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7425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C:\Users\lnmoo\OneDrive\2023 organization\ZAll other info (huge file; good info)\Desktop\Production\Spreadsheet CSVs\"/>
    </mc:Choice>
  </mc:AlternateContent>
  <xr:revisionPtr revIDLastSave="0" documentId="13_ncr:9_{FFF471F3-BB57-45FD-B0A9-CB90C1B43EC2}" xr6:coauthVersionLast="47" xr6:coauthVersionMax="47" xr10:uidLastSave="{00000000-0000-0000-0000-000000000000}"/>
  <bookViews>
    <workbookView xWindow="-110" yWindow="-110" windowWidth="16220" windowHeight="11500" tabRatio="975" xr2:uid="{00000000-000D-0000-FFFF-FFFF00000000}"/>
  </bookViews>
  <sheets>
    <sheet name="START HERE" sheetId="34" r:id="rId1"/>
    <sheet name="Gen&amp;Acad" sheetId="3" r:id="rId2"/>
    <sheet name="Admissions" sheetId="22" r:id="rId3"/>
    <sheet name="Categorical Information" sheetId="35" r:id="rId4"/>
    <sheet name="Costs" sheetId="5" r:id="rId5"/>
    <sheet name="Students" sheetId="6" r:id="rId6"/>
    <sheet name="Outcomes" sheetId="7" r:id="rId7"/>
    <sheet name="Common Data Set info" sheetId="29" r:id="rId8"/>
    <sheet name="Crime Reports" sheetId="33" r:id="rId9"/>
    <sheet name="Misc offerings" sheetId="2" r:id="rId10"/>
  </sheets>
  <definedNames>
    <definedName name="_xlnm._FilterDatabase" localSheetId="3" hidden="1">'Categorical Information'!$A$1:$M$1</definedName>
    <definedName name="_xlnm._FilterDatabase" localSheetId="7" hidden="1">'Common Data Set info'!$A$4:$AE$4</definedName>
    <definedName name="_xlnm._FilterDatabase" localSheetId="4" hidden="1">Costs!$A$2:$CZ$2</definedName>
    <definedName name="_xlnm._FilterDatabase" localSheetId="8" hidden="1">'Crime Reports'!$A$4:$Q$4</definedName>
    <definedName name="_xlnm._FilterDatabase" localSheetId="1">'Gen&amp;Acad'!$A$2:$N$2</definedName>
    <definedName name="_xlnm._FilterDatabase" localSheetId="6" hidden="1">Outcomes!$A$2:$V$2</definedName>
    <definedName name="_xlnm._FilterDatabase" localSheetId="5" hidden="1">Students!$A$2:$AC$2</definedName>
  </definedNames>
  <calcPr calcId="191029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purl.oclc.org/ooxml/spreadsheetml/main">
  <c r="C4" i="3" l="1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3" i="3"/>
</calcChain>
</file>

<file path=xl/sharedStrings.xml><?xml version="1.0" encoding="utf-8"?>
<sst xmlns="http://purl.oclc.org/ooxml/spreadsheetml/main" count="39624" uniqueCount="3004">
  <si>
    <t>College</t>
  </si>
  <si>
    <t>Type</t>
  </si>
  <si>
    <t># Grad students</t>
  </si>
  <si>
    <t># Total enrollment</t>
  </si>
  <si>
    <t># Undergraduates</t>
  </si>
  <si>
    <t>% 30-48K</t>
  </si>
  <si>
    <t>% 75-110K</t>
  </si>
  <si>
    <t>% &lt;$30K</t>
  </si>
  <si>
    <t>% &gt;110K</t>
  </si>
  <si>
    <t>% another gender</t>
  </si>
  <si>
    <t>% Asian</t>
  </si>
  <si>
    <t>% Black</t>
  </si>
  <si>
    <t>% Female</t>
  </si>
  <si>
    <t>% first year students received grants</t>
  </si>
  <si>
    <t>% from first-year class who submitted ACT scores</t>
  </si>
  <si>
    <t>% from first-year class who submitted SAT scores</t>
  </si>
  <si>
    <t>% gender unknown</t>
  </si>
  <si>
    <t>% Hispanic/Latino</t>
  </si>
  <si>
    <t>% In-state</t>
  </si>
  <si>
    <t>% International</t>
  </si>
  <si>
    <t>% Male</t>
  </si>
  <si>
    <t>% Of Students Exclusively In-Person</t>
  </si>
  <si>
    <t>% Of Students Exclusively Online</t>
  </si>
  <si>
    <t>% Of Students Hybrid</t>
  </si>
  <si>
    <t>% Other Ethnicities (Domestic)</t>
  </si>
  <si>
    <t>% Out-of-state</t>
  </si>
  <si>
    <t>% White</t>
  </si>
  <si>
    <t>% With Fed Loans</t>
  </si>
  <si>
    <t>%48-75K</t>
  </si>
  <si>
    <t>%Other</t>
  </si>
  <si>
    <t>4-Yr Grad Rate</t>
  </si>
  <si>
    <t>5-Yr Grad Rate</t>
  </si>
  <si>
    <t>6-Yr Grad Rate</t>
  </si>
  <si>
    <t>ACT 25th percentile</t>
  </si>
  <si>
    <t>ACT 75th percentile</t>
  </si>
  <si>
    <t>Admit rate, another gender</t>
  </si>
  <si>
    <t>Admit rate, unknown gender</t>
  </si>
  <si>
    <t>Asian grad rate</t>
  </si>
  <si>
    <t>Average grant for first-year student</t>
  </si>
  <si>
    <t>Average net price for all aid recipients combined</t>
  </si>
  <si>
    <t>Average net price for student from household income &lt;$30K</t>
  </si>
  <si>
    <t>Black grad rate</t>
  </si>
  <si>
    <t>Female admit rate</t>
  </si>
  <si>
    <t>Female grad rate</t>
  </si>
  <si>
    <t>Hispanic/Latino grad rate</t>
  </si>
  <si>
    <t>International grad rate</t>
  </si>
  <si>
    <t>Male admit rate</t>
  </si>
  <si>
    <t>Male grad rate</t>
  </si>
  <si>
    <t>No Pell grants or federal loans--grad rate</t>
  </si>
  <si>
    <t>Pell grant recipient grad rate</t>
  </si>
  <si>
    <t>Portion &lt;$110K</t>
  </si>
  <si>
    <t>Portion with registered disabilities</t>
  </si>
  <si>
    <t>Retention rate</t>
  </si>
  <si>
    <t>SAT 25th</t>
  </si>
  <si>
    <t>SAT75th</t>
  </si>
  <si>
    <t>Subsidized Stafford Loan (non-Pell) recipient grad rate</t>
  </si>
  <si>
    <t>Total admit rate</t>
  </si>
  <si>
    <t>Total dormitory capacity</t>
  </si>
  <si>
    <t>Total endowment</t>
  </si>
  <si>
    <t>Total price in-state if public</t>
  </si>
  <si>
    <t>Total Price Private or OOS if public</t>
  </si>
  <si>
    <t>Undergraduate application fee</t>
  </si>
  <si>
    <t>White grad rate</t>
  </si>
  <si>
    <t>Yield (% of admitted students who enrolled</t>
  </si>
  <si>
    <t>% Of Females In Sororities</t>
  </si>
  <si>
    <t>% Of Males In Fraternities</t>
  </si>
  <si>
    <t>10Th Percentile Of Earnings Of Students Working And Not Enrolled 10 Years After Entry</t>
  </si>
  <si>
    <t>25Th Percentile Of Earnings Of Students Working And Not Enrolled 10 Years After Entry</t>
  </si>
  <si>
    <t>75Th Percentile Of Earnings Of Students Working And Not Enrolled 10 Years After Entry</t>
  </si>
  <si>
    <t>90Th Percentile Of Earnings Of Students Working And Not Enrolled 10 Years After Entry</t>
  </si>
  <si>
    <t>Avg monthly payment</t>
  </si>
  <si>
    <t>Cumulative loan debt at the 10th percentile</t>
  </si>
  <si>
    <t>Cumulative loan debt at the 25th percentile</t>
  </si>
  <si>
    <t>Cumulative loan debt at the 75th percentile</t>
  </si>
  <si>
    <t>Cumulative loan debt at the 90th percentile</t>
  </si>
  <si>
    <t>Estimated monthly payment for median PLUS loan</t>
  </si>
  <si>
    <t>First-generation</t>
  </si>
  <si>
    <t xml:space="preserve">Median debt for students  </t>
  </si>
  <si>
    <t xml:space="preserve">Median earnings 10 years after entry (all majors combined) </t>
  </si>
  <si>
    <t>Three-year cohort default rate</t>
  </si>
  <si>
    <t>Total outstanding Parent PLUS Loan balance</t>
  </si>
  <si>
    <t>Two-year cohort default rate</t>
  </si>
  <si>
    <t>Abilene Christian University</t>
  </si>
  <si>
    <t>Private</t>
  </si>
  <si>
    <t xml:space="preserve"> </t>
  </si>
  <si>
    <t>Abraham Baldwin Agricultural College</t>
  </si>
  <si>
    <t>No information</t>
  </si>
  <si>
    <t>Public</t>
  </si>
  <si>
    <t>Adams State University</t>
  </si>
  <si>
    <t>Adelphi University</t>
  </si>
  <si>
    <t>Adrian College</t>
  </si>
  <si>
    <t>AdventHealth University</t>
  </si>
  <si>
    <t>Agnes Scott College</t>
  </si>
  <si>
    <t>Alabama A &amp; M University</t>
  </si>
  <si>
    <t>Alabama State University</t>
  </si>
  <si>
    <t>Albany College of Pharmacy and Health Sciences</t>
  </si>
  <si>
    <t>Albertus Magnus College</t>
  </si>
  <si>
    <t>Albion College</t>
  </si>
  <si>
    <t>Albright College</t>
  </si>
  <si>
    <t>Alcorn State University</t>
  </si>
  <si>
    <t>Alderson Broaddus University</t>
  </si>
  <si>
    <t>Alfred University</t>
  </si>
  <si>
    <t>Alice Lloyd College</t>
  </si>
  <si>
    <t>Allegheny College</t>
  </si>
  <si>
    <t>Allen University</t>
  </si>
  <si>
    <t>Alliance University</t>
  </si>
  <si>
    <t>Alma College</t>
  </si>
  <si>
    <t>Alpena Community College</t>
  </si>
  <si>
    <t>Alvernia University</t>
  </si>
  <si>
    <t>Alverno College</t>
  </si>
  <si>
    <t>American International College</t>
  </si>
  <si>
    <t>American Musical and Dramatic Academy</t>
  </si>
  <si>
    <t>American University</t>
  </si>
  <si>
    <t>Amherst College</t>
  </si>
  <si>
    <t>Ana G. Mendez University</t>
  </si>
  <si>
    <t xml:space="preserve"> -   </t>
  </si>
  <si>
    <t>Andrews University</t>
  </si>
  <si>
    <t>Angelo State University</t>
  </si>
  <si>
    <t>Anna Maria College</t>
  </si>
  <si>
    <t>Antelope Valley Community College District</t>
  </si>
  <si>
    <t>Appalachian State University</t>
  </si>
  <si>
    <t>Aquinas College</t>
  </si>
  <si>
    <t>Arcadia University</t>
  </si>
  <si>
    <t>Arizona Christian University</t>
  </si>
  <si>
    <t>Arizona State University Campus Immersion</t>
  </si>
  <si>
    <t>Arkansas State University</t>
  </si>
  <si>
    <t>Arkansas Tech University</t>
  </si>
  <si>
    <t>Art Center College of Design</t>
  </si>
  <si>
    <t>Asbury University</t>
  </si>
  <si>
    <t>Ashland University</t>
  </si>
  <si>
    <t>Assumption University</t>
  </si>
  <si>
    <t>Atlanta Metropolitan State College</t>
  </si>
  <si>
    <t>Auburn University</t>
  </si>
  <si>
    <t>Auburn University at Montgomery</t>
  </si>
  <si>
    <t>Augsburg University</t>
  </si>
  <si>
    <t>Augusta University</t>
  </si>
  <si>
    <t>Augustana College</t>
  </si>
  <si>
    <t>Augustana University</t>
  </si>
  <si>
    <t>Aurora University</t>
  </si>
  <si>
    <t>Austin College</t>
  </si>
  <si>
    <t>Austin Peay State University</t>
  </si>
  <si>
    <t>Ave Maria University</t>
  </si>
  <si>
    <t>Averett University</t>
  </si>
  <si>
    <t>Avila University</t>
  </si>
  <si>
    <t>Azusa Pacific University</t>
  </si>
  <si>
    <t>Babson College</t>
  </si>
  <si>
    <t>Baker College</t>
  </si>
  <si>
    <t>Baker University</t>
  </si>
  <si>
    <t>Baldwin Wallace University</t>
  </si>
  <si>
    <t>Ball State University</t>
  </si>
  <si>
    <t>Baptist Health Sciences University</t>
  </si>
  <si>
    <t>Bard College</t>
  </si>
  <si>
    <t>Barnard College</t>
  </si>
  <si>
    <t>Barry University</t>
  </si>
  <si>
    <t>Barton College</t>
  </si>
  <si>
    <t>Bates College</t>
  </si>
  <si>
    <t>Bay Path University</t>
  </si>
  <si>
    <t>Baylor University</t>
  </si>
  <si>
    <t>Belhaven University</t>
  </si>
  <si>
    <t>Bellarmine University</t>
  </si>
  <si>
    <t>Bellevue College</t>
  </si>
  <si>
    <t>Bellevue University</t>
  </si>
  <si>
    <t>Bellin College</t>
  </si>
  <si>
    <t>Bellingham Technical College</t>
  </si>
  <si>
    <t>Belmont Abbey College</t>
  </si>
  <si>
    <t>Belmont University</t>
  </si>
  <si>
    <t>Beloit College</t>
  </si>
  <si>
    <t>Bemidji State University</t>
  </si>
  <si>
    <t>Benedict College</t>
  </si>
  <si>
    <t>Benedictine College</t>
  </si>
  <si>
    <t>Benedictine University</t>
  </si>
  <si>
    <t>Bennington College</t>
  </si>
  <si>
    <t>Bentley University</t>
  </si>
  <si>
    <t>Berea College</t>
  </si>
  <si>
    <t>Berklee College of Music</t>
  </si>
  <si>
    <t>Berry College</t>
  </si>
  <si>
    <t>Bethune-Cookman University</t>
  </si>
  <si>
    <t>Binghamton University</t>
  </si>
  <si>
    <t>Biola University</t>
  </si>
  <si>
    <t>Birmingham-Southern College</t>
  </si>
  <si>
    <t>Bismarck State College</t>
  </si>
  <si>
    <t>Black Hills State University</t>
  </si>
  <si>
    <t>Bloomfield College</t>
  </si>
  <si>
    <t>Blue Mountain Christian University</t>
  </si>
  <si>
    <t>Bluefield State University</t>
  </si>
  <si>
    <t>Bluefield University</t>
  </si>
  <si>
    <t>Bluffton University</t>
  </si>
  <si>
    <t>Bob Jones University</t>
  </si>
  <si>
    <t>Boise State University</t>
  </si>
  <si>
    <t>Boston College</t>
  </si>
  <si>
    <t>Boston University</t>
  </si>
  <si>
    <t>Bowdoin College</t>
  </si>
  <si>
    <t>Bowie State University</t>
  </si>
  <si>
    <t>Bowling Green State University-Main Campus</t>
  </si>
  <si>
    <t>Bradley University</t>
  </si>
  <si>
    <t>Brandeis University</t>
  </si>
  <si>
    <t>Brazosport College</t>
  </si>
  <si>
    <t>Brenau University</t>
  </si>
  <si>
    <t>Brescia University</t>
  </si>
  <si>
    <t>Brevard College</t>
  </si>
  <si>
    <t>Brewton-Parker College</t>
  </si>
  <si>
    <t>Briar Cliff University</t>
  </si>
  <si>
    <t>Bridgewater College</t>
  </si>
  <si>
    <t>Bridgewater State University</t>
  </si>
  <si>
    <t>Brigham Young University</t>
  </si>
  <si>
    <t>Brigham Young University-Hawaii</t>
  </si>
  <si>
    <t>Brigham Young University-Idaho</t>
  </si>
  <si>
    <t>Broward College</t>
  </si>
  <si>
    <t>Brown University</t>
  </si>
  <si>
    <t>Bryan College of Health Sciences</t>
  </si>
  <si>
    <t>Bryan College-Dayton</t>
  </si>
  <si>
    <t>Bryant University</t>
  </si>
  <si>
    <t>Bryn Mawr College</t>
  </si>
  <si>
    <t>Bucknell University</t>
  </si>
  <si>
    <t>Buena Vista University</t>
  </si>
  <si>
    <t>Butler University</t>
  </si>
  <si>
    <t>Cabrini University</t>
  </si>
  <si>
    <t>Cairn University-Langhorne</t>
  </si>
  <si>
    <t>Caldwell University</t>
  </si>
  <si>
    <t>California Baptist University</t>
  </si>
  <si>
    <t>California College of the Arts</t>
  </si>
  <si>
    <t>California Institute of Technology</t>
  </si>
  <si>
    <t>California Institute of the Arts</t>
  </si>
  <si>
    <t>California Lutheran University</t>
  </si>
  <si>
    <t>California Polytechnic State University-San Luis Obispo</t>
  </si>
  <si>
    <t>California State Polytechnic University-Humboldt</t>
  </si>
  <si>
    <t>California State Polytechnic University-Pomona</t>
  </si>
  <si>
    <t>California State University Maritime Academy</t>
  </si>
  <si>
    <t>California State University-Bakersfield</t>
  </si>
  <si>
    <t>California State University-Channel Islands</t>
  </si>
  <si>
    <t>California State University-Chico</t>
  </si>
  <si>
    <t>California State University-Dominguez Hills</t>
  </si>
  <si>
    <t>California State University-East Bay</t>
  </si>
  <si>
    <t>California State University-Fresno</t>
  </si>
  <si>
    <t>California State University-Fullerton</t>
  </si>
  <si>
    <t>California State University-Long Beach</t>
  </si>
  <si>
    <t>California State University-Los Angeles</t>
  </si>
  <si>
    <t>California State University-Monterey Bay</t>
  </si>
  <si>
    <t>California State University-Northridge</t>
  </si>
  <si>
    <t>California State University-Sacramento</t>
  </si>
  <si>
    <t>California State University-San Bernardino</t>
  </si>
  <si>
    <t>California State University-San Marcos</t>
  </si>
  <si>
    <t>California State University-Stanislaus</t>
  </si>
  <si>
    <t>Calumet College of Saint Joseph</t>
  </si>
  <si>
    <t>Calvin University</t>
  </si>
  <si>
    <t>Cambridge College</t>
  </si>
  <si>
    <t>Cameron University</t>
  </si>
  <si>
    <t>Campbell University</t>
  </si>
  <si>
    <t>Campbellsville University</t>
  </si>
  <si>
    <t>Canisius College</t>
  </si>
  <si>
    <t>Capital University</t>
  </si>
  <si>
    <t>Cardinal Stritch University</t>
  </si>
  <si>
    <t>Carleton College</t>
  </si>
  <si>
    <t>Carlow University</t>
  </si>
  <si>
    <t>Carnegie Mellon University</t>
  </si>
  <si>
    <t>Carroll College</t>
  </si>
  <si>
    <t>Carroll University</t>
  </si>
  <si>
    <t>Carson-Newman University</t>
  </si>
  <si>
    <t>Carthage College</t>
  </si>
  <si>
    <t>Cascadia College</t>
  </si>
  <si>
    <t>Case Western Reserve University</t>
  </si>
  <si>
    <t>Castleton University</t>
  </si>
  <si>
    <t>Catawba College</t>
  </si>
  <si>
    <t>Cazenovia College</t>
  </si>
  <si>
    <t>Cedar Crest College</t>
  </si>
  <si>
    <t>Cedarville University</t>
  </si>
  <si>
    <t>Centenary College of Louisiana</t>
  </si>
  <si>
    <t>Centenary University</t>
  </si>
  <si>
    <t>Central Baptist College</t>
  </si>
  <si>
    <t>Central Christian College of Kansas</t>
  </si>
  <si>
    <t>Central College</t>
  </si>
  <si>
    <t>Central Connecticut State University</t>
  </si>
  <si>
    <t>Central Methodist University-College of Graduate and Extended Studies</t>
  </si>
  <si>
    <t>Central Methodist University-College of Liberal Arts and Sciences</t>
  </si>
  <si>
    <t>Central Michigan University</t>
  </si>
  <si>
    <t>Central State University</t>
  </si>
  <si>
    <t>Central Washington University</t>
  </si>
  <si>
    <t>Centralia College</t>
  </si>
  <si>
    <t>Centre College</t>
  </si>
  <si>
    <t>Chadron State College</t>
  </si>
  <si>
    <t>Chaminade University of Honolulu</t>
  </si>
  <si>
    <t>Champlain College</t>
  </si>
  <si>
    <t>Chapman University</t>
  </si>
  <si>
    <t>Charleston Southern University</t>
  </si>
  <si>
    <t>Charter Oak State College</t>
  </si>
  <si>
    <t>Chatham University</t>
  </si>
  <si>
    <t>Chestnut Hill College</t>
  </si>
  <si>
    <t>Cheyney University of Pennsylvania</t>
  </si>
  <si>
    <t>Chicago State University</t>
  </si>
  <si>
    <t>Chipola College</t>
  </si>
  <si>
    <t>Chowan University</t>
  </si>
  <si>
    <t>Christian Brothers University</t>
  </si>
  <si>
    <t>Christopher Newport University</t>
  </si>
  <si>
    <t>Citadel Military College of South Carolina</t>
  </si>
  <si>
    <t>Claflin University</t>
  </si>
  <si>
    <t>Claremont McKenna College</t>
  </si>
  <si>
    <t>Clark Atlanta University</t>
  </si>
  <si>
    <t>Clark College</t>
  </si>
  <si>
    <t>Clark University</t>
  </si>
  <si>
    <t>Clarke University</t>
  </si>
  <si>
    <t>Clarkson College</t>
  </si>
  <si>
    <t>Clarkson University</t>
  </si>
  <si>
    <t>Clayton  State University</t>
  </si>
  <si>
    <t>Cleary University</t>
  </si>
  <si>
    <t>Clemson University</t>
  </si>
  <si>
    <t>Cleveland Institute of Art</t>
  </si>
  <si>
    <t>Cleveland State University</t>
  </si>
  <si>
    <t>Clover Park Technical College</t>
  </si>
  <si>
    <t>Coastal Carolina University</t>
  </si>
  <si>
    <t>Coe College</t>
  </si>
  <si>
    <t>Coker University</t>
  </si>
  <si>
    <t>Colby College</t>
  </si>
  <si>
    <t>Colby-Sawyer College</t>
  </si>
  <si>
    <t>Colgate University</t>
  </si>
  <si>
    <t>College for Creative Studies</t>
  </si>
  <si>
    <t>College of Central Florida</t>
  </si>
  <si>
    <t>College of Charleston</t>
  </si>
  <si>
    <t>College of Coastal Georgia</t>
  </si>
  <si>
    <t>College of Mount Saint Vincent</t>
  </si>
  <si>
    <t>College of Our Lady of the Elms</t>
  </si>
  <si>
    <t>College of Saint Benedict</t>
  </si>
  <si>
    <t>College of Saint Mary</t>
  </si>
  <si>
    <t>College of Southern Nevada</t>
  </si>
  <si>
    <t>College of Staten Island CUNY</t>
  </si>
  <si>
    <t>College of the Holy Cross</t>
  </si>
  <si>
    <t>College of the Ozarks</t>
  </si>
  <si>
    <t>Collin County Community College District</t>
  </si>
  <si>
    <t>Colorado Christian University</t>
  </si>
  <si>
    <t>Colorado College</t>
  </si>
  <si>
    <t>Colorado Mesa University</t>
  </si>
  <si>
    <t>Colorado Mountain College</t>
  </si>
  <si>
    <t>Colorado School of Mines</t>
  </si>
  <si>
    <t>Colorado State University Global</t>
  </si>
  <si>
    <t>Colorado State University Pueblo</t>
  </si>
  <si>
    <t>Colorado State University-Fort Collins</t>
  </si>
  <si>
    <t>Columbia Basin College</t>
  </si>
  <si>
    <t>Columbia College Chicago</t>
  </si>
  <si>
    <t>Columbia International University</t>
  </si>
  <si>
    <t>Columbia University in the City of New York</t>
  </si>
  <si>
    <t>Columbus College of Art and Design</t>
  </si>
  <si>
    <t>Columbus State University</t>
  </si>
  <si>
    <t>Community College of Denver</t>
  </si>
  <si>
    <t>Concord University</t>
  </si>
  <si>
    <t>Concordia College at Moorhead</t>
  </si>
  <si>
    <t>Concordia University Ann Arbor</t>
  </si>
  <si>
    <t>Concordia University Texas</t>
  </si>
  <si>
    <t>Concordia University-Chicago</t>
  </si>
  <si>
    <t>Concordia University-Irvine</t>
  </si>
  <si>
    <t>Concordia University-Nebraska</t>
  </si>
  <si>
    <t>Concordia University-Saint Paul</t>
  </si>
  <si>
    <t>Concordia University-Wisconsin</t>
  </si>
  <si>
    <t>Connecticut College</t>
  </si>
  <si>
    <t>Converse University</t>
  </si>
  <si>
    <t>Coppin State University</t>
  </si>
  <si>
    <t>Corban University</t>
  </si>
  <si>
    <t>Cornell College</t>
  </si>
  <si>
    <t>Cornell University</t>
  </si>
  <si>
    <t>Cornerstone University</t>
  </si>
  <si>
    <t>Covenant College</t>
  </si>
  <si>
    <t>Cox College</t>
  </si>
  <si>
    <t>Creighton University</t>
  </si>
  <si>
    <t>Crown College</t>
  </si>
  <si>
    <t>Culinary Institute of America</t>
  </si>
  <si>
    <t>Culver-Stockton College</t>
  </si>
  <si>
    <t>Cumberland University</t>
  </si>
  <si>
    <t>CUNY Bernard M Baruch College</t>
  </si>
  <si>
    <t>CUNY Brooklyn College</t>
  </si>
  <si>
    <t>CUNY City College</t>
  </si>
  <si>
    <t>CUNY Graduate School and University Center</t>
  </si>
  <si>
    <t>CUNY Hunter College</t>
  </si>
  <si>
    <t>CUNY John Jay College of Criminal Justice</t>
  </si>
  <si>
    <t>CUNY Lehman College</t>
  </si>
  <si>
    <t>CUNY Medgar Evers College</t>
  </si>
  <si>
    <t>CUNY New York City College of Technology</t>
  </si>
  <si>
    <t>CUNY Queens College</t>
  </si>
  <si>
    <t>CUNY York College</t>
  </si>
  <si>
    <t>Curry College</t>
  </si>
  <si>
    <t>Cypress College</t>
  </si>
  <si>
    <t>Daemen University</t>
  </si>
  <si>
    <t>Dakota State University</t>
  </si>
  <si>
    <t>Dakota Wesleyan University</t>
  </si>
  <si>
    <t>Dallas Baptist University</t>
  </si>
  <si>
    <t>Dalton State College</t>
  </si>
  <si>
    <t>Dartmouth College</t>
  </si>
  <si>
    <t>Davenport University</t>
  </si>
  <si>
    <t>Davidson College</t>
  </si>
  <si>
    <t>Davis &amp; Elkins College</t>
  </si>
  <si>
    <t>Daytona State College</t>
  </si>
  <si>
    <t>Dean College</t>
  </si>
  <si>
    <t>Defiance College</t>
  </si>
  <si>
    <t>Delaware State University</t>
  </si>
  <si>
    <t>Delaware Technical Community College-Terry</t>
  </si>
  <si>
    <t>Delaware Valley University</t>
  </si>
  <si>
    <t>Delta State University</t>
  </si>
  <si>
    <t>Denison University</t>
  </si>
  <si>
    <t>DePaul University</t>
  </si>
  <si>
    <t>DePauw University</t>
  </si>
  <si>
    <t>DeSales University</t>
  </si>
  <si>
    <t>Dickinson College</t>
  </si>
  <si>
    <t>Dickinson State University</t>
  </si>
  <si>
    <t>Dillard University</t>
  </si>
  <si>
    <t>Doane University</t>
  </si>
  <si>
    <t>Dominican University</t>
  </si>
  <si>
    <t>Dominican University New York</t>
  </si>
  <si>
    <t>Dominican University of California</t>
  </si>
  <si>
    <t>Dordt University</t>
  </si>
  <si>
    <t>Drake University</t>
  </si>
  <si>
    <t>Drew University</t>
  </si>
  <si>
    <t>Drexel University</t>
  </si>
  <si>
    <t>Drury University</t>
  </si>
  <si>
    <t>Drury University-College of Continuing Professional Studies</t>
  </si>
  <si>
    <t>Duke University</t>
  </si>
  <si>
    <t>Dunwoody College of Technology</t>
  </si>
  <si>
    <t>Duquesne University</t>
  </si>
  <si>
    <t>D'Youville  University</t>
  </si>
  <si>
    <t>Earlham College</t>
  </si>
  <si>
    <t>East Carolina University</t>
  </si>
  <si>
    <t>East Central University</t>
  </si>
  <si>
    <t>East Georgia State College</t>
  </si>
  <si>
    <t>East Stroudsburg University of Pennsylvania</t>
  </si>
  <si>
    <t>East Tennessee State University</t>
  </si>
  <si>
    <t>East Texas Baptist University</t>
  </si>
  <si>
    <t>Eastern Connecticut State University</t>
  </si>
  <si>
    <t>Eastern Florida State College</t>
  </si>
  <si>
    <t>Eastern Illinois University</t>
  </si>
  <si>
    <t>Eastern Kentucky University</t>
  </si>
  <si>
    <t>Eastern Mennonite University</t>
  </si>
  <si>
    <t>Eastern Michigan University</t>
  </si>
  <si>
    <t>Eastern New Mexico University-Main Campus</t>
  </si>
  <si>
    <t>Eastern Oregon University</t>
  </si>
  <si>
    <t>Eastern University</t>
  </si>
  <si>
    <t>Eastern Washington University</t>
  </si>
  <si>
    <t>Eckerd College</t>
  </si>
  <si>
    <t>Edgewood College</t>
  </si>
  <si>
    <t>Edmonds College</t>
  </si>
  <si>
    <t>Edward Waters University</t>
  </si>
  <si>
    <t>Elizabeth City State University</t>
  </si>
  <si>
    <t>Elizabethtown College</t>
  </si>
  <si>
    <t>Elmhurst University</t>
  </si>
  <si>
    <t>Elmira College</t>
  </si>
  <si>
    <t>Elon University</t>
  </si>
  <si>
    <t>Embry-Riddle Aeronautical University-Daytona Beach</t>
  </si>
  <si>
    <t>Embry-Riddle Aeronautical University-Prescott</t>
  </si>
  <si>
    <t>Embry-Riddle Aeronautical University-Worldwide</t>
  </si>
  <si>
    <t>Emerson College</t>
  </si>
  <si>
    <t>Emmanuel College</t>
  </si>
  <si>
    <t>Emory &amp; Henry College</t>
  </si>
  <si>
    <t>Emory University</t>
  </si>
  <si>
    <t>Empire State University</t>
  </si>
  <si>
    <t>Emporia State University</t>
  </si>
  <si>
    <t>Endicott College</t>
  </si>
  <si>
    <t>Erskine College</t>
  </si>
  <si>
    <t>Evangel University</t>
  </si>
  <si>
    <t>Everglades University</t>
  </si>
  <si>
    <t>Fairfield University</t>
  </si>
  <si>
    <t>Fairleigh Dickinson University-Florham Campus</t>
  </si>
  <si>
    <t>Fairleigh Dickinson University-Metropolitan Campus</t>
  </si>
  <si>
    <t>Fairmont State University</t>
  </si>
  <si>
    <t>Farmingdale State College</t>
  </si>
  <si>
    <t>Fashion Institute of Technology</t>
  </si>
  <si>
    <t>Faulkner University</t>
  </si>
  <si>
    <t>Fayetteville State University</t>
  </si>
  <si>
    <t>Feather River Community College District</t>
  </si>
  <si>
    <t>Felician University</t>
  </si>
  <si>
    <t>Ferris State University</t>
  </si>
  <si>
    <t>Ferrum College</t>
  </si>
  <si>
    <t>Fisher College</t>
  </si>
  <si>
    <t>Fisk University</t>
  </si>
  <si>
    <t>Fitchburg State University</t>
  </si>
  <si>
    <t>Flagler College</t>
  </si>
  <si>
    <t>Florida Agricultural and Mechanical University</t>
  </si>
  <si>
    <t>Florida Atlantic University</t>
  </si>
  <si>
    <t>Florida College</t>
  </si>
  <si>
    <t>Florida Gateway College</t>
  </si>
  <si>
    <t>Florida Gulf Coast University</t>
  </si>
  <si>
    <t>Florida Institute of Technology</t>
  </si>
  <si>
    <t>Florida Institute of Technology-Online</t>
  </si>
  <si>
    <t>Florida International University</t>
  </si>
  <si>
    <t>Florida Memorial University</t>
  </si>
  <si>
    <t>Florida Polytechnic University</t>
  </si>
  <si>
    <t>Florida Southern College</t>
  </si>
  <si>
    <t>Florida SouthWestern State College</t>
  </si>
  <si>
    <t>Florida State College at Jacksonville</t>
  </si>
  <si>
    <t>Florida State University</t>
  </si>
  <si>
    <t>Fontbonne University</t>
  </si>
  <si>
    <t>Foothill College</t>
  </si>
  <si>
    <t>Fordham University</t>
  </si>
  <si>
    <t>Fort Hays State University</t>
  </si>
  <si>
    <t>Fort Lewis College</t>
  </si>
  <si>
    <t>Fort Valley State University</t>
  </si>
  <si>
    <t>Framingham State University</t>
  </si>
  <si>
    <t>Francis Marion University</t>
  </si>
  <si>
    <t>Franciscan Missionaries of Our Lady University</t>
  </si>
  <si>
    <t>Franciscan University of Steubenville</t>
  </si>
  <si>
    <t>Franklin and Marshall College</t>
  </si>
  <si>
    <t>Franklin College</t>
  </si>
  <si>
    <t>Franklin Pierce University</t>
  </si>
  <si>
    <t>Franklin University</t>
  </si>
  <si>
    <t>Freed-Hardeman University</t>
  </si>
  <si>
    <t>Fresno Pacific University</t>
  </si>
  <si>
    <t>Friends University</t>
  </si>
  <si>
    <t>Frostburg State University</t>
  </si>
  <si>
    <t>Furman University</t>
  </si>
  <si>
    <t>Gallaudet University</t>
  </si>
  <si>
    <t>Gannon University</t>
  </si>
  <si>
    <t>Gardner-Webb University</t>
  </si>
  <si>
    <t>Geneva College</t>
  </si>
  <si>
    <t>George Fox University</t>
  </si>
  <si>
    <t>George Mason University</t>
  </si>
  <si>
    <t>George Washington University</t>
  </si>
  <si>
    <t>Georgetown College</t>
  </si>
  <si>
    <t>Georgetown University</t>
  </si>
  <si>
    <t>Georgia College &amp; State University</t>
  </si>
  <si>
    <t>Georgia Gwinnett College</t>
  </si>
  <si>
    <t>Georgia Highlands College</t>
  </si>
  <si>
    <t>Georgia Institute of Technology-Main Campus</t>
  </si>
  <si>
    <t>Georgia Military College</t>
  </si>
  <si>
    <t>Georgia Southern University</t>
  </si>
  <si>
    <t>Georgia Southwestern State University</t>
  </si>
  <si>
    <t>Georgia State University</t>
  </si>
  <si>
    <t>Georgian Court University</t>
  </si>
  <si>
    <t>Gettysburg College</t>
  </si>
  <si>
    <t>Glenville State University</t>
  </si>
  <si>
    <t>Goldey-Beacom College</t>
  </si>
  <si>
    <t>Gonzaga University</t>
  </si>
  <si>
    <t>Goodwin University</t>
  </si>
  <si>
    <t>Gordon College</t>
  </si>
  <si>
    <t>Gordon State College</t>
  </si>
  <si>
    <t>Goshen College</t>
  </si>
  <si>
    <t>Goucher College</t>
  </si>
  <si>
    <t>Governors State University</t>
  </si>
  <si>
    <t>Grace Christian University</t>
  </si>
  <si>
    <t>Grace College and Theological Seminary</t>
  </si>
  <si>
    <t>Graceland University-Lamoni</t>
  </si>
  <si>
    <t>Grambling State University</t>
  </si>
  <si>
    <t>Grand Valley State University</t>
  </si>
  <si>
    <t>Grand View University</t>
  </si>
  <si>
    <t>Granite State College</t>
  </si>
  <si>
    <t>Grays Harbor College</t>
  </si>
  <si>
    <t>Great Basin College</t>
  </si>
  <si>
    <t>Green River College</t>
  </si>
  <si>
    <t>Greensboro College</t>
  </si>
  <si>
    <t>Greenville University</t>
  </si>
  <si>
    <t>Grinnell College</t>
  </si>
  <si>
    <t>Grove City College</t>
  </si>
  <si>
    <t>Guilford College</t>
  </si>
  <si>
    <t>Gulf Coast State College</t>
  </si>
  <si>
    <t>Gustavus Adolphus College</t>
  </si>
  <si>
    <t>Gwynedd Mercy University</t>
  </si>
  <si>
    <t>Hallmark University</t>
  </si>
  <si>
    <t>Hamilton College</t>
  </si>
  <si>
    <t>Hamline University</t>
  </si>
  <si>
    <t>Hampden-Sydney College</t>
  </si>
  <si>
    <t>Hampton University</t>
  </si>
  <si>
    <t>Hannibal-LaGrange University</t>
  </si>
  <si>
    <t>Hanover College</t>
  </si>
  <si>
    <t>Harding University</t>
  </si>
  <si>
    <t>Hardin-Simmons University</t>
  </si>
  <si>
    <t>Harrisburg University of Science and Technology</t>
  </si>
  <si>
    <t>Harris-Stowe State University</t>
  </si>
  <si>
    <t>Hartwick College</t>
  </si>
  <si>
    <t>Harvard University</t>
  </si>
  <si>
    <t>Harvey Mudd College</t>
  </si>
  <si>
    <t>Hastings College</t>
  </si>
  <si>
    <t>Haverford College</t>
  </si>
  <si>
    <t>Hawaii Pacific University</t>
  </si>
  <si>
    <t>Heidelberg University</t>
  </si>
  <si>
    <t>Helene Fuld College of Nursing</t>
  </si>
  <si>
    <t>Henderson State University</t>
  </si>
  <si>
    <t>Hendrix College</t>
  </si>
  <si>
    <t>Henry Ford College</t>
  </si>
  <si>
    <t>Heritage University</t>
  </si>
  <si>
    <t>Herzing University-Atlanta</t>
  </si>
  <si>
    <t>Herzing University-Birmingham</t>
  </si>
  <si>
    <t>Herzing University-Kenosha</t>
  </si>
  <si>
    <t>Herzing University-Madison</t>
  </si>
  <si>
    <t>Herzing University-Minneapolis</t>
  </si>
  <si>
    <t>Herzing University-Orlando</t>
  </si>
  <si>
    <t>High Point University</t>
  </si>
  <si>
    <t>Highline College</t>
  </si>
  <si>
    <t>Hilbert College</t>
  </si>
  <si>
    <t>Hillsdale College</t>
  </si>
  <si>
    <t>Hiram College</t>
  </si>
  <si>
    <t>Hobart William Smith Colleges</t>
  </si>
  <si>
    <t>Hofstra University</t>
  </si>
  <si>
    <t>Hollins University</t>
  </si>
  <si>
    <t>Holy Family University</t>
  </si>
  <si>
    <t>Holy Names University</t>
  </si>
  <si>
    <t>Hood College</t>
  </si>
  <si>
    <t>Hope College</t>
  </si>
  <si>
    <t>Hope International University</t>
  </si>
  <si>
    <t>Houghton University</t>
  </si>
  <si>
    <t>Houston Baptist University</t>
  </si>
  <si>
    <t>Howard Payne University</t>
  </si>
  <si>
    <t>Howard University</t>
  </si>
  <si>
    <t>Hult International Business School</t>
  </si>
  <si>
    <t>Huntingdon College</t>
  </si>
  <si>
    <t>Huntington University</t>
  </si>
  <si>
    <t>Husson University</t>
  </si>
  <si>
    <t>Huston-Tillotson University</t>
  </si>
  <si>
    <t>Idaho State University</t>
  </si>
  <si>
    <t>Illinois College</t>
  </si>
  <si>
    <t>Illinois Institute of Technology</t>
  </si>
  <si>
    <t>Illinois State University</t>
  </si>
  <si>
    <t>Illinois Wesleyan University</t>
  </si>
  <si>
    <t>Immaculata University</t>
  </si>
  <si>
    <t>Indian River State College</t>
  </si>
  <si>
    <t>Indiana Institute of Technology</t>
  </si>
  <si>
    <t>Indiana Institute of Technology-College of Professional Studies</t>
  </si>
  <si>
    <t>Indiana State University</t>
  </si>
  <si>
    <t>Indiana University of Pennsylvania-Main Campus</t>
  </si>
  <si>
    <t>Indiana University-Bloomington</t>
  </si>
  <si>
    <t>Indiana University-East</t>
  </si>
  <si>
    <t>Indiana University-Kokomo</t>
  </si>
  <si>
    <t>Indiana University-Northwest</t>
  </si>
  <si>
    <t>Indiana University-Purdue University-Indianapolis</t>
  </si>
  <si>
    <t>Indiana University-South Bend</t>
  </si>
  <si>
    <t>Indiana University-Southeast</t>
  </si>
  <si>
    <t>Indiana Wesleyan University-Marion</t>
  </si>
  <si>
    <t>Indiana Wesleyan University-National &amp; Global</t>
  </si>
  <si>
    <t>Iona University</t>
  </si>
  <si>
    <t>Iowa State University</t>
  </si>
  <si>
    <t>Iowa Wesleyan University</t>
  </si>
  <si>
    <t>Ithaca College</t>
  </si>
  <si>
    <t>Jackson College</t>
  </si>
  <si>
    <t>Jackson State University</t>
  </si>
  <si>
    <t>Jacksonville State University</t>
  </si>
  <si>
    <t>Jacksonville University</t>
  </si>
  <si>
    <t>James Madison University</t>
  </si>
  <si>
    <t>Jarvis Christian University</t>
  </si>
  <si>
    <t>John Brown University</t>
  </si>
  <si>
    <t>John Carroll University</t>
  </si>
  <si>
    <t>Johns Hopkins University</t>
  </si>
  <si>
    <t>Johnson &amp; Wales University-Charlotte</t>
  </si>
  <si>
    <t>Johnson &amp; Wales University-Online</t>
  </si>
  <si>
    <t>Johnson &amp; Wales University-Providence</t>
  </si>
  <si>
    <t>Johnson C Smith University</t>
  </si>
  <si>
    <t>Johnson University</t>
  </si>
  <si>
    <t>Judson University</t>
  </si>
  <si>
    <t>Juniata College</t>
  </si>
  <si>
    <t>Kalamazoo College</t>
  </si>
  <si>
    <t>Kansas City Art Institute</t>
  </si>
  <si>
    <t>Kansas State University</t>
  </si>
  <si>
    <t>Kansas Wesleyan University</t>
  </si>
  <si>
    <t>Kean University</t>
  </si>
  <si>
    <t>Keene State College</t>
  </si>
  <si>
    <t>Keiser University-Ft Lauderdale</t>
  </si>
  <si>
    <t>Kennesaw State University</t>
  </si>
  <si>
    <t>Kent State University at Ashtabula</t>
  </si>
  <si>
    <t>Kent State University at East Liverpool</t>
  </si>
  <si>
    <t>Kent State University at Geauga</t>
  </si>
  <si>
    <t>Kent State University at Kent</t>
  </si>
  <si>
    <t>Kent State University at Salem</t>
  </si>
  <si>
    <t>Kent State University at Stark</t>
  </si>
  <si>
    <t>Kent State University at Trumbull</t>
  </si>
  <si>
    <t>Kent State University at Tuscarawas</t>
  </si>
  <si>
    <t>Kentucky Christian University</t>
  </si>
  <si>
    <t>Kentucky State University</t>
  </si>
  <si>
    <t>Kentucky Wesleyan College</t>
  </si>
  <si>
    <t>Kenyon College</t>
  </si>
  <si>
    <t>Kettering College</t>
  </si>
  <si>
    <t>Kettering University</t>
  </si>
  <si>
    <t>Keuka College</t>
  </si>
  <si>
    <t>Keystone College</t>
  </si>
  <si>
    <t>King University</t>
  </si>
  <si>
    <t>King's College</t>
  </si>
  <si>
    <t>Knox College</t>
  </si>
  <si>
    <t>Kutztown University of Pennsylvania</t>
  </si>
  <si>
    <t>La Roche University</t>
  </si>
  <si>
    <t>La Salle University</t>
  </si>
  <si>
    <t>La Sierra University</t>
  </si>
  <si>
    <t>Laboure College of Healthcare</t>
  </si>
  <si>
    <t>Lackawanna College</t>
  </si>
  <si>
    <t>Lafayette College</t>
  </si>
  <si>
    <t>LaGrange College</t>
  </si>
  <si>
    <t>Laguna College of Art and Design</t>
  </si>
  <si>
    <t>Lake Erie College</t>
  </si>
  <si>
    <t>Lake Forest College</t>
  </si>
  <si>
    <t>Lake Superior State University</t>
  </si>
  <si>
    <t>Lake Washington Institute of Technology</t>
  </si>
  <si>
    <t>Lakeland University</t>
  </si>
  <si>
    <t>Lake-Sumter State College</t>
  </si>
  <si>
    <t>Lamar University</t>
  </si>
  <si>
    <t>Lancaster Bible College</t>
  </si>
  <si>
    <t>Lander University</t>
  </si>
  <si>
    <t>Landmark College</t>
  </si>
  <si>
    <t>Lane College</t>
  </si>
  <si>
    <t>Langston University</t>
  </si>
  <si>
    <t>Laredo College</t>
  </si>
  <si>
    <t>Lasell University</t>
  </si>
  <si>
    <t>Lawrence Technological University</t>
  </si>
  <si>
    <t>Lawrence University</t>
  </si>
  <si>
    <t>Le Moyne College</t>
  </si>
  <si>
    <t>Le Moyne-Owen College</t>
  </si>
  <si>
    <t>Lebanon Valley College</t>
  </si>
  <si>
    <t>Lee University</t>
  </si>
  <si>
    <t>Lees-McRae College</t>
  </si>
  <si>
    <t>Lehigh University</t>
  </si>
  <si>
    <t>Lenoir-Rhyne University</t>
  </si>
  <si>
    <t>Lesley University</t>
  </si>
  <si>
    <t>LeTourneau University</t>
  </si>
  <si>
    <t>Lewis &amp; Clark College</t>
  </si>
  <si>
    <t>Lewis University</t>
  </si>
  <si>
    <t>Lewis-Clark State College</t>
  </si>
  <si>
    <t>Liberty University</t>
  </si>
  <si>
    <t>Life University</t>
  </si>
  <si>
    <t>Limestone University</t>
  </si>
  <si>
    <t>Lincoln Memorial University</t>
  </si>
  <si>
    <t>Lindenwood University</t>
  </si>
  <si>
    <t>Lindsey Wilson College</t>
  </si>
  <si>
    <t>Linfield University</t>
  </si>
  <si>
    <t>Lipscomb University</t>
  </si>
  <si>
    <t>Livingstone College</t>
  </si>
  <si>
    <t>Long Island University</t>
  </si>
  <si>
    <t>Longwood University</t>
  </si>
  <si>
    <t>Loras College</t>
  </si>
  <si>
    <t>Los Angeles Pacific University</t>
  </si>
  <si>
    <t>Louisiana Christian University</t>
  </si>
  <si>
    <t>Louisiana State University and Agricultural &amp; Mechanical College</t>
  </si>
  <si>
    <t>Louisiana State University-Alexandria</t>
  </si>
  <si>
    <t>Louisiana State University-Shreveport</t>
  </si>
  <si>
    <t>Louisiana Tech University</t>
  </si>
  <si>
    <t>Lourdes University</t>
  </si>
  <si>
    <t>Loyola Marymount University</t>
  </si>
  <si>
    <t>Loyola University Chicago</t>
  </si>
  <si>
    <t>Loyola University Maryland</t>
  </si>
  <si>
    <t>Loyola University New Orleans</t>
  </si>
  <si>
    <t>Lubbock Christian University</t>
  </si>
  <si>
    <t>Luther College</t>
  </si>
  <si>
    <t>Lycoming College</t>
  </si>
  <si>
    <t>Lynn University</t>
  </si>
  <si>
    <t>Lyon College</t>
  </si>
  <si>
    <t>Macalester College</t>
  </si>
  <si>
    <t>Madonna University</t>
  </si>
  <si>
    <t>Maharishi International University</t>
  </si>
  <si>
    <t>Maine Maritime Academy</t>
  </si>
  <si>
    <t>Malone University</t>
  </si>
  <si>
    <t>Manchester University</t>
  </si>
  <si>
    <t>Manhattan College</t>
  </si>
  <si>
    <t>Manhattan School of Music</t>
  </si>
  <si>
    <t>Manhattanville College</t>
  </si>
  <si>
    <t>Manor College</t>
  </si>
  <si>
    <t>Maranatha Baptist University</t>
  </si>
  <si>
    <t>Maria College of Albany</t>
  </si>
  <si>
    <t>Marian University</t>
  </si>
  <si>
    <t>Marietta College</t>
  </si>
  <si>
    <t>Marist College</t>
  </si>
  <si>
    <t>Marquette University</t>
  </si>
  <si>
    <t>Mars Hill University</t>
  </si>
  <si>
    <t>Marshall University</t>
  </si>
  <si>
    <t>Martin Luther College</t>
  </si>
  <si>
    <t>Mary Baldwin University</t>
  </si>
  <si>
    <t>Maryland Institute College of Art</t>
  </si>
  <si>
    <t>Marymount Manhattan College</t>
  </si>
  <si>
    <t>Marymount University</t>
  </si>
  <si>
    <t>Maryville College</t>
  </si>
  <si>
    <t>Maryville University of Saint Louis</t>
  </si>
  <si>
    <t>Marywood University</t>
  </si>
  <si>
    <t>Massachusetts College of Art and Design</t>
  </si>
  <si>
    <t>Massachusetts College of Liberal Arts</t>
  </si>
  <si>
    <t>Massachusetts Institute of Technology</t>
  </si>
  <si>
    <t>Massachusetts Maritime Academy</t>
  </si>
  <si>
    <t>Mayville State University</t>
  </si>
  <si>
    <t>McDaniel College</t>
  </si>
  <si>
    <t>McKendree University</t>
  </si>
  <si>
    <t>McMurry University</t>
  </si>
  <si>
    <t>McNeese State University</t>
  </si>
  <si>
    <t>McPherson College</t>
  </si>
  <si>
    <t>MCPHS University</t>
  </si>
  <si>
    <t>Medaille University</t>
  </si>
  <si>
    <t>Menlo College</t>
  </si>
  <si>
    <t>Mercer University</t>
  </si>
  <si>
    <t>Mercy College</t>
  </si>
  <si>
    <t>Mercy College of Health Sciences</t>
  </si>
  <si>
    <t>Mercy College of Ohio</t>
  </si>
  <si>
    <t>Mercyhurst University</t>
  </si>
  <si>
    <t>Meredith College</t>
  </si>
  <si>
    <t>Merrimack College</t>
  </si>
  <si>
    <t>Messiah University</t>
  </si>
  <si>
    <t>Methodist College</t>
  </si>
  <si>
    <t>Methodist University</t>
  </si>
  <si>
    <t>Metropolitan State University</t>
  </si>
  <si>
    <t>Metropolitan State University of Denver</t>
  </si>
  <si>
    <t>Miami Dade College</t>
  </si>
  <si>
    <t>Miami University-Hamilton</t>
  </si>
  <si>
    <t>Miami University-Middletown</t>
  </si>
  <si>
    <t>Miami University-Oxford</t>
  </si>
  <si>
    <t>Michigan State University</t>
  </si>
  <si>
    <t>Michigan Technological University</t>
  </si>
  <si>
    <t>Mid-America Christian University</t>
  </si>
  <si>
    <t>MidAmerica Nazarene University</t>
  </si>
  <si>
    <t>Middle Georgia State University</t>
  </si>
  <si>
    <t>Middle Tennessee State University</t>
  </si>
  <si>
    <t>Middlebury College</t>
  </si>
  <si>
    <t>Midland College</t>
  </si>
  <si>
    <t>Midland University</t>
  </si>
  <si>
    <t>Midway University</t>
  </si>
  <si>
    <t>Midwestern State University</t>
  </si>
  <si>
    <t>Miles College</t>
  </si>
  <si>
    <t>Millersville University of Pennsylvania</t>
  </si>
  <si>
    <t>Milligan University</t>
  </si>
  <si>
    <t>Millikin University</t>
  </si>
  <si>
    <t>Millsaps College</t>
  </si>
  <si>
    <t>Milwaukee Institute of Art &amp; Design</t>
  </si>
  <si>
    <t>Milwaukee School of Engineering</t>
  </si>
  <si>
    <t>Minneapolis College of Art and Design</t>
  </si>
  <si>
    <t>Minnesota State University Moorhead</t>
  </si>
  <si>
    <t>Minnesota State University-Mankato</t>
  </si>
  <si>
    <t>Minot State University</t>
  </si>
  <si>
    <t>MiraCosta College</t>
  </si>
  <si>
    <t>Misericordia University</t>
  </si>
  <si>
    <t>Mississippi College</t>
  </si>
  <si>
    <t>Mississippi State University</t>
  </si>
  <si>
    <t>Mississippi University for Women</t>
  </si>
  <si>
    <t>Mississippi Valley State University</t>
  </si>
  <si>
    <t>Missouri Baptist University</t>
  </si>
  <si>
    <t>Missouri Southern State University</t>
  </si>
  <si>
    <t>Missouri State University-Springfield</t>
  </si>
  <si>
    <t>Missouri University of Science and Technology</t>
  </si>
  <si>
    <t>Missouri Valley College</t>
  </si>
  <si>
    <t>Missouri Western State University</t>
  </si>
  <si>
    <t>Mitchell College</t>
  </si>
  <si>
    <t>Modesto Junior College</t>
  </si>
  <si>
    <t>Molloy College</t>
  </si>
  <si>
    <t>Monmouth College</t>
  </si>
  <si>
    <t>Monmouth University</t>
  </si>
  <si>
    <t>Montana State University</t>
  </si>
  <si>
    <t>Montana State University Billings</t>
  </si>
  <si>
    <t>Montana State University-Northern</t>
  </si>
  <si>
    <t>Montana Technological University</t>
  </si>
  <si>
    <t>Montclair State University</t>
  </si>
  <si>
    <t>Montreat College</t>
  </si>
  <si>
    <t>Moravian University</t>
  </si>
  <si>
    <t>Morehead State University</t>
  </si>
  <si>
    <t>Morehouse College</t>
  </si>
  <si>
    <t>Morgan State University</t>
  </si>
  <si>
    <t>Morningside University</t>
  </si>
  <si>
    <t>Mount Aloysius College</t>
  </si>
  <si>
    <t>Mount Carmel College of Nursing</t>
  </si>
  <si>
    <t>Mount Holyoke College</t>
  </si>
  <si>
    <t>Mount Marty University</t>
  </si>
  <si>
    <t>Mount Mary University</t>
  </si>
  <si>
    <t>Mount Mercy University</t>
  </si>
  <si>
    <t>Mount Saint Joseph University</t>
  </si>
  <si>
    <t>Mount Saint Mary College</t>
  </si>
  <si>
    <t>Mount Saint Mary's University</t>
  </si>
  <si>
    <t>Mount St. Mary's University</t>
  </si>
  <si>
    <t>Mount Vernon Nazarene University</t>
  </si>
  <si>
    <t>Muhlenberg College</t>
  </si>
  <si>
    <t>Murray State University</t>
  </si>
  <si>
    <t>Muskingum University</t>
  </si>
  <si>
    <t>National Louis University</t>
  </si>
  <si>
    <t>National University</t>
  </si>
  <si>
    <t>Nazareth College</t>
  </si>
  <si>
    <t>Nebraska Methodist College of Nursing &amp; Allied Health</t>
  </si>
  <si>
    <t>Nebraska Wesleyan University</t>
  </si>
  <si>
    <t>Neumann University</t>
  </si>
  <si>
    <t>Nevada State College</t>
  </si>
  <si>
    <t>New College of Florida</t>
  </si>
  <si>
    <t>New England College</t>
  </si>
  <si>
    <t>New England Institute of Technology</t>
  </si>
  <si>
    <t>New Jersey City University</t>
  </si>
  <si>
    <t>New Jersey Institute of Technology</t>
  </si>
  <si>
    <t>New Mexico Highlands University</t>
  </si>
  <si>
    <t>New Mexico Institute of Mining and Technology</t>
  </si>
  <si>
    <t>New Mexico State University-Main Campus</t>
  </si>
  <si>
    <t>New York Institute of Technology</t>
  </si>
  <si>
    <t>New York University</t>
  </si>
  <si>
    <t>Newberry College</t>
  </si>
  <si>
    <t>Newman University</t>
  </si>
  <si>
    <t>Niagara University</t>
  </si>
  <si>
    <t>Nicholls State University</t>
  </si>
  <si>
    <t>Nichols College</t>
  </si>
  <si>
    <t>Norfolk State University</t>
  </si>
  <si>
    <t>North Carolina A &amp; T State University</t>
  </si>
  <si>
    <t>North Carolina Central University</t>
  </si>
  <si>
    <t>North Carolina State University at Raleigh</t>
  </si>
  <si>
    <t>North Carolina Wesleyan University</t>
  </si>
  <si>
    <t>North Central College</t>
  </si>
  <si>
    <t>North Central University</t>
  </si>
  <si>
    <t>North Dakota State University-Main Campus</t>
  </si>
  <si>
    <t>North Florida College</t>
  </si>
  <si>
    <t>North Greenville University</t>
  </si>
  <si>
    <t>North Park University</t>
  </si>
  <si>
    <t>North Seattle College</t>
  </si>
  <si>
    <t>Northeastern Illinois University</t>
  </si>
  <si>
    <t>Northeastern State University</t>
  </si>
  <si>
    <t>Northeastern University</t>
  </si>
  <si>
    <t>Northern Arizona University</t>
  </si>
  <si>
    <t>Northern Illinois University</t>
  </si>
  <si>
    <t>Northern Kentucky University</t>
  </si>
  <si>
    <t>Northern Michigan University</t>
  </si>
  <si>
    <t>Northern New Mexico College</t>
  </si>
  <si>
    <t>Northern State University</t>
  </si>
  <si>
    <t>Northern Vermont University</t>
  </si>
  <si>
    <t>Northland College</t>
  </si>
  <si>
    <t>Northwest Florida State College</t>
  </si>
  <si>
    <t>Northwest Missouri State University</t>
  </si>
  <si>
    <t>Northwest Nazarene University</t>
  </si>
  <si>
    <t>Northwest University</t>
  </si>
  <si>
    <t>Northwest University-Center for Online and Extended Education</t>
  </si>
  <si>
    <t>Northwestern College</t>
  </si>
  <si>
    <t>Northwestern Michigan College</t>
  </si>
  <si>
    <t>Northwestern Oklahoma State University</t>
  </si>
  <si>
    <t>Northwestern State University of Louisiana</t>
  </si>
  <si>
    <t>Northwestern University</t>
  </si>
  <si>
    <t>Northwood University</t>
  </si>
  <si>
    <t>Norwich University</t>
  </si>
  <si>
    <t>Notre Dame College</t>
  </si>
  <si>
    <t>Notre Dame of Maryland University</t>
  </si>
  <si>
    <t>Nova Southeastern University</t>
  </si>
  <si>
    <t>Oakland City University</t>
  </si>
  <si>
    <t>Oakland University</t>
  </si>
  <si>
    <t>Oakwood University</t>
  </si>
  <si>
    <t>Oberlin College</t>
  </si>
  <si>
    <t>Occidental College</t>
  </si>
  <si>
    <t>Oglethorpe University</t>
  </si>
  <si>
    <t>Ohio Christian University</t>
  </si>
  <si>
    <t>Ohio Dominican University</t>
  </si>
  <si>
    <t>Ohio Northern University</t>
  </si>
  <si>
    <t>Ohio State University-Lima Campus</t>
  </si>
  <si>
    <t>Ohio State University-Main Campus</t>
  </si>
  <si>
    <t>Ohio State University-Mansfield Campus</t>
  </si>
  <si>
    <t>Ohio State University-Marion Campus</t>
  </si>
  <si>
    <t>Ohio State University-Newark Campus</t>
  </si>
  <si>
    <t>Ohio University-Main Campus</t>
  </si>
  <si>
    <t>Ohio Wesleyan University</t>
  </si>
  <si>
    <t>Oklahoma Baptist University</t>
  </si>
  <si>
    <t>Oklahoma Christian University</t>
  </si>
  <si>
    <t>Oklahoma City University</t>
  </si>
  <si>
    <t>Oklahoma Panhandle State University</t>
  </si>
  <si>
    <t>Oklahoma State University Institute of Technology</t>
  </si>
  <si>
    <t>Oklahoma State University-Main Campus</t>
  </si>
  <si>
    <t>Oklahoma State University-Oklahoma City</t>
  </si>
  <si>
    <t>Oklahoma Wesleyan University</t>
  </si>
  <si>
    <t>Old Dominion University</t>
  </si>
  <si>
    <t>Olivet College</t>
  </si>
  <si>
    <t>Olivet Nazarene University</t>
  </si>
  <si>
    <t>Olympic College</t>
  </si>
  <si>
    <t>Oral Roberts University</t>
  </si>
  <si>
    <t>Oregon Institute of Technology</t>
  </si>
  <si>
    <t>Oregon State University</t>
  </si>
  <si>
    <t>Otis College of Art and Design</t>
  </si>
  <si>
    <t>Ottawa University-Ottawa</t>
  </si>
  <si>
    <t>Ottawa University-Surprise</t>
  </si>
  <si>
    <t>Otterbein University</t>
  </si>
  <si>
    <t>Ouachita Baptist University</t>
  </si>
  <si>
    <t>Our Lady of the Lake University</t>
  </si>
  <si>
    <t>Pace University</t>
  </si>
  <si>
    <t>Pacific Lutheran University</t>
  </si>
  <si>
    <t>Pacific Union College</t>
  </si>
  <si>
    <t>Pacific University</t>
  </si>
  <si>
    <t>Palm Beach Atlantic University</t>
  </si>
  <si>
    <t>Palm Beach State College</t>
  </si>
  <si>
    <t>Park University</t>
  </si>
  <si>
    <t>Pasco-Hernando State College</t>
  </si>
  <si>
    <t>Paul Smiths College of Arts and Science</t>
  </si>
  <si>
    <t>Peirce College</t>
  </si>
  <si>
    <t>Peninsula College</t>
  </si>
  <si>
    <t>Pennsylvania College of Health Sciences</t>
  </si>
  <si>
    <t>Pennsylvania College of Technology</t>
  </si>
  <si>
    <t>Pensacola State College</t>
  </si>
  <si>
    <t>Pepperdine University</t>
  </si>
  <si>
    <t>Peru State College</t>
  </si>
  <si>
    <t>Pfeiffer University</t>
  </si>
  <si>
    <t>Philander Smith College</t>
  </si>
  <si>
    <t>Piedmont University</t>
  </si>
  <si>
    <t>Pierce College District</t>
  </si>
  <si>
    <t>Pikes Peak State College</t>
  </si>
  <si>
    <t>Pittsburg State University</t>
  </si>
  <si>
    <t>Pittsburgh Technical College</t>
  </si>
  <si>
    <t>Pitzer College</t>
  </si>
  <si>
    <t>Plymouth State University</t>
  </si>
  <si>
    <t>Point Loma Nazarene University</t>
  </si>
  <si>
    <t>Point Park University</t>
  </si>
  <si>
    <t>Point University</t>
  </si>
  <si>
    <t>Polk State College</t>
  </si>
  <si>
    <t>Pomona College</t>
  </si>
  <si>
    <t>Portland State University</t>
  </si>
  <si>
    <t>Potomac State College of West Virginia University</t>
  </si>
  <si>
    <t>Prairie View A &amp; M University</t>
  </si>
  <si>
    <t>Pratt Institute-Main</t>
  </si>
  <si>
    <t>Presbyterian College</t>
  </si>
  <si>
    <t>Presentation College</t>
  </si>
  <si>
    <t>Princeton University</t>
  </si>
  <si>
    <t>Providence College</t>
  </si>
  <si>
    <t>Pueblo Community College</t>
  </si>
  <si>
    <t>Purdue University Fort Wayne</t>
  </si>
  <si>
    <t>Purdue University Global</t>
  </si>
  <si>
    <t>Purdue University Northwest</t>
  </si>
  <si>
    <t>Purdue University-Main Campus</t>
  </si>
  <si>
    <t>Queens University of Charlotte</t>
  </si>
  <si>
    <t>Quincy University</t>
  </si>
  <si>
    <t>Quinnipiac University</t>
  </si>
  <si>
    <t>Radford University</t>
  </si>
  <si>
    <t>Ramapo College of New Jersey</t>
  </si>
  <si>
    <t>Randolph-Macon College</t>
  </si>
  <si>
    <t>Ranken Technical College</t>
  </si>
  <si>
    <t>Red Rocks Community College</t>
  </si>
  <si>
    <t>Reed College</t>
  </si>
  <si>
    <t>Regent University</t>
  </si>
  <si>
    <t>Regis College</t>
  </si>
  <si>
    <t>Regis University</t>
  </si>
  <si>
    <t>Reinhardt University</t>
  </si>
  <si>
    <t>Rensselaer Polytechnic Institute</t>
  </si>
  <si>
    <t>Renton Technical College</t>
  </si>
  <si>
    <t>Rhode Island College</t>
  </si>
  <si>
    <t>Rhode Island School of Design</t>
  </si>
  <si>
    <t>Rhodes College</t>
  </si>
  <si>
    <t>Rice University</t>
  </si>
  <si>
    <t>Rider University</t>
  </si>
  <si>
    <t>Ringling College of Art and Design</t>
  </si>
  <si>
    <t>Rio Hondo College</t>
  </si>
  <si>
    <t>Ripon College</t>
  </si>
  <si>
    <t>Rivier University</t>
  </si>
  <si>
    <t>Roanoke College</t>
  </si>
  <si>
    <t>Robert Morris University</t>
  </si>
  <si>
    <t>Roberts Wesleyan University</t>
  </si>
  <si>
    <t>Rochester Institute of Technology</t>
  </si>
  <si>
    <t>Rochester University</t>
  </si>
  <si>
    <t>Rockford University</t>
  </si>
  <si>
    <t>Rockhurst University</t>
  </si>
  <si>
    <t>Rocky Mountain College</t>
  </si>
  <si>
    <t>Roger Williams University</t>
  </si>
  <si>
    <t>Rogers State University</t>
  </si>
  <si>
    <t>Rollins College</t>
  </si>
  <si>
    <t>Roosevelt University</t>
  </si>
  <si>
    <t>Rose-Hulman Institute of Technology</t>
  </si>
  <si>
    <t>Rowan University</t>
  </si>
  <si>
    <t>Russell Sage College</t>
  </si>
  <si>
    <t>Rust College</t>
  </si>
  <si>
    <t>Rutgers University-Camden</t>
  </si>
  <si>
    <t>Rutgers University-New Brunswick</t>
  </si>
  <si>
    <t>Rutgers University-Newark</t>
  </si>
  <si>
    <t>Sacred Heart University</t>
  </si>
  <si>
    <t>Saginaw Valley State University</t>
  </si>
  <si>
    <t>Saint Ambrose University</t>
  </si>
  <si>
    <t>Saint Anselm College</t>
  </si>
  <si>
    <t>Saint Augustine's University</t>
  </si>
  <si>
    <t>Saint Cloud State University</t>
  </si>
  <si>
    <t>Saint Edward's University</t>
  </si>
  <si>
    <t>Saint Elizabeth University</t>
  </si>
  <si>
    <t>Saint Francis University</t>
  </si>
  <si>
    <t>Saint Johns River State College</t>
  </si>
  <si>
    <t>Saint Johns University</t>
  </si>
  <si>
    <t>Saint Joseph's College of Maine</t>
  </si>
  <si>
    <t>Saint Joseph's University</t>
  </si>
  <si>
    <t>Saint Leo University</t>
  </si>
  <si>
    <t>Saint Louis University</t>
  </si>
  <si>
    <t>Saint Martin's University</t>
  </si>
  <si>
    <t>Saint Mary-of-the-Woods College</t>
  </si>
  <si>
    <t>Saint Mary's College</t>
  </si>
  <si>
    <t>Saint Mary's College of California</t>
  </si>
  <si>
    <t>Saint Mary's University of Minnesota</t>
  </si>
  <si>
    <t>Saint Michael's College</t>
  </si>
  <si>
    <t>Saint Norbert College</t>
  </si>
  <si>
    <t>Saint Peter's University</t>
  </si>
  <si>
    <t>Saint Vincent College</t>
  </si>
  <si>
    <t>Saint Xavier University</t>
  </si>
  <si>
    <t>Salem State University</t>
  </si>
  <si>
    <t>Salisbury University</t>
  </si>
  <si>
    <t>Salve Regina University</t>
  </si>
  <si>
    <t>Sam Houston State University</t>
  </si>
  <si>
    <t>Samford University</t>
  </si>
  <si>
    <t>San Diego Mesa College</t>
  </si>
  <si>
    <t>San Diego State University</t>
  </si>
  <si>
    <t>San Francisco State University</t>
  </si>
  <si>
    <t>San Jose State University</t>
  </si>
  <si>
    <t>Santa Ana College</t>
  </si>
  <si>
    <t>Santa Clara University</t>
  </si>
  <si>
    <t>Santa Fe College</t>
  </si>
  <si>
    <t>Santa Monica College</t>
  </si>
  <si>
    <t>Sarah Lawrence College</t>
  </si>
  <si>
    <t>Savannah College of Art and Design</t>
  </si>
  <si>
    <t>Savannah State University</t>
  </si>
  <si>
    <t>School of the Art Institute of Chicago</t>
  </si>
  <si>
    <t>Schoolcraft Community College District</t>
  </si>
  <si>
    <t>Schreiner University</t>
  </si>
  <si>
    <t>Scripps College</t>
  </si>
  <si>
    <t>Seattle Central College</t>
  </si>
  <si>
    <t>Seattle Pacific University</t>
  </si>
  <si>
    <t>Seattle University</t>
  </si>
  <si>
    <t>Seminole State College of Florida</t>
  </si>
  <si>
    <t>Seton Hall University</t>
  </si>
  <si>
    <t>Seton Hill University</t>
  </si>
  <si>
    <t>Shasta College</t>
  </si>
  <si>
    <t>Shaw University</t>
  </si>
  <si>
    <t>Shawnee State University</t>
  </si>
  <si>
    <t>Shenandoah University</t>
  </si>
  <si>
    <t>Shepherd University</t>
  </si>
  <si>
    <t>Shippensburg University of Pennsylvania</t>
  </si>
  <si>
    <t>Shorter University</t>
  </si>
  <si>
    <t>Siena College</t>
  </si>
  <si>
    <t>Siena Heights University</t>
  </si>
  <si>
    <t>Simmons University</t>
  </si>
  <si>
    <t>Simpson College</t>
  </si>
  <si>
    <t>Simpson University</t>
  </si>
  <si>
    <t>Skagit Valley College</t>
  </si>
  <si>
    <t>Skidmore College</t>
  </si>
  <si>
    <t>Skyline College</t>
  </si>
  <si>
    <t>Slippery Rock University of Pennsylvania</t>
  </si>
  <si>
    <t>Smith College</t>
  </si>
  <si>
    <t>Snow College</t>
  </si>
  <si>
    <t>Solano Community College</t>
  </si>
  <si>
    <t>Sonoma State University</t>
  </si>
  <si>
    <t>South Carolina State University</t>
  </si>
  <si>
    <t>South Dakota School of Mines and Technology</t>
  </si>
  <si>
    <t>South Dakota State University</t>
  </si>
  <si>
    <t>South Florida State College</t>
  </si>
  <si>
    <t>South Georgia State College</t>
  </si>
  <si>
    <t>South Seattle College</t>
  </si>
  <si>
    <t>South Texas College</t>
  </si>
  <si>
    <t>Southeast Missouri State University</t>
  </si>
  <si>
    <t>Southeastern Baptist Theological Seminary</t>
  </si>
  <si>
    <t>Southeastern Louisiana University</t>
  </si>
  <si>
    <t>Southeastern Oklahoma State University</t>
  </si>
  <si>
    <t>Southeastern University</t>
  </si>
  <si>
    <t>Southern Adventist University</t>
  </si>
  <si>
    <t>Southern Arkansas University Main Campus</t>
  </si>
  <si>
    <t>Southern Connecticut State University</t>
  </si>
  <si>
    <t>Southern Illinois University-Carbondale</t>
  </si>
  <si>
    <t>Southern Illinois University-Edwardsville</t>
  </si>
  <si>
    <t>Southern Methodist University</t>
  </si>
  <si>
    <t>Southern Nazarene University</t>
  </si>
  <si>
    <t>Southern New Hampshire University</t>
  </si>
  <si>
    <t>Southern Oregon University</t>
  </si>
  <si>
    <t>Southern University and A &amp; M College</t>
  </si>
  <si>
    <t>Southern University at New Orleans</t>
  </si>
  <si>
    <t>Southern Utah University</t>
  </si>
  <si>
    <t>Southern Virginia University</t>
  </si>
  <si>
    <t>Southern Wesleyan University</t>
  </si>
  <si>
    <t>Southwest Baptist University</t>
  </si>
  <si>
    <t>Southwest Minnesota State University</t>
  </si>
  <si>
    <t>Southwestern Adventist University</t>
  </si>
  <si>
    <t>Southwestern Assemblies of God University</t>
  </si>
  <si>
    <t>Southwestern College</t>
  </si>
  <si>
    <t>Southwestern Oklahoma State University</t>
  </si>
  <si>
    <t>Southwestern University</t>
  </si>
  <si>
    <t>Spalding University</t>
  </si>
  <si>
    <t>Spelman College</t>
  </si>
  <si>
    <t>Spokane Community College</t>
  </si>
  <si>
    <t>Spokane Falls Community College</t>
  </si>
  <si>
    <t>Spring Arbor University</t>
  </si>
  <si>
    <t>Spring Hill College</t>
  </si>
  <si>
    <t>Springfield College</t>
  </si>
  <si>
    <t>St Bonaventure University</t>
  </si>
  <si>
    <t>St Catherine University</t>
  </si>
  <si>
    <t>St Lawrence University</t>
  </si>
  <si>
    <t>St Olaf College</t>
  </si>
  <si>
    <t>St Petersburg College</t>
  </si>
  <si>
    <t>St. Andrews University</t>
  </si>
  <si>
    <t>St. Augustine College</t>
  </si>
  <si>
    <t>St. Francis College</t>
  </si>
  <si>
    <t>St. John Fisher University</t>
  </si>
  <si>
    <t>St. John's University-New York</t>
  </si>
  <si>
    <t>St. Joseph's University-New York</t>
  </si>
  <si>
    <t>St. Mary's College of Maryland</t>
  </si>
  <si>
    <t>St. Mary's University</t>
  </si>
  <si>
    <t>St. Thomas Aquinas College</t>
  </si>
  <si>
    <t>St. Thomas University</t>
  </si>
  <si>
    <t>Stanford University</t>
  </si>
  <si>
    <t>State College of Florida-Manatee-Sarasota</t>
  </si>
  <si>
    <t>State University of New York at New Paltz</t>
  </si>
  <si>
    <t>State University of New York at Oswego</t>
  </si>
  <si>
    <t>Stephen F Austin State University</t>
  </si>
  <si>
    <t>Stetson University</t>
  </si>
  <si>
    <t>Stevens Institute of Technology</t>
  </si>
  <si>
    <t>Stevenson University</t>
  </si>
  <si>
    <t>Stillman College</t>
  </si>
  <si>
    <t>Stockton University</t>
  </si>
  <si>
    <t>Stonehill College</t>
  </si>
  <si>
    <t>Stony Brook University</t>
  </si>
  <si>
    <t>Suffolk University</t>
  </si>
  <si>
    <t>Sul Ross State University</t>
  </si>
  <si>
    <t>SUNY at Albany</t>
  </si>
  <si>
    <t>SUNY at Fredonia</t>
  </si>
  <si>
    <t>SUNY at Purchase College</t>
  </si>
  <si>
    <t>SUNY Brockport</t>
  </si>
  <si>
    <t>SUNY Buffalo State University</t>
  </si>
  <si>
    <t>SUNY College at Geneseo</t>
  </si>
  <si>
    <t>SUNY College at Old Westbury</t>
  </si>
  <si>
    <t>SUNY College at Plattsburgh</t>
  </si>
  <si>
    <t>SUNY College at Potsdam</t>
  </si>
  <si>
    <t>SUNY College of Agriculture and Technology at Cobleskill</t>
  </si>
  <si>
    <t>SUNY College of Environmental Science and Forestry</t>
  </si>
  <si>
    <t>SUNY College of Technology at Alfred</t>
  </si>
  <si>
    <t>SUNY College of Technology at Canton</t>
  </si>
  <si>
    <t>SUNY College of Technology at Delhi</t>
  </si>
  <si>
    <t>SUNY Cortland</t>
  </si>
  <si>
    <t>SUNY Maritime College</t>
  </si>
  <si>
    <t>SUNY Morrisville</t>
  </si>
  <si>
    <t>SUNY Oneonta</t>
  </si>
  <si>
    <t>SUNY Polytechnic Institute</t>
  </si>
  <si>
    <t>Susquehanna University</t>
  </si>
  <si>
    <t>Swarthmore College</t>
  </si>
  <si>
    <t>Syracuse University</t>
  </si>
  <si>
    <t>Tabor College</t>
  </si>
  <si>
    <t>Tacoma Community College</t>
  </si>
  <si>
    <t>Talladega College</t>
  </si>
  <si>
    <t>Tallahassee Community College</t>
  </si>
  <si>
    <t>Tarleton State University</t>
  </si>
  <si>
    <t>Taylor University</t>
  </si>
  <si>
    <t>Temple University</t>
  </si>
  <si>
    <t>Tennessee State University</t>
  </si>
  <si>
    <t>Tennessee Technological University</t>
  </si>
  <si>
    <t>Tennessee Wesleyan University</t>
  </si>
  <si>
    <t>Texas A &amp; M International University</t>
  </si>
  <si>
    <t>Texas A &amp; M University-College Station</t>
  </si>
  <si>
    <t>Texas A &amp; M University-Commerce</t>
  </si>
  <si>
    <t>Texas A &amp; M University-Corpus Christi</t>
  </si>
  <si>
    <t>Texas A &amp; M University-Kingsville</t>
  </si>
  <si>
    <t>Texas A&amp;M University-Central Texas</t>
  </si>
  <si>
    <t>Texas A&amp;M University-San Antonio</t>
  </si>
  <si>
    <t>Texas A&amp;M University-Texarkana</t>
  </si>
  <si>
    <t>Texas Christian University</t>
  </si>
  <si>
    <t>Texas College</t>
  </si>
  <si>
    <t>Texas Lutheran University</t>
  </si>
  <si>
    <t>Texas Southern University</t>
  </si>
  <si>
    <t>Texas State University</t>
  </si>
  <si>
    <t>Texas Tech University</t>
  </si>
  <si>
    <t>Texas Wesleyan University</t>
  </si>
  <si>
    <t>Texas Woman's University</t>
  </si>
  <si>
    <t>The Catholic University of America</t>
  </si>
  <si>
    <t>The Christ College of Nursing and Health Sciences</t>
  </si>
  <si>
    <t>The College of Idaho</t>
  </si>
  <si>
    <t>The College of New Jersey</t>
  </si>
  <si>
    <t>The College of Saint Rose</t>
  </si>
  <si>
    <t>The College of Saint Scholastica</t>
  </si>
  <si>
    <t>The College of the Florida Keys</t>
  </si>
  <si>
    <t>The College of Wooster</t>
  </si>
  <si>
    <t>The Cooper Union for the Advancement of Science and Art</t>
  </si>
  <si>
    <t>The Evergreen State College</t>
  </si>
  <si>
    <t>The Juilliard School</t>
  </si>
  <si>
    <t>The Master's University and Seminary</t>
  </si>
  <si>
    <t>The New School</t>
  </si>
  <si>
    <t>The University of Alabama</t>
  </si>
  <si>
    <t>The University of Findlay</t>
  </si>
  <si>
    <t>The University of Montana</t>
  </si>
  <si>
    <t>The University of Montana-Western</t>
  </si>
  <si>
    <t>The University of Tampa</t>
  </si>
  <si>
    <t>The University of Tennessee Southern</t>
  </si>
  <si>
    <t>The University of Tennessee-Chattanooga</t>
  </si>
  <si>
    <t>The University of Tennessee-Knoxville</t>
  </si>
  <si>
    <t>The University of Tennessee-Martin</t>
  </si>
  <si>
    <t>The University of Texas at Arlington</t>
  </si>
  <si>
    <t>The University of Texas at Austin</t>
  </si>
  <si>
    <t>The University of Texas at Dallas</t>
  </si>
  <si>
    <t>The University of Texas at El Paso</t>
  </si>
  <si>
    <t>The University of Texas at San Antonio</t>
  </si>
  <si>
    <t>The University of Texas at Tyler</t>
  </si>
  <si>
    <t>The University of Texas Permian Basin</t>
  </si>
  <si>
    <t>The University of Texas Rio Grande Valley</t>
  </si>
  <si>
    <t>The University of the Arts</t>
  </si>
  <si>
    <t>The University of the South</t>
  </si>
  <si>
    <t>The University of West Florida</t>
  </si>
  <si>
    <t>Thiel College</t>
  </si>
  <si>
    <t>Thomas College</t>
  </si>
  <si>
    <t>Thomas Edison State University</t>
  </si>
  <si>
    <t>Thomas Jefferson University</t>
  </si>
  <si>
    <t>Thomas More University</t>
  </si>
  <si>
    <t>Thomas University</t>
  </si>
  <si>
    <t>Tiffin University</t>
  </si>
  <si>
    <t>Toccoa Falls College</t>
  </si>
  <si>
    <t>Tougaloo College</t>
  </si>
  <si>
    <t>Touro University</t>
  </si>
  <si>
    <t>Towson University</t>
  </si>
  <si>
    <t>Transylvania University</t>
  </si>
  <si>
    <t>Trevecca Nazarene University</t>
  </si>
  <si>
    <t>Trine University</t>
  </si>
  <si>
    <t>Trinity Christian College</t>
  </si>
  <si>
    <t>Trinity College</t>
  </si>
  <si>
    <t>Trinity International University-Illinois</t>
  </si>
  <si>
    <t>Trinity University</t>
  </si>
  <si>
    <t>Trinity Washington University</t>
  </si>
  <si>
    <t>Trocaire College</t>
  </si>
  <si>
    <t>Troy University</t>
  </si>
  <si>
    <t>Truckee Meadows Community College</t>
  </si>
  <si>
    <t>Truett McConnell University</t>
  </si>
  <si>
    <t>Truman State University</t>
  </si>
  <si>
    <t>Tufts University</t>
  </si>
  <si>
    <t>Tulane University of Louisiana</t>
  </si>
  <si>
    <t>Tusculum University</t>
  </si>
  <si>
    <t>Tuskegee University</t>
  </si>
  <si>
    <t>Tyler Junior College</t>
  </si>
  <si>
    <t>Union College</t>
  </si>
  <si>
    <t>Union University</t>
  </si>
  <si>
    <t>United States Air Force Academy</t>
  </si>
  <si>
    <t>United States Coast Guard Academy</t>
  </si>
  <si>
    <t>United States Merchant Marine Academy</t>
  </si>
  <si>
    <t>United States Military Academy</t>
  </si>
  <si>
    <t>United States Naval Academy</t>
  </si>
  <si>
    <t>Unity College</t>
  </si>
  <si>
    <t>University at Buffalo</t>
  </si>
  <si>
    <t>University of Akron Main Campus</t>
  </si>
  <si>
    <t>University of Alabama at Birmingham</t>
  </si>
  <si>
    <t>University of Alabama in Huntsville</t>
  </si>
  <si>
    <t>University of Alaska Anchorage</t>
  </si>
  <si>
    <t>University of Alaska Fairbanks</t>
  </si>
  <si>
    <t>University of Alaska Southeast</t>
  </si>
  <si>
    <t>University of Arizona</t>
  </si>
  <si>
    <t>University of Arkansas</t>
  </si>
  <si>
    <t>University of Arkansas at Little Rock</t>
  </si>
  <si>
    <t>University of Arkansas at Monticello</t>
  </si>
  <si>
    <t>University of Arkansas at Pine Bluff</t>
  </si>
  <si>
    <t>University of Arkansas-Fort Smith</t>
  </si>
  <si>
    <t>University of Baltimore</t>
  </si>
  <si>
    <t>University of Bridgeport</t>
  </si>
  <si>
    <t>University of California-Berkeley</t>
  </si>
  <si>
    <t>University of California-Davis</t>
  </si>
  <si>
    <t>University of California-Irvine</t>
  </si>
  <si>
    <t>University of California-Los Angeles</t>
  </si>
  <si>
    <t>University of California-Merced</t>
  </si>
  <si>
    <t>University of California-Riverside</t>
  </si>
  <si>
    <t>University of California-San Diego</t>
  </si>
  <si>
    <t>University of California-Santa Barbara</t>
  </si>
  <si>
    <t>University of California-Santa Cruz</t>
  </si>
  <si>
    <t>University of Central Arkansas</t>
  </si>
  <si>
    <t>University of Central Florida</t>
  </si>
  <si>
    <t>University of Central Missouri</t>
  </si>
  <si>
    <t>University of Central Oklahoma</t>
  </si>
  <si>
    <t>University of Charleston</t>
  </si>
  <si>
    <t>University of Chicago</t>
  </si>
  <si>
    <t>University of Cincinnati-Blue Ash College</t>
  </si>
  <si>
    <t>University of Cincinnati-Clermont College</t>
  </si>
  <si>
    <t>University of Cincinnati-Main Campus</t>
  </si>
  <si>
    <t>University of Colorado Boulder</t>
  </si>
  <si>
    <t>University of Colorado Colorado Springs</t>
  </si>
  <si>
    <t>University of Colorado Denver/Anschutz Medical Campus</t>
  </si>
  <si>
    <t>University of Connecticut</t>
  </si>
  <si>
    <t>University of Dallas</t>
  </si>
  <si>
    <t>University of Dayton</t>
  </si>
  <si>
    <t>University of Delaware</t>
  </si>
  <si>
    <t>University of Denver</t>
  </si>
  <si>
    <t>University of Detroit Mercy</t>
  </si>
  <si>
    <t>University of Dubuque</t>
  </si>
  <si>
    <t>University of Evansville</t>
  </si>
  <si>
    <t>University of Florida</t>
  </si>
  <si>
    <t>University of Florida-Online</t>
  </si>
  <si>
    <t>University of Georgia</t>
  </si>
  <si>
    <t>University of Hartford</t>
  </si>
  <si>
    <t>University of Hawaii at Hilo</t>
  </si>
  <si>
    <t>University of Hawaii at Manoa</t>
  </si>
  <si>
    <t>University of Hawaii Maui College</t>
  </si>
  <si>
    <t>University of Hawaii-West Oahu</t>
  </si>
  <si>
    <t>University of Holy Cross</t>
  </si>
  <si>
    <t>University of Houston</t>
  </si>
  <si>
    <t>University of Houston-Clear Lake</t>
  </si>
  <si>
    <t>University of Houston-Downtown</t>
  </si>
  <si>
    <t>University of Houston-Victoria</t>
  </si>
  <si>
    <t>University of Idaho</t>
  </si>
  <si>
    <t>University of Illinois Chicago</t>
  </si>
  <si>
    <t>University of Illinois Springfield</t>
  </si>
  <si>
    <t>University of Illinois Urbana-Champaign</t>
  </si>
  <si>
    <t>University of Indianapolis</t>
  </si>
  <si>
    <t>University of Iowa</t>
  </si>
  <si>
    <t>University of Jamestown</t>
  </si>
  <si>
    <t>University of Kansas</t>
  </si>
  <si>
    <t>University of Kentucky</t>
  </si>
  <si>
    <t>University of La Verne</t>
  </si>
  <si>
    <t>University of Louisiana at Lafayette</t>
  </si>
  <si>
    <t>University of Louisiana at Monroe</t>
  </si>
  <si>
    <t>University of Louisville</t>
  </si>
  <si>
    <t>University of Lynchburg</t>
  </si>
  <si>
    <t>University of Maine</t>
  </si>
  <si>
    <t>University of Maine at Augusta</t>
  </si>
  <si>
    <t>University of Maine at Farmington</t>
  </si>
  <si>
    <t>University of Maine at Fort Kent</t>
  </si>
  <si>
    <t>University of Maine at Presque Isle</t>
  </si>
  <si>
    <t>University of Mary</t>
  </si>
  <si>
    <t>University of Mary Hardin-Baylor</t>
  </si>
  <si>
    <t>University of Mary Washington</t>
  </si>
  <si>
    <t>University of Maryland Eastern Shore</t>
  </si>
  <si>
    <t>University of Maryland Global Campus</t>
  </si>
  <si>
    <t>University of Maryland-Baltimore County</t>
  </si>
  <si>
    <t>University of Maryland-College Park</t>
  </si>
  <si>
    <t>University of Massachusetts Global</t>
  </si>
  <si>
    <t>University of Massachusetts-Amherst</t>
  </si>
  <si>
    <t>University of Massachusetts-Boston</t>
  </si>
  <si>
    <t>University of Massachusetts-Dartmouth</t>
  </si>
  <si>
    <t>University of Massachusetts-Lowell</t>
  </si>
  <si>
    <t>University of Memphis</t>
  </si>
  <si>
    <t>University of Miami</t>
  </si>
  <si>
    <t>University of Michigan-Ann Arbor</t>
  </si>
  <si>
    <t>University of Michigan-Dearborn</t>
  </si>
  <si>
    <t>University of Michigan-Flint</t>
  </si>
  <si>
    <t>University of Minnesota-Crookston</t>
  </si>
  <si>
    <t>University of Minnesota-Duluth</t>
  </si>
  <si>
    <t>University of Minnesota-Morris</t>
  </si>
  <si>
    <t>University of Minnesota-Rochester</t>
  </si>
  <si>
    <t>University of Minnesota-Twin Cities</t>
  </si>
  <si>
    <t>University of Mississippi</t>
  </si>
  <si>
    <t>University of Missouri-Columbia</t>
  </si>
  <si>
    <t>University of Missouri-Kansas City</t>
  </si>
  <si>
    <t>University of Missouri-St Louis</t>
  </si>
  <si>
    <t>University of Mobile</t>
  </si>
  <si>
    <t>University of Montevallo</t>
  </si>
  <si>
    <t>University of Mount Olive</t>
  </si>
  <si>
    <t>University of Mount Union</t>
  </si>
  <si>
    <t>University of Nebraska at Kearney</t>
  </si>
  <si>
    <t>University of Nebraska at Omaha</t>
  </si>
  <si>
    <t>University of Nebraska-Lincoln</t>
  </si>
  <si>
    <t>University of Nevada-Las Vegas</t>
  </si>
  <si>
    <t>University of Nevada-Reno</t>
  </si>
  <si>
    <t>University of New England</t>
  </si>
  <si>
    <t>University of New Hampshire at Manchester</t>
  </si>
  <si>
    <t>University of New Hampshire-Main Campus</t>
  </si>
  <si>
    <t>University of New Haven</t>
  </si>
  <si>
    <t>University of New Mexico-Main Campus</t>
  </si>
  <si>
    <t>University of New Orleans</t>
  </si>
  <si>
    <t>University of North Alabama</t>
  </si>
  <si>
    <t>University of North Carolina at Asheville</t>
  </si>
  <si>
    <t>University of North Carolina at Chapel Hill</t>
  </si>
  <si>
    <t>University of North Carolina at Charlotte</t>
  </si>
  <si>
    <t>University of North Carolina at Greensboro</t>
  </si>
  <si>
    <t>University of North Carolina at Pembroke</t>
  </si>
  <si>
    <t>University of North Carolina School of the Arts</t>
  </si>
  <si>
    <t>University of North Carolina Wilmington</t>
  </si>
  <si>
    <t>University of North Dakota</t>
  </si>
  <si>
    <t>University of North Florida</t>
  </si>
  <si>
    <t>University of North Georgia</t>
  </si>
  <si>
    <t>University of North Texas</t>
  </si>
  <si>
    <t>University of North Texas at Dallas</t>
  </si>
  <si>
    <t>University of Northern Colorado</t>
  </si>
  <si>
    <t>University of Northern Iowa</t>
  </si>
  <si>
    <t>University of Northwestern Ohio</t>
  </si>
  <si>
    <t>University of Northwestern-St Paul</t>
  </si>
  <si>
    <t>University of Notre Dame</t>
  </si>
  <si>
    <t>University of Oklahoma-Norman Campus</t>
  </si>
  <si>
    <t>University of Oregon</t>
  </si>
  <si>
    <t>University of Pennsylvania</t>
  </si>
  <si>
    <t>University of Pikeville</t>
  </si>
  <si>
    <t>University of Pittsburgh-Bradford</t>
  </si>
  <si>
    <t>University of Pittsburgh-Greensburg</t>
  </si>
  <si>
    <t>University of Pittsburgh-Johnstown</t>
  </si>
  <si>
    <t>University of Pittsburgh-Pittsburgh Campus</t>
  </si>
  <si>
    <t>University of Portland</t>
  </si>
  <si>
    <t>University of Providence</t>
  </si>
  <si>
    <t>University of Puget Sound</t>
  </si>
  <si>
    <t>University of Redlands</t>
  </si>
  <si>
    <t>University of Rhode Island</t>
  </si>
  <si>
    <t>University of Richmond</t>
  </si>
  <si>
    <t>University of Rio Grande</t>
  </si>
  <si>
    <t>University of Rochester</t>
  </si>
  <si>
    <t>University of Saint Francis-Fort Wayne</t>
  </si>
  <si>
    <t>University of Saint Joseph</t>
  </si>
  <si>
    <t>University of Saint Mary</t>
  </si>
  <si>
    <t>University of San Diego</t>
  </si>
  <si>
    <t>University of San Francisco</t>
  </si>
  <si>
    <t>University of Science and Arts of Oklahoma</t>
  </si>
  <si>
    <t>University of Scranton</t>
  </si>
  <si>
    <t>University of Sioux Falls</t>
  </si>
  <si>
    <t>University of South Alabama</t>
  </si>
  <si>
    <t>University of South Carolina Aiken</t>
  </si>
  <si>
    <t>University of South Carolina Beaufort</t>
  </si>
  <si>
    <t>University of South Carolina-Columbia</t>
  </si>
  <si>
    <t>University of South Carolina-Upstate</t>
  </si>
  <si>
    <t>University of South Dakota</t>
  </si>
  <si>
    <t>University of South Florida</t>
  </si>
  <si>
    <t>University of Southern California</t>
  </si>
  <si>
    <t>University of Southern Indiana</t>
  </si>
  <si>
    <t>University of Southern Maine</t>
  </si>
  <si>
    <t>University of Southern Mississippi</t>
  </si>
  <si>
    <t>University of St Francis</t>
  </si>
  <si>
    <t>University of St Thomas</t>
  </si>
  <si>
    <t>University of the Cumberlands</t>
  </si>
  <si>
    <t>University of the District of Columbia</t>
  </si>
  <si>
    <t>University of the Incarnate Word</t>
  </si>
  <si>
    <t>University of the Ozarks</t>
  </si>
  <si>
    <t>University of the Pacific</t>
  </si>
  <si>
    <t>University of the People</t>
  </si>
  <si>
    <t>University of Toledo</t>
  </si>
  <si>
    <t>University of Tulsa</t>
  </si>
  <si>
    <t>University of Utah</t>
  </si>
  <si>
    <t>University of Valley Forge</t>
  </si>
  <si>
    <t>University of Vermont</t>
  </si>
  <si>
    <t>University of Virginia-Main Campus</t>
  </si>
  <si>
    <t>University of Virginia's College at Wise</t>
  </si>
  <si>
    <t>University of Washington-Bothell Campus</t>
  </si>
  <si>
    <t>University of Washington-Seattle Campus</t>
  </si>
  <si>
    <t>University of Washington-Tacoma Campus</t>
  </si>
  <si>
    <t>University of West Alabama</t>
  </si>
  <si>
    <t>University of West Georgia</t>
  </si>
  <si>
    <t>University of Wisconsin-Eau Claire</t>
  </si>
  <si>
    <t>University of Wisconsin-Green Bay</t>
  </si>
  <si>
    <t>University of Wisconsin-La Crosse</t>
  </si>
  <si>
    <t>University of Wisconsin-Madison</t>
  </si>
  <si>
    <t>University of Wisconsin-Milwaukee</t>
  </si>
  <si>
    <t>University of Wisconsin-Milwaukee Flex</t>
  </si>
  <si>
    <t>University of Wisconsin-Oshkosh</t>
  </si>
  <si>
    <t>University of Wisconsin-Parkside</t>
  </si>
  <si>
    <t>University of Wisconsin-Platteville</t>
  </si>
  <si>
    <t>University of Wisconsin-River Falls</t>
  </si>
  <si>
    <t>University of Wisconsin-Stevens Point</t>
  </si>
  <si>
    <t>University of Wisconsin-Stout</t>
  </si>
  <si>
    <t>University of Wisconsin-Superior</t>
  </si>
  <si>
    <t>University of Wisconsin-Whitewater</t>
  </si>
  <si>
    <t>University of Wyoming</t>
  </si>
  <si>
    <t>Upper Iowa University</t>
  </si>
  <si>
    <t>Ursinus College</t>
  </si>
  <si>
    <t>Ursuline College</t>
  </si>
  <si>
    <t>Utah State University</t>
  </si>
  <si>
    <t>Utah Tech University</t>
  </si>
  <si>
    <t>Utah Valley University</t>
  </si>
  <si>
    <t>Utica University</t>
  </si>
  <si>
    <t>Valdosta State University</t>
  </si>
  <si>
    <t>Valley City State University</t>
  </si>
  <si>
    <t>Valparaiso University</t>
  </si>
  <si>
    <t>Vanderbilt University</t>
  </si>
  <si>
    <t>Vanguard University of Southern California</t>
  </si>
  <si>
    <t>Vassar College</t>
  </si>
  <si>
    <t>Vaughn College of Aeronautics and Technology</t>
  </si>
  <si>
    <t>Vermont Technical College</t>
  </si>
  <si>
    <t>Villanova University</t>
  </si>
  <si>
    <t>Vincennes University</t>
  </si>
  <si>
    <t>Virginia Commonwealth University</t>
  </si>
  <si>
    <t>Virginia Military Institute</t>
  </si>
  <si>
    <t>Virginia Polytechnic Institute and State University</t>
  </si>
  <si>
    <t>Virginia State University</t>
  </si>
  <si>
    <t>Virginia Union University</t>
  </si>
  <si>
    <t>Virginia Wesleyan University</t>
  </si>
  <si>
    <t>Viterbo University</t>
  </si>
  <si>
    <t>Wabash College</t>
  </si>
  <si>
    <t>Wagner College</t>
  </si>
  <si>
    <t>Wake Forest University</t>
  </si>
  <si>
    <t>Walla Walla Community College</t>
  </si>
  <si>
    <t>Walla Walla University</t>
  </si>
  <si>
    <t>Walsh University</t>
  </si>
  <si>
    <t>Warner University</t>
  </si>
  <si>
    <t>Warren Wilson College</t>
  </si>
  <si>
    <t>Wartburg College</t>
  </si>
  <si>
    <t>Washburn University</t>
  </si>
  <si>
    <t>Washington &amp; Jefferson College</t>
  </si>
  <si>
    <t>Washington Adventist University</t>
  </si>
  <si>
    <t>Washington and Lee University</t>
  </si>
  <si>
    <t>Washington College</t>
  </si>
  <si>
    <t>Washington State University</t>
  </si>
  <si>
    <t>Washington University in St Louis</t>
  </si>
  <si>
    <t>Wayland Baptist University</t>
  </si>
  <si>
    <t>Wayne State College</t>
  </si>
  <si>
    <t>Wayne State University</t>
  </si>
  <si>
    <t>Waynesburg University</t>
  </si>
  <si>
    <t>Webber International University</t>
  </si>
  <si>
    <t>Weber State University</t>
  </si>
  <si>
    <t>Webster University</t>
  </si>
  <si>
    <t>Wellesley College</t>
  </si>
  <si>
    <t>Wenatchee Valley College</t>
  </si>
  <si>
    <t>Wentworth Institute of Technology</t>
  </si>
  <si>
    <t>Wesleyan College</t>
  </si>
  <si>
    <t>Wesleyan University</t>
  </si>
  <si>
    <t>West Chester University of Pennsylvania</t>
  </si>
  <si>
    <t>West Liberty University</t>
  </si>
  <si>
    <t>West Los Angeles College</t>
  </si>
  <si>
    <t>West Texas A &amp; M University</t>
  </si>
  <si>
    <t>West Virginia State University</t>
  </si>
  <si>
    <t>West Virginia University</t>
  </si>
  <si>
    <t>West Virginia University at Parkersburg</t>
  </si>
  <si>
    <t>West Virginia University Institute of Technology</t>
  </si>
  <si>
    <t>West Virginia Wesleyan College</t>
  </si>
  <si>
    <t>Western Carolina University</t>
  </si>
  <si>
    <t>Western Colorado University</t>
  </si>
  <si>
    <t>Western Connecticut State University</t>
  </si>
  <si>
    <t>Western Governors University</t>
  </si>
  <si>
    <t>Western Illinois University</t>
  </si>
  <si>
    <t>Western Kentucky University</t>
  </si>
  <si>
    <t>Western Michigan University</t>
  </si>
  <si>
    <t>Western Nevada College</t>
  </si>
  <si>
    <t>Western New England University</t>
  </si>
  <si>
    <t>Western New Mexico University</t>
  </si>
  <si>
    <t>Western Oregon University</t>
  </si>
  <si>
    <t>Western Washington University</t>
  </si>
  <si>
    <t>Westfield State University</t>
  </si>
  <si>
    <t>Westmont College</t>
  </si>
  <si>
    <t>Whatcom Community College</t>
  </si>
  <si>
    <t>Wheaton College</t>
  </si>
  <si>
    <t>Wheaton College (Massachusetts)</t>
  </si>
  <si>
    <t>Wheeling University</t>
  </si>
  <si>
    <t>Whitman College</t>
  </si>
  <si>
    <t>Whittier College</t>
  </si>
  <si>
    <t>Whitworth University</t>
  </si>
  <si>
    <t>Wichita State University</t>
  </si>
  <si>
    <t>Widener University</t>
  </si>
  <si>
    <t>Wiley College</t>
  </si>
  <si>
    <t>Wilkes University</t>
  </si>
  <si>
    <t>Willamette University</t>
  </si>
  <si>
    <t>William &amp; Mary</t>
  </si>
  <si>
    <t>William Carey University</t>
  </si>
  <si>
    <t>William Jessup University</t>
  </si>
  <si>
    <t>William Jewell College</t>
  </si>
  <si>
    <t>William Paterson University of New Jersey</t>
  </si>
  <si>
    <t>William Peace University</t>
  </si>
  <si>
    <t>William Penn University</t>
  </si>
  <si>
    <t>William Woods University</t>
  </si>
  <si>
    <t>Williams Baptist University</t>
  </si>
  <si>
    <t>Williams College</t>
  </si>
  <si>
    <t>Wilmington College</t>
  </si>
  <si>
    <t>Wilmington University</t>
  </si>
  <si>
    <t>Wilson College</t>
  </si>
  <si>
    <t>Wingate University</t>
  </si>
  <si>
    <t>Winona State University</t>
  </si>
  <si>
    <t>Winston-Salem State University</t>
  </si>
  <si>
    <t>Winthrop University</t>
  </si>
  <si>
    <t>Wisconsin Lutheran College</t>
  </si>
  <si>
    <t>Wittenberg University</t>
  </si>
  <si>
    <t>Wofford College</t>
  </si>
  <si>
    <t>Woodbury University</t>
  </si>
  <si>
    <t>Worcester Polytechnic Institute</t>
  </si>
  <si>
    <t>Worcester State University</t>
  </si>
  <si>
    <t>Wright State University-Lake Campus</t>
  </si>
  <si>
    <t>Wright State University-Main Campus</t>
  </si>
  <si>
    <t>Xavier University</t>
  </si>
  <si>
    <t>Xavier University of Louisiana</t>
  </si>
  <si>
    <t>Yakima Valley College</t>
  </si>
  <si>
    <t>Yale University</t>
  </si>
  <si>
    <t>Yeshiva University</t>
  </si>
  <si>
    <t>York College of Pennsylvania</t>
  </si>
  <si>
    <t>Young Harris College</t>
  </si>
  <si>
    <t>Youngstown State University</t>
  </si>
  <si>
    <t>Payscale 20 Yr ROI</t>
  </si>
  <si>
    <t>Calendar type</t>
  </si>
  <si>
    <t>Guaranteed tuition plan</t>
  </si>
  <si>
    <t>Affiliated hospital</t>
  </si>
  <si>
    <t>AP/IB credits not accepted</t>
  </si>
  <si>
    <t>Army</t>
  </si>
  <si>
    <t>Navy</t>
  </si>
  <si>
    <t>Navy/Marine Corps option</t>
  </si>
  <si>
    <t>Air Force</t>
  </si>
  <si>
    <t>Undergraduate research (co-curricular)</t>
  </si>
  <si>
    <t>Comprehensive LD Services</t>
  </si>
  <si>
    <t>Semester</t>
  </si>
  <si>
    <t>Trimester</t>
  </si>
  <si>
    <t>Four-one-four plan</t>
  </si>
  <si>
    <t>Quarter</t>
  </si>
  <si>
    <t>Other academic year</t>
  </si>
  <si>
    <t>Not applicable</t>
  </si>
  <si>
    <t>Continuous</t>
  </si>
  <si>
    <t># offered spots on WL</t>
  </si>
  <si>
    <t># Took spots on WL</t>
  </si>
  <si>
    <t># admitted from WL</t>
  </si>
  <si>
    <t>% in top 10th of HSClass</t>
  </si>
  <si>
    <t>% in top 25th</t>
  </si>
  <si>
    <t>% with 4.0</t>
  </si>
  <si>
    <t>% with 3.75-3.99</t>
  </si>
  <si>
    <t>% with 3.5-3.74</t>
  </si>
  <si>
    <t>Portion of need met</t>
  </si>
  <si>
    <t>Average NNB award for first year</t>
  </si>
  <si>
    <t>ED admit rate</t>
  </si>
  <si>
    <t>Non-ED admit rate</t>
  </si>
  <si>
    <t>Portion of applicants ED</t>
  </si>
  <si>
    <t>Portion of class from ED applicants</t>
  </si>
  <si>
    <t>Non-ED yield rate</t>
  </si>
  <si>
    <t>Portion of all non-ED apps who enroll</t>
  </si>
  <si>
    <t>WL admits as portion of entire class</t>
  </si>
  <si>
    <t>Transfer admit rate</t>
  </si>
  <si>
    <t>Portion of undergrads who apply for aid</t>
  </si>
  <si>
    <t>Portion of undergrads who qualify for aid</t>
  </si>
  <si>
    <t>Portion no-need</t>
  </si>
  <si>
    <t>Portion of first year students without need who receive awards</t>
  </si>
  <si>
    <t>Portion of non-first-year students without need who received awards</t>
  </si>
  <si>
    <t>Portion full-pay</t>
  </si>
  <si>
    <t>Portion merit only</t>
  </si>
  <si>
    <t>Average merit award for non-first-year student</t>
  </si>
  <si>
    <t>Transfers as portion of all undergraduates</t>
  </si>
  <si>
    <t xml:space="preserve">Ohio University </t>
  </si>
  <si>
    <t>Pennsylvania State University</t>
  </si>
  <si>
    <t>University of Colorado-Boulder</t>
  </si>
  <si>
    <t>NCAA Division</t>
  </si>
  <si>
    <t>Region</t>
  </si>
  <si>
    <t>Religious affiliation</t>
  </si>
  <si>
    <t>Residential prevalence</t>
  </si>
  <si>
    <t>State</t>
  </si>
  <si>
    <t>City</t>
  </si>
  <si>
    <t>Carnegie Classification</t>
  </si>
  <si>
    <t>I</t>
  </si>
  <si>
    <t>Western Athletic Conference</t>
  </si>
  <si>
    <t>Southwest</t>
  </si>
  <si>
    <t>Churches of Christ</t>
  </si>
  <si>
    <t>Highly residential</t>
  </si>
  <si>
    <t>Texas</t>
  </si>
  <si>
    <t>Abilene</t>
  </si>
  <si>
    <t>National Universities</t>
  </si>
  <si>
    <t>Doctoral/Professional Universities</t>
  </si>
  <si>
    <t>Other or no information</t>
  </si>
  <si>
    <t>Town</t>
  </si>
  <si>
    <t>Southeast</t>
  </si>
  <si>
    <t>Primarily residential</t>
  </si>
  <si>
    <t>Georgia</t>
  </si>
  <si>
    <t>Tifton</t>
  </si>
  <si>
    <t>Baccalaureate/Associate's Colleges: Mixed Baccalaureate/Associate's</t>
  </si>
  <si>
    <t>II</t>
  </si>
  <si>
    <t>Rocky Mountain Athletic Conference</t>
  </si>
  <si>
    <t>Rocky Mountains</t>
  </si>
  <si>
    <t>Colorado</t>
  </si>
  <si>
    <t>Alamosa</t>
  </si>
  <si>
    <t>Regional Universities</t>
  </si>
  <si>
    <t>Master's Colleges &amp; Universities: Larger Programs</t>
  </si>
  <si>
    <t>Northeast 10 Conference</t>
  </si>
  <si>
    <t>Suburb</t>
  </si>
  <si>
    <t>Mid East</t>
  </si>
  <si>
    <t>Primarily nonresidential</t>
  </si>
  <si>
    <t>New York</t>
  </si>
  <si>
    <t>Garden City</t>
  </si>
  <si>
    <t>III</t>
  </si>
  <si>
    <t>Michigan Intercollegiate Athletic Association</t>
  </si>
  <si>
    <t>Great Lakes</t>
  </si>
  <si>
    <t>United Methodist</t>
  </si>
  <si>
    <t>Michigan</t>
  </si>
  <si>
    <t>Adrian</t>
  </si>
  <si>
    <t>Baccalaureate Colleges: Diverse Fields</t>
  </si>
  <si>
    <t>Seventh Day Adventist</t>
  </si>
  <si>
    <t>Florida</t>
  </si>
  <si>
    <t>Orlando</t>
  </si>
  <si>
    <t>Special Focus Four-Year: Other Health Professions Schools</t>
  </si>
  <si>
    <t>Presbyterian Church (USA)</t>
  </si>
  <si>
    <t>Decatur</t>
  </si>
  <si>
    <t>National Liberal Arts Colleges</t>
  </si>
  <si>
    <t>Baccalaureate Colleges: Arts &amp; Sciences Focus</t>
  </si>
  <si>
    <t>Southwestern Athletic Conference</t>
  </si>
  <si>
    <t>Alabama</t>
  </si>
  <si>
    <t>Normal</t>
  </si>
  <si>
    <t>Montgomery</t>
  </si>
  <si>
    <t>Albany</t>
  </si>
  <si>
    <t>Division III Independents</t>
  </si>
  <si>
    <t>New England</t>
  </si>
  <si>
    <t>Roman Catholic</t>
  </si>
  <si>
    <t>Connecticut</t>
  </si>
  <si>
    <t>New Haven</t>
  </si>
  <si>
    <t>Master's Colleges &amp; Universities: Medium Programs</t>
  </si>
  <si>
    <t>Albion</t>
  </si>
  <si>
    <t>Commonwealth Conference</t>
  </si>
  <si>
    <t>Pennsylvania</t>
  </si>
  <si>
    <t>Reading</t>
  </si>
  <si>
    <t>Rural</t>
  </si>
  <si>
    <t>Mississippi</t>
  </si>
  <si>
    <t>Alcorn State</t>
  </si>
  <si>
    <t>Master's Colleges &amp; Universities: Small Programs</t>
  </si>
  <si>
    <t>Mountain East Conference</t>
  </si>
  <si>
    <t>American Baptist</t>
  </si>
  <si>
    <t>West Virginia</t>
  </si>
  <si>
    <t>Philippi</t>
  </si>
  <si>
    <t>Empire Eight</t>
  </si>
  <si>
    <t>Alfred</t>
  </si>
  <si>
    <t>River States</t>
  </si>
  <si>
    <t>Kentucky</t>
  </si>
  <si>
    <t>Pippa Passes</t>
  </si>
  <si>
    <t>Presidents' Athletic Conference</t>
  </si>
  <si>
    <t>Meadville</t>
  </si>
  <si>
    <t>Southern Intercollegiate Athletic Conference</t>
  </si>
  <si>
    <t>African Methodist Episcopal</t>
  </si>
  <si>
    <t>South Carolina</t>
  </si>
  <si>
    <t>Columbia</t>
  </si>
  <si>
    <t>Alma</t>
  </si>
  <si>
    <t>Alpena</t>
  </si>
  <si>
    <t>Baccalaureate/Associate's Colleges: Associate's Dominant</t>
  </si>
  <si>
    <t>Northern Athletics Collegiate Conference</t>
  </si>
  <si>
    <t>Wisconsin</t>
  </si>
  <si>
    <t>Milwaukee</t>
  </si>
  <si>
    <t>Massachusetts</t>
  </si>
  <si>
    <t>Springfield</t>
  </si>
  <si>
    <t>Special Focus Four-Year: Arts, Music &amp; Design Schools</t>
  </si>
  <si>
    <t>Patriot League</t>
  </si>
  <si>
    <t>District of Columbia</t>
  </si>
  <si>
    <t>Washington</t>
  </si>
  <si>
    <t>Doctoral Universities: High Research Activity</t>
  </si>
  <si>
    <t>New England Small College Athletic Conference</t>
  </si>
  <si>
    <t>Amherst</t>
  </si>
  <si>
    <t>Special Focus Four-Year: Other Special Focus Institutions</t>
  </si>
  <si>
    <t>Berrien Springs</t>
  </si>
  <si>
    <t>Lone Star Conference</t>
  </si>
  <si>
    <t>San Angelo</t>
  </si>
  <si>
    <t>Great Northeast Athletic Conference</t>
  </si>
  <si>
    <t>Paxton</t>
  </si>
  <si>
    <t>Far West</t>
  </si>
  <si>
    <t>California</t>
  </si>
  <si>
    <t>Lancaster</t>
  </si>
  <si>
    <t>Sun Belt Conference</t>
  </si>
  <si>
    <t>North Carolina</t>
  </si>
  <si>
    <t>Boone</t>
  </si>
  <si>
    <t>Wolverine-Hoosier Athletic Conference</t>
  </si>
  <si>
    <t>Grand Rapids</t>
  </si>
  <si>
    <t>Middle Atlantic States Athletic Corporation</t>
  </si>
  <si>
    <t>Glenside</t>
  </si>
  <si>
    <t>Golden State Athletic Conference</t>
  </si>
  <si>
    <t>Undenominational</t>
  </si>
  <si>
    <t>Arizona</t>
  </si>
  <si>
    <t>Glendale</t>
  </si>
  <si>
    <t>Pacific-12 Conference</t>
  </si>
  <si>
    <t>Tempe</t>
  </si>
  <si>
    <t>Doctoral Universities: Very High Research Activity</t>
  </si>
  <si>
    <t>Arkansas</t>
  </si>
  <si>
    <t>Jonesboro</t>
  </si>
  <si>
    <t>Great American Conference</t>
  </si>
  <si>
    <t>Russellville</t>
  </si>
  <si>
    <t>Pasadena</t>
  </si>
  <si>
    <t>Other</t>
  </si>
  <si>
    <t>Wilmore</t>
  </si>
  <si>
    <t>Great Midwest Athletic Conference</t>
  </si>
  <si>
    <t>Brethren Church</t>
  </si>
  <si>
    <t>Ohio</t>
  </si>
  <si>
    <t>Ashland</t>
  </si>
  <si>
    <t>Worcester</t>
  </si>
  <si>
    <t>Atlanta</t>
  </si>
  <si>
    <t>Southeastern Conference</t>
  </si>
  <si>
    <t>Auburn</t>
  </si>
  <si>
    <t>Gulf South Conference</t>
  </si>
  <si>
    <t>Minnesota Intercollegiate Athletic Conference</t>
  </si>
  <si>
    <t>Plains</t>
  </si>
  <si>
    <t>Evangelical Lutheran Church</t>
  </si>
  <si>
    <t>Minnesota</t>
  </si>
  <si>
    <t>Minneapolis</t>
  </si>
  <si>
    <t>Peach Belt Conference</t>
  </si>
  <si>
    <t>Augusta</t>
  </si>
  <si>
    <t>College Conference of Illinois and Wisconsin</t>
  </si>
  <si>
    <t>Illinois</t>
  </si>
  <si>
    <t>Rock Island</t>
  </si>
  <si>
    <t>Northern Sun Intercollegiate Conference</t>
  </si>
  <si>
    <t>South Dakota</t>
  </si>
  <si>
    <t>Sioux Falls</t>
  </si>
  <si>
    <t>Aurora</t>
  </si>
  <si>
    <t>Southern Collegiate Athletic Conference</t>
  </si>
  <si>
    <t>Sherman</t>
  </si>
  <si>
    <t>Atlantic Sun Conference</t>
  </si>
  <si>
    <t>Tennessee</t>
  </si>
  <si>
    <t>Clarksville</t>
  </si>
  <si>
    <t>The Sun Conference</t>
  </si>
  <si>
    <t>Ave Maria</t>
  </si>
  <si>
    <t>Old Dominion Athletic Conference</t>
  </si>
  <si>
    <t>Baptist</t>
  </si>
  <si>
    <t>Virginia</t>
  </si>
  <si>
    <t>Danville</t>
  </si>
  <si>
    <t>Kansas Collegiate Athletic Conference</t>
  </si>
  <si>
    <t>Missouri</t>
  </si>
  <si>
    <t>Kansas City</t>
  </si>
  <si>
    <t>Pacific West Conference</t>
  </si>
  <si>
    <t>Azusa</t>
  </si>
  <si>
    <t>New England Women's &amp; Men's Athletic Conference</t>
  </si>
  <si>
    <t>Wellesley</t>
  </si>
  <si>
    <t>Special Focus Four-Year: Business &amp; Management Schools</t>
  </si>
  <si>
    <t>Owosso</t>
  </si>
  <si>
    <t>Heart of America Athletic Conference</t>
  </si>
  <si>
    <t>Kansas</t>
  </si>
  <si>
    <t>Baldwin City</t>
  </si>
  <si>
    <t>Ohio Athletic Conference</t>
  </si>
  <si>
    <t>Berea</t>
  </si>
  <si>
    <t>Mid-American Conference</t>
  </si>
  <si>
    <t>Indiana</t>
  </si>
  <si>
    <t>Muncie</t>
  </si>
  <si>
    <t>Memphis</t>
  </si>
  <si>
    <t>Upstate Collegiate Athletic Association</t>
  </si>
  <si>
    <t>Annandale-On-Hudson</t>
  </si>
  <si>
    <t>Ivy Group</t>
  </si>
  <si>
    <t>Sunshine State Conference</t>
  </si>
  <si>
    <t>Miami</t>
  </si>
  <si>
    <t>Conference Carolinas</t>
  </si>
  <si>
    <t>Christian Church (Disciples of Christ)</t>
  </si>
  <si>
    <t>Wilson</t>
  </si>
  <si>
    <t>Maine</t>
  </si>
  <si>
    <t>Lewiston</t>
  </si>
  <si>
    <t>Longmeadow</t>
  </si>
  <si>
    <t>Big Twelve Conference</t>
  </si>
  <si>
    <t>Waco</t>
  </si>
  <si>
    <t>USA South Athletic Conference</t>
  </si>
  <si>
    <t>Jackson</t>
  </si>
  <si>
    <t>Louisville</t>
  </si>
  <si>
    <t>Bellevue</t>
  </si>
  <si>
    <t>North Star Athletic Association</t>
  </si>
  <si>
    <t>Nebraska</t>
  </si>
  <si>
    <t>Green Bay</t>
  </si>
  <si>
    <t>Bellingham</t>
  </si>
  <si>
    <t>Belmont</t>
  </si>
  <si>
    <t>Missouri Valley Conference</t>
  </si>
  <si>
    <t>Interdenominational</t>
  </si>
  <si>
    <t>Nashville</t>
  </si>
  <si>
    <t>Midwest Conference</t>
  </si>
  <si>
    <t>Beloit</t>
  </si>
  <si>
    <t>Bemidji</t>
  </si>
  <si>
    <t>Atchison</t>
  </si>
  <si>
    <t>Lisle</t>
  </si>
  <si>
    <t>Vermont</t>
  </si>
  <si>
    <t>Bennington</t>
  </si>
  <si>
    <t>Waltham</t>
  </si>
  <si>
    <t>Boston</t>
  </si>
  <si>
    <t>Southern Athletic Association</t>
  </si>
  <si>
    <t>Mount Berry</t>
  </si>
  <si>
    <t>Daytona Beach</t>
  </si>
  <si>
    <t>America East</t>
  </si>
  <si>
    <t>Vestal</t>
  </si>
  <si>
    <t>La Mirada</t>
  </si>
  <si>
    <t>Birmingham</t>
  </si>
  <si>
    <t>North Dakota</t>
  </si>
  <si>
    <t>Bismarck</t>
  </si>
  <si>
    <t>Spearfish</t>
  </si>
  <si>
    <t>Central Atlantic Collegiate Conference</t>
  </si>
  <si>
    <t>New Jersey</t>
  </si>
  <si>
    <t>Bloomfield</t>
  </si>
  <si>
    <t>Blue Mountain College</t>
  </si>
  <si>
    <t>Southern States Athletic Conference</t>
  </si>
  <si>
    <t>Southern Baptist</t>
  </si>
  <si>
    <t>Blue Mountain</t>
  </si>
  <si>
    <t>Bluefield State College</t>
  </si>
  <si>
    <t>Independent Southeast Region</t>
  </si>
  <si>
    <t>Bluefield</t>
  </si>
  <si>
    <t>Appalachian Athletic Conference</t>
  </si>
  <si>
    <t>Heartland Collegiate Athletic Conference</t>
  </si>
  <si>
    <t>Mennonite Church</t>
  </si>
  <si>
    <t>Bluffton</t>
  </si>
  <si>
    <t>Evangelical Christian</t>
  </si>
  <si>
    <t>Greenville</t>
  </si>
  <si>
    <t>Mountain West Conference</t>
  </si>
  <si>
    <t>Idaho</t>
  </si>
  <si>
    <t>Boise</t>
  </si>
  <si>
    <t>Atlantic Coast Conference</t>
  </si>
  <si>
    <t>Chestnut Hill</t>
  </si>
  <si>
    <t>Brunswick</t>
  </si>
  <si>
    <t>Central Intercollegiate Athletic Association</t>
  </si>
  <si>
    <t>Maryland</t>
  </si>
  <si>
    <t>Bowie</t>
  </si>
  <si>
    <t>Bowling Green</t>
  </si>
  <si>
    <t>Peoria</t>
  </si>
  <si>
    <t>University Athletic Association</t>
  </si>
  <si>
    <t>Lake Jackson</t>
  </si>
  <si>
    <t>Gainesville</t>
  </si>
  <si>
    <t>Owensboro</t>
  </si>
  <si>
    <t>Brevard</t>
  </si>
  <si>
    <t>Mount Vernon</t>
  </si>
  <si>
    <t>Great Plains Athletic Conference</t>
  </si>
  <si>
    <t>Iowa</t>
  </si>
  <si>
    <t>Sioux City</t>
  </si>
  <si>
    <t>Church of Brethren</t>
  </si>
  <si>
    <t>Bridgewater</t>
  </si>
  <si>
    <t>Massachusetts State College Athletic Association</t>
  </si>
  <si>
    <t>West Coast Conference</t>
  </si>
  <si>
    <t>The Church of Jesus Christ of Latter-day Saints</t>
  </si>
  <si>
    <t>Utah</t>
  </si>
  <si>
    <t>Provo</t>
  </si>
  <si>
    <t>Hawaii</t>
  </si>
  <si>
    <t>Laie</t>
  </si>
  <si>
    <t>Rexburg</t>
  </si>
  <si>
    <t>Fort Lauderdale</t>
  </si>
  <si>
    <t>Rhode Island</t>
  </si>
  <si>
    <t>Providence</t>
  </si>
  <si>
    <t>Lincoln</t>
  </si>
  <si>
    <t>Dayton</t>
  </si>
  <si>
    <t>Smithfield</t>
  </si>
  <si>
    <t>Centennial Conference</t>
  </si>
  <si>
    <t>Bryn Mawr</t>
  </si>
  <si>
    <t>Lewisburg</t>
  </si>
  <si>
    <t>American Rivers Conference</t>
  </si>
  <si>
    <t>Storm Lake</t>
  </si>
  <si>
    <t>Big East Conference</t>
  </si>
  <si>
    <t>Indianapolis</t>
  </si>
  <si>
    <t>Atlantic East Conference</t>
  </si>
  <si>
    <t>Radnor</t>
  </si>
  <si>
    <t>Langhorne</t>
  </si>
  <si>
    <t>Caldwell</t>
  </si>
  <si>
    <t>Riverside</t>
  </si>
  <si>
    <t>San Francisco</t>
  </si>
  <si>
    <t>Southern California Intercollegiate Athletic Conference</t>
  </si>
  <si>
    <t>Valencia</t>
  </si>
  <si>
    <t>Thousand Oaks</t>
  </si>
  <si>
    <t>Big West Conference</t>
  </si>
  <si>
    <t>San Luis Obispo</t>
  </si>
  <si>
    <t>California Collegiate Athletic Association</t>
  </si>
  <si>
    <t>Arcata</t>
  </si>
  <si>
    <t>Pomona</t>
  </si>
  <si>
    <t>California Pacific Conference</t>
  </si>
  <si>
    <t>Vallejo</t>
  </si>
  <si>
    <t>Bakersfield</t>
  </si>
  <si>
    <t>Camarillo</t>
  </si>
  <si>
    <t>Chico</t>
  </si>
  <si>
    <t>Carson</t>
  </si>
  <si>
    <t>Hayward</t>
  </si>
  <si>
    <t>Fresno</t>
  </si>
  <si>
    <t>Fullerton</t>
  </si>
  <si>
    <t>Long Beach</t>
  </si>
  <si>
    <t>Los Angeles</t>
  </si>
  <si>
    <t>Seaside</t>
  </si>
  <si>
    <t>Northridge</t>
  </si>
  <si>
    <t>Big Sky Conference</t>
  </si>
  <si>
    <t>Sacramento</t>
  </si>
  <si>
    <t>San Bernardino</t>
  </si>
  <si>
    <t>San Marcos</t>
  </si>
  <si>
    <t>Turlock</t>
  </si>
  <si>
    <t>Chicagoland Collegiate Athletic Conference</t>
  </si>
  <si>
    <t>Whiting</t>
  </si>
  <si>
    <t>Christian Reformed Church</t>
  </si>
  <si>
    <t>Oklahoma</t>
  </si>
  <si>
    <t>Lawton</t>
  </si>
  <si>
    <t>Big South Conference</t>
  </si>
  <si>
    <t>Buies Creek</t>
  </si>
  <si>
    <t>Mid-South Conference</t>
  </si>
  <si>
    <t>Campbellsville</t>
  </si>
  <si>
    <t>Metro Atlantic Athletic Conference</t>
  </si>
  <si>
    <t>Buffalo</t>
  </si>
  <si>
    <t>Columbus</t>
  </si>
  <si>
    <t>Northfield</t>
  </si>
  <si>
    <t>Pittsburgh</t>
  </si>
  <si>
    <t>Frontier Conference</t>
  </si>
  <si>
    <t>Montana</t>
  </si>
  <si>
    <t>Helena</t>
  </si>
  <si>
    <t>Waukesha</t>
  </si>
  <si>
    <t>South Atlantic Conference</t>
  </si>
  <si>
    <t>Jefferson City</t>
  </si>
  <si>
    <t>Kenosha</t>
  </si>
  <si>
    <t>Bothell</t>
  </si>
  <si>
    <t>Cleveland</t>
  </si>
  <si>
    <t>North Atlantic Conference</t>
  </si>
  <si>
    <t>Castleton</t>
  </si>
  <si>
    <t>Salisbury</t>
  </si>
  <si>
    <t>Cazenovia</t>
  </si>
  <si>
    <t>Colonial States Athletic Conference</t>
  </si>
  <si>
    <t>Allentown</t>
  </si>
  <si>
    <t>Cedarville</t>
  </si>
  <si>
    <t>Louisiana</t>
  </si>
  <si>
    <t>Shreveport</t>
  </si>
  <si>
    <t>Hackettstown</t>
  </si>
  <si>
    <t>American Midwest Conference</t>
  </si>
  <si>
    <t>Conway</t>
  </si>
  <si>
    <t>Sooner Athletic Conference</t>
  </si>
  <si>
    <t>Free Methodist</t>
  </si>
  <si>
    <t>McPherson</t>
  </si>
  <si>
    <t>Reformed Church in America</t>
  </si>
  <si>
    <t>Pella</t>
  </si>
  <si>
    <t>Northeast Conference</t>
  </si>
  <si>
    <t>New Britain</t>
  </si>
  <si>
    <t>Fayette</t>
  </si>
  <si>
    <t>Mount Pleasant</t>
  </si>
  <si>
    <t>Wilberforce</t>
  </si>
  <si>
    <t>Great Northwest Athletic Conference</t>
  </si>
  <si>
    <t>Ellensburg</t>
  </si>
  <si>
    <t>Centralia</t>
  </si>
  <si>
    <t>Chadron</t>
  </si>
  <si>
    <t>Honolulu</t>
  </si>
  <si>
    <t>Burlington</t>
  </si>
  <si>
    <t>Orange</t>
  </si>
  <si>
    <t>Charleston</t>
  </si>
  <si>
    <t>Philadelphia</t>
  </si>
  <si>
    <t>Cheyney</t>
  </si>
  <si>
    <t>Chicago</t>
  </si>
  <si>
    <t>Marianna</t>
  </si>
  <si>
    <t>Murfreesboro</t>
  </si>
  <si>
    <t>Capital Athletic Conference</t>
  </si>
  <si>
    <t>Newport News</t>
  </si>
  <si>
    <t>Southern Conference</t>
  </si>
  <si>
    <t>Orangeburg</t>
  </si>
  <si>
    <t>Claremont</t>
  </si>
  <si>
    <t>Vancouver</t>
  </si>
  <si>
    <t>Dubuque</t>
  </si>
  <si>
    <t>Episcopal Church, Reformed</t>
  </si>
  <si>
    <t>Omaha</t>
  </si>
  <si>
    <t>Potsdam</t>
  </si>
  <si>
    <t>Morrow</t>
  </si>
  <si>
    <t>Howell</t>
  </si>
  <si>
    <t>Clemson</t>
  </si>
  <si>
    <t>Horizon League</t>
  </si>
  <si>
    <t>Lakewood</t>
  </si>
  <si>
    <t>Cedar Rapids</t>
  </si>
  <si>
    <t>Hartsville</t>
  </si>
  <si>
    <t>Waterville</t>
  </si>
  <si>
    <t>New Hampshire</t>
  </si>
  <si>
    <t>New London</t>
  </si>
  <si>
    <t>Hamilton</t>
  </si>
  <si>
    <t>Detroit</t>
  </si>
  <si>
    <t>Ocala</t>
  </si>
  <si>
    <t>Colonial Athletic Association</t>
  </si>
  <si>
    <t>Skyline Conference</t>
  </si>
  <si>
    <t>Bronx</t>
  </si>
  <si>
    <t>Chicopee</t>
  </si>
  <si>
    <t>Saint Joseph</t>
  </si>
  <si>
    <t>Nevada</t>
  </si>
  <si>
    <t>Las Vegas</t>
  </si>
  <si>
    <t>City University of New York Athletic Conference</t>
  </si>
  <si>
    <t>Staten Island</t>
  </si>
  <si>
    <t>Point Lookout</t>
  </si>
  <si>
    <t>McKinney</t>
  </si>
  <si>
    <t>Colorado Springs</t>
  </si>
  <si>
    <t>Grand Junction</t>
  </si>
  <si>
    <t>Glenwood Springs</t>
  </si>
  <si>
    <t>Golden</t>
  </si>
  <si>
    <t>Pueblo</t>
  </si>
  <si>
    <t>Fort Collins</t>
  </si>
  <si>
    <t>Colorado State University-Global Campus</t>
  </si>
  <si>
    <t>Pasco</t>
  </si>
  <si>
    <t>Denver</t>
  </si>
  <si>
    <t>Athens</t>
  </si>
  <si>
    <t>Moorhead</t>
  </si>
  <si>
    <t>Lutheran Church - Missouri Synod</t>
  </si>
  <si>
    <t>Ann Arbor</t>
  </si>
  <si>
    <t>American Southwest Conference</t>
  </si>
  <si>
    <t>Austin</t>
  </si>
  <si>
    <t>River Forest</t>
  </si>
  <si>
    <t>Irvine</t>
  </si>
  <si>
    <t>Seward</t>
  </si>
  <si>
    <t>Saint Paul</t>
  </si>
  <si>
    <t>Mequon</t>
  </si>
  <si>
    <t>Spartanburg</t>
  </si>
  <si>
    <t>Cooper Union for the Advancement of Science and Art</t>
  </si>
  <si>
    <t>Mid-Eastern Athletic Conference</t>
  </si>
  <si>
    <t>Baltimore</t>
  </si>
  <si>
    <t>Cascade Collegiate Conference</t>
  </si>
  <si>
    <t>Oregon</t>
  </si>
  <si>
    <t>Salem</t>
  </si>
  <si>
    <t>Ithaca</t>
  </si>
  <si>
    <t>The Presbyterian Church in America</t>
  </si>
  <si>
    <t>Lookout Mountain</t>
  </si>
  <si>
    <t>Upper Midwest Athletic Conference</t>
  </si>
  <si>
    <t>Christ and Missionary Alliance Church</t>
  </si>
  <si>
    <t>Saint Bonifacius</t>
  </si>
  <si>
    <t>Hyde Park</t>
  </si>
  <si>
    <t>Canton</t>
  </si>
  <si>
    <t>Lebanon</t>
  </si>
  <si>
    <t>Brooklyn</t>
  </si>
  <si>
    <t>East Coast Conference</t>
  </si>
  <si>
    <t>Queens</t>
  </si>
  <si>
    <t>Jamaica</t>
  </si>
  <si>
    <t>Commonwealth Coast Conference</t>
  </si>
  <si>
    <t>Milton</t>
  </si>
  <si>
    <t>Cypress</t>
  </si>
  <si>
    <t>Madison</t>
  </si>
  <si>
    <t>Mitchell</t>
  </si>
  <si>
    <t>Dallas</t>
  </si>
  <si>
    <t>Dalton</t>
  </si>
  <si>
    <t>Hanover</t>
  </si>
  <si>
    <t>Great Lakes Intercollegiate Athletic Conference</t>
  </si>
  <si>
    <t>Atlantic 10 Conference</t>
  </si>
  <si>
    <t>Davidson</t>
  </si>
  <si>
    <t>Elkins</t>
  </si>
  <si>
    <t>Franklin</t>
  </si>
  <si>
    <t>United Church of Christ</t>
  </si>
  <si>
    <t>Defiance</t>
  </si>
  <si>
    <t>Delaware</t>
  </si>
  <si>
    <t>Dover</t>
  </si>
  <si>
    <t>Doylestown</t>
  </si>
  <si>
    <t>North Coast Athletic Conference</t>
  </si>
  <si>
    <t>Granville</t>
  </si>
  <si>
    <t>Greencastle</t>
  </si>
  <si>
    <t>Center Valley</t>
  </si>
  <si>
    <t>Carlisle</t>
  </si>
  <si>
    <t>Dickinson</t>
  </si>
  <si>
    <t>Gulf Coast Athletic Conference</t>
  </si>
  <si>
    <t>New Orleans</t>
  </si>
  <si>
    <t>Dixie State University</t>
  </si>
  <si>
    <t>Saint George</t>
  </si>
  <si>
    <t>Crete</t>
  </si>
  <si>
    <t>Dominican College of Blauvelt</t>
  </si>
  <si>
    <t>San Rafael</t>
  </si>
  <si>
    <t>Sioux Center</t>
  </si>
  <si>
    <t>Des Moines</t>
  </si>
  <si>
    <t>Landmark Conference</t>
  </si>
  <si>
    <t>Great Lakes Valley Conference</t>
  </si>
  <si>
    <t>Durham</t>
  </si>
  <si>
    <t>D'Youville College</t>
  </si>
  <si>
    <t>Friends</t>
  </si>
  <si>
    <t>Richmond</t>
  </si>
  <si>
    <t>American Athletic Conference</t>
  </si>
  <si>
    <t>Ada</t>
  </si>
  <si>
    <t>Swainsboro</t>
  </si>
  <si>
    <t>Pennsylvania State Athletic Conference</t>
  </si>
  <si>
    <t>East Stroudsburg</t>
  </si>
  <si>
    <t>Johnson City</t>
  </si>
  <si>
    <t>Marshall</t>
  </si>
  <si>
    <t>Little East Conference</t>
  </si>
  <si>
    <t>Willimantic</t>
  </si>
  <si>
    <t>Cocoa</t>
  </si>
  <si>
    <t>Ohio Valley Conference</t>
  </si>
  <si>
    <t>Harrisonburg</t>
  </si>
  <si>
    <t>Ypsilanti</t>
  </si>
  <si>
    <t>New Mexico</t>
  </si>
  <si>
    <t>Portales</t>
  </si>
  <si>
    <t>La Grande</t>
  </si>
  <si>
    <t>Saint Davids</t>
  </si>
  <si>
    <t>Cheney</t>
  </si>
  <si>
    <t>Saint Petersburg</t>
  </si>
  <si>
    <t>Lynnwood</t>
  </si>
  <si>
    <t>Jacksonville</t>
  </si>
  <si>
    <t>Elizabeth City</t>
  </si>
  <si>
    <t>Elizabethtown</t>
  </si>
  <si>
    <t>Elmhurst</t>
  </si>
  <si>
    <t>Elmira</t>
  </si>
  <si>
    <t>Elon</t>
  </si>
  <si>
    <t>Prescott</t>
  </si>
  <si>
    <t>Pentecostal Holiness Church</t>
  </si>
  <si>
    <t>Franklin Springs</t>
  </si>
  <si>
    <t>Emory</t>
  </si>
  <si>
    <t>Mid-America Intercollegiate Athletic Association</t>
  </si>
  <si>
    <t>Emporia</t>
  </si>
  <si>
    <t>Beverly</t>
  </si>
  <si>
    <t>Reformed Presbyterian Church</t>
  </si>
  <si>
    <t>Due West</t>
  </si>
  <si>
    <t>Assemblies of God Church</t>
  </si>
  <si>
    <t>Boca Raton</t>
  </si>
  <si>
    <t>Fairfield</t>
  </si>
  <si>
    <t>Freedom Conference</t>
  </si>
  <si>
    <t>Teaneck</t>
  </si>
  <si>
    <t>Fairmont</t>
  </si>
  <si>
    <t>Farmingdale</t>
  </si>
  <si>
    <t>Fayetteville</t>
  </si>
  <si>
    <t>Quincy</t>
  </si>
  <si>
    <t>Lodi</t>
  </si>
  <si>
    <t>Big Rapids</t>
  </si>
  <si>
    <t>Ferrum</t>
  </si>
  <si>
    <t>Continental Athletic Conference</t>
  </si>
  <si>
    <t>Fitchburg</t>
  </si>
  <si>
    <t>Saint Augustine</t>
  </si>
  <si>
    <t>Tallahassee</t>
  </si>
  <si>
    <t>Conference USA</t>
  </si>
  <si>
    <t>Temple Terrace</t>
  </si>
  <si>
    <t>Lake City</t>
  </si>
  <si>
    <t>Fort Myers</t>
  </si>
  <si>
    <t>Melbourne</t>
  </si>
  <si>
    <t>Miami Gardens</t>
  </si>
  <si>
    <t>Lakeland</t>
  </si>
  <si>
    <t>St. Louis Intercollegiate Athletic Conference</t>
  </si>
  <si>
    <t>Saint Louis</t>
  </si>
  <si>
    <t>Los Altos Hills</t>
  </si>
  <si>
    <t>Hays</t>
  </si>
  <si>
    <t>Durango</t>
  </si>
  <si>
    <t>Fort Valley</t>
  </si>
  <si>
    <t>Framingham</t>
  </si>
  <si>
    <t>Florence</t>
  </si>
  <si>
    <t>Baton Rouge</t>
  </si>
  <si>
    <t>Steubenville</t>
  </si>
  <si>
    <t>Rindge</t>
  </si>
  <si>
    <t>Henderson</t>
  </si>
  <si>
    <t>Mennonite Brethren Church</t>
  </si>
  <si>
    <t>Wichita</t>
  </si>
  <si>
    <t>Frostburg</t>
  </si>
  <si>
    <t>United East Conference</t>
  </si>
  <si>
    <t>Erie</t>
  </si>
  <si>
    <t>Boiling Springs</t>
  </si>
  <si>
    <t>Beaver Falls</t>
  </si>
  <si>
    <t>Northwest Conference</t>
  </si>
  <si>
    <t>Newberg</t>
  </si>
  <si>
    <t>Fairfax</t>
  </si>
  <si>
    <t>Georgetown</t>
  </si>
  <si>
    <t>Milledgeville</t>
  </si>
  <si>
    <t>Lawrenceville</t>
  </si>
  <si>
    <t>Rome</t>
  </si>
  <si>
    <t>Statesboro</t>
  </si>
  <si>
    <t>Americus</t>
  </si>
  <si>
    <t>Gettysburg</t>
  </si>
  <si>
    <t>Glenville</t>
  </si>
  <si>
    <t>Wilmington</t>
  </si>
  <si>
    <t>Spokane</t>
  </si>
  <si>
    <t>East Hartford</t>
  </si>
  <si>
    <t>Wenham</t>
  </si>
  <si>
    <t>Barnesville</t>
  </si>
  <si>
    <t>Crossroads League</t>
  </si>
  <si>
    <t>Goshen</t>
  </si>
  <si>
    <t>University Park</t>
  </si>
  <si>
    <t>Other Protestant</t>
  </si>
  <si>
    <t>Wyoming</t>
  </si>
  <si>
    <t>Winona Lake</t>
  </si>
  <si>
    <t>Other (none of the above)</t>
  </si>
  <si>
    <t>Lamoni</t>
  </si>
  <si>
    <t>Grambling</t>
  </si>
  <si>
    <t>Allendale</t>
  </si>
  <si>
    <t>Concord</t>
  </si>
  <si>
    <t>Aberdeen</t>
  </si>
  <si>
    <t>Elko</t>
  </si>
  <si>
    <t>Greensboro</t>
  </si>
  <si>
    <t>Grinnell</t>
  </si>
  <si>
    <t>Grove City</t>
  </si>
  <si>
    <t>Panama City</t>
  </si>
  <si>
    <t>Saint Peter</t>
  </si>
  <si>
    <t>Gwynedd Valley</t>
  </si>
  <si>
    <t>San Antonio</t>
  </si>
  <si>
    <t>Clinton</t>
  </si>
  <si>
    <t>Hampden-Sydney</t>
  </si>
  <si>
    <t>Hampton</t>
  </si>
  <si>
    <t>Hannibal</t>
  </si>
  <si>
    <t>Searcy</t>
  </si>
  <si>
    <t>Harrisburg</t>
  </si>
  <si>
    <t>Oneonta</t>
  </si>
  <si>
    <t>Cambridge</t>
  </si>
  <si>
    <t>Hastings</t>
  </si>
  <si>
    <t>Haverford</t>
  </si>
  <si>
    <t>Tiffin</t>
  </si>
  <si>
    <t>Arkadelphia</t>
  </si>
  <si>
    <t>Dearborn</t>
  </si>
  <si>
    <t>Toppenish</t>
  </si>
  <si>
    <t>St. Louis Park</t>
  </si>
  <si>
    <t>Winter Park</t>
  </si>
  <si>
    <t>High Point</t>
  </si>
  <si>
    <t>Allegheny Mountain Collegiate Conference</t>
  </si>
  <si>
    <t>Hamburg</t>
  </si>
  <si>
    <t>Hillsdale</t>
  </si>
  <si>
    <t>Hiram</t>
  </si>
  <si>
    <t>Geneva</t>
  </si>
  <si>
    <t>Hempstead</t>
  </si>
  <si>
    <t>Roanoke</t>
  </si>
  <si>
    <t>Oakland</t>
  </si>
  <si>
    <t>Frederick</t>
  </si>
  <si>
    <t>Holland</t>
  </si>
  <si>
    <t>Christian Churches and Churches of Christ</t>
  </si>
  <si>
    <t>Houghton College</t>
  </si>
  <si>
    <t>Wesleyan</t>
  </si>
  <si>
    <t>Houghton</t>
  </si>
  <si>
    <t>Southland Conference</t>
  </si>
  <si>
    <t>Houston</t>
  </si>
  <si>
    <t>Brownwood</t>
  </si>
  <si>
    <t>United Brethren Church</t>
  </si>
  <si>
    <t>Huntington</t>
  </si>
  <si>
    <t>Bangor</t>
  </si>
  <si>
    <t>Red River Athletic Conference</t>
  </si>
  <si>
    <t>Multiple Protestant Denomination</t>
  </si>
  <si>
    <t>Pocatello</t>
  </si>
  <si>
    <t>Bloomington</t>
  </si>
  <si>
    <t>Immaculata</t>
  </si>
  <si>
    <t>Fort Pierce</t>
  </si>
  <si>
    <t>Fort Wayne</t>
  </si>
  <si>
    <t>Terre Haute</t>
  </si>
  <si>
    <t>Big Ten Conference</t>
  </si>
  <si>
    <t>Kokomo</t>
  </si>
  <si>
    <t>Gary</t>
  </si>
  <si>
    <t>South Bend</t>
  </si>
  <si>
    <t>New Albany</t>
  </si>
  <si>
    <t>Marion</t>
  </si>
  <si>
    <t>Iona College</t>
  </si>
  <si>
    <t>New Rochelle</t>
  </si>
  <si>
    <t>Ames</t>
  </si>
  <si>
    <t>Hawkins</t>
  </si>
  <si>
    <t>Siloam Springs</t>
  </si>
  <si>
    <t>University Heights</t>
  </si>
  <si>
    <t>Charlotte</t>
  </si>
  <si>
    <t>Knoxville</t>
  </si>
  <si>
    <t>Elgin</t>
  </si>
  <si>
    <t>Huntingdon</t>
  </si>
  <si>
    <t>Kalamazoo</t>
  </si>
  <si>
    <t>Manhattan</t>
  </si>
  <si>
    <t>Salina</t>
  </si>
  <si>
    <t>New Jersey Athletic Conference</t>
  </si>
  <si>
    <t>Union</t>
  </si>
  <si>
    <t>Keene</t>
  </si>
  <si>
    <t>Kennesaw</t>
  </si>
  <si>
    <t>Ashtabula</t>
  </si>
  <si>
    <t>East Liverpool</t>
  </si>
  <si>
    <t>Burton</t>
  </si>
  <si>
    <t>Kent</t>
  </si>
  <si>
    <t>North Canton</t>
  </si>
  <si>
    <t>Warren</t>
  </si>
  <si>
    <t>New Philadelphia</t>
  </si>
  <si>
    <t>Grayson</t>
  </si>
  <si>
    <t>Frankfort</t>
  </si>
  <si>
    <t>Gambier</t>
  </si>
  <si>
    <t>Kettering</t>
  </si>
  <si>
    <t>Flint</t>
  </si>
  <si>
    <t>Keuka Park</t>
  </si>
  <si>
    <t>La Plume</t>
  </si>
  <si>
    <t>Bristol</t>
  </si>
  <si>
    <t>Wilkes-Barre</t>
  </si>
  <si>
    <t>Galesburg</t>
  </si>
  <si>
    <t>Kutztown</t>
  </si>
  <si>
    <t>Laboure College</t>
  </si>
  <si>
    <t>Scranton</t>
  </si>
  <si>
    <t>Easton</t>
  </si>
  <si>
    <t>Lagrange</t>
  </si>
  <si>
    <t>Laguna Beach</t>
  </si>
  <si>
    <t>Painesville</t>
  </si>
  <si>
    <t>Lake Forest</t>
  </si>
  <si>
    <t>Sault Ste Marie</t>
  </si>
  <si>
    <t>Kirkland</t>
  </si>
  <si>
    <t>Plymouth</t>
  </si>
  <si>
    <t>Leesburg</t>
  </si>
  <si>
    <t>Beaumont</t>
  </si>
  <si>
    <t>Greenwood</t>
  </si>
  <si>
    <t>Putney</t>
  </si>
  <si>
    <t>Christian Methodist Episcopal</t>
  </si>
  <si>
    <t>Langston</t>
  </si>
  <si>
    <t>Laredo</t>
  </si>
  <si>
    <t>Newton</t>
  </si>
  <si>
    <t>Southfield</t>
  </si>
  <si>
    <t>Appleton</t>
  </si>
  <si>
    <t>Syracuse</t>
  </si>
  <si>
    <t>Annville</t>
  </si>
  <si>
    <t>Church of God</t>
  </si>
  <si>
    <t>Banner Elk</t>
  </si>
  <si>
    <t>Bethlehem</t>
  </si>
  <si>
    <t>Hickory</t>
  </si>
  <si>
    <t>New England Collegiate Conference</t>
  </si>
  <si>
    <t>Longview</t>
  </si>
  <si>
    <t>Portland</t>
  </si>
  <si>
    <t>Romeoville</t>
  </si>
  <si>
    <t>Lynchburg</t>
  </si>
  <si>
    <t>Marietta</t>
  </si>
  <si>
    <t>Gaffney</t>
  </si>
  <si>
    <t>Harrogate</t>
  </si>
  <si>
    <t>Saint Charles</t>
  </si>
  <si>
    <t>Linfield University-McMinnville Campus</t>
  </si>
  <si>
    <t>McMinnville</t>
  </si>
  <si>
    <t>African Methodist Episcopal Zion Church</t>
  </si>
  <si>
    <t>Brookville</t>
  </si>
  <si>
    <t>Farmville</t>
  </si>
  <si>
    <t>San Dimas</t>
  </si>
  <si>
    <t>Louisiana College</t>
  </si>
  <si>
    <t>Pineville</t>
  </si>
  <si>
    <t>Alexandria</t>
  </si>
  <si>
    <t>Ruston</t>
  </si>
  <si>
    <t>Sylvania</t>
  </si>
  <si>
    <t>Lubbock</t>
  </si>
  <si>
    <t>Decorah</t>
  </si>
  <si>
    <t>Williamsport</t>
  </si>
  <si>
    <t>Batesville</t>
  </si>
  <si>
    <t>Livonia</t>
  </si>
  <si>
    <t>Castine</t>
  </si>
  <si>
    <t>North Manchester</t>
  </si>
  <si>
    <t>Riverdale</t>
  </si>
  <si>
    <t>Purchase</t>
  </si>
  <si>
    <t>Jenkintown</t>
  </si>
  <si>
    <t>Mansfield</t>
  </si>
  <si>
    <t>Independent Midwest Region</t>
  </si>
  <si>
    <t>Watertown</t>
  </si>
  <si>
    <t>Fond Du Lac</t>
  </si>
  <si>
    <t>Poughkeepsie</t>
  </si>
  <si>
    <t>Mars Hill</t>
  </si>
  <si>
    <t>Wisconsin Evangelical Lutheran Synod</t>
  </si>
  <si>
    <t>New Ulm</t>
  </si>
  <si>
    <t>Staunton</t>
  </si>
  <si>
    <t>Arlington</t>
  </si>
  <si>
    <t>Maryville</t>
  </si>
  <si>
    <t>North Adams</t>
  </si>
  <si>
    <t>Buzzards Bay</t>
  </si>
  <si>
    <t>Mayville</t>
  </si>
  <si>
    <t>Westminster</t>
  </si>
  <si>
    <t>Lake Charles</t>
  </si>
  <si>
    <t>Medaille College</t>
  </si>
  <si>
    <t>Atherton</t>
  </si>
  <si>
    <t>Macon</t>
  </si>
  <si>
    <t>Dobbs Ferry</t>
  </si>
  <si>
    <t>Toledo</t>
  </si>
  <si>
    <t>Raleigh</t>
  </si>
  <si>
    <t>North Andover</t>
  </si>
  <si>
    <t>Mechanicsburg</t>
  </si>
  <si>
    <t>Middletown</t>
  </si>
  <si>
    <t>Oxford</t>
  </si>
  <si>
    <t>East Lansing</t>
  </si>
  <si>
    <t>Oklahoma City</t>
  </si>
  <si>
    <t>Church of the Nazarene</t>
  </si>
  <si>
    <t>Olathe</t>
  </si>
  <si>
    <t>Middlebury</t>
  </si>
  <si>
    <t>Midland</t>
  </si>
  <si>
    <t>Fremont</t>
  </si>
  <si>
    <t>Midway</t>
  </si>
  <si>
    <t>Wichita Falls</t>
  </si>
  <si>
    <t>Millersville</t>
  </si>
  <si>
    <t>Milligan</t>
  </si>
  <si>
    <t>Mankato</t>
  </si>
  <si>
    <t>Minot</t>
  </si>
  <si>
    <t>Oceanside</t>
  </si>
  <si>
    <t>Mississippi State</t>
  </si>
  <si>
    <t>Itta Bena</t>
  </si>
  <si>
    <t>Joplin</t>
  </si>
  <si>
    <t>Rolla</t>
  </si>
  <si>
    <t>Modesto</t>
  </si>
  <si>
    <t>Rockville Centre</t>
  </si>
  <si>
    <t>Monmouth</t>
  </si>
  <si>
    <t>West Long Branch</t>
  </si>
  <si>
    <t>Bozeman</t>
  </si>
  <si>
    <t>Billings</t>
  </si>
  <si>
    <t>Havre</t>
  </si>
  <si>
    <t>Butte</t>
  </si>
  <si>
    <t>Montclair</t>
  </si>
  <si>
    <t>Montreat</t>
  </si>
  <si>
    <t>Moravian Church</t>
  </si>
  <si>
    <t>Morehead</t>
  </si>
  <si>
    <t>Cresson</t>
  </si>
  <si>
    <t>South Hadley</t>
  </si>
  <si>
    <t>Yankton</t>
  </si>
  <si>
    <t>Cincinnati</t>
  </si>
  <si>
    <t>Newburgh</t>
  </si>
  <si>
    <t>Emmitsburg</t>
  </si>
  <si>
    <t>Murray</t>
  </si>
  <si>
    <t>New Concord</t>
  </si>
  <si>
    <t>La Jolla</t>
  </si>
  <si>
    <t>Rochester</t>
  </si>
  <si>
    <t>Aston</t>
  </si>
  <si>
    <t>Sarasota</t>
  </si>
  <si>
    <t>Henniker</t>
  </si>
  <si>
    <t>East Greenwich</t>
  </si>
  <si>
    <t>Eastern College Athletic Conference</t>
  </si>
  <si>
    <t>Jersey City</t>
  </si>
  <si>
    <t>Newark</t>
  </si>
  <si>
    <t>Socorro</t>
  </si>
  <si>
    <t>Las Cruces</t>
  </si>
  <si>
    <t>Old Westbury</t>
  </si>
  <si>
    <t>Newberry</t>
  </si>
  <si>
    <t>Thibodaux</t>
  </si>
  <si>
    <t>Dudley</t>
  </si>
  <si>
    <t>Norfolk</t>
  </si>
  <si>
    <t>North Carolina Wesleyan College</t>
  </si>
  <si>
    <t>Rocky Mount</t>
  </si>
  <si>
    <t>Naperville</t>
  </si>
  <si>
    <t>The Summit League</t>
  </si>
  <si>
    <t>Fargo</t>
  </si>
  <si>
    <t>Tigerville</t>
  </si>
  <si>
    <t>Evangelical Covenant Church of America</t>
  </si>
  <si>
    <t>Seattle</t>
  </si>
  <si>
    <t>Tahlequah</t>
  </si>
  <si>
    <t>Flagstaff</t>
  </si>
  <si>
    <t>Dekalb</t>
  </si>
  <si>
    <t>Highland Heights</t>
  </si>
  <si>
    <t>Marquette</t>
  </si>
  <si>
    <t>Espanola</t>
  </si>
  <si>
    <t>Johnson</t>
  </si>
  <si>
    <t>Niceville</t>
  </si>
  <si>
    <t>Nampa</t>
  </si>
  <si>
    <t>Orange City</t>
  </si>
  <si>
    <t>Traverse City</t>
  </si>
  <si>
    <t>Alva</t>
  </si>
  <si>
    <t>Natchitoches</t>
  </si>
  <si>
    <t>Evanston</t>
  </si>
  <si>
    <t>Nyack College</t>
  </si>
  <si>
    <t>General Baptist</t>
  </si>
  <si>
    <t>Oakland City</t>
  </si>
  <si>
    <t>Rochester Hills</t>
  </si>
  <si>
    <t>Huntsville</t>
  </si>
  <si>
    <t>Oberlin</t>
  </si>
  <si>
    <t>Circleville</t>
  </si>
  <si>
    <t>Lima</t>
  </si>
  <si>
    <t>Shawnee</t>
  </si>
  <si>
    <t>Edmond</t>
  </si>
  <si>
    <t>Goodwell</t>
  </si>
  <si>
    <t>Okmulgee</t>
  </si>
  <si>
    <t>Stillwater</t>
  </si>
  <si>
    <t>Bartlesville</t>
  </si>
  <si>
    <t>Olivet</t>
  </si>
  <si>
    <t>Bourbonnais</t>
  </si>
  <si>
    <t>Bremerton</t>
  </si>
  <si>
    <t>Tulsa</t>
  </si>
  <si>
    <t>Klamath Falls</t>
  </si>
  <si>
    <t>Corvallis</t>
  </si>
  <si>
    <t>Ottawa</t>
  </si>
  <si>
    <t>Surprise</t>
  </si>
  <si>
    <t>Westerville</t>
  </si>
  <si>
    <t>Tacoma</t>
  </si>
  <si>
    <t>Angwin</t>
  </si>
  <si>
    <t>Forest Grove</t>
  </si>
  <si>
    <t>West Palm Beach</t>
  </si>
  <si>
    <t>Lake Worth</t>
  </si>
  <si>
    <t>Parkville</t>
  </si>
  <si>
    <t>New Port Richey</t>
  </si>
  <si>
    <t>Paul Smiths</t>
  </si>
  <si>
    <t>Port Angeles</t>
  </si>
  <si>
    <t>Pensacola</t>
  </si>
  <si>
    <t>Malibu</t>
  </si>
  <si>
    <t>Peru</t>
  </si>
  <si>
    <t>Misenheimer</t>
  </si>
  <si>
    <t>Little Rock</t>
  </si>
  <si>
    <t>Demorest</t>
  </si>
  <si>
    <t>Pikes Peak Community College</t>
  </si>
  <si>
    <t>Pittsburg</t>
  </si>
  <si>
    <t>Oakdale</t>
  </si>
  <si>
    <t>San Diego</t>
  </si>
  <si>
    <t>West Point</t>
  </si>
  <si>
    <t>Winter Haven</t>
  </si>
  <si>
    <t>Keyser</t>
  </si>
  <si>
    <t>Prairie View</t>
  </si>
  <si>
    <t>Princeton</t>
  </si>
  <si>
    <t>West Lafayette</t>
  </si>
  <si>
    <t>Hammond</t>
  </si>
  <si>
    <t>Hamden</t>
  </si>
  <si>
    <t>Radford</t>
  </si>
  <si>
    <t>Mahwah</t>
  </si>
  <si>
    <t>Virginia Beach</t>
  </si>
  <si>
    <t>Weston</t>
  </si>
  <si>
    <t>Waleska</t>
  </si>
  <si>
    <t>Troy</t>
  </si>
  <si>
    <t>Renton</t>
  </si>
  <si>
    <t>Whittier</t>
  </si>
  <si>
    <t>Ripon</t>
  </si>
  <si>
    <t>Nashua</t>
  </si>
  <si>
    <t>Moon Township</t>
  </si>
  <si>
    <t>Roberts Wesleyan College</t>
  </si>
  <si>
    <t>Rockford</t>
  </si>
  <si>
    <t>Claremore</t>
  </si>
  <si>
    <t>Special Focus Four-Year: Engineering and Other Technology-Related Schools</t>
  </si>
  <si>
    <t>Glassboro</t>
  </si>
  <si>
    <t>Independent Mid-South Region</t>
  </si>
  <si>
    <t>Holly Springs</t>
  </si>
  <si>
    <t>Camden</t>
  </si>
  <si>
    <t>New Brunswick</t>
  </si>
  <si>
    <t>University Center</t>
  </si>
  <si>
    <t>Davenport</t>
  </si>
  <si>
    <t>Manchester</t>
  </si>
  <si>
    <t>Protestant Episcopal</t>
  </si>
  <si>
    <t>Saint Cloud</t>
  </si>
  <si>
    <t>Morristown</t>
  </si>
  <si>
    <t>Loretto</t>
  </si>
  <si>
    <t>Saint John Fisher College</t>
  </si>
  <si>
    <t>Palatka</t>
  </si>
  <si>
    <t>Collegeville</t>
  </si>
  <si>
    <t>Standish</t>
  </si>
  <si>
    <t>Saint Leo</t>
  </si>
  <si>
    <t>Lacey</t>
  </si>
  <si>
    <t>Saint Mary of the Woods</t>
  </si>
  <si>
    <t>Notre Dame</t>
  </si>
  <si>
    <t>Moraga</t>
  </si>
  <si>
    <t>Winona</t>
  </si>
  <si>
    <t>Colchester</t>
  </si>
  <si>
    <t>De Pere</t>
  </si>
  <si>
    <t>Latrobe</t>
  </si>
  <si>
    <t>Newport</t>
  </si>
  <si>
    <t>San Jose</t>
  </si>
  <si>
    <t>Santa Ana</t>
  </si>
  <si>
    <t>Santa Clara</t>
  </si>
  <si>
    <t>Santa Monica</t>
  </si>
  <si>
    <t>Bronxville</t>
  </si>
  <si>
    <t>Savannah</t>
  </si>
  <si>
    <t>Schoolcraft College</t>
  </si>
  <si>
    <t>Kerrville</t>
  </si>
  <si>
    <t>Sanford</t>
  </si>
  <si>
    <t>South Orange</t>
  </si>
  <si>
    <t>Greensburg</t>
  </si>
  <si>
    <t>Redding</t>
  </si>
  <si>
    <t>Portsmouth</t>
  </si>
  <si>
    <t>Winchester</t>
  </si>
  <si>
    <t>Shepherdstown</t>
  </si>
  <si>
    <t>Shippensburg</t>
  </si>
  <si>
    <t>Loudonville</t>
  </si>
  <si>
    <t>Indianola</t>
  </si>
  <si>
    <t>Saratoga Springs</t>
  </si>
  <si>
    <t>San Bruno</t>
  </si>
  <si>
    <t>Slippery Rock</t>
  </si>
  <si>
    <t>Northampton</t>
  </si>
  <si>
    <t>Ephraim</t>
  </si>
  <si>
    <t>Rohnert Park</t>
  </si>
  <si>
    <t>Rapid City</t>
  </si>
  <si>
    <t>Brookings</t>
  </si>
  <si>
    <t>Avon Park</t>
  </si>
  <si>
    <t>Douglas</t>
  </si>
  <si>
    <t>McAllen</t>
  </si>
  <si>
    <t>Cape Girardeau</t>
  </si>
  <si>
    <t>Wake Forest</t>
  </si>
  <si>
    <t>Durant</t>
  </si>
  <si>
    <t>Collegedale</t>
  </si>
  <si>
    <t>Magnolia</t>
  </si>
  <si>
    <t>Carbondale</t>
  </si>
  <si>
    <t>Edwardsville</t>
  </si>
  <si>
    <t>Bethany</t>
  </si>
  <si>
    <t>Cedar City</t>
  </si>
  <si>
    <t>Buena Vista</t>
  </si>
  <si>
    <t>Central</t>
  </si>
  <si>
    <t>Bolivar</t>
  </si>
  <si>
    <t>Waxahachie</t>
  </si>
  <si>
    <t>Winfield</t>
  </si>
  <si>
    <t>Weatherford</t>
  </si>
  <si>
    <t>Spring Arbor</t>
  </si>
  <si>
    <t>Mobile</t>
  </si>
  <si>
    <t>Saint Bonaventure</t>
  </si>
  <si>
    <t>St. Petersburg</t>
  </si>
  <si>
    <t>Laurinburg</t>
  </si>
  <si>
    <t>Brooklyn Heights</t>
  </si>
  <si>
    <t>St. Mary's City</t>
  </si>
  <si>
    <t>Heartland Conference</t>
  </si>
  <si>
    <t>Sparkill</t>
  </si>
  <si>
    <t>Stanford</t>
  </si>
  <si>
    <t>Bradenton</t>
  </si>
  <si>
    <t>State University of New York Athletic Conference</t>
  </si>
  <si>
    <t>New Paltz</t>
  </si>
  <si>
    <t>Nacogdoches</t>
  </si>
  <si>
    <t>DeLand</t>
  </si>
  <si>
    <t>Hoboken</t>
  </si>
  <si>
    <t>Stevenson</t>
  </si>
  <si>
    <t>Tuscaloosa</t>
  </si>
  <si>
    <t>Galloway</t>
  </si>
  <si>
    <t>Stony Brook</t>
  </si>
  <si>
    <t>Alpine</t>
  </si>
  <si>
    <t>Fredonia</t>
  </si>
  <si>
    <t>Brockport</t>
  </si>
  <si>
    <t>SUNY Buffalo State</t>
  </si>
  <si>
    <t>Geneseo</t>
  </si>
  <si>
    <t>SUNY College at Oswego</t>
  </si>
  <si>
    <t>Oswego</t>
  </si>
  <si>
    <t>Plattsburgh</t>
  </si>
  <si>
    <t>Cobleskill</t>
  </si>
  <si>
    <t>Delhi</t>
  </si>
  <si>
    <t>Cortland</t>
  </si>
  <si>
    <t>SUNY Empire State College</t>
  </si>
  <si>
    <t>Throggs Neck</t>
  </si>
  <si>
    <t>Morrisville</t>
  </si>
  <si>
    <t>Utica</t>
  </si>
  <si>
    <t>Selinsgrove</t>
  </si>
  <si>
    <t>Swarthmore</t>
  </si>
  <si>
    <t>Hillsboro</t>
  </si>
  <si>
    <t>Talladega</t>
  </si>
  <si>
    <t>Stephenville</t>
  </si>
  <si>
    <t>Upland</t>
  </si>
  <si>
    <t>Cookeville</t>
  </si>
  <si>
    <t>College Station</t>
  </si>
  <si>
    <t>Commerce</t>
  </si>
  <si>
    <t>Corpus Christi</t>
  </si>
  <si>
    <t>Kingsville</t>
  </si>
  <si>
    <t>Killeen</t>
  </si>
  <si>
    <t>Texarkana</t>
  </si>
  <si>
    <t>Fort Worth</t>
  </si>
  <si>
    <t>Tyler</t>
  </si>
  <si>
    <t>American Evangelical Lutheran Church</t>
  </si>
  <si>
    <t>Seguin</t>
  </si>
  <si>
    <t>Denton</t>
  </si>
  <si>
    <t>Ewing</t>
  </si>
  <si>
    <t>Duluth</t>
  </si>
  <si>
    <t>Key West</t>
  </si>
  <si>
    <t>Wooster</t>
  </si>
  <si>
    <t>Olympia</t>
  </si>
  <si>
    <t>Santa Clarita</t>
  </si>
  <si>
    <t>Findlay</t>
  </si>
  <si>
    <t>Missoula</t>
  </si>
  <si>
    <t>Dillon</t>
  </si>
  <si>
    <t>Tampa</t>
  </si>
  <si>
    <t>Pulaski</t>
  </si>
  <si>
    <t>Chattanooga</t>
  </si>
  <si>
    <t>Martin</t>
  </si>
  <si>
    <t>Richardson</t>
  </si>
  <si>
    <t>El Paso</t>
  </si>
  <si>
    <t>Odessa</t>
  </si>
  <si>
    <t>Edinburg</t>
  </si>
  <si>
    <t>Sewanee</t>
  </si>
  <si>
    <t>Trenton</t>
  </si>
  <si>
    <t>Crestview Hills</t>
  </si>
  <si>
    <t>Thomasville</t>
  </si>
  <si>
    <t>Toccoa Falls</t>
  </si>
  <si>
    <t>Tougaloo</t>
  </si>
  <si>
    <t>Touro College</t>
  </si>
  <si>
    <t>Towson</t>
  </si>
  <si>
    <t>Lexington</t>
  </si>
  <si>
    <t>Angola</t>
  </si>
  <si>
    <t>Palos Heights</t>
  </si>
  <si>
    <t>Hartford</t>
  </si>
  <si>
    <t>Evangelical Free Church of America</t>
  </si>
  <si>
    <t>Deerfield</t>
  </si>
  <si>
    <t>Independent Northeast Region</t>
  </si>
  <si>
    <t>Reno</t>
  </si>
  <si>
    <t>Kirksville</t>
  </si>
  <si>
    <t>Medford</t>
  </si>
  <si>
    <t>Greeneville</t>
  </si>
  <si>
    <t>Tuskegee</t>
  </si>
  <si>
    <t>U.S. Service schools (no geographic region assigned)</t>
  </si>
  <si>
    <t>USAF Academy</t>
  </si>
  <si>
    <t>Kings Point</t>
  </si>
  <si>
    <t>West  Point</t>
  </si>
  <si>
    <t>Annapolis</t>
  </si>
  <si>
    <t>New Gloucester</t>
  </si>
  <si>
    <t>Akron</t>
  </si>
  <si>
    <t>Alaska</t>
  </si>
  <si>
    <t>Anchorage</t>
  </si>
  <si>
    <t>Fairbanks</t>
  </si>
  <si>
    <t>Juneau</t>
  </si>
  <si>
    <t>Tucson</t>
  </si>
  <si>
    <t>Monticello</t>
  </si>
  <si>
    <t>Pine Bluff</t>
  </si>
  <si>
    <t>Fort Smith</t>
  </si>
  <si>
    <t>Bridgeport</t>
  </si>
  <si>
    <t>Berkeley</t>
  </si>
  <si>
    <t>Davis</t>
  </si>
  <si>
    <t>Merced</t>
  </si>
  <si>
    <t>Santa Barbara</t>
  </si>
  <si>
    <t>Santa Cruz</t>
  </si>
  <si>
    <t>Warrensburg</t>
  </si>
  <si>
    <t>Blue Ash</t>
  </si>
  <si>
    <t>Batavia</t>
  </si>
  <si>
    <t>Boulder</t>
  </si>
  <si>
    <t>Storrs</t>
  </si>
  <si>
    <t>Irving</t>
  </si>
  <si>
    <t>Evansville</t>
  </si>
  <si>
    <t>West Hartford</t>
  </si>
  <si>
    <t>Hilo</t>
  </si>
  <si>
    <t>Kahului</t>
  </si>
  <si>
    <t>Kapolei</t>
  </si>
  <si>
    <t>Victoria</t>
  </si>
  <si>
    <t>Moscow</t>
  </si>
  <si>
    <t>Champaign</t>
  </si>
  <si>
    <t>Iowa City</t>
  </si>
  <si>
    <t>Jamestown</t>
  </si>
  <si>
    <t>Lawrence</t>
  </si>
  <si>
    <t>La Verne</t>
  </si>
  <si>
    <t>Lafayette</t>
  </si>
  <si>
    <t>Monroe</t>
  </si>
  <si>
    <t>Orono</t>
  </si>
  <si>
    <t>Farmington</t>
  </si>
  <si>
    <t>Fort Kent</t>
  </si>
  <si>
    <t>Presque Isle</t>
  </si>
  <si>
    <t>Belton</t>
  </si>
  <si>
    <t>Fredericksburg</t>
  </si>
  <si>
    <t>Princess Anne</t>
  </si>
  <si>
    <t>Adelphi</t>
  </si>
  <si>
    <t>College Park</t>
  </si>
  <si>
    <t>North Dartmouth</t>
  </si>
  <si>
    <t>Lowell</t>
  </si>
  <si>
    <t>Coral Gables</t>
  </si>
  <si>
    <t>Crookston</t>
  </si>
  <si>
    <t>Morris</t>
  </si>
  <si>
    <t>University</t>
  </si>
  <si>
    <t>Montevallo</t>
  </si>
  <si>
    <t>Original Free Will Baptist</t>
  </si>
  <si>
    <t>Mount Olive</t>
  </si>
  <si>
    <t>Alliance</t>
  </si>
  <si>
    <t>Kearney</t>
  </si>
  <si>
    <t>Biddeford</t>
  </si>
  <si>
    <t>West Haven</t>
  </si>
  <si>
    <t>Albuquerque</t>
  </si>
  <si>
    <t>Asheville</t>
  </si>
  <si>
    <t>Chapel Hill</t>
  </si>
  <si>
    <t>Pembroke</t>
  </si>
  <si>
    <t>Winston Salem</t>
  </si>
  <si>
    <t>Grand Forks</t>
  </si>
  <si>
    <t>Dahlonega</t>
  </si>
  <si>
    <t>Greeley</t>
  </si>
  <si>
    <t>Cedar Falls</t>
  </si>
  <si>
    <t>Norman</t>
  </si>
  <si>
    <t>Eugene</t>
  </si>
  <si>
    <t>Pikeville</t>
  </si>
  <si>
    <t>Bradford</t>
  </si>
  <si>
    <t>Johnstown</t>
  </si>
  <si>
    <t>Great Falls</t>
  </si>
  <si>
    <t>Redlands</t>
  </si>
  <si>
    <t>Kingston</t>
  </si>
  <si>
    <t>Rio Grande</t>
  </si>
  <si>
    <t>Leavenworth</t>
  </si>
  <si>
    <t>Chickasha</t>
  </si>
  <si>
    <t>Aiken</t>
  </si>
  <si>
    <t>Vermillion</t>
  </si>
  <si>
    <t>Hattiesburg</t>
  </si>
  <si>
    <t>Joliet</t>
  </si>
  <si>
    <t>Williamsburg</t>
  </si>
  <si>
    <t>Stockton</t>
  </si>
  <si>
    <t>Salt Lake City</t>
  </si>
  <si>
    <t>Phoenixville</t>
  </si>
  <si>
    <t>Charlottesville</t>
  </si>
  <si>
    <t>Wise</t>
  </si>
  <si>
    <t>Livingston</t>
  </si>
  <si>
    <t>Carrollton</t>
  </si>
  <si>
    <t>Wisconsin Intercollegiate Ath Conference</t>
  </si>
  <si>
    <t>Eau Claire</t>
  </si>
  <si>
    <t>La Crosse</t>
  </si>
  <si>
    <t>Oshkosh</t>
  </si>
  <si>
    <t>Platteville</t>
  </si>
  <si>
    <t>River Falls</t>
  </si>
  <si>
    <t>Stevens Point</t>
  </si>
  <si>
    <t>Menomonie</t>
  </si>
  <si>
    <t>Superior</t>
  </si>
  <si>
    <t>Whitewater</t>
  </si>
  <si>
    <t>Laramie</t>
  </si>
  <si>
    <t>Pepper Pike</t>
  </si>
  <si>
    <t>Logan</t>
  </si>
  <si>
    <t>Orem</t>
  </si>
  <si>
    <t>Valdosta</t>
  </si>
  <si>
    <t>Valley City</t>
  </si>
  <si>
    <t>Lutheran Church in America</t>
  </si>
  <si>
    <t>Valparaiso</t>
  </si>
  <si>
    <t>Costa Mesa</t>
  </si>
  <si>
    <t>Flushing</t>
  </si>
  <si>
    <t>Randolph</t>
  </si>
  <si>
    <t>Villanova</t>
  </si>
  <si>
    <t>Vincennes</t>
  </si>
  <si>
    <t>Blacksburg</t>
  </si>
  <si>
    <t>Petersburg</t>
  </si>
  <si>
    <t>Crawfordsville</t>
  </si>
  <si>
    <t>Winston-Salem</t>
  </si>
  <si>
    <t>Walla Walla</t>
  </si>
  <si>
    <t>College Place</t>
  </si>
  <si>
    <t>Lake Wales</t>
  </si>
  <si>
    <t>Swannanoa</t>
  </si>
  <si>
    <t>Waverly</t>
  </si>
  <si>
    <t>Topeka</t>
  </si>
  <si>
    <t>Takoma Park</t>
  </si>
  <si>
    <t>Chestertown</t>
  </si>
  <si>
    <t>Pullman</t>
  </si>
  <si>
    <t>Plainview</t>
  </si>
  <si>
    <t>Wayne</t>
  </si>
  <si>
    <t>Waynesburg</t>
  </si>
  <si>
    <t>Babson Park</t>
  </si>
  <si>
    <t>Ogden</t>
  </si>
  <si>
    <t>Wenatchee</t>
  </si>
  <si>
    <t>West Chester</t>
  </si>
  <si>
    <t>West Liberty</t>
  </si>
  <si>
    <t>Culver City</t>
  </si>
  <si>
    <t>Canyon</t>
  </si>
  <si>
    <t>Institute</t>
  </si>
  <si>
    <t>Morgantown</t>
  </si>
  <si>
    <t>Parkersburg</t>
  </si>
  <si>
    <t>Beckley</t>
  </si>
  <si>
    <t>Buckhannon</t>
  </si>
  <si>
    <t>Cullowhee</t>
  </si>
  <si>
    <t>Gunnison</t>
  </si>
  <si>
    <t>Danbury</t>
  </si>
  <si>
    <t>Macomb</t>
  </si>
  <si>
    <t>Carson City</t>
  </si>
  <si>
    <t>Silver City</t>
  </si>
  <si>
    <t>Westfield</t>
  </si>
  <si>
    <t>Non-Denominational</t>
  </si>
  <si>
    <t>Wheaton</t>
  </si>
  <si>
    <t>Norton</t>
  </si>
  <si>
    <t>Wheeling</t>
  </si>
  <si>
    <t>Presbyterian</t>
  </si>
  <si>
    <t>Chester</t>
  </si>
  <si>
    <t>Rocklin</t>
  </si>
  <si>
    <t>Liberty</t>
  </si>
  <si>
    <t>Oskaloosa</t>
  </si>
  <si>
    <t>Fulton</t>
  </si>
  <si>
    <t>Walnut Ridge</t>
  </si>
  <si>
    <t>Williamstown</t>
  </si>
  <si>
    <t>New Castle</t>
  </si>
  <si>
    <t>Chambersburg</t>
  </si>
  <si>
    <t>Wingate</t>
  </si>
  <si>
    <t>Rock Hill</t>
  </si>
  <si>
    <t>Burbank</t>
  </si>
  <si>
    <t>Celina</t>
  </si>
  <si>
    <t>Yakima</t>
  </si>
  <si>
    <t>York</t>
  </si>
  <si>
    <t>Young Harris</t>
  </si>
  <si>
    <t>Youngstown</t>
  </si>
  <si>
    <t>Students per faculty member</t>
  </si>
  <si>
    <t>% Varsity athletes</t>
  </si>
  <si>
    <t>Dorm capacity</t>
  </si>
  <si>
    <t>Burglaries</t>
  </si>
  <si>
    <t>Car theft</t>
  </si>
  <si>
    <t>Rape</t>
  </si>
  <si>
    <t>Robbery</t>
  </si>
  <si>
    <t>% of all undergraduates who received grants</t>
  </si>
  <si>
    <t>... $30-48K</t>
  </si>
  <si>
    <t>... $48-75K</t>
  </si>
  <si>
    <t>... $75-110K</t>
  </si>
  <si>
    <t>... &gt;110K</t>
  </si>
  <si>
    <t>Average grant for all undergraduates</t>
  </si>
  <si>
    <t>GRANT INFO</t>
  </si>
  <si>
    <t>LOANS</t>
  </si>
  <si>
    <t>AVERAGE NET PRICES</t>
  </si>
  <si>
    <t>STUDENT DEBT</t>
  </si>
  <si>
    <t>PARENT DEBT</t>
  </si>
  <si>
    <t>Total outstanding federal Direct Loan balance</t>
  </si>
  <si>
    <t xml:space="preserve">Median PLUS loan debt </t>
  </si>
  <si>
    <t>"STICKER PRICES"</t>
  </si>
  <si>
    <t xml:space="preserve">ACT 50th percentile </t>
  </si>
  <si>
    <t>SAT 50th</t>
  </si>
  <si>
    <t>Average SAT equivalent of ADMITTED students</t>
  </si>
  <si>
    <t>Locale</t>
  </si>
  <si>
    <t>Endowment per student</t>
  </si>
  <si>
    <t>Early Decision</t>
  </si>
  <si>
    <t>Waitlist</t>
  </si>
  <si>
    <t>Transfers</t>
  </si>
  <si>
    <t>Bloomsburg University of Pennsylvania</t>
  </si>
  <si>
    <t>California University of Pennsylvania</t>
  </si>
  <si>
    <t>Clarion University of Pennsylvania</t>
  </si>
  <si>
    <t>Edinboro University of Pennsylvania</t>
  </si>
  <si>
    <t>Lock Haven University</t>
  </si>
  <si>
    <t>Mansfield University of Pennsylvania</t>
  </si>
  <si>
    <t>University of the Sciences</t>
  </si>
  <si>
    <t>USNews Category</t>
  </si>
  <si>
    <t>Athletic Conference</t>
  </si>
  <si>
    <t>ADMIT RATES BY COHORT</t>
  </si>
  <si>
    <t>TESTING</t>
  </si>
  <si>
    <t>Portion received at least some  need-based aid</t>
  </si>
  <si>
    <t>Portion who demonstrated need but received no aid</t>
  </si>
  <si>
    <t>Note:  Participation in the Common Data set is optional.  MCD includes 2022-2023 information from approximately 190 institutions.</t>
  </si>
  <si>
    <t>ADMISSIONS</t>
  </si>
  <si>
    <t>FINANCIAL AID</t>
  </si>
  <si>
    <t>Ability to pay</t>
  </si>
  <si>
    <t>High School Performance</t>
  </si>
  <si>
    <t>Non-need-based aid</t>
  </si>
  <si>
    <t>Breakdown by general payment arrangement</t>
  </si>
  <si>
    <t>Aggravated assault reports*</t>
  </si>
  <si>
    <t>Crime Reports from Student Housing</t>
  </si>
  <si>
    <t>Albany State University</t>
  </si>
  <si>
    <t>Anderson University</t>
  </si>
  <si>
    <t>Bethany Lutheran College</t>
  </si>
  <si>
    <t xml:space="preserve">Total reports </t>
  </si>
  <si>
    <t>Reports per 1000 dorm residents</t>
  </si>
  <si>
    <t xml:space="preserve">Aggravated assaults </t>
  </si>
  <si>
    <t xml:space="preserve">Burglaries </t>
  </si>
  <si>
    <t xml:space="preserve">Car thefts </t>
  </si>
  <si>
    <t xml:space="preserve">Rapes </t>
  </si>
  <si>
    <t xml:space="preserve">Robberies </t>
  </si>
  <si>
    <t>GRADUATION RATES BY COHORT (*Unless otherwise noted, assume rates are 6-year rates.)</t>
  </si>
  <si>
    <t>DEFAULT RATES</t>
  </si>
  <si>
    <t>OVERALL EARNINGS (ALL MAJORS COMBINED)</t>
  </si>
  <si>
    <t>Draw rate  (estimator of  market strength)</t>
  </si>
  <si>
    <t>4-year graduation rate</t>
  </si>
  <si>
    <t>Admit rate, overall</t>
  </si>
  <si>
    <t>BASIC FACTS AND KEY PERFORMANCE INDICATORS</t>
  </si>
  <si>
    <t>GENDER</t>
  </si>
  <si>
    <t>RACIAL/ETHNIC</t>
  </si>
  <si>
    <t>GEOGRAPHIC</t>
  </si>
  <si>
    <t>SOCIOECONOMIC</t>
  </si>
  <si>
    <t>SPECIAL POPULATIONS</t>
  </si>
  <si>
    <t>GREEK LIFE</t>
  </si>
  <si>
    <t>GENERAL INFORMATION AND KEY PERFORMANCE INDICATORS</t>
  </si>
  <si>
    <t>CATEGORICAL INFORMATION</t>
  </si>
  <si>
    <t>STUDENT BODY CHARACTERISTICS</t>
  </si>
  <si>
    <t>OUTCOMES</t>
  </si>
  <si>
    <t>CRIME REPORTS FROM STUDENT HOUSING</t>
  </si>
  <si>
    <t>MISCELLANEOUS OFFERINGS AND ROTC</t>
  </si>
  <si>
    <t>COMMON DATA SET INFO FOR APPROX 190 COLLEGES</t>
  </si>
  <si>
    <t>Go back</t>
  </si>
  <si>
    <r>
      <t>*ALL metrics represent crime</t>
    </r>
    <r>
      <rPr>
        <b/>
        <i/>
        <sz val="12"/>
        <color theme="4"/>
        <rFont val="Calibri"/>
        <family val="2"/>
        <scheme val="minor"/>
      </rPr>
      <t xml:space="preserve"> reports </t>
    </r>
    <r>
      <rPr>
        <b/>
        <sz val="12"/>
        <color theme="4"/>
        <rFont val="Calibri"/>
        <family val="2"/>
        <scheme val="minor"/>
      </rPr>
      <t>rather than adjudicated crimes.  See our documentation for more information.</t>
    </r>
  </si>
  <si>
    <t>West</t>
  </si>
  <si>
    <t>South</t>
  </si>
  <si>
    <t>North</t>
  </si>
  <si>
    <t>Midwest</t>
  </si>
  <si>
    <t>idwest</t>
  </si>
  <si>
    <t>Other, or no information</t>
  </si>
  <si>
    <t>USNews Subcategory</t>
  </si>
  <si>
    <t>DOCUMENTATION</t>
  </si>
  <si>
    <t>ADMISSIONS*</t>
  </si>
  <si>
    <t>COSTS AND FINANCIAL AID*</t>
  </si>
  <si>
    <t>*Note that additional admissions and financial aid information are found on the Common Data Set info page.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</si>
</sst>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</numFmts>
  <fonts count="2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2"/>
      <color theme="4"/>
      <name val="Calibri"/>
      <family val="2"/>
      <scheme val="minor"/>
    </font>
    <font>
      <sz val="14"/>
      <color theme="0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66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start/>
      <end/>
      <top/>
      <bottom/>
      <diagonal/>
    </border>
    <border>
      <start/>
      <end/>
      <top/>
      <bottom style="thick">
        <color theme="4"/>
      </bottom>
      <diagonal/>
    </border>
    <border>
      <start/>
      <end/>
      <top/>
      <bottom style="thick">
        <color theme="4" tint="0.499984740745262"/>
      </bottom>
      <diagonal/>
    </border>
    <border>
      <start/>
      <end/>
      <top/>
      <bottom style="medium">
        <color theme="4" tint="0.39997558519241921"/>
      </bottom>
      <diagonal/>
    </border>
    <border>
      <start style="thin">
        <color rgb="FF7F7F7F"/>
      </start>
      <end style="thin">
        <color rgb="FF7F7F7F"/>
      </end>
      <top style="thin">
        <color rgb="FF7F7F7F"/>
      </top>
      <bottom style="thin">
        <color rgb="FF7F7F7F"/>
      </bottom>
      <diagonal/>
    </border>
    <border>
      <start style="thin">
        <color rgb="FF3F3F3F"/>
      </start>
      <end style="thin">
        <color rgb="FF3F3F3F"/>
      </end>
      <top style="thin">
        <color rgb="FF3F3F3F"/>
      </top>
      <bottom style="thin">
        <color rgb="FF3F3F3F"/>
      </bottom>
      <diagonal/>
    </border>
    <border>
      <start/>
      <end/>
      <top/>
      <bottom style="double">
        <color rgb="FFFF8001"/>
      </bottom>
      <diagonal/>
    </border>
    <border>
      <start style="double">
        <color rgb="FF3F3F3F"/>
      </start>
      <end style="double">
        <color rgb="FF3F3F3F"/>
      </end>
      <top style="double">
        <color rgb="FF3F3F3F"/>
      </top>
      <bottom style="double">
        <color rgb="FF3F3F3F"/>
      </bottom>
      <diagonal/>
    </border>
    <border>
      <start style="thin">
        <color rgb="FFB2B2B2"/>
      </start>
      <end style="thin">
        <color rgb="FFB2B2B2"/>
      </end>
      <top style="thin">
        <color rgb="FFB2B2B2"/>
      </top>
      <bottom style="thin">
        <color rgb="FFB2B2B2"/>
      </bottom>
      <diagonal/>
    </border>
    <border>
      <start/>
      <end/>
      <top style="thin">
        <color theme="4"/>
      </top>
      <bottom style="double">
        <color theme="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/>
      <end/>
      <top style="thin">
        <color theme="4" tint="0.39997558519241921"/>
      </top>
      <bottom/>
      <diagonal/>
    </border>
    <border>
      <start/>
      <end style="thin">
        <color theme="4" tint="0.39997558519241921"/>
      </end>
      <top style="thin">
        <color theme="4" tint="0.39997558519241921"/>
      </top>
      <bottom/>
      <diagonal/>
    </border>
    <border>
      <start style="thin">
        <color theme="4" tint="0.39997558519241921"/>
      </start>
      <end/>
      <top style="thin">
        <color theme="4" tint="0.39997558519241921"/>
      </top>
      <bottom/>
      <diagonal/>
    </border>
    <border>
      <start style="thin">
        <color theme="4" tint="0.39997558519241921"/>
      </start>
      <end/>
      <top style="thin">
        <color theme="4" tint="0.39997558519241921"/>
      </top>
      <bottom style="thin">
        <color theme="4" tint="0.39997558519241921"/>
      </bottom>
      <diagonal/>
    </border>
    <border>
      <start/>
      <end/>
      <top/>
      <bottom style="thin">
        <color theme="4" tint="0.39997558519241921"/>
      </bottom>
      <diagonal/>
    </border>
    <border>
      <start style="thin">
        <color theme="0"/>
      </start>
      <end/>
      <top/>
      <bottom/>
      <diagonal/>
    </border>
    <border>
      <start/>
      <end/>
      <top style="thick">
        <color theme="0"/>
      </top>
      <bottom/>
      <diagonal/>
    </border>
    <border>
      <start style="thin">
        <color theme="0"/>
      </start>
      <end/>
      <top style="thick">
        <color theme="0"/>
      </top>
      <bottom/>
      <diagonal/>
    </border>
    <border>
      <start/>
      <end/>
      <top style="thin">
        <color theme="0"/>
      </top>
      <bottom/>
      <diagonal/>
    </border>
    <border>
      <start style="thin">
        <color theme="0"/>
      </start>
      <end/>
      <top style="thin">
        <color theme="0"/>
      </top>
      <bottom/>
      <diagonal/>
    </border>
  </borders>
  <cellStyleXfs count="46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97">
    <xf numFmtId="0" fontId="0" fillId="0" borderId="0" xfId="0"/>
    <xf numFmtId="0" fontId="20" fillId="37" borderId="0" xfId="0" applyFont="1" applyFill="1"/>
    <xf numFmtId="0" fontId="20" fillId="0" borderId="0" xfId="0" applyFont="1"/>
    <xf numFmtId="0" fontId="20" fillId="37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22" fillId="49" borderId="0" xfId="45" applyFont="1" applyFill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horizontal="center" textRotation="45"/>
    </xf>
    <xf numFmtId="0" fontId="1" fillId="33" borderId="0" xfId="0" applyFont="1" applyFill="1" applyAlignment="1">
      <alignment horizontal="center" textRotation="45"/>
    </xf>
    <xf numFmtId="0" fontId="23" fillId="34" borderId="0" xfId="0" applyFont="1" applyFill="1" applyAlignment="1">
      <alignment horizontal="center" textRotation="45"/>
    </xf>
    <xf numFmtId="0" fontId="23" fillId="35" borderId="0" xfId="0" applyFont="1" applyFill="1" applyAlignment="1">
      <alignment horizontal="center" textRotation="45"/>
    </xf>
    <xf numFmtId="0" fontId="23" fillId="36" borderId="0" xfId="0" applyFont="1" applyFill="1" applyAlignment="1">
      <alignment horizontal="center" textRotation="45"/>
    </xf>
    <xf numFmtId="0" fontId="23" fillId="37" borderId="0" xfId="0" applyFont="1" applyFill="1" applyAlignment="1">
      <alignment horizontal="center" textRotation="45"/>
    </xf>
    <xf numFmtId="0" fontId="23" fillId="38" borderId="0" xfId="0" applyFont="1" applyFill="1" applyAlignment="1">
      <alignment horizontal="center" textRotation="45"/>
    </xf>
    <xf numFmtId="0" fontId="23" fillId="39" borderId="0" xfId="0" applyFont="1" applyFill="1" applyAlignment="1">
      <alignment horizontal="center" textRotation="45"/>
    </xf>
    <xf numFmtId="0" fontId="23" fillId="40" borderId="0" xfId="0" applyFont="1" applyFill="1" applyAlignment="1">
      <alignment horizontal="center" textRotation="45"/>
    </xf>
    <xf numFmtId="0" fontId="23" fillId="41" borderId="0" xfId="0" applyFont="1" applyFill="1" applyAlignment="1">
      <alignment horizontal="center" textRotation="45"/>
    </xf>
    <xf numFmtId="0" fontId="1" fillId="0" borderId="10" xfId="0" applyFont="1" applyBorder="1"/>
    <xf numFmtId="0" fontId="1" fillId="0" borderId="10" xfId="0" applyFont="1" applyBorder="1" applyAlignment="1">
      <alignment textRotation="90"/>
    </xf>
    <xf numFmtId="0" fontId="1" fillId="36" borderId="10" xfId="0" applyFont="1" applyFill="1" applyBorder="1" applyAlignment="1">
      <alignment textRotation="90"/>
    </xf>
    <xf numFmtId="0" fontId="1" fillId="42" borderId="10" xfId="0" applyFont="1" applyFill="1" applyBorder="1" applyAlignment="1">
      <alignment textRotation="90"/>
    </xf>
    <xf numFmtId="0" fontId="1" fillId="43" borderId="10" xfId="0" applyFont="1" applyFill="1" applyBorder="1" applyAlignment="1">
      <alignment textRotation="90"/>
    </xf>
    <xf numFmtId="0" fontId="1" fillId="44" borderId="10" xfId="0" applyFont="1" applyFill="1" applyBorder="1" applyAlignment="1">
      <alignment textRotation="90"/>
    </xf>
    <xf numFmtId="0" fontId="1" fillId="35" borderId="10" xfId="0" applyFont="1" applyFill="1" applyBorder="1" applyAlignment="1">
      <alignment textRotation="90"/>
    </xf>
    <xf numFmtId="0" fontId="1" fillId="33" borderId="10" xfId="0" applyFont="1" applyFill="1" applyBorder="1"/>
    <xf numFmtId="0" fontId="1" fillId="38" borderId="10" xfId="0" applyFont="1" applyFill="1" applyBorder="1" applyAlignment="1">
      <alignment textRotation="90"/>
    </xf>
    <xf numFmtId="0" fontId="1" fillId="41" borderId="10" xfId="0" applyFont="1" applyFill="1" applyBorder="1" applyAlignment="1">
      <alignment textRotation="90"/>
    </xf>
    <xf numFmtId="0" fontId="24" fillId="34" borderId="10" xfId="0" applyFont="1" applyFill="1" applyBorder="1" applyAlignment="1">
      <alignment textRotation="90"/>
    </xf>
    <xf numFmtId="0" fontId="26" fillId="46" borderId="13" xfId="0" applyFont="1" applyFill="1" applyBorder="1" applyAlignment="1">
      <alignment horizontal="center" vertical="center" wrapText="1"/>
    </xf>
    <xf numFmtId="0" fontId="26" fillId="46" borderId="11" xfId="0" applyFont="1" applyFill="1" applyBorder="1" applyAlignment="1">
      <alignment horizontal="center" vertical="top" wrapText="1"/>
    </xf>
    <xf numFmtId="0" fontId="26" fillId="46" borderId="12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164" fontId="1" fillId="0" borderId="0" xfId="1" applyNumberFormat="1" applyFont="1"/>
    <xf numFmtId="9" fontId="1" fillId="0" borderId="0" xfId="3" applyFont="1"/>
    <xf numFmtId="9" fontId="1" fillId="0" borderId="0" xfId="0" applyNumberFormat="1" applyFont="1"/>
    <xf numFmtId="165" fontId="1" fillId="0" borderId="0" xfId="0" applyNumberFormat="1" applyFont="1"/>
    <xf numFmtId="0" fontId="22" fillId="49" borderId="0" xfId="45" applyFont="1" applyFill="1" applyAlignment="1">
      <alignment horizontal="left" vertical="center"/>
    </xf>
    <xf numFmtId="0" fontId="1" fillId="0" borderId="0" xfId="0" applyFont="1" applyAlignment="1">
      <alignment horizontal="left"/>
    </xf>
    <xf numFmtId="0" fontId="26" fillId="46" borderId="14" xfId="0" applyFont="1" applyFill="1" applyBorder="1" applyAlignment="1">
      <alignment horizontal="center" vertical="top" wrapText="1"/>
    </xf>
    <xf numFmtId="0" fontId="1" fillId="0" borderId="0" xfId="0" applyFont="1" applyAlignment="1">
      <alignment wrapText="1"/>
    </xf>
    <xf numFmtId="0" fontId="25" fillId="45" borderId="0" xfId="0" applyFont="1" applyFill="1" applyAlignment="1">
      <alignment horizontal="left"/>
    </xf>
    <xf numFmtId="0" fontId="26" fillId="46" borderId="0" xfId="0" applyFont="1" applyFill="1" applyAlignment="1">
      <alignment horizontal="center" vertical="center" wrapText="1"/>
    </xf>
    <xf numFmtId="0" fontId="26" fillId="46" borderId="16" xfId="0" applyFont="1" applyFill="1" applyBorder="1" applyAlignment="1">
      <alignment horizontal="center" vertical="top" wrapText="1"/>
    </xf>
    <xf numFmtId="0" fontId="1" fillId="47" borderId="0" xfId="0" applyFont="1" applyFill="1" applyAlignment="1">
      <alignment horizontal="center" vertical="top" wrapText="1"/>
    </xf>
    <xf numFmtId="0" fontId="1" fillId="50" borderId="17" xfId="0" applyFont="1" applyFill="1" applyBorder="1"/>
    <xf numFmtId="165" fontId="1" fillId="50" borderId="18" xfId="0" applyNumberFormat="1" applyFont="1" applyFill="1" applyBorder="1"/>
    <xf numFmtId="9" fontId="1" fillId="50" borderId="18" xfId="0" applyNumberFormat="1" applyFont="1" applyFill="1" applyBorder="1"/>
    <xf numFmtId="9" fontId="1" fillId="45" borderId="0" xfId="0" applyNumberFormat="1" applyFont="1" applyFill="1"/>
    <xf numFmtId="0" fontId="1" fillId="45" borderId="0" xfId="0" applyFont="1" applyFill="1"/>
    <xf numFmtId="3" fontId="1" fillId="45" borderId="0" xfId="0" applyNumberFormat="1" applyFont="1" applyFill="1"/>
    <xf numFmtId="14" fontId="1" fillId="45" borderId="0" xfId="0" applyNumberFormat="1" applyFont="1" applyFill="1"/>
    <xf numFmtId="0" fontId="1" fillId="51" borderId="19" xfId="0" applyFont="1" applyFill="1" applyBorder="1"/>
    <xf numFmtId="165" fontId="1" fillId="51" borderId="20" xfId="0" applyNumberFormat="1" applyFont="1" applyFill="1" applyBorder="1"/>
    <xf numFmtId="9" fontId="1" fillId="51" borderId="20" xfId="0" applyNumberFormat="1" applyFont="1" applyFill="1" applyBorder="1"/>
    <xf numFmtId="0" fontId="1" fillId="50" borderId="19" xfId="0" applyFont="1" applyFill="1" applyBorder="1"/>
    <xf numFmtId="165" fontId="1" fillId="50" borderId="20" xfId="0" applyNumberFormat="1" applyFont="1" applyFill="1" applyBorder="1"/>
    <xf numFmtId="9" fontId="1" fillId="50" borderId="20" xfId="0" applyNumberFormat="1" applyFont="1" applyFill="1" applyBorder="1"/>
    <xf numFmtId="0" fontId="1" fillId="51" borderId="20" xfId="0" applyFont="1" applyFill="1" applyBorder="1"/>
    <xf numFmtId="0" fontId="1" fillId="50" borderId="20" xfId="0" applyFont="1" applyFill="1" applyBorder="1"/>
    <xf numFmtId="0" fontId="1" fillId="47" borderId="0" xfId="0" applyFont="1" applyFill="1" applyAlignment="1">
      <alignment horizontal="center" vertical="center" wrapText="1"/>
    </xf>
    <xf numFmtId="0" fontId="1" fillId="47" borderId="0" xfId="0" applyFont="1" applyFill="1" applyAlignment="1">
      <alignment wrapText="1"/>
    </xf>
    <xf numFmtId="164" fontId="1" fillId="45" borderId="0" xfId="1" applyNumberFormat="1" applyFont="1" applyFill="1"/>
    <xf numFmtId="9" fontId="1" fillId="45" borderId="0" xfId="3" applyFont="1" applyFill="1"/>
    <xf numFmtId="1" fontId="1" fillId="45" borderId="0" xfId="1" applyNumberFormat="1" applyFont="1" applyFill="1"/>
    <xf numFmtId="0" fontId="22" fillId="49" borderId="0" xfId="45" applyFont="1" applyFill="1" applyAlignment="1">
      <alignment vertical="center"/>
    </xf>
    <xf numFmtId="0" fontId="25" fillId="0" borderId="0" xfId="0" applyFont="1" applyAlignment="1">
      <alignment horizontal="left"/>
    </xf>
    <xf numFmtId="0" fontId="23" fillId="47" borderId="0" xfId="0" applyFont="1" applyFill="1" applyAlignment="1">
      <alignment horizontal="center" vertical="center" wrapText="1"/>
    </xf>
    <xf numFmtId="0" fontId="23" fillId="47" borderId="0" xfId="0" applyFont="1" applyFill="1" applyAlignment="1">
      <alignment horizontal="center" vertical="top" wrapText="1"/>
    </xf>
    <xf numFmtId="165" fontId="1" fillId="0" borderId="0" xfId="2" applyNumberFormat="1" applyFont="1"/>
    <xf numFmtId="3" fontId="1" fillId="0" borderId="0" xfId="0" applyNumberFormat="1" applyFont="1"/>
    <xf numFmtId="14" fontId="1" fillId="0" borderId="0" xfId="0" applyNumberFormat="1" applyFont="1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top"/>
    </xf>
    <xf numFmtId="6" fontId="1" fillId="0" borderId="0" xfId="0" applyNumberFormat="1" applyFont="1"/>
    <xf numFmtId="0" fontId="1" fillId="0" borderId="0" xfId="0" applyFont="1" applyAlignment="1">
      <alignment horizontal="left" vertical="center"/>
    </xf>
    <xf numFmtId="0" fontId="23" fillId="0" borderId="0" xfId="0" applyFont="1"/>
    <xf numFmtId="0" fontId="23" fillId="39" borderId="0" xfId="0" applyFont="1" applyFill="1" applyAlignment="1">
      <alignment vertical="top"/>
    </xf>
    <xf numFmtId="0" fontId="1" fillId="0" borderId="0" xfId="0" applyFont="1" applyAlignment="1">
      <alignment vertical="top"/>
    </xf>
    <xf numFmtId="0" fontId="28" fillId="37" borderId="0" xfId="0" applyFont="1" applyFill="1" applyAlignment="1">
      <alignment horizontal="center" vertical="center" wrapText="1"/>
    </xf>
    <xf numFmtId="0" fontId="21" fillId="37" borderId="0" xfId="45" applyFont="1" applyFill="1" applyAlignment="1">
      <alignment horizontal="left" vertical="center" wrapText="1"/>
    </xf>
    <xf numFmtId="0" fontId="20" fillId="37" borderId="0" xfId="0" applyFont="1" applyFill="1" applyAlignment="1">
      <alignment horizontal="center" vertical="center"/>
    </xf>
    <xf numFmtId="0" fontId="21" fillId="37" borderId="0" xfId="45" applyFont="1" applyFill="1" applyAlignment="1">
      <alignment horizontal="left" vertical="center"/>
    </xf>
    <xf numFmtId="0" fontId="25" fillId="0" borderId="15" xfId="0" applyFont="1" applyBorder="1" applyAlignment="1">
      <alignment horizontal="left" vertical="center"/>
    </xf>
    <xf numFmtId="0" fontId="1" fillId="0" borderId="15" xfId="0" applyFont="1" applyBorder="1" applyAlignment="1">
      <alignment horizontal="left"/>
    </xf>
    <xf numFmtId="0" fontId="25" fillId="45" borderId="0" xfId="0" applyFont="1" applyFill="1" applyAlignment="1">
      <alignment horizontal="left"/>
    </xf>
    <xf numFmtId="0" fontId="1" fillId="45" borderId="0" xfId="0" applyFont="1" applyFill="1"/>
    <xf numFmtId="0" fontId="1" fillId="52" borderId="0" xfId="0" applyFont="1" applyFill="1"/>
    <xf numFmtId="9" fontId="1" fillId="45" borderId="0" xfId="3" applyFont="1" applyFill="1" applyAlignment="1"/>
    <xf numFmtId="0" fontId="25" fillId="0" borderId="0" xfId="0" applyFont="1" applyAlignment="1">
      <alignment horizontal="left"/>
    </xf>
    <xf numFmtId="0" fontId="26" fillId="37" borderId="0" xfId="0" applyFont="1" applyFill="1" applyAlignment="1">
      <alignment horizontal="center" vertical="center" wrapText="1"/>
    </xf>
    <xf numFmtId="0" fontId="25" fillId="0" borderId="0" xfId="0" applyFont="1" applyAlignment="1">
      <alignment horizontal="left" vertical="top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center"/>
    </xf>
    <xf numFmtId="0" fontId="25" fillId="53" borderId="0" xfId="0" applyFont="1" applyFill="1" applyAlignment="1">
      <alignment horizontal="left" vertical="center"/>
    </xf>
    <xf numFmtId="0" fontId="25" fillId="48" borderId="0" xfId="0" applyFont="1" applyFill="1" applyAlignment="1">
      <alignment horizontal="left" vertical="center"/>
    </xf>
  </cellXfs>
  <cellStyles count="46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1" builtinId="3"/>
    <cellStyle name="Currency" xfId="2" builtinId="4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45" builtinId="8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/>
    <cellStyle name="Note" xfId="18" builtinId="10" customBuiltin="1"/>
    <cellStyle name="Output" xfId="13" builtinId="21" customBuiltin="1"/>
    <cellStyle name="Percent" xfId="3" builtinId="5"/>
    <cellStyle name="Title" xfId="4" builtinId="15" customBuiltin="1"/>
    <cellStyle name="Total" xfId="20" builtinId="25" customBuiltin="1"/>
    <cellStyle name="Warning Text" xfId="17" builtinId="11" customBuiltin="1"/>
  </cellStyles>
  <dxfs count="51">
    <dxf>
      <font>
        <strike val="0"/>
        <outline val="0"/>
        <shadow val="0"/>
        <vertAlign val="baseline"/>
        <sz val="12"/>
        <name val="Calibri"/>
        <family val="2"/>
        <scheme val="minor"/>
      </font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3" formatCode="#,##0"/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_(* #,##0_);_(* \(#,##0\);_(* &quot;-&quot;??_);_(@_)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_(* #,##0_);_(* \(#,##0\);_(* &quot;-&quot;??_);_(@_)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_(* #,##0_);_(* \(#,##0\);_(* &quot;-&quot;??_);_(@_)"/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</dxf>
    <dxf>
      <font>
        <strike val="0"/>
        <outline val="0"/>
        <shadow val="0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</dxf>
    <dxf>
      <font>
        <strike val="0"/>
        <outline val="0"/>
        <shadow val="0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3" formatCode="0%"/>
    </dxf>
    <dxf>
      <font>
        <strike val="0"/>
        <outline val="0"/>
        <shadow val="0"/>
        <vertAlign val="baseline"/>
        <sz val="12"/>
        <name val="Calibri"/>
        <family val="2"/>
        <scheme val="minor"/>
      </font>
      <numFmt numFmtId="165" formatCode="&quot;$&quot;#,##0"/>
    </dxf>
    <dxf>
      <font>
        <strike val="0"/>
        <outline val="0"/>
        <shadow val="0"/>
        <vertAlign val="baseline"/>
        <sz val="12"/>
        <name val="Calibri"/>
        <family val="2"/>
        <scheme val="minor"/>
      </font>
    </dxf>
    <dxf>
      <font>
        <strike val="0"/>
        <outline val="0"/>
        <shadow val="0"/>
        <vertAlign val="baseline"/>
        <sz val="1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</dxf>
  </dxfs>
  <tableStyles count="0" defaultTableStyle="TableStyleMedium2" defaultPivotStyle="PivotStyleLight16"/>
  <colors>
    <mruColors>
      <color rgb="FF009900"/>
      <color rgb="FFCC99FF"/>
      <color rgb="FFF97F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worksheet" Target="worksheets/sheet8.xml"/><Relationship Id="rId13" Type="http://purl.oclc.org/ooxml/officeDocument/relationships/sharedStrings" Target="sharedStrings.xml"/><Relationship Id="rId3" Type="http://purl.oclc.org/ooxml/officeDocument/relationships/worksheet" Target="worksheets/sheet3.xml"/><Relationship Id="rId7" Type="http://purl.oclc.org/ooxml/officeDocument/relationships/worksheet" Target="worksheets/sheet7.xml"/><Relationship Id="rId12" Type="http://purl.oclc.org/ooxml/officeDocument/relationships/styles" Target="styles.xml"/><Relationship Id="rId2" Type="http://purl.oclc.org/ooxml/officeDocument/relationships/worksheet" Target="worksheets/sheet2.xml"/><Relationship Id="rId1" Type="http://purl.oclc.org/ooxml/officeDocument/relationships/worksheet" Target="worksheets/sheet1.xml"/><Relationship Id="rId6" Type="http://purl.oclc.org/ooxml/officeDocument/relationships/worksheet" Target="worksheets/sheet6.xml"/><Relationship Id="rId11" Type="http://purl.oclc.org/ooxml/officeDocument/relationships/theme" Target="theme/theme1.xml"/><Relationship Id="rId5" Type="http://purl.oclc.org/ooxml/officeDocument/relationships/worksheet" Target="worksheets/sheet5.xml"/><Relationship Id="rId10" Type="http://purl.oclc.org/ooxml/officeDocument/relationships/worksheet" Target="worksheets/sheet10.xml"/><Relationship Id="rId4" Type="http://purl.oclc.org/ooxml/officeDocument/relationships/worksheet" Target="worksheets/sheet4.xml"/><Relationship Id="rId9" Type="http://purl.oclc.org/ooxml/officeDocument/relationships/worksheet" Target="worksheets/sheet9.xml"/><Relationship Id="rId14" Type="http://purl.oclc.org/ooxml/officeDocument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purl.oclc.org/ooxml/officeDocument/relationships/image" Target="../media/image1.png"/></Relationships>
</file>

<file path=xl/drawings/drawing1.xml><?xml version="1.0" encoding="utf-8"?>
<xdr:wsDr xmlns:xdr="http://purl.oclc.org/ooxml/drawingml/spreadsheetDrawing" xmlns:a="http://purl.oclc.org/ooxml/drawingml/main">
  <xdr:twoCellAnchor editAs="oneCell">
    <xdr:from>
      <xdr:col>0</xdr:col>
      <xdr:colOff>114300</xdr:colOff>
      <xdr:row>2</xdr:row>
      <xdr:rowOff>304800</xdr:rowOff>
    </xdr:from>
    <xdr:to>
      <xdr:col>3</xdr:col>
      <xdr:colOff>1473200</xdr:colOff>
      <xdr:row>10</xdr:row>
      <xdr:rowOff>330200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D2E4C5-E5B9-1DDD-BAC9-A91A26434365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85800"/>
          <a:ext cx="3378200" cy="33782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purl.oclc.org/ooxml/spreadsheetml/main" xmlns:mc="http://schemas.openxmlformats.org/markup-compatibility/2006" xmlns:xr="http://schemas.microsoft.com/office/spreadsheetml/2014/revision" xmlns:xr3="http://schemas.microsoft.com/office/spreadsheetml/2016/revision3" mc:Ignorable="xr xr3" id="2" xr:uid="{1EAFC211-DB9B-4F80-BB8C-00FD3BE465AE}" name="Table2" displayName="Table2" ref="A2:Q1532" totalsRowShown="0" headerRowDxfId="50" dataDxfId="48" headerRowBorderDxfId="49">
  <autoFilter ref="A2:Q1532" xr:uid="{1EAFC211-DB9B-4F80-BB8C-00FD3BE465AE}"/>
  <tableColumns count="17">
    <tableColumn id="1" xr3:uid="{E3EFD67C-5558-41DC-B1F8-8356A2467ADC}" name="College" dataDxfId="47"/>
    <tableColumn id="2" xr3:uid="{BFD8F0FF-E5AF-4FF4-8306-3B4EB7B9C279}" name="Undergraduate application fee" dataDxfId="46"/>
    <tableColumn id="3" xr3:uid="{7221B2AF-DC39-4D33-8D56-5D2D21826DFB}" name="Total admit rate" dataDxfId="45"/>
    <tableColumn id="4" xr3:uid="{F6FA3DBC-D404-4A26-946C-A80592D9FE5B}" name="Male admit rate" dataDxfId="44"/>
    <tableColumn id="5" xr3:uid="{D1C7756E-4959-4394-AED8-700EA75FCBEB}" name="Female admit rate" dataDxfId="43"/>
    <tableColumn id="6" xr3:uid="{359EE984-6AA6-4581-9D3C-B3327022D8C6}" name="Admit rate, another gender" dataDxfId="42"/>
    <tableColumn id="7" xr3:uid="{8561048B-D92F-4B37-AEFB-575FC0FAEC80}" name="Admit rate, unknown gender" dataDxfId="41"/>
    <tableColumn id="8" xr3:uid="{CEE0C8EE-38D3-44F0-B605-36FC3667FA4D}" name="% from first-year class who submitted ACT scores" dataDxfId="40"/>
    <tableColumn id="9" xr3:uid="{E866B207-9C0C-4695-95EC-E3B1449BB6E9}" name="% from first-year class who submitted SAT scores" dataDxfId="39"/>
    <tableColumn id="10" xr3:uid="{A72637B6-875E-4684-9610-75CD05716226}" name="ACT 25th percentile" dataDxfId="38"/>
    <tableColumn id="11" xr3:uid="{665D5B4E-613F-46DF-87AE-F25B9E3941A3}" name="ACT 50th percentile " dataDxfId="37"/>
    <tableColumn id="12" xr3:uid="{7EE560B8-29C8-4117-9B96-AA4EC7231FCB}" name="ACT 75th percentile" dataDxfId="36"/>
    <tableColumn id="13" xr3:uid="{CA7A8B5E-E189-4B4F-84D7-EC68825FB7F5}" name="SAT 25th" dataDxfId="35"/>
    <tableColumn id="14" xr3:uid="{8F52369A-3683-4B47-9DA0-121091B4CAED}" name="SAT 50th" dataDxfId="34"/>
    <tableColumn id="15" xr3:uid="{8D1CBB6E-B8CE-4901-9C21-E5A3C93AFE2D}" name="SAT75th" dataDxfId="33"/>
    <tableColumn id="16" xr3:uid="{DC679BC6-D11E-44B9-90F5-BB5FEBB4FDF1}" name="Average SAT equivalent of ADMITTED students" dataDxfId="32"/>
    <tableColumn id="17" xr3:uid="{5A5803E9-0C6A-4C07-9399-6D78D2DA5EDF}" name="Yield (% of admitted students who enrolled" dataDxfId="31"/>
  </tableColumns>
  <tableStyleInfo name="TableStyleLight13" showFirstColumn="0" showLastColumn="0" showRowStripes="1" showColumnStripes="0"/>
</table>
</file>

<file path=xl/tables/table2.xml><?xml version="1.0" encoding="utf-8"?>
<table xmlns="http://purl.oclc.org/ooxml/spreadsheetml/main" xmlns:mc="http://schemas.openxmlformats.org/markup-compatibility/2006" xmlns:xr="http://schemas.microsoft.com/office/spreadsheetml/2014/revision" xmlns:xr3="http://schemas.microsoft.com/office/spreadsheetml/2016/revision3" mc:Ignorable="xr xr3" id="3" xr:uid="{42EA5D37-F455-4C31-B439-9722B4EDC773}" name="Table3" displayName="Table3" ref="A2:AC1532" totalsRowShown="0" headerRowDxfId="30" dataDxfId="29">
  <autoFilter ref="A2:AC1532" xr:uid="{42EA5D37-F455-4C31-B439-9722B4EDC773}"/>
  <tableColumns count="29">
    <tableColumn id="1" xr3:uid="{E138CBC4-62CE-4B82-AA8B-50AEB39F54BA}" name="College" dataDxfId="28"/>
    <tableColumn id="2" xr3:uid="{C8E17F02-CAE8-4AE1-935A-ED06D84BBA36}" name="# Undergraduates" dataDxfId="27" dataCellStyle="Comma"/>
    <tableColumn id="3" xr3:uid="{18C17F88-A5A0-4B5D-BA6A-3443FC89B2C7}" name="# Grad students" dataDxfId="26" dataCellStyle="Comma"/>
    <tableColumn id="4" xr3:uid="{67954DFD-A8AF-4FE9-AAE1-73C933C9E190}" name="# Total enrollment" dataDxfId="25" dataCellStyle="Comma"/>
    <tableColumn id="5" xr3:uid="{9374EBB1-2761-452B-BA13-324DF69BBB12}" name="% Male" dataDxfId="24"/>
    <tableColumn id="6" xr3:uid="{FACE00FF-4A87-4198-AD0E-0F65F6E17E37}" name="% Female" dataDxfId="23"/>
    <tableColumn id="7" xr3:uid="{62F41154-4F19-4D63-9EB6-9D68879DF980}" name="% another gender" dataDxfId="22"/>
    <tableColumn id="8" xr3:uid="{8C57EA10-3A90-4EB8-852F-365D7E732104}" name="% gender unknown" dataDxfId="21"/>
    <tableColumn id="9" xr3:uid="{8E0B6822-E926-4274-A666-18DB35F66728}" name="% Asian" dataDxfId="20"/>
    <tableColumn id="10" xr3:uid="{8CD5AB36-C911-4195-9B04-0EA22A30FDB0}" name="% Black" dataDxfId="19"/>
    <tableColumn id="11" xr3:uid="{C2ED4570-9C4F-4955-B7D1-F251CCCD5040}" name="% Hispanic/Latino" dataDxfId="18"/>
    <tableColumn id="12" xr3:uid="{A7A17636-92E3-4A0D-93A7-A039A2837E2F}" name="% White" dataDxfId="17"/>
    <tableColumn id="13" xr3:uid="{DDF7F67A-7AA9-45DF-BEE6-D9338201A04B}" name="% Other Ethnicities (Domestic)" dataDxfId="16"/>
    <tableColumn id="14" xr3:uid="{401732DA-596E-4BF9-A2A0-9FFADAE9A4F0}" name="% In-state" dataDxfId="15"/>
    <tableColumn id="15" xr3:uid="{EE25FA07-6203-4F27-A56A-9CD8EF221133}" name="% Out-of-state" dataDxfId="14"/>
    <tableColumn id="16" xr3:uid="{CEF75E81-9E9D-4D92-94D5-1E708C5638DF}" name="% International" dataDxfId="13"/>
    <tableColumn id="17" xr3:uid="{F41109F4-6B8A-4232-A40A-56E6DCCBB0CC}" name="% &lt;$30K" dataDxfId="12"/>
    <tableColumn id="18" xr3:uid="{601A25B7-C20B-4A04-97B3-3D94F7A5026A}" name="% 30-48K" dataDxfId="11"/>
    <tableColumn id="19" xr3:uid="{06A78B89-CF27-4877-9275-161899E2DAA9}" name="%48-75K" dataDxfId="10"/>
    <tableColumn id="20" xr3:uid="{11B7B0A1-8EF2-485C-BD99-AE6DAD70B992}" name="% 75-110K" dataDxfId="9"/>
    <tableColumn id="21" xr3:uid="{16B9234F-F569-4909-BF7E-8D5CF613787A}" name="% &gt;110K" dataDxfId="8"/>
    <tableColumn id="22" xr3:uid="{20F3ED67-862E-4033-87E5-6D81066AADD6}" name="%Other" dataDxfId="7"/>
    <tableColumn id="23" xr3:uid="{72A65FE1-5F0F-4D7A-932B-8E0F3E650DF7}" name="Portion &lt;$110K" dataDxfId="6"/>
    <tableColumn id="24" xr3:uid="{E3726514-92A4-4337-B75A-E76E78E39C76}" name="% Varsity athletes" dataDxfId="5" dataCellStyle="Percent"/>
    <tableColumn id="25" xr3:uid="{D674FB6C-8961-4374-8DA5-08C1803F235A}" name="First-generation" dataDxfId="4"/>
    <tableColumn id="26" xr3:uid="{BA0B9B08-A739-46D3-8415-E24D042BCF3A}" name="Portion with registered disabilities" dataDxfId="3"/>
    <tableColumn id="27" xr3:uid="{E511A321-0A92-464E-A37F-99517C09A4CB}" name="Total dormitory capacity" dataDxfId="2"/>
    <tableColumn id="28" xr3:uid="{1B25349F-6E15-4A93-B23E-1E282B7473FD}" name="% Of Females In Sororities" dataDxfId="1"/>
    <tableColumn id="29" xr3:uid="{5F38521A-704C-4718-836E-B7C3768BB904}" name="% Of Males In Fraternities" dataDxfId="0"/>
  </tableColumns>
  <tableStyleInfo name="TableStyleMedium17" showFirstColumn="0" showLastColumn="0" showRowStripes="1" showColumnStripes="0"/>
</table>
</file>

<file path=xl/theme/theme1.xml><?xml version="1.0" encoding="utf-8"?>
<a:theme xmlns:a="http://purl.oclc.org/ooxml/drawingml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purl.oclc.org/ooxml/officeDocument/relationships/drawing" Target="../drawings/drawing1.xml"/><Relationship Id="rId2" Type="http://purl.oclc.org/ooxml/officeDocument/relationships/printerSettings" Target="../printerSettings/printerSettings1.bin"/><Relationship Id="rId1" Type="http://purl.oclc.org/ooxml/officeDocument/relationships/hyperlink" Target="http://www.moorecollegedata.com/doc" TargetMode="External"/></Relationships>
</file>

<file path=xl/worksheets/_rels/sheet10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purl.oclc.org/ooxml/officeDocument/relationships/table" Target="../tables/table1.xml"/><Relationship Id="rId1" Type="http://purl.oclc.org/ooxml/officeDocument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purl.oclc.org/ooxml/officeDocument/relationships/table" Target="../tables/table2.xml"/><Relationship Id="rId1" Type="http://purl.oclc.org/ooxml/officeDocument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8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53A01-C7C5-4570-9746-380CCF5FB827}">
  <dimension ref="A1:S25"/>
  <sheetViews>
    <sheetView showGridLines="0" tabSelected="1" workbookViewId="0">
      <selection activeCell="E13" sqref="E13:J13"/>
    </sheetView>
  </sheetViews>
  <sheetFormatPr defaultColWidth="0" defaultRowHeight="18.5" x14ac:dyDescent="0.45"/>
  <cols>
    <col min="1" max="3" width="8.81640625" style="2" customWidth="1"/>
    <col min="4" max="4" width="25.81640625" style="2" customWidth="1"/>
    <col min="5" max="9" width="8.81640625" style="2" customWidth="1"/>
    <col min="10" max="10" width="19.36328125" style="2" customWidth="1"/>
    <col min="11" max="11" width="8.81640625" style="2" hidden="1" customWidth="1"/>
    <col min="12" max="12" width="4.453125" style="2" hidden="1" customWidth="1"/>
    <col min="13" max="13" width="8.81640625" style="2" hidden="1" customWidth="1"/>
    <col min="14" max="19" width="0" style="2" hidden="1" customWidth="1"/>
    <col min="20" max="16384" width="8.81640625" style="2" hidden="1"/>
  </cols>
  <sheetData>
    <row r="1" spans="1:19" x14ac:dyDescent="0.4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x14ac:dyDescent="0.4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s="4" customFormat="1" ht="33.5" customHeight="1" x14ac:dyDescent="0.35">
      <c r="A3" s="82"/>
      <c r="B3" s="82"/>
      <c r="C3" s="82"/>
      <c r="D3" s="82"/>
      <c r="E3" s="83" t="s">
        <v>2984</v>
      </c>
      <c r="F3" s="83"/>
      <c r="G3" s="83"/>
      <c r="H3" s="83"/>
      <c r="I3" s="83"/>
      <c r="J3" s="83"/>
      <c r="K3" s="83"/>
      <c r="L3" s="83"/>
      <c r="M3" s="83"/>
      <c r="N3" s="3"/>
      <c r="O3" s="3"/>
      <c r="P3" s="3"/>
      <c r="Q3" s="3"/>
      <c r="R3" s="3"/>
      <c r="S3" s="3"/>
    </row>
    <row r="4" spans="1:19" s="4" customFormat="1" ht="33.5" customHeight="1" x14ac:dyDescent="0.35">
      <c r="A4" s="82"/>
      <c r="B4" s="82"/>
      <c r="C4" s="82"/>
      <c r="D4" s="82"/>
      <c r="E4" s="83" t="s">
        <v>2985</v>
      </c>
      <c r="F4" s="83"/>
      <c r="G4" s="83"/>
      <c r="H4" s="83"/>
      <c r="I4" s="83"/>
      <c r="J4" s="83"/>
      <c r="K4" s="83"/>
      <c r="L4" s="83"/>
      <c r="M4" s="83"/>
      <c r="N4" s="3"/>
      <c r="O4" s="3"/>
      <c r="P4" s="3"/>
      <c r="Q4" s="3"/>
      <c r="R4" s="3"/>
      <c r="S4" s="3"/>
    </row>
    <row r="5" spans="1:19" s="4" customFormat="1" ht="33.5" customHeight="1" x14ac:dyDescent="0.35">
      <c r="A5" s="82"/>
      <c r="B5" s="82"/>
      <c r="C5" s="82"/>
      <c r="D5" s="82"/>
      <c r="E5" s="83" t="s">
        <v>3001</v>
      </c>
      <c r="F5" s="83"/>
      <c r="G5" s="83"/>
      <c r="H5" s="83"/>
      <c r="I5" s="83"/>
      <c r="J5" s="83"/>
      <c r="K5" s="83"/>
      <c r="L5" s="83"/>
      <c r="M5" s="83"/>
      <c r="N5" s="3"/>
      <c r="O5" s="3"/>
      <c r="P5" s="3"/>
      <c r="Q5" s="3"/>
      <c r="R5" s="3"/>
      <c r="S5" s="3"/>
    </row>
    <row r="6" spans="1:19" s="4" customFormat="1" ht="33.5" customHeight="1" x14ac:dyDescent="0.35">
      <c r="A6" s="82"/>
      <c r="B6" s="82"/>
      <c r="C6" s="82"/>
      <c r="D6" s="82"/>
      <c r="E6" s="83" t="s">
        <v>3002</v>
      </c>
      <c r="F6" s="83"/>
      <c r="G6" s="83"/>
      <c r="H6" s="83"/>
      <c r="I6" s="83"/>
      <c r="J6" s="83"/>
      <c r="K6" s="83"/>
      <c r="L6" s="83"/>
      <c r="M6" s="83"/>
      <c r="N6" s="3"/>
      <c r="O6" s="3"/>
      <c r="P6" s="3"/>
      <c r="Q6" s="3"/>
      <c r="R6" s="3"/>
      <c r="S6" s="3"/>
    </row>
    <row r="7" spans="1:19" s="4" customFormat="1" ht="33.5" customHeight="1" x14ac:dyDescent="0.35">
      <c r="A7" s="82"/>
      <c r="B7" s="82"/>
      <c r="C7" s="82"/>
      <c r="D7" s="82"/>
      <c r="E7" s="83" t="s">
        <v>2986</v>
      </c>
      <c r="F7" s="83"/>
      <c r="G7" s="83"/>
      <c r="H7" s="83"/>
      <c r="I7" s="83"/>
      <c r="J7" s="83"/>
      <c r="K7" s="83"/>
      <c r="L7" s="83"/>
      <c r="M7" s="83"/>
      <c r="N7" s="3"/>
      <c r="O7" s="3"/>
      <c r="P7" s="3"/>
      <c r="Q7" s="3"/>
      <c r="R7" s="3"/>
      <c r="S7" s="3"/>
    </row>
    <row r="8" spans="1:19" s="4" customFormat="1" ht="33.5" customHeight="1" x14ac:dyDescent="0.35">
      <c r="A8" s="82"/>
      <c r="B8" s="82"/>
      <c r="C8" s="82"/>
      <c r="D8" s="82"/>
      <c r="E8" s="83" t="s">
        <v>2987</v>
      </c>
      <c r="F8" s="83"/>
      <c r="G8" s="83"/>
      <c r="H8" s="83"/>
      <c r="I8" s="83"/>
      <c r="J8" s="83"/>
      <c r="K8" s="83"/>
      <c r="L8" s="83"/>
      <c r="M8" s="83"/>
      <c r="N8" s="3"/>
      <c r="O8" s="3"/>
      <c r="P8" s="3"/>
      <c r="Q8" s="3"/>
      <c r="R8" s="3"/>
      <c r="S8" s="3"/>
    </row>
    <row r="9" spans="1:19" s="4" customFormat="1" ht="33.5" customHeight="1" x14ac:dyDescent="0.35">
      <c r="A9" s="82"/>
      <c r="B9" s="82"/>
      <c r="C9" s="82"/>
      <c r="D9" s="82"/>
      <c r="E9" s="83" t="s">
        <v>2990</v>
      </c>
      <c r="F9" s="83"/>
      <c r="G9" s="83"/>
      <c r="H9" s="83"/>
      <c r="I9" s="83"/>
      <c r="J9" s="83"/>
      <c r="K9" s="83"/>
      <c r="L9" s="83"/>
      <c r="M9" s="83"/>
      <c r="N9" s="3"/>
      <c r="O9" s="3"/>
      <c r="P9" s="3"/>
      <c r="Q9" s="3"/>
      <c r="R9" s="3"/>
      <c r="S9" s="3"/>
    </row>
    <row r="10" spans="1:19" s="4" customFormat="1" ht="33.5" customHeight="1" x14ac:dyDescent="0.35">
      <c r="A10" s="82"/>
      <c r="B10" s="82"/>
      <c r="C10" s="82"/>
      <c r="D10" s="82"/>
      <c r="E10" s="83" t="s">
        <v>2988</v>
      </c>
      <c r="F10" s="83"/>
      <c r="G10" s="83"/>
      <c r="H10" s="83"/>
      <c r="I10" s="83"/>
      <c r="J10" s="83"/>
      <c r="K10" s="83"/>
      <c r="L10" s="83"/>
      <c r="M10" s="83"/>
      <c r="N10" s="3"/>
      <c r="O10" s="3"/>
      <c r="P10" s="3"/>
      <c r="Q10" s="3"/>
      <c r="R10" s="3"/>
      <c r="S10" s="3"/>
    </row>
    <row r="11" spans="1:19" s="4" customFormat="1" ht="33.5" customHeight="1" x14ac:dyDescent="0.35">
      <c r="A11" s="82"/>
      <c r="B11" s="82"/>
      <c r="C11" s="82"/>
      <c r="D11" s="82"/>
      <c r="E11" s="83" t="s">
        <v>2989</v>
      </c>
      <c r="F11" s="83"/>
      <c r="G11" s="83"/>
      <c r="H11" s="83"/>
      <c r="I11" s="83"/>
      <c r="J11" s="83"/>
      <c r="K11" s="83"/>
      <c r="L11" s="83"/>
      <c r="M11" s="83"/>
      <c r="N11" s="3"/>
      <c r="O11" s="3"/>
      <c r="P11" s="3"/>
      <c r="Q11" s="3"/>
      <c r="R11" s="3"/>
      <c r="S11" s="3"/>
    </row>
    <row r="12" spans="1:19" s="4" customFormat="1" ht="33.5" customHeight="1" x14ac:dyDescent="0.35">
      <c r="A12" s="3"/>
      <c r="B12" s="3"/>
      <c r="C12" s="3"/>
      <c r="D12" s="3"/>
      <c r="E12" s="81" t="s">
        <v>3000</v>
      </c>
      <c r="F12" s="81"/>
      <c r="G12" s="81"/>
      <c r="H12" s="81"/>
      <c r="I12" s="81"/>
      <c r="J12" s="81"/>
      <c r="K12" s="81"/>
      <c r="L12" s="81"/>
      <c r="M12" s="81"/>
      <c r="N12" s="3"/>
      <c r="O12" s="3"/>
      <c r="P12" s="3"/>
      <c r="Q12" s="3"/>
      <c r="R12" s="3"/>
      <c r="S12" s="3"/>
    </row>
    <row r="13" spans="1:19" s="4" customFormat="1" ht="61" customHeight="1" x14ac:dyDescent="0.35">
      <c r="A13" s="3"/>
      <c r="B13" s="3"/>
      <c r="C13" s="3"/>
      <c r="D13" s="3"/>
      <c r="E13" s="80" t="s">
        <v>3003</v>
      </c>
      <c r="F13" s="80"/>
      <c r="G13" s="80"/>
      <c r="H13" s="80"/>
      <c r="I13" s="80"/>
      <c r="J13" s="80"/>
      <c r="K13" s="3"/>
      <c r="L13" s="3"/>
      <c r="M13" s="3"/>
      <c r="N13" s="3"/>
      <c r="O13" s="3"/>
      <c r="P13" s="3"/>
      <c r="Q13" s="3"/>
      <c r="R13" s="3"/>
      <c r="S13" s="3"/>
    </row>
    <row r="14" spans="1:19" s="4" customFormat="1" ht="33.5" customHeight="1" x14ac:dyDescent="0.35"/>
    <row r="15" spans="1:19" s="4" customFormat="1" ht="33.5" customHeight="1" x14ac:dyDescent="0.35"/>
    <row r="16" spans="1:19" s="4" customFormat="1" ht="33.5" customHeight="1" x14ac:dyDescent="0.35"/>
    <row r="17" s="4" customFormat="1" ht="33.5" customHeight="1" x14ac:dyDescent="0.35"/>
    <row r="18" s="4" customFormat="1" ht="33.5" customHeight="1" x14ac:dyDescent="0.35"/>
    <row r="19" s="4" customFormat="1" ht="33.5" customHeight="1" x14ac:dyDescent="0.35"/>
    <row r="20" s="4" customFormat="1" ht="33.5" customHeight="1" x14ac:dyDescent="0.35"/>
    <row r="21" s="4" customFormat="1" ht="33.5" customHeight="1" x14ac:dyDescent="0.35"/>
    <row r="22" s="4" customFormat="1" ht="33.5" customHeight="1" x14ac:dyDescent="0.35"/>
    <row r="23" s="4" customFormat="1" ht="33.5" customHeight="1" x14ac:dyDescent="0.35"/>
    <row r="24" s="4" customFormat="1" ht="33.5" customHeight="1" x14ac:dyDescent="0.35"/>
    <row r="25" s="4" customFormat="1" ht="33.5" customHeight="1" x14ac:dyDescent="0.35"/>
  </sheetData>
  <mergeCells count="12">
    <mergeCell ref="E13:J13"/>
    <mergeCell ref="E12:M12"/>
    <mergeCell ref="A3:D11"/>
    <mergeCell ref="E3:M3"/>
    <mergeCell ref="E4:M4"/>
    <mergeCell ref="E5:M5"/>
    <mergeCell ref="E6:M6"/>
    <mergeCell ref="E7:M7"/>
    <mergeCell ref="E9:M9"/>
    <mergeCell ref="E10:M10"/>
    <mergeCell ref="E11:M11"/>
    <mergeCell ref="E8:M8"/>
  </mergeCells>
  <hyperlinks>
    <hyperlink ref="E10:M10" location="'Crime Reports'!A1" display="CRIME REPORTS FROM STUDENT HOUSING" xr:uid="{0BD085AF-E664-45BC-B282-DAAA0B0EA1D7}"/>
    <hyperlink ref="E11:M11" location="'Misc offerings'!A1" display="MISCELLANEOUS OFFERINGS AND ROTC" xr:uid="{250A627C-7768-49AB-B1B2-1065C48EDC82}"/>
    <hyperlink ref="E9:M9" location="'Common Data Set info'!A1" display="COMMON DATA SET INFO FOR APPROX 190 COLLEGES ONLY" xr:uid="{D651AA2E-9502-4C4C-840F-3998DE212D5B}"/>
    <hyperlink ref="E8:M8" location="Outcomes!A1" display="OUTCOMES" xr:uid="{90DCAEF4-BBFC-4570-AD77-358E6C31FD88}"/>
    <hyperlink ref="E7:M7" location="Students!A1" display="STUDENT BODY CHARACTERISTICS" xr:uid="{948529E4-4119-4A37-9761-6DA3D13B5956}"/>
    <hyperlink ref="E6:M6" location="Costs!A1" display="COSTS AND FINANCIAL AID" xr:uid="{AABC867B-BCB8-4C1A-BF9A-D04C119C8A8E}"/>
    <hyperlink ref="E5:M5" location="Admissions!A1" display="ADMISSIONS" xr:uid="{76FC4654-A4B3-4C2A-800A-1A465E4A3EB0}"/>
    <hyperlink ref="E4:M4" location="'Categorical Information'!A1" display="CATEGORICAL INFORMATION" xr:uid="{8C1455DC-F3A7-44BD-862E-DDDD804A8D91}"/>
    <hyperlink ref="E3:M3" location="'Gen&amp;Acad'!A1" display="GENERAL INFORMATION AND KEY PERFORMANCE INDICATORS" xr:uid="{195F0E51-1412-4261-A182-8F6ED1230AF2}"/>
    <hyperlink ref="E12:M12" r:id="rId1" display="DOCUMENTATION" xr:uid="{7D51C280-5A84-5F43-BC65-CB7DA3489660}"/>
  </hyperlinks>
  <printOptions horizontalCentered="1" verticalCentered="1"/>
  <pageMargins left="0.2" right="0.2" top="0.5" bottom="0.5" header="0.3" footer="0.3"/>
  <pageSetup orientation="landscape" horizontalDpi="300" verticalDpi="300" r:id="rId2"/>
  <drawing r:id="rId3"/>
</worksheet>
</file>

<file path=xl/worksheets/sheet10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K1532"/>
  <sheetViews>
    <sheetView showGridLines="0" workbookViewId="0">
      <selection sqref="A1:XFD1048576"/>
    </sheetView>
  </sheetViews>
  <sheetFormatPr defaultColWidth="36" defaultRowHeight="15.5" x14ac:dyDescent="0.35"/>
  <cols>
    <col min="1" max="1" width="36" style="6"/>
    <col min="2" max="12" width="5.1796875" style="6" customWidth="1"/>
    <col min="13" max="16384" width="36" style="6"/>
  </cols>
  <sheetData>
    <row r="1" spans="1:11" x14ac:dyDescent="0.35">
      <c r="A1" s="5" t="s">
        <v>2991</v>
      </c>
    </row>
    <row r="2" spans="1:11" ht="148.5" x14ac:dyDescent="0.35">
      <c r="A2" s="6" t="s">
        <v>0</v>
      </c>
      <c r="B2" s="7" t="s">
        <v>1618</v>
      </c>
      <c r="C2" s="8" t="s">
        <v>1619</v>
      </c>
      <c r="D2" s="9" t="s">
        <v>1620</v>
      </c>
      <c r="E2" s="10" t="s">
        <v>1621</v>
      </c>
      <c r="F2" s="11" t="s">
        <v>1622</v>
      </c>
      <c r="G2" s="12" t="s">
        <v>1623</v>
      </c>
      <c r="H2" s="13" t="s">
        <v>1624</v>
      </c>
      <c r="I2" s="14" t="s">
        <v>1625</v>
      </c>
      <c r="J2" s="15" t="s">
        <v>1626</v>
      </c>
      <c r="K2" s="16" t="s">
        <v>1627</v>
      </c>
    </row>
    <row r="3" spans="1:11" x14ac:dyDescent="0.35">
      <c r="A3" s="6" t="s">
        <v>82</v>
      </c>
      <c r="B3" s="17" t="s">
        <v>1628</v>
      </c>
      <c r="C3" s="17"/>
      <c r="D3" s="18"/>
      <c r="E3" s="18"/>
      <c r="F3" s="18"/>
      <c r="G3" s="18"/>
      <c r="H3" s="18"/>
      <c r="I3" s="18"/>
      <c r="J3" s="18"/>
      <c r="K3" s="18"/>
    </row>
    <row r="4" spans="1:11" x14ac:dyDescent="0.35">
      <c r="A4" s="6" t="s">
        <v>85</v>
      </c>
      <c r="B4" s="17" t="s">
        <v>1628</v>
      </c>
      <c r="C4" s="17"/>
      <c r="D4" s="18"/>
      <c r="E4" s="18"/>
      <c r="F4" s="18"/>
      <c r="G4" s="18"/>
      <c r="H4" s="18"/>
      <c r="I4" s="18"/>
      <c r="J4" s="18"/>
      <c r="K4" s="18"/>
    </row>
    <row r="5" spans="1:11" x14ac:dyDescent="0.35">
      <c r="A5" s="6" t="s">
        <v>88</v>
      </c>
      <c r="B5" s="17" t="s">
        <v>1628</v>
      </c>
      <c r="C5" s="17"/>
      <c r="D5" s="18"/>
      <c r="E5" s="18"/>
      <c r="F5" s="18"/>
      <c r="G5" s="18"/>
      <c r="H5" s="18"/>
      <c r="I5" s="18"/>
      <c r="J5" s="18"/>
      <c r="K5" s="18"/>
    </row>
    <row r="6" spans="1:11" x14ac:dyDescent="0.35">
      <c r="A6" s="6" t="s">
        <v>89</v>
      </c>
      <c r="B6" s="17" t="s">
        <v>1628</v>
      </c>
      <c r="C6" s="17"/>
      <c r="D6" s="18"/>
      <c r="E6" s="18"/>
      <c r="F6" s="19"/>
      <c r="G6" s="18"/>
      <c r="H6" s="18"/>
      <c r="I6" s="20"/>
      <c r="J6" s="18"/>
      <c r="K6" s="18"/>
    </row>
    <row r="7" spans="1:11" x14ac:dyDescent="0.35">
      <c r="A7" s="6" t="s">
        <v>90</v>
      </c>
      <c r="B7" s="17" t="s">
        <v>1628</v>
      </c>
      <c r="C7" s="17"/>
      <c r="D7" s="18"/>
      <c r="E7" s="18"/>
      <c r="F7" s="19"/>
      <c r="G7" s="18"/>
      <c r="H7" s="18"/>
      <c r="I7" s="18"/>
      <c r="J7" s="18"/>
      <c r="K7" s="18"/>
    </row>
    <row r="8" spans="1:11" x14ac:dyDescent="0.35">
      <c r="A8" s="6" t="s">
        <v>91</v>
      </c>
      <c r="B8" s="17" t="s">
        <v>1629</v>
      </c>
      <c r="C8" s="17"/>
      <c r="D8" s="18"/>
      <c r="E8" s="18"/>
      <c r="F8" s="18"/>
      <c r="G8" s="18"/>
      <c r="H8" s="18"/>
      <c r="I8" s="18"/>
      <c r="J8" s="18"/>
      <c r="K8" s="18"/>
    </row>
    <row r="9" spans="1:11" x14ac:dyDescent="0.35">
      <c r="A9" s="6" t="s">
        <v>92</v>
      </c>
      <c r="B9" s="17" t="s">
        <v>1628</v>
      </c>
      <c r="C9" s="17"/>
      <c r="D9" s="18"/>
      <c r="E9" s="18"/>
      <c r="F9" s="19"/>
      <c r="G9" s="18"/>
      <c r="H9" s="18"/>
      <c r="I9" s="20"/>
      <c r="J9" s="21"/>
      <c r="K9" s="18"/>
    </row>
    <row r="10" spans="1:11" x14ac:dyDescent="0.35">
      <c r="A10" s="6" t="s">
        <v>93</v>
      </c>
      <c r="B10" s="17" t="s">
        <v>1628</v>
      </c>
      <c r="C10" s="17"/>
      <c r="D10" s="18"/>
      <c r="E10" s="18"/>
      <c r="F10" s="19"/>
      <c r="G10" s="18"/>
      <c r="H10" s="18"/>
      <c r="I10" s="18"/>
      <c r="J10" s="21"/>
      <c r="K10" s="18"/>
    </row>
    <row r="11" spans="1:11" x14ac:dyDescent="0.35">
      <c r="A11" s="6" t="s">
        <v>94</v>
      </c>
      <c r="B11" s="17" t="s">
        <v>1628</v>
      </c>
      <c r="C11" s="17"/>
      <c r="D11" s="18"/>
      <c r="E11" s="18"/>
      <c r="F11" s="18"/>
      <c r="G11" s="18"/>
      <c r="H11" s="18"/>
      <c r="I11" s="20"/>
      <c r="J11" s="18"/>
      <c r="K11" s="18"/>
    </row>
    <row r="12" spans="1:11" x14ac:dyDescent="0.35">
      <c r="A12" s="6" t="s">
        <v>95</v>
      </c>
      <c r="B12" s="17" t="s">
        <v>1628</v>
      </c>
      <c r="C12" s="17"/>
      <c r="D12" s="18"/>
      <c r="E12" s="18"/>
      <c r="F12" s="19"/>
      <c r="G12" s="18"/>
      <c r="H12" s="18"/>
      <c r="I12" s="18"/>
      <c r="J12" s="18"/>
      <c r="K12" s="18"/>
    </row>
    <row r="13" spans="1:11" x14ac:dyDescent="0.35">
      <c r="A13" s="6" t="s">
        <v>96</v>
      </c>
      <c r="B13" s="17" t="s">
        <v>1628</v>
      </c>
      <c r="C13" s="17"/>
      <c r="D13" s="18"/>
      <c r="E13" s="18"/>
      <c r="F13" s="18"/>
      <c r="G13" s="18"/>
      <c r="H13" s="18"/>
      <c r="I13" s="18"/>
      <c r="J13" s="18"/>
      <c r="K13" s="18"/>
    </row>
    <row r="14" spans="1:11" x14ac:dyDescent="0.35">
      <c r="A14" s="6" t="s">
        <v>97</v>
      </c>
      <c r="B14" s="17" t="s">
        <v>1628</v>
      </c>
      <c r="C14" s="17"/>
      <c r="D14" s="18"/>
      <c r="E14" s="18"/>
      <c r="F14" s="19"/>
      <c r="G14" s="18"/>
      <c r="H14" s="18"/>
      <c r="I14" s="18"/>
      <c r="J14" s="18"/>
      <c r="K14" s="18"/>
    </row>
    <row r="15" spans="1:11" x14ac:dyDescent="0.35">
      <c r="A15" s="6" t="s">
        <v>98</v>
      </c>
      <c r="B15" s="17" t="s">
        <v>1628</v>
      </c>
      <c r="C15" s="17"/>
      <c r="D15" s="18"/>
      <c r="E15" s="18"/>
      <c r="F15" s="18"/>
      <c r="G15" s="18"/>
      <c r="H15" s="18"/>
      <c r="I15" s="18"/>
      <c r="J15" s="18"/>
      <c r="K15" s="18"/>
    </row>
    <row r="16" spans="1:11" x14ac:dyDescent="0.35">
      <c r="A16" s="6" t="s">
        <v>99</v>
      </c>
      <c r="B16" s="17" t="s">
        <v>1628</v>
      </c>
      <c r="C16" s="17"/>
      <c r="D16" s="18"/>
      <c r="E16" s="18"/>
      <c r="F16" s="19"/>
      <c r="G16" s="18"/>
      <c r="H16" s="18"/>
      <c r="I16" s="18"/>
      <c r="J16" s="18"/>
      <c r="K16" s="18"/>
    </row>
    <row r="17" spans="1:11" x14ac:dyDescent="0.35">
      <c r="A17" s="6" t="s">
        <v>100</v>
      </c>
      <c r="B17" s="17" t="s">
        <v>1628</v>
      </c>
      <c r="C17" s="17"/>
      <c r="D17" s="18"/>
      <c r="E17" s="18"/>
      <c r="F17" s="18"/>
      <c r="G17" s="18"/>
      <c r="H17" s="18"/>
      <c r="I17" s="18"/>
      <c r="J17" s="18"/>
      <c r="K17" s="18"/>
    </row>
    <row r="18" spans="1:11" x14ac:dyDescent="0.35">
      <c r="A18" s="6" t="s">
        <v>101</v>
      </c>
      <c r="B18" s="17" t="s">
        <v>1628</v>
      </c>
      <c r="C18" s="17"/>
      <c r="D18" s="18"/>
      <c r="E18" s="18"/>
      <c r="F18" s="19"/>
      <c r="G18" s="18"/>
      <c r="H18" s="18"/>
      <c r="I18" s="18"/>
      <c r="J18" s="18"/>
      <c r="K18" s="18"/>
    </row>
    <row r="19" spans="1:11" x14ac:dyDescent="0.35">
      <c r="A19" s="6" t="s">
        <v>102</v>
      </c>
      <c r="B19" s="17" t="s">
        <v>1628</v>
      </c>
      <c r="C19" s="17"/>
      <c r="D19" s="18"/>
      <c r="E19" s="18"/>
      <c r="F19" s="18"/>
      <c r="G19" s="18"/>
      <c r="H19" s="18"/>
      <c r="I19" s="18"/>
      <c r="J19" s="18"/>
      <c r="K19" s="18"/>
    </row>
    <row r="20" spans="1:11" x14ac:dyDescent="0.35">
      <c r="A20" s="6" t="s">
        <v>103</v>
      </c>
      <c r="B20" s="17" t="s">
        <v>1628</v>
      </c>
      <c r="C20" s="17"/>
      <c r="D20" s="18"/>
      <c r="E20" s="18"/>
      <c r="F20" s="18"/>
      <c r="G20" s="18"/>
      <c r="H20" s="18"/>
      <c r="I20" s="18"/>
      <c r="J20" s="21"/>
      <c r="K20" s="18"/>
    </row>
    <row r="21" spans="1:11" x14ac:dyDescent="0.35">
      <c r="A21" s="6" t="s">
        <v>104</v>
      </c>
      <c r="B21" s="17" t="s">
        <v>1628</v>
      </c>
      <c r="C21" s="17"/>
      <c r="D21" s="18"/>
      <c r="E21" s="18"/>
      <c r="F21" s="19"/>
      <c r="G21" s="22"/>
      <c r="H21" s="18"/>
      <c r="I21" s="20"/>
      <c r="J21" s="18"/>
      <c r="K21" s="18"/>
    </row>
    <row r="22" spans="1:11" x14ac:dyDescent="0.35">
      <c r="A22" s="6" t="s">
        <v>105</v>
      </c>
      <c r="B22" s="17" t="s">
        <v>1628</v>
      </c>
      <c r="C22" s="17"/>
      <c r="D22" s="18"/>
      <c r="E22" s="18"/>
      <c r="F22" s="18"/>
      <c r="G22" s="18"/>
      <c r="H22" s="18"/>
      <c r="I22" s="18"/>
      <c r="J22" s="18"/>
      <c r="K22" s="18"/>
    </row>
    <row r="23" spans="1:11" x14ac:dyDescent="0.35">
      <c r="A23" s="6" t="s">
        <v>106</v>
      </c>
      <c r="B23" s="17" t="s">
        <v>1630</v>
      </c>
      <c r="C23" s="17"/>
      <c r="D23" s="18"/>
      <c r="E23" s="18"/>
      <c r="F23" s="19"/>
      <c r="G23" s="18"/>
      <c r="H23" s="18"/>
      <c r="I23" s="18"/>
      <c r="J23" s="18"/>
      <c r="K23" s="18"/>
    </row>
    <row r="24" spans="1:11" x14ac:dyDescent="0.35">
      <c r="A24" s="6" t="s">
        <v>107</v>
      </c>
      <c r="B24" s="17" t="s">
        <v>1628</v>
      </c>
      <c r="C24" s="17"/>
      <c r="D24" s="18"/>
      <c r="E24" s="18"/>
      <c r="F24" s="18"/>
      <c r="G24" s="18"/>
      <c r="H24" s="18"/>
      <c r="I24" s="18"/>
      <c r="J24" s="18"/>
      <c r="K24" s="18"/>
    </row>
    <row r="25" spans="1:11" x14ac:dyDescent="0.35">
      <c r="A25" s="6" t="s">
        <v>108</v>
      </c>
      <c r="B25" s="17" t="s">
        <v>1628</v>
      </c>
      <c r="C25" s="17"/>
      <c r="D25" s="18"/>
      <c r="E25" s="18"/>
      <c r="F25" s="19"/>
      <c r="G25" s="18"/>
      <c r="H25" s="18"/>
      <c r="I25" s="18"/>
      <c r="J25" s="18"/>
      <c r="K25" s="18"/>
    </row>
    <row r="26" spans="1:11" x14ac:dyDescent="0.35">
      <c r="A26" s="6" t="s">
        <v>109</v>
      </c>
      <c r="B26" s="17" t="s">
        <v>1628</v>
      </c>
      <c r="C26" s="17"/>
      <c r="D26" s="18"/>
      <c r="E26" s="18"/>
      <c r="F26" s="18"/>
      <c r="G26" s="18"/>
      <c r="H26" s="18"/>
      <c r="I26" s="20"/>
      <c r="J26" s="21"/>
      <c r="K26" s="18"/>
    </row>
    <row r="27" spans="1:11" x14ac:dyDescent="0.35">
      <c r="A27" s="6" t="s">
        <v>110</v>
      </c>
      <c r="B27" s="17" t="s">
        <v>1628</v>
      </c>
      <c r="C27" s="17"/>
      <c r="D27" s="18"/>
      <c r="E27" s="18"/>
      <c r="F27" s="19"/>
      <c r="G27" s="18"/>
      <c r="H27" s="18"/>
      <c r="I27" s="20"/>
      <c r="J27" s="18"/>
      <c r="K27" s="18"/>
    </row>
    <row r="28" spans="1:11" x14ac:dyDescent="0.35">
      <c r="A28" s="6" t="s">
        <v>111</v>
      </c>
      <c r="B28" s="17" t="s">
        <v>1628</v>
      </c>
      <c r="C28" s="17"/>
      <c r="D28" s="18"/>
      <c r="E28" s="18"/>
      <c r="F28" s="18"/>
      <c r="G28" s="18"/>
      <c r="H28" s="18"/>
      <c r="I28" s="18"/>
      <c r="J28" s="18"/>
      <c r="K28" s="18"/>
    </row>
    <row r="29" spans="1:11" x14ac:dyDescent="0.35">
      <c r="A29" s="6" t="s">
        <v>112</v>
      </c>
      <c r="B29" s="17" t="s">
        <v>1628</v>
      </c>
      <c r="C29" s="17"/>
      <c r="D29" s="18"/>
      <c r="E29" s="18"/>
      <c r="F29" s="19"/>
      <c r="G29" s="18"/>
      <c r="H29" s="18"/>
      <c r="I29" s="20"/>
      <c r="J29" s="18"/>
      <c r="K29" s="18"/>
    </row>
    <row r="30" spans="1:11" x14ac:dyDescent="0.35">
      <c r="A30" s="6" t="s">
        <v>113</v>
      </c>
      <c r="B30" s="17" t="s">
        <v>1628</v>
      </c>
      <c r="C30" s="17"/>
      <c r="D30" s="18"/>
      <c r="E30" s="23"/>
      <c r="F30" s="19"/>
      <c r="G30" s="18"/>
      <c r="H30" s="18"/>
      <c r="I30" s="20"/>
      <c r="J30" s="21"/>
      <c r="K30" s="18"/>
    </row>
    <row r="31" spans="1:11" x14ac:dyDescent="0.35">
      <c r="A31" s="6" t="s">
        <v>114</v>
      </c>
      <c r="B31" s="17" t="s">
        <v>1628</v>
      </c>
      <c r="C31" s="17"/>
      <c r="D31" s="18"/>
      <c r="E31" s="18"/>
      <c r="F31" s="18"/>
      <c r="G31" s="18"/>
      <c r="H31" s="18"/>
      <c r="I31" s="18"/>
      <c r="J31" s="18"/>
      <c r="K31" s="18"/>
    </row>
    <row r="32" spans="1:11" x14ac:dyDescent="0.35">
      <c r="A32" s="6" t="s">
        <v>116</v>
      </c>
      <c r="B32" s="17" t="s">
        <v>1628</v>
      </c>
      <c r="C32" s="17"/>
      <c r="D32" s="18"/>
      <c r="E32" s="18"/>
      <c r="F32" s="18"/>
      <c r="G32" s="18"/>
      <c r="H32" s="18"/>
      <c r="I32" s="18"/>
      <c r="J32" s="18"/>
      <c r="K32" s="18"/>
    </row>
    <row r="33" spans="1:11" x14ac:dyDescent="0.35">
      <c r="A33" s="6" t="s">
        <v>117</v>
      </c>
      <c r="B33" s="17" t="s">
        <v>1628</v>
      </c>
      <c r="C33" s="24"/>
      <c r="D33" s="18"/>
      <c r="E33" s="18"/>
      <c r="F33" s="18"/>
      <c r="G33" s="18"/>
      <c r="H33" s="18"/>
      <c r="I33" s="20"/>
      <c r="J33" s="18"/>
      <c r="K33" s="18"/>
    </row>
    <row r="34" spans="1:11" x14ac:dyDescent="0.35">
      <c r="A34" s="6" t="s">
        <v>118</v>
      </c>
      <c r="B34" s="17" t="s">
        <v>1628</v>
      </c>
      <c r="C34" s="17"/>
      <c r="D34" s="18"/>
      <c r="E34" s="18"/>
      <c r="F34" s="18"/>
      <c r="G34" s="18"/>
      <c r="H34" s="18"/>
      <c r="I34" s="20"/>
      <c r="J34" s="18"/>
      <c r="K34" s="18"/>
    </row>
    <row r="35" spans="1:11" x14ac:dyDescent="0.35">
      <c r="A35" s="6" t="s">
        <v>119</v>
      </c>
      <c r="B35" s="17" t="s">
        <v>1628</v>
      </c>
      <c r="C35" s="17"/>
      <c r="D35" s="18"/>
      <c r="E35" s="18"/>
      <c r="F35" s="19"/>
      <c r="G35" s="22"/>
      <c r="H35" s="25"/>
      <c r="I35" s="20"/>
      <c r="J35" s="18"/>
      <c r="K35" s="18"/>
    </row>
    <row r="36" spans="1:11" x14ac:dyDescent="0.35">
      <c r="A36" s="6" t="s">
        <v>120</v>
      </c>
      <c r="B36" s="17" t="s">
        <v>1628</v>
      </c>
      <c r="C36" s="24"/>
      <c r="D36" s="18"/>
      <c r="E36" s="18"/>
      <c r="F36" s="19"/>
      <c r="G36" s="18"/>
      <c r="H36" s="18"/>
      <c r="I36" s="18"/>
      <c r="J36" s="18"/>
      <c r="K36" s="26"/>
    </row>
    <row r="37" spans="1:11" x14ac:dyDescent="0.35">
      <c r="A37" s="6" t="s">
        <v>121</v>
      </c>
      <c r="B37" s="17" t="s">
        <v>1628</v>
      </c>
      <c r="C37" s="17"/>
      <c r="D37" s="18"/>
      <c r="E37" s="18"/>
      <c r="F37" s="18"/>
      <c r="G37" s="18"/>
      <c r="H37" s="18"/>
      <c r="I37" s="18"/>
      <c r="J37" s="18"/>
      <c r="K37" s="18"/>
    </row>
    <row r="38" spans="1:11" x14ac:dyDescent="0.35">
      <c r="A38" s="6" t="s">
        <v>122</v>
      </c>
      <c r="B38" s="17" t="s">
        <v>1628</v>
      </c>
      <c r="C38" s="17"/>
      <c r="D38" s="18"/>
      <c r="E38" s="18"/>
      <c r="F38" s="18"/>
      <c r="G38" s="18"/>
      <c r="H38" s="18"/>
      <c r="I38" s="18"/>
      <c r="J38" s="18"/>
      <c r="K38" s="18"/>
    </row>
    <row r="39" spans="1:11" x14ac:dyDescent="0.35">
      <c r="A39" s="6" t="s">
        <v>123</v>
      </c>
      <c r="B39" s="17" t="s">
        <v>1628</v>
      </c>
      <c r="C39" s="17"/>
      <c r="D39" s="18"/>
      <c r="E39" s="18"/>
      <c r="F39" s="18"/>
      <c r="G39" s="18"/>
      <c r="H39" s="18"/>
      <c r="I39" s="20"/>
      <c r="J39" s="18"/>
      <c r="K39" s="18"/>
    </row>
    <row r="40" spans="1:11" x14ac:dyDescent="0.35">
      <c r="A40" s="6" t="s">
        <v>124</v>
      </c>
      <c r="B40" s="17" t="s">
        <v>1628</v>
      </c>
      <c r="C40" s="17"/>
      <c r="D40" s="18"/>
      <c r="E40" s="18"/>
      <c r="F40" s="19"/>
      <c r="G40" s="22"/>
      <c r="H40" s="25"/>
      <c r="I40" s="20"/>
      <c r="J40" s="21"/>
      <c r="K40" s="18"/>
    </row>
    <row r="41" spans="1:11" x14ac:dyDescent="0.35">
      <c r="A41" s="6" t="s">
        <v>125</v>
      </c>
      <c r="B41" s="17" t="s">
        <v>1628</v>
      </c>
      <c r="C41" s="17"/>
      <c r="D41" s="18"/>
      <c r="E41" s="18"/>
      <c r="F41" s="19"/>
      <c r="G41" s="18"/>
      <c r="H41" s="18"/>
      <c r="I41" s="18"/>
      <c r="J41" s="21"/>
      <c r="K41" s="18"/>
    </row>
    <row r="42" spans="1:11" x14ac:dyDescent="0.35">
      <c r="A42" s="6" t="s">
        <v>126</v>
      </c>
      <c r="B42" s="17" t="s">
        <v>1628</v>
      </c>
      <c r="C42" s="17"/>
      <c r="D42" s="18"/>
      <c r="E42" s="18"/>
      <c r="F42" s="19"/>
      <c r="G42" s="18"/>
      <c r="H42" s="18"/>
      <c r="I42" s="18"/>
      <c r="J42" s="21"/>
      <c r="K42" s="18"/>
    </row>
    <row r="43" spans="1:11" x14ac:dyDescent="0.35">
      <c r="A43" s="6" t="s">
        <v>127</v>
      </c>
      <c r="B43" s="17" t="s">
        <v>1628</v>
      </c>
      <c r="C43" s="17"/>
      <c r="D43" s="18"/>
      <c r="E43" s="18"/>
      <c r="F43" s="18"/>
      <c r="G43" s="18"/>
      <c r="H43" s="18"/>
      <c r="I43" s="18"/>
      <c r="J43" s="18"/>
      <c r="K43" s="18"/>
    </row>
    <row r="44" spans="1:11" x14ac:dyDescent="0.35">
      <c r="A44" s="6" t="s">
        <v>128</v>
      </c>
      <c r="B44" s="17" t="s">
        <v>1628</v>
      </c>
      <c r="C44" s="17"/>
      <c r="D44" s="18"/>
      <c r="E44" s="18"/>
      <c r="F44" s="19"/>
      <c r="G44" s="18"/>
      <c r="H44" s="18"/>
      <c r="I44" s="20"/>
      <c r="J44" s="18"/>
      <c r="K44" s="18"/>
    </row>
    <row r="45" spans="1:11" x14ac:dyDescent="0.35">
      <c r="A45" s="6" t="s">
        <v>129</v>
      </c>
      <c r="B45" s="17" t="s">
        <v>1628</v>
      </c>
      <c r="C45" s="17"/>
      <c r="D45" s="18"/>
      <c r="E45" s="18"/>
      <c r="F45" s="18"/>
      <c r="G45" s="18"/>
      <c r="H45" s="18"/>
      <c r="I45" s="18"/>
      <c r="J45" s="18"/>
      <c r="K45" s="18"/>
    </row>
    <row r="46" spans="1:11" x14ac:dyDescent="0.35">
      <c r="A46" s="6" t="s">
        <v>130</v>
      </c>
      <c r="B46" s="17" t="s">
        <v>1628</v>
      </c>
      <c r="C46" s="17"/>
      <c r="D46" s="18"/>
      <c r="E46" s="18"/>
      <c r="F46" s="18"/>
      <c r="G46" s="18"/>
      <c r="H46" s="18"/>
      <c r="I46" s="18"/>
      <c r="J46" s="18"/>
      <c r="K46" s="18"/>
    </row>
    <row r="47" spans="1:11" x14ac:dyDescent="0.35">
      <c r="A47" s="6" t="s">
        <v>131</v>
      </c>
      <c r="B47" s="17" t="s">
        <v>1628</v>
      </c>
      <c r="C47" s="17"/>
      <c r="D47" s="18"/>
      <c r="E47" s="18"/>
      <c r="F47" s="18"/>
      <c r="G47" s="18"/>
      <c r="H47" s="18"/>
      <c r="I47" s="18"/>
      <c r="J47" s="21"/>
      <c r="K47" s="18"/>
    </row>
    <row r="48" spans="1:11" x14ac:dyDescent="0.35">
      <c r="A48" s="6" t="s">
        <v>132</v>
      </c>
      <c r="B48" s="17" t="s">
        <v>1628</v>
      </c>
      <c r="C48" s="17"/>
      <c r="D48" s="18"/>
      <c r="E48" s="18"/>
      <c r="F48" s="19"/>
      <c r="G48" s="22"/>
      <c r="H48" s="25"/>
      <c r="I48" s="20"/>
      <c r="J48" s="21"/>
      <c r="K48" s="18"/>
    </row>
    <row r="49" spans="1:11" x14ac:dyDescent="0.35">
      <c r="A49" s="6" t="s">
        <v>133</v>
      </c>
      <c r="B49" s="17" t="s">
        <v>1628</v>
      </c>
      <c r="C49" s="17"/>
      <c r="D49" s="18"/>
      <c r="E49" s="18"/>
      <c r="F49" s="19"/>
      <c r="G49" s="18"/>
      <c r="H49" s="18"/>
      <c r="I49" s="18"/>
      <c r="J49" s="18"/>
      <c r="K49" s="18"/>
    </row>
    <row r="50" spans="1:11" x14ac:dyDescent="0.35">
      <c r="A50" s="6" t="s">
        <v>134</v>
      </c>
      <c r="B50" s="17" t="s">
        <v>1628</v>
      </c>
      <c r="C50" s="17"/>
      <c r="D50" s="18"/>
      <c r="E50" s="18"/>
      <c r="F50" s="19"/>
      <c r="G50" s="18"/>
      <c r="H50" s="18"/>
      <c r="I50" s="20"/>
      <c r="J50" s="18"/>
      <c r="K50" s="18"/>
    </row>
    <row r="51" spans="1:11" x14ac:dyDescent="0.35">
      <c r="A51" s="6" t="s">
        <v>135</v>
      </c>
      <c r="B51" s="17" t="s">
        <v>1628</v>
      </c>
      <c r="C51" s="17"/>
      <c r="D51" s="27"/>
      <c r="E51" s="18"/>
      <c r="F51" s="19"/>
      <c r="G51" s="18"/>
      <c r="H51" s="18"/>
      <c r="I51" s="18"/>
      <c r="J51" s="18"/>
      <c r="K51" s="18"/>
    </row>
    <row r="52" spans="1:11" x14ac:dyDescent="0.35">
      <c r="A52" s="6" t="s">
        <v>136</v>
      </c>
      <c r="B52" s="17" t="s">
        <v>1628</v>
      </c>
      <c r="C52" s="17"/>
      <c r="D52" s="18"/>
      <c r="E52" s="18"/>
      <c r="F52" s="18"/>
      <c r="G52" s="18"/>
      <c r="H52" s="18"/>
      <c r="I52" s="18"/>
      <c r="J52" s="18"/>
      <c r="K52" s="18"/>
    </row>
    <row r="53" spans="1:11" x14ac:dyDescent="0.35">
      <c r="A53" s="6" t="s">
        <v>137</v>
      </c>
      <c r="B53" s="17" t="s">
        <v>1630</v>
      </c>
      <c r="C53" s="17"/>
      <c r="D53" s="18"/>
      <c r="E53" s="18"/>
      <c r="F53" s="19"/>
      <c r="G53" s="18"/>
      <c r="H53" s="18"/>
      <c r="I53" s="20"/>
      <c r="J53" s="18"/>
      <c r="K53" s="18"/>
    </row>
    <row r="54" spans="1:11" x14ac:dyDescent="0.35">
      <c r="A54" s="6" t="s">
        <v>138</v>
      </c>
      <c r="B54" s="17" t="s">
        <v>1628</v>
      </c>
      <c r="C54" s="17"/>
      <c r="D54" s="18"/>
      <c r="E54" s="18"/>
      <c r="F54" s="19"/>
      <c r="G54" s="18"/>
      <c r="H54" s="18"/>
      <c r="I54" s="18"/>
      <c r="J54" s="21"/>
      <c r="K54" s="18"/>
    </row>
    <row r="55" spans="1:11" x14ac:dyDescent="0.35">
      <c r="A55" s="6" t="s">
        <v>139</v>
      </c>
      <c r="B55" s="17" t="s">
        <v>1630</v>
      </c>
      <c r="C55" s="17"/>
      <c r="D55" s="18"/>
      <c r="E55" s="18"/>
      <c r="F55" s="18"/>
      <c r="G55" s="18"/>
      <c r="H55" s="18"/>
      <c r="I55" s="18"/>
      <c r="J55" s="21"/>
      <c r="K55" s="18"/>
    </row>
    <row r="56" spans="1:11" x14ac:dyDescent="0.35">
      <c r="A56" s="6" t="s">
        <v>140</v>
      </c>
      <c r="B56" s="17" t="s">
        <v>1628</v>
      </c>
      <c r="C56" s="17"/>
      <c r="D56" s="18"/>
      <c r="E56" s="18"/>
      <c r="F56" s="19"/>
      <c r="G56" s="18"/>
      <c r="H56" s="18"/>
      <c r="I56" s="18"/>
      <c r="J56" s="18"/>
      <c r="K56" s="18"/>
    </row>
    <row r="57" spans="1:11" x14ac:dyDescent="0.35">
      <c r="A57" s="6" t="s">
        <v>141</v>
      </c>
      <c r="B57" s="17" t="s">
        <v>1628</v>
      </c>
      <c r="C57" s="17"/>
      <c r="D57" s="18"/>
      <c r="E57" s="18"/>
      <c r="F57" s="18"/>
      <c r="G57" s="18"/>
      <c r="H57" s="18"/>
      <c r="I57" s="18"/>
      <c r="J57" s="18"/>
      <c r="K57" s="18"/>
    </row>
    <row r="58" spans="1:11" x14ac:dyDescent="0.35">
      <c r="A58" s="6" t="s">
        <v>142</v>
      </c>
      <c r="B58" s="17" t="s">
        <v>1628</v>
      </c>
      <c r="C58" s="17"/>
      <c r="D58" s="18"/>
      <c r="E58" s="18"/>
      <c r="F58" s="18"/>
      <c r="G58" s="18"/>
      <c r="H58" s="18"/>
      <c r="I58" s="18"/>
      <c r="J58" s="18"/>
      <c r="K58" s="18"/>
    </row>
    <row r="59" spans="1:11" x14ac:dyDescent="0.35">
      <c r="A59" s="6" t="s">
        <v>143</v>
      </c>
      <c r="B59" s="17" t="s">
        <v>1628</v>
      </c>
      <c r="C59" s="24"/>
      <c r="D59" s="18"/>
      <c r="E59" s="18"/>
      <c r="F59" s="18"/>
      <c r="G59" s="18"/>
      <c r="H59" s="18"/>
      <c r="I59" s="18"/>
      <c r="J59" s="21"/>
      <c r="K59" s="18"/>
    </row>
    <row r="60" spans="1:11" x14ac:dyDescent="0.35">
      <c r="A60" s="6" t="s">
        <v>144</v>
      </c>
      <c r="B60" s="17" t="s">
        <v>1628</v>
      </c>
      <c r="C60" s="17"/>
      <c r="D60" s="18"/>
      <c r="E60" s="18"/>
      <c r="F60" s="19"/>
      <c r="G60" s="18"/>
      <c r="H60" s="18"/>
      <c r="I60" s="20"/>
      <c r="J60" s="18"/>
      <c r="K60" s="18"/>
    </row>
    <row r="61" spans="1:11" x14ac:dyDescent="0.35">
      <c r="A61" s="6" t="s">
        <v>145</v>
      </c>
      <c r="B61" s="17" t="s">
        <v>1628</v>
      </c>
      <c r="C61" s="17"/>
      <c r="D61" s="18"/>
      <c r="E61" s="18"/>
      <c r="F61" s="18"/>
      <c r="G61" s="18"/>
      <c r="H61" s="18"/>
      <c r="I61" s="18"/>
      <c r="J61" s="18"/>
      <c r="K61" s="18"/>
    </row>
    <row r="62" spans="1:11" x14ac:dyDescent="0.35">
      <c r="A62" s="6" t="s">
        <v>146</v>
      </c>
      <c r="B62" s="17" t="s">
        <v>1628</v>
      </c>
      <c r="C62" s="17"/>
      <c r="D62" s="18"/>
      <c r="E62" s="18"/>
      <c r="F62" s="18"/>
      <c r="G62" s="18"/>
      <c r="H62" s="18"/>
      <c r="I62" s="18"/>
      <c r="J62" s="18"/>
      <c r="K62" s="18"/>
    </row>
    <row r="63" spans="1:11" x14ac:dyDescent="0.35">
      <c r="A63" s="6" t="s">
        <v>147</v>
      </c>
      <c r="B63" s="17" t="s">
        <v>1628</v>
      </c>
      <c r="C63" s="17"/>
      <c r="D63" s="18"/>
      <c r="E63" s="18"/>
      <c r="F63" s="19"/>
      <c r="G63" s="18"/>
      <c r="H63" s="18"/>
      <c r="I63" s="20"/>
      <c r="J63" s="18"/>
      <c r="K63" s="18"/>
    </row>
    <row r="64" spans="1:11" x14ac:dyDescent="0.35">
      <c r="A64" s="6" t="s">
        <v>148</v>
      </c>
      <c r="B64" s="17" t="s">
        <v>1628</v>
      </c>
      <c r="C64" s="17"/>
      <c r="D64" s="18"/>
      <c r="E64" s="18"/>
      <c r="F64" s="19"/>
      <c r="G64" s="18"/>
      <c r="H64" s="18"/>
      <c r="I64" s="20"/>
      <c r="J64" s="21"/>
      <c r="K64" s="18"/>
    </row>
    <row r="65" spans="1:11" x14ac:dyDescent="0.35">
      <c r="A65" s="6" t="s">
        <v>149</v>
      </c>
      <c r="B65" s="17" t="s">
        <v>1628</v>
      </c>
      <c r="C65" s="17"/>
      <c r="D65" s="18"/>
      <c r="E65" s="18"/>
      <c r="F65" s="19"/>
      <c r="G65" s="18"/>
      <c r="H65" s="18"/>
      <c r="I65" s="18"/>
      <c r="J65" s="21"/>
      <c r="K65" s="18"/>
    </row>
    <row r="66" spans="1:11" x14ac:dyDescent="0.35">
      <c r="A66" s="6" t="s">
        <v>150</v>
      </c>
      <c r="B66" s="17" t="s">
        <v>1629</v>
      </c>
      <c r="C66" s="17"/>
      <c r="D66" s="18"/>
      <c r="E66" s="18"/>
      <c r="F66" s="18"/>
      <c r="G66" s="18"/>
      <c r="H66" s="18"/>
      <c r="I66" s="18"/>
      <c r="J66" s="18"/>
      <c r="K66" s="18"/>
    </row>
    <row r="67" spans="1:11" x14ac:dyDescent="0.35">
      <c r="A67" s="6" t="s">
        <v>151</v>
      </c>
      <c r="B67" s="17" t="s">
        <v>1628</v>
      </c>
      <c r="C67" s="17"/>
      <c r="D67" s="18"/>
      <c r="E67" s="18"/>
      <c r="F67" s="18"/>
      <c r="G67" s="18"/>
      <c r="H67" s="18"/>
      <c r="I67" s="18"/>
      <c r="J67" s="21"/>
      <c r="K67" s="18"/>
    </row>
    <row r="68" spans="1:11" x14ac:dyDescent="0.35">
      <c r="A68" s="6" t="s">
        <v>152</v>
      </c>
      <c r="B68" s="17" t="s">
        <v>1628</v>
      </c>
      <c r="C68" s="17"/>
      <c r="D68" s="18"/>
      <c r="E68" s="18"/>
      <c r="F68" s="19"/>
      <c r="G68" s="22"/>
      <c r="H68" s="25"/>
      <c r="I68" s="20"/>
      <c r="J68" s="21"/>
      <c r="K68" s="18"/>
    </row>
    <row r="69" spans="1:11" x14ac:dyDescent="0.35">
      <c r="A69" s="6" t="s">
        <v>153</v>
      </c>
      <c r="B69" s="17" t="s">
        <v>1628</v>
      </c>
      <c r="C69" s="17"/>
      <c r="D69" s="18"/>
      <c r="E69" s="18"/>
      <c r="F69" s="18"/>
      <c r="G69" s="18"/>
      <c r="H69" s="18"/>
      <c r="I69" s="18"/>
      <c r="J69" s="18"/>
      <c r="K69" s="18"/>
    </row>
    <row r="70" spans="1:11" x14ac:dyDescent="0.35">
      <c r="A70" s="6" t="s">
        <v>154</v>
      </c>
      <c r="B70" s="17" t="s">
        <v>1628</v>
      </c>
      <c r="C70" s="17"/>
      <c r="D70" s="18"/>
      <c r="E70" s="18"/>
      <c r="F70" s="18"/>
      <c r="G70" s="18"/>
      <c r="H70" s="18"/>
      <c r="I70" s="20"/>
      <c r="J70" s="21"/>
      <c r="K70" s="18"/>
    </row>
    <row r="71" spans="1:11" x14ac:dyDescent="0.35">
      <c r="A71" s="6" t="s">
        <v>155</v>
      </c>
      <c r="B71" s="17" t="s">
        <v>1630</v>
      </c>
      <c r="C71" s="17"/>
      <c r="D71" s="18"/>
      <c r="E71" s="18"/>
      <c r="F71" s="18"/>
      <c r="G71" s="18"/>
      <c r="H71" s="18"/>
      <c r="I71" s="18"/>
      <c r="J71" s="18"/>
      <c r="K71" s="18"/>
    </row>
    <row r="72" spans="1:11" x14ac:dyDescent="0.35">
      <c r="A72" s="6" t="s">
        <v>156</v>
      </c>
      <c r="B72" s="17" t="s">
        <v>1628</v>
      </c>
      <c r="C72" s="17"/>
      <c r="D72" s="18"/>
      <c r="E72" s="18"/>
      <c r="F72" s="19"/>
      <c r="G72" s="18"/>
      <c r="H72" s="18"/>
      <c r="I72" s="20"/>
      <c r="J72" s="18"/>
      <c r="K72" s="18"/>
    </row>
    <row r="73" spans="1:11" x14ac:dyDescent="0.35">
      <c r="A73" s="6" t="s">
        <v>157</v>
      </c>
      <c r="B73" s="17" t="s">
        <v>1628</v>
      </c>
      <c r="C73" s="24"/>
      <c r="D73" s="18"/>
      <c r="E73" s="18"/>
      <c r="F73" s="19"/>
      <c r="G73" s="18"/>
      <c r="H73" s="18"/>
      <c r="I73" s="20"/>
      <c r="J73" s="21"/>
      <c r="K73" s="18"/>
    </row>
    <row r="74" spans="1:11" x14ac:dyDescent="0.35">
      <c r="A74" s="6" t="s">
        <v>158</v>
      </c>
      <c r="B74" s="17" t="s">
        <v>1628</v>
      </c>
      <c r="C74" s="17"/>
      <c r="D74" s="18"/>
      <c r="E74" s="18"/>
      <c r="F74" s="19"/>
      <c r="G74" s="18"/>
      <c r="H74" s="18"/>
      <c r="I74" s="20"/>
      <c r="J74" s="18"/>
      <c r="K74" s="18"/>
    </row>
    <row r="75" spans="1:11" x14ac:dyDescent="0.35">
      <c r="A75" s="6" t="s">
        <v>159</v>
      </c>
      <c r="B75" s="17" t="s">
        <v>1628</v>
      </c>
      <c r="C75" s="17"/>
      <c r="D75" s="18"/>
      <c r="E75" s="18"/>
      <c r="F75" s="19"/>
      <c r="G75" s="18"/>
      <c r="H75" s="18"/>
      <c r="I75" s="20"/>
      <c r="J75" s="18"/>
      <c r="K75" s="18"/>
    </row>
    <row r="76" spans="1:11" x14ac:dyDescent="0.35">
      <c r="A76" s="6" t="s">
        <v>160</v>
      </c>
      <c r="B76" s="17" t="s">
        <v>1631</v>
      </c>
      <c r="C76" s="17"/>
      <c r="D76" s="18"/>
      <c r="E76" s="18"/>
      <c r="F76" s="18"/>
      <c r="G76" s="18"/>
      <c r="H76" s="18"/>
      <c r="I76" s="18"/>
      <c r="J76" s="18"/>
      <c r="K76" s="18"/>
    </row>
    <row r="77" spans="1:11" x14ac:dyDescent="0.35">
      <c r="A77" s="6" t="s">
        <v>161</v>
      </c>
      <c r="B77" s="17" t="s">
        <v>1628</v>
      </c>
      <c r="C77" s="17"/>
      <c r="D77" s="18"/>
      <c r="E77" s="18"/>
      <c r="F77" s="19"/>
      <c r="G77" s="18"/>
      <c r="H77" s="18"/>
      <c r="I77" s="20"/>
      <c r="J77" s="18"/>
      <c r="K77" s="18"/>
    </row>
    <row r="78" spans="1:11" x14ac:dyDescent="0.35">
      <c r="A78" s="6" t="s">
        <v>162</v>
      </c>
      <c r="B78" s="17" t="s">
        <v>1628</v>
      </c>
      <c r="C78" s="17"/>
      <c r="D78" s="18"/>
      <c r="E78" s="18"/>
      <c r="F78" s="18"/>
      <c r="G78" s="18"/>
      <c r="H78" s="18"/>
      <c r="I78" s="18"/>
      <c r="J78" s="18"/>
      <c r="K78" s="18"/>
    </row>
    <row r="79" spans="1:11" x14ac:dyDescent="0.35">
      <c r="A79" s="6" t="s">
        <v>163</v>
      </c>
      <c r="B79" s="17" t="s">
        <v>1631</v>
      </c>
      <c r="C79" s="17"/>
      <c r="D79" s="18"/>
      <c r="E79" s="18"/>
      <c r="F79" s="18"/>
      <c r="G79" s="18"/>
      <c r="H79" s="18"/>
      <c r="I79" s="18"/>
      <c r="J79" s="18"/>
      <c r="K79" s="18"/>
    </row>
    <row r="80" spans="1:11" x14ac:dyDescent="0.35">
      <c r="A80" s="6" t="s">
        <v>164</v>
      </c>
      <c r="B80" s="17" t="s">
        <v>1628</v>
      </c>
      <c r="C80" s="24"/>
      <c r="D80" s="18"/>
      <c r="E80" s="18"/>
      <c r="F80" s="19"/>
      <c r="G80" s="18"/>
      <c r="H80" s="18"/>
      <c r="I80" s="20"/>
      <c r="J80" s="18"/>
      <c r="K80" s="18"/>
    </row>
    <row r="81" spans="1:11" x14ac:dyDescent="0.35">
      <c r="A81" s="6" t="s">
        <v>165</v>
      </c>
      <c r="B81" s="17" t="s">
        <v>1628</v>
      </c>
      <c r="C81" s="17"/>
      <c r="D81" s="18"/>
      <c r="E81" s="18"/>
      <c r="F81" s="19"/>
      <c r="G81" s="22"/>
      <c r="H81" s="25"/>
      <c r="I81" s="20"/>
      <c r="J81" s="18"/>
      <c r="K81" s="18"/>
    </row>
    <row r="82" spans="1:11" x14ac:dyDescent="0.35">
      <c r="A82" s="6" t="s">
        <v>166</v>
      </c>
      <c r="B82" s="17" t="s">
        <v>1628</v>
      </c>
      <c r="C82" s="17"/>
      <c r="D82" s="18"/>
      <c r="E82" s="18"/>
      <c r="F82" s="18"/>
      <c r="G82" s="18"/>
      <c r="H82" s="18"/>
      <c r="I82" s="18"/>
      <c r="J82" s="18"/>
      <c r="K82" s="18"/>
    </row>
    <row r="83" spans="1:11" x14ac:dyDescent="0.35">
      <c r="A83" s="6" t="s">
        <v>167</v>
      </c>
      <c r="B83" s="17" t="s">
        <v>1628</v>
      </c>
      <c r="C83" s="17"/>
      <c r="D83" s="18"/>
      <c r="E83" s="18"/>
      <c r="F83" s="18"/>
      <c r="G83" s="18"/>
      <c r="H83" s="18"/>
      <c r="I83" s="18"/>
      <c r="J83" s="18"/>
      <c r="K83" s="18"/>
    </row>
    <row r="84" spans="1:11" x14ac:dyDescent="0.35">
      <c r="A84" s="6" t="s">
        <v>168</v>
      </c>
      <c r="B84" s="17" t="s">
        <v>1628</v>
      </c>
      <c r="C84" s="17"/>
      <c r="D84" s="18"/>
      <c r="E84" s="18"/>
      <c r="F84" s="19"/>
      <c r="G84" s="18"/>
      <c r="H84" s="18"/>
      <c r="I84" s="18"/>
      <c r="J84" s="18"/>
      <c r="K84" s="18"/>
    </row>
    <row r="85" spans="1:11" x14ac:dyDescent="0.35">
      <c r="A85" s="6" t="s">
        <v>169</v>
      </c>
      <c r="B85" s="17" t="s">
        <v>1628</v>
      </c>
      <c r="C85" s="17"/>
      <c r="D85" s="18"/>
      <c r="E85" s="18"/>
      <c r="F85" s="19"/>
      <c r="G85" s="18"/>
      <c r="H85" s="18"/>
      <c r="I85" s="20"/>
      <c r="J85" s="18"/>
      <c r="K85" s="18"/>
    </row>
    <row r="86" spans="1:11" x14ac:dyDescent="0.35">
      <c r="A86" s="6" t="s">
        <v>170</v>
      </c>
      <c r="B86" s="17" t="s">
        <v>1628</v>
      </c>
      <c r="C86" s="17"/>
      <c r="D86" s="18"/>
      <c r="E86" s="18"/>
      <c r="F86" s="19"/>
      <c r="G86" s="18"/>
      <c r="H86" s="18"/>
      <c r="I86" s="18"/>
      <c r="J86" s="21"/>
      <c r="K86" s="18"/>
    </row>
    <row r="87" spans="1:11" x14ac:dyDescent="0.35">
      <c r="A87" s="6" t="s">
        <v>171</v>
      </c>
      <c r="B87" s="17" t="s">
        <v>1628</v>
      </c>
      <c r="C87" s="17"/>
      <c r="D87" s="18"/>
      <c r="E87" s="18"/>
      <c r="F87" s="18"/>
      <c r="G87" s="18"/>
      <c r="H87" s="18"/>
      <c r="I87" s="18"/>
      <c r="J87" s="18"/>
      <c r="K87" s="18"/>
    </row>
    <row r="88" spans="1:11" x14ac:dyDescent="0.35">
      <c r="A88" s="6" t="s">
        <v>172</v>
      </c>
      <c r="B88" s="17" t="s">
        <v>1628</v>
      </c>
      <c r="C88" s="17"/>
      <c r="D88" s="18"/>
      <c r="E88" s="18"/>
      <c r="F88" s="18"/>
      <c r="G88" s="18"/>
      <c r="H88" s="18"/>
      <c r="I88" s="18"/>
      <c r="J88" s="18"/>
      <c r="K88" s="18"/>
    </row>
    <row r="89" spans="1:11" x14ac:dyDescent="0.35">
      <c r="A89" s="6" t="s">
        <v>173</v>
      </c>
      <c r="B89" s="17" t="s">
        <v>1628</v>
      </c>
      <c r="C89" s="17"/>
      <c r="D89" s="18"/>
      <c r="E89" s="18"/>
      <c r="F89" s="18"/>
      <c r="G89" s="18"/>
      <c r="H89" s="18"/>
      <c r="I89" s="18"/>
      <c r="J89" s="18"/>
      <c r="K89" s="18"/>
    </row>
    <row r="90" spans="1:11" x14ac:dyDescent="0.35">
      <c r="A90" s="6" t="s">
        <v>174</v>
      </c>
      <c r="B90" s="17" t="s">
        <v>1628</v>
      </c>
      <c r="C90" s="17"/>
      <c r="D90" s="18"/>
      <c r="E90" s="18"/>
      <c r="F90" s="18"/>
      <c r="G90" s="18"/>
      <c r="H90" s="18"/>
      <c r="I90" s="18"/>
      <c r="J90" s="18"/>
      <c r="K90" s="18"/>
    </row>
    <row r="91" spans="1:11" x14ac:dyDescent="0.35">
      <c r="A91" s="6" t="s">
        <v>175</v>
      </c>
      <c r="B91" s="17" t="s">
        <v>1628</v>
      </c>
      <c r="C91" s="17"/>
      <c r="D91" s="18"/>
      <c r="E91" s="18"/>
      <c r="F91" s="18"/>
      <c r="G91" s="18"/>
      <c r="H91" s="18"/>
      <c r="I91" s="18"/>
      <c r="J91" s="18"/>
      <c r="K91" s="18"/>
    </row>
    <row r="92" spans="1:11" x14ac:dyDescent="0.35">
      <c r="A92" s="6" t="s">
        <v>176</v>
      </c>
      <c r="B92" s="17" t="s">
        <v>1628</v>
      </c>
      <c r="C92" s="17"/>
      <c r="D92" s="18"/>
      <c r="E92" s="18"/>
      <c r="F92" s="19"/>
      <c r="G92" s="18"/>
      <c r="H92" s="18"/>
      <c r="I92" s="20"/>
      <c r="J92" s="18"/>
      <c r="K92" s="18"/>
    </row>
    <row r="93" spans="1:11" x14ac:dyDescent="0.35">
      <c r="A93" s="6" t="s">
        <v>177</v>
      </c>
      <c r="B93" s="17" t="s">
        <v>1628</v>
      </c>
      <c r="C93" s="17"/>
      <c r="D93" s="18"/>
      <c r="E93" s="18"/>
      <c r="F93" s="19"/>
      <c r="G93" s="18"/>
      <c r="H93" s="18"/>
      <c r="I93" s="20"/>
      <c r="J93" s="18"/>
      <c r="K93" s="18"/>
    </row>
    <row r="94" spans="1:11" x14ac:dyDescent="0.35">
      <c r="A94" s="6" t="s">
        <v>178</v>
      </c>
      <c r="B94" s="17" t="s">
        <v>1628</v>
      </c>
      <c r="C94" s="17"/>
      <c r="D94" s="18"/>
      <c r="E94" s="18"/>
      <c r="F94" s="19"/>
      <c r="G94" s="18"/>
      <c r="H94" s="18"/>
      <c r="I94" s="20"/>
      <c r="J94" s="18"/>
      <c r="K94" s="18"/>
    </row>
    <row r="95" spans="1:11" x14ac:dyDescent="0.35">
      <c r="A95" s="6" t="s">
        <v>179</v>
      </c>
      <c r="B95" s="17" t="s">
        <v>1630</v>
      </c>
      <c r="C95" s="17"/>
      <c r="D95" s="18"/>
      <c r="E95" s="18"/>
      <c r="F95" s="19"/>
      <c r="G95" s="18"/>
      <c r="H95" s="18"/>
      <c r="I95" s="20"/>
      <c r="J95" s="21"/>
      <c r="K95" s="18"/>
    </row>
    <row r="96" spans="1:11" x14ac:dyDescent="0.35">
      <c r="A96" s="6" t="s">
        <v>180</v>
      </c>
      <c r="B96" s="17" t="s">
        <v>1628</v>
      </c>
      <c r="C96" s="17"/>
      <c r="D96" s="18"/>
      <c r="E96" s="18"/>
      <c r="F96" s="18"/>
      <c r="G96" s="18"/>
      <c r="H96" s="18"/>
      <c r="I96" s="18"/>
      <c r="J96" s="18"/>
      <c r="K96" s="18"/>
    </row>
    <row r="97" spans="1:11" x14ac:dyDescent="0.35">
      <c r="A97" s="6" t="s">
        <v>181</v>
      </c>
      <c r="B97" s="17" t="s">
        <v>1628</v>
      </c>
      <c r="C97" s="17"/>
      <c r="D97" s="18"/>
      <c r="E97" s="18"/>
      <c r="F97" s="19"/>
      <c r="G97" s="18"/>
      <c r="H97" s="18"/>
      <c r="I97" s="18"/>
      <c r="J97" s="18"/>
      <c r="K97" s="18"/>
    </row>
    <row r="98" spans="1:11" x14ac:dyDescent="0.35">
      <c r="A98" s="6" t="s">
        <v>182</v>
      </c>
      <c r="B98" s="17" t="s">
        <v>1628</v>
      </c>
      <c r="C98" s="17"/>
      <c r="D98" s="18"/>
      <c r="E98" s="18"/>
      <c r="F98" s="18"/>
      <c r="G98" s="18"/>
      <c r="H98" s="18"/>
      <c r="I98" s="18"/>
      <c r="J98" s="18"/>
      <c r="K98" s="18"/>
    </row>
    <row r="99" spans="1:11" x14ac:dyDescent="0.35">
      <c r="A99" s="6" t="s">
        <v>183</v>
      </c>
      <c r="B99" s="17" t="s">
        <v>1628</v>
      </c>
      <c r="C99" s="17"/>
      <c r="D99" s="18"/>
      <c r="E99" s="18"/>
      <c r="F99" s="18"/>
      <c r="G99" s="18"/>
      <c r="H99" s="18"/>
      <c r="I99" s="18"/>
      <c r="J99" s="18"/>
      <c r="K99" s="18"/>
    </row>
    <row r="100" spans="1:11" x14ac:dyDescent="0.35">
      <c r="A100" s="6" t="s">
        <v>184</v>
      </c>
      <c r="B100" s="17" t="s">
        <v>1628</v>
      </c>
      <c r="C100" s="17"/>
      <c r="D100" s="18"/>
      <c r="E100" s="18"/>
      <c r="F100" s="18"/>
      <c r="G100" s="18"/>
      <c r="H100" s="18"/>
      <c r="I100" s="18"/>
      <c r="J100" s="18"/>
      <c r="K100" s="18"/>
    </row>
    <row r="101" spans="1:11" x14ac:dyDescent="0.35">
      <c r="A101" s="6" t="s">
        <v>185</v>
      </c>
      <c r="B101" s="17" t="s">
        <v>1628</v>
      </c>
      <c r="C101" s="17"/>
      <c r="D101" s="18"/>
      <c r="E101" s="18"/>
      <c r="F101" s="18"/>
      <c r="G101" s="18"/>
      <c r="H101" s="18"/>
      <c r="I101" s="18"/>
      <c r="J101" s="18"/>
      <c r="K101" s="18"/>
    </row>
    <row r="102" spans="1:11" x14ac:dyDescent="0.35">
      <c r="A102" s="6" t="s">
        <v>186</v>
      </c>
      <c r="B102" s="17" t="s">
        <v>1628</v>
      </c>
      <c r="C102" s="17"/>
      <c r="D102" s="18"/>
      <c r="E102" s="18"/>
      <c r="F102" s="18"/>
      <c r="G102" s="18"/>
      <c r="H102" s="18"/>
      <c r="I102" s="18"/>
      <c r="J102" s="18"/>
      <c r="K102" s="18"/>
    </row>
    <row r="103" spans="1:11" x14ac:dyDescent="0.35">
      <c r="A103" s="6" t="s">
        <v>187</v>
      </c>
      <c r="B103" s="17" t="s">
        <v>1628</v>
      </c>
      <c r="C103" s="17"/>
      <c r="D103" s="18"/>
      <c r="E103" s="18"/>
      <c r="F103" s="19"/>
      <c r="G103" s="18"/>
      <c r="H103" s="18"/>
      <c r="I103" s="20"/>
      <c r="J103" s="18"/>
      <c r="K103" s="18"/>
    </row>
    <row r="104" spans="1:11" x14ac:dyDescent="0.35">
      <c r="A104" s="6" t="s">
        <v>188</v>
      </c>
      <c r="B104" s="17" t="s">
        <v>1628</v>
      </c>
      <c r="C104" s="17"/>
      <c r="D104" s="18"/>
      <c r="E104" s="18"/>
      <c r="F104" s="19"/>
      <c r="G104" s="18"/>
      <c r="H104" s="18"/>
      <c r="I104" s="18"/>
      <c r="J104" s="21"/>
      <c r="K104" s="26"/>
    </row>
    <row r="105" spans="1:11" x14ac:dyDescent="0.35">
      <c r="A105" s="6" t="s">
        <v>189</v>
      </c>
      <c r="B105" s="17" t="s">
        <v>1628</v>
      </c>
      <c r="C105" s="17"/>
      <c r="D105" s="18"/>
      <c r="E105" s="18"/>
      <c r="F105" s="19"/>
      <c r="G105" s="22"/>
      <c r="H105" s="25"/>
      <c r="I105" s="20"/>
      <c r="J105" s="18"/>
      <c r="K105" s="18"/>
    </row>
    <row r="106" spans="1:11" x14ac:dyDescent="0.35">
      <c r="A106" s="6" t="s">
        <v>190</v>
      </c>
      <c r="B106" s="17" t="s">
        <v>1628</v>
      </c>
      <c r="C106" s="17"/>
      <c r="D106" s="18"/>
      <c r="E106" s="18"/>
      <c r="F106" s="19"/>
      <c r="G106" s="22"/>
      <c r="H106" s="25"/>
      <c r="I106" s="20"/>
      <c r="J106" s="21"/>
      <c r="K106" s="18"/>
    </row>
    <row r="107" spans="1:11" x14ac:dyDescent="0.35">
      <c r="A107" s="6" t="s">
        <v>191</v>
      </c>
      <c r="B107" s="17" t="s">
        <v>1628</v>
      </c>
      <c r="C107" s="17"/>
      <c r="D107" s="18"/>
      <c r="E107" s="18"/>
      <c r="F107" s="18"/>
      <c r="G107" s="18"/>
      <c r="H107" s="18"/>
      <c r="I107" s="18"/>
      <c r="J107" s="21"/>
      <c r="K107" s="18"/>
    </row>
    <row r="108" spans="1:11" x14ac:dyDescent="0.35">
      <c r="A108" s="6" t="s">
        <v>192</v>
      </c>
      <c r="B108" s="17" t="s">
        <v>1628</v>
      </c>
      <c r="C108" s="17"/>
      <c r="D108" s="18"/>
      <c r="E108" s="18"/>
      <c r="F108" s="19"/>
      <c r="G108" s="18"/>
      <c r="H108" s="18"/>
      <c r="I108" s="18"/>
      <c r="J108" s="18"/>
      <c r="K108" s="18"/>
    </row>
    <row r="109" spans="1:11" x14ac:dyDescent="0.35">
      <c r="A109" s="6" t="s">
        <v>193</v>
      </c>
      <c r="B109" s="17" t="s">
        <v>1628</v>
      </c>
      <c r="C109" s="24"/>
      <c r="D109" s="18"/>
      <c r="E109" s="18"/>
      <c r="F109" s="19"/>
      <c r="G109" s="18"/>
      <c r="H109" s="18"/>
      <c r="I109" s="20"/>
      <c r="J109" s="18"/>
      <c r="K109" s="18"/>
    </row>
    <row r="110" spans="1:11" x14ac:dyDescent="0.35">
      <c r="A110" s="6" t="s">
        <v>194</v>
      </c>
      <c r="B110" s="17" t="s">
        <v>1628</v>
      </c>
      <c r="C110" s="17"/>
      <c r="D110" s="18"/>
      <c r="E110" s="18"/>
      <c r="F110" s="19"/>
      <c r="G110" s="18"/>
      <c r="H110" s="18"/>
      <c r="I110" s="18"/>
      <c r="J110" s="18"/>
      <c r="K110" s="18"/>
    </row>
    <row r="111" spans="1:11" x14ac:dyDescent="0.35">
      <c r="A111" s="6" t="s">
        <v>195</v>
      </c>
      <c r="B111" s="17" t="s">
        <v>1628</v>
      </c>
      <c r="C111" s="17"/>
      <c r="D111" s="18"/>
      <c r="E111" s="18"/>
      <c r="F111" s="19"/>
      <c r="G111" s="18"/>
      <c r="H111" s="18"/>
      <c r="I111" s="20"/>
      <c r="J111" s="18"/>
      <c r="K111" s="18"/>
    </row>
    <row r="112" spans="1:11" x14ac:dyDescent="0.35">
      <c r="A112" s="6" t="s">
        <v>196</v>
      </c>
      <c r="B112" s="17" t="s">
        <v>1628</v>
      </c>
      <c r="C112" s="17"/>
      <c r="D112" s="18"/>
      <c r="E112" s="18"/>
      <c r="F112" s="18"/>
      <c r="G112" s="18"/>
      <c r="H112" s="18"/>
      <c r="I112" s="18"/>
      <c r="J112" s="18"/>
      <c r="K112" s="18"/>
    </row>
    <row r="113" spans="1:11" x14ac:dyDescent="0.35">
      <c r="A113" s="6" t="s">
        <v>197</v>
      </c>
      <c r="B113" s="17" t="s">
        <v>1628</v>
      </c>
      <c r="C113" s="17"/>
      <c r="D113" s="18"/>
      <c r="E113" s="18"/>
      <c r="F113" s="18"/>
      <c r="G113" s="18"/>
      <c r="H113" s="18"/>
      <c r="I113" s="18"/>
      <c r="J113" s="18"/>
      <c r="K113" s="18"/>
    </row>
    <row r="114" spans="1:11" x14ac:dyDescent="0.35">
      <c r="A114" s="6" t="s">
        <v>198</v>
      </c>
      <c r="B114" s="17" t="s">
        <v>1628</v>
      </c>
      <c r="C114" s="17"/>
      <c r="D114" s="18"/>
      <c r="E114" s="18"/>
      <c r="F114" s="18"/>
      <c r="G114" s="18"/>
      <c r="H114" s="18"/>
      <c r="I114" s="18"/>
      <c r="J114" s="18"/>
      <c r="K114" s="18"/>
    </row>
    <row r="115" spans="1:11" x14ac:dyDescent="0.35">
      <c r="A115" s="6" t="s">
        <v>199</v>
      </c>
      <c r="B115" s="17" t="s">
        <v>1628</v>
      </c>
      <c r="C115" s="17"/>
      <c r="D115" s="18"/>
      <c r="E115" s="18"/>
      <c r="F115" s="18"/>
      <c r="G115" s="18"/>
      <c r="H115" s="18"/>
      <c r="I115" s="18"/>
      <c r="J115" s="18"/>
      <c r="K115" s="18"/>
    </row>
    <row r="116" spans="1:11" x14ac:dyDescent="0.35">
      <c r="A116" s="6" t="s">
        <v>200</v>
      </c>
      <c r="B116" s="17" t="s">
        <v>1628</v>
      </c>
      <c r="C116" s="17"/>
      <c r="D116" s="18"/>
      <c r="E116" s="18"/>
      <c r="F116" s="18"/>
      <c r="G116" s="18"/>
      <c r="H116" s="18"/>
      <c r="I116" s="18"/>
      <c r="J116" s="18"/>
      <c r="K116" s="18"/>
    </row>
    <row r="117" spans="1:11" x14ac:dyDescent="0.35">
      <c r="A117" s="6" t="s">
        <v>201</v>
      </c>
      <c r="B117" s="17" t="s">
        <v>1628</v>
      </c>
      <c r="C117" s="24"/>
      <c r="D117" s="18"/>
      <c r="E117" s="18"/>
      <c r="F117" s="19"/>
      <c r="G117" s="18"/>
      <c r="H117" s="18"/>
      <c r="I117" s="18"/>
      <c r="J117" s="18"/>
      <c r="K117" s="18"/>
    </row>
    <row r="118" spans="1:11" x14ac:dyDescent="0.35">
      <c r="A118" s="6" t="s">
        <v>202</v>
      </c>
      <c r="B118" s="17" t="s">
        <v>1628</v>
      </c>
      <c r="C118" s="17"/>
      <c r="D118" s="18"/>
      <c r="E118" s="18"/>
      <c r="F118" s="18"/>
      <c r="G118" s="18"/>
      <c r="H118" s="18"/>
      <c r="I118" s="18"/>
      <c r="J118" s="21"/>
      <c r="K118" s="18"/>
    </row>
    <row r="119" spans="1:11" x14ac:dyDescent="0.35">
      <c r="A119" s="6" t="s">
        <v>203</v>
      </c>
      <c r="B119" s="17" t="s">
        <v>1628</v>
      </c>
      <c r="C119" s="17"/>
      <c r="D119" s="18"/>
      <c r="E119" s="18"/>
      <c r="F119" s="19"/>
      <c r="G119" s="18"/>
      <c r="H119" s="18"/>
      <c r="I119" s="20"/>
      <c r="J119" s="18"/>
      <c r="K119" s="18"/>
    </row>
    <row r="120" spans="1:11" x14ac:dyDescent="0.35">
      <c r="A120" s="6" t="s">
        <v>204</v>
      </c>
      <c r="B120" s="17" t="s">
        <v>1628</v>
      </c>
      <c r="C120" s="17"/>
      <c r="D120" s="18"/>
      <c r="E120" s="18"/>
      <c r="F120" s="19"/>
      <c r="G120" s="18"/>
      <c r="H120" s="18"/>
      <c r="I120" s="20"/>
      <c r="J120" s="18"/>
      <c r="K120" s="18"/>
    </row>
    <row r="121" spans="1:11" x14ac:dyDescent="0.35">
      <c r="A121" s="6" t="s">
        <v>205</v>
      </c>
      <c r="B121" s="17" t="s">
        <v>1628</v>
      </c>
      <c r="C121" s="17"/>
      <c r="D121" s="18"/>
      <c r="E121" s="18"/>
      <c r="F121" s="18"/>
      <c r="G121" s="18"/>
      <c r="H121" s="18"/>
      <c r="I121" s="18"/>
      <c r="J121" s="18"/>
      <c r="K121" s="18"/>
    </row>
    <row r="122" spans="1:11" x14ac:dyDescent="0.35">
      <c r="A122" s="6" t="s">
        <v>206</v>
      </c>
      <c r="B122" s="17" t="s">
        <v>1628</v>
      </c>
      <c r="C122" s="17"/>
      <c r="D122" s="18"/>
      <c r="E122" s="18"/>
      <c r="F122" s="19"/>
      <c r="G122" s="18"/>
      <c r="H122" s="18"/>
      <c r="I122" s="18"/>
      <c r="J122" s="18"/>
      <c r="K122" s="18"/>
    </row>
    <row r="123" spans="1:11" x14ac:dyDescent="0.35">
      <c r="A123" s="6" t="s">
        <v>207</v>
      </c>
      <c r="B123" s="17" t="s">
        <v>1628</v>
      </c>
      <c r="C123" s="17"/>
      <c r="D123" s="18"/>
      <c r="E123" s="18"/>
      <c r="F123" s="19"/>
      <c r="G123" s="18"/>
      <c r="H123" s="18"/>
      <c r="I123" s="18"/>
      <c r="J123" s="18"/>
      <c r="K123" s="18"/>
    </row>
    <row r="124" spans="1:11" x14ac:dyDescent="0.35">
      <c r="A124" s="6" t="s">
        <v>208</v>
      </c>
      <c r="B124" s="17" t="s">
        <v>1628</v>
      </c>
      <c r="C124" s="17"/>
      <c r="D124" s="18"/>
      <c r="E124" s="23"/>
      <c r="F124" s="19"/>
      <c r="G124" s="22"/>
      <c r="H124" s="25"/>
      <c r="I124" s="20"/>
      <c r="J124" s="21"/>
      <c r="K124" s="18"/>
    </row>
    <row r="125" spans="1:11" x14ac:dyDescent="0.35">
      <c r="A125" s="6" t="s">
        <v>209</v>
      </c>
      <c r="B125" s="17" t="s">
        <v>1628</v>
      </c>
      <c r="C125" s="17"/>
      <c r="D125" s="27"/>
      <c r="E125" s="18"/>
      <c r="F125" s="18"/>
      <c r="G125" s="18"/>
      <c r="H125" s="18"/>
      <c r="I125" s="18"/>
      <c r="J125" s="18"/>
      <c r="K125" s="18"/>
    </row>
    <row r="126" spans="1:11" x14ac:dyDescent="0.35">
      <c r="A126" s="6" t="s">
        <v>210</v>
      </c>
      <c r="B126" s="17" t="s">
        <v>1628</v>
      </c>
      <c r="C126" s="17"/>
      <c r="D126" s="18"/>
      <c r="E126" s="18"/>
      <c r="F126" s="18"/>
      <c r="G126" s="18"/>
      <c r="H126" s="18"/>
      <c r="I126" s="18"/>
      <c r="J126" s="21"/>
      <c r="K126" s="18"/>
    </row>
    <row r="127" spans="1:11" x14ac:dyDescent="0.35">
      <c r="A127" s="6" t="s">
        <v>211</v>
      </c>
      <c r="B127" s="17" t="s">
        <v>1628</v>
      </c>
      <c r="C127" s="17"/>
      <c r="D127" s="18"/>
      <c r="E127" s="18"/>
      <c r="F127" s="19"/>
      <c r="G127" s="18"/>
      <c r="H127" s="18"/>
      <c r="I127" s="18"/>
      <c r="J127" s="21"/>
      <c r="K127" s="18"/>
    </row>
    <row r="128" spans="1:11" x14ac:dyDescent="0.35">
      <c r="A128" s="6" t="s">
        <v>212</v>
      </c>
      <c r="B128" s="17" t="s">
        <v>1628</v>
      </c>
      <c r="C128" s="17"/>
      <c r="D128" s="18"/>
      <c r="E128" s="18"/>
      <c r="F128" s="18"/>
      <c r="G128" s="18"/>
      <c r="H128" s="18"/>
      <c r="I128" s="20"/>
      <c r="J128" s="18"/>
      <c r="K128" s="18"/>
    </row>
    <row r="129" spans="1:11" x14ac:dyDescent="0.35">
      <c r="A129" s="6" t="s">
        <v>213</v>
      </c>
      <c r="B129" s="17" t="s">
        <v>1628</v>
      </c>
      <c r="C129" s="17"/>
      <c r="D129" s="18"/>
      <c r="E129" s="18"/>
      <c r="F129" s="19"/>
      <c r="G129" s="18"/>
      <c r="H129" s="18"/>
      <c r="I129" s="18"/>
      <c r="J129" s="21"/>
      <c r="K129" s="18"/>
    </row>
    <row r="130" spans="1:11" x14ac:dyDescent="0.35">
      <c r="A130" s="6" t="s">
        <v>214</v>
      </c>
      <c r="B130" s="17" t="s">
        <v>1630</v>
      </c>
      <c r="C130" s="17"/>
      <c r="D130" s="18"/>
      <c r="E130" s="18"/>
      <c r="F130" s="19"/>
      <c r="G130" s="18"/>
      <c r="H130" s="18"/>
      <c r="I130" s="18"/>
      <c r="J130" s="21"/>
      <c r="K130" s="18"/>
    </row>
    <row r="131" spans="1:11" x14ac:dyDescent="0.35">
      <c r="A131" s="6" t="s">
        <v>215</v>
      </c>
      <c r="B131" s="17" t="s">
        <v>1628</v>
      </c>
      <c r="C131" s="17"/>
      <c r="D131" s="18"/>
      <c r="E131" s="18"/>
      <c r="F131" s="19"/>
      <c r="G131" s="18"/>
      <c r="H131" s="18"/>
      <c r="I131" s="18"/>
      <c r="J131" s="18"/>
      <c r="K131" s="18"/>
    </row>
    <row r="132" spans="1:11" x14ac:dyDescent="0.35">
      <c r="A132" s="6" t="s">
        <v>216</v>
      </c>
      <c r="B132" s="17" t="s">
        <v>1628</v>
      </c>
      <c r="C132" s="17"/>
      <c r="D132" s="18"/>
      <c r="E132" s="18"/>
      <c r="F132" s="19"/>
      <c r="G132" s="18"/>
      <c r="H132" s="18"/>
      <c r="I132" s="20"/>
      <c r="J132" s="21"/>
      <c r="K132" s="18"/>
    </row>
    <row r="133" spans="1:11" x14ac:dyDescent="0.35">
      <c r="A133" s="6" t="s">
        <v>217</v>
      </c>
      <c r="B133" s="17" t="s">
        <v>1628</v>
      </c>
      <c r="C133" s="17"/>
      <c r="D133" s="18"/>
      <c r="E133" s="18"/>
      <c r="F133" s="18"/>
      <c r="G133" s="18"/>
      <c r="H133" s="18"/>
      <c r="I133" s="20"/>
      <c r="J133" s="18"/>
      <c r="K133" s="18"/>
    </row>
    <row r="134" spans="1:11" x14ac:dyDescent="0.35">
      <c r="A134" s="6" t="s">
        <v>218</v>
      </c>
      <c r="B134" s="17" t="s">
        <v>1628</v>
      </c>
      <c r="C134" s="17"/>
      <c r="D134" s="18"/>
      <c r="E134" s="18"/>
      <c r="F134" s="19"/>
      <c r="G134" s="18"/>
      <c r="H134" s="18"/>
      <c r="I134" s="18"/>
      <c r="J134" s="18"/>
      <c r="K134" s="18"/>
    </row>
    <row r="135" spans="1:11" x14ac:dyDescent="0.35">
      <c r="A135" s="6" t="s">
        <v>219</v>
      </c>
      <c r="B135" s="17" t="s">
        <v>1628</v>
      </c>
      <c r="C135" s="17"/>
      <c r="D135" s="18"/>
      <c r="E135" s="18"/>
      <c r="F135" s="19"/>
      <c r="G135" s="18"/>
      <c r="H135" s="18"/>
      <c r="I135" s="20"/>
      <c r="J135" s="21"/>
      <c r="K135" s="18"/>
    </row>
    <row r="136" spans="1:11" x14ac:dyDescent="0.35">
      <c r="A136" s="6" t="s">
        <v>220</v>
      </c>
      <c r="B136" s="17" t="s">
        <v>1628</v>
      </c>
      <c r="C136" s="17"/>
      <c r="D136" s="18"/>
      <c r="E136" s="18"/>
      <c r="F136" s="18"/>
      <c r="G136" s="18"/>
      <c r="H136" s="18"/>
      <c r="I136" s="18"/>
      <c r="J136" s="18"/>
      <c r="K136" s="18"/>
    </row>
    <row r="137" spans="1:11" x14ac:dyDescent="0.35">
      <c r="A137" s="6" t="s">
        <v>221</v>
      </c>
      <c r="B137" s="17" t="s">
        <v>1631</v>
      </c>
      <c r="C137" s="17"/>
      <c r="D137" s="18"/>
      <c r="E137" s="23"/>
      <c r="F137" s="19"/>
      <c r="G137" s="18"/>
      <c r="H137" s="18"/>
      <c r="I137" s="20"/>
      <c r="J137" s="21"/>
      <c r="K137" s="18"/>
    </row>
    <row r="138" spans="1:11" x14ac:dyDescent="0.35">
      <c r="A138" s="6" t="s">
        <v>222</v>
      </c>
      <c r="B138" s="17" t="s">
        <v>1628</v>
      </c>
      <c r="C138" s="17"/>
      <c r="D138" s="18"/>
      <c r="E138" s="18"/>
      <c r="F138" s="18"/>
      <c r="G138" s="18"/>
      <c r="H138" s="18"/>
      <c r="I138" s="18"/>
      <c r="J138" s="18"/>
      <c r="K138" s="18"/>
    </row>
    <row r="139" spans="1:11" x14ac:dyDescent="0.35">
      <c r="A139" s="6" t="s">
        <v>223</v>
      </c>
      <c r="B139" s="17" t="s">
        <v>1628</v>
      </c>
      <c r="C139" s="17"/>
      <c r="D139" s="18"/>
      <c r="E139" s="18"/>
      <c r="F139" s="18"/>
      <c r="G139" s="18"/>
      <c r="H139" s="18"/>
      <c r="I139" s="20"/>
      <c r="J139" s="21"/>
      <c r="K139" s="18"/>
    </row>
    <row r="140" spans="1:11" x14ac:dyDescent="0.35">
      <c r="A140" s="6" t="s">
        <v>224</v>
      </c>
      <c r="B140" s="17" t="s">
        <v>1631</v>
      </c>
      <c r="C140" s="17"/>
      <c r="D140" s="18"/>
      <c r="E140" s="18"/>
      <c r="F140" s="19"/>
      <c r="G140" s="18"/>
      <c r="H140" s="18"/>
      <c r="I140" s="18"/>
      <c r="J140" s="21"/>
      <c r="K140" s="18"/>
    </row>
    <row r="141" spans="1:11" x14ac:dyDescent="0.35">
      <c r="A141" s="6" t="s">
        <v>225</v>
      </c>
      <c r="B141" s="17" t="s">
        <v>1628</v>
      </c>
      <c r="C141" s="17"/>
      <c r="D141" s="18"/>
      <c r="E141" s="18"/>
      <c r="F141" s="18"/>
      <c r="G141" s="18"/>
      <c r="H141" s="18"/>
      <c r="I141" s="18"/>
      <c r="J141" s="21"/>
      <c r="K141" s="18"/>
    </row>
    <row r="142" spans="1:11" x14ac:dyDescent="0.35">
      <c r="A142" s="6" t="s">
        <v>226</v>
      </c>
      <c r="B142" s="17" t="s">
        <v>1628</v>
      </c>
      <c r="C142" s="17"/>
      <c r="D142" s="18"/>
      <c r="E142" s="18"/>
      <c r="F142" s="19"/>
      <c r="G142" s="18"/>
      <c r="H142" s="18"/>
      <c r="I142" s="18"/>
      <c r="J142" s="21"/>
      <c r="K142" s="18"/>
    </row>
    <row r="143" spans="1:11" x14ac:dyDescent="0.35">
      <c r="A143" s="6" t="s">
        <v>227</v>
      </c>
      <c r="B143" s="17" t="s">
        <v>1628</v>
      </c>
      <c r="C143" s="17"/>
      <c r="D143" s="18"/>
      <c r="E143" s="18"/>
      <c r="F143" s="18"/>
      <c r="G143" s="22"/>
      <c r="H143" s="25"/>
      <c r="I143" s="20"/>
      <c r="J143" s="21"/>
      <c r="K143" s="18"/>
    </row>
    <row r="144" spans="1:11" x14ac:dyDescent="0.35">
      <c r="A144" s="6" t="s">
        <v>228</v>
      </c>
      <c r="B144" s="17" t="s">
        <v>1628</v>
      </c>
      <c r="C144" s="17"/>
      <c r="D144" s="18"/>
      <c r="E144" s="18"/>
      <c r="F144" s="18"/>
      <c r="G144" s="18"/>
      <c r="H144" s="18"/>
      <c r="I144" s="18"/>
      <c r="J144" s="21"/>
      <c r="K144" s="18"/>
    </row>
    <row r="145" spans="1:11" x14ac:dyDescent="0.35">
      <c r="A145" s="6" t="s">
        <v>229</v>
      </c>
      <c r="B145" s="17" t="s">
        <v>1628</v>
      </c>
      <c r="C145" s="17"/>
      <c r="D145" s="18"/>
      <c r="E145" s="18"/>
      <c r="F145" s="18"/>
      <c r="G145" s="18"/>
      <c r="H145" s="18"/>
      <c r="I145" s="18"/>
      <c r="J145" s="21"/>
      <c r="K145" s="18"/>
    </row>
    <row r="146" spans="1:11" x14ac:dyDescent="0.35">
      <c r="A146" s="6" t="s">
        <v>230</v>
      </c>
      <c r="B146" s="17" t="s">
        <v>1628</v>
      </c>
      <c r="C146" s="17"/>
      <c r="D146" s="18"/>
      <c r="E146" s="18"/>
      <c r="F146" s="18"/>
      <c r="G146" s="18"/>
      <c r="H146" s="18"/>
      <c r="I146" s="18"/>
      <c r="J146" s="21"/>
      <c r="K146" s="18"/>
    </row>
    <row r="147" spans="1:11" x14ac:dyDescent="0.35">
      <c r="A147" s="6" t="s">
        <v>231</v>
      </c>
      <c r="B147" s="17" t="s">
        <v>1628</v>
      </c>
      <c r="C147" s="17"/>
      <c r="D147" s="18"/>
      <c r="E147" s="18"/>
      <c r="F147" s="19"/>
      <c r="G147" s="18"/>
      <c r="H147" s="18"/>
      <c r="I147" s="20"/>
      <c r="J147" s="21"/>
      <c r="K147" s="18"/>
    </row>
    <row r="148" spans="1:11" x14ac:dyDescent="0.35">
      <c r="A148" s="6" t="s">
        <v>232</v>
      </c>
      <c r="B148" s="17" t="s">
        <v>1628</v>
      </c>
      <c r="C148" s="17"/>
      <c r="D148" s="18"/>
      <c r="E148" s="18"/>
      <c r="F148" s="18"/>
      <c r="G148" s="18"/>
      <c r="H148" s="18"/>
      <c r="I148" s="18"/>
      <c r="J148" s="21"/>
      <c r="K148" s="18"/>
    </row>
    <row r="149" spans="1:11" x14ac:dyDescent="0.35">
      <c r="A149" s="6" t="s">
        <v>233</v>
      </c>
      <c r="B149" s="17" t="s">
        <v>1628</v>
      </c>
      <c r="C149" s="17"/>
      <c r="D149" s="18"/>
      <c r="E149" s="18"/>
      <c r="F149" s="19"/>
      <c r="G149" s="18"/>
      <c r="H149" s="18"/>
      <c r="I149" s="20"/>
      <c r="J149" s="21"/>
      <c r="K149" s="26"/>
    </row>
    <row r="150" spans="1:11" x14ac:dyDescent="0.35">
      <c r="A150" s="6" t="s">
        <v>234</v>
      </c>
      <c r="B150" s="17" t="s">
        <v>1628</v>
      </c>
      <c r="C150" s="17"/>
      <c r="D150" s="18"/>
      <c r="E150" s="18"/>
      <c r="F150" s="19"/>
      <c r="G150" s="18"/>
      <c r="H150" s="18"/>
      <c r="I150" s="18"/>
      <c r="J150" s="21"/>
      <c r="K150" s="18"/>
    </row>
    <row r="151" spans="1:11" x14ac:dyDescent="0.35">
      <c r="A151" s="6" t="s">
        <v>235</v>
      </c>
      <c r="B151" s="17" t="s">
        <v>1628</v>
      </c>
      <c r="C151" s="17"/>
      <c r="D151" s="18"/>
      <c r="E151" s="18"/>
      <c r="F151" s="19"/>
      <c r="G151" s="18"/>
      <c r="H151" s="18"/>
      <c r="I151" s="20"/>
      <c r="J151" s="21"/>
      <c r="K151" s="18"/>
    </row>
    <row r="152" spans="1:11" x14ac:dyDescent="0.35">
      <c r="A152" s="6" t="s">
        <v>236</v>
      </c>
      <c r="B152" s="17" t="s">
        <v>1628</v>
      </c>
      <c r="C152" s="17"/>
      <c r="D152" s="18"/>
      <c r="E152" s="18"/>
      <c r="F152" s="19"/>
      <c r="G152" s="18"/>
      <c r="H152" s="18"/>
      <c r="I152" s="20"/>
      <c r="J152" s="21"/>
      <c r="K152" s="18"/>
    </row>
    <row r="153" spans="1:11" x14ac:dyDescent="0.35">
      <c r="A153" s="6" t="s">
        <v>237</v>
      </c>
      <c r="B153" s="17" t="s">
        <v>1628</v>
      </c>
      <c r="C153" s="17"/>
      <c r="D153" s="18"/>
      <c r="E153" s="18"/>
      <c r="F153" s="18"/>
      <c r="G153" s="18"/>
      <c r="H153" s="18"/>
      <c r="I153" s="18"/>
      <c r="J153" s="21"/>
      <c r="K153" s="18"/>
    </row>
    <row r="154" spans="1:11" x14ac:dyDescent="0.35">
      <c r="A154" s="6" t="s">
        <v>238</v>
      </c>
      <c r="B154" s="17" t="s">
        <v>1628</v>
      </c>
      <c r="C154" s="17"/>
      <c r="D154" s="18"/>
      <c r="E154" s="18"/>
      <c r="F154" s="19"/>
      <c r="G154" s="18"/>
      <c r="H154" s="18"/>
      <c r="I154" s="18"/>
      <c r="J154" s="21"/>
      <c r="K154" s="26"/>
    </row>
    <row r="155" spans="1:11" x14ac:dyDescent="0.35">
      <c r="A155" s="6" t="s">
        <v>239</v>
      </c>
      <c r="B155" s="17" t="s">
        <v>1628</v>
      </c>
      <c r="C155" s="17"/>
      <c r="D155" s="18"/>
      <c r="E155" s="18"/>
      <c r="F155" s="19"/>
      <c r="G155" s="18"/>
      <c r="H155" s="18"/>
      <c r="I155" s="20"/>
      <c r="J155" s="21"/>
      <c r="K155" s="18"/>
    </row>
    <row r="156" spans="1:11" x14ac:dyDescent="0.35">
      <c r="A156" s="6" t="s">
        <v>240</v>
      </c>
      <c r="B156" s="17" t="s">
        <v>1628</v>
      </c>
      <c r="C156" s="17"/>
      <c r="D156" s="18"/>
      <c r="E156" s="18"/>
      <c r="F156" s="19"/>
      <c r="G156" s="18"/>
      <c r="H156" s="18"/>
      <c r="I156" s="20"/>
      <c r="J156" s="21"/>
      <c r="K156" s="18"/>
    </row>
    <row r="157" spans="1:11" x14ac:dyDescent="0.35">
      <c r="A157" s="6" t="s">
        <v>241</v>
      </c>
      <c r="B157" s="17" t="s">
        <v>1628</v>
      </c>
      <c r="C157" s="17"/>
      <c r="D157" s="18"/>
      <c r="E157" s="18"/>
      <c r="F157" s="19"/>
      <c r="G157" s="22"/>
      <c r="H157" s="25"/>
      <c r="I157" s="20"/>
      <c r="J157" s="21"/>
      <c r="K157" s="18"/>
    </row>
    <row r="158" spans="1:11" x14ac:dyDescent="0.35">
      <c r="A158" s="6" t="s">
        <v>242</v>
      </c>
      <c r="B158" s="17" t="s">
        <v>1628</v>
      </c>
      <c r="C158" s="17"/>
      <c r="D158" s="18"/>
      <c r="E158" s="18"/>
      <c r="F158" s="18"/>
      <c r="G158" s="18"/>
      <c r="H158" s="18"/>
      <c r="I158" s="18"/>
      <c r="J158" s="21"/>
      <c r="K158" s="18"/>
    </row>
    <row r="159" spans="1:11" x14ac:dyDescent="0.35">
      <c r="A159" s="6" t="s">
        <v>243</v>
      </c>
      <c r="B159" s="17" t="s">
        <v>1628</v>
      </c>
      <c r="C159" s="17"/>
      <c r="D159" s="18"/>
      <c r="E159" s="18"/>
      <c r="F159" s="18"/>
      <c r="G159" s="18"/>
      <c r="H159" s="18"/>
      <c r="I159" s="18"/>
      <c r="J159" s="18"/>
      <c r="K159" s="18"/>
    </row>
    <row r="160" spans="1:11" x14ac:dyDescent="0.35">
      <c r="A160" s="6" t="s">
        <v>244</v>
      </c>
      <c r="B160" s="17" t="s">
        <v>1628</v>
      </c>
      <c r="C160" s="17"/>
      <c r="D160" s="18"/>
      <c r="E160" s="18"/>
      <c r="F160" s="19"/>
      <c r="G160" s="18"/>
      <c r="H160" s="18"/>
      <c r="I160" s="18"/>
      <c r="J160" s="21"/>
      <c r="K160" s="26"/>
    </row>
    <row r="161" spans="1:11" x14ac:dyDescent="0.35">
      <c r="A161" s="6" t="s">
        <v>245</v>
      </c>
      <c r="B161" s="17" t="s">
        <v>1629</v>
      </c>
      <c r="C161" s="17"/>
      <c r="D161" s="18"/>
      <c r="E161" s="18"/>
      <c r="F161" s="18"/>
      <c r="G161" s="18"/>
      <c r="H161" s="18"/>
      <c r="I161" s="18"/>
      <c r="J161" s="18"/>
      <c r="K161" s="18"/>
    </row>
    <row r="162" spans="1:11" x14ac:dyDescent="0.35">
      <c r="A162" s="6" t="s">
        <v>246</v>
      </c>
      <c r="B162" s="17" t="s">
        <v>1628</v>
      </c>
      <c r="C162" s="24"/>
      <c r="D162" s="18"/>
      <c r="E162" s="18"/>
      <c r="F162" s="19"/>
      <c r="G162" s="18"/>
      <c r="H162" s="18"/>
      <c r="I162" s="18"/>
      <c r="J162" s="18"/>
      <c r="K162" s="18"/>
    </row>
    <row r="163" spans="1:11" x14ac:dyDescent="0.35">
      <c r="A163" s="6" t="s">
        <v>247</v>
      </c>
      <c r="B163" s="17" t="s">
        <v>1628</v>
      </c>
      <c r="C163" s="17"/>
      <c r="D163" s="18"/>
      <c r="E163" s="18"/>
      <c r="F163" s="19"/>
      <c r="G163" s="18"/>
      <c r="H163" s="18"/>
      <c r="I163" s="20"/>
      <c r="J163" s="18"/>
      <c r="K163" s="18"/>
    </row>
    <row r="164" spans="1:11" x14ac:dyDescent="0.35">
      <c r="A164" s="6" t="s">
        <v>248</v>
      </c>
      <c r="B164" s="17" t="s">
        <v>1628</v>
      </c>
      <c r="C164" s="17"/>
      <c r="D164" s="18"/>
      <c r="E164" s="18"/>
      <c r="F164" s="19"/>
      <c r="G164" s="18"/>
      <c r="H164" s="18"/>
      <c r="I164" s="18"/>
      <c r="J164" s="18"/>
      <c r="K164" s="18"/>
    </row>
    <row r="165" spans="1:11" x14ac:dyDescent="0.35">
      <c r="A165" s="6" t="s">
        <v>249</v>
      </c>
      <c r="B165" s="17" t="s">
        <v>1628</v>
      </c>
      <c r="C165" s="17"/>
      <c r="D165" s="18"/>
      <c r="E165" s="18"/>
      <c r="F165" s="19"/>
      <c r="G165" s="18"/>
      <c r="H165" s="18"/>
      <c r="I165" s="18"/>
      <c r="J165" s="21"/>
      <c r="K165" s="18"/>
    </row>
    <row r="166" spans="1:11" x14ac:dyDescent="0.35">
      <c r="A166" s="6" t="s">
        <v>250</v>
      </c>
      <c r="B166" s="17" t="s">
        <v>1628</v>
      </c>
      <c r="C166" s="17"/>
      <c r="D166" s="18"/>
      <c r="E166" s="18"/>
      <c r="F166" s="19"/>
      <c r="G166" s="18"/>
      <c r="H166" s="18"/>
      <c r="I166" s="20"/>
      <c r="J166" s="21"/>
      <c r="K166" s="18"/>
    </row>
    <row r="167" spans="1:11" x14ac:dyDescent="0.35">
      <c r="A167" s="6" t="s">
        <v>251</v>
      </c>
      <c r="B167" s="17" t="s">
        <v>1628</v>
      </c>
      <c r="C167" s="17"/>
      <c r="D167" s="18"/>
      <c r="E167" s="18"/>
      <c r="F167" s="18"/>
      <c r="G167" s="18"/>
      <c r="H167" s="18"/>
      <c r="I167" s="18"/>
      <c r="J167" s="18"/>
      <c r="K167" s="18"/>
    </row>
    <row r="168" spans="1:11" x14ac:dyDescent="0.35">
      <c r="A168" s="6" t="s">
        <v>252</v>
      </c>
      <c r="B168" s="17" t="s">
        <v>1629</v>
      </c>
      <c r="C168" s="17"/>
      <c r="D168" s="18"/>
      <c r="E168" s="18"/>
      <c r="F168" s="18"/>
      <c r="G168" s="18"/>
      <c r="H168" s="18"/>
      <c r="I168" s="18"/>
      <c r="J168" s="21"/>
      <c r="K168" s="18"/>
    </row>
    <row r="169" spans="1:11" x14ac:dyDescent="0.35">
      <c r="A169" s="6" t="s">
        <v>253</v>
      </c>
      <c r="B169" s="17" t="s">
        <v>1628</v>
      </c>
      <c r="C169" s="17"/>
      <c r="D169" s="18"/>
      <c r="E169" s="18"/>
      <c r="F169" s="19"/>
      <c r="G169" s="22"/>
      <c r="H169" s="25"/>
      <c r="I169" s="20"/>
      <c r="J169" s="18"/>
      <c r="K169" s="18"/>
    </row>
    <row r="170" spans="1:11" x14ac:dyDescent="0.35">
      <c r="A170" s="6" t="s">
        <v>254</v>
      </c>
      <c r="B170" s="17" t="s">
        <v>1628</v>
      </c>
      <c r="C170" s="17"/>
      <c r="D170" s="18"/>
      <c r="E170" s="18"/>
      <c r="F170" s="19"/>
      <c r="G170" s="22"/>
      <c r="H170" s="25"/>
      <c r="I170" s="20"/>
      <c r="J170" s="18"/>
      <c r="K170" s="18"/>
    </row>
    <row r="171" spans="1:11" x14ac:dyDescent="0.35">
      <c r="A171" s="6" t="s">
        <v>255</v>
      </c>
      <c r="B171" s="17" t="s">
        <v>1628</v>
      </c>
      <c r="C171" s="17"/>
      <c r="D171" s="18"/>
      <c r="E171" s="18"/>
      <c r="F171" s="19"/>
      <c r="G171" s="18"/>
      <c r="H171" s="18"/>
      <c r="I171" s="18"/>
      <c r="J171" s="21"/>
      <c r="K171" s="18"/>
    </row>
    <row r="172" spans="1:11" x14ac:dyDescent="0.35">
      <c r="A172" s="6" t="s">
        <v>256</v>
      </c>
      <c r="B172" s="17" t="s">
        <v>1628</v>
      </c>
      <c r="C172" s="17"/>
      <c r="D172" s="18"/>
      <c r="E172" s="18"/>
      <c r="F172" s="18"/>
      <c r="G172" s="18"/>
      <c r="H172" s="18"/>
      <c r="I172" s="20"/>
      <c r="J172" s="18"/>
      <c r="K172" s="18"/>
    </row>
    <row r="173" spans="1:11" x14ac:dyDescent="0.35">
      <c r="A173" s="6" t="s">
        <v>257</v>
      </c>
      <c r="B173" s="17" t="s">
        <v>1628</v>
      </c>
      <c r="C173" s="17"/>
      <c r="D173" s="18"/>
      <c r="E173" s="18"/>
      <c r="F173" s="19"/>
      <c r="G173" s="18"/>
      <c r="H173" s="18"/>
      <c r="I173" s="18"/>
      <c r="J173" s="18"/>
      <c r="K173" s="18"/>
    </row>
    <row r="174" spans="1:11" x14ac:dyDescent="0.35">
      <c r="A174" s="6" t="s">
        <v>258</v>
      </c>
      <c r="B174" s="17" t="s">
        <v>1630</v>
      </c>
      <c r="C174" s="17"/>
      <c r="D174" s="18"/>
      <c r="E174" s="18"/>
      <c r="F174" s="18"/>
      <c r="G174" s="18"/>
      <c r="H174" s="18"/>
      <c r="I174" s="20"/>
      <c r="J174" s="18"/>
      <c r="K174" s="18"/>
    </row>
    <row r="175" spans="1:11" x14ac:dyDescent="0.35">
      <c r="A175" s="6" t="s">
        <v>259</v>
      </c>
      <c r="B175" s="17" t="s">
        <v>1631</v>
      </c>
      <c r="C175" s="17"/>
      <c r="D175" s="18"/>
      <c r="E175" s="18"/>
      <c r="F175" s="18"/>
      <c r="G175" s="18"/>
      <c r="H175" s="18"/>
      <c r="I175" s="18"/>
      <c r="J175" s="18"/>
      <c r="K175" s="18"/>
    </row>
    <row r="176" spans="1:11" x14ac:dyDescent="0.35">
      <c r="A176" s="6" t="s">
        <v>260</v>
      </c>
      <c r="B176" s="17" t="s">
        <v>1628</v>
      </c>
      <c r="C176" s="17"/>
      <c r="D176" s="18"/>
      <c r="E176" s="18"/>
      <c r="F176" s="19"/>
      <c r="G176" s="18"/>
      <c r="H176" s="18"/>
      <c r="I176" s="20"/>
      <c r="J176" s="18"/>
      <c r="K176" s="18"/>
    </row>
    <row r="177" spans="1:11" x14ac:dyDescent="0.35">
      <c r="A177" s="6" t="s">
        <v>261</v>
      </c>
      <c r="B177" s="17" t="s">
        <v>1628</v>
      </c>
      <c r="C177" s="17"/>
      <c r="D177" s="18"/>
      <c r="E177" s="18"/>
      <c r="F177" s="19"/>
      <c r="G177" s="18"/>
      <c r="H177" s="18"/>
      <c r="I177" s="18"/>
      <c r="J177" s="18"/>
      <c r="K177" s="18"/>
    </row>
    <row r="178" spans="1:11" x14ac:dyDescent="0.35">
      <c r="A178" s="6" t="s">
        <v>262</v>
      </c>
      <c r="B178" s="17" t="s">
        <v>1628</v>
      </c>
      <c r="C178" s="17"/>
      <c r="D178" s="18"/>
      <c r="E178" s="18"/>
      <c r="F178" s="19"/>
      <c r="G178" s="18"/>
      <c r="H178" s="18"/>
      <c r="I178" s="18"/>
      <c r="J178" s="18"/>
      <c r="K178" s="18"/>
    </row>
    <row r="179" spans="1:11" x14ac:dyDescent="0.35">
      <c r="A179" s="6" t="s">
        <v>263</v>
      </c>
      <c r="B179" s="17" t="s">
        <v>1628</v>
      </c>
      <c r="C179" s="17"/>
      <c r="D179" s="18"/>
      <c r="E179" s="18"/>
      <c r="F179" s="19"/>
      <c r="G179" s="18"/>
      <c r="H179" s="18"/>
      <c r="I179" s="20"/>
      <c r="J179" s="18"/>
      <c r="K179" s="18"/>
    </row>
    <row r="180" spans="1:11" x14ac:dyDescent="0.35">
      <c r="A180" s="6" t="s">
        <v>264</v>
      </c>
      <c r="B180" s="17" t="s">
        <v>1628</v>
      </c>
      <c r="C180" s="17"/>
      <c r="D180" s="18"/>
      <c r="E180" s="18"/>
      <c r="F180" s="18"/>
      <c r="G180" s="18"/>
      <c r="H180" s="18"/>
      <c r="I180" s="18"/>
      <c r="J180" s="18"/>
      <c r="K180" s="18"/>
    </row>
    <row r="181" spans="1:11" x14ac:dyDescent="0.35">
      <c r="A181" s="6" t="s">
        <v>265</v>
      </c>
      <c r="B181" s="17" t="s">
        <v>1628</v>
      </c>
      <c r="C181" s="17"/>
      <c r="D181" s="18"/>
      <c r="E181" s="18"/>
      <c r="F181" s="19"/>
      <c r="G181" s="18"/>
      <c r="H181" s="18"/>
      <c r="I181" s="20"/>
      <c r="J181" s="18"/>
      <c r="K181" s="18"/>
    </row>
    <row r="182" spans="1:11" x14ac:dyDescent="0.35">
      <c r="A182" s="6" t="s">
        <v>266</v>
      </c>
      <c r="B182" s="17" t="s">
        <v>1628</v>
      </c>
      <c r="C182" s="17"/>
      <c r="D182" s="18"/>
      <c r="E182" s="18"/>
      <c r="F182" s="18"/>
      <c r="G182" s="18"/>
      <c r="H182" s="18"/>
      <c r="I182" s="18"/>
      <c r="J182" s="21"/>
      <c r="K182" s="18"/>
    </row>
    <row r="183" spans="1:11" x14ac:dyDescent="0.35">
      <c r="A183" s="6" t="s">
        <v>267</v>
      </c>
      <c r="B183" s="17" t="s">
        <v>1628</v>
      </c>
      <c r="C183" s="17"/>
      <c r="D183" s="18"/>
      <c r="E183" s="18"/>
      <c r="F183" s="18"/>
      <c r="G183" s="18"/>
      <c r="H183" s="18"/>
      <c r="I183" s="18"/>
      <c r="J183" s="18"/>
      <c r="K183" s="18"/>
    </row>
    <row r="184" spans="1:11" x14ac:dyDescent="0.35">
      <c r="A184" s="6" t="s">
        <v>268</v>
      </c>
      <c r="B184" s="17" t="s">
        <v>1628</v>
      </c>
      <c r="C184" s="17"/>
      <c r="D184" s="18"/>
      <c r="E184" s="18"/>
      <c r="F184" s="19"/>
      <c r="G184" s="18"/>
      <c r="H184" s="18"/>
      <c r="I184" s="18"/>
      <c r="J184" s="18"/>
      <c r="K184" s="26"/>
    </row>
    <row r="185" spans="1:11" x14ac:dyDescent="0.35">
      <c r="A185" s="6" t="s">
        <v>269</v>
      </c>
      <c r="B185" s="17" t="s">
        <v>1632</v>
      </c>
      <c r="C185" s="17"/>
      <c r="D185" s="18"/>
      <c r="E185" s="18"/>
      <c r="F185" s="18"/>
      <c r="G185" s="18"/>
      <c r="H185" s="18"/>
      <c r="I185" s="18"/>
      <c r="J185" s="18"/>
      <c r="K185" s="18"/>
    </row>
    <row r="186" spans="1:11" x14ac:dyDescent="0.35">
      <c r="A186" s="6" t="s">
        <v>270</v>
      </c>
      <c r="B186" s="17" t="s">
        <v>1628</v>
      </c>
      <c r="C186" s="17"/>
      <c r="D186" s="18"/>
      <c r="E186" s="18"/>
      <c r="F186" s="18"/>
      <c r="G186" s="18"/>
      <c r="H186" s="18"/>
      <c r="I186" s="18"/>
      <c r="J186" s="21"/>
      <c r="K186" s="18"/>
    </row>
    <row r="187" spans="1:11" x14ac:dyDescent="0.35">
      <c r="A187" s="6" t="s">
        <v>271</v>
      </c>
      <c r="B187" s="17" t="s">
        <v>1628</v>
      </c>
      <c r="C187" s="17"/>
      <c r="D187" s="18"/>
      <c r="E187" s="18"/>
      <c r="F187" s="19"/>
      <c r="G187" s="18"/>
      <c r="H187" s="18"/>
      <c r="I187" s="20"/>
      <c r="J187" s="21"/>
      <c r="K187" s="18"/>
    </row>
    <row r="188" spans="1:11" ht="77.5" x14ac:dyDescent="0.35">
      <c r="A188" s="6" t="s">
        <v>272</v>
      </c>
      <c r="B188" s="17" t="s">
        <v>1628</v>
      </c>
      <c r="C188" s="17"/>
      <c r="D188" s="18" t="s">
        <v>1633</v>
      </c>
      <c r="E188" s="18"/>
      <c r="F188" s="18"/>
      <c r="G188" s="18"/>
      <c r="H188" s="18"/>
      <c r="I188" s="18"/>
      <c r="J188" s="18"/>
      <c r="K188" s="18"/>
    </row>
    <row r="189" spans="1:11" x14ac:dyDescent="0.35">
      <c r="A189" s="6" t="s">
        <v>273</v>
      </c>
      <c r="B189" s="17" t="s">
        <v>1628</v>
      </c>
      <c r="C189" s="17"/>
      <c r="D189" s="18"/>
      <c r="E189" s="18"/>
      <c r="F189" s="19"/>
      <c r="G189" s="18"/>
      <c r="H189" s="18"/>
      <c r="I189" s="20"/>
      <c r="J189" s="18"/>
      <c r="K189" s="18"/>
    </row>
    <row r="190" spans="1:11" x14ac:dyDescent="0.35">
      <c r="A190" s="6" t="s">
        <v>274</v>
      </c>
      <c r="B190" s="17" t="s">
        <v>1628</v>
      </c>
      <c r="C190" s="17"/>
      <c r="D190" s="18"/>
      <c r="E190" s="18"/>
      <c r="F190" s="19"/>
      <c r="G190" s="18"/>
      <c r="H190" s="18"/>
      <c r="I190" s="18"/>
      <c r="J190" s="21"/>
      <c r="K190" s="18"/>
    </row>
    <row r="191" spans="1:11" x14ac:dyDescent="0.35">
      <c r="A191" s="6" t="s">
        <v>275</v>
      </c>
      <c r="B191" s="17" t="s">
        <v>1628</v>
      </c>
      <c r="C191" s="17"/>
      <c r="D191" s="18"/>
      <c r="E191" s="18"/>
      <c r="F191" s="19"/>
      <c r="G191" s="18"/>
      <c r="H191" s="18"/>
      <c r="I191" s="18"/>
      <c r="J191" s="18"/>
      <c r="K191" s="18"/>
    </row>
    <row r="192" spans="1:11" x14ac:dyDescent="0.35">
      <c r="A192" s="6" t="s">
        <v>276</v>
      </c>
      <c r="B192" s="17" t="s">
        <v>1631</v>
      </c>
      <c r="C192" s="17"/>
      <c r="D192" s="18"/>
      <c r="E192" s="18"/>
      <c r="F192" s="19"/>
      <c r="G192" s="18"/>
      <c r="H192" s="18"/>
      <c r="I192" s="20"/>
      <c r="J192" s="18"/>
      <c r="K192" s="18"/>
    </row>
    <row r="193" spans="1:11" x14ac:dyDescent="0.35">
      <c r="A193" s="6" t="s">
        <v>277</v>
      </c>
      <c r="B193" s="17" t="s">
        <v>1631</v>
      </c>
      <c r="C193" s="17"/>
      <c r="D193" s="18"/>
      <c r="E193" s="18"/>
      <c r="F193" s="18"/>
      <c r="G193" s="18"/>
      <c r="H193" s="18"/>
      <c r="I193" s="18"/>
      <c r="J193" s="18"/>
      <c r="K193" s="18"/>
    </row>
    <row r="194" spans="1:11" x14ac:dyDescent="0.35">
      <c r="A194" s="6" t="s">
        <v>278</v>
      </c>
      <c r="B194" s="17" t="s">
        <v>1630</v>
      </c>
      <c r="C194" s="17"/>
      <c r="D194" s="18"/>
      <c r="E194" s="18"/>
      <c r="F194" s="18"/>
      <c r="G194" s="18"/>
      <c r="H194" s="18"/>
      <c r="I194" s="20"/>
      <c r="J194" s="21"/>
      <c r="K194" s="18"/>
    </row>
    <row r="195" spans="1:11" x14ac:dyDescent="0.35">
      <c r="A195" s="6" t="s">
        <v>279</v>
      </c>
      <c r="B195" s="17" t="s">
        <v>1628</v>
      </c>
      <c r="C195" s="17"/>
      <c r="D195" s="18"/>
      <c r="E195" s="18"/>
      <c r="F195" s="19"/>
      <c r="G195" s="18"/>
      <c r="H195" s="18"/>
      <c r="I195" s="18"/>
      <c r="J195" s="18"/>
      <c r="K195" s="18"/>
    </row>
    <row r="196" spans="1:11" x14ac:dyDescent="0.35">
      <c r="A196" s="6" t="s">
        <v>280</v>
      </c>
      <c r="B196" s="17" t="s">
        <v>1628</v>
      </c>
      <c r="C196" s="17"/>
      <c r="D196" s="18"/>
      <c r="E196" s="18"/>
      <c r="F196" s="19"/>
      <c r="G196" s="18"/>
      <c r="H196" s="18"/>
      <c r="I196" s="20"/>
      <c r="J196" s="18"/>
      <c r="K196" s="18"/>
    </row>
    <row r="197" spans="1:11" x14ac:dyDescent="0.35">
      <c r="A197" s="6" t="s">
        <v>281</v>
      </c>
      <c r="B197" s="17" t="s">
        <v>1628</v>
      </c>
      <c r="C197" s="17"/>
      <c r="D197" s="18"/>
      <c r="E197" s="18"/>
      <c r="F197" s="18"/>
      <c r="G197" s="18"/>
      <c r="H197" s="18"/>
      <c r="I197" s="18"/>
      <c r="J197" s="18"/>
      <c r="K197" s="18"/>
    </row>
    <row r="198" spans="1:11" x14ac:dyDescent="0.35">
      <c r="A198" s="6" t="s">
        <v>282</v>
      </c>
      <c r="B198" s="17" t="s">
        <v>1630</v>
      </c>
      <c r="C198" s="17"/>
      <c r="D198" s="18"/>
      <c r="E198" s="18"/>
      <c r="F198" s="19"/>
      <c r="G198" s="18"/>
      <c r="H198" s="18"/>
      <c r="I198" s="20"/>
      <c r="J198" s="21"/>
      <c r="K198" s="18"/>
    </row>
    <row r="199" spans="1:11" x14ac:dyDescent="0.35">
      <c r="A199" s="6" t="s">
        <v>283</v>
      </c>
      <c r="B199" s="17" t="s">
        <v>1628</v>
      </c>
      <c r="C199" s="17"/>
      <c r="D199" s="18"/>
      <c r="E199" s="18"/>
      <c r="F199" s="19"/>
      <c r="G199" s="18"/>
      <c r="H199" s="18"/>
      <c r="I199" s="20"/>
      <c r="J199" s="18"/>
      <c r="K199" s="18"/>
    </row>
    <row r="200" spans="1:11" x14ac:dyDescent="0.35">
      <c r="A200" s="6" t="s">
        <v>284</v>
      </c>
      <c r="B200" s="17" t="s">
        <v>1628</v>
      </c>
      <c r="C200" s="17"/>
      <c r="D200" s="18"/>
      <c r="E200" s="18"/>
      <c r="F200" s="18"/>
      <c r="G200" s="18"/>
      <c r="H200" s="18"/>
      <c r="I200" s="18"/>
      <c r="J200" s="18"/>
      <c r="K200" s="18"/>
    </row>
    <row r="201" spans="1:11" x14ac:dyDescent="0.35">
      <c r="A201" s="6" t="s">
        <v>285</v>
      </c>
      <c r="B201" s="17" t="s">
        <v>1628</v>
      </c>
      <c r="C201" s="17"/>
      <c r="D201" s="18"/>
      <c r="E201" s="18"/>
      <c r="F201" s="18"/>
      <c r="G201" s="18"/>
      <c r="H201" s="18"/>
      <c r="I201" s="18"/>
      <c r="J201" s="21"/>
      <c r="K201" s="18"/>
    </row>
    <row r="202" spans="1:11" x14ac:dyDescent="0.35">
      <c r="A202" s="6" t="s">
        <v>286</v>
      </c>
      <c r="B202" s="17" t="s">
        <v>1628</v>
      </c>
      <c r="C202" s="17"/>
      <c r="D202" s="18"/>
      <c r="E202" s="18"/>
      <c r="F202" s="18"/>
      <c r="G202" s="18"/>
      <c r="H202" s="18"/>
      <c r="I202" s="18"/>
      <c r="J202" s="18"/>
      <c r="K202" s="18"/>
    </row>
    <row r="203" spans="1:11" x14ac:dyDescent="0.35">
      <c r="A203" s="6" t="s">
        <v>287</v>
      </c>
      <c r="B203" s="17" t="s">
        <v>1628</v>
      </c>
      <c r="C203" s="17"/>
      <c r="D203" s="18"/>
      <c r="E203" s="18"/>
      <c r="F203" s="18"/>
      <c r="G203" s="18"/>
      <c r="H203" s="18"/>
      <c r="I203" s="18"/>
      <c r="J203" s="18"/>
      <c r="K203" s="18"/>
    </row>
    <row r="204" spans="1:11" x14ac:dyDescent="0.35">
      <c r="A204" s="6" t="s">
        <v>288</v>
      </c>
      <c r="B204" s="17" t="s">
        <v>1628</v>
      </c>
      <c r="C204" s="24"/>
      <c r="D204" s="18"/>
      <c r="E204" s="18"/>
      <c r="F204" s="19"/>
      <c r="G204" s="18"/>
      <c r="H204" s="18"/>
      <c r="I204" s="18"/>
      <c r="J204" s="18"/>
      <c r="K204" s="18"/>
    </row>
    <row r="205" spans="1:11" x14ac:dyDescent="0.35">
      <c r="A205" s="6" t="s">
        <v>289</v>
      </c>
      <c r="B205" s="17" t="s">
        <v>1628</v>
      </c>
      <c r="C205" s="17"/>
      <c r="D205" s="18"/>
      <c r="E205" s="18"/>
      <c r="F205" s="18"/>
      <c r="G205" s="18"/>
      <c r="H205" s="18"/>
      <c r="I205" s="18"/>
      <c r="J205" s="18"/>
      <c r="K205" s="18"/>
    </row>
    <row r="206" spans="1:11" x14ac:dyDescent="0.35">
      <c r="A206" s="6" t="s">
        <v>290</v>
      </c>
      <c r="B206" s="17" t="s">
        <v>1628</v>
      </c>
      <c r="C206" s="17"/>
      <c r="D206" s="18"/>
      <c r="E206" s="18"/>
      <c r="F206" s="18"/>
      <c r="G206" s="18"/>
      <c r="H206" s="18"/>
      <c r="I206" s="18"/>
      <c r="J206" s="18"/>
      <c r="K206" s="18"/>
    </row>
    <row r="207" spans="1:11" x14ac:dyDescent="0.35">
      <c r="A207" s="6" t="s">
        <v>291</v>
      </c>
      <c r="B207" s="17" t="s">
        <v>1628</v>
      </c>
      <c r="C207" s="17"/>
      <c r="D207" s="18"/>
      <c r="E207" s="18"/>
      <c r="F207" s="19"/>
      <c r="G207" s="22"/>
      <c r="H207" s="25"/>
      <c r="I207" s="20"/>
      <c r="J207" s="18"/>
      <c r="K207" s="18"/>
    </row>
    <row r="208" spans="1:11" x14ac:dyDescent="0.35">
      <c r="A208" s="6" t="s">
        <v>292</v>
      </c>
      <c r="B208" s="17" t="s">
        <v>1628</v>
      </c>
      <c r="C208" s="17"/>
      <c r="D208" s="18"/>
      <c r="E208" s="18"/>
      <c r="F208" s="19"/>
      <c r="G208" s="18"/>
      <c r="H208" s="18"/>
      <c r="I208" s="18"/>
      <c r="J208" s="18"/>
      <c r="K208" s="18"/>
    </row>
    <row r="209" spans="1:11" x14ac:dyDescent="0.35">
      <c r="A209" s="6" t="s">
        <v>293</v>
      </c>
      <c r="B209" s="17" t="s">
        <v>1628</v>
      </c>
      <c r="C209" s="17"/>
      <c r="D209" s="18"/>
      <c r="E209" s="18"/>
      <c r="F209" s="19"/>
      <c r="G209" s="22"/>
      <c r="H209" s="25"/>
      <c r="I209" s="20"/>
      <c r="J209" s="21"/>
      <c r="K209" s="18"/>
    </row>
    <row r="210" spans="1:11" x14ac:dyDescent="0.35">
      <c r="A210" s="6" t="s">
        <v>294</v>
      </c>
      <c r="B210" s="17" t="s">
        <v>1628</v>
      </c>
      <c r="C210" s="17"/>
      <c r="D210" s="18"/>
      <c r="E210" s="18"/>
      <c r="F210" s="19"/>
      <c r="G210" s="18"/>
      <c r="H210" s="18"/>
      <c r="I210" s="20"/>
      <c r="J210" s="18"/>
      <c r="K210" s="18"/>
    </row>
    <row r="211" spans="1:11" x14ac:dyDescent="0.35">
      <c r="A211" s="6" t="s">
        <v>295</v>
      </c>
      <c r="B211" s="17" t="s">
        <v>1628</v>
      </c>
      <c r="C211" s="17"/>
      <c r="D211" s="18"/>
      <c r="E211" s="18"/>
      <c r="F211" s="19"/>
      <c r="G211" s="18"/>
      <c r="H211" s="18"/>
      <c r="I211" s="18"/>
      <c r="J211" s="18"/>
      <c r="K211" s="18"/>
    </row>
    <row r="212" spans="1:11" x14ac:dyDescent="0.35">
      <c r="A212" s="6" t="s">
        <v>296</v>
      </c>
      <c r="B212" s="17" t="s">
        <v>1628</v>
      </c>
      <c r="C212" s="17"/>
      <c r="D212" s="18"/>
      <c r="E212" s="18"/>
      <c r="F212" s="19"/>
      <c r="G212" s="22"/>
      <c r="H212" s="25"/>
      <c r="I212" s="20"/>
      <c r="J212" s="18"/>
      <c r="K212" s="18"/>
    </row>
    <row r="213" spans="1:11" x14ac:dyDescent="0.35">
      <c r="A213" s="6" t="s">
        <v>297</v>
      </c>
      <c r="B213" s="17" t="s">
        <v>1631</v>
      </c>
      <c r="C213" s="17"/>
      <c r="D213" s="18"/>
      <c r="E213" s="18"/>
      <c r="F213" s="18"/>
      <c r="G213" s="18"/>
      <c r="H213" s="18"/>
      <c r="I213" s="20"/>
      <c r="J213" s="18"/>
      <c r="K213" s="18"/>
    </row>
    <row r="214" spans="1:11" x14ac:dyDescent="0.35">
      <c r="A214" s="6" t="s">
        <v>298</v>
      </c>
      <c r="B214" s="17" t="s">
        <v>1628</v>
      </c>
      <c r="C214" s="17"/>
      <c r="D214" s="18"/>
      <c r="E214" s="18"/>
      <c r="F214" s="19"/>
      <c r="G214" s="18"/>
      <c r="H214" s="18"/>
      <c r="I214" s="20"/>
      <c r="J214" s="18"/>
      <c r="K214" s="18"/>
    </row>
    <row r="215" spans="1:11" x14ac:dyDescent="0.35">
      <c r="A215" s="6" t="s">
        <v>299</v>
      </c>
      <c r="B215" s="17" t="s">
        <v>1628</v>
      </c>
      <c r="C215" s="17"/>
      <c r="D215" s="18"/>
      <c r="E215" s="18"/>
      <c r="F215" s="18"/>
      <c r="G215" s="18"/>
      <c r="H215" s="18"/>
      <c r="I215" s="18"/>
      <c r="J215" s="18"/>
      <c r="K215" s="18"/>
    </row>
    <row r="216" spans="1:11" x14ac:dyDescent="0.35">
      <c r="A216" s="6" t="s">
        <v>300</v>
      </c>
      <c r="B216" s="17" t="s">
        <v>1628</v>
      </c>
      <c r="C216" s="17"/>
      <c r="D216" s="18"/>
      <c r="E216" s="18"/>
      <c r="F216" s="19"/>
      <c r="G216" s="18"/>
      <c r="H216" s="18"/>
      <c r="I216" s="20"/>
      <c r="J216" s="18"/>
      <c r="K216" s="18"/>
    </row>
    <row r="217" spans="1:11" x14ac:dyDescent="0.35">
      <c r="A217" s="6" t="s">
        <v>301</v>
      </c>
      <c r="B217" s="17" t="s">
        <v>1628</v>
      </c>
      <c r="C217" s="17"/>
      <c r="D217" s="18"/>
      <c r="E217" s="18"/>
      <c r="F217" s="19"/>
      <c r="G217" s="18"/>
      <c r="H217" s="18"/>
      <c r="I217" s="20"/>
      <c r="J217" s="21"/>
      <c r="K217" s="18"/>
    </row>
    <row r="218" spans="1:11" x14ac:dyDescent="0.35">
      <c r="A218" s="6" t="s">
        <v>302</v>
      </c>
      <c r="B218" s="17" t="s">
        <v>1628</v>
      </c>
      <c r="C218" s="17"/>
      <c r="D218" s="18"/>
      <c r="E218" s="18"/>
      <c r="F218" s="18"/>
      <c r="G218" s="18"/>
      <c r="H218" s="18"/>
      <c r="I218" s="18"/>
      <c r="J218" s="18"/>
      <c r="K218" s="18"/>
    </row>
    <row r="219" spans="1:11" x14ac:dyDescent="0.35">
      <c r="A219" s="6" t="s">
        <v>303</v>
      </c>
      <c r="B219" s="17" t="s">
        <v>1628</v>
      </c>
      <c r="C219" s="17"/>
      <c r="D219" s="18"/>
      <c r="E219" s="18"/>
      <c r="F219" s="18"/>
      <c r="G219" s="18"/>
      <c r="H219" s="18"/>
      <c r="I219" s="18"/>
      <c r="J219" s="18"/>
      <c r="K219" s="18"/>
    </row>
    <row r="220" spans="1:11" x14ac:dyDescent="0.35">
      <c r="A220" s="6" t="s">
        <v>304</v>
      </c>
      <c r="B220" s="17" t="s">
        <v>1628</v>
      </c>
      <c r="C220" s="17"/>
      <c r="D220" s="18"/>
      <c r="E220" s="18"/>
      <c r="F220" s="19"/>
      <c r="G220" s="18"/>
      <c r="H220" s="18"/>
      <c r="I220" s="20"/>
      <c r="J220" s="21"/>
      <c r="K220" s="26"/>
    </row>
    <row r="221" spans="1:11" x14ac:dyDescent="0.35">
      <c r="A221" s="6" t="s">
        <v>305</v>
      </c>
      <c r="B221" s="17" t="s">
        <v>1628</v>
      </c>
      <c r="C221" s="17"/>
      <c r="D221" s="18"/>
      <c r="E221" s="18"/>
      <c r="F221" s="18"/>
      <c r="G221" s="18"/>
      <c r="H221" s="18"/>
      <c r="I221" s="18"/>
      <c r="J221" s="18"/>
      <c r="K221" s="18"/>
    </row>
    <row r="222" spans="1:11" x14ac:dyDescent="0.35">
      <c r="A222" s="6" t="s">
        <v>306</v>
      </c>
      <c r="B222" s="17" t="s">
        <v>1628</v>
      </c>
      <c r="C222" s="24"/>
      <c r="D222" s="18"/>
      <c r="E222" s="18"/>
      <c r="F222" s="19"/>
      <c r="G222" s="18"/>
      <c r="H222" s="18"/>
      <c r="I222" s="20"/>
      <c r="J222" s="18"/>
      <c r="K222" s="18"/>
    </row>
    <row r="223" spans="1:11" x14ac:dyDescent="0.35">
      <c r="A223" s="6" t="s">
        <v>307</v>
      </c>
      <c r="B223" s="17" t="s">
        <v>1631</v>
      </c>
      <c r="C223" s="17"/>
      <c r="D223" s="18"/>
      <c r="E223" s="18"/>
      <c r="F223" s="18"/>
      <c r="G223" s="18"/>
      <c r="H223" s="18"/>
      <c r="I223" s="18"/>
      <c r="J223" s="18"/>
      <c r="K223" s="18"/>
    </row>
    <row r="224" spans="1:11" x14ac:dyDescent="0.35">
      <c r="A224" s="6" t="s">
        <v>308</v>
      </c>
      <c r="B224" s="17" t="s">
        <v>1628</v>
      </c>
      <c r="C224" s="17"/>
      <c r="D224" s="18"/>
      <c r="E224" s="18"/>
      <c r="F224" s="19"/>
      <c r="G224" s="18"/>
      <c r="H224" s="18"/>
      <c r="I224" s="18"/>
      <c r="J224" s="21"/>
      <c r="K224" s="18"/>
    </row>
    <row r="225" spans="1:11" x14ac:dyDescent="0.35">
      <c r="A225" s="6" t="s">
        <v>309</v>
      </c>
      <c r="B225" s="17" t="s">
        <v>1628</v>
      </c>
      <c r="C225" s="17"/>
      <c r="D225" s="18"/>
      <c r="E225" s="18"/>
      <c r="F225" s="19"/>
      <c r="G225" s="18"/>
      <c r="H225" s="18"/>
      <c r="I225" s="20"/>
      <c r="J225" s="18"/>
      <c r="K225" s="18"/>
    </row>
    <row r="226" spans="1:11" x14ac:dyDescent="0.35">
      <c r="A226" s="6" t="s">
        <v>310</v>
      </c>
      <c r="B226" s="17" t="s">
        <v>1628</v>
      </c>
      <c r="C226" s="17"/>
      <c r="D226" s="18"/>
      <c r="E226" s="18"/>
      <c r="F226" s="18"/>
      <c r="G226" s="18"/>
      <c r="H226" s="18"/>
      <c r="I226" s="18"/>
      <c r="J226" s="18"/>
      <c r="K226" s="18"/>
    </row>
    <row r="227" spans="1:11" x14ac:dyDescent="0.35">
      <c r="A227" s="6" t="s">
        <v>311</v>
      </c>
      <c r="B227" s="17" t="s">
        <v>1630</v>
      </c>
      <c r="C227" s="17"/>
      <c r="D227" s="18"/>
      <c r="E227" s="18"/>
      <c r="F227" s="18"/>
      <c r="G227" s="18"/>
      <c r="H227" s="18"/>
      <c r="I227" s="18"/>
      <c r="J227" s="21"/>
      <c r="K227" s="18"/>
    </row>
    <row r="228" spans="1:11" x14ac:dyDescent="0.35">
      <c r="A228" s="6" t="s">
        <v>312</v>
      </c>
      <c r="B228" s="17" t="s">
        <v>1628</v>
      </c>
      <c r="C228" s="17"/>
      <c r="D228" s="18"/>
      <c r="E228" s="18"/>
      <c r="F228" s="19"/>
      <c r="G228" s="18"/>
      <c r="H228" s="18"/>
      <c r="I228" s="20"/>
      <c r="J228" s="18"/>
      <c r="K228" s="18"/>
    </row>
    <row r="229" spans="1:11" x14ac:dyDescent="0.35">
      <c r="A229" s="6" t="s">
        <v>313</v>
      </c>
      <c r="B229" s="17" t="s">
        <v>1628</v>
      </c>
      <c r="C229" s="17"/>
      <c r="D229" s="18"/>
      <c r="E229" s="18"/>
      <c r="F229" s="18"/>
      <c r="G229" s="18"/>
      <c r="H229" s="18"/>
      <c r="I229" s="18"/>
      <c r="J229" s="21"/>
      <c r="K229" s="18"/>
    </row>
    <row r="230" spans="1:11" x14ac:dyDescent="0.35">
      <c r="A230" s="6" t="s">
        <v>314</v>
      </c>
      <c r="B230" s="17" t="s">
        <v>1628</v>
      </c>
      <c r="C230" s="17"/>
      <c r="D230" s="18"/>
      <c r="E230" s="18"/>
      <c r="F230" s="18"/>
      <c r="G230" s="18"/>
      <c r="H230" s="18"/>
      <c r="I230" s="18"/>
      <c r="J230" s="18"/>
      <c r="K230" s="18"/>
    </row>
    <row r="231" spans="1:11" x14ac:dyDescent="0.35">
      <c r="A231" s="6" t="s">
        <v>315</v>
      </c>
      <c r="B231" s="17" t="s">
        <v>1628</v>
      </c>
      <c r="C231" s="17"/>
      <c r="D231" s="18"/>
      <c r="E231" s="18"/>
      <c r="F231" s="18"/>
      <c r="G231" s="18"/>
      <c r="H231" s="18"/>
      <c r="I231" s="18"/>
      <c r="J231" s="18"/>
      <c r="K231" s="18"/>
    </row>
    <row r="232" spans="1:11" x14ac:dyDescent="0.35">
      <c r="A232" s="6" t="s">
        <v>316</v>
      </c>
      <c r="B232" s="17" t="s">
        <v>1628</v>
      </c>
      <c r="C232" s="17"/>
      <c r="D232" s="18"/>
      <c r="E232" s="18"/>
      <c r="F232" s="19"/>
      <c r="G232" s="18"/>
      <c r="H232" s="18"/>
      <c r="I232" s="20"/>
      <c r="J232" s="18"/>
      <c r="K232" s="18"/>
    </row>
    <row r="233" spans="1:11" x14ac:dyDescent="0.35">
      <c r="A233" s="6" t="s">
        <v>317</v>
      </c>
      <c r="B233" s="17" t="s">
        <v>1628</v>
      </c>
      <c r="C233" s="17"/>
      <c r="D233" s="18"/>
      <c r="E233" s="18"/>
      <c r="F233" s="18"/>
      <c r="G233" s="18"/>
      <c r="H233" s="18"/>
      <c r="I233" s="18"/>
      <c r="J233" s="21"/>
      <c r="K233" s="18"/>
    </row>
    <row r="234" spans="1:11" x14ac:dyDescent="0.35">
      <c r="A234" s="6" t="s">
        <v>318</v>
      </c>
      <c r="B234" s="17" t="s">
        <v>1628</v>
      </c>
      <c r="C234" s="17"/>
      <c r="D234" s="18"/>
      <c r="E234" s="18"/>
      <c r="F234" s="19"/>
      <c r="G234" s="18"/>
      <c r="H234" s="18"/>
      <c r="I234" s="20"/>
      <c r="J234" s="18"/>
      <c r="K234" s="18"/>
    </row>
    <row r="235" spans="1:11" x14ac:dyDescent="0.35">
      <c r="A235" s="6" t="s">
        <v>319</v>
      </c>
      <c r="B235" s="17" t="s">
        <v>1628</v>
      </c>
      <c r="C235" s="17"/>
      <c r="D235" s="18"/>
      <c r="E235" s="18"/>
      <c r="F235" s="18"/>
      <c r="G235" s="18"/>
      <c r="H235" s="18"/>
      <c r="I235" s="20"/>
      <c r="J235" s="18"/>
      <c r="K235" s="18"/>
    </row>
    <row r="236" spans="1:11" x14ac:dyDescent="0.35">
      <c r="A236" s="6" t="s">
        <v>320</v>
      </c>
      <c r="B236" s="17" t="s">
        <v>1628</v>
      </c>
      <c r="C236" s="17"/>
      <c r="D236" s="18"/>
      <c r="E236" s="18"/>
      <c r="F236" s="19"/>
      <c r="G236" s="18"/>
      <c r="H236" s="18"/>
      <c r="I236" s="18"/>
      <c r="J236" s="18"/>
      <c r="K236" s="18"/>
    </row>
    <row r="237" spans="1:11" x14ac:dyDescent="0.35">
      <c r="A237" s="6" t="s">
        <v>321</v>
      </c>
      <c r="B237" s="17" t="s">
        <v>1628</v>
      </c>
      <c r="C237" s="17"/>
      <c r="D237" s="18"/>
      <c r="E237" s="18"/>
      <c r="F237" s="19"/>
      <c r="G237" s="18"/>
      <c r="H237" s="18"/>
      <c r="I237" s="20"/>
      <c r="J237" s="18"/>
      <c r="K237" s="18"/>
    </row>
    <row r="238" spans="1:11" x14ac:dyDescent="0.35">
      <c r="A238" s="6" t="s">
        <v>322</v>
      </c>
      <c r="B238" s="17" t="s">
        <v>1628</v>
      </c>
      <c r="C238" s="17"/>
      <c r="D238" s="18"/>
      <c r="E238" s="18"/>
      <c r="F238" s="18"/>
      <c r="G238" s="18"/>
      <c r="H238" s="18"/>
      <c r="I238" s="18"/>
      <c r="J238" s="18"/>
      <c r="K238" s="18"/>
    </row>
    <row r="239" spans="1:11" x14ac:dyDescent="0.35">
      <c r="A239" s="6" t="s">
        <v>323</v>
      </c>
      <c r="B239" s="17" t="s">
        <v>1628</v>
      </c>
      <c r="C239" s="17"/>
      <c r="D239" s="18"/>
      <c r="E239" s="18"/>
      <c r="F239" s="18"/>
      <c r="G239" s="18"/>
      <c r="H239" s="18"/>
      <c r="I239" s="18"/>
      <c r="J239" s="21"/>
      <c r="K239" s="26"/>
    </row>
    <row r="240" spans="1:11" x14ac:dyDescent="0.35">
      <c r="A240" s="6" t="s">
        <v>324</v>
      </c>
      <c r="B240" s="17" t="s">
        <v>1628</v>
      </c>
      <c r="C240" s="17"/>
      <c r="D240" s="18"/>
      <c r="E240" s="18"/>
      <c r="F240" s="18"/>
      <c r="G240" s="22"/>
      <c r="H240" s="18"/>
      <c r="I240" s="20"/>
      <c r="J240" s="18"/>
      <c r="K240" s="18"/>
    </row>
    <row r="241" spans="1:11" x14ac:dyDescent="0.35">
      <c r="A241" s="6" t="s">
        <v>325</v>
      </c>
      <c r="B241" s="17" t="s">
        <v>1628</v>
      </c>
      <c r="C241" s="17"/>
      <c r="D241" s="18"/>
      <c r="E241" s="18"/>
      <c r="F241" s="18"/>
      <c r="G241" s="18"/>
      <c r="H241" s="18"/>
      <c r="I241" s="18"/>
      <c r="J241" s="18"/>
      <c r="K241" s="18"/>
    </row>
    <row r="242" spans="1:11" x14ac:dyDescent="0.35">
      <c r="A242" s="6" t="s">
        <v>326</v>
      </c>
      <c r="B242" s="17" t="s">
        <v>1628</v>
      </c>
      <c r="C242" s="17"/>
      <c r="D242" s="18"/>
      <c r="E242" s="18"/>
      <c r="F242" s="19"/>
      <c r="G242" s="18"/>
      <c r="H242" s="18"/>
      <c r="I242" s="20"/>
      <c r="J242" s="18"/>
      <c r="K242" s="18"/>
    </row>
    <row r="243" spans="1:11" x14ac:dyDescent="0.35">
      <c r="A243" s="6" t="s">
        <v>327</v>
      </c>
      <c r="B243" s="17" t="s">
        <v>1628</v>
      </c>
      <c r="C243" s="24"/>
      <c r="D243" s="18"/>
      <c r="E243" s="18"/>
      <c r="F243" s="19"/>
      <c r="G243" s="18"/>
      <c r="H243" s="18"/>
      <c r="I243" s="20"/>
      <c r="J243" s="18"/>
      <c r="K243" s="18"/>
    </row>
    <row r="244" spans="1:11" x14ac:dyDescent="0.35">
      <c r="A244" s="6" t="s">
        <v>328</v>
      </c>
      <c r="B244" s="17" t="s">
        <v>1628</v>
      </c>
      <c r="C244" s="17"/>
      <c r="D244" s="18"/>
      <c r="E244" s="18"/>
      <c r="F244" s="19"/>
      <c r="G244" s="18"/>
      <c r="H244" s="18"/>
      <c r="I244" s="18"/>
      <c r="J244" s="18"/>
      <c r="K244" s="18"/>
    </row>
    <row r="245" spans="1:11" x14ac:dyDescent="0.35">
      <c r="A245" s="6" t="s">
        <v>329</v>
      </c>
      <c r="B245" s="17" t="s">
        <v>1628</v>
      </c>
      <c r="C245" s="17"/>
      <c r="D245" s="18"/>
      <c r="E245" s="18"/>
      <c r="F245" s="18"/>
      <c r="G245" s="18"/>
      <c r="H245" s="18"/>
      <c r="I245" s="18"/>
      <c r="J245" s="18"/>
      <c r="K245" s="18"/>
    </row>
    <row r="246" spans="1:11" x14ac:dyDescent="0.35">
      <c r="A246" s="6" t="s">
        <v>330</v>
      </c>
      <c r="B246" s="17" t="s">
        <v>1628</v>
      </c>
      <c r="C246" s="17"/>
      <c r="D246" s="18"/>
      <c r="E246" s="18"/>
      <c r="F246" s="18"/>
      <c r="G246" s="18"/>
      <c r="H246" s="18"/>
      <c r="I246" s="18"/>
      <c r="J246" s="18"/>
      <c r="K246" s="18"/>
    </row>
    <row r="247" spans="1:11" x14ac:dyDescent="0.35">
      <c r="A247" s="6" t="s">
        <v>331</v>
      </c>
      <c r="B247" s="17" t="s">
        <v>1628</v>
      </c>
      <c r="C247" s="17"/>
      <c r="D247" s="18"/>
      <c r="E247" s="18"/>
      <c r="F247" s="19"/>
      <c r="G247" s="18"/>
      <c r="H247" s="18"/>
      <c r="I247" s="20"/>
      <c r="J247" s="18"/>
      <c r="K247" s="18"/>
    </row>
    <row r="248" spans="1:11" x14ac:dyDescent="0.35">
      <c r="A248" s="6" t="s">
        <v>332</v>
      </c>
      <c r="B248" s="17" t="s">
        <v>1629</v>
      </c>
      <c r="C248" s="17"/>
      <c r="D248" s="18"/>
      <c r="E248" s="18"/>
      <c r="F248" s="18"/>
      <c r="G248" s="18"/>
      <c r="H248" s="18"/>
      <c r="I248" s="18"/>
      <c r="J248" s="18"/>
      <c r="K248" s="18"/>
    </row>
    <row r="249" spans="1:11" x14ac:dyDescent="0.35">
      <c r="A249" s="6" t="s">
        <v>333</v>
      </c>
      <c r="B249" s="17" t="s">
        <v>1628</v>
      </c>
      <c r="C249" s="17"/>
      <c r="D249" s="18"/>
      <c r="E249" s="18"/>
      <c r="F249" s="19"/>
      <c r="G249" s="18"/>
      <c r="H249" s="18"/>
      <c r="I249" s="18"/>
      <c r="J249" s="18"/>
      <c r="K249" s="18"/>
    </row>
    <row r="250" spans="1:11" x14ac:dyDescent="0.35">
      <c r="A250" s="6" t="s">
        <v>334</v>
      </c>
      <c r="B250" s="17" t="s">
        <v>1628</v>
      </c>
      <c r="C250" s="17"/>
      <c r="D250" s="18"/>
      <c r="E250" s="18"/>
      <c r="F250" s="19"/>
      <c r="G250" s="18"/>
      <c r="H250" s="18"/>
      <c r="I250" s="20"/>
      <c r="J250" s="18"/>
      <c r="K250" s="18"/>
    </row>
    <row r="251" spans="1:11" x14ac:dyDescent="0.35">
      <c r="A251" s="6" t="s">
        <v>335</v>
      </c>
      <c r="B251" s="17" t="s">
        <v>1631</v>
      </c>
      <c r="C251" s="17"/>
      <c r="D251" s="18"/>
      <c r="E251" s="18"/>
      <c r="F251" s="18"/>
      <c r="G251" s="18"/>
      <c r="H251" s="18"/>
      <c r="I251" s="18"/>
      <c r="J251" s="18"/>
      <c r="K251" s="18"/>
    </row>
    <row r="252" spans="1:11" x14ac:dyDescent="0.35">
      <c r="A252" s="6" t="s">
        <v>336</v>
      </c>
      <c r="B252" s="17" t="s">
        <v>1628</v>
      </c>
      <c r="C252" s="17"/>
      <c r="D252" s="18"/>
      <c r="E252" s="18"/>
      <c r="F252" s="18"/>
      <c r="G252" s="18"/>
      <c r="H252" s="18"/>
      <c r="I252" s="18"/>
      <c r="J252" s="21"/>
      <c r="K252" s="18"/>
    </row>
    <row r="253" spans="1:11" x14ac:dyDescent="0.35">
      <c r="A253" s="6" t="s">
        <v>337</v>
      </c>
      <c r="B253" s="17" t="s">
        <v>1628</v>
      </c>
      <c r="C253" s="17"/>
      <c r="D253" s="18"/>
      <c r="E253" s="18"/>
      <c r="F253" s="18"/>
      <c r="G253" s="18"/>
      <c r="H253" s="18"/>
      <c r="I253" s="18"/>
      <c r="J253" s="18"/>
      <c r="K253" s="18"/>
    </row>
    <row r="254" spans="1:11" x14ac:dyDescent="0.35">
      <c r="A254" s="6" t="s">
        <v>338</v>
      </c>
      <c r="B254" s="17" t="s">
        <v>1628</v>
      </c>
      <c r="C254" s="17"/>
      <c r="D254" s="18"/>
      <c r="E254" s="18"/>
      <c r="F254" s="19"/>
      <c r="G254" s="22"/>
      <c r="H254" s="25"/>
      <c r="I254" s="20"/>
      <c r="J254" s="21"/>
      <c r="K254" s="18"/>
    </row>
    <row r="255" spans="1:11" x14ac:dyDescent="0.35">
      <c r="A255" s="6" t="s">
        <v>339</v>
      </c>
      <c r="B255" s="17" t="s">
        <v>1628</v>
      </c>
      <c r="C255" s="17"/>
      <c r="D255" s="18"/>
      <c r="E255" s="18"/>
      <c r="F255" s="18"/>
      <c r="G255" s="18"/>
      <c r="H255" s="18"/>
      <c r="I255" s="18"/>
      <c r="J255" s="18"/>
      <c r="K255" s="18"/>
    </row>
    <row r="256" spans="1:11" x14ac:dyDescent="0.35">
      <c r="A256" s="6" t="s">
        <v>340</v>
      </c>
      <c r="B256" s="17" t="s">
        <v>1628</v>
      </c>
      <c r="C256" s="17"/>
      <c r="D256" s="18"/>
      <c r="E256" s="18"/>
      <c r="F256" s="19"/>
      <c r="G256" s="18"/>
      <c r="H256" s="18"/>
      <c r="I256" s="18"/>
      <c r="J256" s="18"/>
      <c r="K256" s="18"/>
    </row>
    <row r="257" spans="1:11" x14ac:dyDescent="0.35">
      <c r="A257" s="6" t="s">
        <v>341</v>
      </c>
      <c r="B257" s="17" t="s">
        <v>1628</v>
      </c>
      <c r="C257" s="17"/>
      <c r="D257" s="18"/>
      <c r="E257" s="18"/>
      <c r="F257" s="19"/>
      <c r="G257" s="18"/>
      <c r="H257" s="18"/>
      <c r="I257" s="18"/>
      <c r="J257" s="18"/>
      <c r="K257" s="18"/>
    </row>
    <row r="258" spans="1:11" x14ac:dyDescent="0.35">
      <c r="A258" s="6" t="s">
        <v>342</v>
      </c>
      <c r="B258" s="17" t="s">
        <v>1628</v>
      </c>
      <c r="C258" s="17"/>
      <c r="D258" s="18"/>
      <c r="E258" s="18"/>
      <c r="F258" s="18"/>
      <c r="G258" s="18"/>
      <c r="H258" s="18"/>
      <c r="I258" s="18"/>
      <c r="J258" s="18"/>
      <c r="K258" s="18"/>
    </row>
    <row r="259" spans="1:11" x14ac:dyDescent="0.35">
      <c r="A259" s="6" t="s">
        <v>343</v>
      </c>
      <c r="B259" s="17" t="s">
        <v>1628</v>
      </c>
      <c r="C259" s="17"/>
      <c r="D259" s="18"/>
      <c r="E259" s="18"/>
      <c r="F259" s="19"/>
      <c r="G259" s="18"/>
      <c r="H259" s="18"/>
      <c r="I259" s="20"/>
      <c r="J259" s="18"/>
      <c r="K259" s="18"/>
    </row>
    <row r="260" spans="1:11" ht="77.5" x14ac:dyDescent="0.35">
      <c r="A260" s="6" t="s">
        <v>344</v>
      </c>
      <c r="B260" s="17" t="s">
        <v>1628</v>
      </c>
      <c r="C260" s="17"/>
      <c r="D260" s="18" t="s">
        <v>1633</v>
      </c>
      <c r="E260" s="18"/>
      <c r="F260" s="19"/>
      <c r="G260" s="18"/>
      <c r="H260" s="18"/>
      <c r="I260" s="20"/>
      <c r="J260" s="18"/>
      <c r="K260" s="18"/>
    </row>
    <row r="261" spans="1:11" x14ac:dyDescent="0.35">
      <c r="A261" s="6" t="s">
        <v>345</v>
      </c>
      <c r="B261" s="17" t="s">
        <v>1628</v>
      </c>
      <c r="C261" s="17"/>
      <c r="D261" s="18"/>
      <c r="E261" s="18"/>
      <c r="F261" s="19"/>
      <c r="G261" s="18"/>
      <c r="H261" s="18"/>
      <c r="I261" s="20"/>
      <c r="J261" s="18"/>
      <c r="K261" s="18"/>
    </row>
    <row r="262" spans="1:11" x14ac:dyDescent="0.35">
      <c r="A262" s="6" t="s">
        <v>346</v>
      </c>
      <c r="B262" s="17" t="s">
        <v>1628</v>
      </c>
      <c r="C262" s="17"/>
      <c r="D262" s="18"/>
      <c r="E262" s="18"/>
      <c r="F262" s="18"/>
      <c r="G262" s="18"/>
      <c r="H262" s="18"/>
      <c r="I262" s="18"/>
      <c r="J262" s="18"/>
      <c r="K262" s="18"/>
    </row>
    <row r="263" spans="1:11" x14ac:dyDescent="0.35">
      <c r="A263" s="6" t="s">
        <v>347</v>
      </c>
      <c r="B263" s="17" t="s">
        <v>1628</v>
      </c>
      <c r="C263" s="24"/>
      <c r="D263" s="18"/>
      <c r="E263" s="18"/>
      <c r="F263" s="19"/>
      <c r="G263" s="18"/>
      <c r="H263" s="18"/>
      <c r="I263" s="18"/>
      <c r="J263" s="18"/>
      <c r="K263" s="18"/>
    </row>
    <row r="264" spans="1:11" x14ac:dyDescent="0.35">
      <c r="A264" s="6" t="s">
        <v>348</v>
      </c>
      <c r="B264" s="17" t="s">
        <v>1628</v>
      </c>
      <c r="C264" s="17"/>
      <c r="D264" s="18"/>
      <c r="E264" s="18"/>
      <c r="F264" s="19"/>
      <c r="G264" s="18"/>
      <c r="H264" s="18"/>
      <c r="I264" s="20"/>
      <c r="J264" s="18"/>
      <c r="K264" s="18"/>
    </row>
    <row r="265" spans="1:11" x14ac:dyDescent="0.35">
      <c r="A265" s="6" t="s">
        <v>349</v>
      </c>
      <c r="B265" s="17" t="s">
        <v>1628</v>
      </c>
      <c r="C265" s="17"/>
      <c r="D265" s="18"/>
      <c r="E265" s="18"/>
      <c r="F265" s="19"/>
      <c r="G265" s="18"/>
      <c r="H265" s="18"/>
      <c r="I265" s="20"/>
      <c r="J265" s="18"/>
      <c r="K265" s="18"/>
    </row>
    <row r="266" spans="1:11" x14ac:dyDescent="0.35">
      <c r="A266" s="6" t="s">
        <v>350</v>
      </c>
      <c r="B266" s="17" t="s">
        <v>1628</v>
      </c>
      <c r="C266" s="17"/>
      <c r="D266" s="18"/>
      <c r="E266" s="18"/>
      <c r="F266" s="18"/>
      <c r="G266" s="18"/>
      <c r="H266" s="18"/>
      <c r="I266" s="18"/>
      <c r="J266" s="18"/>
      <c r="K266" s="18"/>
    </row>
    <row r="267" spans="1:11" x14ac:dyDescent="0.35">
      <c r="A267" s="6" t="s">
        <v>351</v>
      </c>
      <c r="B267" s="17" t="s">
        <v>1628</v>
      </c>
      <c r="C267" s="17"/>
      <c r="D267" s="18"/>
      <c r="E267" s="18"/>
      <c r="F267" s="18"/>
      <c r="G267" s="18"/>
      <c r="H267" s="18"/>
      <c r="I267" s="18"/>
      <c r="J267" s="18"/>
      <c r="K267" s="18"/>
    </row>
    <row r="268" spans="1:11" x14ac:dyDescent="0.35">
      <c r="A268" s="6" t="s">
        <v>352</v>
      </c>
      <c r="B268" s="17" t="s">
        <v>1630</v>
      </c>
      <c r="C268" s="17"/>
      <c r="D268" s="18"/>
      <c r="E268" s="18"/>
      <c r="F268" s="19"/>
      <c r="G268" s="18"/>
      <c r="H268" s="18"/>
      <c r="I268" s="18"/>
      <c r="J268" s="18"/>
      <c r="K268" s="18"/>
    </row>
    <row r="269" spans="1:11" x14ac:dyDescent="0.35">
      <c r="A269" s="6" t="s">
        <v>353</v>
      </c>
      <c r="B269" s="17" t="s">
        <v>1628</v>
      </c>
      <c r="C269" s="17"/>
      <c r="D269" s="18"/>
      <c r="E269" s="18"/>
      <c r="F269" s="19"/>
      <c r="G269" s="18"/>
      <c r="H269" s="18"/>
      <c r="I269" s="18"/>
      <c r="J269" s="18"/>
      <c r="K269" s="18"/>
    </row>
    <row r="270" spans="1:11" x14ac:dyDescent="0.35">
      <c r="A270" s="6" t="s">
        <v>354</v>
      </c>
      <c r="B270" s="17" t="s">
        <v>1628</v>
      </c>
      <c r="C270" s="17"/>
      <c r="D270" s="18"/>
      <c r="E270" s="18"/>
      <c r="F270" s="19"/>
      <c r="G270" s="18"/>
      <c r="H270" s="18"/>
      <c r="I270" s="20"/>
      <c r="J270" s="18"/>
      <c r="K270" s="18"/>
    </row>
    <row r="271" spans="1:11" x14ac:dyDescent="0.35">
      <c r="A271" s="6" t="s">
        <v>355</v>
      </c>
      <c r="B271" s="17" t="s">
        <v>1628</v>
      </c>
      <c r="C271" s="17"/>
      <c r="D271" s="18"/>
      <c r="E271" s="18"/>
      <c r="F271" s="18"/>
      <c r="G271" s="18"/>
      <c r="H271" s="18"/>
      <c r="I271" s="18"/>
      <c r="J271" s="18"/>
      <c r="K271" s="18"/>
    </row>
    <row r="272" spans="1:11" x14ac:dyDescent="0.35">
      <c r="A272" s="6" t="s">
        <v>356</v>
      </c>
      <c r="B272" s="17" t="s">
        <v>1628</v>
      </c>
      <c r="C272" s="17"/>
      <c r="D272" s="18"/>
      <c r="E272" s="18"/>
      <c r="F272" s="19"/>
      <c r="G272" s="22"/>
      <c r="H272" s="25"/>
      <c r="I272" s="20"/>
      <c r="J272" s="21"/>
      <c r="K272" s="18"/>
    </row>
    <row r="273" spans="1:11" x14ac:dyDescent="0.35">
      <c r="A273" s="6" t="s">
        <v>357</v>
      </c>
      <c r="B273" s="17" t="s">
        <v>1628</v>
      </c>
      <c r="C273" s="17"/>
      <c r="D273" s="18"/>
      <c r="E273" s="18"/>
      <c r="F273" s="18"/>
      <c r="G273" s="18"/>
      <c r="H273" s="18"/>
      <c r="I273" s="18"/>
      <c r="J273" s="18"/>
      <c r="K273" s="18"/>
    </row>
    <row r="274" spans="1:11" x14ac:dyDescent="0.35">
      <c r="A274" s="6" t="s">
        <v>358</v>
      </c>
      <c r="B274" s="17" t="s">
        <v>1628</v>
      </c>
      <c r="C274" s="17"/>
      <c r="D274" s="18"/>
      <c r="E274" s="18"/>
      <c r="F274" s="19"/>
      <c r="G274" s="18"/>
      <c r="H274" s="18"/>
      <c r="I274" s="18"/>
      <c r="J274" s="18"/>
      <c r="K274" s="18"/>
    </row>
    <row r="275" spans="1:11" x14ac:dyDescent="0.35">
      <c r="A275" s="6" t="s">
        <v>359</v>
      </c>
      <c r="B275" s="17" t="s">
        <v>1628</v>
      </c>
      <c r="C275" s="17"/>
      <c r="D275" s="18"/>
      <c r="E275" s="18"/>
      <c r="F275" s="18"/>
      <c r="G275" s="18"/>
      <c r="H275" s="18"/>
      <c r="I275" s="18"/>
      <c r="J275" s="18"/>
      <c r="K275" s="18"/>
    </row>
    <row r="276" spans="1:11" x14ac:dyDescent="0.35">
      <c r="A276" s="6" t="s">
        <v>360</v>
      </c>
      <c r="B276" s="17" t="s">
        <v>1628</v>
      </c>
      <c r="C276" s="17"/>
      <c r="D276" s="27"/>
      <c r="E276" s="18"/>
      <c r="F276" s="19"/>
      <c r="G276" s="18"/>
      <c r="H276" s="18"/>
      <c r="I276" s="20"/>
      <c r="J276" s="21"/>
      <c r="K276" s="18"/>
    </row>
    <row r="277" spans="1:11" x14ac:dyDescent="0.35">
      <c r="A277" s="6" t="s">
        <v>361</v>
      </c>
      <c r="B277" s="17" t="s">
        <v>1628</v>
      </c>
      <c r="C277" s="17"/>
      <c r="D277" s="18"/>
      <c r="E277" s="18"/>
      <c r="F277" s="18"/>
      <c r="G277" s="18"/>
      <c r="H277" s="18"/>
      <c r="I277" s="18"/>
      <c r="J277" s="18"/>
      <c r="K277" s="18"/>
    </row>
    <row r="278" spans="1:11" x14ac:dyDescent="0.35">
      <c r="A278" s="6" t="s">
        <v>362</v>
      </c>
      <c r="B278" s="17" t="s">
        <v>1628</v>
      </c>
      <c r="C278" s="17"/>
      <c r="D278" s="18"/>
      <c r="E278" s="18"/>
      <c r="F278" s="18"/>
      <c r="G278" s="18"/>
      <c r="H278" s="18"/>
      <c r="I278" s="18"/>
      <c r="J278" s="18"/>
      <c r="K278" s="18"/>
    </row>
    <row r="279" spans="1:11" x14ac:dyDescent="0.35">
      <c r="A279" s="6" t="s">
        <v>363</v>
      </c>
      <c r="B279" s="17" t="s">
        <v>1628</v>
      </c>
      <c r="C279" s="17"/>
      <c r="D279" s="18"/>
      <c r="E279" s="18"/>
      <c r="F279" s="18"/>
      <c r="G279" s="18"/>
      <c r="H279" s="18"/>
      <c r="I279" s="18"/>
      <c r="J279" s="18"/>
      <c r="K279" s="18"/>
    </row>
    <row r="280" spans="1:11" x14ac:dyDescent="0.35">
      <c r="A280" s="6" t="s">
        <v>364</v>
      </c>
      <c r="B280" s="17" t="s">
        <v>1628</v>
      </c>
      <c r="C280" s="17"/>
      <c r="D280" s="18"/>
      <c r="E280" s="18"/>
      <c r="F280" s="18"/>
      <c r="G280" s="18"/>
      <c r="H280" s="18"/>
      <c r="I280" s="18"/>
      <c r="J280" s="18"/>
      <c r="K280" s="18"/>
    </row>
    <row r="281" spans="1:11" x14ac:dyDescent="0.35">
      <c r="A281" s="6" t="s">
        <v>365</v>
      </c>
      <c r="B281" s="17" t="s">
        <v>1628</v>
      </c>
      <c r="C281" s="17"/>
      <c r="D281" s="18"/>
      <c r="E281" s="18"/>
      <c r="F281" s="18"/>
      <c r="G281" s="18"/>
      <c r="H281" s="18"/>
      <c r="I281" s="18"/>
      <c r="J281" s="21"/>
      <c r="K281" s="26"/>
    </row>
    <row r="282" spans="1:11" x14ac:dyDescent="0.35">
      <c r="A282" s="6" t="s">
        <v>366</v>
      </c>
      <c r="B282" s="17" t="s">
        <v>1628</v>
      </c>
      <c r="C282" s="17"/>
      <c r="D282" s="18"/>
      <c r="E282" s="18"/>
      <c r="F282" s="18"/>
      <c r="G282" s="18"/>
      <c r="H282" s="18"/>
      <c r="I282" s="18"/>
      <c r="J282" s="18"/>
      <c r="K282" s="18"/>
    </row>
    <row r="283" spans="1:11" x14ac:dyDescent="0.35">
      <c r="A283" s="6" t="s">
        <v>367</v>
      </c>
      <c r="B283" s="17" t="s">
        <v>1628</v>
      </c>
      <c r="C283" s="17"/>
      <c r="D283" s="18"/>
      <c r="E283" s="18"/>
      <c r="F283" s="18"/>
      <c r="G283" s="18"/>
      <c r="H283" s="18"/>
      <c r="I283" s="18"/>
      <c r="J283" s="18"/>
      <c r="K283" s="18"/>
    </row>
    <row r="284" spans="1:11" x14ac:dyDescent="0.35">
      <c r="A284" s="6" t="s">
        <v>368</v>
      </c>
      <c r="B284" s="17" t="s">
        <v>1628</v>
      </c>
      <c r="C284" s="17"/>
      <c r="D284" s="18"/>
      <c r="E284" s="18"/>
      <c r="F284" s="18"/>
      <c r="G284" s="18"/>
      <c r="H284" s="18"/>
      <c r="I284" s="18"/>
      <c r="J284" s="18"/>
      <c r="K284" s="18"/>
    </row>
    <row r="285" spans="1:11" x14ac:dyDescent="0.35">
      <c r="A285" s="6" t="s">
        <v>369</v>
      </c>
      <c r="B285" s="17" t="s">
        <v>1628</v>
      </c>
      <c r="C285" s="17"/>
      <c r="D285" s="18"/>
      <c r="E285" s="18"/>
      <c r="F285" s="18"/>
      <c r="G285" s="18"/>
      <c r="H285" s="18"/>
      <c r="I285" s="18"/>
      <c r="J285" s="18"/>
      <c r="K285" s="18"/>
    </row>
    <row r="286" spans="1:11" x14ac:dyDescent="0.35">
      <c r="A286" s="6" t="s">
        <v>370</v>
      </c>
      <c r="B286" s="17" t="s">
        <v>1628</v>
      </c>
      <c r="C286" s="17"/>
      <c r="D286" s="18"/>
      <c r="E286" s="18"/>
      <c r="F286" s="18"/>
      <c r="G286" s="18"/>
      <c r="H286" s="18"/>
      <c r="I286" s="18"/>
      <c r="J286" s="21"/>
      <c r="K286" s="18"/>
    </row>
    <row r="287" spans="1:11" x14ac:dyDescent="0.35">
      <c r="A287" s="6" t="s">
        <v>371</v>
      </c>
      <c r="B287" s="17" t="s">
        <v>1628</v>
      </c>
      <c r="C287" s="17"/>
      <c r="D287" s="18"/>
      <c r="E287" s="18"/>
      <c r="F287" s="18"/>
      <c r="G287" s="18"/>
      <c r="H287" s="18"/>
      <c r="I287" s="18"/>
      <c r="J287" s="18"/>
      <c r="K287" s="18"/>
    </row>
    <row r="288" spans="1:11" x14ac:dyDescent="0.35">
      <c r="A288" s="6" t="s">
        <v>372</v>
      </c>
      <c r="B288" s="17" t="s">
        <v>1628</v>
      </c>
      <c r="C288" s="17"/>
      <c r="D288" s="18"/>
      <c r="E288" s="18"/>
      <c r="F288" s="18"/>
      <c r="G288" s="18"/>
      <c r="H288" s="18"/>
      <c r="I288" s="18"/>
      <c r="J288" s="21"/>
      <c r="K288" s="18"/>
    </row>
    <row r="289" spans="1:11" x14ac:dyDescent="0.35">
      <c r="A289" s="6" t="s">
        <v>373</v>
      </c>
      <c r="B289" s="17" t="s">
        <v>1628</v>
      </c>
      <c r="C289" s="17"/>
      <c r="D289" s="18"/>
      <c r="E289" s="18"/>
      <c r="F289" s="18"/>
      <c r="G289" s="18"/>
      <c r="H289" s="18"/>
      <c r="I289" s="18"/>
      <c r="J289" s="18"/>
      <c r="K289" s="18"/>
    </row>
    <row r="290" spans="1:11" x14ac:dyDescent="0.35">
      <c r="A290" s="6" t="s">
        <v>374</v>
      </c>
      <c r="B290" s="17" t="s">
        <v>1628</v>
      </c>
      <c r="C290" s="17"/>
      <c r="D290" s="18"/>
      <c r="E290" s="18"/>
      <c r="F290" s="19"/>
      <c r="G290" s="18"/>
      <c r="H290" s="18"/>
      <c r="I290" s="18"/>
      <c r="J290" s="21"/>
      <c r="K290" s="18"/>
    </row>
    <row r="291" spans="1:11" x14ac:dyDescent="0.35">
      <c r="A291" s="6" t="s">
        <v>375</v>
      </c>
      <c r="B291" s="17" t="s">
        <v>1628</v>
      </c>
      <c r="C291" s="17"/>
      <c r="D291" s="18"/>
      <c r="E291" s="18"/>
      <c r="F291" s="19"/>
      <c r="G291" s="18"/>
      <c r="H291" s="18"/>
      <c r="I291" s="18"/>
      <c r="J291" s="18"/>
      <c r="K291" s="18"/>
    </row>
    <row r="292" spans="1:11" x14ac:dyDescent="0.35">
      <c r="A292" s="6" t="s">
        <v>376</v>
      </c>
      <c r="B292" s="17" t="s">
        <v>1628</v>
      </c>
      <c r="C292" s="17"/>
      <c r="D292" s="18"/>
      <c r="E292" s="18"/>
      <c r="F292" s="19"/>
      <c r="G292" s="18"/>
      <c r="H292" s="18"/>
      <c r="I292" s="18"/>
      <c r="J292" s="18"/>
      <c r="K292" s="18"/>
    </row>
    <row r="293" spans="1:11" x14ac:dyDescent="0.35">
      <c r="A293" s="6" t="s">
        <v>377</v>
      </c>
      <c r="B293" s="17" t="s">
        <v>1628</v>
      </c>
      <c r="C293" s="17"/>
      <c r="D293" s="18"/>
      <c r="E293" s="18"/>
      <c r="F293" s="18"/>
      <c r="G293" s="18"/>
      <c r="H293" s="18"/>
      <c r="I293" s="18"/>
      <c r="J293" s="18"/>
      <c r="K293" s="18"/>
    </row>
    <row r="294" spans="1:11" x14ac:dyDescent="0.35">
      <c r="A294" s="6" t="s">
        <v>378</v>
      </c>
      <c r="B294" s="17" t="s">
        <v>1628</v>
      </c>
      <c r="C294" s="24"/>
      <c r="D294" s="18"/>
      <c r="E294" s="18"/>
      <c r="F294" s="19"/>
      <c r="G294" s="18"/>
      <c r="H294" s="18"/>
      <c r="I294" s="18"/>
      <c r="J294" s="21"/>
      <c r="K294" s="18"/>
    </row>
    <row r="295" spans="1:11" x14ac:dyDescent="0.35">
      <c r="A295" s="6" t="s">
        <v>379</v>
      </c>
      <c r="B295" s="17" t="s">
        <v>1628</v>
      </c>
      <c r="C295" s="17"/>
      <c r="D295" s="18"/>
      <c r="E295" s="18"/>
      <c r="F295" s="18"/>
      <c r="G295" s="18"/>
      <c r="H295" s="18"/>
      <c r="I295" s="20"/>
      <c r="J295" s="18"/>
      <c r="K295" s="18"/>
    </row>
    <row r="296" spans="1:11" x14ac:dyDescent="0.35">
      <c r="A296" s="6" t="s">
        <v>380</v>
      </c>
      <c r="B296" s="17" t="s">
        <v>1628</v>
      </c>
      <c r="C296" s="17"/>
      <c r="D296" s="18"/>
      <c r="E296" s="18"/>
      <c r="F296" s="18"/>
      <c r="G296" s="18"/>
      <c r="H296" s="18"/>
      <c r="I296" s="18"/>
      <c r="J296" s="18"/>
      <c r="K296" s="18"/>
    </row>
    <row r="297" spans="1:11" x14ac:dyDescent="0.35">
      <c r="A297" s="6" t="s">
        <v>381</v>
      </c>
      <c r="B297" s="17" t="s">
        <v>1630</v>
      </c>
      <c r="C297" s="17"/>
      <c r="D297" s="18"/>
      <c r="E297" s="18"/>
      <c r="F297" s="19"/>
      <c r="G297" s="18"/>
      <c r="H297" s="18"/>
      <c r="I297" s="20"/>
      <c r="J297" s="18"/>
      <c r="K297" s="18"/>
    </row>
    <row r="298" spans="1:11" x14ac:dyDescent="0.35">
      <c r="A298" s="6" t="s">
        <v>382</v>
      </c>
      <c r="B298" s="17" t="s">
        <v>1628</v>
      </c>
      <c r="C298" s="17"/>
      <c r="D298" s="18"/>
      <c r="E298" s="18"/>
      <c r="F298" s="18"/>
      <c r="G298" s="18"/>
      <c r="H298" s="18"/>
      <c r="I298" s="18"/>
      <c r="J298" s="21"/>
      <c r="K298" s="18"/>
    </row>
    <row r="299" spans="1:11" x14ac:dyDescent="0.35">
      <c r="A299" s="6" t="s">
        <v>383</v>
      </c>
      <c r="B299" s="17" t="s">
        <v>1631</v>
      </c>
      <c r="C299" s="17"/>
      <c r="D299" s="18"/>
      <c r="E299" s="23"/>
      <c r="F299" s="19"/>
      <c r="G299" s="18"/>
      <c r="H299" s="18"/>
      <c r="I299" s="18"/>
      <c r="J299" s="21"/>
      <c r="K299" s="18"/>
    </row>
    <row r="300" spans="1:11" x14ac:dyDescent="0.35">
      <c r="A300" s="6" t="s">
        <v>384</v>
      </c>
      <c r="B300" s="17" t="s">
        <v>1628</v>
      </c>
      <c r="C300" s="17"/>
      <c r="D300" s="18"/>
      <c r="E300" s="18"/>
      <c r="F300" s="18"/>
      <c r="G300" s="18"/>
      <c r="H300" s="18"/>
      <c r="I300" s="18"/>
      <c r="J300" s="18"/>
      <c r="K300" s="18"/>
    </row>
    <row r="301" spans="1:11" x14ac:dyDescent="0.35">
      <c r="A301" s="6" t="s">
        <v>385</v>
      </c>
      <c r="B301" s="17" t="s">
        <v>1628</v>
      </c>
      <c r="C301" s="17"/>
      <c r="D301" s="18"/>
      <c r="E301" s="18"/>
      <c r="F301" s="19"/>
      <c r="G301" s="18"/>
      <c r="H301" s="18"/>
      <c r="I301" s="18"/>
      <c r="J301" s="18"/>
      <c r="K301" s="18"/>
    </row>
    <row r="302" spans="1:11" x14ac:dyDescent="0.35">
      <c r="A302" s="6" t="s">
        <v>386</v>
      </c>
      <c r="B302" s="17" t="s">
        <v>1628</v>
      </c>
      <c r="C302" s="17"/>
      <c r="D302" s="18"/>
      <c r="E302" s="18"/>
      <c r="F302" s="18"/>
      <c r="G302" s="18"/>
      <c r="H302" s="18"/>
      <c r="I302" s="18"/>
      <c r="J302" s="18"/>
      <c r="K302" s="18"/>
    </row>
    <row r="303" spans="1:11" x14ac:dyDescent="0.35">
      <c r="A303" s="6" t="s">
        <v>387</v>
      </c>
      <c r="B303" s="17" t="s">
        <v>1628</v>
      </c>
      <c r="C303" s="17"/>
      <c r="D303" s="18"/>
      <c r="E303" s="18"/>
      <c r="F303" s="18"/>
      <c r="G303" s="18"/>
      <c r="H303" s="18"/>
      <c r="I303" s="18"/>
      <c r="J303" s="18"/>
      <c r="K303" s="18"/>
    </row>
    <row r="304" spans="1:11" x14ac:dyDescent="0.35">
      <c r="A304" s="6" t="s">
        <v>388</v>
      </c>
      <c r="B304" s="17" t="s">
        <v>1628</v>
      </c>
      <c r="C304" s="17"/>
      <c r="D304" s="18"/>
      <c r="E304" s="18"/>
      <c r="F304" s="18"/>
      <c r="G304" s="18"/>
      <c r="H304" s="18"/>
      <c r="I304" s="18"/>
      <c r="J304" s="18"/>
      <c r="K304" s="18"/>
    </row>
    <row r="305" spans="1:11" x14ac:dyDescent="0.35">
      <c r="A305" s="6" t="s">
        <v>389</v>
      </c>
      <c r="B305" s="17" t="s">
        <v>1628</v>
      </c>
      <c r="C305" s="17"/>
      <c r="D305" s="18"/>
      <c r="E305" s="18"/>
      <c r="F305" s="18"/>
      <c r="G305" s="18"/>
      <c r="H305" s="18"/>
      <c r="I305" s="18"/>
      <c r="J305" s="18"/>
      <c r="K305" s="18"/>
    </row>
    <row r="306" spans="1:11" x14ac:dyDescent="0.35">
      <c r="A306" s="6" t="s">
        <v>390</v>
      </c>
      <c r="B306" s="17" t="s">
        <v>1628</v>
      </c>
      <c r="C306" s="17"/>
      <c r="D306" s="18"/>
      <c r="E306" s="18"/>
      <c r="F306" s="19"/>
      <c r="G306" s="18"/>
      <c r="H306" s="18"/>
      <c r="I306" s="20"/>
      <c r="J306" s="18"/>
      <c r="K306" s="18"/>
    </row>
    <row r="307" spans="1:11" x14ac:dyDescent="0.35">
      <c r="A307" s="6" t="s">
        <v>391</v>
      </c>
      <c r="B307" s="17" t="s">
        <v>1628</v>
      </c>
      <c r="C307" s="17"/>
      <c r="D307" s="18"/>
      <c r="E307" s="18"/>
      <c r="F307" s="18"/>
      <c r="G307" s="18"/>
      <c r="H307" s="18"/>
      <c r="I307" s="18"/>
      <c r="J307" s="18"/>
      <c r="K307" s="18"/>
    </row>
    <row r="308" spans="1:11" x14ac:dyDescent="0.35">
      <c r="A308" s="6" t="s">
        <v>392</v>
      </c>
      <c r="B308" s="17" t="s">
        <v>1628</v>
      </c>
      <c r="C308" s="17"/>
      <c r="D308" s="18"/>
      <c r="E308" s="18"/>
      <c r="F308" s="18"/>
      <c r="G308" s="18"/>
      <c r="H308" s="18"/>
      <c r="I308" s="18"/>
      <c r="J308" s="18"/>
      <c r="K308" s="18"/>
    </row>
    <row r="309" spans="1:11" x14ac:dyDescent="0.35">
      <c r="A309" s="6" t="s">
        <v>393</v>
      </c>
      <c r="B309" s="17" t="s">
        <v>1628</v>
      </c>
      <c r="C309" s="17"/>
      <c r="D309" s="18"/>
      <c r="E309" s="18"/>
      <c r="F309" s="18"/>
      <c r="G309" s="18"/>
      <c r="H309" s="18"/>
      <c r="I309" s="20"/>
      <c r="J309" s="21"/>
      <c r="K309" s="18"/>
    </row>
    <row r="310" spans="1:11" x14ac:dyDescent="0.35">
      <c r="A310" s="6" t="s">
        <v>394</v>
      </c>
      <c r="B310" s="17" t="s">
        <v>1628</v>
      </c>
      <c r="C310" s="17"/>
      <c r="D310" s="18"/>
      <c r="E310" s="18"/>
      <c r="F310" s="19"/>
      <c r="G310" s="18"/>
      <c r="H310" s="18"/>
      <c r="I310" s="18"/>
      <c r="J310" s="21"/>
      <c r="K310" s="18"/>
    </row>
    <row r="311" spans="1:11" x14ac:dyDescent="0.35">
      <c r="A311" s="6" t="s">
        <v>395</v>
      </c>
      <c r="B311" s="17" t="s">
        <v>1631</v>
      </c>
      <c r="C311" s="17"/>
      <c r="D311" s="18"/>
      <c r="E311" s="18"/>
      <c r="F311" s="19"/>
      <c r="G311" s="18"/>
      <c r="H311" s="18"/>
      <c r="I311" s="18"/>
      <c r="J311" s="18"/>
      <c r="K311" s="26"/>
    </row>
    <row r="312" spans="1:11" x14ac:dyDescent="0.35">
      <c r="A312" s="6" t="s">
        <v>396</v>
      </c>
      <c r="B312" s="17" t="s">
        <v>1630</v>
      </c>
      <c r="C312" s="17"/>
      <c r="D312" s="18"/>
      <c r="E312" s="18"/>
      <c r="F312" s="18"/>
      <c r="G312" s="18"/>
      <c r="H312" s="18"/>
      <c r="I312" s="18"/>
      <c r="J312" s="18"/>
      <c r="K312" s="18"/>
    </row>
    <row r="313" spans="1:11" x14ac:dyDescent="0.35">
      <c r="A313" s="6" t="s">
        <v>397</v>
      </c>
      <c r="B313" s="17" t="s">
        <v>1628</v>
      </c>
      <c r="C313" s="17"/>
      <c r="D313" s="18"/>
      <c r="E313" s="18"/>
      <c r="F313" s="19"/>
      <c r="G313" s="18"/>
      <c r="H313" s="18"/>
      <c r="I313" s="18"/>
      <c r="J313" s="18"/>
      <c r="K313" s="18"/>
    </row>
    <row r="314" spans="1:11" x14ac:dyDescent="0.35">
      <c r="A314" s="6" t="s">
        <v>398</v>
      </c>
      <c r="B314" s="17" t="s">
        <v>1628</v>
      </c>
      <c r="C314" s="17"/>
      <c r="D314" s="18"/>
      <c r="E314" s="18"/>
      <c r="F314" s="19"/>
      <c r="G314" s="18"/>
      <c r="H314" s="18"/>
      <c r="I314" s="18"/>
      <c r="J314" s="18"/>
      <c r="K314" s="18"/>
    </row>
    <row r="315" spans="1:11" x14ac:dyDescent="0.35">
      <c r="A315" s="6" t="s">
        <v>399</v>
      </c>
      <c r="B315" s="17" t="s">
        <v>1628</v>
      </c>
      <c r="C315" s="17"/>
      <c r="D315" s="18"/>
      <c r="E315" s="18"/>
      <c r="F315" s="18"/>
      <c r="G315" s="18"/>
      <c r="H315" s="18"/>
      <c r="I315" s="18"/>
      <c r="J315" s="18"/>
      <c r="K315" s="18"/>
    </row>
    <row r="316" spans="1:11" x14ac:dyDescent="0.35">
      <c r="A316" s="6" t="s">
        <v>400</v>
      </c>
      <c r="B316" s="17" t="s">
        <v>1628</v>
      </c>
      <c r="C316" s="17"/>
      <c r="D316" s="18"/>
      <c r="E316" s="18"/>
      <c r="F316" s="19"/>
      <c r="G316" s="22"/>
      <c r="H316" s="25"/>
      <c r="I316" s="20"/>
      <c r="J316" s="21"/>
      <c r="K316" s="18"/>
    </row>
    <row r="317" spans="1:11" x14ac:dyDescent="0.35">
      <c r="A317" s="6" t="s">
        <v>401</v>
      </c>
      <c r="B317" s="17" t="s">
        <v>1628</v>
      </c>
      <c r="C317" s="17"/>
      <c r="D317" s="18"/>
      <c r="E317" s="18"/>
      <c r="F317" s="19"/>
      <c r="G317" s="18"/>
      <c r="H317" s="18"/>
      <c r="I317" s="20"/>
      <c r="J317" s="21"/>
      <c r="K317" s="18"/>
    </row>
    <row r="318" spans="1:11" x14ac:dyDescent="0.35">
      <c r="A318" s="6" t="s">
        <v>402</v>
      </c>
      <c r="B318" s="17" t="s">
        <v>1628</v>
      </c>
      <c r="C318" s="17"/>
      <c r="D318" s="18"/>
      <c r="E318" s="18"/>
      <c r="F318" s="18"/>
      <c r="G318" s="18"/>
      <c r="H318" s="18"/>
      <c r="I318" s="18"/>
      <c r="J318" s="18"/>
      <c r="K318" s="18"/>
    </row>
    <row r="319" spans="1:11" x14ac:dyDescent="0.35">
      <c r="A319" s="6" t="s">
        <v>403</v>
      </c>
      <c r="B319" s="17" t="s">
        <v>1628</v>
      </c>
      <c r="C319" s="17"/>
      <c r="D319" s="18"/>
      <c r="E319" s="18"/>
      <c r="F319" s="18"/>
      <c r="G319" s="18"/>
      <c r="H319" s="18"/>
      <c r="I319" s="18"/>
      <c r="J319" s="18"/>
      <c r="K319" s="18"/>
    </row>
    <row r="320" spans="1:11" x14ac:dyDescent="0.35">
      <c r="A320" s="6" t="s">
        <v>404</v>
      </c>
      <c r="B320" s="17" t="s">
        <v>1628</v>
      </c>
      <c r="C320" s="17"/>
      <c r="D320" s="18"/>
      <c r="E320" s="18"/>
      <c r="F320" s="18"/>
      <c r="G320" s="18"/>
      <c r="H320" s="18"/>
      <c r="I320" s="18"/>
      <c r="J320" s="18"/>
      <c r="K320" s="18"/>
    </row>
    <row r="321" spans="1:11" x14ac:dyDescent="0.35">
      <c r="A321" s="6" t="s">
        <v>405</v>
      </c>
      <c r="B321" s="17" t="s">
        <v>1628</v>
      </c>
      <c r="C321" s="17"/>
      <c r="D321" s="18"/>
      <c r="E321" s="18"/>
      <c r="F321" s="18"/>
      <c r="G321" s="18"/>
      <c r="H321" s="18"/>
      <c r="I321" s="18"/>
      <c r="J321" s="18"/>
      <c r="K321" s="18"/>
    </row>
    <row r="322" spans="1:11" x14ac:dyDescent="0.35">
      <c r="A322" s="6" t="s">
        <v>406</v>
      </c>
      <c r="B322" s="17" t="s">
        <v>1628</v>
      </c>
      <c r="C322" s="24"/>
      <c r="D322" s="18"/>
      <c r="E322" s="18"/>
      <c r="F322" s="19"/>
      <c r="G322" s="18"/>
      <c r="H322" s="18"/>
      <c r="I322" s="20"/>
      <c r="J322" s="21"/>
      <c r="K322" s="18"/>
    </row>
    <row r="323" spans="1:11" x14ac:dyDescent="0.35">
      <c r="A323" s="6" t="s">
        <v>407</v>
      </c>
      <c r="B323" s="17" t="s">
        <v>1628</v>
      </c>
      <c r="C323" s="17"/>
      <c r="D323" s="18"/>
      <c r="E323" s="18"/>
      <c r="F323" s="18"/>
      <c r="G323" s="18"/>
      <c r="H323" s="18"/>
      <c r="I323" s="18"/>
      <c r="J323" s="21"/>
      <c r="K323" s="18"/>
    </row>
    <row r="324" spans="1:11" x14ac:dyDescent="0.35">
      <c r="A324" s="6" t="s">
        <v>408</v>
      </c>
      <c r="B324" s="17" t="s">
        <v>1631</v>
      </c>
      <c r="C324" s="17"/>
      <c r="D324" s="18"/>
      <c r="E324" s="18"/>
      <c r="F324" s="19"/>
      <c r="G324" s="22"/>
      <c r="H324" s="25"/>
      <c r="I324" s="20"/>
      <c r="J324" s="21"/>
      <c r="K324" s="18"/>
    </row>
    <row r="325" spans="1:11" x14ac:dyDescent="0.35">
      <c r="A325" s="6" t="s">
        <v>409</v>
      </c>
      <c r="B325" s="17" t="s">
        <v>1628</v>
      </c>
      <c r="C325" s="17"/>
      <c r="D325" s="18"/>
      <c r="E325" s="18"/>
      <c r="F325" s="18"/>
      <c r="G325" s="18"/>
      <c r="H325" s="18"/>
      <c r="I325" s="18"/>
      <c r="J325" s="18"/>
      <c r="K325" s="18"/>
    </row>
    <row r="326" spans="1:11" x14ac:dyDescent="0.35">
      <c r="A326" s="6" t="s">
        <v>410</v>
      </c>
      <c r="B326" s="17" t="s">
        <v>1628</v>
      </c>
      <c r="C326" s="17"/>
      <c r="D326" s="18"/>
      <c r="E326" s="18"/>
      <c r="F326" s="18"/>
      <c r="G326" s="18"/>
      <c r="H326" s="18"/>
      <c r="I326" s="18"/>
      <c r="J326" s="18"/>
      <c r="K326" s="18"/>
    </row>
    <row r="327" spans="1:11" x14ac:dyDescent="0.35">
      <c r="A327" s="6" t="s">
        <v>411</v>
      </c>
      <c r="B327" s="17" t="s">
        <v>1628</v>
      </c>
      <c r="C327" s="17"/>
      <c r="D327" s="27"/>
      <c r="E327" s="18"/>
      <c r="F327" s="19"/>
      <c r="G327" s="22"/>
      <c r="H327" s="25"/>
      <c r="I327" s="20"/>
      <c r="J327" s="21"/>
      <c r="K327" s="18"/>
    </row>
    <row r="328" spans="1:11" x14ac:dyDescent="0.35">
      <c r="A328" s="6" t="s">
        <v>412</v>
      </c>
      <c r="B328" s="17" t="s">
        <v>1628</v>
      </c>
      <c r="C328" s="17"/>
      <c r="D328" s="18"/>
      <c r="E328" s="18"/>
      <c r="F328" s="18"/>
      <c r="G328" s="18"/>
      <c r="H328" s="18"/>
      <c r="I328" s="18"/>
      <c r="J328" s="18"/>
      <c r="K328" s="18"/>
    </row>
    <row r="329" spans="1:11" x14ac:dyDescent="0.35">
      <c r="A329" s="6" t="s">
        <v>413</v>
      </c>
      <c r="B329" s="17" t="s">
        <v>1628</v>
      </c>
      <c r="C329" s="17"/>
      <c r="D329" s="18"/>
      <c r="E329" s="18"/>
      <c r="F329" s="19"/>
      <c r="G329" s="22"/>
      <c r="H329" s="25"/>
      <c r="I329" s="20"/>
      <c r="J329" s="18"/>
      <c r="K329" s="18"/>
    </row>
    <row r="330" spans="1:11" x14ac:dyDescent="0.35">
      <c r="A330" s="6" t="s">
        <v>414</v>
      </c>
      <c r="B330" s="17" t="s">
        <v>1628</v>
      </c>
      <c r="C330" s="17"/>
      <c r="D330" s="18"/>
      <c r="E330" s="18"/>
      <c r="F330" s="19"/>
      <c r="G330" s="18"/>
      <c r="H330" s="18"/>
      <c r="I330" s="18"/>
      <c r="J330" s="18"/>
      <c r="K330" s="18"/>
    </row>
    <row r="331" spans="1:11" x14ac:dyDescent="0.35">
      <c r="A331" s="6" t="s">
        <v>415</v>
      </c>
      <c r="B331" s="17" t="s">
        <v>1628</v>
      </c>
      <c r="C331" s="17"/>
      <c r="D331" s="18"/>
      <c r="E331" s="18"/>
      <c r="F331" s="18"/>
      <c r="G331" s="18"/>
      <c r="H331" s="18"/>
      <c r="I331" s="18"/>
      <c r="J331" s="21"/>
      <c r="K331" s="18"/>
    </row>
    <row r="332" spans="1:11" x14ac:dyDescent="0.35">
      <c r="A332" s="6" t="s">
        <v>416</v>
      </c>
      <c r="B332" s="17" t="s">
        <v>1628</v>
      </c>
      <c r="C332" s="24"/>
      <c r="D332" s="18"/>
      <c r="E332" s="18"/>
      <c r="F332" s="19"/>
      <c r="G332" s="18"/>
      <c r="H332" s="18"/>
      <c r="I332" s="20"/>
      <c r="J332" s="18"/>
      <c r="K332" s="26"/>
    </row>
    <row r="333" spans="1:11" x14ac:dyDescent="0.35">
      <c r="A333" s="6" t="s">
        <v>417</v>
      </c>
      <c r="B333" s="17" t="s">
        <v>1628</v>
      </c>
      <c r="C333" s="24"/>
      <c r="D333" s="18"/>
      <c r="E333" s="18"/>
      <c r="F333" s="18"/>
      <c r="G333" s="18"/>
      <c r="H333" s="18"/>
      <c r="I333" s="18"/>
      <c r="J333" s="18"/>
      <c r="K333" s="18"/>
    </row>
    <row r="334" spans="1:11" x14ac:dyDescent="0.35">
      <c r="A334" s="6" t="s">
        <v>418</v>
      </c>
      <c r="B334" s="17" t="s">
        <v>1628</v>
      </c>
      <c r="C334" s="17"/>
      <c r="D334" s="18"/>
      <c r="E334" s="18"/>
      <c r="F334" s="18"/>
      <c r="G334" s="18"/>
      <c r="H334" s="18"/>
      <c r="I334" s="18"/>
      <c r="J334" s="18"/>
      <c r="K334" s="18"/>
    </row>
    <row r="335" spans="1:11" x14ac:dyDescent="0.35">
      <c r="A335" s="6" t="s">
        <v>419</v>
      </c>
      <c r="B335" s="17" t="s">
        <v>1628</v>
      </c>
      <c r="C335" s="17"/>
      <c r="D335" s="18"/>
      <c r="E335" s="18"/>
      <c r="F335" s="19"/>
      <c r="G335" s="18"/>
      <c r="H335" s="18"/>
      <c r="I335" s="20"/>
      <c r="J335" s="18"/>
      <c r="K335" s="18"/>
    </row>
    <row r="336" spans="1:11" x14ac:dyDescent="0.35">
      <c r="A336" s="6" t="s">
        <v>420</v>
      </c>
      <c r="B336" s="17" t="s">
        <v>1628</v>
      </c>
      <c r="C336" s="17"/>
      <c r="D336" s="18"/>
      <c r="E336" s="18"/>
      <c r="F336" s="19"/>
      <c r="G336" s="18"/>
      <c r="H336" s="18"/>
      <c r="I336" s="18"/>
      <c r="J336" s="18"/>
      <c r="K336" s="18"/>
    </row>
    <row r="337" spans="1:11" x14ac:dyDescent="0.35">
      <c r="A337" s="6" t="s">
        <v>421</v>
      </c>
      <c r="B337" s="17" t="s">
        <v>1628</v>
      </c>
      <c r="C337" s="17"/>
      <c r="D337" s="18"/>
      <c r="E337" s="18"/>
      <c r="F337" s="18"/>
      <c r="G337" s="18"/>
      <c r="H337" s="18"/>
      <c r="I337" s="18"/>
      <c r="J337" s="18"/>
      <c r="K337" s="18"/>
    </row>
    <row r="338" spans="1:11" x14ac:dyDescent="0.35">
      <c r="A338" s="6" t="s">
        <v>422</v>
      </c>
      <c r="B338" s="17" t="s">
        <v>1628</v>
      </c>
      <c r="C338" s="17"/>
      <c r="D338" s="18"/>
      <c r="E338" s="18"/>
      <c r="F338" s="19"/>
      <c r="G338" s="18"/>
      <c r="H338" s="18"/>
      <c r="I338" s="20"/>
      <c r="J338" s="21"/>
      <c r="K338" s="18"/>
    </row>
    <row r="339" spans="1:11" x14ac:dyDescent="0.35">
      <c r="A339" s="6" t="s">
        <v>423</v>
      </c>
      <c r="B339" s="17" t="s">
        <v>1628</v>
      </c>
      <c r="C339" s="17"/>
      <c r="D339" s="18"/>
      <c r="E339" s="18"/>
      <c r="F339" s="18"/>
      <c r="G339" s="18"/>
      <c r="H339" s="18"/>
      <c r="I339" s="18"/>
      <c r="J339" s="18"/>
      <c r="K339" s="18"/>
    </row>
    <row r="340" spans="1:11" x14ac:dyDescent="0.35">
      <c r="A340" s="6" t="s">
        <v>424</v>
      </c>
      <c r="B340" s="17" t="s">
        <v>1628</v>
      </c>
      <c r="C340" s="24"/>
      <c r="D340" s="18"/>
      <c r="E340" s="18"/>
      <c r="F340" s="19"/>
      <c r="G340" s="18"/>
      <c r="H340" s="18"/>
      <c r="I340" s="18"/>
      <c r="J340" s="21"/>
      <c r="K340" s="18"/>
    </row>
    <row r="341" spans="1:11" x14ac:dyDescent="0.35">
      <c r="A341" s="6" t="s">
        <v>425</v>
      </c>
      <c r="B341" s="17" t="s">
        <v>1628</v>
      </c>
      <c r="C341" s="17"/>
      <c r="D341" s="18"/>
      <c r="E341" s="18"/>
      <c r="F341" s="19"/>
      <c r="G341" s="18"/>
      <c r="H341" s="18"/>
      <c r="I341" s="18"/>
      <c r="J341" s="18"/>
      <c r="K341" s="18"/>
    </row>
    <row r="342" spans="1:11" x14ac:dyDescent="0.35">
      <c r="A342" s="6" t="s">
        <v>426</v>
      </c>
      <c r="B342" s="17" t="s">
        <v>1628</v>
      </c>
      <c r="C342" s="17"/>
      <c r="D342" s="18"/>
      <c r="E342" s="18"/>
      <c r="F342" s="18"/>
      <c r="G342" s="18"/>
      <c r="H342" s="18"/>
      <c r="I342" s="18"/>
      <c r="J342" s="18"/>
      <c r="K342" s="18"/>
    </row>
    <row r="343" spans="1:11" x14ac:dyDescent="0.35">
      <c r="A343" s="6" t="s">
        <v>427</v>
      </c>
      <c r="B343" s="17" t="s">
        <v>1628</v>
      </c>
      <c r="C343" s="17"/>
      <c r="D343" s="18"/>
      <c r="E343" s="18"/>
      <c r="F343" s="19"/>
      <c r="G343" s="22"/>
      <c r="H343" s="25"/>
      <c r="I343" s="20"/>
      <c r="J343" s="18"/>
      <c r="K343" s="26"/>
    </row>
    <row r="344" spans="1:11" x14ac:dyDescent="0.35">
      <c r="A344" s="6" t="s">
        <v>428</v>
      </c>
      <c r="B344" s="17" t="s">
        <v>1628</v>
      </c>
      <c r="C344" s="17"/>
      <c r="D344" s="18"/>
      <c r="E344" s="18"/>
      <c r="F344" s="18"/>
      <c r="G344" s="18"/>
      <c r="H344" s="18"/>
      <c r="I344" s="18"/>
      <c r="J344" s="18"/>
      <c r="K344" s="18"/>
    </row>
    <row r="345" spans="1:11" x14ac:dyDescent="0.35">
      <c r="A345" s="6" t="s">
        <v>429</v>
      </c>
      <c r="B345" s="17" t="s">
        <v>1631</v>
      </c>
      <c r="C345" s="17"/>
      <c r="D345" s="18"/>
      <c r="E345" s="18"/>
      <c r="F345" s="19"/>
      <c r="G345" s="18"/>
      <c r="H345" s="18"/>
      <c r="I345" s="18"/>
      <c r="J345" s="21"/>
      <c r="K345" s="18"/>
    </row>
    <row r="346" spans="1:11" x14ac:dyDescent="0.35">
      <c r="A346" s="6" t="s">
        <v>430</v>
      </c>
      <c r="B346" s="17" t="s">
        <v>1628</v>
      </c>
      <c r="C346" s="17"/>
      <c r="D346" s="18"/>
      <c r="E346" s="18"/>
      <c r="F346" s="19"/>
      <c r="G346" s="18"/>
      <c r="H346" s="18"/>
      <c r="I346" s="20"/>
      <c r="J346" s="18"/>
      <c r="K346" s="18"/>
    </row>
    <row r="347" spans="1:11" x14ac:dyDescent="0.35">
      <c r="A347" s="6" t="s">
        <v>431</v>
      </c>
      <c r="B347" s="17" t="s">
        <v>1631</v>
      </c>
      <c r="C347" s="17"/>
      <c r="D347" s="18"/>
      <c r="E347" s="18"/>
      <c r="F347" s="19"/>
      <c r="G347" s="18"/>
      <c r="H347" s="18"/>
      <c r="I347" s="18"/>
      <c r="J347" s="18"/>
      <c r="K347" s="18"/>
    </row>
    <row r="348" spans="1:11" x14ac:dyDescent="0.35">
      <c r="A348" s="6" t="s">
        <v>432</v>
      </c>
      <c r="B348" s="17" t="s">
        <v>1630</v>
      </c>
      <c r="C348" s="17"/>
      <c r="D348" s="18"/>
      <c r="E348" s="18"/>
      <c r="F348" s="19"/>
      <c r="G348" s="18"/>
      <c r="H348" s="18"/>
      <c r="I348" s="20"/>
      <c r="J348" s="21"/>
      <c r="K348" s="18"/>
    </row>
    <row r="349" spans="1:11" x14ac:dyDescent="0.35">
      <c r="A349" s="6" t="s">
        <v>433</v>
      </c>
      <c r="B349" s="17" t="s">
        <v>1628</v>
      </c>
      <c r="C349" s="17"/>
      <c r="D349" s="18"/>
      <c r="E349" s="18"/>
      <c r="F349" s="19"/>
      <c r="G349" s="18"/>
      <c r="H349" s="18"/>
      <c r="I349" s="20"/>
      <c r="J349" s="18"/>
      <c r="K349" s="18"/>
    </row>
    <row r="350" spans="1:11" x14ac:dyDescent="0.35">
      <c r="A350" s="6" t="s">
        <v>434</v>
      </c>
      <c r="B350" s="17" t="s">
        <v>1631</v>
      </c>
      <c r="C350" s="17"/>
      <c r="D350" s="18"/>
      <c r="E350" s="18"/>
      <c r="F350" s="18"/>
      <c r="G350" s="18"/>
      <c r="H350" s="18"/>
      <c r="I350" s="18"/>
      <c r="J350" s="18"/>
      <c r="K350" s="18"/>
    </row>
    <row r="351" spans="1:11" x14ac:dyDescent="0.35">
      <c r="A351" s="6" t="s">
        <v>435</v>
      </c>
      <c r="B351" s="17" t="s">
        <v>1628</v>
      </c>
      <c r="C351" s="17"/>
      <c r="D351" s="18"/>
      <c r="E351" s="18"/>
      <c r="F351" s="18"/>
      <c r="G351" s="18"/>
      <c r="H351" s="18"/>
      <c r="I351" s="18"/>
      <c r="J351" s="18"/>
      <c r="K351" s="18"/>
    </row>
    <row r="352" spans="1:11" x14ac:dyDescent="0.35">
      <c r="A352" s="6" t="s">
        <v>436</v>
      </c>
      <c r="B352" s="17" t="s">
        <v>1628</v>
      </c>
      <c r="C352" s="17"/>
      <c r="D352" s="18"/>
      <c r="E352" s="18"/>
      <c r="F352" s="19"/>
      <c r="G352" s="18"/>
      <c r="H352" s="18"/>
      <c r="I352" s="18"/>
      <c r="J352" s="18"/>
      <c r="K352" s="18"/>
    </row>
    <row r="353" spans="1:11" x14ac:dyDescent="0.35">
      <c r="A353" s="6" t="s">
        <v>437</v>
      </c>
      <c r="B353" s="17" t="s">
        <v>1628</v>
      </c>
      <c r="C353" s="17"/>
      <c r="D353" s="18"/>
      <c r="E353" s="18"/>
      <c r="F353" s="18"/>
      <c r="G353" s="18"/>
      <c r="H353" s="18"/>
      <c r="I353" s="18"/>
      <c r="J353" s="18"/>
      <c r="K353" s="18"/>
    </row>
    <row r="354" spans="1:11" x14ac:dyDescent="0.35">
      <c r="A354" s="6" t="s">
        <v>438</v>
      </c>
      <c r="B354" s="17" t="s">
        <v>1630</v>
      </c>
      <c r="C354" s="17"/>
      <c r="D354" s="18"/>
      <c r="E354" s="18"/>
      <c r="F354" s="18"/>
      <c r="G354" s="18"/>
      <c r="H354" s="18"/>
      <c r="I354" s="18"/>
      <c r="J354" s="21"/>
      <c r="K354" s="26"/>
    </row>
    <row r="355" spans="1:11" x14ac:dyDescent="0.35">
      <c r="A355" s="6" t="s">
        <v>439</v>
      </c>
      <c r="B355" s="17" t="s">
        <v>1630</v>
      </c>
      <c r="C355" s="17"/>
      <c r="D355" s="18"/>
      <c r="E355" s="18"/>
      <c r="F355" s="19"/>
      <c r="G355" s="18"/>
      <c r="H355" s="18"/>
      <c r="I355" s="20"/>
      <c r="J355" s="21"/>
      <c r="K355" s="18"/>
    </row>
    <row r="356" spans="1:11" x14ac:dyDescent="0.35">
      <c r="A356" s="6" t="s">
        <v>440</v>
      </c>
      <c r="B356" s="17" t="s">
        <v>1630</v>
      </c>
      <c r="C356" s="17"/>
      <c r="D356" s="18"/>
      <c r="E356" s="18"/>
      <c r="F356" s="19"/>
      <c r="G356" s="18"/>
      <c r="H356" s="18"/>
      <c r="I356" s="20"/>
      <c r="J356" s="21"/>
      <c r="K356" s="18"/>
    </row>
    <row r="357" spans="1:11" x14ac:dyDescent="0.35">
      <c r="A357" s="6" t="s">
        <v>441</v>
      </c>
      <c r="B357" s="17" t="s">
        <v>1628</v>
      </c>
      <c r="C357" s="17"/>
      <c r="D357" s="18"/>
      <c r="E357" s="18"/>
      <c r="F357" s="19"/>
      <c r="G357" s="22"/>
      <c r="H357" s="25"/>
      <c r="I357" s="20"/>
      <c r="J357" s="21"/>
      <c r="K357" s="18"/>
    </row>
    <row r="358" spans="1:11" x14ac:dyDescent="0.35">
      <c r="A358" s="6" t="s">
        <v>442</v>
      </c>
      <c r="B358" s="17" t="s">
        <v>1628</v>
      </c>
      <c r="C358" s="17"/>
      <c r="D358" s="18"/>
      <c r="E358" s="18"/>
      <c r="F358" s="19"/>
      <c r="G358" s="18"/>
      <c r="H358" s="18"/>
      <c r="I358" s="20"/>
      <c r="J358" s="21"/>
      <c r="K358" s="18"/>
    </row>
    <row r="359" spans="1:11" x14ac:dyDescent="0.35">
      <c r="A359" s="6" t="s">
        <v>443</v>
      </c>
      <c r="B359" s="17" t="s">
        <v>1632</v>
      </c>
      <c r="C359" s="17"/>
      <c r="D359" s="18"/>
      <c r="E359" s="18"/>
      <c r="F359" s="18"/>
      <c r="G359" s="18"/>
      <c r="H359" s="18"/>
      <c r="I359" s="18"/>
      <c r="J359" s="18"/>
      <c r="K359" s="18"/>
    </row>
    <row r="360" spans="1:11" x14ac:dyDescent="0.35">
      <c r="A360" s="6" t="s">
        <v>444</v>
      </c>
      <c r="B360" s="17" t="s">
        <v>1628</v>
      </c>
      <c r="C360" s="17"/>
      <c r="D360" s="18"/>
      <c r="E360" s="18"/>
      <c r="F360" s="18"/>
      <c r="G360" s="18"/>
      <c r="H360" s="18"/>
      <c r="I360" s="18"/>
      <c r="J360" s="18"/>
      <c r="K360" s="18"/>
    </row>
    <row r="361" spans="1:11" x14ac:dyDescent="0.35">
      <c r="A361" s="6" t="s">
        <v>445</v>
      </c>
      <c r="B361" s="17" t="s">
        <v>1628</v>
      </c>
      <c r="C361" s="17"/>
      <c r="D361" s="18"/>
      <c r="E361" s="18"/>
      <c r="F361" s="18"/>
      <c r="G361" s="18"/>
      <c r="H361" s="18"/>
      <c r="I361" s="18"/>
      <c r="J361" s="18"/>
      <c r="K361" s="18"/>
    </row>
    <row r="362" spans="1:11" x14ac:dyDescent="0.35">
      <c r="A362" s="6" t="s">
        <v>446</v>
      </c>
      <c r="B362" s="17" t="s">
        <v>1628</v>
      </c>
      <c r="C362" s="17"/>
      <c r="D362" s="18"/>
      <c r="E362" s="18"/>
      <c r="F362" s="19"/>
      <c r="G362" s="18"/>
      <c r="H362" s="18"/>
      <c r="I362" s="18"/>
      <c r="J362" s="18"/>
      <c r="K362" s="18"/>
    </row>
    <row r="363" spans="1:11" x14ac:dyDescent="0.35">
      <c r="A363" s="6" t="s">
        <v>447</v>
      </c>
      <c r="B363" s="17" t="s">
        <v>1628</v>
      </c>
      <c r="C363" s="17"/>
      <c r="D363" s="27"/>
      <c r="E363" s="18"/>
      <c r="F363" s="18"/>
      <c r="G363" s="18"/>
      <c r="H363" s="18"/>
      <c r="I363" s="18"/>
      <c r="J363" s="21"/>
      <c r="K363" s="18"/>
    </row>
    <row r="364" spans="1:11" x14ac:dyDescent="0.35">
      <c r="A364" s="6" t="s">
        <v>448</v>
      </c>
      <c r="B364" s="17" t="s">
        <v>1629</v>
      </c>
      <c r="C364" s="17"/>
      <c r="D364" s="18"/>
      <c r="E364" s="18"/>
      <c r="F364" s="18"/>
      <c r="G364" s="18"/>
      <c r="H364" s="18"/>
      <c r="I364" s="18"/>
      <c r="J364" s="18"/>
      <c r="K364" s="18"/>
    </row>
    <row r="365" spans="1:11" x14ac:dyDescent="0.35">
      <c r="A365" s="6" t="s">
        <v>449</v>
      </c>
      <c r="B365" s="17" t="s">
        <v>1628</v>
      </c>
      <c r="C365" s="17"/>
      <c r="D365" s="18"/>
      <c r="E365" s="18"/>
      <c r="F365" s="18"/>
      <c r="G365" s="18"/>
      <c r="H365" s="18"/>
      <c r="I365" s="18"/>
      <c r="J365" s="18"/>
      <c r="K365" s="18"/>
    </row>
    <row r="366" spans="1:11" x14ac:dyDescent="0.35">
      <c r="A366" s="6" t="s">
        <v>450</v>
      </c>
      <c r="B366" s="17" t="s">
        <v>1628</v>
      </c>
      <c r="C366" s="17"/>
      <c r="D366" s="18"/>
      <c r="E366" s="18"/>
      <c r="F366" s="19"/>
      <c r="G366" s="18"/>
      <c r="H366" s="18"/>
      <c r="I366" s="18"/>
      <c r="J366" s="18"/>
      <c r="K366" s="18"/>
    </row>
    <row r="367" spans="1:11" x14ac:dyDescent="0.35">
      <c r="A367" s="6" t="s">
        <v>451</v>
      </c>
      <c r="B367" s="17" t="s">
        <v>1628</v>
      </c>
      <c r="C367" s="17"/>
      <c r="D367" s="18"/>
      <c r="E367" s="18"/>
      <c r="F367" s="18"/>
      <c r="G367" s="18"/>
      <c r="H367" s="18"/>
      <c r="I367" s="18"/>
      <c r="J367" s="18"/>
      <c r="K367" s="18"/>
    </row>
    <row r="368" spans="1:11" x14ac:dyDescent="0.35">
      <c r="A368" s="6" t="s">
        <v>452</v>
      </c>
      <c r="B368" s="17" t="s">
        <v>1628</v>
      </c>
      <c r="C368" s="17"/>
      <c r="D368" s="18"/>
      <c r="E368" s="18"/>
      <c r="F368" s="19"/>
      <c r="G368" s="18"/>
      <c r="H368" s="18"/>
      <c r="I368" s="18"/>
      <c r="J368" s="18"/>
      <c r="K368" s="18"/>
    </row>
    <row r="369" spans="1:11" x14ac:dyDescent="0.35">
      <c r="A369" s="6" t="s">
        <v>453</v>
      </c>
      <c r="B369" s="17" t="s">
        <v>1628</v>
      </c>
      <c r="C369" s="17"/>
      <c r="D369" s="18"/>
      <c r="E369" s="18"/>
      <c r="F369" s="18"/>
      <c r="G369" s="18"/>
      <c r="H369" s="18"/>
      <c r="I369" s="18"/>
      <c r="J369" s="18"/>
      <c r="K369" s="18"/>
    </row>
    <row r="370" spans="1:11" x14ac:dyDescent="0.35">
      <c r="A370" s="6" t="s">
        <v>454</v>
      </c>
      <c r="B370" s="17" t="s">
        <v>1628</v>
      </c>
      <c r="C370" s="17"/>
      <c r="D370" s="18"/>
      <c r="E370" s="18"/>
      <c r="F370" s="19"/>
      <c r="G370" s="18"/>
      <c r="H370" s="18"/>
      <c r="I370" s="20"/>
      <c r="J370" s="18"/>
      <c r="K370" s="18"/>
    </row>
    <row r="371" spans="1:11" ht="77.5" x14ac:dyDescent="0.35">
      <c r="A371" s="6" t="s">
        <v>455</v>
      </c>
      <c r="B371" s="17" t="s">
        <v>1628</v>
      </c>
      <c r="C371" s="17"/>
      <c r="D371" s="18" t="s">
        <v>1633</v>
      </c>
      <c r="E371" s="18"/>
      <c r="F371" s="19"/>
      <c r="G371" s="18"/>
      <c r="H371" s="18"/>
      <c r="I371" s="20"/>
      <c r="J371" s="18"/>
      <c r="K371" s="18"/>
    </row>
    <row r="372" spans="1:11" x14ac:dyDescent="0.35">
      <c r="A372" s="6" t="s">
        <v>456</v>
      </c>
      <c r="B372" s="17" t="s">
        <v>1628</v>
      </c>
      <c r="C372" s="17"/>
      <c r="D372" s="18"/>
      <c r="E372" s="18"/>
      <c r="F372" s="19"/>
      <c r="G372" s="18"/>
      <c r="H372" s="18"/>
      <c r="I372" s="20"/>
      <c r="J372" s="18"/>
      <c r="K372" s="18"/>
    </row>
    <row r="373" spans="1:11" x14ac:dyDescent="0.35">
      <c r="A373" s="6" t="s">
        <v>457</v>
      </c>
      <c r="B373" s="17" t="s">
        <v>1628</v>
      </c>
      <c r="C373" s="17"/>
      <c r="D373" s="18"/>
      <c r="E373" s="18"/>
      <c r="F373" s="18"/>
      <c r="G373" s="18"/>
      <c r="H373" s="18"/>
      <c r="I373" s="18"/>
      <c r="J373" s="18"/>
      <c r="K373" s="26"/>
    </row>
    <row r="374" spans="1:11" x14ac:dyDescent="0.35">
      <c r="A374" s="6" t="s">
        <v>458</v>
      </c>
      <c r="B374" s="17" t="s">
        <v>1628</v>
      </c>
      <c r="C374" s="17"/>
      <c r="D374" s="18"/>
      <c r="E374" s="18"/>
      <c r="F374" s="18"/>
      <c r="G374" s="18"/>
      <c r="H374" s="18"/>
      <c r="I374" s="18"/>
      <c r="J374" s="21"/>
      <c r="K374" s="18"/>
    </row>
    <row r="375" spans="1:11" x14ac:dyDescent="0.35">
      <c r="A375" s="6" t="s">
        <v>459</v>
      </c>
      <c r="B375" s="17" t="s">
        <v>1628</v>
      </c>
      <c r="C375" s="17"/>
      <c r="D375" s="18"/>
      <c r="E375" s="18"/>
      <c r="F375" s="18"/>
      <c r="G375" s="18"/>
      <c r="H375" s="18"/>
      <c r="I375" s="18"/>
      <c r="J375" s="18"/>
      <c r="K375" s="18"/>
    </row>
    <row r="376" spans="1:11" x14ac:dyDescent="0.35">
      <c r="A376" s="6" t="s">
        <v>460</v>
      </c>
      <c r="B376" s="17" t="s">
        <v>1628</v>
      </c>
      <c r="C376" s="17"/>
      <c r="D376" s="18"/>
      <c r="E376" s="18"/>
      <c r="F376" s="19"/>
      <c r="G376" s="18"/>
      <c r="H376" s="18"/>
      <c r="I376" s="20"/>
      <c r="J376" s="18"/>
      <c r="K376" s="18"/>
    </row>
    <row r="377" spans="1:11" x14ac:dyDescent="0.35">
      <c r="A377" s="6" t="s">
        <v>461</v>
      </c>
      <c r="B377" s="17" t="s">
        <v>1628</v>
      </c>
      <c r="C377" s="17"/>
      <c r="D377" s="18"/>
      <c r="E377" s="18"/>
      <c r="F377" s="19"/>
      <c r="G377" s="18"/>
      <c r="H377" s="18"/>
      <c r="I377" s="20"/>
      <c r="J377" s="18"/>
      <c r="K377" s="18"/>
    </row>
    <row r="378" spans="1:11" x14ac:dyDescent="0.35">
      <c r="A378" s="6" t="s">
        <v>462</v>
      </c>
      <c r="B378" s="17" t="s">
        <v>1628</v>
      </c>
      <c r="C378" s="17"/>
      <c r="D378" s="18"/>
      <c r="E378" s="18"/>
      <c r="F378" s="18"/>
      <c r="G378" s="18"/>
      <c r="H378" s="18"/>
      <c r="I378" s="18"/>
      <c r="J378" s="21"/>
      <c r="K378" s="18"/>
    </row>
    <row r="379" spans="1:11" x14ac:dyDescent="0.35">
      <c r="A379" s="6" t="s">
        <v>463</v>
      </c>
      <c r="B379" s="17" t="s">
        <v>1628</v>
      </c>
      <c r="C379" s="17"/>
      <c r="D379" s="18"/>
      <c r="E379" s="18"/>
      <c r="F379" s="18"/>
      <c r="G379" s="18"/>
      <c r="H379" s="18"/>
      <c r="I379" s="18"/>
      <c r="J379" s="18"/>
      <c r="K379" s="18"/>
    </row>
    <row r="380" spans="1:11" x14ac:dyDescent="0.35">
      <c r="A380" s="6" t="s">
        <v>464</v>
      </c>
      <c r="B380" s="17" t="s">
        <v>1628</v>
      </c>
      <c r="C380" s="17"/>
      <c r="D380" s="18"/>
      <c r="E380" s="18"/>
      <c r="F380" s="19"/>
      <c r="G380" s="18"/>
      <c r="H380" s="18"/>
      <c r="I380" s="18"/>
      <c r="J380" s="21"/>
      <c r="K380" s="26"/>
    </row>
    <row r="381" spans="1:11" x14ac:dyDescent="0.35">
      <c r="A381" s="6" t="s">
        <v>465</v>
      </c>
      <c r="B381" s="17" t="s">
        <v>1628</v>
      </c>
      <c r="C381" s="17"/>
      <c r="D381" s="18"/>
      <c r="E381" s="18"/>
      <c r="F381" s="18"/>
      <c r="G381" s="18"/>
      <c r="H381" s="18"/>
      <c r="I381" s="18"/>
      <c r="J381" s="18"/>
      <c r="K381" s="18"/>
    </row>
    <row r="382" spans="1:11" x14ac:dyDescent="0.35">
      <c r="A382" s="6" t="s">
        <v>466</v>
      </c>
      <c r="B382" s="17" t="s">
        <v>1628</v>
      </c>
      <c r="C382" s="17"/>
      <c r="D382" s="18"/>
      <c r="E382" s="18"/>
      <c r="F382" s="19"/>
      <c r="G382" s="18"/>
      <c r="H382" s="18"/>
      <c r="I382" s="18"/>
      <c r="J382" s="18"/>
      <c r="K382" s="18"/>
    </row>
    <row r="383" spans="1:11" x14ac:dyDescent="0.35">
      <c r="A383" s="6" t="s">
        <v>467</v>
      </c>
      <c r="B383" s="17" t="s">
        <v>1628</v>
      </c>
      <c r="C383" s="17"/>
      <c r="D383" s="18"/>
      <c r="E383" s="18"/>
      <c r="F383" s="19"/>
      <c r="G383" s="22"/>
      <c r="H383" s="25"/>
      <c r="I383" s="20"/>
      <c r="J383" s="18"/>
      <c r="K383" s="18"/>
    </row>
    <row r="384" spans="1:11" x14ac:dyDescent="0.35">
      <c r="A384" s="6" t="s">
        <v>468</v>
      </c>
      <c r="B384" s="17" t="s">
        <v>1628</v>
      </c>
      <c r="C384" s="17"/>
      <c r="D384" s="18"/>
      <c r="E384" s="18"/>
      <c r="F384" s="19"/>
      <c r="G384" s="18"/>
      <c r="H384" s="18"/>
      <c r="I384" s="18"/>
      <c r="J384" s="21"/>
      <c r="K384" s="18"/>
    </row>
    <row r="385" spans="1:11" x14ac:dyDescent="0.35">
      <c r="A385" s="6" t="s">
        <v>469</v>
      </c>
      <c r="B385" s="17" t="s">
        <v>1628</v>
      </c>
      <c r="C385" s="17"/>
      <c r="D385" s="18"/>
      <c r="E385" s="18"/>
      <c r="F385" s="18"/>
      <c r="G385" s="18"/>
      <c r="H385" s="18"/>
      <c r="I385" s="18"/>
      <c r="J385" s="18"/>
      <c r="K385" s="18"/>
    </row>
    <row r="386" spans="1:11" x14ac:dyDescent="0.35">
      <c r="A386" s="6" t="s">
        <v>470</v>
      </c>
      <c r="B386" s="17" t="s">
        <v>1628</v>
      </c>
      <c r="C386" s="17"/>
      <c r="D386" s="18"/>
      <c r="E386" s="18"/>
      <c r="F386" s="19"/>
      <c r="G386" s="22"/>
      <c r="H386" s="25"/>
      <c r="I386" s="20"/>
      <c r="J386" s="21"/>
      <c r="K386" s="18"/>
    </row>
    <row r="387" spans="1:11" x14ac:dyDescent="0.35">
      <c r="A387" s="6" t="s">
        <v>471</v>
      </c>
      <c r="B387" s="17" t="s">
        <v>1628</v>
      </c>
      <c r="C387" s="17"/>
      <c r="D387" s="18"/>
      <c r="E387" s="18"/>
      <c r="F387" s="19"/>
      <c r="G387" s="18"/>
      <c r="H387" s="18"/>
      <c r="I387" s="20"/>
      <c r="J387" s="18"/>
      <c r="K387" s="18"/>
    </row>
    <row r="388" spans="1:11" x14ac:dyDescent="0.35">
      <c r="A388" s="6" t="s">
        <v>472</v>
      </c>
      <c r="B388" s="17" t="s">
        <v>1628</v>
      </c>
      <c r="C388" s="17"/>
      <c r="D388" s="18"/>
      <c r="E388" s="18"/>
      <c r="F388" s="18"/>
      <c r="G388" s="18"/>
      <c r="H388" s="18"/>
      <c r="I388" s="18"/>
      <c r="J388" s="18"/>
      <c r="K388" s="18"/>
    </row>
    <row r="389" spans="1:11" x14ac:dyDescent="0.35">
      <c r="A389" s="6" t="s">
        <v>473</v>
      </c>
      <c r="B389" s="17" t="s">
        <v>1628</v>
      </c>
      <c r="C389" s="17"/>
      <c r="D389" s="18"/>
      <c r="E389" s="18"/>
      <c r="F389" s="18"/>
      <c r="G389" s="18"/>
      <c r="H389" s="18"/>
      <c r="I389" s="18"/>
      <c r="J389" s="18"/>
      <c r="K389" s="18"/>
    </row>
    <row r="390" spans="1:11" x14ac:dyDescent="0.35">
      <c r="A390" s="6" t="s">
        <v>474</v>
      </c>
      <c r="B390" s="17" t="s">
        <v>1628</v>
      </c>
      <c r="C390" s="17"/>
      <c r="D390" s="18"/>
      <c r="E390" s="18"/>
      <c r="F390" s="18"/>
      <c r="G390" s="18"/>
      <c r="H390" s="18"/>
      <c r="I390" s="18"/>
      <c r="J390" s="18"/>
      <c r="K390" s="18"/>
    </row>
    <row r="391" spans="1:11" x14ac:dyDescent="0.35">
      <c r="A391" s="6" t="s">
        <v>475</v>
      </c>
      <c r="B391" s="17" t="s">
        <v>1628</v>
      </c>
      <c r="C391" s="17"/>
      <c r="D391" s="18"/>
      <c r="E391" s="18"/>
      <c r="F391" s="19"/>
      <c r="G391" s="18"/>
      <c r="H391" s="18"/>
      <c r="I391" s="18"/>
      <c r="J391" s="21"/>
      <c r="K391" s="18"/>
    </row>
    <row r="392" spans="1:11" x14ac:dyDescent="0.35">
      <c r="A392" s="6" t="s">
        <v>476</v>
      </c>
      <c r="B392" s="17" t="s">
        <v>1632</v>
      </c>
      <c r="C392" s="17"/>
      <c r="D392" s="18"/>
      <c r="E392" s="18"/>
      <c r="F392" s="18"/>
      <c r="G392" s="18"/>
      <c r="H392" s="18"/>
      <c r="I392" s="18"/>
      <c r="J392" s="18"/>
      <c r="K392" s="18"/>
    </row>
    <row r="393" spans="1:11" x14ac:dyDescent="0.35">
      <c r="A393" s="6" t="s">
        <v>477</v>
      </c>
      <c r="B393" s="17" t="s">
        <v>1628</v>
      </c>
      <c r="C393" s="17"/>
      <c r="D393" s="18"/>
      <c r="E393" s="18"/>
      <c r="F393" s="19"/>
      <c r="G393" s="18"/>
      <c r="H393" s="18"/>
      <c r="I393" s="20"/>
      <c r="J393" s="21"/>
      <c r="K393" s="26"/>
    </row>
    <row r="394" spans="1:11" x14ac:dyDescent="0.35">
      <c r="A394" s="6" t="s">
        <v>478</v>
      </c>
      <c r="B394" s="17" t="s">
        <v>1628</v>
      </c>
      <c r="C394" s="17"/>
      <c r="D394" s="18"/>
      <c r="E394" s="18"/>
      <c r="F394" s="19"/>
      <c r="G394" s="18"/>
      <c r="H394" s="18"/>
      <c r="I394" s="20"/>
      <c r="J394" s="18"/>
      <c r="K394" s="18"/>
    </row>
    <row r="395" spans="1:11" x14ac:dyDescent="0.35">
      <c r="A395" s="6" t="s">
        <v>479</v>
      </c>
      <c r="B395" s="17" t="s">
        <v>1628</v>
      </c>
      <c r="C395" s="17"/>
      <c r="D395" s="18"/>
      <c r="E395" s="18"/>
      <c r="F395" s="18"/>
      <c r="G395" s="18"/>
      <c r="H395" s="18"/>
      <c r="I395" s="18"/>
      <c r="J395" s="18"/>
      <c r="K395" s="18"/>
    </row>
    <row r="396" spans="1:11" x14ac:dyDescent="0.35">
      <c r="A396" s="6" t="s">
        <v>480</v>
      </c>
      <c r="B396" s="17" t="s">
        <v>1628</v>
      </c>
      <c r="C396" s="17"/>
      <c r="D396" s="18"/>
      <c r="E396" s="18"/>
      <c r="F396" s="19"/>
      <c r="G396" s="18"/>
      <c r="H396" s="18"/>
      <c r="I396" s="18"/>
      <c r="J396" s="18"/>
      <c r="K396" s="18"/>
    </row>
    <row r="397" spans="1:11" x14ac:dyDescent="0.35">
      <c r="A397" s="6" t="s">
        <v>481</v>
      </c>
      <c r="B397" s="17" t="s">
        <v>1628</v>
      </c>
      <c r="C397" s="17"/>
      <c r="D397" s="18"/>
      <c r="E397" s="18"/>
      <c r="F397" s="18"/>
      <c r="G397" s="18"/>
      <c r="H397" s="18"/>
      <c r="I397" s="18"/>
      <c r="J397" s="18"/>
      <c r="K397" s="18"/>
    </row>
    <row r="398" spans="1:11" x14ac:dyDescent="0.35">
      <c r="A398" s="6" t="s">
        <v>482</v>
      </c>
      <c r="B398" s="17" t="s">
        <v>1628</v>
      </c>
      <c r="C398" s="17"/>
      <c r="D398" s="18"/>
      <c r="E398" s="18"/>
      <c r="F398" s="19"/>
      <c r="G398" s="18"/>
      <c r="H398" s="18"/>
      <c r="I398" s="18"/>
      <c r="J398" s="18"/>
      <c r="K398" s="18"/>
    </row>
    <row r="399" spans="1:11" x14ac:dyDescent="0.35">
      <c r="A399" s="6" t="s">
        <v>483</v>
      </c>
      <c r="B399" s="17" t="s">
        <v>1628</v>
      </c>
      <c r="C399" s="17"/>
      <c r="D399" s="18"/>
      <c r="E399" s="18"/>
      <c r="F399" s="19"/>
      <c r="G399" s="22"/>
      <c r="H399" s="25"/>
      <c r="I399" s="20"/>
      <c r="J399" s="21"/>
      <c r="K399" s="18"/>
    </row>
    <row r="400" spans="1:11" x14ac:dyDescent="0.35">
      <c r="A400" s="6" t="s">
        <v>484</v>
      </c>
      <c r="B400" s="17" t="s">
        <v>1628</v>
      </c>
      <c r="C400" s="17"/>
      <c r="D400" s="18"/>
      <c r="E400" s="18"/>
      <c r="F400" s="18"/>
      <c r="G400" s="18"/>
      <c r="H400" s="18"/>
      <c r="I400" s="18"/>
      <c r="J400" s="18"/>
      <c r="K400" s="18"/>
    </row>
    <row r="401" spans="1:11" x14ac:dyDescent="0.35">
      <c r="A401" s="6" t="s">
        <v>485</v>
      </c>
      <c r="B401" s="17" t="s">
        <v>1631</v>
      </c>
      <c r="C401" s="17"/>
      <c r="D401" s="18"/>
      <c r="E401" s="18"/>
      <c r="F401" s="18"/>
      <c r="G401" s="18"/>
      <c r="H401" s="18"/>
      <c r="I401" s="18"/>
      <c r="J401" s="18"/>
      <c r="K401" s="18"/>
    </row>
    <row r="402" spans="1:11" x14ac:dyDescent="0.35">
      <c r="A402" s="6" t="s">
        <v>486</v>
      </c>
      <c r="B402" s="17" t="s">
        <v>1628</v>
      </c>
      <c r="C402" s="17"/>
      <c r="D402" s="18"/>
      <c r="E402" s="18"/>
      <c r="F402" s="19"/>
      <c r="G402" s="22"/>
      <c r="H402" s="25"/>
      <c r="I402" s="20"/>
      <c r="J402" s="18"/>
      <c r="K402" s="18"/>
    </row>
    <row r="403" spans="1:11" x14ac:dyDescent="0.35">
      <c r="A403" s="6" t="s">
        <v>487</v>
      </c>
      <c r="B403" s="17" t="s">
        <v>1628</v>
      </c>
      <c r="C403" s="17"/>
      <c r="D403" s="18"/>
      <c r="E403" s="18"/>
      <c r="F403" s="18"/>
      <c r="G403" s="18"/>
      <c r="H403" s="18"/>
      <c r="I403" s="18"/>
      <c r="J403" s="18"/>
      <c r="K403" s="18"/>
    </row>
    <row r="404" spans="1:11" x14ac:dyDescent="0.35">
      <c r="A404" s="6" t="s">
        <v>488</v>
      </c>
      <c r="B404" s="17" t="s">
        <v>1628</v>
      </c>
      <c r="C404" s="17"/>
      <c r="D404" s="18"/>
      <c r="E404" s="18"/>
      <c r="F404" s="18"/>
      <c r="G404" s="18"/>
      <c r="H404" s="18"/>
      <c r="I404" s="18"/>
      <c r="J404" s="18"/>
      <c r="K404" s="18"/>
    </row>
    <row r="405" spans="1:11" x14ac:dyDescent="0.35">
      <c r="A405" s="6" t="s">
        <v>489</v>
      </c>
      <c r="B405" s="17" t="s">
        <v>1628</v>
      </c>
      <c r="C405" s="17"/>
      <c r="D405" s="18"/>
      <c r="E405" s="18"/>
      <c r="F405" s="19"/>
      <c r="G405" s="18"/>
      <c r="H405" s="18"/>
      <c r="I405" s="18"/>
      <c r="J405" s="18"/>
      <c r="K405" s="18"/>
    </row>
    <row r="406" spans="1:11" x14ac:dyDescent="0.35">
      <c r="A406" s="6" t="s">
        <v>490</v>
      </c>
      <c r="B406" s="17" t="s">
        <v>1628</v>
      </c>
      <c r="C406" s="17"/>
      <c r="D406" s="18"/>
      <c r="E406" s="18"/>
      <c r="F406" s="19"/>
      <c r="G406" s="18"/>
      <c r="H406" s="18"/>
      <c r="I406" s="18"/>
      <c r="J406" s="18"/>
      <c r="K406" s="18"/>
    </row>
    <row r="407" spans="1:11" x14ac:dyDescent="0.35">
      <c r="A407" s="6" t="s">
        <v>491</v>
      </c>
      <c r="B407" s="17" t="s">
        <v>1628</v>
      </c>
      <c r="C407" s="17"/>
      <c r="D407" s="18"/>
      <c r="E407" s="18"/>
      <c r="F407" s="19"/>
      <c r="G407" s="18"/>
      <c r="H407" s="18"/>
      <c r="I407" s="18"/>
      <c r="J407" s="21"/>
      <c r="K407" s="18"/>
    </row>
    <row r="408" spans="1:11" x14ac:dyDescent="0.35">
      <c r="A408" s="6" t="s">
        <v>492</v>
      </c>
      <c r="B408" s="17" t="s">
        <v>1628</v>
      </c>
      <c r="C408" s="17"/>
      <c r="D408" s="18"/>
      <c r="E408" s="18"/>
      <c r="F408" s="18"/>
      <c r="G408" s="18"/>
      <c r="H408" s="18"/>
      <c r="I408" s="20"/>
      <c r="J408" s="18"/>
      <c r="K408" s="18"/>
    </row>
    <row r="409" spans="1:11" x14ac:dyDescent="0.35">
      <c r="A409" s="6" t="s">
        <v>493</v>
      </c>
      <c r="B409" s="17" t="s">
        <v>1628</v>
      </c>
      <c r="C409" s="17"/>
      <c r="D409" s="18"/>
      <c r="E409" s="18"/>
      <c r="F409" s="19"/>
      <c r="G409" s="18"/>
      <c r="H409" s="18"/>
      <c r="I409" s="20"/>
      <c r="J409" s="18"/>
      <c r="K409" s="18"/>
    </row>
    <row r="410" spans="1:11" x14ac:dyDescent="0.35">
      <c r="A410" s="6" t="s">
        <v>494</v>
      </c>
      <c r="B410" s="17" t="s">
        <v>1628</v>
      </c>
      <c r="C410" s="17"/>
      <c r="D410" s="18"/>
      <c r="E410" s="18"/>
      <c r="F410" s="18"/>
      <c r="G410" s="18"/>
      <c r="H410" s="18"/>
      <c r="I410" s="18"/>
      <c r="J410" s="18"/>
      <c r="K410" s="18"/>
    </row>
    <row r="411" spans="1:11" x14ac:dyDescent="0.35">
      <c r="A411" s="6" t="s">
        <v>495</v>
      </c>
      <c r="B411" s="17" t="s">
        <v>1630</v>
      </c>
      <c r="C411" s="17"/>
      <c r="D411" s="18"/>
      <c r="E411" s="18"/>
      <c r="F411" s="19"/>
      <c r="G411" s="18"/>
      <c r="H411" s="18"/>
      <c r="I411" s="18"/>
      <c r="J411" s="21"/>
      <c r="K411" s="18"/>
    </row>
    <row r="412" spans="1:11" x14ac:dyDescent="0.35">
      <c r="A412" s="6" t="s">
        <v>496</v>
      </c>
      <c r="B412" s="17" t="s">
        <v>1628</v>
      </c>
      <c r="C412" s="17"/>
      <c r="D412" s="18"/>
      <c r="E412" s="18"/>
      <c r="F412" s="19"/>
      <c r="G412" s="18"/>
      <c r="H412" s="18"/>
      <c r="I412" s="20"/>
      <c r="J412" s="18"/>
      <c r="K412" s="18"/>
    </row>
    <row r="413" spans="1:11" x14ac:dyDescent="0.35">
      <c r="A413" s="6" t="s">
        <v>497</v>
      </c>
      <c r="B413" s="17" t="s">
        <v>1629</v>
      </c>
      <c r="C413" s="17"/>
      <c r="D413" s="18"/>
      <c r="E413" s="18"/>
      <c r="F413" s="19"/>
      <c r="G413" s="18"/>
      <c r="H413" s="18"/>
      <c r="I413" s="18"/>
      <c r="J413" s="18"/>
      <c r="K413" s="18"/>
    </row>
    <row r="414" spans="1:11" x14ac:dyDescent="0.35">
      <c r="A414" s="6" t="s">
        <v>498</v>
      </c>
      <c r="B414" s="17" t="s">
        <v>1628</v>
      </c>
      <c r="C414" s="17"/>
      <c r="D414" s="18"/>
      <c r="E414" s="18"/>
      <c r="F414" s="19"/>
      <c r="G414" s="18"/>
      <c r="H414" s="18"/>
      <c r="I414" s="18"/>
      <c r="J414" s="18"/>
      <c r="K414" s="18"/>
    </row>
    <row r="415" spans="1:11" x14ac:dyDescent="0.35">
      <c r="A415" s="6" t="s">
        <v>499</v>
      </c>
      <c r="B415" s="17" t="s">
        <v>1628</v>
      </c>
      <c r="C415" s="17"/>
      <c r="D415" s="18"/>
      <c r="E415" s="18"/>
      <c r="F415" s="18"/>
      <c r="G415" s="18"/>
      <c r="H415" s="18"/>
      <c r="I415" s="18"/>
      <c r="J415" s="18"/>
      <c r="K415" s="18"/>
    </row>
    <row r="416" spans="1:11" x14ac:dyDescent="0.35">
      <c r="A416" s="6" t="s">
        <v>500</v>
      </c>
      <c r="B416" s="17" t="s">
        <v>1628</v>
      </c>
      <c r="C416" s="17"/>
      <c r="D416" s="18"/>
      <c r="E416" s="18"/>
      <c r="F416" s="18"/>
      <c r="G416" s="18"/>
      <c r="H416" s="18"/>
      <c r="I416" s="18"/>
      <c r="J416" s="21"/>
      <c r="K416" s="26"/>
    </row>
    <row r="417" spans="1:11" x14ac:dyDescent="0.35">
      <c r="A417" s="6" t="s">
        <v>501</v>
      </c>
      <c r="B417" s="17" t="s">
        <v>1628</v>
      </c>
      <c r="C417" s="17"/>
      <c r="D417" s="18"/>
      <c r="E417" s="18"/>
      <c r="F417" s="18"/>
      <c r="G417" s="18"/>
      <c r="H417" s="18"/>
      <c r="I417" s="18"/>
      <c r="J417" s="18"/>
      <c r="K417" s="18"/>
    </row>
    <row r="418" spans="1:11" x14ac:dyDescent="0.35">
      <c r="A418" s="6" t="s">
        <v>502</v>
      </c>
      <c r="B418" s="17" t="s">
        <v>1628</v>
      </c>
      <c r="C418" s="17"/>
      <c r="D418" s="18"/>
      <c r="E418" s="18"/>
      <c r="F418" s="19"/>
      <c r="G418" s="18"/>
      <c r="H418" s="18"/>
      <c r="I418" s="18"/>
      <c r="J418" s="21"/>
      <c r="K418" s="18"/>
    </row>
    <row r="419" spans="1:11" x14ac:dyDescent="0.35">
      <c r="A419" s="6" t="s">
        <v>503</v>
      </c>
      <c r="B419" s="17" t="s">
        <v>1628</v>
      </c>
      <c r="C419" s="17"/>
      <c r="D419" s="18"/>
      <c r="E419" s="18"/>
      <c r="F419" s="18"/>
      <c r="G419" s="18"/>
      <c r="H419" s="18"/>
      <c r="I419" s="18"/>
      <c r="J419" s="18"/>
      <c r="K419" s="18"/>
    </row>
    <row r="420" spans="1:11" x14ac:dyDescent="0.35">
      <c r="A420" s="6" t="s">
        <v>504</v>
      </c>
      <c r="B420" s="17" t="s">
        <v>1628</v>
      </c>
      <c r="C420" s="17"/>
      <c r="D420" s="18"/>
      <c r="E420" s="18"/>
      <c r="F420" s="19"/>
      <c r="G420" s="18"/>
      <c r="H420" s="18"/>
      <c r="I420" s="18"/>
      <c r="J420" s="21"/>
      <c r="K420" s="18"/>
    </row>
    <row r="421" spans="1:11" x14ac:dyDescent="0.35">
      <c r="A421" s="6" t="s">
        <v>505</v>
      </c>
      <c r="B421" s="17" t="s">
        <v>1628</v>
      </c>
      <c r="C421" s="17"/>
      <c r="D421" s="18"/>
      <c r="E421" s="18"/>
      <c r="F421" s="19"/>
      <c r="G421" s="18"/>
      <c r="H421" s="18"/>
      <c r="I421" s="18"/>
      <c r="J421" s="18"/>
      <c r="K421" s="18"/>
    </row>
    <row r="422" spans="1:11" x14ac:dyDescent="0.35">
      <c r="A422" s="6" t="s">
        <v>506</v>
      </c>
      <c r="B422" s="17" t="s">
        <v>1628</v>
      </c>
      <c r="C422" s="17"/>
      <c r="D422" s="18"/>
      <c r="E422" s="18"/>
      <c r="F422" s="18"/>
      <c r="G422" s="18"/>
      <c r="H422" s="18"/>
      <c r="I422" s="18"/>
      <c r="J422" s="18"/>
      <c r="K422" s="18"/>
    </row>
    <row r="423" spans="1:11" x14ac:dyDescent="0.35">
      <c r="A423" s="6" t="s">
        <v>507</v>
      </c>
      <c r="B423" s="17" t="s">
        <v>1628</v>
      </c>
      <c r="C423" s="17"/>
      <c r="D423" s="18"/>
      <c r="E423" s="18"/>
      <c r="F423" s="18"/>
      <c r="G423" s="18"/>
      <c r="H423" s="18"/>
      <c r="I423" s="18"/>
      <c r="J423" s="18"/>
      <c r="K423" s="18"/>
    </row>
    <row r="424" spans="1:11" x14ac:dyDescent="0.35">
      <c r="A424" s="6" t="s">
        <v>508</v>
      </c>
      <c r="B424" s="17" t="s">
        <v>1628</v>
      </c>
      <c r="C424" s="17"/>
      <c r="D424" s="18"/>
      <c r="E424" s="18"/>
      <c r="F424" s="19"/>
      <c r="G424" s="18"/>
      <c r="H424" s="18"/>
      <c r="I424" s="20"/>
      <c r="J424" s="21"/>
      <c r="K424" s="18"/>
    </row>
    <row r="425" spans="1:11" x14ac:dyDescent="0.35">
      <c r="A425" s="6" t="s">
        <v>509</v>
      </c>
      <c r="B425" s="17" t="s">
        <v>1628</v>
      </c>
      <c r="C425" s="17"/>
      <c r="D425" s="18"/>
      <c r="E425" s="18"/>
      <c r="F425" s="18"/>
      <c r="G425" s="22"/>
      <c r="H425" s="18"/>
      <c r="I425" s="20"/>
      <c r="J425" s="18"/>
      <c r="K425" s="18"/>
    </row>
    <row r="426" spans="1:11" x14ac:dyDescent="0.35">
      <c r="A426" s="6" t="s">
        <v>510</v>
      </c>
      <c r="B426" s="17" t="s">
        <v>1628</v>
      </c>
      <c r="C426" s="17"/>
      <c r="D426" s="18"/>
      <c r="E426" s="18"/>
      <c r="F426" s="19"/>
      <c r="G426" s="18"/>
      <c r="H426" s="18"/>
      <c r="I426" s="20"/>
      <c r="J426" s="18"/>
      <c r="K426" s="18"/>
    </row>
    <row r="427" spans="1:11" x14ac:dyDescent="0.35">
      <c r="A427" s="6" t="s">
        <v>511</v>
      </c>
      <c r="B427" s="17" t="s">
        <v>1628</v>
      </c>
      <c r="C427" s="17"/>
      <c r="D427" s="18"/>
      <c r="E427" s="18"/>
      <c r="F427" s="19"/>
      <c r="G427" s="22"/>
      <c r="H427" s="25"/>
      <c r="I427" s="20"/>
      <c r="J427" s="21"/>
      <c r="K427" s="18"/>
    </row>
    <row r="428" spans="1:11" x14ac:dyDescent="0.35">
      <c r="A428" s="6" t="s">
        <v>512</v>
      </c>
      <c r="B428" s="17" t="s">
        <v>1628</v>
      </c>
      <c r="C428" s="17"/>
      <c r="D428" s="18"/>
      <c r="E428" s="18"/>
      <c r="F428" s="19"/>
      <c r="G428" s="18"/>
      <c r="H428" s="18"/>
      <c r="I428" s="18"/>
      <c r="J428" s="18"/>
      <c r="K428" s="18"/>
    </row>
    <row r="429" spans="1:11" x14ac:dyDescent="0.35">
      <c r="A429" s="6" t="s">
        <v>513</v>
      </c>
      <c r="B429" s="17" t="s">
        <v>1628</v>
      </c>
      <c r="C429" s="17"/>
      <c r="D429" s="18"/>
      <c r="E429" s="18"/>
      <c r="F429" s="19"/>
      <c r="G429" s="18"/>
      <c r="H429" s="18"/>
      <c r="I429" s="18"/>
      <c r="J429" s="21"/>
      <c r="K429" s="18"/>
    </row>
    <row r="430" spans="1:11" x14ac:dyDescent="0.35">
      <c r="A430" s="6" t="s">
        <v>514</v>
      </c>
      <c r="B430" s="17" t="s">
        <v>1628</v>
      </c>
      <c r="C430" s="17"/>
      <c r="D430" s="18"/>
      <c r="E430" s="18"/>
      <c r="F430" s="18"/>
      <c r="G430" s="18"/>
      <c r="H430" s="18"/>
      <c r="I430" s="18"/>
      <c r="J430" s="18"/>
      <c r="K430" s="18"/>
    </row>
    <row r="431" spans="1:11" x14ac:dyDescent="0.35">
      <c r="A431" s="6" t="s">
        <v>515</v>
      </c>
      <c r="B431" s="17" t="s">
        <v>1628</v>
      </c>
      <c r="C431" s="17"/>
      <c r="D431" s="18"/>
      <c r="E431" s="18"/>
      <c r="F431" s="19"/>
      <c r="G431" s="22"/>
      <c r="H431" s="25"/>
      <c r="I431" s="20"/>
      <c r="J431" s="21"/>
      <c r="K431" s="26"/>
    </row>
    <row r="432" spans="1:11" x14ac:dyDescent="0.35">
      <c r="A432" s="6" t="s">
        <v>516</v>
      </c>
      <c r="B432" s="17" t="s">
        <v>1631</v>
      </c>
      <c r="C432" s="17"/>
      <c r="D432" s="18"/>
      <c r="E432" s="18"/>
      <c r="F432" s="19"/>
      <c r="G432" s="18"/>
      <c r="H432" s="18"/>
      <c r="I432" s="18"/>
      <c r="J432" s="18"/>
      <c r="K432" s="18"/>
    </row>
    <row r="433" spans="1:11" x14ac:dyDescent="0.35">
      <c r="A433" s="6" t="s">
        <v>517</v>
      </c>
      <c r="B433" s="17" t="s">
        <v>1628</v>
      </c>
      <c r="C433" s="17"/>
      <c r="D433" s="18"/>
      <c r="E433" s="18"/>
      <c r="F433" s="19"/>
      <c r="G433" s="22"/>
      <c r="H433" s="25"/>
      <c r="I433" s="20"/>
      <c r="J433" s="21"/>
      <c r="K433" s="26"/>
    </row>
    <row r="434" spans="1:11" x14ac:dyDescent="0.35">
      <c r="A434" s="6" t="s">
        <v>518</v>
      </c>
      <c r="B434" s="17" t="s">
        <v>1628</v>
      </c>
      <c r="C434" s="17"/>
      <c r="D434" s="18"/>
      <c r="E434" s="18"/>
      <c r="F434" s="18"/>
      <c r="G434" s="18"/>
      <c r="H434" s="18"/>
      <c r="I434" s="18"/>
      <c r="J434" s="18"/>
      <c r="K434" s="18"/>
    </row>
    <row r="435" spans="1:11" x14ac:dyDescent="0.35">
      <c r="A435" s="6" t="s">
        <v>519</v>
      </c>
      <c r="B435" s="17" t="s">
        <v>1628</v>
      </c>
      <c r="C435" s="17"/>
      <c r="D435" s="18"/>
      <c r="E435" s="18"/>
      <c r="F435" s="19"/>
      <c r="G435" s="18"/>
      <c r="H435" s="18"/>
      <c r="I435" s="18"/>
      <c r="J435" s="18"/>
      <c r="K435" s="18"/>
    </row>
    <row r="436" spans="1:11" x14ac:dyDescent="0.35">
      <c r="A436" s="6" t="s">
        <v>520</v>
      </c>
      <c r="B436" s="17" t="s">
        <v>1628</v>
      </c>
      <c r="C436" s="17"/>
      <c r="D436" s="18"/>
      <c r="E436" s="18"/>
      <c r="F436" s="18"/>
      <c r="G436" s="18"/>
      <c r="H436" s="18"/>
      <c r="I436" s="18"/>
      <c r="J436" s="21"/>
      <c r="K436" s="26"/>
    </row>
    <row r="437" spans="1:11" x14ac:dyDescent="0.35">
      <c r="A437" s="6" t="s">
        <v>521</v>
      </c>
      <c r="B437" s="17" t="s">
        <v>1628</v>
      </c>
      <c r="C437" s="17"/>
      <c r="D437" s="18"/>
      <c r="E437" s="18"/>
      <c r="F437" s="18"/>
      <c r="G437" s="18"/>
      <c r="H437" s="18"/>
      <c r="I437" s="18"/>
      <c r="J437" s="21"/>
      <c r="K437" s="18"/>
    </row>
    <row r="438" spans="1:11" x14ac:dyDescent="0.35">
      <c r="A438" s="6" t="s">
        <v>522</v>
      </c>
      <c r="B438" s="17" t="s">
        <v>1628</v>
      </c>
      <c r="C438" s="17"/>
      <c r="D438" s="18"/>
      <c r="E438" s="18"/>
      <c r="F438" s="18"/>
      <c r="G438" s="18"/>
      <c r="H438" s="18"/>
      <c r="I438" s="18"/>
      <c r="J438" s="18"/>
      <c r="K438" s="18"/>
    </row>
    <row r="439" spans="1:11" x14ac:dyDescent="0.35">
      <c r="A439" s="6" t="s">
        <v>523</v>
      </c>
      <c r="B439" s="17" t="s">
        <v>1628</v>
      </c>
      <c r="C439" s="17"/>
      <c r="D439" s="18"/>
      <c r="E439" s="18"/>
      <c r="F439" s="18"/>
      <c r="G439" s="18"/>
      <c r="H439" s="18"/>
      <c r="I439" s="18"/>
      <c r="J439" s="18"/>
      <c r="K439" s="18"/>
    </row>
    <row r="440" spans="1:11" x14ac:dyDescent="0.35">
      <c r="A440" s="6" t="s">
        <v>524</v>
      </c>
      <c r="B440" s="17" t="s">
        <v>1628</v>
      </c>
      <c r="C440" s="17"/>
      <c r="D440" s="18"/>
      <c r="E440" s="18"/>
      <c r="F440" s="19"/>
      <c r="G440" s="18"/>
      <c r="H440" s="18"/>
      <c r="I440" s="18"/>
      <c r="J440" s="21"/>
      <c r="K440" s="18"/>
    </row>
    <row r="441" spans="1:11" x14ac:dyDescent="0.35">
      <c r="A441" s="6" t="s">
        <v>525</v>
      </c>
      <c r="B441" s="17" t="s">
        <v>1628</v>
      </c>
      <c r="C441" s="17"/>
      <c r="D441" s="18"/>
      <c r="E441" s="18"/>
      <c r="F441" s="18"/>
      <c r="G441" s="18"/>
      <c r="H441" s="18"/>
      <c r="I441" s="18"/>
      <c r="J441" s="18"/>
      <c r="K441" s="18"/>
    </row>
    <row r="442" spans="1:11" x14ac:dyDescent="0.35">
      <c r="A442" s="6" t="s">
        <v>526</v>
      </c>
      <c r="B442" s="17" t="s">
        <v>1628</v>
      </c>
      <c r="C442" s="17"/>
      <c r="D442" s="18"/>
      <c r="E442" s="18"/>
      <c r="F442" s="19"/>
      <c r="G442" s="18"/>
      <c r="H442" s="18"/>
      <c r="I442" s="20"/>
      <c r="J442" s="18"/>
      <c r="K442" s="18"/>
    </row>
    <row r="443" spans="1:11" x14ac:dyDescent="0.35">
      <c r="A443" s="6" t="s">
        <v>527</v>
      </c>
      <c r="B443" s="17" t="s">
        <v>1628</v>
      </c>
      <c r="C443" s="17"/>
      <c r="D443" s="18"/>
      <c r="E443" s="18"/>
      <c r="F443" s="18"/>
      <c r="G443" s="18"/>
      <c r="H443" s="18"/>
      <c r="I443" s="18"/>
      <c r="J443" s="18"/>
      <c r="K443" s="18"/>
    </row>
    <row r="444" spans="1:11" x14ac:dyDescent="0.35">
      <c r="A444" s="6" t="s">
        <v>528</v>
      </c>
      <c r="B444" s="17" t="s">
        <v>1628</v>
      </c>
      <c r="C444" s="17"/>
      <c r="D444" s="18"/>
      <c r="E444" s="18"/>
      <c r="F444" s="18"/>
      <c r="G444" s="18"/>
      <c r="H444" s="18"/>
      <c r="I444" s="18"/>
      <c r="J444" s="18"/>
      <c r="K444" s="18"/>
    </row>
    <row r="445" spans="1:11" x14ac:dyDescent="0.35">
      <c r="A445" s="6" t="s">
        <v>529</v>
      </c>
      <c r="B445" s="17" t="s">
        <v>1628</v>
      </c>
      <c r="C445" s="17"/>
      <c r="D445" s="18"/>
      <c r="E445" s="18"/>
      <c r="F445" s="18"/>
      <c r="G445" s="18"/>
      <c r="H445" s="18"/>
      <c r="I445" s="18"/>
      <c r="J445" s="18"/>
      <c r="K445" s="18"/>
    </row>
    <row r="446" spans="1:11" x14ac:dyDescent="0.35">
      <c r="A446" s="6" t="s">
        <v>530</v>
      </c>
      <c r="B446" s="17" t="s">
        <v>1628</v>
      </c>
      <c r="C446" s="24"/>
      <c r="D446" s="18"/>
      <c r="E446" s="18"/>
      <c r="F446" s="18"/>
      <c r="G446" s="18"/>
      <c r="H446" s="18"/>
      <c r="I446" s="20"/>
      <c r="J446" s="18"/>
      <c r="K446" s="18"/>
    </row>
    <row r="447" spans="1:11" x14ac:dyDescent="0.35">
      <c r="A447" s="6" t="s">
        <v>531</v>
      </c>
      <c r="B447" s="17" t="s">
        <v>1628</v>
      </c>
      <c r="C447" s="17"/>
      <c r="D447" s="18"/>
      <c r="E447" s="18"/>
      <c r="F447" s="18"/>
      <c r="G447" s="18"/>
      <c r="H447" s="18"/>
      <c r="I447" s="18"/>
      <c r="J447" s="18"/>
      <c r="K447" s="18"/>
    </row>
    <row r="448" spans="1:11" x14ac:dyDescent="0.35">
      <c r="A448" s="6" t="s">
        <v>532</v>
      </c>
      <c r="B448" s="17" t="s">
        <v>1628</v>
      </c>
      <c r="C448" s="17"/>
      <c r="D448" s="18"/>
      <c r="E448" s="18"/>
      <c r="F448" s="18"/>
      <c r="G448" s="18"/>
      <c r="H448" s="18"/>
      <c r="I448" s="18"/>
      <c r="J448" s="18"/>
      <c r="K448" s="18"/>
    </row>
    <row r="449" spans="1:11" x14ac:dyDescent="0.35">
      <c r="A449" s="6" t="s">
        <v>533</v>
      </c>
      <c r="B449" s="17" t="s">
        <v>1629</v>
      </c>
      <c r="C449" s="17"/>
      <c r="D449" s="18"/>
      <c r="E449" s="18"/>
      <c r="F449" s="18"/>
      <c r="G449" s="18"/>
      <c r="H449" s="18"/>
      <c r="I449" s="18"/>
      <c r="J449" s="18"/>
      <c r="K449" s="18"/>
    </row>
    <row r="450" spans="1:11" x14ac:dyDescent="0.35">
      <c r="A450" s="6" t="s">
        <v>534</v>
      </c>
      <c r="B450" s="17" t="s">
        <v>1628</v>
      </c>
      <c r="C450" s="17"/>
      <c r="D450" s="18"/>
      <c r="E450" s="18"/>
      <c r="F450" s="19"/>
      <c r="G450" s="18"/>
      <c r="H450" s="18"/>
      <c r="I450" s="18"/>
      <c r="J450" s="18"/>
      <c r="K450" s="18"/>
    </row>
    <row r="451" spans="1:11" x14ac:dyDescent="0.35">
      <c r="A451" s="6" t="s">
        <v>535</v>
      </c>
      <c r="B451" s="17" t="s">
        <v>1628</v>
      </c>
      <c r="C451" s="17"/>
      <c r="D451" s="18"/>
      <c r="E451" s="18"/>
      <c r="F451" s="19"/>
      <c r="G451" s="18"/>
      <c r="H451" s="18"/>
      <c r="I451" s="18"/>
      <c r="J451" s="21"/>
      <c r="K451" s="18"/>
    </row>
    <row r="452" spans="1:11" x14ac:dyDescent="0.35">
      <c r="A452" s="6" t="s">
        <v>536</v>
      </c>
      <c r="B452" s="17" t="s">
        <v>1628</v>
      </c>
      <c r="C452" s="17"/>
      <c r="D452" s="18"/>
      <c r="E452" s="18"/>
      <c r="F452" s="19"/>
      <c r="G452" s="18"/>
      <c r="H452" s="18"/>
      <c r="I452" s="20"/>
      <c r="J452" s="18"/>
      <c r="K452" s="18"/>
    </row>
    <row r="453" spans="1:11" x14ac:dyDescent="0.35">
      <c r="A453" s="6" t="s">
        <v>537</v>
      </c>
      <c r="B453" s="17" t="s">
        <v>1629</v>
      </c>
      <c r="C453" s="17"/>
      <c r="D453" s="18"/>
      <c r="E453" s="18"/>
      <c r="F453" s="18"/>
      <c r="G453" s="18"/>
      <c r="H453" s="18"/>
      <c r="I453" s="18"/>
      <c r="J453" s="18"/>
      <c r="K453" s="18"/>
    </row>
    <row r="454" spans="1:11" x14ac:dyDescent="0.35">
      <c r="A454" s="6" t="s">
        <v>538</v>
      </c>
      <c r="B454" s="17" t="s">
        <v>1631</v>
      </c>
      <c r="C454" s="17"/>
      <c r="D454" s="18"/>
      <c r="E454" s="18"/>
      <c r="F454" s="18"/>
      <c r="G454" s="18"/>
      <c r="H454" s="18"/>
      <c r="I454" s="18"/>
      <c r="J454" s="18"/>
      <c r="K454" s="18"/>
    </row>
    <row r="455" spans="1:11" x14ac:dyDescent="0.35">
      <c r="A455" s="6" t="s">
        <v>539</v>
      </c>
      <c r="B455" s="17" t="s">
        <v>1628</v>
      </c>
      <c r="C455" s="17"/>
      <c r="D455" s="18"/>
      <c r="E455" s="18"/>
      <c r="F455" s="18"/>
      <c r="G455" s="18"/>
      <c r="H455" s="18"/>
      <c r="I455" s="18"/>
      <c r="J455" s="18"/>
      <c r="K455" s="18"/>
    </row>
    <row r="456" spans="1:11" x14ac:dyDescent="0.35">
      <c r="A456" s="6" t="s">
        <v>540</v>
      </c>
      <c r="B456" s="17" t="s">
        <v>1631</v>
      </c>
      <c r="C456" s="17"/>
      <c r="D456" s="18"/>
      <c r="E456" s="18"/>
      <c r="F456" s="18"/>
      <c r="G456" s="18"/>
      <c r="H456" s="18"/>
      <c r="I456" s="18"/>
      <c r="J456" s="18"/>
      <c r="K456" s="18"/>
    </row>
    <row r="457" spans="1:11" x14ac:dyDescent="0.35">
      <c r="A457" s="6" t="s">
        <v>541</v>
      </c>
      <c r="B457" s="17" t="s">
        <v>1628</v>
      </c>
      <c r="C457" s="17"/>
      <c r="D457" s="18"/>
      <c r="E457" s="18"/>
      <c r="F457" s="19"/>
      <c r="G457" s="18"/>
      <c r="H457" s="18"/>
      <c r="I457" s="20"/>
      <c r="J457" s="21"/>
      <c r="K457" s="18"/>
    </row>
    <row r="458" spans="1:11" x14ac:dyDescent="0.35">
      <c r="A458" s="6" t="s">
        <v>542</v>
      </c>
      <c r="B458" s="17" t="s">
        <v>1630</v>
      </c>
      <c r="C458" s="17"/>
      <c r="D458" s="18"/>
      <c r="E458" s="18"/>
      <c r="F458" s="18"/>
      <c r="G458" s="18"/>
      <c r="H458" s="18"/>
      <c r="I458" s="18"/>
      <c r="J458" s="18"/>
      <c r="K458" s="18"/>
    </row>
    <row r="459" spans="1:11" x14ac:dyDescent="0.35">
      <c r="A459" s="6" t="s">
        <v>543</v>
      </c>
      <c r="B459" s="17" t="s">
        <v>1628</v>
      </c>
      <c r="C459" s="17"/>
      <c r="D459" s="18"/>
      <c r="E459" s="18"/>
      <c r="F459" s="18"/>
      <c r="G459" s="18"/>
      <c r="H459" s="18"/>
      <c r="I459" s="18"/>
      <c r="J459" s="18"/>
      <c r="K459" s="18"/>
    </row>
    <row r="460" spans="1:11" x14ac:dyDescent="0.35">
      <c r="A460" s="6" t="s">
        <v>544</v>
      </c>
      <c r="B460" s="17" t="s">
        <v>1628</v>
      </c>
      <c r="C460" s="17"/>
      <c r="D460" s="18"/>
      <c r="E460" s="18"/>
      <c r="F460" s="18"/>
      <c r="G460" s="18"/>
      <c r="H460" s="18"/>
      <c r="I460" s="18"/>
      <c r="J460" s="18"/>
      <c r="K460" s="18"/>
    </row>
    <row r="461" spans="1:11" x14ac:dyDescent="0.35">
      <c r="A461" s="6" t="s">
        <v>545</v>
      </c>
      <c r="B461" s="17" t="s">
        <v>1628</v>
      </c>
      <c r="C461" s="24"/>
      <c r="D461" s="18"/>
      <c r="E461" s="18"/>
      <c r="F461" s="18"/>
      <c r="G461" s="18"/>
      <c r="H461" s="18"/>
      <c r="I461" s="18"/>
      <c r="J461" s="18"/>
      <c r="K461" s="18"/>
    </row>
    <row r="462" spans="1:11" x14ac:dyDescent="0.35">
      <c r="A462" s="6" t="s">
        <v>546</v>
      </c>
      <c r="B462" s="17" t="s">
        <v>1628</v>
      </c>
      <c r="C462" s="17"/>
      <c r="D462" s="18"/>
      <c r="E462" s="18"/>
      <c r="F462" s="18"/>
      <c r="G462" s="18"/>
      <c r="H462" s="18"/>
      <c r="I462" s="18"/>
      <c r="J462" s="18"/>
      <c r="K462" s="18"/>
    </row>
    <row r="463" spans="1:11" x14ac:dyDescent="0.35">
      <c r="A463" s="6" t="s">
        <v>547</v>
      </c>
      <c r="B463" s="17" t="s">
        <v>1630</v>
      </c>
      <c r="C463" s="17"/>
      <c r="D463" s="18"/>
      <c r="E463" s="18"/>
      <c r="F463" s="19"/>
      <c r="G463" s="18"/>
      <c r="H463" s="18"/>
      <c r="I463" s="18"/>
      <c r="J463" s="18"/>
      <c r="K463" s="18"/>
    </row>
    <row r="464" spans="1:11" x14ac:dyDescent="0.35">
      <c r="A464" s="6" t="s">
        <v>548</v>
      </c>
      <c r="B464" s="17" t="s">
        <v>1628</v>
      </c>
      <c r="C464" s="17"/>
      <c r="D464" s="18"/>
      <c r="E464" s="18"/>
      <c r="F464" s="18"/>
      <c r="G464" s="18"/>
      <c r="H464" s="18"/>
      <c r="I464" s="18"/>
      <c r="J464" s="18"/>
      <c r="K464" s="18"/>
    </row>
    <row r="465" spans="1:11" x14ac:dyDescent="0.35">
      <c r="A465" s="6" t="s">
        <v>549</v>
      </c>
      <c r="B465" s="17" t="s">
        <v>1634</v>
      </c>
      <c r="C465" s="17"/>
      <c r="D465" s="18"/>
      <c r="E465" s="18"/>
      <c r="F465" s="18"/>
      <c r="G465" s="18"/>
      <c r="H465" s="18"/>
      <c r="I465" s="18"/>
      <c r="J465" s="18"/>
      <c r="K465" s="18"/>
    </row>
    <row r="466" spans="1:11" x14ac:dyDescent="0.35">
      <c r="A466" s="6" t="s">
        <v>550</v>
      </c>
      <c r="B466" s="17" t="s">
        <v>1628</v>
      </c>
      <c r="C466" s="17"/>
      <c r="D466" s="18"/>
      <c r="E466" s="18"/>
      <c r="F466" s="18"/>
      <c r="G466" s="18"/>
      <c r="H466" s="18"/>
      <c r="I466" s="18"/>
      <c r="J466" s="21"/>
      <c r="K466" s="18"/>
    </row>
    <row r="467" spans="1:11" x14ac:dyDescent="0.35">
      <c r="A467" s="6" t="s">
        <v>551</v>
      </c>
      <c r="B467" s="17" t="s">
        <v>1630</v>
      </c>
      <c r="C467" s="17"/>
      <c r="D467" s="18"/>
      <c r="E467" s="18"/>
      <c r="F467" s="19"/>
      <c r="G467" s="18"/>
      <c r="H467" s="18"/>
      <c r="I467" s="20"/>
      <c r="J467" s="21"/>
      <c r="K467" s="18"/>
    </row>
    <row r="468" spans="1:11" x14ac:dyDescent="0.35">
      <c r="A468" s="6" t="s">
        <v>552</v>
      </c>
      <c r="B468" s="17" t="s">
        <v>1628</v>
      </c>
      <c r="C468" s="17"/>
      <c r="D468" s="18"/>
      <c r="E468" s="18"/>
      <c r="F468" s="19"/>
      <c r="G468" s="18"/>
      <c r="H468" s="18"/>
      <c r="I468" s="18"/>
      <c r="J468" s="18"/>
      <c r="K468" s="18"/>
    </row>
    <row r="469" spans="1:11" x14ac:dyDescent="0.35">
      <c r="A469" s="6" t="s">
        <v>553</v>
      </c>
      <c r="B469" s="17" t="s">
        <v>1628</v>
      </c>
      <c r="C469" s="17"/>
      <c r="D469" s="18"/>
      <c r="E469" s="18"/>
      <c r="F469" s="19"/>
      <c r="G469" s="22"/>
      <c r="H469" s="25"/>
      <c r="I469" s="20"/>
      <c r="J469" s="18"/>
      <c r="K469" s="18"/>
    </row>
    <row r="470" spans="1:11" x14ac:dyDescent="0.35">
      <c r="A470" s="6" t="s">
        <v>554</v>
      </c>
      <c r="B470" s="17" t="s">
        <v>1628</v>
      </c>
      <c r="C470" s="17"/>
      <c r="D470" s="18"/>
      <c r="E470" s="18"/>
      <c r="F470" s="18"/>
      <c r="G470" s="18"/>
      <c r="H470" s="18"/>
      <c r="I470" s="18"/>
      <c r="J470" s="18"/>
      <c r="K470" s="18"/>
    </row>
    <row r="471" spans="1:11" x14ac:dyDescent="0.35">
      <c r="A471" s="6" t="s">
        <v>555</v>
      </c>
      <c r="B471" s="17" t="s">
        <v>1630</v>
      </c>
      <c r="C471" s="24"/>
      <c r="D471" s="18"/>
      <c r="E471" s="18"/>
      <c r="F471" s="18"/>
      <c r="G471" s="18"/>
      <c r="H471" s="18"/>
      <c r="I471" s="18"/>
      <c r="J471" s="18"/>
      <c r="K471" s="18"/>
    </row>
    <row r="472" spans="1:11" x14ac:dyDescent="0.35">
      <c r="A472" s="6" t="s">
        <v>556</v>
      </c>
      <c r="B472" s="17" t="s">
        <v>1628</v>
      </c>
      <c r="C472" s="17"/>
      <c r="D472" s="18"/>
      <c r="E472" s="18"/>
      <c r="F472" s="19"/>
      <c r="G472" s="18"/>
      <c r="H472" s="18"/>
      <c r="I472" s="18"/>
      <c r="J472" s="18"/>
      <c r="K472" s="18"/>
    </row>
    <row r="473" spans="1:11" x14ac:dyDescent="0.35">
      <c r="A473" s="6" t="s">
        <v>557</v>
      </c>
      <c r="B473" s="17" t="s">
        <v>1628</v>
      </c>
      <c r="C473" s="17"/>
      <c r="D473" s="18"/>
      <c r="E473" s="18"/>
      <c r="F473" s="18"/>
      <c r="G473" s="18"/>
      <c r="H473" s="18"/>
      <c r="I473" s="18"/>
      <c r="J473" s="18"/>
      <c r="K473" s="18"/>
    </row>
    <row r="474" spans="1:11" x14ac:dyDescent="0.35">
      <c r="A474" s="6" t="s">
        <v>558</v>
      </c>
      <c r="B474" s="17" t="s">
        <v>1628</v>
      </c>
      <c r="C474" s="17"/>
      <c r="D474" s="18"/>
      <c r="E474" s="18"/>
      <c r="F474" s="18"/>
      <c r="G474" s="18"/>
      <c r="H474" s="18"/>
      <c r="I474" s="18"/>
      <c r="J474" s="18"/>
      <c r="K474" s="18"/>
    </row>
    <row r="475" spans="1:11" x14ac:dyDescent="0.35">
      <c r="A475" s="6" t="s">
        <v>559</v>
      </c>
      <c r="B475" s="17" t="s">
        <v>1628</v>
      </c>
      <c r="C475" s="17"/>
      <c r="D475" s="18"/>
      <c r="E475" s="18"/>
      <c r="F475" s="19"/>
      <c r="G475" s="22"/>
      <c r="H475" s="25"/>
      <c r="I475" s="20"/>
      <c r="J475" s="21"/>
      <c r="K475" s="18"/>
    </row>
    <row r="476" spans="1:11" x14ac:dyDescent="0.35">
      <c r="A476" s="6" t="s">
        <v>560</v>
      </c>
      <c r="B476" s="17" t="s">
        <v>1630</v>
      </c>
      <c r="C476" s="17"/>
      <c r="D476" s="18"/>
      <c r="E476" s="18"/>
      <c r="F476" s="18"/>
      <c r="G476" s="18"/>
      <c r="H476" s="18"/>
      <c r="I476" s="18"/>
      <c r="J476" s="21"/>
      <c r="K476" s="18"/>
    </row>
    <row r="477" spans="1:11" x14ac:dyDescent="0.35">
      <c r="A477" s="6" t="s">
        <v>561</v>
      </c>
      <c r="B477" s="17" t="s">
        <v>1628</v>
      </c>
      <c r="C477" s="17"/>
      <c r="D477" s="18"/>
      <c r="E477" s="18"/>
      <c r="F477" s="19"/>
      <c r="G477" s="22"/>
      <c r="H477" s="25"/>
      <c r="I477" s="20"/>
      <c r="J477" s="18"/>
      <c r="K477" s="18"/>
    </row>
    <row r="478" spans="1:11" x14ac:dyDescent="0.35">
      <c r="A478" s="6" t="s">
        <v>562</v>
      </c>
      <c r="B478" s="17" t="s">
        <v>1628</v>
      </c>
      <c r="C478" s="17"/>
      <c r="D478" s="18"/>
      <c r="E478" s="23"/>
      <c r="F478" s="19"/>
      <c r="G478" s="18"/>
      <c r="H478" s="18"/>
      <c r="I478" s="20"/>
      <c r="J478" s="21"/>
      <c r="K478" s="18"/>
    </row>
    <row r="479" spans="1:11" x14ac:dyDescent="0.35">
      <c r="A479" s="6" t="s">
        <v>563</v>
      </c>
      <c r="B479" s="17" t="s">
        <v>1628</v>
      </c>
      <c r="C479" s="17"/>
      <c r="D479" s="18"/>
      <c r="E479" s="18"/>
      <c r="F479" s="18"/>
      <c r="G479" s="18"/>
      <c r="H479" s="18"/>
      <c r="I479" s="18"/>
      <c r="J479" s="18"/>
      <c r="K479" s="18"/>
    </row>
    <row r="480" spans="1:11" x14ac:dyDescent="0.35">
      <c r="A480" s="6" t="s">
        <v>564</v>
      </c>
      <c r="B480" s="17" t="s">
        <v>1628</v>
      </c>
      <c r="C480" s="17"/>
      <c r="D480" s="18"/>
      <c r="E480" s="18"/>
      <c r="F480" s="18"/>
      <c r="G480" s="18"/>
      <c r="H480" s="18"/>
      <c r="I480" s="20"/>
      <c r="J480" s="21"/>
      <c r="K480" s="18"/>
    </row>
    <row r="481" spans="1:11" x14ac:dyDescent="0.35">
      <c r="A481" s="6" t="s">
        <v>565</v>
      </c>
      <c r="B481" s="17" t="s">
        <v>1628</v>
      </c>
      <c r="C481" s="17"/>
      <c r="D481" s="18"/>
      <c r="E481" s="18"/>
      <c r="F481" s="19"/>
      <c r="G481" s="18"/>
      <c r="H481" s="18"/>
      <c r="I481" s="20"/>
      <c r="J481" s="18"/>
      <c r="K481" s="18"/>
    </row>
    <row r="482" spans="1:11" x14ac:dyDescent="0.35">
      <c r="A482" s="6" t="s">
        <v>566</v>
      </c>
      <c r="B482" s="17" t="s">
        <v>1628</v>
      </c>
      <c r="C482" s="24"/>
      <c r="D482" s="18"/>
      <c r="E482" s="18"/>
      <c r="F482" s="19"/>
      <c r="G482" s="18"/>
      <c r="H482" s="18"/>
      <c r="I482" s="20"/>
      <c r="J482" s="18"/>
      <c r="K482" s="18"/>
    </row>
    <row r="483" spans="1:11" x14ac:dyDescent="0.35">
      <c r="A483" s="6" t="s">
        <v>567</v>
      </c>
      <c r="B483" s="17" t="s">
        <v>1628</v>
      </c>
      <c r="C483" s="17"/>
      <c r="D483" s="18"/>
      <c r="E483" s="18"/>
      <c r="F483" s="18"/>
      <c r="G483" s="18"/>
      <c r="H483" s="18"/>
      <c r="I483" s="18"/>
      <c r="J483" s="18"/>
      <c r="K483" s="18"/>
    </row>
    <row r="484" spans="1:11" x14ac:dyDescent="0.35">
      <c r="A484" s="6" t="s">
        <v>568</v>
      </c>
      <c r="B484" s="17" t="s">
        <v>1628</v>
      </c>
      <c r="C484" s="17"/>
      <c r="D484" s="18"/>
      <c r="E484" s="18"/>
      <c r="F484" s="19"/>
      <c r="G484" s="18"/>
      <c r="H484" s="18"/>
      <c r="I484" s="18"/>
      <c r="J484" s="18"/>
      <c r="K484" s="18"/>
    </row>
    <row r="485" spans="1:11" x14ac:dyDescent="0.35">
      <c r="A485" s="6" t="s">
        <v>569</v>
      </c>
      <c r="B485" s="17" t="s">
        <v>1628</v>
      </c>
      <c r="C485" s="17"/>
      <c r="D485" s="18"/>
      <c r="E485" s="18"/>
      <c r="F485" s="19"/>
      <c r="G485" s="18"/>
      <c r="H485" s="18"/>
      <c r="I485" s="18"/>
      <c r="J485" s="18"/>
      <c r="K485" s="18"/>
    </row>
    <row r="486" spans="1:11" x14ac:dyDescent="0.35">
      <c r="A486" s="6" t="s">
        <v>570</v>
      </c>
      <c r="B486" s="17" t="s">
        <v>1628</v>
      </c>
      <c r="C486" s="24"/>
      <c r="D486" s="18"/>
      <c r="E486" s="18"/>
      <c r="F486" s="18"/>
      <c r="G486" s="18"/>
      <c r="H486" s="18"/>
      <c r="I486" s="18"/>
      <c r="J486" s="18"/>
      <c r="K486" s="18"/>
    </row>
    <row r="487" spans="1:11" x14ac:dyDescent="0.35">
      <c r="A487" s="6" t="s">
        <v>571</v>
      </c>
      <c r="B487" s="17" t="s">
        <v>1628</v>
      </c>
      <c r="C487" s="17"/>
      <c r="D487" s="18"/>
      <c r="E487" s="18"/>
      <c r="F487" s="18"/>
      <c r="G487" s="18"/>
      <c r="H487" s="18"/>
      <c r="I487" s="18"/>
      <c r="J487" s="18"/>
      <c r="K487" s="18"/>
    </row>
    <row r="488" spans="1:11" x14ac:dyDescent="0.35">
      <c r="A488" s="6" t="s">
        <v>572</v>
      </c>
      <c r="B488" s="17" t="s">
        <v>1628</v>
      </c>
      <c r="C488" s="17"/>
      <c r="D488" s="18"/>
      <c r="E488" s="18"/>
      <c r="F488" s="18"/>
      <c r="G488" s="18"/>
      <c r="H488" s="18"/>
      <c r="I488" s="18"/>
      <c r="J488" s="18"/>
      <c r="K488" s="18"/>
    </row>
    <row r="489" spans="1:11" x14ac:dyDescent="0.35">
      <c r="A489" s="6" t="s">
        <v>573</v>
      </c>
      <c r="B489" s="17" t="s">
        <v>1628</v>
      </c>
      <c r="C489" s="17"/>
      <c r="D489" s="18"/>
      <c r="E489" s="18"/>
      <c r="F489" s="18"/>
      <c r="G489" s="18"/>
      <c r="H489" s="18"/>
      <c r="I489" s="18"/>
      <c r="J489" s="18"/>
      <c r="K489" s="18"/>
    </row>
    <row r="490" spans="1:11" x14ac:dyDescent="0.35">
      <c r="A490" s="6" t="s">
        <v>574</v>
      </c>
      <c r="B490" s="17" t="s">
        <v>1628</v>
      </c>
      <c r="C490" s="17"/>
      <c r="D490" s="18"/>
      <c r="E490" s="18"/>
      <c r="F490" s="18"/>
      <c r="G490" s="18"/>
      <c r="H490" s="18"/>
      <c r="I490" s="18"/>
      <c r="J490" s="18"/>
      <c r="K490" s="18"/>
    </row>
    <row r="491" spans="1:11" x14ac:dyDescent="0.35">
      <c r="A491" s="6" t="s">
        <v>575</v>
      </c>
      <c r="B491" s="17" t="s">
        <v>1628</v>
      </c>
      <c r="C491" s="17"/>
      <c r="D491" s="18"/>
      <c r="E491" s="18"/>
      <c r="F491" s="18"/>
      <c r="G491" s="18"/>
      <c r="H491" s="18"/>
      <c r="I491" s="18"/>
      <c r="J491" s="18"/>
      <c r="K491" s="18"/>
    </row>
    <row r="492" spans="1:11" x14ac:dyDescent="0.35">
      <c r="A492" s="6" t="s">
        <v>576</v>
      </c>
      <c r="B492" s="17" t="s">
        <v>1628</v>
      </c>
      <c r="C492" s="17"/>
      <c r="D492" s="18"/>
      <c r="E492" s="18"/>
      <c r="F492" s="18"/>
      <c r="G492" s="18"/>
      <c r="H492" s="18"/>
      <c r="I492" s="18"/>
      <c r="J492" s="18"/>
      <c r="K492" s="18"/>
    </row>
    <row r="493" spans="1:11" x14ac:dyDescent="0.35">
      <c r="A493" s="6" t="s">
        <v>577</v>
      </c>
      <c r="B493" s="17" t="s">
        <v>1628</v>
      </c>
      <c r="C493" s="17"/>
      <c r="D493" s="18"/>
      <c r="E493" s="18"/>
      <c r="F493" s="18"/>
      <c r="G493" s="18"/>
      <c r="H493" s="18"/>
      <c r="I493" s="18"/>
      <c r="J493" s="18"/>
      <c r="K493" s="18"/>
    </row>
    <row r="494" spans="1:11" x14ac:dyDescent="0.35">
      <c r="A494" s="6" t="s">
        <v>578</v>
      </c>
      <c r="B494" s="17" t="s">
        <v>1628</v>
      </c>
      <c r="C494" s="17"/>
      <c r="D494" s="18"/>
      <c r="E494" s="18"/>
      <c r="F494" s="19"/>
      <c r="G494" s="18"/>
      <c r="H494" s="18"/>
      <c r="I494" s="20"/>
      <c r="J494" s="21"/>
      <c r="K494" s="18"/>
    </row>
    <row r="495" spans="1:11" x14ac:dyDescent="0.35">
      <c r="A495" s="6" t="s">
        <v>579</v>
      </c>
      <c r="B495" s="17" t="s">
        <v>1631</v>
      </c>
      <c r="C495" s="17"/>
      <c r="D495" s="18"/>
      <c r="E495" s="18"/>
      <c r="F495" s="18"/>
      <c r="G495" s="18"/>
      <c r="H495" s="18"/>
      <c r="I495" s="18"/>
      <c r="J495" s="18"/>
      <c r="K495" s="26"/>
    </row>
    <row r="496" spans="1:11" x14ac:dyDescent="0.35">
      <c r="A496" s="6" t="s">
        <v>580</v>
      </c>
      <c r="B496" s="17" t="s">
        <v>1628</v>
      </c>
      <c r="C496" s="17"/>
      <c r="D496" s="18"/>
      <c r="E496" s="18"/>
      <c r="F496" s="19"/>
      <c r="G496" s="18"/>
      <c r="H496" s="18"/>
      <c r="I496" s="18"/>
      <c r="J496" s="18"/>
      <c r="K496" s="18"/>
    </row>
    <row r="497" spans="1:11" x14ac:dyDescent="0.35">
      <c r="A497" s="6" t="s">
        <v>581</v>
      </c>
      <c r="B497" s="17" t="s">
        <v>1628</v>
      </c>
      <c r="C497" s="17"/>
      <c r="D497" s="18"/>
      <c r="E497" s="18"/>
      <c r="F497" s="18"/>
      <c r="G497" s="18"/>
      <c r="H497" s="18"/>
      <c r="I497" s="18"/>
      <c r="J497" s="18"/>
      <c r="K497" s="18"/>
    </row>
    <row r="498" spans="1:11" x14ac:dyDescent="0.35">
      <c r="A498" s="6" t="s">
        <v>582</v>
      </c>
      <c r="B498" s="17" t="s">
        <v>1628</v>
      </c>
      <c r="C498" s="17"/>
      <c r="D498" s="18"/>
      <c r="E498" s="18"/>
      <c r="F498" s="18"/>
      <c r="G498" s="18"/>
      <c r="H498" s="18"/>
      <c r="I498" s="20"/>
      <c r="J498" s="18"/>
      <c r="K498" s="18"/>
    </row>
    <row r="499" spans="1:11" x14ac:dyDescent="0.35">
      <c r="A499" s="6" t="s">
        <v>583</v>
      </c>
      <c r="B499" s="17" t="s">
        <v>1628</v>
      </c>
      <c r="C499" s="17"/>
      <c r="D499" s="18"/>
      <c r="E499" s="18"/>
      <c r="F499" s="18"/>
      <c r="G499" s="18"/>
      <c r="H499" s="18"/>
      <c r="I499" s="18"/>
      <c r="J499" s="21"/>
      <c r="K499" s="18"/>
    </row>
    <row r="500" spans="1:11" x14ac:dyDescent="0.35">
      <c r="A500" s="6" t="s">
        <v>584</v>
      </c>
      <c r="B500" s="17" t="s">
        <v>1628</v>
      </c>
      <c r="C500" s="24"/>
      <c r="D500" s="18"/>
      <c r="E500" s="18"/>
      <c r="F500" s="19"/>
      <c r="G500" s="18"/>
      <c r="H500" s="18"/>
      <c r="I500" s="18"/>
      <c r="J500" s="21"/>
      <c r="K500" s="18"/>
    </row>
    <row r="501" spans="1:11" x14ac:dyDescent="0.35">
      <c r="A501" s="6" t="s">
        <v>585</v>
      </c>
      <c r="B501" s="17" t="s">
        <v>1630</v>
      </c>
      <c r="C501" s="17"/>
      <c r="D501" s="18"/>
      <c r="E501" s="18"/>
      <c r="F501" s="18"/>
      <c r="G501" s="18"/>
      <c r="H501" s="18"/>
      <c r="I501" s="18"/>
      <c r="J501" s="18"/>
      <c r="K501" s="18"/>
    </row>
    <row r="502" spans="1:11" x14ac:dyDescent="0.35">
      <c r="A502" s="6" t="s">
        <v>586</v>
      </c>
      <c r="B502" s="17" t="s">
        <v>1628</v>
      </c>
      <c r="C502" s="17"/>
      <c r="D502" s="18"/>
      <c r="E502" s="18"/>
      <c r="F502" s="18"/>
      <c r="G502" s="18"/>
      <c r="H502" s="18"/>
      <c r="I502" s="18"/>
      <c r="J502" s="18"/>
      <c r="K502" s="18"/>
    </row>
    <row r="503" spans="1:11" x14ac:dyDescent="0.35">
      <c r="A503" s="6" t="s">
        <v>587</v>
      </c>
      <c r="B503" s="17" t="s">
        <v>1628</v>
      </c>
      <c r="C503" s="17"/>
      <c r="D503" s="18"/>
      <c r="E503" s="18"/>
      <c r="F503" s="18"/>
      <c r="G503" s="18"/>
      <c r="H503" s="18"/>
      <c r="I503" s="18"/>
      <c r="J503" s="18"/>
      <c r="K503" s="18"/>
    </row>
    <row r="504" spans="1:11" x14ac:dyDescent="0.35">
      <c r="A504" s="6" t="s">
        <v>588</v>
      </c>
      <c r="B504" s="17" t="s">
        <v>1628</v>
      </c>
      <c r="C504" s="17"/>
      <c r="D504" s="18"/>
      <c r="E504" s="18"/>
      <c r="F504" s="19"/>
      <c r="G504" s="18"/>
      <c r="H504" s="18"/>
      <c r="I504" s="18"/>
      <c r="J504" s="21"/>
      <c r="K504" s="18"/>
    </row>
    <row r="505" spans="1:11" x14ac:dyDescent="0.35">
      <c r="A505" s="6" t="s">
        <v>589</v>
      </c>
      <c r="B505" s="17" t="s">
        <v>1628</v>
      </c>
      <c r="C505" s="24"/>
      <c r="D505" s="18"/>
      <c r="E505" s="18"/>
      <c r="F505" s="18"/>
      <c r="G505" s="18"/>
      <c r="H505" s="18"/>
      <c r="I505" s="18"/>
      <c r="J505" s="21"/>
      <c r="K505" s="18"/>
    </row>
    <row r="506" spans="1:11" x14ac:dyDescent="0.35">
      <c r="A506" s="6" t="s">
        <v>590</v>
      </c>
      <c r="B506" s="17" t="s">
        <v>1630</v>
      </c>
      <c r="C506" s="17"/>
      <c r="D506" s="18"/>
      <c r="E506" s="18"/>
      <c r="F506" s="18"/>
      <c r="G506" s="18"/>
      <c r="H506" s="18"/>
      <c r="I506" s="18"/>
      <c r="J506" s="18"/>
      <c r="K506" s="18"/>
    </row>
    <row r="507" spans="1:11" x14ac:dyDescent="0.35">
      <c r="A507" s="6" t="s">
        <v>591</v>
      </c>
      <c r="B507" s="17" t="s">
        <v>1628</v>
      </c>
      <c r="C507" s="17"/>
      <c r="D507" s="18"/>
      <c r="E507" s="18"/>
      <c r="F507" s="19"/>
      <c r="G507" s="18"/>
      <c r="H507" s="18"/>
      <c r="I507" s="18"/>
      <c r="J507" s="18"/>
      <c r="K507" s="18"/>
    </row>
    <row r="508" spans="1:11" x14ac:dyDescent="0.35">
      <c r="A508" s="6" t="s">
        <v>592</v>
      </c>
      <c r="B508" s="17" t="s">
        <v>1628</v>
      </c>
      <c r="C508" s="17"/>
      <c r="D508" s="18"/>
      <c r="E508" s="18"/>
      <c r="F508" s="19"/>
      <c r="G508" s="18"/>
      <c r="H508" s="18"/>
      <c r="I508" s="20"/>
      <c r="J508" s="18"/>
      <c r="K508" s="18"/>
    </row>
    <row r="509" spans="1:11" x14ac:dyDescent="0.35">
      <c r="A509" s="6" t="s">
        <v>593</v>
      </c>
      <c r="B509" s="17" t="s">
        <v>1628</v>
      </c>
      <c r="C509" s="24"/>
      <c r="D509" s="18"/>
      <c r="E509" s="18"/>
      <c r="F509" s="18"/>
      <c r="G509" s="18"/>
      <c r="H509" s="18"/>
      <c r="I509" s="18"/>
      <c r="J509" s="18"/>
      <c r="K509" s="18"/>
    </row>
    <row r="510" spans="1:11" x14ac:dyDescent="0.35">
      <c r="A510" s="6" t="s">
        <v>594</v>
      </c>
      <c r="B510" s="17" t="s">
        <v>1628</v>
      </c>
      <c r="C510" s="17"/>
      <c r="D510" s="27"/>
      <c r="E510" s="18"/>
      <c r="F510" s="19"/>
      <c r="G510" s="18"/>
      <c r="H510" s="18"/>
      <c r="I510" s="20"/>
      <c r="J510" s="18"/>
      <c r="K510" s="18"/>
    </row>
    <row r="511" spans="1:11" x14ac:dyDescent="0.35">
      <c r="A511" s="6" t="s">
        <v>595</v>
      </c>
      <c r="B511" s="17" t="s">
        <v>1632</v>
      </c>
      <c r="C511" s="17"/>
      <c r="D511" s="18"/>
      <c r="E511" s="18"/>
      <c r="F511" s="18"/>
      <c r="G511" s="18"/>
      <c r="H511" s="18"/>
      <c r="I511" s="18"/>
      <c r="J511" s="18"/>
      <c r="K511" s="18"/>
    </row>
    <row r="512" spans="1:11" x14ac:dyDescent="0.35">
      <c r="A512" s="6" t="s">
        <v>596</v>
      </c>
      <c r="B512" s="17" t="s">
        <v>1628</v>
      </c>
      <c r="C512" s="17"/>
      <c r="D512" s="18"/>
      <c r="E512" s="18"/>
      <c r="F512" s="19"/>
      <c r="G512" s="18"/>
      <c r="H512" s="18"/>
      <c r="I512" s="20"/>
      <c r="J512" s="18"/>
      <c r="K512" s="18"/>
    </row>
    <row r="513" spans="1:11" x14ac:dyDescent="0.35">
      <c r="A513" s="6" t="s">
        <v>597</v>
      </c>
      <c r="B513" s="17" t="s">
        <v>1628</v>
      </c>
      <c r="C513" s="17"/>
      <c r="D513" s="18"/>
      <c r="E513" s="18"/>
      <c r="F513" s="18"/>
      <c r="G513" s="18"/>
      <c r="H513" s="18"/>
      <c r="I513" s="18"/>
      <c r="J513" s="18"/>
      <c r="K513" s="18"/>
    </row>
    <row r="514" spans="1:11" x14ac:dyDescent="0.35">
      <c r="A514" s="6" t="s">
        <v>598</v>
      </c>
      <c r="B514" s="17" t="s">
        <v>1628</v>
      </c>
      <c r="C514" s="17"/>
      <c r="D514" s="18"/>
      <c r="E514" s="18"/>
      <c r="F514" s="19"/>
      <c r="G514" s="22"/>
      <c r="H514" s="25"/>
      <c r="I514" s="20"/>
      <c r="J514" s="18"/>
      <c r="K514" s="18"/>
    </row>
    <row r="515" spans="1:11" x14ac:dyDescent="0.35">
      <c r="A515" s="6" t="s">
        <v>599</v>
      </c>
      <c r="B515" s="17" t="s">
        <v>1628</v>
      </c>
      <c r="C515" s="17"/>
      <c r="D515" s="18"/>
      <c r="E515" s="18"/>
      <c r="F515" s="19"/>
      <c r="G515" s="22"/>
      <c r="H515" s="18"/>
      <c r="I515" s="20"/>
      <c r="J515" s="18"/>
      <c r="K515" s="18"/>
    </row>
    <row r="516" spans="1:11" x14ac:dyDescent="0.35">
      <c r="A516" s="6" t="s">
        <v>600</v>
      </c>
      <c r="B516" s="17" t="s">
        <v>1628</v>
      </c>
      <c r="C516" s="24"/>
      <c r="D516" s="18"/>
      <c r="E516" s="18"/>
      <c r="F516" s="19"/>
      <c r="G516" s="18"/>
      <c r="H516" s="18"/>
      <c r="I516" s="18"/>
      <c r="J516" s="18"/>
      <c r="K516" s="18"/>
    </row>
    <row r="517" spans="1:11" x14ac:dyDescent="0.35">
      <c r="A517" s="6" t="s">
        <v>601</v>
      </c>
      <c r="B517" s="17" t="s">
        <v>1628</v>
      </c>
      <c r="C517" s="17"/>
      <c r="D517" s="18"/>
      <c r="E517" s="18"/>
      <c r="F517" s="18"/>
      <c r="G517" s="18"/>
      <c r="H517" s="18"/>
      <c r="I517" s="18"/>
      <c r="J517" s="21"/>
      <c r="K517" s="18"/>
    </row>
    <row r="518" spans="1:11" x14ac:dyDescent="0.35">
      <c r="A518" s="6" t="s">
        <v>602</v>
      </c>
      <c r="B518" s="17" t="s">
        <v>1628</v>
      </c>
      <c r="C518" s="17"/>
      <c r="D518" s="18"/>
      <c r="E518" s="18"/>
      <c r="F518" s="19"/>
      <c r="G518" s="22"/>
      <c r="H518" s="25"/>
      <c r="I518" s="20"/>
      <c r="J518" s="18"/>
      <c r="K518" s="18"/>
    </row>
    <row r="519" spans="1:11" x14ac:dyDescent="0.35">
      <c r="A519" s="6" t="s">
        <v>603</v>
      </c>
      <c r="B519" s="17" t="s">
        <v>1628</v>
      </c>
      <c r="C519" s="24"/>
      <c r="D519" s="18"/>
      <c r="E519" s="18"/>
      <c r="F519" s="19"/>
      <c r="G519" s="18"/>
      <c r="H519" s="18"/>
      <c r="I519" s="18"/>
      <c r="J519" s="21"/>
      <c r="K519" s="18"/>
    </row>
    <row r="520" spans="1:11" x14ac:dyDescent="0.35">
      <c r="A520" s="6" t="s">
        <v>604</v>
      </c>
      <c r="B520" s="17" t="s">
        <v>1630</v>
      </c>
      <c r="C520" s="17"/>
      <c r="D520" s="18"/>
      <c r="E520" s="18"/>
      <c r="F520" s="19"/>
      <c r="G520" s="18"/>
      <c r="H520" s="18"/>
      <c r="I520" s="18"/>
      <c r="J520" s="18"/>
      <c r="K520" s="18"/>
    </row>
    <row r="521" spans="1:11" x14ac:dyDescent="0.35">
      <c r="A521" s="6" t="s">
        <v>605</v>
      </c>
      <c r="B521" s="17" t="s">
        <v>1628</v>
      </c>
      <c r="C521" s="17"/>
      <c r="D521" s="18"/>
      <c r="E521" s="18"/>
      <c r="F521" s="18"/>
      <c r="G521" s="18"/>
      <c r="H521" s="18"/>
      <c r="I521" s="18"/>
      <c r="J521" s="21"/>
      <c r="K521" s="18"/>
    </row>
    <row r="522" spans="1:11" x14ac:dyDescent="0.35">
      <c r="A522" s="6" t="s">
        <v>606</v>
      </c>
      <c r="B522" s="17" t="s">
        <v>1628</v>
      </c>
      <c r="C522" s="17"/>
      <c r="D522" s="18"/>
      <c r="E522" s="18"/>
      <c r="F522" s="18"/>
      <c r="G522" s="18"/>
      <c r="H522" s="18"/>
      <c r="I522" s="18"/>
      <c r="J522" s="18"/>
      <c r="K522" s="18"/>
    </row>
    <row r="523" spans="1:11" x14ac:dyDescent="0.35">
      <c r="A523" s="6" t="s">
        <v>607</v>
      </c>
      <c r="B523" s="17" t="s">
        <v>1628</v>
      </c>
      <c r="C523" s="24"/>
      <c r="D523" s="18"/>
      <c r="E523" s="18"/>
      <c r="F523" s="18"/>
      <c r="G523" s="18"/>
      <c r="H523" s="18"/>
      <c r="I523" s="18"/>
      <c r="J523" s="18"/>
      <c r="K523" s="18"/>
    </row>
    <row r="524" spans="1:11" ht="77.5" x14ac:dyDescent="0.35">
      <c r="A524" s="6" t="s">
        <v>608</v>
      </c>
      <c r="B524" s="17" t="s">
        <v>1628</v>
      </c>
      <c r="C524" s="17"/>
      <c r="D524" s="18" t="s">
        <v>1633</v>
      </c>
      <c r="E524" s="18"/>
      <c r="F524" s="18"/>
      <c r="G524" s="18"/>
      <c r="H524" s="18"/>
      <c r="I524" s="18"/>
      <c r="J524" s="18"/>
      <c r="K524" s="18"/>
    </row>
    <row r="525" spans="1:11" x14ac:dyDescent="0.35">
      <c r="A525" s="6" t="s">
        <v>609</v>
      </c>
      <c r="B525" s="17" t="s">
        <v>1628</v>
      </c>
      <c r="C525" s="17"/>
      <c r="D525" s="18"/>
      <c r="E525" s="18"/>
      <c r="F525" s="19"/>
      <c r="G525" s="18"/>
      <c r="H525" s="18"/>
      <c r="I525" s="20"/>
      <c r="J525" s="18"/>
      <c r="K525" s="18"/>
    </row>
    <row r="526" spans="1:11" x14ac:dyDescent="0.35">
      <c r="A526" s="6" t="s">
        <v>610</v>
      </c>
      <c r="B526" s="17" t="s">
        <v>1628</v>
      </c>
      <c r="C526" s="17"/>
      <c r="D526" s="18"/>
      <c r="E526" s="18"/>
      <c r="F526" s="19"/>
      <c r="G526" s="18"/>
      <c r="H526" s="18"/>
      <c r="I526" s="18"/>
      <c r="J526" s="18"/>
      <c r="K526" s="18"/>
    </row>
    <row r="527" spans="1:11" x14ac:dyDescent="0.35">
      <c r="A527" s="6" t="s">
        <v>611</v>
      </c>
      <c r="B527" s="17" t="s">
        <v>1628</v>
      </c>
      <c r="C527" s="17"/>
      <c r="D527" s="18"/>
      <c r="E527" s="18"/>
      <c r="F527" s="19"/>
      <c r="G527" s="18"/>
      <c r="H527" s="18"/>
      <c r="I527" s="20"/>
      <c r="J527" s="21"/>
      <c r="K527" s="26"/>
    </row>
    <row r="528" spans="1:11" x14ac:dyDescent="0.35">
      <c r="A528" s="6" t="s">
        <v>612</v>
      </c>
      <c r="B528" s="17" t="s">
        <v>1628</v>
      </c>
      <c r="C528" s="17"/>
      <c r="D528" s="18"/>
      <c r="E528" s="18"/>
      <c r="F528" s="18"/>
      <c r="G528" s="18"/>
      <c r="H528" s="18"/>
      <c r="I528" s="18"/>
      <c r="J528" s="21"/>
      <c r="K528" s="18"/>
    </row>
    <row r="529" spans="1:11" x14ac:dyDescent="0.35">
      <c r="A529" s="6" t="s">
        <v>613</v>
      </c>
      <c r="B529" s="17" t="s">
        <v>1628</v>
      </c>
      <c r="C529" s="17"/>
      <c r="D529" s="18"/>
      <c r="E529" s="18"/>
      <c r="F529" s="18"/>
      <c r="G529" s="18"/>
      <c r="H529" s="18"/>
      <c r="I529" s="18"/>
      <c r="J529" s="21"/>
      <c r="K529" s="26"/>
    </row>
    <row r="530" spans="1:11" x14ac:dyDescent="0.35">
      <c r="A530" s="6" t="s">
        <v>614</v>
      </c>
      <c r="B530" s="17" t="s">
        <v>1628</v>
      </c>
      <c r="C530" s="17"/>
      <c r="D530" s="18"/>
      <c r="E530" s="18"/>
      <c r="F530" s="19"/>
      <c r="G530" s="18"/>
      <c r="H530" s="18"/>
      <c r="I530" s="18"/>
      <c r="J530" s="21"/>
      <c r="K530" s="18"/>
    </row>
    <row r="531" spans="1:11" x14ac:dyDescent="0.35">
      <c r="A531" s="6" t="s">
        <v>615</v>
      </c>
      <c r="B531" s="17" t="s">
        <v>1628</v>
      </c>
      <c r="C531" s="17"/>
      <c r="D531" s="18"/>
      <c r="E531" s="18"/>
      <c r="F531" s="19"/>
      <c r="G531" s="18"/>
      <c r="H531" s="18"/>
      <c r="I531" s="20"/>
      <c r="J531" s="21"/>
      <c r="K531" s="26"/>
    </row>
    <row r="532" spans="1:11" x14ac:dyDescent="0.35">
      <c r="A532" s="6" t="s">
        <v>616</v>
      </c>
      <c r="B532" s="17" t="s">
        <v>1628</v>
      </c>
      <c r="C532" s="17"/>
      <c r="D532" s="18"/>
      <c r="E532" s="18"/>
      <c r="F532" s="19"/>
      <c r="G532" s="18"/>
      <c r="H532" s="18"/>
      <c r="I532" s="18"/>
      <c r="J532" s="21"/>
      <c r="K532" s="18"/>
    </row>
    <row r="533" spans="1:11" x14ac:dyDescent="0.35">
      <c r="A533" s="6" t="s">
        <v>617</v>
      </c>
      <c r="B533" s="17" t="s">
        <v>1628</v>
      </c>
      <c r="C533" s="17"/>
      <c r="D533" s="18"/>
      <c r="E533" s="18"/>
      <c r="F533" s="19"/>
      <c r="G533" s="18"/>
      <c r="H533" s="18"/>
      <c r="I533" s="20"/>
      <c r="J533" s="21"/>
      <c r="K533" s="18"/>
    </row>
    <row r="534" spans="1:11" x14ac:dyDescent="0.35">
      <c r="A534" s="6" t="s">
        <v>618</v>
      </c>
      <c r="B534" s="17" t="s">
        <v>1628</v>
      </c>
      <c r="C534" s="17"/>
      <c r="D534" s="18"/>
      <c r="E534" s="18"/>
      <c r="F534" s="19"/>
      <c r="G534" s="18"/>
      <c r="H534" s="18"/>
      <c r="I534" s="18"/>
      <c r="J534" s="18"/>
      <c r="K534" s="18"/>
    </row>
    <row r="535" spans="1:11" x14ac:dyDescent="0.35">
      <c r="A535" s="6" t="s">
        <v>619</v>
      </c>
      <c r="B535" s="17" t="s">
        <v>1632</v>
      </c>
      <c r="C535" s="17"/>
      <c r="D535" s="18"/>
      <c r="E535" s="18"/>
      <c r="F535" s="18"/>
      <c r="G535" s="18"/>
      <c r="H535" s="18"/>
      <c r="I535" s="18"/>
      <c r="J535" s="18"/>
      <c r="K535" s="18"/>
    </row>
    <row r="536" spans="1:11" x14ac:dyDescent="0.35">
      <c r="A536" s="6" t="s">
        <v>620</v>
      </c>
      <c r="B536" s="17" t="s">
        <v>1628</v>
      </c>
      <c r="C536" s="17"/>
      <c r="D536" s="18"/>
      <c r="E536" s="18"/>
      <c r="F536" s="19"/>
      <c r="G536" s="18"/>
      <c r="H536" s="18"/>
      <c r="I536" s="20"/>
      <c r="J536" s="21"/>
      <c r="K536" s="26"/>
    </row>
    <row r="537" spans="1:11" x14ac:dyDescent="0.35">
      <c r="A537" s="6" t="s">
        <v>621</v>
      </c>
      <c r="B537" s="17" t="s">
        <v>1628</v>
      </c>
      <c r="C537" s="17"/>
      <c r="D537" s="18"/>
      <c r="E537" s="18"/>
      <c r="F537" s="19"/>
      <c r="G537" s="22"/>
      <c r="H537" s="25"/>
      <c r="I537" s="20"/>
      <c r="J537" s="21"/>
      <c r="K537" s="18"/>
    </row>
    <row r="538" spans="1:11" x14ac:dyDescent="0.35">
      <c r="A538" s="6" t="s">
        <v>622</v>
      </c>
      <c r="B538" s="17" t="s">
        <v>1628</v>
      </c>
      <c r="C538" s="17"/>
      <c r="D538" s="18"/>
      <c r="E538" s="18"/>
      <c r="F538" s="18"/>
      <c r="G538" s="18"/>
      <c r="H538" s="18"/>
      <c r="I538" s="18"/>
      <c r="J538" s="18"/>
      <c r="K538" s="18"/>
    </row>
    <row r="539" spans="1:11" x14ac:dyDescent="0.35">
      <c r="A539" s="6" t="s">
        <v>623</v>
      </c>
      <c r="B539" s="17" t="s">
        <v>1628</v>
      </c>
      <c r="C539" s="17"/>
      <c r="D539" s="18"/>
      <c r="E539" s="18"/>
      <c r="F539" s="19"/>
      <c r="G539" s="18"/>
      <c r="H539" s="18"/>
      <c r="I539" s="20"/>
      <c r="J539" s="21"/>
      <c r="K539" s="18"/>
    </row>
    <row r="540" spans="1:11" x14ac:dyDescent="0.35">
      <c r="A540" s="6" t="s">
        <v>624</v>
      </c>
      <c r="B540" s="17" t="s">
        <v>1628</v>
      </c>
      <c r="C540" s="17"/>
      <c r="D540" s="18"/>
      <c r="E540" s="18"/>
      <c r="F540" s="18"/>
      <c r="G540" s="18"/>
      <c r="H540" s="18"/>
      <c r="I540" s="18"/>
      <c r="J540" s="18"/>
      <c r="K540" s="18"/>
    </row>
    <row r="541" spans="1:11" x14ac:dyDescent="0.35">
      <c r="A541" s="6" t="s">
        <v>625</v>
      </c>
      <c r="B541" s="17" t="s">
        <v>1628</v>
      </c>
      <c r="C541" s="17"/>
      <c r="D541" s="18"/>
      <c r="E541" s="18"/>
      <c r="F541" s="19"/>
      <c r="G541" s="18"/>
      <c r="H541" s="18"/>
      <c r="I541" s="20"/>
      <c r="J541" s="18"/>
      <c r="K541" s="18"/>
    </row>
    <row r="542" spans="1:11" x14ac:dyDescent="0.35">
      <c r="A542" s="6" t="s">
        <v>626</v>
      </c>
      <c r="B542" s="17" t="s">
        <v>1628</v>
      </c>
      <c r="C542" s="17"/>
      <c r="D542" s="18"/>
      <c r="E542" s="18"/>
      <c r="F542" s="19"/>
      <c r="G542" s="18"/>
      <c r="H542" s="18"/>
      <c r="I542" s="18"/>
      <c r="J542" s="18"/>
      <c r="K542" s="18"/>
    </row>
    <row r="543" spans="1:11" x14ac:dyDescent="0.35">
      <c r="A543" s="6" t="s">
        <v>627</v>
      </c>
      <c r="B543" s="17" t="s">
        <v>1628</v>
      </c>
      <c r="C543" s="17"/>
      <c r="D543" s="18"/>
      <c r="E543" s="18"/>
      <c r="F543" s="18"/>
      <c r="G543" s="22"/>
      <c r="H543" s="18"/>
      <c r="I543" s="20"/>
      <c r="J543" s="18"/>
      <c r="K543" s="18"/>
    </row>
    <row r="544" spans="1:11" x14ac:dyDescent="0.35">
      <c r="A544" s="6" t="s">
        <v>628</v>
      </c>
      <c r="B544" s="17" t="s">
        <v>1628</v>
      </c>
      <c r="C544" s="17"/>
      <c r="D544" s="18"/>
      <c r="E544" s="18"/>
      <c r="F544" s="19"/>
      <c r="G544" s="18"/>
      <c r="H544" s="18"/>
      <c r="I544" s="20"/>
      <c r="J544" s="21"/>
      <c r="K544" s="18"/>
    </row>
    <row r="545" spans="1:11" x14ac:dyDescent="0.35">
      <c r="A545" s="6" t="s">
        <v>629</v>
      </c>
      <c r="B545" s="17" t="s">
        <v>1628</v>
      </c>
      <c r="C545" s="17"/>
      <c r="D545" s="18"/>
      <c r="E545" s="18"/>
      <c r="F545" s="18"/>
      <c r="G545" s="18"/>
      <c r="H545" s="18"/>
      <c r="I545" s="18"/>
      <c r="J545" s="18"/>
      <c r="K545" s="18"/>
    </row>
    <row r="546" spans="1:11" x14ac:dyDescent="0.35">
      <c r="A546" s="6" t="s">
        <v>630</v>
      </c>
      <c r="B546" s="17" t="s">
        <v>1628</v>
      </c>
      <c r="C546" s="17"/>
      <c r="D546" s="18"/>
      <c r="E546" s="18"/>
      <c r="F546" s="19"/>
      <c r="G546" s="18"/>
      <c r="H546" s="18"/>
      <c r="I546" s="20"/>
      <c r="J546" s="18"/>
      <c r="K546" s="18"/>
    </row>
    <row r="547" spans="1:11" x14ac:dyDescent="0.35">
      <c r="A547" s="6" t="s">
        <v>631</v>
      </c>
      <c r="B547" s="17" t="s">
        <v>1628</v>
      </c>
      <c r="C547" s="17"/>
      <c r="D547" s="18"/>
      <c r="E547" s="18"/>
      <c r="F547" s="19"/>
      <c r="G547" s="18"/>
      <c r="H547" s="18"/>
      <c r="I547" s="18"/>
      <c r="J547" s="21"/>
      <c r="K547" s="18"/>
    </row>
    <row r="548" spans="1:11" x14ac:dyDescent="0.35">
      <c r="A548" s="6" t="s">
        <v>632</v>
      </c>
      <c r="B548" s="17" t="s">
        <v>1628</v>
      </c>
      <c r="C548" s="17"/>
      <c r="D548" s="18"/>
      <c r="E548" s="18"/>
      <c r="F548" s="19"/>
      <c r="G548" s="18"/>
      <c r="H548" s="18"/>
      <c r="I548" s="18"/>
      <c r="J548" s="21"/>
      <c r="K548" s="18"/>
    </row>
    <row r="549" spans="1:11" x14ac:dyDescent="0.35">
      <c r="A549" s="6" t="s">
        <v>633</v>
      </c>
      <c r="B549" s="17" t="s">
        <v>1628</v>
      </c>
      <c r="C549" s="17"/>
      <c r="D549" s="18"/>
      <c r="E549" s="18"/>
      <c r="F549" s="18"/>
      <c r="G549" s="18"/>
      <c r="H549" s="18"/>
      <c r="I549" s="18"/>
      <c r="J549" s="21"/>
      <c r="K549" s="18"/>
    </row>
    <row r="550" spans="1:11" ht="77.5" x14ac:dyDescent="0.35">
      <c r="A550" s="6" t="s">
        <v>634</v>
      </c>
      <c r="B550" s="17" t="s">
        <v>1628</v>
      </c>
      <c r="C550" s="17"/>
      <c r="D550" s="18" t="s">
        <v>1633</v>
      </c>
      <c r="E550" s="18"/>
      <c r="F550" s="18"/>
      <c r="G550" s="18"/>
      <c r="H550" s="18"/>
      <c r="I550" s="18"/>
      <c r="J550" s="18"/>
      <c r="K550" s="18"/>
    </row>
    <row r="551" spans="1:11" x14ac:dyDescent="0.35">
      <c r="A551" s="6" t="s">
        <v>635</v>
      </c>
      <c r="B551" s="17" t="s">
        <v>1628</v>
      </c>
      <c r="C551" s="17"/>
      <c r="D551" s="18"/>
      <c r="E551" s="18"/>
      <c r="F551" s="19"/>
      <c r="G551" s="18"/>
      <c r="H551" s="18"/>
      <c r="I551" s="18"/>
      <c r="J551" s="21"/>
      <c r="K551" s="18"/>
    </row>
    <row r="552" spans="1:11" x14ac:dyDescent="0.35">
      <c r="A552" s="6" t="s">
        <v>636</v>
      </c>
      <c r="B552" s="17" t="s">
        <v>1628</v>
      </c>
      <c r="C552" s="17"/>
      <c r="D552" s="18"/>
      <c r="E552" s="18"/>
      <c r="F552" s="18"/>
      <c r="G552" s="18"/>
      <c r="H552" s="18"/>
      <c r="I552" s="18"/>
      <c r="J552" s="18"/>
      <c r="K552" s="18"/>
    </row>
    <row r="553" spans="1:11" x14ac:dyDescent="0.35">
      <c r="A553" s="6" t="s">
        <v>637</v>
      </c>
      <c r="B553" s="17" t="s">
        <v>1628</v>
      </c>
      <c r="C553" s="17"/>
      <c r="D553" s="18"/>
      <c r="E553" s="18"/>
      <c r="F553" s="18"/>
      <c r="G553" s="18"/>
      <c r="H553" s="18"/>
      <c r="I553" s="18"/>
      <c r="J553" s="18"/>
      <c r="K553" s="18"/>
    </row>
    <row r="554" spans="1:11" x14ac:dyDescent="0.35">
      <c r="A554" s="6" t="s">
        <v>638</v>
      </c>
      <c r="B554" s="17" t="s">
        <v>1628</v>
      </c>
      <c r="C554" s="17"/>
      <c r="D554" s="18"/>
      <c r="E554" s="18"/>
      <c r="F554" s="18"/>
      <c r="G554" s="18"/>
      <c r="H554" s="18"/>
      <c r="I554" s="18"/>
      <c r="J554" s="18"/>
      <c r="K554" s="26"/>
    </row>
    <row r="555" spans="1:11" x14ac:dyDescent="0.35">
      <c r="A555" s="6" t="s">
        <v>639</v>
      </c>
      <c r="B555" s="17" t="s">
        <v>1628</v>
      </c>
      <c r="C555" s="17"/>
      <c r="D555" s="18"/>
      <c r="E555" s="18"/>
      <c r="F555" s="18"/>
      <c r="G555" s="18"/>
      <c r="H555" s="18"/>
      <c r="I555" s="18"/>
      <c r="J555" s="18"/>
      <c r="K555" s="18"/>
    </row>
    <row r="556" spans="1:11" x14ac:dyDescent="0.35">
      <c r="A556" s="6" t="s">
        <v>640</v>
      </c>
      <c r="B556" s="17" t="s">
        <v>1631</v>
      </c>
      <c r="C556" s="17"/>
      <c r="D556" s="18"/>
      <c r="E556" s="18"/>
      <c r="F556" s="18"/>
      <c r="G556" s="18"/>
      <c r="H556" s="18"/>
      <c r="I556" s="18"/>
      <c r="J556" s="21"/>
      <c r="K556" s="18"/>
    </row>
    <row r="557" spans="1:11" x14ac:dyDescent="0.35">
      <c r="A557" s="6" t="s">
        <v>641</v>
      </c>
      <c r="B557" s="17" t="s">
        <v>1628</v>
      </c>
      <c r="C557" s="17"/>
      <c r="D557" s="18"/>
      <c r="E557" s="18"/>
      <c r="F557" s="18"/>
      <c r="G557" s="18"/>
      <c r="H557" s="18"/>
      <c r="I557" s="18"/>
      <c r="J557" s="18"/>
      <c r="K557" s="18"/>
    </row>
    <row r="558" spans="1:11" x14ac:dyDescent="0.35">
      <c r="A558" s="6" t="s">
        <v>642</v>
      </c>
      <c r="B558" s="17" t="s">
        <v>1628</v>
      </c>
      <c r="C558" s="17"/>
      <c r="D558" s="18"/>
      <c r="E558" s="18"/>
      <c r="F558" s="19"/>
      <c r="G558" s="18"/>
      <c r="H558" s="18"/>
      <c r="I558" s="20"/>
      <c r="J558" s="21"/>
      <c r="K558" s="18"/>
    </row>
    <row r="559" spans="1:11" x14ac:dyDescent="0.35">
      <c r="A559" s="6" t="s">
        <v>643</v>
      </c>
      <c r="B559" s="17" t="s">
        <v>1628</v>
      </c>
      <c r="C559" s="17"/>
      <c r="D559" s="18"/>
      <c r="E559" s="18"/>
      <c r="F559" s="18"/>
      <c r="G559" s="18"/>
      <c r="H559" s="18"/>
      <c r="I559" s="20"/>
      <c r="J559" s="18"/>
      <c r="K559" s="18"/>
    </row>
    <row r="560" spans="1:11" x14ac:dyDescent="0.35">
      <c r="A560" s="6" t="s">
        <v>644</v>
      </c>
      <c r="B560" s="17" t="s">
        <v>1628</v>
      </c>
      <c r="C560" s="17"/>
      <c r="D560" s="18"/>
      <c r="E560" s="18"/>
      <c r="F560" s="19"/>
      <c r="G560" s="22"/>
      <c r="H560" s="25"/>
      <c r="I560" s="20"/>
      <c r="J560" s="21"/>
      <c r="K560" s="18"/>
    </row>
    <row r="561" spans="1:11" x14ac:dyDescent="0.35">
      <c r="A561" s="6" t="s">
        <v>645</v>
      </c>
      <c r="B561" s="17" t="s">
        <v>1628</v>
      </c>
      <c r="C561" s="17"/>
      <c r="D561" s="18"/>
      <c r="E561" s="18"/>
      <c r="F561" s="19"/>
      <c r="G561" s="18"/>
      <c r="H561" s="18"/>
      <c r="I561" s="20"/>
      <c r="J561" s="18"/>
      <c r="K561" s="18"/>
    </row>
    <row r="562" spans="1:11" x14ac:dyDescent="0.35">
      <c r="A562" s="6" t="s">
        <v>646</v>
      </c>
      <c r="B562" s="17" t="s">
        <v>1628</v>
      </c>
      <c r="C562" s="17"/>
      <c r="D562" s="18"/>
      <c r="E562" s="18"/>
      <c r="F562" s="18"/>
      <c r="G562" s="18"/>
      <c r="H562" s="18"/>
      <c r="I562" s="18"/>
      <c r="J562" s="18"/>
      <c r="K562" s="18"/>
    </row>
    <row r="563" spans="1:11" x14ac:dyDescent="0.35">
      <c r="A563" s="6" t="s">
        <v>647</v>
      </c>
      <c r="B563" s="17" t="s">
        <v>1628</v>
      </c>
      <c r="C563" s="17"/>
      <c r="D563" s="18"/>
      <c r="E563" s="18"/>
      <c r="F563" s="19"/>
      <c r="G563" s="22"/>
      <c r="H563" s="25"/>
      <c r="I563" s="20"/>
      <c r="J563" s="18"/>
      <c r="K563" s="18"/>
    </row>
    <row r="564" spans="1:11" x14ac:dyDescent="0.35">
      <c r="A564" s="6" t="s">
        <v>648</v>
      </c>
      <c r="B564" s="17" t="s">
        <v>1628</v>
      </c>
      <c r="C564" s="24"/>
      <c r="D564" s="18"/>
      <c r="E564" s="18"/>
      <c r="F564" s="18"/>
      <c r="G564" s="18"/>
      <c r="H564" s="18"/>
      <c r="I564" s="18"/>
      <c r="J564" s="18"/>
      <c r="K564" s="18"/>
    </row>
    <row r="565" spans="1:11" x14ac:dyDescent="0.35">
      <c r="A565" s="6" t="s">
        <v>649</v>
      </c>
      <c r="B565" s="17" t="s">
        <v>1628</v>
      </c>
      <c r="C565" s="24"/>
      <c r="D565" s="18"/>
      <c r="E565" s="18"/>
      <c r="F565" s="18"/>
      <c r="G565" s="18"/>
      <c r="H565" s="18"/>
      <c r="I565" s="18"/>
      <c r="J565" s="18"/>
      <c r="K565" s="18"/>
    </row>
    <row r="566" spans="1:11" x14ac:dyDescent="0.35">
      <c r="A566" s="6" t="s">
        <v>650</v>
      </c>
      <c r="B566" s="17" t="s">
        <v>1628</v>
      </c>
      <c r="C566" s="24"/>
      <c r="D566" s="18"/>
      <c r="E566" s="18"/>
      <c r="F566" s="18"/>
      <c r="G566" s="18"/>
      <c r="H566" s="18"/>
      <c r="I566" s="18"/>
      <c r="J566" s="18"/>
      <c r="K566" s="18"/>
    </row>
    <row r="567" spans="1:11" x14ac:dyDescent="0.35">
      <c r="A567" s="6" t="s">
        <v>651</v>
      </c>
      <c r="B567" s="17" t="s">
        <v>1628</v>
      </c>
      <c r="C567" s="24"/>
      <c r="D567" s="18"/>
      <c r="E567" s="18"/>
      <c r="F567" s="19"/>
      <c r="G567" s="18"/>
      <c r="H567" s="18"/>
      <c r="I567" s="20"/>
      <c r="J567" s="18"/>
      <c r="K567" s="18"/>
    </row>
    <row r="568" spans="1:11" x14ac:dyDescent="0.35">
      <c r="A568" s="6" t="s">
        <v>652</v>
      </c>
      <c r="B568" s="17" t="s">
        <v>1628</v>
      </c>
      <c r="C568" s="24"/>
      <c r="D568" s="18"/>
      <c r="E568" s="18"/>
      <c r="F568" s="18"/>
      <c r="G568" s="18"/>
      <c r="H568" s="18"/>
      <c r="I568" s="18"/>
      <c r="J568" s="18"/>
      <c r="K568" s="18"/>
    </row>
    <row r="569" spans="1:11" x14ac:dyDescent="0.35">
      <c r="A569" s="6" t="s">
        <v>653</v>
      </c>
      <c r="B569" s="17" t="s">
        <v>1628</v>
      </c>
      <c r="C569" s="24"/>
      <c r="D569" s="18"/>
      <c r="E569" s="18"/>
      <c r="F569" s="18"/>
      <c r="G569" s="18"/>
      <c r="H569" s="18"/>
      <c r="I569" s="18"/>
      <c r="J569" s="18"/>
      <c r="K569" s="18"/>
    </row>
    <row r="570" spans="1:11" x14ac:dyDescent="0.35">
      <c r="A570" s="6" t="s">
        <v>654</v>
      </c>
      <c r="B570" s="17" t="s">
        <v>1628</v>
      </c>
      <c r="C570" s="24"/>
      <c r="D570" s="18"/>
      <c r="E570" s="18"/>
      <c r="F570" s="18"/>
      <c r="G570" s="18"/>
      <c r="H570" s="18"/>
      <c r="I570" s="18"/>
      <c r="J570" s="18"/>
      <c r="K570" s="18"/>
    </row>
    <row r="571" spans="1:11" x14ac:dyDescent="0.35">
      <c r="A571" s="6" t="s">
        <v>655</v>
      </c>
      <c r="B571" s="17" t="s">
        <v>1628</v>
      </c>
      <c r="C571" s="24"/>
      <c r="D571" s="18"/>
      <c r="E571" s="18"/>
      <c r="F571" s="18"/>
      <c r="G571" s="18"/>
      <c r="H571" s="18"/>
      <c r="I571" s="18"/>
      <c r="J571" s="18"/>
      <c r="K571" s="18"/>
    </row>
    <row r="572" spans="1:11" x14ac:dyDescent="0.35">
      <c r="A572" s="6" t="s">
        <v>656</v>
      </c>
      <c r="B572" s="17" t="s">
        <v>1628</v>
      </c>
      <c r="C572" s="17"/>
      <c r="D572" s="18"/>
      <c r="E572" s="18"/>
      <c r="F572" s="18"/>
      <c r="G572" s="18"/>
      <c r="H572" s="18"/>
      <c r="I572" s="18"/>
      <c r="J572" s="18"/>
      <c r="K572" s="18"/>
    </row>
    <row r="573" spans="1:11" x14ac:dyDescent="0.35">
      <c r="A573" s="6" t="s">
        <v>657</v>
      </c>
      <c r="B573" s="17" t="s">
        <v>1628</v>
      </c>
      <c r="C573" s="17"/>
      <c r="D573" s="18"/>
      <c r="E573" s="18"/>
      <c r="F573" s="19"/>
      <c r="G573" s="18"/>
      <c r="H573" s="18"/>
      <c r="I573" s="18"/>
      <c r="J573" s="18"/>
      <c r="K573" s="18"/>
    </row>
    <row r="574" spans="1:11" x14ac:dyDescent="0.35">
      <c r="A574" s="6" t="s">
        <v>658</v>
      </c>
      <c r="B574" s="17" t="s">
        <v>1628</v>
      </c>
      <c r="C574" s="17"/>
      <c r="D574" s="18"/>
      <c r="E574" s="18"/>
      <c r="F574" s="18"/>
      <c r="G574" s="18"/>
      <c r="H574" s="18"/>
      <c r="I574" s="18"/>
      <c r="J574" s="18"/>
      <c r="K574" s="18"/>
    </row>
    <row r="575" spans="1:11" x14ac:dyDescent="0.35">
      <c r="A575" s="6" t="s">
        <v>659</v>
      </c>
      <c r="B575" s="17" t="s">
        <v>1628</v>
      </c>
      <c r="C575" s="17"/>
      <c r="D575" s="18"/>
      <c r="E575" s="18"/>
      <c r="F575" s="18"/>
      <c r="G575" s="18"/>
      <c r="H575" s="18"/>
      <c r="I575" s="18"/>
      <c r="J575" s="18"/>
      <c r="K575" s="18"/>
    </row>
    <row r="576" spans="1:11" x14ac:dyDescent="0.35">
      <c r="A576" s="6" t="s">
        <v>660</v>
      </c>
      <c r="B576" s="17" t="s">
        <v>1628</v>
      </c>
      <c r="C576" s="17"/>
      <c r="D576" s="18"/>
      <c r="E576" s="18"/>
      <c r="F576" s="18"/>
      <c r="G576" s="18"/>
      <c r="H576" s="18"/>
      <c r="I576" s="18"/>
      <c r="J576" s="18"/>
      <c r="K576" s="18"/>
    </row>
    <row r="577" spans="1:11" x14ac:dyDescent="0.35">
      <c r="A577" s="6" t="s">
        <v>661</v>
      </c>
      <c r="B577" s="17" t="s">
        <v>1628</v>
      </c>
      <c r="C577" s="24"/>
      <c r="D577" s="18"/>
      <c r="E577" s="18"/>
      <c r="F577" s="18"/>
      <c r="G577" s="18"/>
      <c r="H577" s="18"/>
      <c r="I577" s="18"/>
      <c r="J577" s="18"/>
      <c r="K577" s="18"/>
    </row>
    <row r="578" spans="1:11" x14ac:dyDescent="0.35">
      <c r="A578" s="6" t="s">
        <v>662</v>
      </c>
      <c r="B578" s="17" t="s">
        <v>1630</v>
      </c>
      <c r="C578" s="17"/>
      <c r="D578" s="18"/>
      <c r="E578" s="18"/>
      <c r="F578" s="18"/>
      <c r="G578" s="18"/>
      <c r="H578" s="18"/>
      <c r="I578" s="18"/>
      <c r="J578" s="21"/>
      <c r="K578" s="18"/>
    </row>
    <row r="579" spans="1:11" x14ac:dyDescent="0.35">
      <c r="A579" s="6" t="s">
        <v>663</v>
      </c>
      <c r="B579" s="17" t="s">
        <v>1628</v>
      </c>
      <c r="C579" s="17"/>
      <c r="D579" s="18"/>
      <c r="E579" s="18"/>
      <c r="F579" s="18"/>
      <c r="G579" s="18"/>
      <c r="H579" s="18"/>
      <c r="I579" s="18"/>
      <c r="J579" s="18"/>
      <c r="K579" s="18"/>
    </row>
    <row r="580" spans="1:11" x14ac:dyDescent="0.35">
      <c r="A580" s="6" t="s">
        <v>664</v>
      </c>
      <c r="B580" s="17" t="s">
        <v>1628</v>
      </c>
      <c r="C580" s="17"/>
      <c r="D580" s="18"/>
      <c r="E580" s="18"/>
      <c r="F580" s="19"/>
      <c r="G580" s="18"/>
      <c r="H580" s="18"/>
      <c r="I580" s="18"/>
      <c r="J580" s="21"/>
      <c r="K580" s="18"/>
    </row>
    <row r="581" spans="1:11" x14ac:dyDescent="0.35">
      <c r="A581" s="6" t="s">
        <v>665</v>
      </c>
      <c r="B581" s="17" t="s">
        <v>1628</v>
      </c>
      <c r="C581" s="17"/>
      <c r="D581" s="18"/>
      <c r="E581" s="18"/>
      <c r="F581" s="19"/>
      <c r="G581" s="18"/>
      <c r="H581" s="18"/>
      <c r="I581" s="20"/>
      <c r="J581" s="18"/>
      <c r="K581" s="18"/>
    </row>
    <row r="582" spans="1:11" x14ac:dyDescent="0.35">
      <c r="A582" s="6" t="s">
        <v>666</v>
      </c>
      <c r="B582" s="17" t="s">
        <v>1631</v>
      </c>
      <c r="C582" s="17"/>
      <c r="D582" s="18"/>
      <c r="E582" s="18"/>
      <c r="F582" s="18"/>
      <c r="G582" s="18"/>
      <c r="H582" s="18"/>
      <c r="I582" s="18"/>
      <c r="J582" s="18"/>
      <c r="K582" s="18"/>
    </row>
    <row r="583" spans="1:11" x14ac:dyDescent="0.35">
      <c r="A583" s="6" t="s">
        <v>667</v>
      </c>
      <c r="B583" s="17" t="s">
        <v>1628</v>
      </c>
      <c r="C583" s="17"/>
      <c r="D583" s="18"/>
      <c r="E583" s="18"/>
      <c r="F583" s="19"/>
      <c r="G583" s="18"/>
      <c r="H583" s="18"/>
      <c r="I583" s="18"/>
      <c r="J583" s="18"/>
      <c r="K583" s="18"/>
    </row>
    <row r="584" spans="1:11" x14ac:dyDescent="0.35">
      <c r="A584" s="6" t="s">
        <v>668</v>
      </c>
      <c r="B584" s="17" t="s">
        <v>1628</v>
      </c>
      <c r="C584" s="17"/>
      <c r="D584" s="18"/>
      <c r="E584" s="18"/>
      <c r="F584" s="19"/>
      <c r="G584" s="18"/>
      <c r="H584" s="18"/>
      <c r="I584" s="20"/>
      <c r="J584" s="18"/>
      <c r="K584" s="18"/>
    </row>
    <row r="585" spans="1:11" x14ac:dyDescent="0.35">
      <c r="A585" s="6" t="s">
        <v>669</v>
      </c>
      <c r="B585" s="17" t="s">
        <v>1628</v>
      </c>
      <c r="C585" s="17"/>
      <c r="D585" s="18"/>
      <c r="E585" s="18"/>
      <c r="F585" s="19"/>
      <c r="G585" s="18"/>
      <c r="H585" s="18"/>
      <c r="I585" s="20"/>
      <c r="J585" s="18"/>
      <c r="K585" s="18"/>
    </row>
    <row r="586" spans="1:11" x14ac:dyDescent="0.35">
      <c r="A586" s="6" t="s">
        <v>670</v>
      </c>
      <c r="B586" s="17" t="s">
        <v>1631</v>
      </c>
      <c r="C586" s="17"/>
      <c r="D586" s="18"/>
      <c r="E586" s="18"/>
      <c r="F586" s="18"/>
      <c r="G586" s="18"/>
      <c r="H586" s="18"/>
      <c r="I586" s="18"/>
      <c r="J586" s="18"/>
      <c r="K586" s="18"/>
    </row>
    <row r="587" spans="1:11" x14ac:dyDescent="0.35">
      <c r="A587" s="6" t="s">
        <v>671</v>
      </c>
      <c r="B587" s="17" t="s">
        <v>1629</v>
      </c>
      <c r="C587" s="17"/>
      <c r="D587" s="18"/>
      <c r="E587" s="23"/>
      <c r="F587" s="18"/>
      <c r="G587" s="18"/>
      <c r="H587" s="18"/>
      <c r="I587" s="18"/>
      <c r="J587" s="18"/>
      <c r="K587" s="18"/>
    </row>
    <row r="588" spans="1:11" x14ac:dyDescent="0.35">
      <c r="A588" s="6" t="s">
        <v>672</v>
      </c>
      <c r="B588" s="17" t="s">
        <v>1628</v>
      </c>
      <c r="C588" s="17"/>
      <c r="D588" s="18"/>
      <c r="E588" s="18"/>
      <c r="F588" s="18"/>
      <c r="G588" s="18"/>
      <c r="H588" s="18"/>
      <c r="I588" s="18"/>
      <c r="J588" s="18"/>
      <c r="K588" s="18"/>
    </row>
    <row r="589" spans="1:11" x14ac:dyDescent="0.35">
      <c r="A589" s="6" t="s">
        <v>673</v>
      </c>
      <c r="B589" s="17" t="s">
        <v>1628</v>
      </c>
      <c r="C589" s="17"/>
      <c r="D589" s="18"/>
      <c r="E589" s="18"/>
      <c r="F589" s="19"/>
      <c r="G589" s="18"/>
      <c r="H589" s="18"/>
      <c r="I589" s="18"/>
      <c r="J589" s="21"/>
      <c r="K589" s="18"/>
    </row>
    <row r="590" spans="1:11" x14ac:dyDescent="0.35">
      <c r="A590" s="6" t="s">
        <v>674</v>
      </c>
      <c r="B590" s="17" t="s">
        <v>1628</v>
      </c>
      <c r="C590" s="17"/>
      <c r="D590" s="18"/>
      <c r="E590" s="18"/>
      <c r="F590" s="18"/>
      <c r="G590" s="18"/>
      <c r="H590" s="18"/>
      <c r="I590" s="18"/>
      <c r="J590" s="18"/>
      <c r="K590" s="18"/>
    </row>
    <row r="591" spans="1:11" x14ac:dyDescent="0.35">
      <c r="A591" s="6" t="s">
        <v>675</v>
      </c>
      <c r="B591" s="17" t="s">
        <v>1628</v>
      </c>
      <c r="C591" s="17"/>
      <c r="D591" s="18"/>
      <c r="E591" s="18"/>
      <c r="F591" s="18"/>
      <c r="G591" s="18"/>
      <c r="H591" s="18"/>
      <c r="I591" s="18"/>
      <c r="J591" s="18"/>
      <c r="K591" s="18"/>
    </row>
    <row r="592" spans="1:11" x14ac:dyDescent="0.35">
      <c r="A592" s="6" t="s">
        <v>676</v>
      </c>
      <c r="B592" s="17" t="s">
        <v>1628</v>
      </c>
      <c r="C592" s="17"/>
      <c r="D592" s="18"/>
      <c r="E592" s="18"/>
      <c r="F592" s="18"/>
      <c r="G592" s="18"/>
      <c r="H592" s="18"/>
      <c r="I592" s="18"/>
      <c r="J592" s="18"/>
      <c r="K592" s="18"/>
    </row>
    <row r="593" spans="1:11" x14ac:dyDescent="0.35">
      <c r="A593" s="6" t="s">
        <v>677</v>
      </c>
      <c r="B593" s="17" t="s">
        <v>1628</v>
      </c>
      <c r="C593" s="17"/>
      <c r="D593" s="18"/>
      <c r="E593" s="18"/>
      <c r="F593" s="18"/>
      <c r="G593" s="18"/>
      <c r="H593" s="18"/>
      <c r="I593" s="18"/>
      <c r="J593" s="18"/>
      <c r="K593" s="18"/>
    </row>
    <row r="594" spans="1:11" x14ac:dyDescent="0.35">
      <c r="A594" s="6" t="s">
        <v>678</v>
      </c>
      <c r="B594" s="17" t="s">
        <v>1628</v>
      </c>
      <c r="C594" s="17"/>
      <c r="D594" s="18"/>
      <c r="E594" s="18"/>
      <c r="F594" s="18"/>
      <c r="G594" s="18"/>
      <c r="H594" s="18"/>
      <c r="I594" s="18"/>
      <c r="J594" s="18"/>
      <c r="K594" s="18"/>
    </row>
    <row r="595" spans="1:11" x14ac:dyDescent="0.35">
      <c r="A595" s="6" t="s">
        <v>679</v>
      </c>
      <c r="B595" s="17" t="s">
        <v>1631</v>
      </c>
      <c r="C595" s="17"/>
      <c r="D595" s="18"/>
      <c r="E595" s="18"/>
      <c r="F595" s="18"/>
      <c r="G595" s="18"/>
      <c r="H595" s="18"/>
      <c r="I595" s="18"/>
      <c r="J595" s="18"/>
      <c r="K595" s="18"/>
    </row>
    <row r="596" spans="1:11" x14ac:dyDescent="0.35">
      <c r="A596" s="6" t="s">
        <v>680</v>
      </c>
      <c r="B596" s="17" t="s">
        <v>1628</v>
      </c>
      <c r="C596" s="17"/>
      <c r="D596" s="18"/>
      <c r="E596" s="18"/>
      <c r="F596" s="18"/>
      <c r="G596" s="18"/>
      <c r="H596" s="18"/>
      <c r="I596" s="18"/>
      <c r="J596" s="18"/>
      <c r="K596" s="26"/>
    </row>
    <row r="597" spans="1:11" x14ac:dyDescent="0.35">
      <c r="A597" s="6" t="s">
        <v>681</v>
      </c>
      <c r="B597" s="17" t="s">
        <v>1628</v>
      </c>
      <c r="C597" s="17"/>
      <c r="D597" s="18"/>
      <c r="E597" s="18"/>
      <c r="F597" s="18"/>
      <c r="G597" s="18"/>
      <c r="H597" s="18"/>
      <c r="I597" s="18"/>
      <c r="J597" s="18"/>
      <c r="K597" s="18"/>
    </row>
    <row r="598" spans="1:11" x14ac:dyDescent="0.35">
      <c r="A598" s="6" t="s">
        <v>682</v>
      </c>
      <c r="B598" s="17" t="s">
        <v>1628</v>
      </c>
      <c r="C598" s="24"/>
      <c r="D598" s="18"/>
      <c r="E598" s="18"/>
      <c r="F598" s="18"/>
      <c r="G598" s="18"/>
      <c r="H598" s="18"/>
      <c r="I598" s="20"/>
      <c r="J598" s="18"/>
      <c r="K598" s="18"/>
    </row>
    <row r="599" spans="1:11" x14ac:dyDescent="0.35">
      <c r="A599" s="6" t="s">
        <v>683</v>
      </c>
      <c r="B599" s="17" t="s">
        <v>1628</v>
      </c>
      <c r="C599" s="17"/>
      <c r="D599" s="18"/>
      <c r="E599" s="18"/>
      <c r="F599" s="18"/>
      <c r="G599" s="18"/>
      <c r="H599" s="18"/>
      <c r="I599" s="18"/>
      <c r="J599" s="18"/>
      <c r="K599" s="18"/>
    </row>
    <row r="600" spans="1:11" x14ac:dyDescent="0.35">
      <c r="A600" s="6" t="s">
        <v>684</v>
      </c>
      <c r="B600" s="17" t="s">
        <v>1628</v>
      </c>
      <c r="C600" s="17"/>
      <c r="D600" s="18"/>
      <c r="E600" s="18"/>
      <c r="F600" s="19"/>
      <c r="G600" s="18"/>
      <c r="H600" s="18"/>
      <c r="I600" s="18"/>
      <c r="J600" s="18"/>
      <c r="K600" s="18"/>
    </row>
    <row r="601" spans="1:11" x14ac:dyDescent="0.35">
      <c r="A601" s="6" t="s">
        <v>685</v>
      </c>
      <c r="B601" s="17" t="s">
        <v>1628</v>
      </c>
      <c r="C601" s="17"/>
      <c r="D601" s="18"/>
      <c r="E601" s="18"/>
      <c r="F601" s="18"/>
      <c r="G601" s="18"/>
      <c r="H601" s="18"/>
      <c r="I601" s="18"/>
      <c r="J601" s="21"/>
      <c r="K601" s="18"/>
    </row>
    <row r="602" spans="1:11" x14ac:dyDescent="0.35">
      <c r="A602" s="6" t="s">
        <v>686</v>
      </c>
      <c r="B602" s="17" t="s">
        <v>1628</v>
      </c>
      <c r="C602" s="17"/>
      <c r="D602" s="18"/>
      <c r="E602" s="18"/>
      <c r="F602" s="19"/>
      <c r="G602" s="18"/>
      <c r="H602" s="18"/>
      <c r="I602" s="18"/>
      <c r="J602" s="18"/>
      <c r="K602" s="18"/>
    </row>
    <row r="603" spans="1:11" x14ac:dyDescent="0.35">
      <c r="A603" s="6" t="s">
        <v>687</v>
      </c>
      <c r="B603" s="17" t="s">
        <v>1628</v>
      </c>
      <c r="C603" s="17"/>
      <c r="D603" s="18"/>
      <c r="E603" s="18"/>
      <c r="F603" s="19"/>
      <c r="G603" s="18"/>
      <c r="H603" s="18"/>
      <c r="I603" s="18"/>
      <c r="J603" s="18"/>
      <c r="K603" s="18"/>
    </row>
    <row r="604" spans="1:11" x14ac:dyDescent="0.35">
      <c r="A604" s="6" t="s">
        <v>688</v>
      </c>
      <c r="B604" s="17" t="s">
        <v>1628</v>
      </c>
      <c r="C604" s="17"/>
      <c r="D604" s="18"/>
      <c r="E604" s="18"/>
      <c r="F604" s="18"/>
      <c r="G604" s="18"/>
      <c r="H604" s="18"/>
      <c r="I604" s="18"/>
      <c r="J604" s="18"/>
      <c r="K604" s="18"/>
    </row>
    <row r="605" spans="1:11" x14ac:dyDescent="0.35">
      <c r="A605" s="6" t="s">
        <v>689</v>
      </c>
      <c r="B605" s="17" t="s">
        <v>1628</v>
      </c>
      <c r="C605" s="17"/>
      <c r="D605" s="18"/>
      <c r="E605" s="18"/>
      <c r="F605" s="18"/>
      <c r="G605" s="18"/>
      <c r="H605" s="18"/>
      <c r="I605" s="18"/>
      <c r="J605" s="18"/>
      <c r="K605" s="18"/>
    </row>
    <row r="606" spans="1:11" x14ac:dyDescent="0.35">
      <c r="A606" s="6" t="s">
        <v>690</v>
      </c>
      <c r="B606" s="17" t="s">
        <v>1628</v>
      </c>
      <c r="C606" s="17"/>
      <c r="D606" s="18"/>
      <c r="E606" s="18"/>
      <c r="F606" s="19"/>
      <c r="G606" s="18"/>
      <c r="H606" s="18"/>
      <c r="I606" s="20"/>
      <c r="J606" s="18"/>
      <c r="K606" s="18"/>
    </row>
    <row r="607" spans="1:11" x14ac:dyDescent="0.35">
      <c r="A607" s="6" t="s">
        <v>691</v>
      </c>
      <c r="B607" s="17" t="s">
        <v>1629</v>
      </c>
      <c r="C607" s="17"/>
      <c r="D607" s="18"/>
      <c r="E607" s="18"/>
      <c r="F607" s="18"/>
      <c r="G607" s="18"/>
      <c r="H607" s="18"/>
      <c r="I607" s="18"/>
      <c r="J607" s="18"/>
      <c r="K607" s="18"/>
    </row>
    <row r="608" spans="1:11" x14ac:dyDescent="0.35">
      <c r="A608" s="6" t="s">
        <v>692</v>
      </c>
      <c r="B608" s="17" t="s">
        <v>1628</v>
      </c>
      <c r="C608" s="17"/>
      <c r="D608" s="18"/>
      <c r="E608" s="18"/>
      <c r="F608" s="18"/>
      <c r="G608" s="18"/>
      <c r="H608" s="18"/>
      <c r="I608" s="18"/>
      <c r="J608" s="18"/>
      <c r="K608" s="18"/>
    </row>
    <row r="609" spans="1:11" x14ac:dyDescent="0.35">
      <c r="A609" s="6" t="s">
        <v>693</v>
      </c>
      <c r="B609" s="17" t="s">
        <v>1628</v>
      </c>
      <c r="C609" s="17"/>
      <c r="D609" s="18"/>
      <c r="E609" s="18"/>
      <c r="F609" s="19"/>
      <c r="G609" s="18"/>
      <c r="H609" s="18"/>
      <c r="I609" s="20"/>
      <c r="J609" s="18"/>
      <c r="K609" s="18"/>
    </row>
    <row r="610" spans="1:11" x14ac:dyDescent="0.35">
      <c r="A610" s="6" t="s">
        <v>694</v>
      </c>
      <c r="B610" s="17" t="s">
        <v>1628</v>
      </c>
      <c r="C610" s="17"/>
      <c r="D610" s="18"/>
      <c r="E610" s="18"/>
      <c r="F610" s="18"/>
      <c r="G610" s="18"/>
      <c r="H610" s="18"/>
      <c r="I610" s="18"/>
      <c r="J610" s="18"/>
      <c r="K610" s="18"/>
    </row>
    <row r="611" spans="1:11" x14ac:dyDescent="0.35">
      <c r="A611" s="6" t="s">
        <v>695</v>
      </c>
      <c r="B611" s="17" t="s">
        <v>1628</v>
      </c>
      <c r="C611" s="17"/>
      <c r="D611" s="18"/>
      <c r="E611" s="18"/>
      <c r="F611" s="18"/>
      <c r="G611" s="18"/>
      <c r="H611" s="18"/>
      <c r="I611" s="18"/>
      <c r="J611" s="18"/>
      <c r="K611" s="18"/>
    </row>
    <row r="612" spans="1:11" x14ac:dyDescent="0.35">
      <c r="A612" s="6" t="s">
        <v>696</v>
      </c>
      <c r="B612" s="17" t="s">
        <v>1628</v>
      </c>
      <c r="C612" s="17"/>
      <c r="D612" s="18"/>
      <c r="E612" s="18"/>
      <c r="F612" s="18"/>
      <c r="G612" s="18"/>
      <c r="H612" s="18"/>
      <c r="I612" s="18"/>
      <c r="J612" s="21"/>
      <c r="K612" s="18"/>
    </row>
    <row r="613" spans="1:11" x14ac:dyDescent="0.35">
      <c r="A613" s="6" t="s">
        <v>697</v>
      </c>
      <c r="B613" s="17" t="s">
        <v>1628</v>
      </c>
      <c r="C613" s="17"/>
      <c r="D613" s="18"/>
      <c r="E613" s="18"/>
      <c r="F613" s="19"/>
      <c r="G613" s="18"/>
      <c r="H613" s="18"/>
      <c r="I613" s="18"/>
      <c r="J613" s="21"/>
      <c r="K613" s="18"/>
    </row>
    <row r="614" spans="1:11" x14ac:dyDescent="0.35">
      <c r="A614" s="6" t="s">
        <v>698</v>
      </c>
      <c r="B614" s="17" t="s">
        <v>1628</v>
      </c>
      <c r="C614" s="17"/>
      <c r="D614" s="18"/>
      <c r="E614" s="18"/>
      <c r="F614" s="18"/>
      <c r="G614" s="18"/>
      <c r="H614" s="18"/>
      <c r="I614" s="18"/>
      <c r="J614" s="18"/>
      <c r="K614" s="18"/>
    </row>
    <row r="615" spans="1:11" x14ac:dyDescent="0.35">
      <c r="A615" s="6" t="s">
        <v>699</v>
      </c>
      <c r="B615" s="17" t="s">
        <v>1628</v>
      </c>
      <c r="C615" s="17"/>
      <c r="D615" s="18"/>
      <c r="E615" s="18"/>
      <c r="F615" s="18"/>
      <c r="G615" s="18"/>
      <c r="H615" s="18"/>
      <c r="I615" s="18"/>
      <c r="J615" s="18"/>
      <c r="K615" s="18"/>
    </row>
    <row r="616" spans="1:11" x14ac:dyDescent="0.35">
      <c r="A616" s="6" t="s">
        <v>700</v>
      </c>
      <c r="B616" s="17" t="s">
        <v>1628</v>
      </c>
      <c r="C616" s="17"/>
      <c r="D616" s="18"/>
      <c r="E616" s="18"/>
      <c r="F616" s="18"/>
      <c r="G616" s="18"/>
      <c r="H616" s="18"/>
      <c r="I616" s="18"/>
      <c r="J616" s="18"/>
      <c r="K616" s="18"/>
    </row>
    <row r="617" spans="1:11" x14ac:dyDescent="0.35">
      <c r="A617" s="6" t="s">
        <v>701</v>
      </c>
      <c r="B617" s="17" t="s">
        <v>1628</v>
      </c>
      <c r="C617" s="17"/>
      <c r="D617" s="18"/>
      <c r="E617" s="18"/>
      <c r="F617" s="19"/>
      <c r="G617" s="18"/>
      <c r="H617" s="18"/>
      <c r="I617" s="18"/>
      <c r="J617" s="21"/>
      <c r="K617" s="18"/>
    </row>
    <row r="618" spans="1:11" x14ac:dyDescent="0.35">
      <c r="A618" s="6" t="s">
        <v>702</v>
      </c>
      <c r="B618" s="17" t="s">
        <v>1628</v>
      </c>
      <c r="C618" s="17"/>
      <c r="D618" s="18"/>
      <c r="E618" s="18"/>
      <c r="F618" s="19"/>
      <c r="G618" s="18"/>
      <c r="H618" s="18"/>
      <c r="I618" s="20"/>
      <c r="J618" s="21"/>
      <c r="K618" s="18"/>
    </row>
    <row r="619" spans="1:11" x14ac:dyDescent="0.35">
      <c r="A619" s="6" t="s">
        <v>703</v>
      </c>
      <c r="B619" s="17" t="s">
        <v>1628</v>
      </c>
      <c r="C619" s="17"/>
      <c r="D619" s="18"/>
      <c r="E619" s="18"/>
      <c r="F619" s="19"/>
      <c r="G619" s="18"/>
      <c r="H619" s="18"/>
      <c r="I619" s="18"/>
      <c r="J619" s="21"/>
      <c r="K619" s="18"/>
    </row>
    <row r="620" spans="1:11" x14ac:dyDescent="0.35">
      <c r="A620" s="6" t="s">
        <v>704</v>
      </c>
      <c r="B620" s="17" t="s">
        <v>1628</v>
      </c>
      <c r="C620" s="17"/>
      <c r="D620" s="18"/>
      <c r="E620" s="18"/>
      <c r="F620" s="19"/>
      <c r="G620" s="22"/>
      <c r="H620" s="25"/>
      <c r="I620" s="20"/>
      <c r="J620" s="18"/>
      <c r="K620" s="18"/>
    </row>
    <row r="621" spans="1:11" x14ac:dyDescent="0.35">
      <c r="A621" s="6" t="s">
        <v>705</v>
      </c>
      <c r="B621" s="17" t="s">
        <v>1631</v>
      </c>
      <c r="C621" s="17"/>
      <c r="D621" s="27"/>
      <c r="E621" s="18"/>
      <c r="F621" s="18"/>
      <c r="G621" s="18"/>
      <c r="H621" s="18"/>
      <c r="I621" s="18"/>
      <c r="J621" s="18"/>
      <c r="K621" s="18"/>
    </row>
    <row r="622" spans="1:11" x14ac:dyDescent="0.35">
      <c r="A622" s="6" t="s">
        <v>706</v>
      </c>
      <c r="B622" s="17" t="s">
        <v>1628</v>
      </c>
      <c r="C622" s="17"/>
      <c r="D622" s="18"/>
      <c r="E622" s="18"/>
      <c r="F622" s="18"/>
      <c r="G622" s="18"/>
      <c r="H622" s="18"/>
      <c r="I622" s="18"/>
      <c r="J622" s="18"/>
      <c r="K622" s="18"/>
    </row>
    <row r="623" spans="1:11" x14ac:dyDescent="0.35">
      <c r="A623" s="6" t="s">
        <v>707</v>
      </c>
      <c r="B623" s="17" t="s">
        <v>1628</v>
      </c>
      <c r="C623" s="17"/>
      <c r="D623" s="18"/>
      <c r="E623" s="18"/>
      <c r="F623" s="19"/>
      <c r="G623" s="18"/>
      <c r="H623" s="18"/>
      <c r="I623" s="18"/>
      <c r="J623" s="21"/>
      <c r="K623" s="18"/>
    </row>
    <row r="624" spans="1:11" x14ac:dyDescent="0.35">
      <c r="A624" s="6" t="s">
        <v>708</v>
      </c>
      <c r="B624" s="17" t="s">
        <v>1630</v>
      </c>
      <c r="C624" s="17"/>
      <c r="D624" s="18"/>
      <c r="E624" s="18"/>
      <c r="F624" s="19"/>
      <c r="G624" s="18"/>
      <c r="H624" s="18"/>
      <c r="I624" s="20"/>
      <c r="J624" s="18"/>
      <c r="K624" s="18"/>
    </row>
    <row r="625" spans="1:11" x14ac:dyDescent="0.35">
      <c r="A625" s="6" t="s">
        <v>709</v>
      </c>
      <c r="B625" s="17" t="s">
        <v>1628</v>
      </c>
      <c r="C625" s="17"/>
      <c r="D625" s="18"/>
      <c r="E625" s="18"/>
      <c r="F625" s="18"/>
      <c r="G625" s="18"/>
      <c r="H625" s="18"/>
      <c r="I625" s="18"/>
      <c r="J625" s="18"/>
      <c r="K625" s="18"/>
    </row>
    <row r="626" spans="1:11" x14ac:dyDescent="0.35">
      <c r="A626" s="6" t="s">
        <v>710</v>
      </c>
      <c r="B626" s="17" t="s">
        <v>1630</v>
      </c>
      <c r="C626" s="17"/>
      <c r="D626" s="18"/>
      <c r="E626" s="18"/>
      <c r="F626" s="18"/>
      <c r="G626" s="18"/>
      <c r="H626" s="18"/>
      <c r="I626" s="20"/>
      <c r="J626" s="21"/>
      <c r="K626" s="18"/>
    </row>
    <row r="627" spans="1:11" x14ac:dyDescent="0.35">
      <c r="A627" s="6" t="s">
        <v>711</v>
      </c>
      <c r="B627" s="17" t="s">
        <v>1628</v>
      </c>
      <c r="C627" s="17"/>
      <c r="D627" s="18"/>
      <c r="E627" s="18"/>
      <c r="F627" s="19"/>
      <c r="G627" s="18"/>
      <c r="H627" s="18"/>
      <c r="I627" s="20"/>
      <c r="J627" s="21"/>
      <c r="K627" s="26"/>
    </row>
    <row r="628" spans="1:11" x14ac:dyDescent="0.35">
      <c r="A628" s="6" t="s">
        <v>712</v>
      </c>
      <c r="B628" s="17" t="s">
        <v>1628</v>
      </c>
      <c r="C628" s="17"/>
      <c r="D628" s="18"/>
      <c r="E628" s="18"/>
      <c r="F628" s="19"/>
      <c r="G628" s="18"/>
      <c r="H628" s="18"/>
      <c r="I628" s="18"/>
      <c r="J628" s="18"/>
      <c r="K628" s="18"/>
    </row>
    <row r="629" spans="1:11" x14ac:dyDescent="0.35">
      <c r="A629" s="6" t="s">
        <v>713</v>
      </c>
      <c r="B629" s="17" t="s">
        <v>1628</v>
      </c>
      <c r="C629" s="17"/>
      <c r="D629" s="18"/>
      <c r="E629" s="18"/>
      <c r="F629" s="18"/>
      <c r="G629" s="18"/>
      <c r="H629" s="18"/>
      <c r="I629" s="18"/>
      <c r="J629" s="18"/>
      <c r="K629" s="18"/>
    </row>
    <row r="630" spans="1:11" x14ac:dyDescent="0.35">
      <c r="A630" s="6" t="s">
        <v>714</v>
      </c>
      <c r="B630" s="17" t="s">
        <v>1628</v>
      </c>
      <c r="C630" s="17"/>
      <c r="D630" s="18"/>
      <c r="E630" s="18"/>
      <c r="F630" s="19"/>
      <c r="G630" s="18"/>
      <c r="H630" s="18"/>
      <c r="I630" s="18"/>
      <c r="J630" s="18"/>
      <c r="K630" s="18"/>
    </row>
    <row r="631" spans="1:11" x14ac:dyDescent="0.35">
      <c r="A631" s="6" t="s">
        <v>715</v>
      </c>
      <c r="B631" s="17" t="s">
        <v>1628</v>
      </c>
      <c r="C631" s="17"/>
      <c r="D631" s="18"/>
      <c r="E631" s="18"/>
      <c r="F631" s="19"/>
      <c r="G631" s="18"/>
      <c r="H631" s="18"/>
      <c r="I631" s="18"/>
      <c r="J631" s="18"/>
      <c r="K631" s="18"/>
    </row>
    <row r="632" spans="1:11" x14ac:dyDescent="0.35">
      <c r="A632" s="6" t="s">
        <v>716</v>
      </c>
      <c r="B632" s="17" t="s">
        <v>1632</v>
      </c>
      <c r="C632" s="17"/>
      <c r="D632" s="18"/>
      <c r="E632" s="18"/>
      <c r="F632" s="18"/>
      <c r="G632" s="18"/>
      <c r="H632" s="18"/>
      <c r="I632" s="18"/>
      <c r="J632" s="18"/>
      <c r="K632" s="18"/>
    </row>
    <row r="633" spans="1:11" x14ac:dyDescent="0.35">
      <c r="A633" s="6" t="s">
        <v>717</v>
      </c>
      <c r="B633" s="17" t="s">
        <v>1628</v>
      </c>
      <c r="C633" s="17"/>
      <c r="D633" s="18"/>
      <c r="E633" s="18"/>
      <c r="F633" s="18"/>
      <c r="G633" s="18"/>
      <c r="H633" s="18"/>
      <c r="I633" s="18"/>
      <c r="J633" s="18"/>
      <c r="K633" s="18"/>
    </row>
    <row r="634" spans="1:11" x14ac:dyDescent="0.35">
      <c r="A634" s="6" t="s">
        <v>718</v>
      </c>
      <c r="B634" s="17" t="s">
        <v>1628</v>
      </c>
      <c r="C634" s="17"/>
      <c r="D634" s="18"/>
      <c r="E634" s="18"/>
      <c r="F634" s="19"/>
      <c r="G634" s="18"/>
      <c r="H634" s="18"/>
      <c r="I634" s="20"/>
      <c r="J634" s="21"/>
      <c r="K634" s="18"/>
    </row>
    <row r="635" spans="1:11" x14ac:dyDescent="0.35">
      <c r="A635" s="6" t="s">
        <v>719</v>
      </c>
      <c r="B635" s="17" t="s">
        <v>1628</v>
      </c>
      <c r="C635" s="17"/>
      <c r="D635" s="18"/>
      <c r="E635" s="18"/>
      <c r="F635" s="19"/>
      <c r="G635" s="18"/>
      <c r="H635" s="18"/>
      <c r="I635" s="18"/>
      <c r="J635" s="18"/>
      <c r="K635" s="18"/>
    </row>
    <row r="636" spans="1:11" x14ac:dyDescent="0.35">
      <c r="A636" s="6" t="s">
        <v>720</v>
      </c>
      <c r="B636" s="17" t="s">
        <v>1628</v>
      </c>
      <c r="C636" s="17"/>
      <c r="D636" s="18"/>
      <c r="E636" s="18"/>
      <c r="F636" s="18"/>
      <c r="G636" s="18"/>
      <c r="H636" s="18"/>
      <c r="I636" s="18"/>
      <c r="J636" s="18"/>
      <c r="K636" s="18"/>
    </row>
    <row r="637" spans="1:11" x14ac:dyDescent="0.35">
      <c r="A637" s="6" t="s">
        <v>721</v>
      </c>
      <c r="B637" s="17" t="s">
        <v>1631</v>
      </c>
      <c r="C637" s="17"/>
      <c r="D637" s="18"/>
      <c r="E637" s="18"/>
      <c r="F637" s="18"/>
      <c r="G637" s="18"/>
      <c r="H637" s="18"/>
      <c r="I637" s="20"/>
      <c r="J637" s="18"/>
      <c r="K637" s="18"/>
    </row>
    <row r="638" spans="1:11" x14ac:dyDescent="0.35">
      <c r="A638" s="6" t="s">
        <v>722</v>
      </c>
      <c r="B638" s="17" t="s">
        <v>1628</v>
      </c>
      <c r="C638" s="17"/>
      <c r="D638" s="18"/>
      <c r="E638" s="18"/>
      <c r="F638" s="19"/>
      <c r="G638" s="18"/>
      <c r="H638" s="18"/>
      <c r="I638" s="20"/>
      <c r="J638" s="18"/>
      <c r="K638" s="18"/>
    </row>
    <row r="639" spans="1:11" x14ac:dyDescent="0.35">
      <c r="A639" s="6" t="s">
        <v>723</v>
      </c>
      <c r="B639" s="17" t="s">
        <v>1628</v>
      </c>
      <c r="C639" s="17"/>
      <c r="D639" s="18"/>
      <c r="E639" s="18"/>
      <c r="F639" s="18"/>
      <c r="G639" s="18"/>
      <c r="H639" s="18"/>
      <c r="I639" s="20"/>
      <c r="J639" s="21"/>
      <c r="K639" s="18"/>
    </row>
    <row r="640" spans="1:11" x14ac:dyDescent="0.35">
      <c r="A640" s="6" t="s">
        <v>724</v>
      </c>
      <c r="B640" s="17" t="s">
        <v>1628</v>
      </c>
      <c r="C640" s="17"/>
      <c r="D640" s="18"/>
      <c r="E640" s="18"/>
      <c r="F640" s="19"/>
      <c r="G640" s="22"/>
      <c r="H640" s="25"/>
      <c r="I640" s="20"/>
      <c r="J640" s="18"/>
      <c r="K640" s="18"/>
    </row>
    <row r="641" spans="1:11" x14ac:dyDescent="0.35">
      <c r="A641" s="6" t="s">
        <v>725</v>
      </c>
      <c r="B641" s="17" t="s">
        <v>1628</v>
      </c>
      <c r="C641" s="17"/>
      <c r="D641" s="18"/>
      <c r="E641" s="18"/>
      <c r="F641" s="19"/>
      <c r="G641" s="18"/>
      <c r="H641" s="18"/>
      <c r="I641" s="18"/>
      <c r="J641" s="18"/>
      <c r="K641" s="18"/>
    </row>
    <row r="642" spans="1:11" x14ac:dyDescent="0.35">
      <c r="A642" s="6" t="s">
        <v>726</v>
      </c>
      <c r="B642" s="17" t="s">
        <v>1628</v>
      </c>
      <c r="C642" s="17"/>
      <c r="D642" s="18"/>
      <c r="E642" s="18"/>
      <c r="F642" s="19"/>
      <c r="G642" s="22"/>
      <c r="H642" s="25"/>
      <c r="I642" s="20"/>
      <c r="J642" s="21"/>
      <c r="K642" s="18"/>
    </row>
    <row r="643" spans="1:11" x14ac:dyDescent="0.35">
      <c r="A643" s="6" t="s">
        <v>727</v>
      </c>
      <c r="B643" s="17" t="s">
        <v>1628</v>
      </c>
      <c r="C643" s="17"/>
      <c r="D643" s="18"/>
      <c r="E643" s="18"/>
      <c r="F643" s="19"/>
      <c r="G643" s="18"/>
      <c r="H643" s="18"/>
      <c r="I643" s="20"/>
      <c r="J643" s="18"/>
      <c r="K643" s="18"/>
    </row>
    <row r="644" spans="1:11" x14ac:dyDescent="0.35">
      <c r="A644" s="6" t="s">
        <v>728</v>
      </c>
      <c r="B644" s="17" t="s">
        <v>1630</v>
      </c>
      <c r="C644" s="17"/>
      <c r="D644" s="18"/>
      <c r="E644" s="18"/>
      <c r="F644" s="18"/>
      <c r="G644" s="18"/>
      <c r="H644" s="18"/>
      <c r="I644" s="18"/>
      <c r="J644" s="21"/>
      <c r="K644" s="18"/>
    </row>
    <row r="645" spans="1:11" x14ac:dyDescent="0.35">
      <c r="A645" s="6" t="s">
        <v>729</v>
      </c>
      <c r="B645" s="17" t="s">
        <v>1628</v>
      </c>
      <c r="C645" s="17"/>
      <c r="D645" s="18"/>
      <c r="E645" s="18"/>
      <c r="F645" s="19"/>
      <c r="G645" s="18"/>
      <c r="H645" s="18"/>
      <c r="I645" s="18"/>
      <c r="J645" s="18"/>
      <c r="K645" s="18"/>
    </row>
    <row r="646" spans="1:11" x14ac:dyDescent="0.35">
      <c r="A646" s="6" t="s">
        <v>730</v>
      </c>
      <c r="B646" s="17" t="s">
        <v>1628</v>
      </c>
      <c r="C646" s="17"/>
      <c r="D646" s="18"/>
      <c r="E646" s="18"/>
      <c r="F646" s="18"/>
      <c r="G646" s="18"/>
      <c r="H646" s="18"/>
      <c r="I646" s="20"/>
      <c r="J646" s="18"/>
      <c r="K646" s="18"/>
    </row>
    <row r="647" spans="1:11" x14ac:dyDescent="0.35">
      <c r="A647" s="6" t="s">
        <v>731</v>
      </c>
      <c r="B647" s="17" t="s">
        <v>1628</v>
      </c>
      <c r="C647" s="17"/>
      <c r="D647" s="18"/>
      <c r="E647" s="18"/>
      <c r="F647" s="19"/>
      <c r="G647" s="18"/>
      <c r="H647" s="18"/>
      <c r="I647" s="18"/>
      <c r="J647" s="18"/>
      <c r="K647" s="18"/>
    </row>
    <row r="648" spans="1:11" x14ac:dyDescent="0.35">
      <c r="A648" s="6" t="s">
        <v>732</v>
      </c>
      <c r="B648" s="17" t="s">
        <v>1628</v>
      </c>
      <c r="C648" s="17"/>
      <c r="D648" s="18"/>
      <c r="E648" s="18"/>
      <c r="F648" s="18"/>
      <c r="G648" s="18"/>
      <c r="H648" s="18"/>
      <c r="I648" s="18"/>
      <c r="J648" s="18"/>
      <c r="K648" s="18"/>
    </row>
    <row r="649" spans="1:11" x14ac:dyDescent="0.35">
      <c r="A649" s="6" t="s">
        <v>733</v>
      </c>
      <c r="B649" s="17" t="s">
        <v>1628</v>
      </c>
      <c r="C649" s="17"/>
      <c r="D649" s="18"/>
      <c r="E649" s="18"/>
      <c r="F649" s="18"/>
      <c r="G649" s="18"/>
      <c r="H649" s="18"/>
      <c r="I649" s="18"/>
      <c r="J649" s="18"/>
      <c r="K649" s="18"/>
    </row>
    <row r="650" spans="1:11" x14ac:dyDescent="0.35">
      <c r="A650" s="6" t="s">
        <v>734</v>
      </c>
      <c r="B650" s="17" t="s">
        <v>1628</v>
      </c>
      <c r="C650" s="17"/>
      <c r="D650" s="18"/>
      <c r="E650" s="18"/>
      <c r="F650" s="18"/>
      <c r="G650" s="18"/>
      <c r="H650" s="18"/>
      <c r="I650" s="18"/>
      <c r="J650" s="18"/>
      <c r="K650" s="18"/>
    </row>
    <row r="651" spans="1:11" x14ac:dyDescent="0.35">
      <c r="A651" s="6" t="s">
        <v>735</v>
      </c>
      <c r="B651" s="17" t="s">
        <v>1628</v>
      </c>
      <c r="C651" s="17"/>
      <c r="D651" s="18"/>
      <c r="E651" s="18"/>
      <c r="F651" s="18"/>
      <c r="G651" s="22"/>
      <c r="H651" s="18"/>
      <c r="I651" s="20"/>
      <c r="J651" s="18"/>
      <c r="K651" s="18"/>
    </row>
    <row r="652" spans="1:11" x14ac:dyDescent="0.35">
      <c r="A652" s="6" t="s">
        <v>736</v>
      </c>
      <c r="B652" s="17" t="s">
        <v>1628</v>
      </c>
      <c r="C652" s="17"/>
      <c r="D652" s="18"/>
      <c r="E652" s="18"/>
      <c r="F652" s="18"/>
      <c r="G652" s="18"/>
      <c r="H652" s="18"/>
      <c r="I652" s="18"/>
      <c r="J652" s="21"/>
      <c r="K652" s="18"/>
    </row>
    <row r="653" spans="1:11" x14ac:dyDescent="0.35">
      <c r="A653" s="6" t="s">
        <v>737</v>
      </c>
      <c r="B653" s="17" t="s">
        <v>1630</v>
      </c>
      <c r="C653" s="24"/>
      <c r="D653" s="18"/>
      <c r="E653" s="18"/>
      <c r="F653" s="18"/>
      <c r="G653" s="18"/>
      <c r="H653" s="18"/>
      <c r="I653" s="18"/>
      <c r="J653" s="18"/>
      <c r="K653" s="18"/>
    </row>
    <row r="654" spans="1:11" x14ac:dyDescent="0.35">
      <c r="A654" s="6" t="s">
        <v>738</v>
      </c>
      <c r="B654" s="17" t="s">
        <v>1628</v>
      </c>
      <c r="C654" s="17"/>
      <c r="D654" s="18"/>
      <c r="E654" s="18"/>
      <c r="F654" s="18"/>
      <c r="G654" s="18"/>
      <c r="H654" s="18"/>
      <c r="I654" s="20"/>
      <c r="J654" s="21"/>
      <c r="K654" s="18"/>
    </row>
    <row r="655" spans="1:11" x14ac:dyDescent="0.35">
      <c r="A655" s="6" t="s">
        <v>739</v>
      </c>
      <c r="B655" s="17" t="s">
        <v>1628</v>
      </c>
      <c r="C655" s="17"/>
      <c r="D655" s="18"/>
      <c r="E655" s="23"/>
      <c r="F655" s="18"/>
      <c r="G655" s="18"/>
      <c r="H655" s="18"/>
      <c r="I655" s="18"/>
      <c r="J655" s="18"/>
      <c r="K655" s="18"/>
    </row>
    <row r="656" spans="1:11" x14ac:dyDescent="0.35">
      <c r="A656" s="6" t="s">
        <v>740</v>
      </c>
      <c r="B656" s="17" t="s">
        <v>1628</v>
      </c>
      <c r="C656" s="17"/>
      <c r="D656" s="18"/>
      <c r="E656" s="18"/>
      <c r="F656" s="18"/>
      <c r="G656" s="18"/>
      <c r="H656" s="18"/>
      <c r="I656" s="18"/>
      <c r="J656" s="18"/>
      <c r="K656" s="18"/>
    </row>
    <row r="657" spans="1:11" x14ac:dyDescent="0.35">
      <c r="A657" s="6" t="s">
        <v>741</v>
      </c>
      <c r="B657" s="17" t="s">
        <v>1628</v>
      </c>
      <c r="C657" s="17"/>
      <c r="D657" s="18"/>
      <c r="E657" s="18"/>
      <c r="F657" s="18"/>
      <c r="G657" s="18"/>
      <c r="H657" s="18"/>
      <c r="I657" s="18"/>
      <c r="J657" s="18"/>
      <c r="K657" s="18"/>
    </row>
    <row r="658" spans="1:11" x14ac:dyDescent="0.35">
      <c r="A658" s="6" t="s">
        <v>742</v>
      </c>
      <c r="B658" s="17" t="s">
        <v>1628</v>
      </c>
      <c r="C658" s="17"/>
      <c r="D658" s="18"/>
      <c r="E658" s="18"/>
      <c r="F658" s="18"/>
      <c r="G658" s="18"/>
      <c r="H658" s="18"/>
      <c r="I658" s="18"/>
      <c r="J658" s="18"/>
      <c r="K658" s="18"/>
    </row>
    <row r="659" spans="1:11" x14ac:dyDescent="0.35">
      <c r="A659" s="6" t="s">
        <v>743</v>
      </c>
      <c r="B659" s="17" t="s">
        <v>1628</v>
      </c>
      <c r="C659" s="17"/>
      <c r="D659" s="18"/>
      <c r="E659" s="18"/>
      <c r="F659" s="18"/>
      <c r="G659" s="18"/>
      <c r="H659" s="18"/>
      <c r="I659" s="18"/>
      <c r="J659" s="18"/>
      <c r="K659" s="18"/>
    </row>
    <row r="660" spans="1:11" x14ac:dyDescent="0.35">
      <c r="A660" s="6" t="s">
        <v>744</v>
      </c>
      <c r="B660" s="17" t="s">
        <v>1628</v>
      </c>
      <c r="C660" s="17"/>
      <c r="D660" s="18"/>
      <c r="E660" s="18"/>
      <c r="F660" s="19"/>
      <c r="G660" s="18"/>
      <c r="H660" s="18"/>
      <c r="I660" s="18"/>
      <c r="J660" s="18"/>
      <c r="K660" s="18"/>
    </row>
    <row r="661" spans="1:11" x14ac:dyDescent="0.35">
      <c r="A661" s="6" t="s">
        <v>745</v>
      </c>
      <c r="B661" s="17" t="s">
        <v>1628</v>
      </c>
      <c r="C661" s="17"/>
      <c r="D661" s="18"/>
      <c r="E661" s="18"/>
      <c r="F661" s="18"/>
      <c r="G661" s="18"/>
      <c r="H661" s="18"/>
      <c r="I661" s="18"/>
      <c r="J661" s="21"/>
      <c r="K661" s="18"/>
    </row>
    <row r="662" spans="1:11" x14ac:dyDescent="0.35">
      <c r="A662" s="6" t="s">
        <v>746</v>
      </c>
      <c r="B662" s="17" t="s">
        <v>1628</v>
      </c>
      <c r="C662" s="17"/>
      <c r="D662" s="18"/>
      <c r="E662" s="18"/>
      <c r="F662" s="19"/>
      <c r="G662" s="18"/>
      <c r="H662" s="18"/>
      <c r="I662" s="18"/>
      <c r="J662" s="18"/>
      <c r="K662" s="18"/>
    </row>
    <row r="663" spans="1:11" x14ac:dyDescent="0.35">
      <c r="A663" s="6" t="s">
        <v>747</v>
      </c>
      <c r="B663" s="17" t="s">
        <v>1628</v>
      </c>
      <c r="C663" s="17"/>
      <c r="D663" s="18"/>
      <c r="E663" s="18"/>
      <c r="F663" s="19"/>
      <c r="G663" s="22"/>
      <c r="H663" s="25"/>
      <c r="I663" s="20"/>
      <c r="J663" s="21"/>
      <c r="K663" s="18"/>
    </row>
    <row r="664" spans="1:11" x14ac:dyDescent="0.35">
      <c r="A664" s="6" t="s">
        <v>748</v>
      </c>
      <c r="B664" s="17" t="s">
        <v>1628</v>
      </c>
      <c r="C664" s="17"/>
      <c r="D664" s="18"/>
      <c r="E664" s="18"/>
      <c r="F664" s="18"/>
      <c r="G664" s="18"/>
      <c r="H664" s="18"/>
      <c r="I664" s="18"/>
      <c r="J664" s="18"/>
      <c r="K664" s="18"/>
    </row>
    <row r="665" spans="1:11" x14ac:dyDescent="0.35">
      <c r="A665" s="6" t="s">
        <v>749</v>
      </c>
      <c r="B665" s="17" t="s">
        <v>1628</v>
      </c>
      <c r="C665" s="17"/>
      <c r="D665" s="18"/>
      <c r="E665" s="18"/>
      <c r="F665" s="19"/>
      <c r="G665" s="18"/>
      <c r="H665" s="18"/>
      <c r="I665" s="18"/>
      <c r="J665" s="18"/>
      <c r="K665" s="18"/>
    </row>
    <row r="666" spans="1:11" x14ac:dyDescent="0.35">
      <c r="A666" s="6" t="s">
        <v>750</v>
      </c>
      <c r="B666" s="17" t="s">
        <v>1628</v>
      </c>
      <c r="C666" s="17"/>
      <c r="D666" s="18"/>
      <c r="E666" s="18"/>
      <c r="F666" s="18"/>
      <c r="G666" s="18"/>
      <c r="H666" s="18"/>
      <c r="I666" s="18"/>
      <c r="J666" s="18"/>
      <c r="K666" s="18"/>
    </row>
    <row r="667" spans="1:11" x14ac:dyDescent="0.35">
      <c r="A667" s="6" t="s">
        <v>751</v>
      </c>
      <c r="B667" s="17" t="s">
        <v>1630</v>
      </c>
      <c r="C667" s="17"/>
      <c r="D667" s="18"/>
      <c r="E667" s="18"/>
      <c r="F667" s="19"/>
      <c r="G667" s="22"/>
      <c r="H667" s="25"/>
      <c r="I667" s="20"/>
      <c r="J667" s="18"/>
      <c r="K667" s="18"/>
    </row>
    <row r="668" spans="1:11" x14ac:dyDescent="0.35">
      <c r="A668" s="6" t="s">
        <v>752</v>
      </c>
      <c r="B668" s="17" t="s">
        <v>1628</v>
      </c>
      <c r="C668" s="17"/>
      <c r="D668" s="18"/>
      <c r="E668" s="18"/>
      <c r="F668" s="19"/>
      <c r="G668" s="18"/>
      <c r="H668" s="18"/>
      <c r="I668" s="18"/>
      <c r="J668" s="18"/>
      <c r="K668" s="18"/>
    </row>
    <row r="669" spans="1:11" x14ac:dyDescent="0.35">
      <c r="A669" s="6" t="s">
        <v>753</v>
      </c>
      <c r="B669" s="17" t="s">
        <v>1628</v>
      </c>
      <c r="C669" s="17"/>
      <c r="D669" s="18"/>
      <c r="E669" s="18"/>
      <c r="F669" s="18"/>
      <c r="G669" s="18"/>
      <c r="H669" s="18"/>
      <c r="I669" s="18"/>
      <c r="J669" s="18"/>
      <c r="K669" s="18"/>
    </row>
    <row r="670" spans="1:11" x14ac:dyDescent="0.35">
      <c r="A670" s="6" t="s">
        <v>754</v>
      </c>
      <c r="B670" s="17" t="s">
        <v>1628</v>
      </c>
      <c r="C670" s="17"/>
      <c r="D670" s="18"/>
      <c r="E670" s="18"/>
      <c r="F670" s="19"/>
      <c r="G670" s="18"/>
      <c r="H670" s="18"/>
      <c r="I670" s="20"/>
      <c r="J670" s="21"/>
      <c r="K670" s="18"/>
    </row>
    <row r="671" spans="1:11" x14ac:dyDescent="0.35">
      <c r="A671" s="6" t="s">
        <v>755</v>
      </c>
      <c r="B671" s="17" t="s">
        <v>1628</v>
      </c>
      <c r="C671" s="17"/>
      <c r="D671" s="18"/>
      <c r="E671" s="18"/>
      <c r="F671" s="18"/>
      <c r="G671" s="18"/>
      <c r="H671" s="18"/>
      <c r="I671" s="18"/>
      <c r="J671" s="21"/>
      <c r="K671" s="18"/>
    </row>
    <row r="672" spans="1:11" x14ac:dyDescent="0.35">
      <c r="A672" s="6" t="s">
        <v>756</v>
      </c>
      <c r="B672" s="17" t="s">
        <v>1628</v>
      </c>
      <c r="C672" s="17"/>
      <c r="D672" s="18"/>
      <c r="E672" s="18"/>
      <c r="F672" s="19"/>
      <c r="G672" s="18"/>
      <c r="H672" s="18"/>
      <c r="I672" s="18"/>
      <c r="J672" s="18"/>
      <c r="K672" s="18"/>
    </row>
    <row r="673" spans="1:11" x14ac:dyDescent="0.35">
      <c r="A673" s="6" t="s">
        <v>757</v>
      </c>
      <c r="B673" s="17" t="s">
        <v>1628</v>
      </c>
      <c r="C673" s="17"/>
      <c r="D673" s="18"/>
      <c r="E673" s="18"/>
      <c r="F673" s="19"/>
      <c r="G673" s="18"/>
      <c r="H673" s="18"/>
      <c r="I673" s="20"/>
      <c r="J673" s="21"/>
      <c r="K673" s="26"/>
    </row>
    <row r="674" spans="1:11" x14ac:dyDescent="0.35">
      <c r="A674" s="6" t="s">
        <v>758</v>
      </c>
      <c r="B674" s="17" t="s">
        <v>1628</v>
      </c>
      <c r="C674" s="17"/>
      <c r="D674" s="18"/>
      <c r="E674" s="18"/>
      <c r="F674" s="18"/>
      <c r="G674" s="18"/>
      <c r="H674" s="18"/>
      <c r="I674" s="18"/>
      <c r="J674" s="18"/>
      <c r="K674" s="18"/>
    </row>
    <row r="675" spans="1:11" x14ac:dyDescent="0.35">
      <c r="A675" s="6" t="s">
        <v>759</v>
      </c>
      <c r="B675" s="17" t="s">
        <v>1628</v>
      </c>
      <c r="C675" s="17"/>
      <c r="D675" s="18"/>
      <c r="E675" s="18"/>
      <c r="F675" s="18"/>
      <c r="G675" s="18"/>
      <c r="H675" s="18"/>
      <c r="I675" s="18"/>
      <c r="J675" s="18"/>
      <c r="K675" s="18"/>
    </row>
    <row r="676" spans="1:11" x14ac:dyDescent="0.35">
      <c r="A676" s="6" t="s">
        <v>760</v>
      </c>
      <c r="B676" s="17" t="s">
        <v>1630</v>
      </c>
      <c r="C676" s="17"/>
      <c r="D676" s="18"/>
      <c r="E676" s="18"/>
      <c r="F676" s="19"/>
      <c r="G676" s="22"/>
      <c r="H676" s="25"/>
      <c r="I676" s="20"/>
      <c r="J676" s="18"/>
      <c r="K676" s="18"/>
    </row>
    <row r="677" spans="1:11" x14ac:dyDescent="0.35">
      <c r="A677" s="6" t="s">
        <v>761</v>
      </c>
      <c r="B677" s="17" t="s">
        <v>1628</v>
      </c>
      <c r="C677" s="17"/>
      <c r="D677" s="18"/>
      <c r="E677" s="18"/>
      <c r="F677" s="19"/>
      <c r="G677" s="22"/>
      <c r="H677" s="25"/>
      <c r="I677" s="20"/>
      <c r="J677" s="18"/>
      <c r="K677" s="18"/>
    </row>
    <row r="678" spans="1:11" x14ac:dyDescent="0.35">
      <c r="A678" s="6" t="s">
        <v>762</v>
      </c>
      <c r="B678" s="17" t="s">
        <v>1628</v>
      </c>
      <c r="C678" s="17"/>
      <c r="D678" s="18"/>
      <c r="E678" s="18"/>
      <c r="F678" s="18"/>
      <c r="G678" s="18"/>
      <c r="H678" s="18"/>
      <c r="I678" s="18"/>
      <c r="J678" s="18"/>
      <c r="K678" s="18"/>
    </row>
    <row r="679" spans="1:11" x14ac:dyDescent="0.35">
      <c r="A679" s="6" t="s">
        <v>763</v>
      </c>
      <c r="B679" s="17" t="s">
        <v>1630</v>
      </c>
      <c r="C679" s="17"/>
      <c r="D679" s="18"/>
      <c r="E679" s="18"/>
      <c r="F679" s="19"/>
      <c r="G679" s="18"/>
      <c r="H679" s="18"/>
      <c r="I679" s="18"/>
      <c r="J679" s="21"/>
      <c r="K679" s="18"/>
    </row>
    <row r="680" spans="1:11" x14ac:dyDescent="0.35">
      <c r="A680" s="6" t="s">
        <v>764</v>
      </c>
      <c r="B680" s="17" t="s">
        <v>1628</v>
      </c>
      <c r="C680" s="17"/>
      <c r="D680" s="18"/>
      <c r="E680" s="18"/>
      <c r="F680" s="19"/>
      <c r="G680" s="18"/>
      <c r="H680" s="18"/>
      <c r="I680" s="20"/>
      <c r="J680" s="18"/>
      <c r="K680" s="18"/>
    </row>
    <row r="681" spans="1:11" x14ac:dyDescent="0.35">
      <c r="A681" s="6" t="s">
        <v>765</v>
      </c>
      <c r="B681" s="17" t="s">
        <v>1628</v>
      </c>
      <c r="C681" s="17"/>
      <c r="D681" s="18"/>
      <c r="E681" s="18"/>
      <c r="F681" s="18"/>
      <c r="G681" s="18"/>
      <c r="H681" s="18"/>
      <c r="I681" s="18"/>
      <c r="J681" s="18"/>
      <c r="K681" s="18"/>
    </row>
    <row r="682" spans="1:11" x14ac:dyDescent="0.35">
      <c r="A682" s="6" t="s">
        <v>766</v>
      </c>
      <c r="B682" s="17" t="s">
        <v>1628</v>
      </c>
      <c r="C682" s="17"/>
      <c r="D682" s="18"/>
      <c r="E682" s="18"/>
      <c r="F682" s="18"/>
      <c r="G682" s="18"/>
      <c r="H682" s="18"/>
      <c r="I682" s="18"/>
      <c r="J682" s="18"/>
      <c r="K682" s="18"/>
    </row>
    <row r="683" spans="1:11" x14ac:dyDescent="0.35">
      <c r="A683" s="6" t="s">
        <v>767</v>
      </c>
      <c r="B683" s="17" t="s">
        <v>1630</v>
      </c>
      <c r="C683" s="17"/>
      <c r="D683" s="18"/>
      <c r="E683" s="18"/>
      <c r="F683" s="18"/>
      <c r="G683" s="18"/>
      <c r="H683" s="18"/>
      <c r="I683" s="18"/>
      <c r="J683" s="18"/>
      <c r="K683" s="18"/>
    </row>
    <row r="684" spans="1:11" x14ac:dyDescent="0.35">
      <c r="A684" s="6" t="s">
        <v>768</v>
      </c>
      <c r="B684" s="17" t="s">
        <v>1628</v>
      </c>
      <c r="C684" s="17"/>
      <c r="D684" s="18"/>
      <c r="E684" s="18"/>
      <c r="F684" s="19"/>
      <c r="G684" s="18"/>
      <c r="H684" s="18"/>
      <c r="I684" s="18"/>
      <c r="J684" s="18"/>
      <c r="K684" s="18"/>
    </row>
    <row r="685" spans="1:11" x14ac:dyDescent="0.35">
      <c r="A685" s="6" t="s">
        <v>769</v>
      </c>
      <c r="B685" s="17" t="s">
        <v>1628</v>
      </c>
      <c r="C685" s="17"/>
      <c r="D685" s="18"/>
      <c r="E685" s="18"/>
      <c r="F685" s="18"/>
      <c r="G685" s="18"/>
      <c r="H685" s="18"/>
      <c r="I685" s="18"/>
      <c r="J685" s="18"/>
      <c r="K685" s="18"/>
    </row>
    <row r="686" spans="1:11" x14ac:dyDescent="0.35">
      <c r="A686" s="6" t="s">
        <v>770</v>
      </c>
      <c r="B686" s="17" t="s">
        <v>1628</v>
      </c>
      <c r="C686" s="17"/>
      <c r="D686" s="18"/>
      <c r="E686" s="18"/>
      <c r="F686" s="18"/>
      <c r="G686" s="18"/>
      <c r="H686" s="18"/>
      <c r="I686" s="20"/>
      <c r="J686" s="18"/>
      <c r="K686" s="18"/>
    </row>
    <row r="687" spans="1:11" x14ac:dyDescent="0.35">
      <c r="A687" s="6" t="s">
        <v>771</v>
      </c>
      <c r="B687" s="17" t="s">
        <v>1628</v>
      </c>
      <c r="C687" s="17"/>
      <c r="D687" s="18"/>
      <c r="E687" s="18"/>
      <c r="F687" s="19"/>
      <c r="G687" s="18"/>
      <c r="H687" s="18"/>
      <c r="I687" s="18"/>
      <c r="J687" s="18"/>
      <c r="K687" s="18"/>
    </row>
    <row r="688" spans="1:11" x14ac:dyDescent="0.35">
      <c r="A688" s="6" t="s">
        <v>772</v>
      </c>
      <c r="B688" s="17" t="s">
        <v>1628</v>
      </c>
      <c r="C688" s="17"/>
      <c r="D688" s="18"/>
      <c r="E688" s="18"/>
      <c r="F688" s="19"/>
      <c r="G688" s="18"/>
      <c r="H688" s="18"/>
      <c r="I688" s="20"/>
      <c r="J688" s="21"/>
      <c r="K688" s="18"/>
    </row>
    <row r="689" spans="1:11" x14ac:dyDescent="0.35">
      <c r="A689" s="6" t="s">
        <v>773</v>
      </c>
      <c r="B689" s="17" t="s">
        <v>1628</v>
      </c>
      <c r="C689" s="17"/>
      <c r="D689" s="18"/>
      <c r="E689" s="18"/>
      <c r="F689" s="18"/>
      <c r="G689" s="18"/>
      <c r="H689" s="18"/>
      <c r="I689" s="18"/>
      <c r="J689" s="18"/>
      <c r="K689" s="18"/>
    </row>
    <row r="690" spans="1:11" x14ac:dyDescent="0.35">
      <c r="A690" s="6" t="s">
        <v>774</v>
      </c>
      <c r="B690" s="17" t="s">
        <v>1628</v>
      </c>
      <c r="C690" s="17"/>
      <c r="D690" s="18"/>
      <c r="E690" s="18"/>
      <c r="F690" s="18"/>
      <c r="G690" s="18"/>
      <c r="H690" s="18"/>
      <c r="I690" s="18"/>
      <c r="J690" s="18"/>
      <c r="K690" s="18"/>
    </row>
    <row r="691" spans="1:11" x14ac:dyDescent="0.35">
      <c r="A691" s="6" t="s">
        <v>775</v>
      </c>
      <c r="B691" s="17" t="s">
        <v>1628</v>
      </c>
      <c r="C691" s="17"/>
      <c r="D691" s="18"/>
      <c r="E691" s="18"/>
      <c r="F691" s="19"/>
      <c r="G691" s="18"/>
      <c r="H691" s="18"/>
      <c r="I691" s="18"/>
      <c r="J691" s="18"/>
      <c r="K691" s="18"/>
    </row>
    <row r="692" spans="1:11" x14ac:dyDescent="0.35">
      <c r="A692" s="6" t="s">
        <v>776</v>
      </c>
      <c r="B692" s="17" t="s">
        <v>1628</v>
      </c>
      <c r="C692" s="17"/>
      <c r="D692" s="18"/>
      <c r="E692" s="18"/>
      <c r="F692" s="19"/>
      <c r="G692" s="18"/>
      <c r="H692" s="18"/>
      <c r="I692" s="20"/>
      <c r="J692" s="18"/>
      <c r="K692" s="18"/>
    </row>
    <row r="693" spans="1:11" x14ac:dyDescent="0.35">
      <c r="A693" s="6" t="s">
        <v>777</v>
      </c>
      <c r="B693" s="17" t="s">
        <v>1628</v>
      </c>
      <c r="C693" s="17"/>
      <c r="D693" s="18"/>
      <c r="E693" s="18"/>
      <c r="F693" s="18"/>
      <c r="G693" s="18"/>
      <c r="H693" s="18"/>
      <c r="I693" s="20"/>
      <c r="J693" s="18"/>
      <c r="K693" s="18"/>
    </row>
    <row r="694" spans="1:11" x14ac:dyDescent="0.35">
      <c r="A694" s="6" t="s">
        <v>778</v>
      </c>
      <c r="B694" s="17" t="s">
        <v>1628</v>
      </c>
      <c r="C694" s="17"/>
      <c r="D694" s="18"/>
      <c r="E694" s="18"/>
      <c r="F694" s="18"/>
      <c r="G694" s="18"/>
      <c r="H694" s="18"/>
      <c r="I694" s="18"/>
      <c r="J694" s="18"/>
      <c r="K694" s="18"/>
    </row>
    <row r="695" spans="1:11" x14ac:dyDescent="0.35">
      <c r="A695" s="6" t="s">
        <v>779</v>
      </c>
      <c r="B695" s="17" t="s">
        <v>1628</v>
      </c>
      <c r="C695" s="17"/>
      <c r="D695" s="18"/>
      <c r="E695" s="18"/>
      <c r="F695" s="18"/>
      <c r="G695" s="18"/>
      <c r="H695" s="18"/>
      <c r="I695" s="18"/>
      <c r="J695" s="18"/>
      <c r="K695" s="18"/>
    </row>
    <row r="696" spans="1:11" x14ac:dyDescent="0.35">
      <c r="A696" s="6" t="s">
        <v>780</v>
      </c>
      <c r="B696" s="17" t="s">
        <v>1628</v>
      </c>
      <c r="C696" s="17"/>
      <c r="D696" s="18"/>
      <c r="E696" s="18"/>
      <c r="F696" s="19"/>
      <c r="G696" s="18"/>
      <c r="H696" s="18"/>
      <c r="I696" s="20"/>
      <c r="J696" s="21"/>
      <c r="K696" s="18"/>
    </row>
    <row r="697" spans="1:11" x14ac:dyDescent="0.35">
      <c r="A697" s="6" t="s">
        <v>781</v>
      </c>
      <c r="B697" s="17" t="s">
        <v>1628</v>
      </c>
      <c r="C697" s="17"/>
      <c r="D697" s="18"/>
      <c r="E697" s="18"/>
      <c r="F697" s="18"/>
      <c r="G697" s="18"/>
      <c r="H697" s="18"/>
      <c r="I697" s="18"/>
      <c r="J697" s="18"/>
      <c r="K697" s="18"/>
    </row>
    <row r="698" spans="1:11" x14ac:dyDescent="0.35">
      <c r="A698" s="6" t="s">
        <v>782</v>
      </c>
      <c r="B698" s="17" t="s">
        <v>1628</v>
      </c>
      <c r="C698" s="24"/>
      <c r="D698" s="18"/>
      <c r="E698" s="18"/>
      <c r="F698" s="19"/>
      <c r="G698" s="18"/>
      <c r="H698" s="18"/>
      <c r="I698" s="20"/>
      <c r="J698" s="21"/>
      <c r="K698" s="18"/>
    </row>
    <row r="699" spans="1:11" x14ac:dyDescent="0.35">
      <c r="A699" s="6" t="s">
        <v>783</v>
      </c>
      <c r="B699" s="17" t="s">
        <v>1628</v>
      </c>
      <c r="C699" s="17"/>
      <c r="D699" s="18"/>
      <c r="E699" s="18"/>
      <c r="F699" s="19"/>
      <c r="G699" s="18"/>
      <c r="H699" s="18"/>
      <c r="I699" s="20"/>
      <c r="J699" s="18"/>
      <c r="K699" s="18"/>
    </row>
    <row r="700" spans="1:11" x14ac:dyDescent="0.35">
      <c r="A700" s="6" t="s">
        <v>784</v>
      </c>
      <c r="B700" s="17" t="s">
        <v>1628</v>
      </c>
      <c r="C700" s="24"/>
      <c r="D700" s="18"/>
      <c r="E700" s="18"/>
      <c r="F700" s="18"/>
      <c r="G700" s="18"/>
      <c r="H700" s="18"/>
      <c r="I700" s="18"/>
      <c r="J700" s="18"/>
      <c r="K700" s="18"/>
    </row>
    <row r="701" spans="1:11" x14ac:dyDescent="0.35">
      <c r="A701" s="6" t="s">
        <v>785</v>
      </c>
      <c r="B701" s="17" t="s">
        <v>1628</v>
      </c>
      <c r="C701" s="24"/>
      <c r="D701" s="18"/>
      <c r="E701" s="18"/>
      <c r="F701" s="18"/>
      <c r="G701" s="18"/>
      <c r="H701" s="18"/>
      <c r="I701" s="18"/>
      <c r="J701" s="18"/>
      <c r="K701" s="18"/>
    </row>
    <row r="702" spans="1:11" x14ac:dyDescent="0.35">
      <c r="A702" s="6" t="s">
        <v>786</v>
      </c>
      <c r="B702" s="17" t="s">
        <v>1628</v>
      </c>
      <c r="C702" s="24"/>
      <c r="D702" s="18"/>
      <c r="E702" s="18"/>
      <c r="F702" s="19"/>
      <c r="G702" s="22"/>
      <c r="H702" s="25"/>
      <c r="I702" s="20"/>
      <c r="J702" s="18"/>
      <c r="K702" s="18"/>
    </row>
    <row r="703" spans="1:11" x14ac:dyDescent="0.35">
      <c r="A703" s="6" t="s">
        <v>787</v>
      </c>
      <c r="B703" s="17" t="s">
        <v>1628</v>
      </c>
      <c r="C703" s="17"/>
      <c r="D703" s="18"/>
      <c r="E703" s="18"/>
      <c r="F703" s="19"/>
      <c r="G703" s="18"/>
      <c r="H703" s="18"/>
      <c r="I703" s="20"/>
      <c r="J703" s="21"/>
      <c r="K703" s="18"/>
    </row>
    <row r="704" spans="1:11" x14ac:dyDescent="0.35">
      <c r="A704" s="6" t="s">
        <v>788</v>
      </c>
      <c r="B704" s="17" t="s">
        <v>1628</v>
      </c>
      <c r="C704" s="17"/>
      <c r="D704" s="18"/>
      <c r="E704" s="18"/>
      <c r="F704" s="19"/>
      <c r="G704" s="18"/>
      <c r="H704" s="18"/>
      <c r="I704" s="20"/>
      <c r="J704" s="21"/>
      <c r="K704" s="18"/>
    </row>
    <row r="705" spans="1:11" x14ac:dyDescent="0.35">
      <c r="A705" s="6" t="s">
        <v>789</v>
      </c>
      <c r="B705" s="17" t="s">
        <v>1628</v>
      </c>
      <c r="C705" s="17"/>
      <c r="D705" s="18"/>
      <c r="E705" s="18"/>
      <c r="F705" s="18"/>
      <c r="G705" s="18"/>
      <c r="H705" s="18"/>
      <c r="I705" s="18"/>
      <c r="J705" s="18"/>
      <c r="K705" s="18"/>
    </row>
    <row r="706" spans="1:11" x14ac:dyDescent="0.35">
      <c r="A706" s="6" t="s">
        <v>790</v>
      </c>
      <c r="B706" s="17" t="s">
        <v>1628</v>
      </c>
      <c r="C706" s="17"/>
      <c r="D706" s="18"/>
      <c r="E706" s="18"/>
      <c r="F706" s="18"/>
      <c r="G706" s="18"/>
      <c r="H706" s="18"/>
      <c r="I706" s="18"/>
      <c r="J706" s="21"/>
      <c r="K706" s="18"/>
    </row>
    <row r="707" spans="1:11" x14ac:dyDescent="0.35">
      <c r="A707" s="6" t="s">
        <v>791</v>
      </c>
      <c r="B707" s="17" t="s">
        <v>1628</v>
      </c>
      <c r="C707" s="17"/>
      <c r="D707" s="18"/>
      <c r="E707" s="18"/>
      <c r="F707" s="18"/>
      <c r="G707" s="18"/>
      <c r="H707" s="18"/>
      <c r="I707" s="18"/>
      <c r="J707" s="21"/>
      <c r="K707" s="18"/>
    </row>
    <row r="708" spans="1:11" x14ac:dyDescent="0.35">
      <c r="A708" s="6" t="s">
        <v>792</v>
      </c>
      <c r="B708" s="17" t="s">
        <v>1628</v>
      </c>
      <c r="C708" s="17"/>
      <c r="D708" s="18"/>
      <c r="E708" s="18"/>
      <c r="F708" s="19"/>
      <c r="G708" s="18"/>
      <c r="H708" s="18"/>
      <c r="I708" s="18"/>
      <c r="J708" s="18"/>
      <c r="K708" s="18"/>
    </row>
    <row r="709" spans="1:11" x14ac:dyDescent="0.35">
      <c r="A709" s="6" t="s">
        <v>793</v>
      </c>
      <c r="B709" s="17" t="s">
        <v>1630</v>
      </c>
      <c r="C709" s="17"/>
      <c r="D709" s="18"/>
      <c r="E709" s="18"/>
      <c r="F709" s="19"/>
      <c r="G709" s="18"/>
      <c r="H709" s="18"/>
      <c r="I709" s="18"/>
      <c r="J709" s="18"/>
      <c r="K709" s="18"/>
    </row>
    <row r="710" spans="1:11" x14ac:dyDescent="0.35">
      <c r="A710" s="6" t="s">
        <v>794</v>
      </c>
      <c r="B710" s="17" t="s">
        <v>1628</v>
      </c>
      <c r="C710" s="17"/>
      <c r="D710" s="18"/>
      <c r="E710" s="18"/>
      <c r="F710" s="18"/>
      <c r="G710" s="18"/>
      <c r="H710" s="18"/>
      <c r="I710" s="18"/>
      <c r="J710" s="18"/>
      <c r="K710" s="18"/>
    </row>
    <row r="711" spans="1:11" x14ac:dyDescent="0.35">
      <c r="A711" s="6" t="s">
        <v>795</v>
      </c>
      <c r="B711" s="17" t="s">
        <v>1628</v>
      </c>
      <c r="C711" s="17"/>
      <c r="D711" s="18"/>
      <c r="E711" s="18"/>
      <c r="F711" s="18"/>
      <c r="G711" s="18"/>
      <c r="H711" s="18"/>
      <c r="I711" s="18"/>
      <c r="J711" s="18"/>
      <c r="K711" s="18"/>
    </row>
    <row r="712" spans="1:11" x14ac:dyDescent="0.35">
      <c r="A712" s="6" t="s">
        <v>796</v>
      </c>
      <c r="B712" s="17" t="s">
        <v>1628</v>
      </c>
      <c r="C712" s="17"/>
      <c r="D712" s="18"/>
      <c r="E712" s="18"/>
      <c r="F712" s="19"/>
      <c r="G712" s="18"/>
      <c r="H712" s="18"/>
      <c r="I712" s="20"/>
      <c r="J712" s="18"/>
      <c r="K712" s="18"/>
    </row>
    <row r="713" spans="1:11" x14ac:dyDescent="0.35">
      <c r="A713" s="6" t="s">
        <v>797</v>
      </c>
      <c r="B713" s="17" t="s">
        <v>1628</v>
      </c>
      <c r="C713" s="24"/>
      <c r="D713" s="18"/>
      <c r="E713" s="18"/>
      <c r="F713" s="18"/>
      <c r="G713" s="18"/>
      <c r="H713" s="18"/>
      <c r="I713" s="20"/>
      <c r="J713" s="18"/>
      <c r="K713" s="18"/>
    </row>
    <row r="714" spans="1:11" x14ac:dyDescent="0.35">
      <c r="A714" s="6" t="s">
        <v>798</v>
      </c>
      <c r="B714" s="17" t="s">
        <v>1628</v>
      </c>
      <c r="C714" s="17"/>
      <c r="D714" s="18"/>
      <c r="E714" s="18"/>
      <c r="F714" s="19"/>
      <c r="G714" s="18"/>
      <c r="H714" s="18"/>
      <c r="I714" s="20"/>
      <c r="J714" s="18"/>
      <c r="K714" s="18"/>
    </row>
    <row r="715" spans="1:11" x14ac:dyDescent="0.35">
      <c r="A715" s="6" t="s">
        <v>799</v>
      </c>
      <c r="B715" s="17" t="s">
        <v>1628</v>
      </c>
      <c r="C715" s="17"/>
      <c r="D715" s="18"/>
      <c r="E715" s="18"/>
      <c r="F715" s="19"/>
      <c r="G715" s="18"/>
      <c r="H715" s="18"/>
      <c r="I715" s="18"/>
      <c r="J715" s="21"/>
      <c r="K715" s="26"/>
    </row>
    <row r="716" spans="1:11" x14ac:dyDescent="0.35">
      <c r="A716" s="6" t="s">
        <v>800</v>
      </c>
      <c r="B716" s="17" t="s">
        <v>1628</v>
      </c>
      <c r="C716" s="17"/>
      <c r="D716" s="18"/>
      <c r="E716" s="18"/>
      <c r="F716" s="19"/>
      <c r="G716" s="18"/>
      <c r="H716" s="18"/>
      <c r="I716" s="18"/>
      <c r="J716" s="18"/>
      <c r="K716" s="18"/>
    </row>
    <row r="717" spans="1:11" x14ac:dyDescent="0.35">
      <c r="A717" s="6" t="s">
        <v>801</v>
      </c>
      <c r="B717" s="17" t="s">
        <v>1628</v>
      </c>
      <c r="C717" s="24"/>
      <c r="D717" s="18"/>
      <c r="E717" s="18"/>
      <c r="F717" s="18"/>
      <c r="G717" s="18"/>
      <c r="H717" s="18"/>
      <c r="I717" s="18"/>
      <c r="J717" s="18"/>
      <c r="K717" s="18"/>
    </row>
    <row r="718" spans="1:11" x14ac:dyDescent="0.35">
      <c r="A718" s="6" t="s">
        <v>802</v>
      </c>
      <c r="B718" s="17" t="s">
        <v>1628</v>
      </c>
      <c r="C718" s="17"/>
      <c r="D718" s="18"/>
      <c r="E718" s="18"/>
      <c r="F718" s="19"/>
      <c r="G718" s="18"/>
      <c r="H718" s="18"/>
      <c r="I718" s="18"/>
      <c r="J718" s="18"/>
      <c r="K718" s="18"/>
    </row>
    <row r="719" spans="1:11" x14ac:dyDescent="0.35">
      <c r="A719" s="6" t="s">
        <v>803</v>
      </c>
      <c r="B719" s="17" t="s">
        <v>1628</v>
      </c>
      <c r="C719" s="17"/>
      <c r="D719" s="18"/>
      <c r="E719" s="18"/>
      <c r="F719" s="18"/>
      <c r="G719" s="18"/>
      <c r="H719" s="18"/>
      <c r="I719" s="18"/>
      <c r="J719" s="18"/>
      <c r="K719" s="18"/>
    </row>
    <row r="720" spans="1:11" x14ac:dyDescent="0.35">
      <c r="A720" s="6" t="s">
        <v>804</v>
      </c>
      <c r="B720" s="17" t="s">
        <v>1631</v>
      </c>
      <c r="C720" s="17"/>
      <c r="D720" s="18"/>
      <c r="E720" s="18"/>
      <c r="F720" s="19"/>
      <c r="G720" s="22"/>
      <c r="H720" s="25"/>
      <c r="I720" s="20"/>
      <c r="J720" s="18"/>
      <c r="K720" s="18"/>
    </row>
    <row r="721" spans="1:11" x14ac:dyDescent="0.35">
      <c r="A721" s="6" t="s">
        <v>805</v>
      </c>
      <c r="B721" s="17" t="s">
        <v>1628</v>
      </c>
      <c r="C721" s="17"/>
      <c r="D721" s="18"/>
      <c r="E721" s="18"/>
      <c r="F721" s="18"/>
      <c r="G721" s="18"/>
      <c r="H721" s="18"/>
      <c r="I721" s="18"/>
      <c r="J721" s="18"/>
      <c r="K721" s="18"/>
    </row>
    <row r="722" spans="1:11" x14ac:dyDescent="0.35">
      <c r="A722" s="6" t="s">
        <v>806</v>
      </c>
      <c r="B722" s="17" t="s">
        <v>1628</v>
      </c>
      <c r="C722" s="17"/>
      <c r="D722" s="18"/>
      <c r="E722" s="18"/>
      <c r="F722" s="19"/>
      <c r="G722" s="18"/>
      <c r="H722" s="18"/>
      <c r="I722" s="20"/>
      <c r="J722" s="18"/>
      <c r="K722" s="18"/>
    </row>
    <row r="723" spans="1:11" x14ac:dyDescent="0.35">
      <c r="A723" s="6" t="s">
        <v>807</v>
      </c>
      <c r="B723" s="17" t="s">
        <v>1628</v>
      </c>
      <c r="C723" s="17"/>
      <c r="D723" s="18"/>
      <c r="E723" s="18"/>
      <c r="F723" s="19"/>
      <c r="G723" s="18"/>
      <c r="H723" s="18"/>
      <c r="I723" s="18"/>
      <c r="J723" s="18"/>
      <c r="K723" s="18"/>
    </row>
    <row r="724" spans="1:11" x14ac:dyDescent="0.35">
      <c r="A724" s="6" t="s">
        <v>808</v>
      </c>
      <c r="B724" s="17" t="s">
        <v>1628</v>
      </c>
      <c r="C724" s="17"/>
      <c r="D724" s="18"/>
      <c r="E724" s="18"/>
      <c r="F724" s="18"/>
      <c r="G724" s="18"/>
      <c r="H724" s="18"/>
      <c r="I724" s="18"/>
      <c r="J724" s="18"/>
      <c r="K724" s="18"/>
    </row>
    <row r="725" spans="1:11" x14ac:dyDescent="0.35">
      <c r="A725" s="6" t="s">
        <v>809</v>
      </c>
      <c r="B725" s="17" t="s">
        <v>1628</v>
      </c>
      <c r="C725" s="17"/>
      <c r="D725" s="18"/>
      <c r="E725" s="18"/>
      <c r="F725" s="18"/>
      <c r="G725" s="18"/>
      <c r="H725" s="18"/>
      <c r="I725" s="18"/>
      <c r="J725" s="18"/>
      <c r="K725" s="18"/>
    </row>
    <row r="726" spans="1:11" x14ac:dyDescent="0.35">
      <c r="A726" s="6" t="s">
        <v>810</v>
      </c>
      <c r="B726" s="17" t="s">
        <v>1628</v>
      </c>
      <c r="C726" s="17"/>
      <c r="D726" s="18"/>
      <c r="E726" s="18"/>
      <c r="F726" s="19"/>
      <c r="G726" s="18"/>
      <c r="H726" s="18"/>
      <c r="I726" s="20"/>
      <c r="J726" s="18"/>
      <c r="K726" s="18"/>
    </row>
    <row r="727" spans="1:11" x14ac:dyDescent="0.35">
      <c r="A727" s="6" t="s">
        <v>811</v>
      </c>
      <c r="B727" s="17" t="s">
        <v>1628</v>
      </c>
      <c r="C727" s="17"/>
      <c r="D727" s="18"/>
      <c r="E727" s="18"/>
      <c r="F727" s="19"/>
      <c r="G727" s="18"/>
      <c r="H727" s="18"/>
      <c r="I727" s="20"/>
      <c r="J727" s="18"/>
      <c r="K727" s="18"/>
    </row>
    <row r="728" spans="1:11" x14ac:dyDescent="0.35">
      <c r="A728" s="6" t="s">
        <v>812</v>
      </c>
      <c r="B728" s="17" t="s">
        <v>1628</v>
      </c>
      <c r="C728" s="17"/>
      <c r="D728" s="18"/>
      <c r="E728" s="18"/>
      <c r="F728" s="19"/>
      <c r="G728" s="18"/>
      <c r="H728" s="18"/>
      <c r="I728" s="20"/>
      <c r="J728" s="18"/>
      <c r="K728" s="18"/>
    </row>
    <row r="729" spans="1:11" x14ac:dyDescent="0.35">
      <c r="A729" s="6" t="s">
        <v>813</v>
      </c>
      <c r="B729" s="17" t="s">
        <v>1628</v>
      </c>
      <c r="C729" s="17"/>
      <c r="D729" s="18"/>
      <c r="E729" s="18"/>
      <c r="F729" s="19"/>
      <c r="G729" s="18"/>
      <c r="H729" s="18"/>
      <c r="I729" s="20"/>
      <c r="J729" s="21"/>
      <c r="K729" s="18"/>
    </row>
    <row r="730" spans="1:11" x14ac:dyDescent="0.35">
      <c r="A730" s="6" t="s">
        <v>814</v>
      </c>
      <c r="B730" s="17" t="s">
        <v>1628</v>
      </c>
      <c r="C730" s="17"/>
      <c r="D730" s="18"/>
      <c r="E730" s="18"/>
      <c r="F730" s="19"/>
      <c r="G730" s="18"/>
      <c r="H730" s="18"/>
      <c r="I730" s="18"/>
      <c r="J730" s="18"/>
      <c r="K730" s="18"/>
    </row>
    <row r="731" spans="1:11" x14ac:dyDescent="0.35">
      <c r="A731" s="6" t="s">
        <v>815</v>
      </c>
      <c r="B731" s="17" t="s">
        <v>1628</v>
      </c>
      <c r="C731" s="17"/>
      <c r="D731" s="18"/>
      <c r="E731" s="18"/>
      <c r="F731" s="19"/>
      <c r="G731" s="18"/>
      <c r="H731" s="18"/>
      <c r="I731" s="18"/>
      <c r="J731" s="18"/>
      <c r="K731" s="18"/>
    </row>
    <row r="732" spans="1:11" x14ac:dyDescent="0.35">
      <c r="A732" s="6" t="s">
        <v>816</v>
      </c>
      <c r="B732" s="17" t="s">
        <v>1628</v>
      </c>
      <c r="C732" s="17"/>
      <c r="D732" s="18"/>
      <c r="E732" s="18"/>
      <c r="F732" s="18"/>
      <c r="G732" s="18"/>
      <c r="H732" s="18"/>
      <c r="I732" s="18"/>
      <c r="J732" s="18"/>
      <c r="K732" s="18"/>
    </row>
    <row r="733" spans="1:11" x14ac:dyDescent="0.35">
      <c r="A733" s="6" t="s">
        <v>817</v>
      </c>
      <c r="B733" s="17" t="s">
        <v>1628</v>
      </c>
      <c r="C733" s="17"/>
      <c r="D733" s="18"/>
      <c r="E733" s="18"/>
      <c r="F733" s="19"/>
      <c r="G733" s="18"/>
      <c r="H733" s="18"/>
      <c r="I733" s="18"/>
      <c r="J733" s="21"/>
      <c r="K733" s="26"/>
    </row>
    <row r="734" spans="1:11" x14ac:dyDescent="0.35">
      <c r="A734" s="6" t="s">
        <v>818</v>
      </c>
      <c r="B734" s="17" t="s">
        <v>1628</v>
      </c>
      <c r="C734" s="17"/>
      <c r="D734" s="18"/>
      <c r="E734" s="18"/>
      <c r="F734" s="19"/>
      <c r="G734" s="18"/>
      <c r="H734" s="18"/>
      <c r="I734" s="20"/>
      <c r="J734" s="21"/>
      <c r="K734" s="18"/>
    </row>
    <row r="735" spans="1:11" x14ac:dyDescent="0.35">
      <c r="A735" s="6" t="s">
        <v>819</v>
      </c>
      <c r="B735" s="17" t="s">
        <v>1628</v>
      </c>
      <c r="C735" s="17"/>
      <c r="D735" s="18"/>
      <c r="E735" s="18"/>
      <c r="F735" s="18"/>
      <c r="G735" s="18"/>
      <c r="H735" s="18"/>
      <c r="I735" s="18"/>
      <c r="J735" s="18"/>
      <c r="K735" s="18"/>
    </row>
    <row r="736" spans="1:11" x14ac:dyDescent="0.35">
      <c r="A736" s="6" t="s">
        <v>820</v>
      </c>
      <c r="B736" s="17" t="s">
        <v>1628</v>
      </c>
      <c r="C736" s="17"/>
      <c r="D736" s="18"/>
      <c r="E736" s="18"/>
      <c r="F736" s="19"/>
      <c r="G736" s="18"/>
      <c r="H736" s="18"/>
      <c r="I736" s="18"/>
      <c r="J736" s="18"/>
      <c r="K736" s="18"/>
    </row>
    <row r="737" spans="1:11" x14ac:dyDescent="0.35">
      <c r="A737" s="6" t="s">
        <v>821</v>
      </c>
      <c r="B737" s="17" t="s">
        <v>1628</v>
      </c>
      <c r="C737" s="17"/>
      <c r="D737" s="18"/>
      <c r="E737" s="18"/>
      <c r="F737" s="18"/>
      <c r="G737" s="18"/>
      <c r="H737" s="18"/>
      <c r="I737" s="18"/>
      <c r="J737" s="21"/>
      <c r="K737" s="26"/>
    </row>
    <row r="738" spans="1:11" x14ac:dyDescent="0.35">
      <c r="A738" s="6" t="s">
        <v>822</v>
      </c>
      <c r="B738" s="17" t="s">
        <v>1628</v>
      </c>
      <c r="C738" s="17"/>
      <c r="D738" s="18"/>
      <c r="E738" s="18"/>
      <c r="F738" s="18"/>
      <c r="G738" s="18"/>
      <c r="H738" s="18"/>
      <c r="I738" s="18"/>
      <c r="J738" s="18"/>
      <c r="K738" s="18"/>
    </row>
    <row r="739" spans="1:11" x14ac:dyDescent="0.35">
      <c r="A739" s="6" t="s">
        <v>823</v>
      </c>
      <c r="B739" s="17" t="s">
        <v>1630</v>
      </c>
      <c r="C739" s="17"/>
      <c r="D739" s="18"/>
      <c r="E739" s="18"/>
      <c r="F739" s="19"/>
      <c r="G739" s="22"/>
      <c r="H739" s="25"/>
      <c r="I739" s="20"/>
      <c r="J739" s="18"/>
      <c r="K739" s="18"/>
    </row>
    <row r="740" spans="1:11" x14ac:dyDescent="0.35">
      <c r="A740" s="6" t="s">
        <v>824</v>
      </c>
      <c r="B740" s="17" t="s">
        <v>1628</v>
      </c>
      <c r="C740" s="17"/>
      <c r="D740" s="18"/>
      <c r="E740" s="18"/>
      <c r="F740" s="19"/>
      <c r="G740" s="18"/>
      <c r="H740" s="18"/>
      <c r="I740" s="18"/>
      <c r="J740" s="18"/>
      <c r="K740" s="18"/>
    </row>
    <row r="741" spans="1:11" x14ac:dyDescent="0.35">
      <c r="A741" s="6" t="s">
        <v>825</v>
      </c>
      <c r="B741" s="17" t="s">
        <v>1628</v>
      </c>
      <c r="C741" s="17"/>
      <c r="D741" s="18"/>
      <c r="E741" s="18"/>
      <c r="F741" s="19"/>
      <c r="G741" s="18"/>
      <c r="H741" s="18"/>
      <c r="I741" s="20"/>
      <c r="J741" s="21"/>
      <c r="K741" s="18"/>
    </row>
    <row r="742" spans="1:11" x14ac:dyDescent="0.35">
      <c r="A742" s="6" t="s">
        <v>826</v>
      </c>
      <c r="B742" s="17" t="s">
        <v>1628</v>
      </c>
      <c r="C742" s="17"/>
      <c r="D742" s="18"/>
      <c r="E742" s="18"/>
      <c r="F742" s="19"/>
      <c r="G742" s="18"/>
      <c r="H742" s="18"/>
      <c r="I742" s="20"/>
      <c r="J742" s="21"/>
      <c r="K742" s="26"/>
    </row>
    <row r="743" spans="1:11" x14ac:dyDescent="0.35">
      <c r="A743" s="6" t="s">
        <v>827</v>
      </c>
      <c r="B743" s="17" t="s">
        <v>1628</v>
      </c>
      <c r="C743" s="17"/>
      <c r="D743" s="18"/>
      <c r="E743" s="18"/>
      <c r="F743" s="19"/>
      <c r="G743" s="18"/>
      <c r="H743" s="18"/>
      <c r="I743" s="18"/>
      <c r="J743" s="18"/>
      <c r="K743" s="18"/>
    </row>
    <row r="744" spans="1:11" x14ac:dyDescent="0.35">
      <c r="A744" s="6" t="s">
        <v>828</v>
      </c>
      <c r="B744" s="17" t="s">
        <v>1628</v>
      </c>
      <c r="C744" s="17"/>
      <c r="D744" s="18"/>
      <c r="E744" s="18"/>
      <c r="F744" s="18"/>
      <c r="G744" s="18"/>
      <c r="H744" s="18"/>
      <c r="I744" s="18"/>
      <c r="J744" s="18"/>
      <c r="K744" s="18"/>
    </row>
    <row r="745" spans="1:11" x14ac:dyDescent="0.35">
      <c r="A745" s="6" t="s">
        <v>829</v>
      </c>
      <c r="B745" s="17" t="s">
        <v>1628</v>
      </c>
      <c r="C745" s="17"/>
      <c r="D745" s="18"/>
      <c r="E745" s="18"/>
      <c r="F745" s="18"/>
      <c r="G745" s="18"/>
      <c r="H745" s="18"/>
      <c r="I745" s="18"/>
      <c r="J745" s="21"/>
      <c r="K745" s="18"/>
    </row>
    <row r="746" spans="1:11" x14ac:dyDescent="0.35">
      <c r="A746" s="6" t="s">
        <v>830</v>
      </c>
      <c r="B746" s="17" t="s">
        <v>1628</v>
      </c>
      <c r="C746" s="17"/>
      <c r="D746" s="18"/>
      <c r="E746" s="18"/>
      <c r="F746" s="18"/>
      <c r="G746" s="18"/>
      <c r="H746" s="18"/>
      <c r="I746" s="18"/>
      <c r="J746" s="21"/>
      <c r="K746" s="18"/>
    </row>
    <row r="747" spans="1:11" x14ac:dyDescent="0.35">
      <c r="A747" s="6" t="s">
        <v>831</v>
      </c>
      <c r="B747" s="17" t="s">
        <v>1628</v>
      </c>
      <c r="C747" s="17"/>
      <c r="D747" s="18"/>
      <c r="E747" s="18"/>
      <c r="F747" s="18"/>
      <c r="G747" s="18"/>
      <c r="H747" s="18"/>
      <c r="I747" s="18"/>
      <c r="J747" s="18"/>
      <c r="K747" s="18"/>
    </row>
    <row r="748" spans="1:11" x14ac:dyDescent="0.35">
      <c r="A748" s="6" t="s">
        <v>832</v>
      </c>
      <c r="B748" s="17" t="s">
        <v>1628</v>
      </c>
      <c r="C748" s="17"/>
      <c r="D748" s="18"/>
      <c r="E748" s="18"/>
      <c r="F748" s="19"/>
      <c r="G748" s="18"/>
      <c r="H748" s="18"/>
      <c r="I748" s="18"/>
      <c r="J748" s="18"/>
      <c r="K748" s="18"/>
    </row>
    <row r="749" spans="1:11" x14ac:dyDescent="0.35">
      <c r="A749" s="6" t="s">
        <v>833</v>
      </c>
      <c r="B749" s="17" t="s">
        <v>1628</v>
      </c>
      <c r="C749" s="17"/>
      <c r="D749" s="18"/>
      <c r="E749" s="18"/>
      <c r="F749" s="19"/>
      <c r="G749" s="18"/>
      <c r="H749" s="18"/>
      <c r="I749" s="18"/>
      <c r="J749" s="21"/>
      <c r="K749" s="18"/>
    </row>
    <row r="750" spans="1:11" x14ac:dyDescent="0.35">
      <c r="A750" s="6" t="s">
        <v>834</v>
      </c>
      <c r="B750" s="17" t="s">
        <v>1628</v>
      </c>
      <c r="C750" s="17"/>
      <c r="D750" s="18"/>
      <c r="E750" s="18"/>
      <c r="F750" s="19"/>
      <c r="G750" s="22"/>
      <c r="H750" s="25"/>
      <c r="I750" s="20"/>
      <c r="J750" s="18"/>
      <c r="K750" s="18"/>
    </row>
    <row r="751" spans="1:11" x14ac:dyDescent="0.35">
      <c r="A751" s="6" t="s">
        <v>835</v>
      </c>
      <c r="B751" s="17" t="s">
        <v>1628</v>
      </c>
      <c r="C751" s="17"/>
      <c r="D751" s="18"/>
      <c r="E751" s="18"/>
      <c r="F751" s="19"/>
      <c r="G751" s="18"/>
      <c r="H751" s="18"/>
      <c r="I751" s="18"/>
      <c r="J751" s="18"/>
      <c r="K751" s="18"/>
    </row>
    <row r="752" spans="1:11" x14ac:dyDescent="0.35">
      <c r="A752" s="6" t="s">
        <v>836</v>
      </c>
      <c r="B752" s="17" t="s">
        <v>1628</v>
      </c>
      <c r="C752" s="17"/>
      <c r="D752" s="18"/>
      <c r="E752" s="18"/>
      <c r="F752" s="18"/>
      <c r="G752" s="18"/>
      <c r="H752" s="18"/>
      <c r="I752" s="18"/>
      <c r="J752" s="21"/>
      <c r="K752" s="18"/>
    </row>
    <row r="753" spans="1:11" x14ac:dyDescent="0.35">
      <c r="A753" s="6" t="s">
        <v>837</v>
      </c>
      <c r="B753" s="17" t="s">
        <v>1628</v>
      </c>
      <c r="C753" s="17"/>
      <c r="D753" s="18"/>
      <c r="E753" s="18"/>
      <c r="F753" s="19"/>
      <c r="G753" s="18"/>
      <c r="H753" s="18"/>
      <c r="I753" s="18"/>
      <c r="J753" s="18"/>
      <c r="K753" s="18"/>
    </row>
    <row r="754" spans="1:11" x14ac:dyDescent="0.35">
      <c r="A754" s="6" t="s">
        <v>838</v>
      </c>
      <c r="B754" s="17" t="s">
        <v>1628</v>
      </c>
      <c r="C754" s="17"/>
      <c r="D754" s="18"/>
      <c r="E754" s="18"/>
      <c r="F754" s="19"/>
      <c r="G754" s="18"/>
      <c r="H754" s="18"/>
      <c r="I754" s="20"/>
      <c r="J754" s="18"/>
      <c r="K754" s="18"/>
    </row>
    <row r="755" spans="1:11" x14ac:dyDescent="0.35">
      <c r="A755" s="6" t="s">
        <v>839</v>
      </c>
      <c r="B755" s="17" t="s">
        <v>1628</v>
      </c>
      <c r="C755" s="17"/>
      <c r="D755" s="18"/>
      <c r="E755" s="18"/>
      <c r="F755" s="19"/>
      <c r="G755" s="18"/>
      <c r="H755" s="18"/>
      <c r="I755" s="20"/>
      <c r="J755" s="21"/>
      <c r="K755" s="18"/>
    </row>
    <row r="756" spans="1:11" x14ac:dyDescent="0.35">
      <c r="A756" s="6" t="s">
        <v>840</v>
      </c>
      <c r="B756" s="17" t="s">
        <v>1628</v>
      </c>
      <c r="C756" s="17"/>
      <c r="D756" s="18"/>
      <c r="E756" s="18"/>
      <c r="F756" s="19"/>
      <c r="G756" s="18"/>
      <c r="H756" s="18"/>
      <c r="I756" s="18"/>
      <c r="J756" s="18"/>
      <c r="K756" s="18"/>
    </row>
    <row r="757" spans="1:11" x14ac:dyDescent="0.35">
      <c r="A757" s="6" t="s">
        <v>841</v>
      </c>
      <c r="B757" s="17" t="s">
        <v>1628</v>
      </c>
      <c r="C757" s="17"/>
      <c r="D757" s="18"/>
      <c r="E757" s="18"/>
      <c r="F757" s="18"/>
      <c r="G757" s="18"/>
      <c r="H757" s="18"/>
      <c r="I757" s="18"/>
      <c r="J757" s="21"/>
      <c r="K757" s="18"/>
    </row>
    <row r="758" spans="1:11" x14ac:dyDescent="0.35">
      <c r="A758" s="6" t="s">
        <v>842</v>
      </c>
      <c r="B758" s="17" t="s">
        <v>1630</v>
      </c>
      <c r="C758" s="17"/>
      <c r="D758" s="18"/>
      <c r="E758" s="18"/>
      <c r="F758" s="18"/>
      <c r="G758" s="18"/>
      <c r="H758" s="18"/>
      <c r="I758" s="18"/>
      <c r="J758" s="18"/>
      <c r="K758" s="18"/>
    </row>
    <row r="759" spans="1:11" x14ac:dyDescent="0.35">
      <c r="A759" s="6" t="s">
        <v>843</v>
      </c>
      <c r="B759" s="17" t="s">
        <v>1628</v>
      </c>
      <c r="C759" s="17"/>
      <c r="D759" s="18"/>
      <c r="E759" s="18"/>
      <c r="F759" s="19"/>
      <c r="G759" s="18"/>
      <c r="H759" s="18"/>
      <c r="I759" s="20"/>
      <c r="J759" s="18"/>
      <c r="K759" s="18"/>
    </row>
    <row r="760" spans="1:11" x14ac:dyDescent="0.35">
      <c r="A760" s="6" t="s">
        <v>844</v>
      </c>
      <c r="B760" s="17" t="s">
        <v>1628</v>
      </c>
      <c r="C760" s="17"/>
      <c r="D760" s="18"/>
      <c r="E760" s="18"/>
      <c r="F760" s="19"/>
      <c r="G760" s="18"/>
      <c r="H760" s="18"/>
      <c r="I760" s="18"/>
      <c r="J760" s="18"/>
      <c r="K760" s="18"/>
    </row>
    <row r="761" spans="1:11" x14ac:dyDescent="0.35">
      <c r="A761" s="6" t="s">
        <v>845</v>
      </c>
      <c r="B761" s="17" t="s">
        <v>1628</v>
      </c>
      <c r="C761" s="17"/>
      <c r="D761" s="18"/>
      <c r="E761" s="18"/>
      <c r="F761" s="18"/>
      <c r="G761" s="18"/>
      <c r="H761" s="18"/>
      <c r="I761" s="18"/>
      <c r="J761" s="18"/>
      <c r="K761" s="18"/>
    </row>
    <row r="762" spans="1:11" x14ac:dyDescent="0.35">
      <c r="A762" s="6" t="s">
        <v>846</v>
      </c>
      <c r="B762" s="17" t="s">
        <v>1628</v>
      </c>
      <c r="C762" s="17"/>
      <c r="D762" s="18"/>
      <c r="E762" s="18"/>
      <c r="F762" s="19"/>
      <c r="G762" s="18"/>
      <c r="H762" s="18"/>
      <c r="I762" s="18"/>
      <c r="J762" s="18"/>
      <c r="K762" s="18"/>
    </row>
    <row r="763" spans="1:11" x14ac:dyDescent="0.35">
      <c r="A763" s="6" t="s">
        <v>847</v>
      </c>
      <c r="B763" s="17" t="s">
        <v>1628</v>
      </c>
      <c r="C763" s="17"/>
      <c r="D763" s="18"/>
      <c r="E763" s="18"/>
      <c r="F763" s="18"/>
      <c r="G763" s="18"/>
      <c r="H763" s="18"/>
      <c r="I763" s="18"/>
      <c r="J763" s="18"/>
      <c r="K763" s="18"/>
    </row>
    <row r="764" spans="1:11" x14ac:dyDescent="0.35">
      <c r="A764" s="6" t="s">
        <v>848</v>
      </c>
      <c r="B764" s="17" t="s">
        <v>1628</v>
      </c>
      <c r="C764" s="17"/>
      <c r="D764" s="18"/>
      <c r="E764" s="18"/>
      <c r="F764" s="19"/>
      <c r="G764" s="18"/>
      <c r="H764" s="18"/>
      <c r="I764" s="18"/>
      <c r="J764" s="21"/>
      <c r="K764" s="18"/>
    </row>
    <row r="765" spans="1:11" x14ac:dyDescent="0.35">
      <c r="A765" s="6" t="s">
        <v>849</v>
      </c>
      <c r="B765" s="17" t="s">
        <v>1628</v>
      </c>
      <c r="C765" s="17"/>
      <c r="D765" s="18"/>
      <c r="E765" s="18"/>
      <c r="F765" s="19"/>
      <c r="G765" s="18"/>
      <c r="H765" s="18"/>
      <c r="I765" s="18"/>
      <c r="J765" s="18"/>
      <c r="K765" s="18"/>
    </row>
    <row r="766" spans="1:11" x14ac:dyDescent="0.35">
      <c r="A766" s="6" t="s">
        <v>850</v>
      </c>
      <c r="B766" s="17" t="s">
        <v>1628</v>
      </c>
      <c r="C766" s="17"/>
      <c r="D766" s="18"/>
      <c r="E766" s="18"/>
      <c r="F766" s="18"/>
      <c r="G766" s="18"/>
      <c r="H766" s="18"/>
      <c r="I766" s="18"/>
      <c r="J766" s="18"/>
      <c r="K766" s="18"/>
    </row>
    <row r="767" spans="1:11" x14ac:dyDescent="0.35">
      <c r="A767" s="6" t="s">
        <v>851</v>
      </c>
      <c r="B767" s="17" t="s">
        <v>1631</v>
      </c>
      <c r="C767" s="17"/>
      <c r="D767" s="18"/>
      <c r="E767" s="18"/>
      <c r="F767" s="18"/>
      <c r="G767" s="18"/>
      <c r="H767" s="18"/>
      <c r="I767" s="18"/>
      <c r="J767" s="18"/>
      <c r="K767" s="18"/>
    </row>
    <row r="768" spans="1:11" x14ac:dyDescent="0.35">
      <c r="A768" s="6" t="s">
        <v>852</v>
      </c>
      <c r="B768" s="17" t="s">
        <v>1632</v>
      </c>
      <c r="C768" s="17"/>
      <c r="D768" s="18"/>
      <c r="E768" s="18"/>
      <c r="F768" s="18"/>
      <c r="G768" s="18"/>
      <c r="H768" s="18"/>
      <c r="I768" s="18"/>
      <c r="J768" s="18"/>
      <c r="K768" s="18"/>
    </row>
    <row r="769" spans="1:11" x14ac:dyDescent="0.35">
      <c r="A769" s="6" t="s">
        <v>853</v>
      </c>
      <c r="B769" s="17" t="s">
        <v>1628</v>
      </c>
      <c r="C769" s="17"/>
      <c r="D769" s="18"/>
      <c r="E769" s="18"/>
      <c r="F769" s="19"/>
      <c r="G769" s="18"/>
      <c r="H769" s="18"/>
      <c r="I769" s="20"/>
      <c r="J769" s="18"/>
      <c r="K769" s="18"/>
    </row>
    <row r="770" spans="1:11" x14ac:dyDescent="0.35">
      <c r="A770" s="6" t="s">
        <v>854</v>
      </c>
      <c r="B770" s="17" t="s">
        <v>1628</v>
      </c>
      <c r="C770" s="17"/>
      <c r="D770" s="18"/>
      <c r="E770" s="18"/>
      <c r="F770" s="18"/>
      <c r="G770" s="18"/>
      <c r="H770" s="18"/>
      <c r="I770" s="20"/>
      <c r="J770" s="18"/>
      <c r="K770" s="18"/>
    </row>
    <row r="771" spans="1:11" x14ac:dyDescent="0.35">
      <c r="A771" s="6" t="s">
        <v>855</v>
      </c>
      <c r="B771" s="17" t="s">
        <v>1628</v>
      </c>
      <c r="C771" s="17"/>
      <c r="D771" s="18"/>
      <c r="E771" s="18"/>
      <c r="F771" s="18"/>
      <c r="G771" s="18"/>
      <c r="H771" s="18"/>
      <c r="I771" s="18"/>
      <c r="J771" s="18"/>
      <c r="K771" s="18"/>
    </row>
    <row r="772" spans="1:11" x14ac:dyDescent="0.35">
      <c r="A772" s="6" t="s">
        <v>856</v>
      </c>
      <c r="B772" s="17" t="s">
        <v>1628</v>
      </c>
      <c r="C772" s="17"/>
      <c r="D772" s="18"/>
      <c r="E772" s="18"/>
      <c r="F772" s="19"/>
      <c r="G772" s="18"/>
      <c r="H772" s="18"/>
      <c r="I772" s="20"/>
      <c r="J772" s="21"/>
      <c r="K772" s="18"/>
    </row>
    <row r="773" spans="1:11" x14ac:dyDescent="0.35">
      <c r="A773" s="6" t="s">
        <v>857</v>
      </c>
      <c r="B773" s="17" t="s">
        <v>1628</v>
      </c>
      <c r="C773" s="17"/>
      <c r="D773" s="18"/>
      <c r="E773" s="18"/>
      <c r="F773" s="18"/>
      <c r="G773" s="18"/>
      <c r="H773" s="18"/>
      <c r="I773" s="20"/>
      <c r="J773" s="18"/>
      <c r="K773" s="18"/>
    </row>
    <row r="774" spans="1:11" x14ac:dyDescent="0.35">
      <c r="A774" s="6" t="s">
        <v>858</v>
      </c>
      <c r="B774" s="17" t="s">
        <v>1630</v>
      </c>
      <c r="C774" s="17"/>
      <c r="D774" s="18"/>
      <c r="E774" s="18"/>
      <c r="F774" s="18"/>
      <c r="G774" s="18"/>
      <c r="H774" s="18"/>
      <c r="I774" s="18"/>
      <c r="J774" s="21"/>
      <c r="K774" s="26"/>
    </row>
    <row r="775" spans="1:11" x14ac:dyDescent="0.35">
      <c r="A775" s="6" t="s">
        <v>859</v>
      </c>
      <c r="B775" s="17" t="s">
        <v>1628</v>
      </c>
      <c r="C775" s="17"/>
      <c r="D775" s="18"/>
      <c r="E775" s="18"/>
      <c r="F775" s="19"/>
      <c r="G775" s="18"/>
      <c r="H775" s="18"/>
      <c r="I775" s="20"/>
      <c r="J775" s="18"/>
      <c r="K775" s="18"/>
    </row>
    <row r="776" spans="1:11" x14ac:dyDescent="0.35">
      <c r="A776" s="6" t="s">
        <v>860</v>
      </c>
      <c r="B776" s="17" t="s">
        <v>1631</v>
      </c>
      <c r="C776" s="17"/>
      <c r="D776" s="18"/>
      <c r="E776" s="18"/>
      <c r="F776" s="18"/>
      <c r="G776" s="18"/>
      <c r="H776" s="18"/>
      <c r="I776" s="18"/>
      <c r="J776" s="18"/>
      <c r="K776" s="18"/>
    </row>
    <row r="777" spans="1:11" x14ac:dyDescent="0.35">
      <c r="A777" s="6" t="s">
        <v>861</v>
      </c>
      <c r="B777" s="17" t="s">
        <v>1628</v>
      </c>
      <c r="C777" s="17"/>
      <c r="D777" s="18"/>
      <c r="E777" s="18"/>
      <c r="F777" s="19"/>
      <c r="G777" s="18"/>
      <c r="H777" s="18"/>
      <c r="I777" s="20"/>
      <c r="J777" s="18"/>
      <c r="K777" s="18"/>
    </row>
    <row r="778" spans="1:11" x14ac:dyDescent="0.35">
      <c r="A778" s="6" t="s">
        <v>862</v>
      </c>
      <c r="B778" s="17" t="s">
        <v>1628</v>
      </c>
      <c r="C778" s="17"/>
      <c r="D778" s="18"/>
      <c r="E778" s="18"/>
      <c r="F778" s="18"/>
      <c r="G778" s="18"/>
      <c r="H778" s="18"/>
      <c r="I778" s="20"/>
      <c r="J778" s="21"/>
      <c r="K778" s="18"/>
    </row>
    <row r="779" spans="1:11" x14ac:dyDescent="0.35">
      <c r="A779" s="6" t="s">
        <v>863</v>
      </c>
      <c r="B779" s="17" t="s">
        <v>1628</v>
      </c>
      <c r="C779" s="17"/>
      <c r="D779" s="18"/>
      <c r="E779" s="18"/>
      <c r="F779" s="18"/>
      <c r="G779" s="18"/>
      <c r="H779" s="18"/>
      <c r="I779" s="18"/>
      <c r="J779" s="21"/>
      <c r="K779" s="18"/>
    </row>
    <row r="780" spans="1:11" x14ac:dyDescent="0.35">
      <c r="A780" s="6" t="s">
        <v>864</v>
      </c>
      <c r="B780" s="17" t="s">
        <v>1628</v>
      </c>
      <c r="C780" s="17"/>
      <c r="D780" s="18"/>
      <c r="E780" s="18"/>
      <c r="F780" s="18"/>
      <c r="G780" s="18"/>
      <c r="H780" s="18"/>
      <c r="I780" s="18"/>
      <c r="J780" s="18"/>
      <c r="K780" s="18"/>
    </row>
    <row r="781" spans="1:11" x14ac:dyDescent="0.35">
      <c r="A781" s="6" t="s">
        <v>865</v>
      </c>
      <c r="B781" s="17" t="s">
        <v>1628</v>
      </c>
      <c r="C781" s="17"/>
      <c r="D781" s="18"/>
      <c r="E781" s="18"/>
      <c r="F781" s="19"/>
      <c r="G781" s="18"/>
      <c r="H781" s="18"/>
      <c r="I781" s="20"/>
      <c r="J781" s="18"/>
      <c r="K781" s="18"/>
    </row>
    <row r="782" spans="1:11" x14ac:dyDescent="0.35">
      <c r="A782" s="6" t="s">
        <v>866</v>
      </c>
      <c r="B782" s="17" t="s">
        <v>1628</v>
      </c>
      <c r="C782" s="17"/>
      <c r="D782" s="18"/>
      <c r="E782" s="18"/>
      <c r="F782" s="19"/>
      <c r="G782" s="18"/>
      <c r="H782" s="18"/>
      <c r="I782" s="20"/>
      <c r="J782" s="21"/>
      <c r="K782" s="18"/>
    </row>
    <row r="783" spans="1:11" x14ac:dyDescent="0.35">
      <c r="A783" s="6" t="s">
        <v>867</v>
      </c>
      <c r="B783" s="17" t="s">
        <v>1628</v>
      </c>
      <c r="C783" s="17"/>
      <c r="D783" s="18"/>
      <c r="E783" s="18"/>
      <c r="F783" s="19"/>
      <c r="G783" s="18"/>
      <c r="H783" s="18"/>
      <c r="I783" s="20"/>
      <c r="J783" s="21"/>
      <c r="K783" s="18"/>
    </row>
    <row r="784" spans="1:11" x14ac:dyDescent="0.35">
      <c r="A784" s="6" t="s">
        <v>868</v>
      </c>
      <c r="B784" s="17" t="s">
        <v>1628</v>
      </c>
      <c r="C784" s="17"/>
      <c r="D784" s="18"/>
      <c r="E784" s="18"/>
      <c r="F784" s="19"/>
      <c r="G784" s="18"/>
      <c r="H784" s="18"/>
      <c r="I784" s="18"/>
      <c r="J784" s="18"/>
      <c r="K784" s="18"/>
    </row>
    <row r="785" spans="1:11" x14ac:dyDescent="0.35">
      <c r="A785" s="6" t="s">
        <v>869</v>
      </c>
      <c r="B785" s="17" t="s">
        <v>1628</v>
      </c>
      <c r="C785" s="17"/>
      <c r="D785" s="18"/>
      <c r="E785" s="18"/>
      <c r="F785" s="18"/>
      <c r="G785" s="18"/>
      <c r="H785" s="18"/>
      <c r="I785" s="18"/>
      <c r="J785" s="18"/>
      <c r="K785" s="18"/>
    </row>
    <row r="786" spans="1:11" x14ac:dyDescent="0.35">
      <c r="A786" s="6" t="s">
        <v>870</v>
      </c>
      <c r="B786" s="17" t="s">
        <v>1628</v>
      </c>
      <c r="C786" s="17"/>
      <c r="D786" s="18"/>
      <c r="E786" s="18"/>
      <c r="F786" s="19"/>
      <c r="G786" s="18"/>
      <c r="H786" s="18"/>
      <c r="I786" s="18"/>
      <c r="J786" s="18"/>
      <c r="K786" s="18"/>
    </row>
    <row r="787" spans="1:11" x14ac:dyDescent="0.35">
      <c r="A787" s="6" t="s">
        <v>871</v>
      </c>
      <c r="B787" s="17" t="s">
        <v>1628</v>
      </c>
      <c r="C787" s="17"/>
      <c r="D787" s="18"/>
      <c r="E787" s="18"/>
      <c r="F787" s="18"/>
      <c r="G787" s="18"/>
      <c r="H787" s="18"/>
      <c r="I787" s="18"/>
      <c r="J787" s="18"/>
      <c r="K787" s="18"/>
    </row>
    <row r="788" spans="1:11" x14ac:dyDescent="0.35">
      <c r="A788" s="6" t="s">
        <v>872</v>
      </c>
      <c r="B788" s="17" t="s">
        <v>1628</v>
      </c>
      <c r="C788" s="17"/>
      <c r="D788" s="18"/>
      <c r="E788" s="18"/>
      <c r="F788" s="18"/>
      <c r="G788" s="18"/>
      <c r="H788" s="18"/>
      <c r="I788" s="18"/>
      <c r="J788" s="18"/>
      <c r="K788" s="18"/>
    </row>
    <row r="789" spans="1:11" x14ac:dyDescent="0.35">
      <c r="A789" s="6" t="s">
        <v>873</v>
      </c>
      <c r="B789" s="17" t="s">
        <v>1628</v>
      </c>
      <c r="C789" s="17"/>
      <c r="D789" s="18"/>
      <c r="E789" s="18"/>
      <c r="F789" s="19"/>
      <c r="G789" s="22"/>
      <c r="H789" s="25"/>
      <c r="I789" s="20"/>
      <c r="J789" s="18"/>
      <c r="K789" s="18"/>
    </row>
    <row r="790" spans="1:11" x14ac:dyDescent="0.35">
      <c r="A790" s="6" t="s">
        <v>874</v>
      </c>
      <c r="B790" s="17" t="s">
        <v>1628</v>
      </c>
      <c r="C790" s="24"/>
      <c r="D790" s="18"/>
      <c r="E790" s="18"/>
      <c r="F790" s="19"/>
      <c r="G790" s="18"/>
      <c r="H790" s="18"/>
      <c r="I790" s="20"/>
      <c r="J790" s="21"/>
      <c r="K790" s="18"/>
    </row>
    <row r="791" spans="1:11" x14ac:dyDescent="0.35">
      <c r="A791" s="6" t="s">
        <v>875</v>
      </c>
      <c r="B791" s="17" t="s">
        <v>1628</v>
      </c>
      <c r="C791" s="24"/>
      <c r="D791" s="18"/>
      <c r="E791" s="18"/>
      <c r="F791" s="19"/>
      <c r="G791" s="18"/>
      <c r="H791" s="18"/>
      <c r="I791" s="20"/>
      <c r="J791" s="18"/>
      <c r="K791" s="18"/>
    </row>
    <row r="792" spans="1:11" x14ac:dyDescent="0.35">
      <c r="A792" s="6" t="s">
        <v>876</v>
      </c>
      <c r="B792" s="17" t="s">
        <v>1628</v>
      </c>
      <c r="C792" s="24"/>
      <c r="D792" s="18"/>
      <c r="E792" s="18"/>
      <c r="F792" s="19"/>
      <c r="G792" s="22"/>
      <c r="H792" s="25"/>
      <c r="I792" s="20"/>
      <c r="J792" s="18"/>
      <c r="K792" s="18"/>
    </row>
    <row r="793" spans="1:11" x14ac:dyDescent="0.35">
      <c r="A793" s="6" t="s">
        <v>877</v>
      </c>
      <c r="B793" s="17" t="s">
        <v>1628</v>
      </c>
      <c r="C793" s="17"/>
      <c r="D793" s="18"/>
      <c r="E793" s="18"/>
      <c r="F793" s="19"/>
      <c r="G793" s="18"/>
      <c r="H793" s="18"/>
      <c r="I793" s="18"/>
      <c r="J793" s="18"/>
      <c r="K793" s="18"/>
    </row>
    <row r="794" spans="1:11" x14ac:dyDescent="0.35">
      <c r="A794" s="6" t="s">
        <v>878</v>
      </c>
      <c r="B794" s="17" t="s">
        <v>1628</v>
      </c>
      <c r="C794" s="17"/>
      <c r="D794" s="18"/>
      <c r="E794" s="18"/>
      <c r="F794" s="19"/>
      <c r="G794" s="18"/>
      <c r="H794" s="18"/>
      <c r="I794" s="20"/>
      <c r="J794" s="18"/>
      <c r="K794" s="18"/>
    </row>
    <row r="795" spans="1:11" x14ac:dyDescent="0.35">
      <c r="A795" s="6" t="s">
        <v>879</v>
      </c>
      <c r="B795" s="17" t="s">
        <v>1628</v>
      </c>
      <c r="C795" s="17"/>
      <c r="D795" s="18"/>
      <c r="E795" s="18"/>
      <c r="F795" s="18"/>
      <c r="G795" s="18"/>
      <c r="H795" s="18"/>
      <c r="I795" s="18"/>
      <c r="J795" s="18"/>
      <c r="K795" s="18"/>
    </row>
    <row r="796" spans="1:11" x14ac:dyDescent="0.35">
      <c r="A796" s="6" t="s">
        <v>880</v>
      </c>
      <c r="B796" s="17" t="s">
        <v>1628</v>
      </c>
      <c r="C796" s="17"/>
      <c r="D796" s="18"/>
      <c r="E796" s="18"/>
      <c r="F796" s="19"/>
      <c r="G796" s="18"/>
      <c r="H796" s="18"/>
      <c r="I796" s="20"/>
      <c r="J796" s="21"/>
      <c r="K796" s="18"/>
    </row>
    <row r="797" spans="1:11" x14ac:dyDescent="0.35">
      <c r="A797" s="6" t="s">
        <v>881</v>
      </c>
      <c r="B797" s="17" t="s">
        <v>1628</v>
      </c>
      <c r="C797" s="17"/>
      <c r="D797" s="18"/>
      <c r="E797" s="18"/>
      <c r="F797" s="18"/>
      <c r="G797" s="18"/>
      <c r="H797" s="18"/>
      <c r="I797" s="18"/>
      <c r="J797" s="18"/>
      <c r="K797" s="18"/>
    </row>
    <row r="798" spans="1:11" x14ac:dyDescent="0.35">
      <c r="A798" s="6" t="s">
        <v>882</v>
      </c>
      <c r="B798" s="17" t="s">
        <v>1628</v>
      </c>
      <c r="C798" s="17"/>
      <c r="D798" s="18"/>
      <c r="E798" s="18"/>
      <c r="F798" s="19"/>
      <c r="G798" s="18"/>
      <c r="H798" s="18"/>
      <c r="I798" s="18"/>
      <c r="J798" s="18"/>
      <c r="K798" s="18"/>
    </row>
    <row r="799" spans="1:11" x14ac:dyDescent="0.35">
      <c r="A799" s="6" t="s">
        <v>883</v>
      </c>
      <c r="B799" s="17" t="s">
        <v>1628</v>
      </c>
      <c r="C799" s="17"/>
      <c r="D799" s="18"/>
      <c r="E799" s="18"/>
      <c r="F799" s="19"/>
      <c r="G799" s="18"/>
      <c r="H799" s="18"/>
      <c r="I799" s="20"/>
      <c r="J799" s="18"/>
      <c r="K799" s="18"/>
    </row>
    <row r="800" spans="1:11" x14ac:dyDescent="0.35">
      <c r="A800" s="6" t="s">
        <v>884</v>
      </c>
      <c r="B800" s="17" t="s">
        <v>1631</v>
      </c>
      <c r="C800" s="17"/>
      <c r="D800" s="18"/>
      <c r="E800" s="18"/>
      <c r="F800" s="18"/>
      <c r="G800" s="18"/>
      <c r="H800" s="18"/>
      <c r="I800" s="18"/>
      <c r="J800" s="18"/>
      <c r="K800" s="18"/>
    </row>
    <row r="801" spans="1:11" x14ac:dyDescent="0.35">
      <c r="A801" s="6" t="s">
        <v>885</v>
      </c>
      <c r="B801" s="17" t="s">
        <v>1628</v>
      </c>
      <c r="C801" s="24"/>
      <c r="D801" s="18"/>
      <c r="E801" s="18"/>
      <c r="F801" s="19"/>
      <c r="G801" s="18"/>
      <c r="H801" s="18"/>
      <c r="I801" s="20"/>
      <c r="J801" s="18"/>
      <c r="K801" s="18"/>
    </row>
    <row r="802" spans="1:11" x14ac:dyDescent="0.35">
      <c r="A802" s="6" t="s">
        <v>886</v>
      </c>
      <c r="B802" s="17" t="s">
        <v>1628</v>
      </c>
      <c r="C802" s="24"/>
      <c r="D802" s="18"/>
      <c r="E802" s="18"/>
      <c r="F802" s="19"/>
      <c r="G802" s="18"/>
      <c r="H802" s="18"/>
      <c r="I802" s="18"/>
      <c r="J802" s="18"/>
      <c r="K802" s="18"/>
    </row>
    <row r="803" spans="1:11" x14ac:dyDescent="0.35">
      <c r="A803" s="6" t="s">
        <v>887</v>
      </c>
      <c r="B803" s="17" t="s">
        <v>1628</v>
      </c>
      <c r="C803" s="17"/>
      <c r="D803" s="18"/>
      <c r="E803" s="18"/>
      <c r="F803" s="19"/>
      <c r="G803" s="22"/>
      <c r="H803" s="25"/>
      <c r="I803" s="20"/>
      <c r="J803" s="21"/>
      <c r="K803" s="18"/>
    </row>
    <row r="804" spans="1:11" x14ac:dyDescent="0.35">
      <c r="A804" s="6" t="s">
        <v>888</v>
      </c>
      <c r="B804" s="17" t="s">
        <v>1628</v>
      </c>
      <c r="C804" s="24"/>
      <c r="D804" s="18"/>
      <c r="E804" s="18"/>
      <c r="F804" s="19"/>
      <c r="G804" s="18"/>
      <c r="H804" s="18"/>
      <c r="I804" s="20"/>
      <c r="J804" s="21"/>
      <c r="K804" s="18"/>
    </row>
    <row r="805" spans="1:11" x14ac:dyDescent="0.35">
      <c r="A805" s="6" t="s">
        <v>889</v>
      </c>
      <c r="B805" s="17" t="s">
        <v>1628</v>
      </c>
      <c r="C805" s="24"/>
      <c r="D805" s="18"/>
      <c r="E805" s="18"/>
      <c r="F805" s="19"/>
      <c r="G805" s="18"/>
      <c r="H805" s="18"/>
      <c r="I805" s="18"/>
      <c r="J805" s="21"/>
      <c r="K805" s="18"/>
    </row>
    <row r="806" spans="1:11" x14ac:dyDescent="0.35">
      <c r="A806" s="6" t="s">
        <v>890</v>
      </c>
      <c r="B806" s="17" t="s">
        <v>1628</v>
      </c>
      <c r="C806" s="17"/>
      <c r="D806" s="18"/>
      <c r="E806" s="18"/>
      <c r="F806" s="19"/>
      <c r="G806" s="18"/>
      <c r="H806" s="18"/>
      <c r="I806" s="20"/>
      <c r="J806" s="21"/>
      <c r="K806" s="26"/>
    </row>
    <row r="807" spans="1:11" x14ac:dyDescent="0.35">
      <c r="A807" s="6" t="s">
        <v>891</v>
      </c>
      <c r="B807" s="17" t="s">
        <v>1628</v>
      </c>
      <c r="C807" s="17"/>
      <c r="D807" s="18"/>
      <c r="E807" s="18"/>
      <c r="F807" s="19"/>
      <c r="G807" s="18"/>
      <c r="H807" s="18"/>
      <c r="I807" s="18"/>
      <c r="J807" s="21"/>
      <c r="K807" s="18"/>
    </row>
    <row r="808" spans="1:11" x14ac:dyDescent="0.35">
      <c r="A808" s="6" t="s">
        <v>892</v>
      </c>
      <c r="B808" s="17" t="s">
        <v>1628</v>
      </c>
      <c r="C808" s="17"/>
      <c r="D808" s="18"/>
      <c r="E808" s="18"/>
      <c r="F808" s="18"/>
      <c r="G808" s="18"/>
      <c r="H808" s="18"/>
      <c r="I808" s="18"/>
      <c r="J808" s="18"/>
      <c r="K808" s="18"/>
    </row>
    <row r="809" spans="1:11" x14ac:dyDescent="0.35">
      <c r="A809" s="6" t="s">
        <v>893</v>
      </c>
      <c r="B809" s="17" t="s">
        <v>1628</v>
      </c>
      <c r="C809" s="17"/>
      <c r="D809" s="18"/>
      <c r="E809" s="18"/>
      <c r="F809" s="18"/>
      <c r="G809" s="18"/>
      <c r="H809" s="18"/>
      <c r="I809" s="18"/>
      <c r="J809" s="18"/>
      <c r="K809" s="18"/>
    </row>
    <row r="810" spans="1:11" x14ac:dyDescent="0.35">
      <c r="A810" s="6" t="s">
        <v>894</v>
      </c>
      <c r="B810" s="17" t="s">
        <v>1628</v>
      </c>
      <c r="C810" s="17"/>
      <c r="D810" s="18"/>
      <c r="E810" s="18"/>
      <c r="F810" s="18"/>
      <c r="G810" s="18"/>
      <c r="H810" s="18"/>
      <c r="I810" s="18"/>
      <c r="J810" s="18"/>
      <c r="K810" s="18"/>
    </row>
    <row r="811" spans="1:11" x14ac:dyDescent="0.35">
      <c r="A811" s="6" t="s">
        <v>895</v>
      </c>
      <c r="B811" s="17" t="s">
        <v>1630</v>
      </c>
      <c r="C811" s="17"/>
      <c r="D811" s="18"/>
      <c r="E811" s="18"/>
      <c r="F811" s="18"/>
      <c r="G811" s="18"/>
      <c r="H811" s="18"/>
      <c r="I811" s="18"/>
      <c r="J811" s="18"/>
      <c r="K811" s="18"/>
    </row>
    <row r="812" spans="1:11" x14ac:dyDescent="0.35">
      <c r="A812" s="6" t="s">
        <v>896</v>
      </c>
      <c r="B812" s="17" t="s">
        <v>1628</v>
      </c>
      <c r="C812" s="17"/>
      <c r="D812" s="18"/>
      <c r="E812" s="18"/>
      <c r="F812" s="18"/>
      <c r="G812" s="18"/>
      <c r="H812" s="18"/>
      <c r="I812" s="18"/>
      <c r="J812" s="18"/>
      <c r="K812" s="18"/>
    </row>
    <row r="813" spans="1:11" x14ac:dyDescent="0.35">
      <c r="A813" s="6" t="s">
        <v>897</v>
      </c>
      <c r="B813" s="17" t="s">
        <v>1628</v>
      </c>
      <c r="C813" s="17"/>
      <c r="D813" s="18"/>
      <c r="E813" s="18"/>
      <c r="F813" s="18"/>
      <c r="G813" s="18"/>
      <c r="H813" s="18"/>
      <c r="I813" s="18"/>
      <c r="J813" s="18"/>
      <c r="K813" s="18"/>
    </row>
    <row r="814" spans="1:11" x14ac:dyDescent="0.35">
      <c r="A814" s="6" t="s">
        <v>898</v>
      </c>
      <c r="B814" s="17" t="s">
        <v>1628</v>
      </c>
      <c r="C814" s="17"/>
      <c r="D814" s="18"/>
      <c r="E814" s="18"/>
      <c r="F814" s="19"/>
      <c r="G814" s="18"/>
      <c r="H814" s="18"/>
      <c r="I814" s="18"/>
      <c r="J814" s="18"/>
      <c r="K814" s="18"/>
    </row>
    <row r="815" spans="1:11" x14ac:dyDescent="0.35">
      <c r="A815" s="6" t="s">
        <v>899</v>
      </c>
      <c r="B815" s="17" t="s">
        <v>1628</v>
      </c>
      <c r="C815" s="17"/>
      <c r="D815" s="18"/>
      <c r="E815" s="18"/>
      <c r="F815" s="19"/>
      <c r="G815" s="18"/>
      <c r="H815" s="18"/>
      <c r="I815" s="20"/>
      <c r="J815" s="21"/>
      <c r="K815" s="18"/>
    </row>
    <row r="816" spans="1:11" x14ac:dyDescent="0.35">
      <c r="A816" s="6" t="s">
        <v>900</v>
      </c>
      <c r="B816" s="17" t="s">
        <v>1628</v>
      </c>
      <c r="C816" s="17"/>
      <c r="D816" s="18"/>
      <c r="E816" s="18"/>
      <c r="F816" s="18"/>
      <c r="G816" s="18"/>
      <c r="H816" s="18"/>
      <c r="I816" s="18"/>
      <c r="J816" s="18"/>
      <c r="K816" s="18"/>
    </row>
    <row r="817" spans="1:11" x14ac:dyDescent="0.35">
      <c r="A817" s="6" t="s">
        <v>901</v>
      </c>
      <c r="B817" s="17" t="s">
        <v>1628</v>
      </c>
      <c r="C817" s="17"/>
      <c r="D817" s="18"/>
      <c r="E817" s="18"/>
      <c r="F817" s="18"/>
      <c r="G817" s="18"/>
      <c r="H817" s="18"/>
      <c r="I817" s="18"/>
      <c r="J817" s="18"/>
      <c r="K817" s="18"/>
    </row>
    <row r="818" spans="1:11" x14ac:dyDescent="0.35">
      <c r="A818" s="6" t="s">
        <v>902</v>
      </c>
      <c r="B818" s="17" t="s">
        <v>1628</v>
      </c>
      <c r="C818" s="17"/>
      <c r="D818" s="18"/>
      <c r="E818" s="18"/>
      <c r="F818" s="18"/>
      <c r="G818" s="18"/>
      <c r="H818" s="18"/>
      <c r="I818" s="18"/>
      <c r="J818" s="18"/>
      <c r="K818" s="18"/>
    </row>
    <row r="819" spans="1:11" x14ac:dyDescent="0.35">
      <c r="A819" s="6" t="s">
        <v>903</v>
      </c>
      <c r="B819" s="17" t="s">
        <v>1628</v>
      </c>
      <c r="C819" s="24"/>
      <c r="D819" s="18"/>
      <c r="E819" s="18"/>
      <c r="F819" s="18"/>
      <c r="G819" s="18"/>
      <c r="H819" s="18"/>
      <c r="I819" s="18"/>
      <c r="J819" s="18"/>
      <c r="K819" s="18"/>
    </row>
    <row r="820" spans="1:11" x14ac:dyDescent="0.35">
      <c r="A820" s="6" t="s">
        <v>904</v>
      </c>
      <c r="B820" s="17" t="s">
        <v>1628</v>
      </c>
      <c r="C820" s="17"/>
      <c r="D820" s="18"/>
      <c r="E820" s="18"/>
      <c r="F820" s="19"/>
      <c r="G820" s="18"/>
      <c r="H820" s="18"/>
      <c r="I820" s="18"/>
      <c r="J820" s="21"/>
      <c r="K820" s="18"/>
    </row>
    <row r="821" spans="1:11" x14ac:dyDescent="0.35">
      <c r="A821" s="6" t="s">
        <v>905</v>
      </c>
      <c r="B821" s="17" t="s">
        <v>1631</v>
      </c>
      <c r="C821" s="17"/>
      <c r="D821" s="18"/>
      <c r="E821" s="18"/>
      <c r="F821" s="18"/>
      <c r="G821" s="22"/>
      <c r="H821" s="18"/>
      <c r="I821" s="20"/>
      <c r="J821" s="18"/>
      <c r="K821" s="18"/>
    </row>
    <row r="822" spans="1:11" x14ac:dyDescent="0.35">
      <c r="A822" s="6" t="s">
        <v>906</v>
      </c>
      <c r="B822" s="17" t="s">
        <v>1628</v>
      </c>
      <c r="C822" s="17"/>
      <c r="D822" s="18"/>
      <c r="E822" s="18"/>
      <c r="F822" s="18"/>
      <c r="G822" s="18"/>
      <c r="H822" s="18"/>
      <c r="I822" s="18"/>
      <c r="J822" s="18"/>
      <c r="K822" s="18"/>
    </row>
    <row r="823" spans="1:11" x14ac:dyDescent="0.35">
      <c r="A823" s="6" t="s">
        <v>907</v>
      </c>
      <c r="B823" s="17" t="s">
        <v>1628</v>
      </c>
      <c r="C823" s="17"/>
      <c r="D823" s="18"/>
      <c r="E823" s="18"/>
      <c r="F823" s="19"/>
      <c r="G823" s="22"/>
      <c r="H823" s="25"/>
      <c r="I823" s="20"/>
      <c r="J823" s="18"/>
      <c r="K823" s="18"/>
    </row>
    <row r="824" spans="1:11" x14ac:dyDescent="0.35">
      <c r="A824" s="6" t="s">
        <v>908</v>
      </c>
      <c r="B824" s="17" t="s">
        <v>1628</v>
      </c>
      <c r="C824" s="17"/>
      <c r="D824" s="18"/>
      <c r="E824" s="18"/>
      <c r="F824" s="19"/>
      <c r="G824" s="18"/>
      <c r="H824" s="18"/>
      <c r="I824" s="18"/>
      <c r="J824" s="18"/>
      <c r="K824" s="18"/>
    </row>
    <row r="825" spans="1:11" x14ac:dyDescent="0.35">
      <c r="A825" s="6" t="s">
        <v>909</v>
      </c>
      <c r="B825" s="17" t="s">
        <v>1628</v>
      </c>
      <c r="C825" s="17"/>
      <c r="D825" s="18"/>
      <c r="E825" s="18"/>
      <c r="F825" s="19"/>
      <c r="G825" s="18"/>
      <c r="H825" s="18"/>
      <c r="I825" s="18"/>
      <c r="J825" s="18"/>
      <c r="K825" s="18"/>
    </row>
    <row r="826" spans="1:11" x14ac:dyDescent="0.35">
      <c r="A826" s="6" t="s">
        <v>910</v>
      </c>
      <c r="B826" s="17" t="s">
        <v>1629</v>
      </c>
      <c r="C826" s="17"/>
      <c r="D826" s="18"/>
      <c r="E826" s="18"/>
      <c r="F826" s="19"/>
      <c r="G826" s="18"/>
      <c r="H826" s="18"/>
      <c r="I826" s="18"/>
      <c r="J826" s="18"/>
      <c r="K826" s="18"/>
    </row>
    <row r="827" spans="1:11" x14ac:dyDescent="0.35">
      <c r="A827" s="6" t="s">
        <v>911</v>
      </c>
      <c r="B827" s="17" t="s">
        <v>1628</v>
      </c>
      <c r="C827" s="17"/>
      <c r="D827" s="18"/>
      <c r="E827" s="18"/>
      <c r="F827" s="18"/>
      <c r="G827" s="18"/>
      <c r="H827" s="18"/>
      <c r="I827" s="18"/>
      <c r="J827" s="21"/>
      <c r="K827" s="18"/>
    </row>
    <row r="828" spans="1:11" x14ac:dyDescent="0.35">
      <c r="A828" s="6" t="s">
        <v>912</v>
      </c>
      <c r="B828" s="17" t="s">
        <v>1628</v>
      </c>
      <c r="C828" s="17"/>
      <c r="D828" s="18"/>
      <c r="E828" s="18"/>
      <c r="F828" s="18"/>
      <c r="G828" s="18"/>
      <c r="H828" s="18"/>
      <c r="I828" s="20"/>
      <c r="J828" s="21"/>
      <c r="K828" s="18"/>
    </row>
    <row r="829" spans="1:11" x14ac:dyDescent="0.35">
      <c r="A829" s="6" t="s">
        <v>913</v>
      </c>
      <c r="B829" s="17" t="s">
        <v>1628</v>
      </c>
      <c r="C829" s="17"/>
      <c r="D829" s="18"/>
      <c r="E829" s="18"/>
      <c r="F829" s="18"/>
      <c r="G829" s="18"/>
      <c r="H829" s="18"/>
      <c r="I829" s="18"/>
      <c r="J829" s="21"/>
      <c r="K829" s="18"/>
    </row>
    <row r="830" spans="1:11" x14ac:dyDescent="0.35">
      <c r="A830" s="6" t="s">
        <v>914</v>
      </c>
      <c r="B830" s="17" t="s">
        <v>1630</v>
      </c>
      <c r="C830" s="17"/>
      <c r="D830" s="18"/>
      <c r="E830" s="18"/>
      <c r="F830" s="18"/>
      <c r="G830" s="18"/>
      <c r="H830" s="18"/>
      <c r="I830" s="18"/>
      <c r="J830" s="21"/>
      <c r="K830" s="18"/>
    </row>
    <row r="831" spans="1:11" x14ac:dyDescent="0.35">
      <c r="A831" s="6" t="s">
        <v>915</v>
      </c>
      <c r="B831" s="17" t="s">
        <v>1628</v>
      </c>
      <c r="C831" s="17"/>
      <c r="D831" s="18"/>
      <c r="E831" s="18"/>
      <c r="F831" s="18"/>
      <c r="G831" s="18"/>
      <c r="H831" s="18"/>
      <c r="I831" s="18"/>
      <c r="J831" s="18"/>
      <c r="K831" s="18"/>
    </row>
    <row r="832" spans="1:11" x14ac:dyDescent="0.35">
      <c r="A832" s="6" t="s">
        <v>916</v>
      </c>
      <c r="B832" s="17" t="s">
        <v>1628</v>
      </c>
      <c r="C832" s="17"/>
      <c r="D832" s="18"/>
      <c r="E832" s="18"/>
      <c r="F832" s="18"/>
      <c r="G832" s="18"/>
      <c r="H832" s="18"/>
      <c r="I832" s="18"/>
      <c r="J832" s="18"/>
      <c r="K832" s="18"/>
    </row>
    <row r="833" spans="1:11" x14ac:dyDescent="0.35">
      <c r="A833" s="6" t="s">
        <v>917</v>
      </c>
      <c r="B833" s="17" t="s">
        <v>1628</v>
      </c>
      <c r="C833" s="17"/>
      <c r="D833" s="18"/>
      <c r="E833" s="18"/>
      <c r="F833" s="18"/>
      <c r="G833" s="18"/>
      <c r="H833" s="18"/>
      <c r="I833" s="18"/>
      <c r="J833" s="18"/>
      <c r="K833" s="18"/>
    </row>
    <row r="834" spans="1:11" x14ac:dyDescent="0.35">
      <c r="A834" s="6" t="s">
        <v>918</v>
      </c>
      <c r="B834" s="17" t="s">
        <v>1628</v>
      </c>
      <c r="C834" s="17"/>
      <c r="D834" s="18"/>
      <c r="E834" s="18"/>
      <c r="F834" s="19"/>
      <c r="G834" s="18"/>
      <c r="H834" s="18"/>
      <c r="I834" s="20"/>
      <c r="J834" s="21"/>
      <c r="K834" s="18"/>
    </row>
    <row r="835" spans="1:11" x14ac:dyDescent="0.35">
      <c r="A835" s="6" t="s">
        <v>919</v>
      </c>
      <c r="B835" s="17" t="s">
        <v>1628</v>
      </c>
      <c r="C835" s="17"/>
      <c r="D835" s="18"/>
      <c r="E835" s="18"/>
      <c r="F835" s="19"/>
      <c r="G835" s="18"/>
      <c r="H835" s="18"/>
      <c r="I835" s="20"/>
      <c r="J835" s="18"/>
      <c r="K835" s="18"/>
    </row>
    <row r="836" spans="1:11" x14ac:dyDescent="0.35">
      <c r="A836" s="6" t="s">
        <v>920</v>
      </c>
      <c r="B836" s="17" t="s">
        <v>1628</v>
      </c>
      <c r="C836" s="24"/>
      <c r="D836" s="18"/>
      <c r="E836" s="18"/>
      <c r="F836" s="18"/>
      <c r="G836" s="18"/>
      <c r="H836" s="18"/>
      <c r="I836" s="18"/>
      <c r="J836" s="21"/>
      <c r="K836" s="18"/>
    </row>
    <row r="837" spans="1:11" x14ac:dyDescent="0.35">
      <c r="A837" s="6" t="s">
        <v>921</v>
      </c>
      <c r="B837" s="17" t="s">
        <v>1628</v>
      </c>
      <c r="C837" s="24"/>
      <c r="D837" s="27"/>
      <c r="E837" s="18"/>
      <c r="F837" s="19"/>
      <c r="G837" s="22"/>
      <c r="H837" s="25"/>
      <c r="I837" s="20"/>
      <c r="J837" s="21"/>
      <c r="K837" s="18"/>
    </row>
    <row r="838" spans="1:11" x14ac:dyDescent="0.35">
      <c r="A838" s="6" t="s">
        <v>922</v>
      </c>
      <c r="B838" s="17" t="s">
        <v>1628</v>
      </c>
      <c r="C838" s="24"/>
      <c r="D838" s="18"/>
      <c r="E838" s="18"/>
      <c r="F838" s="18"/>
      <c r="G838" s="18"/>
      <c r="H838" s="18"/>
      <c r="I838" s="18"/>
      <c r="J838" s="21"/>
      <c r="K838" s="18"/>
    </row>
    <row r="839" spans="1:11" x14ac:dyDescent="0.35">
      <c r="A839" s="6" t="s">
        <v>923</v>
      </c>
      <c r="B839" s="17" t="s">
        <v>1628</v>
      </c>
      <c r="C839" s="24"/>
      <c r="D839" s="18"/>
      <c r="E839" s="18"/>
      <c r="F839" s="18"/>
      <c r="G839" s="18"/>
      <c r="H839" s="18"/>
      <c r="I839" s="18"/>
      <c r="J839" s="21"/>
      <c r="K839" s="18"/>
    </row>
    <row r="840" spans="1:11" x14ac:dyDescent="0.35">
      <c r="A840" s="6" t="s">
        <v>924</v>
      </c>
      <c r="B840" s="17" t="s">
        <v>1628</v>
      </c>
      <c r="C840" s="24"/>
      <c r="D840" s="18"/>
      <c r="E840" s="18"/>
      <c r="F840" s="18"/>
      <c r="G840" s="18"/>
      <c r="H840" s="18"/>
      <c r="I840" s="18"/>
      <c r="J840" s="21"/>
      <c r="K840" s="18"/>
    </row>
    <row r="841" spans="1:11" x14ac:dyDescent="0.35">
      <c r="A841" s="6" t="s">
        <v>925</v>
      </c>
      <c r="B841" s="17" t="s">
        <v>1628</v>
      </c>
      <c r="C841" s="24"/>
      <c r="D841" s="18"/>
      <c r="E841" s="18"/>
      <c r="F841" s="19"/>
      <c r="G841" s="18"/>
      <c r="H841" s="18"/>
      <c r="I841" s="20"/>
      <c r="J841" s="18"/>
      <c r="K841" s="18"/>
    </row>
    <row r="842" spans="1:11" x14ac:dyDescent="0.35">
      <c r="A842" s="6" t="s">
        <v>926</v>
      </c>
      <c r="B842" s="17" t="s">
        <v>1628</v>
      </c>
      <c r="C842" s="17"/>
      <c r="D842" s="18"/>
      <c r="E842" s="18"/>
      <c r="F842" s="18"/>
      <c r="G842" s="18"/>
      <c r="H842" s="18"/>
      <c r="I842" s="18"/>
      <c r="J842" s="18"/>
      <c r="K842" s="18"/>
    </row>
    <row r="843" spans="1:11" x14ac:dyDescent="0.35">
      <c r="A843" s="6" t="s">
        <v>927</v>
      </c>
      <c r="B843" s="17" t="s">
        <v>1630</v>
      </c>
      <c r="C843" s="17"/>
      <c r="D843" s="18"/>
      <c r="E843" s="18"/>
      <c r="F843" s="18"/>
      <c r="G843" s="18"/>
      <c r="H843" s="18"/>
      <c r="I843" s="20"/>
      <c r="J843" s="18"/>
      <c r="K843" s="18"/>
    </row>
    <row r="844" spans="1:11" x14ac:dyDescent="0.35">
      <c r="A844" s="6" t="s">
        <v>928</v>
      </c>
      <c r="B844" s="17" t="s">
        <v>1628</v>
      </c>
      <c r="C844" s="17"/>
      <c r="D844" s="18"/>
      <c r="E844" s="18"/>
      <c r="F844" s="19"/>
      <c r="G844" s="18"/>
      <c r="H844" s="18"/>
      <c r="I844" s="18"/>
      <c r="J844" s="18"/>
      <c r="K844" s="18"/>
    </row>
    <row r="845" spans="1:11" x14ac:dyDescent="0.35">
      <c r="A845" s="6" t="s">
        <v>929</v>
      </c>
      <c r="B845" s="17" t="s">
        <v>1628</v>
      </c>
      <c r="C845" s="17"/>
      <c r="D845" s="18"/>
      <c r="E845" s="18"/>
      <c r="F845" s="19"/>
      <c r="G845" s="18"/>
      <c r="H845" s="18"/>
      <c r="I845" s="20"/>
      <c r="J845" s="18"/>
      <c r="K845" s="18"/>
    </row>
    <row r="846" spans="1:11" x14ac:dyDescent="0.35">
      <c r="A846" s="6" t="s">
        <v>930</v>
      </c>
      <c r="B846" s="17" t="s">
        <v>1628</v>
      </c>
      <c r="C846" s="24"/>
      <c r="D846" s="18"/>
      <c r="E846" s="18"/>
      <c r="F846" s="18"/>
      <c r="G846" s="18"/>
      <c r="H846" s="18"/>
      <c r="I846" s="18"/>
      <c r="J846" s="18"/>
      <c r="K846" s="18"/>
    </row>
    <row r="847" spans="1:11" x14ac:dyDescent="0.35">
      <c r="A847" s="6" t="s">
        <v>931</v>
      </c>
      <c r="B847" s="17" t="s">
        <v>1629</v>
      </c>
      <c r="C847" s="17"/>
      <c r="D847" s="18"/>
      <c r="E847" s="18"/>
      <c r="F847" s="18"/>
      <c r="G847" s="18"/>
      <c r="H847" s="18"/>
      <c r="I847" s="18"/>
      <c r="J847" s="18"/>
      <c r="K847" s="18"/>
    </row>
    <row r="848" spans="1:11" x14ac:dyDescent="0.35">
      <c r="A848" s="6" t="s">
        <v>932</v>
      </c>
      <c r="B848" s="17" t="s">
        <v>1628</v>
      </c>
      <c r="C848" s="24"/>
      <c r="D848" s="18"/>
      <c r="E848" s="18"/>
      <c r="F848" s="19"/>
      <c r="G848" s="18"/>
      <c r="H848" s="18"/>
      <c r="I848" s="20"/>
      <c r="J848" s="18"/>
      <c r="K848" s="18"/>
    </row>
    <row r="849" spans="1:11" x14ac:dyDescent="0.35">
      <c r="A849" s="6" t="s">
        <v>933</v>
      </c>
      <c r="B849" s="17" t="s">
        <v>1628</v>
      </c>
      <c r="C849" s="24"/>
      <c r="D849" s="18"/>
      <c r="E849" s="18"/>
      <c r="F849" s="18"/>
      <c r="G849" s="18"/>
      <c r="H849" s="18"/>
      <c r="I849" s="18"/>
      <c r="J849" s="18"/>
      <c r="K849" s="18"/>
    </row>
    <row r="850" spans="1:11" x14ac:dyDescent="0.35">
      <c r="A850" s="6" t="s">
        <v>934</v>
      </c>
      <c r="B850" s="17" t="s">
        <v>1628</v>
      </c>
      <c r="C850" s="17"/>
      <c r="D850" s="18"/>
      <c r="E850" s="18"/>
      <c r="F850" s="18"/>
      <c r="G850" s="18"/>
      <c r="H850" s="18"/>
      <c r="I850" s="18"/>
      <c r="J850" s="18"/>
      <c r="K850" s="18"/>
    </row>
    <row r="851" spans="1:11" x14ac:dyDescent="0.35">
      <c r="A851" s="6" t="s">
        <v>935</v>
      </c>
      <c r="B851" s="17" t="s">
        <v>1628</v>
      </c>
      <c r="C851" s="17"/>
      <c r="D851" s="18"/>
      <c r="E851" s="18"/>
      <c r="F851" s="19"/>
      <c r="G851" s="22"/>
      <c r="H851" s="25"/>
      <c r="I851" s="20"/>
      <c r="J851" s="21"/>
      <c r="K851" s="18"/>
    </row>
    <row r="852" spans="1:11" x14ac:dyDescent="0.35">
      <c r="A852" s="6" t="s">
        <v>936</v>
      </c>
      <c r="B852" s="17" t="s">
        <v>1628</v>
      </c>
      <c r="C852" s="17"/>
      <c r="D852" s="18"/>
      <c r="E852" s="18"/>
      <c r="F852" s="18"/>
      <c r="G852" s="18"/>
      <c r="H852" s="18"/>
      <c r="I852" s="20"/>
      <c r="J852" s="18"/>
      <c r="K852" s="18"/>
    </row>
    <row r="853" spans="1:11" x14ac:dyDescent="0.35">
      <c r="A853" s="6" t="s">
        <v>937</v>
      </c>
      <c r="B853" s="17" t="s">
        <v>1628</v>
      </c>
      <c r="C853" s="17"/>
      <c r="D853" s="18"/>
      <c r="E853" s="18"/>
      <c r="F853" s="19"/>
      <c r="G853" s="18"/>
      <c r="H853" s="18"/>
      <c r="I853" s="18"/>
      <c r="J853" s="18"/>
      <c r="K853" s="18"/>
    </row>
    <row r="854" spans="1:11" x14ac:dyDescent="0.35">
      <c r="A854" s="6" t="s">
        <v>938</v>
      </c>
      <c r="B854" s="17" t="s">
        <v>1631</v>
      </c>
      <c r="C854" s="17"/>
      <c r="D854" s="18"/>
      <c r="E854" s="18"/>
      <c r="F854" s="18"/>
      <c r="G854" s="18"/>
      <c r="H854" s="18"/>
      <c r="I854" s="18"/>
      <c r="J854" s="18"/>
      <c r="K854" s="18"/>
    </row>
    <row r="855" spans="1:11" x14ac:dyDescent="0.35">
      <c r="A855" s="6" t="s">
        <v>939</v>
      </c>
      <c r="B855" s="17" t="s">
        <v>1628</v>
      </c>
      <c r="C855" s="17"/>
      <c r="D855" s="18"/>
      <c r="E855" s="18"/>
      <c r="F855" s="18"/>
      <c r="G855" s="18"/>
      <c r="H855" s="18"/>
      <c r="I855" s="20"/>
      <c r="J855" s="21"/>
      <c r="K855" s="18"/>
    </row>
    <row r="856" spans="1:11" x14ac:dyDescent="0.35">
      <c r="A856" s="6" t="s">
        <v>940</v>
      </c>
      <c r="B856" s="17" t="s">
        <v>1631</v>
      </c>
      <c r="C856" s="17"/>
      <c r="D856" s="18"/>
      <c r="E856" s="18"/>
      <c r="F856" s="18"/>
      <c r="G856" s="18"/>
      <c r="H856" s="18"/>
      <c r="I856" s="18"/>
      <c r="J856" s="21"/>
      <c r="K856" s="18"/>
    </row>
    <row r="857" spans="1:11" x14ac:dyDescent="0.35">
      <c r="A857" s="6" t="s">
        <v>941</v>
      </c>
      <c r="B857" s="17" t="s">
        <v>1631</v>
      </c>
      <c r="C857" s="17"/>
      <c r="D857" s="18"/>
      <c r="E857" s="18"/>
      <c r="F857" s="19"/>
      <c r="G857" s="22"/>
      <c r="H857" s="25"/>
      <c r="I857" s="20"/>
      <c r="J857" s="18"/>
      <c r="K857" s="18"/>
    </row>
    <row r="858" spans="1:11" x14ac:dyDescent="0.35">
      <c r="A858" s="6" t="s">
        <v>942</v>
      </c>
      <c r="B858" s="17" t="s">
        <v>1628</v>
      </c>
      <c r="C858" s="17"/>
      <c r="D858" s="18"/>
      <c r="E858" s="18"/>
      <c r="F858" s="18"/>
      <c r="G858" s="18"/>
      <c r="H858" s="18"/>
      <c r="I858" s="18"/>
      <c r="J858" s="18"/>
      <c r="K858" s="18"/>
    </row>
    <row r="859" spans="1:11" x14ac:dyDescent="0.35">
      <c r="A859" s="6" t="s">
        <v>943</v>
      </c>
      <c r="B859" s="17" t="s">
        <v>1628</v>
      </c>
      <c r="C859" s="17"/>
      <c r="D859" s="18"/>
      <c r="E859" s="18"/>
      <c r="F859" s="18"/>
      <c r="G859" s="18"/>
      <c r="H859" s="18"/>
      <c r="I859" s="18"/>
      <c r="J859" s="18"/>
      <c r="K859" s="18"/>
    </row>
    <row r="860" spans="1:11" ht="77.5" x14ac:dyDescent="0.35">
      <c r="A860" s="6" t="s">
        <v>944</v>
      </c>
      <c r="B860" s="17" t="s">
        <v>1628</v>
      </c>
      <c r="C860" s="17"/>
      <c r="D860" s="18" t="s">
        <v>1633</v>
      </c>
      <c r="E860" s="18"/>
      <c r="F860" s="18"/>
      <c r="G860" s="18"/>
      <c r="H860" s="18"/>
      <c r="I860" s="18"/>
      <c r="J860" s="18"/>
      <c r="K860" s="18"/>
    </row>
    <row r="861" spans="1:11" x14ac:dyDescent="0.35">
      <c r="A861" s="6" t="s">
        <v>945</v>
      </c>
      <c r="B861" s="17" t="s">
        <v>1628</v>
      </c>
      <c r="C861" s="17"/>
      <c r="D861" s="18"/>
      <c r="E861" s="18"/>
      <c r="F861" s="19"/>
      <c r="G861" s="18"/>
      <c r="H861" s="18"/>
      <c r="I861" s="20"/>
      <c r="J861" s="18"/>
      <c r="K861" s="18"/>
    </row>
    <row r="862" spans="1:11" x14ac:dyDescent="0.35">
      <c r="A862" s="6" t="s">
        <v>946</v>
      </c>
      <c r="B862" s="17" t="s">
        <v>1628</v>
      </c>
      <c r="C862" s="17"/>
      <c r="D862" s="18"/>
      <c r="E862" s="18"/>
      <c r="F862" s="19"/>
      <c r="G862" s="18"/>
      <c r="H862" s="18"/>
      <c r="I862" s="18"/>
      <c r="J862" s="21"/>
      <c r="K862" s="18"/>
    </row>
    <row r="863" spans="1:11" x14ac:dyDescent="0.35">
      <c r="A863" s="6" t="s">
        <v>947</v>
      </c>
      <c r="B863" s="17" t="s">
        <v>1628</v>
      </c>
      <c r="C863" s="17"/>
      <c r="D863" s="18"/>
      <c r="E863" s="18"/>
      <c r="F863" s="19"/>
      <c r="G863" s="18"/>
      <c r="H863" s="18"/>
      <c r="I863" s="18"/>
      <c r="J863" s="18"/>
      <c r="K863" s="18"/>
    </row>
    <row r="864" spans="1:11" x14ac:dyDescent="0.35">
      <c r="A864" s="6" t="s">
        <v>948</v>
      </c>
      <c r="B864" s="17" t="s">
        <v>1628</v>
      </c>
      <c r="C864" s="17"/>
      <c r="D864" s="18"/>
      <c r="E864" s="18"/>
      <c r="F864" s="19"/>
      <c r="G864" s="18"/>
      <c r="H864" s="18"/>
      <c r="I864" s="20"/>
      <c r="J864" s="18"/>
      <c r="K864" s="18"/>
    </row>
    <row r="865" spans="1:11" x14ac:dyDescent="0.35">
      <c r="A865" s="6" t="s">
        <v>949</v>
      </c>
      <c r="B865" s="17" t="s">
        <v>1630</v>
      </c>
      <c r="C865" s="24"/>
      <c r="D865" s="18"/>
      <c r="E865" s="18"/>
      <c r="F865" s="19"/>
      <c r="G865" s="18"/>
      <c r="H865" s="18"/>
      <c r="I865" s="18"/>
      <c r="J865" s="18"/>
      <c r="K865" s="18"/>
    </row>
    <row r="866" spans="1:11" x14ac:dyDescent="0.35">
      <c r="A866" s="6" t="s">
        <v>950</v>
      </c>
      <c r="B866" s="17" t="s">
        <v>1631</v>
      </c>
      <c r="C866" s="17"/>
      <c r="D866" s="18"/>
      <c r="E866" s="18"/>
      <c r="F866" s="18"/>
      <c r="G866" s="18"/>
      <c r="H866" s="18"/>
      <c r="I866" s="18"/>
      <c r="J866" s="18"/>
      <c r="K866" s="18"/>
    </row>
    <row r="867" spans="1:11" x14ac:dyDescent="0.35">
      <c r="A867" s="6" t="s">
        <v>951</v>
      </c>
      <c r="B867" s="17" t="s">
        <v>1628</v>
      </c>
      <c r="C867" s="17"/>
      <c r="D867" s="18"/>
      <c r="E867" s="18"/>
      <c r="F867" s="18"/>
      <c r="G867" s="18"/>
      <c r="H867" s="18"/>
      <c r="I867" s="18"/>
      <c r="J867" s="21"/>
      <c r="K867" s="18"/>
    </row>
    <row r="868" spans="1:11" x14ac:dyDescent="0.35">
      <c r="A868" s="6" t="s">
        <v>952</v>
      </c>
      <c r="B868" s="17" t="s">
        <v>1628</v>
      </c>
      <c r="C868" s="17"/>
      <c r="D868" s="18"/>
      <c r="E868" s="18"/>
      <c r="F868" s="19"/>
      <c r="G868" s="18"/>
      <c r="H868" s="18"/>
      <c r="I868" s="18"/>
      <c r="J868" s="18"/>
      <c r="K868" s="18"/>
    </row>
    <row r="869" spans="1:11" x14ac:dyDescent="0.35">
      <c r="A869" s="6" t="s">
        <v>953</v>
      </c>
      <c r="B869" s="17" t="s">
        <v>1628</v>
      </c>
      <c r="C869" s="17"/>
      <c r="D869" s="18"/>
      <c r="E869" s="18"/>
      <c r="F869" s="18"/>
      <c r="G869" s="18"/>
      <c r="H869" s="18"/>
      <c r="I869" s="18"/>
      <c r="J869" s="18"/>
      <c r="K869" s="18"/>
    </row>
    <row r="870" spans="1:11" x14ac:dyDescent="0.35">
      <c r="A870" s="6" t="s">
        <v>954</v>
      </c>
      <c r="B870" s="17" t="s">
        <v>1628</v>
      </c>
      <c r="C870" s="17"/>
      <c r="D870" s="18"/>
      <c r="E870" s="18"/>
      <c r="F870" s="19"/>
      <c r="G870" s="18"/>
      <c r="H870" s="18"/>
      <c r="I870" s="18"/>
      <c r="J870" s="18"/>
      <c r="K870" s="18"/>
    </row>
    <row r="871" spans="1:11" x14ac:dyDescent="0.35">
      <c r="A871" s="6" t="s">
        <v>955</v>
      </c>
      <c r="B871" s="17" t="s">
        <v>1628</v>
      </c>
      <c r="C871" s="17"/>
      <c r="D871" s="18"/>
      <c r="E871" s="18"/>
      <c r="F871" s="18"/>
      <c r="G871" s="18"/>
      <c r="H871" s="18"/>
      <c r="I871" s="18"/>
      <c r="J871" s="18"/>
      <c r="K871" s="18"/>
    </row>
    <row r="872" spans="1:11" x14ac:dyDescent="0.35">
      <c r="A872" s="6" t="s">
        <v>956</v>
      </c>
      <c r="B872" s="17" t="s">
        <v>1628</v>
      </c>
      <c r="C872" s="17"/>
      <c r="D872" s="18"/>
      <c r="E872" s="18"/>
      <c r="F872" s="18"/>
      <c r="G872" s="18"/>
      <c r="H872" s="18"/>
      <c r="I872" s="18"/>
      <c r="J872" s="18"/>
      <c r="K872" s="18"/>
    </row>
    <row r="873" spans="1:11" x14ac:dyDescent="0.35">
      <c r="A873" s="6" t="s">
        <v>957</v>
      </c>
      <c r="B873" s="17" t="s">
        <v>1628</v>
      </c>
      <c r="C873" s="17"/>
      <c r="D873" s="18"/>
      <c r="E873" s="18"/>
      <c r="F873" s="18"/>
      <c r="G873" s="18"/>
      <c r="H873" s="18"/>
      <c r="I873" s="18"/>
      <c r="J873" s="18"/>
      <c r="K873" s="18"/>
    </row>
    <row r="874" spans="1:11" x14ac:dyDescent="0.35">
      <c r="A874" s="6" t="s">
        <v>958</v>
      </c>
      <c r="B874" s="17" t="s">
        <v>1631</v>
      </c>
      <c r="C874" s="17"/>
      <c r="D874" s="18"/>
      <c r="E874" s="18"/>
      <c r="F874" s="18"/>
      <c r="G874" s="18"/>
      <c r="H874" s="18"/>
      <c r="I874" s="18"/>
      <c r="J874" s="21"/>
      <c r="K874" s="18"/>
    </row>
    <row r="875" spans="1:11" x14ac:dyDescent="0.35">
      <c r="A875" s="6" t="s">
        <v>959</v>
      </c>
      <c r="B875" s="17" t="s">
        <v>1628</v>
      </c>
      <c r="C875" s="17"/>
      <c r="D875" s="18"/>
      <c r="E875" s="18"/>
      <c r="F875" s="18"/>
      <c r="G875" s="18"/>
      <c r="H875" s="18"/>
      <c r="I875" s="18"/>
      <c r="J875" s="18"/>
      <c r="K875" s="18"/>
    </row>
    <row r="876" spans="1:11" x14ac:dyDescent="0.35">
      <c r="A876" s="6" t="s">
        <v>960</v>
      </c>
      <c r="B876" s="17" t="s">
        <v>1628</v>
      </c>
      <c r="C876" s="24"/>
      <c r="D876" s="18"/>
      <c r="E876" s="18"/>
      <c r="F876" s="19"/>
      <c r="G876" s="18"/>
      <c r="H876" s="18"/>
      <c r="I876" s="18"/>
      <c r="J876" s="18"/>
      <c r="K876" s="18"/>
    </row>
    <row r="877" spans="1:11" x14ac:dyDescent="0.35">
      <c r="A877" s="6" t="s">
        <v>961</v>
      </c>
      <c r="B877" s="17" t="s">
        <v>1628</v>
      </c>
      <c r="C877" s="17"/>
      <c r="D877" s="18"/>
      <c r="E877" s="18"/>
      <c r="F877" s="19"/>
      <c r="G877" s="18"/>
      <c r="H877" s="18"/>
      <c r="I877" s="18"/>
      <c r="J877" s="18"/>
      <c r="K877" s="18"/>
    </row>
    <row r="878" spans="1:11" x14ac:dyDescent="0.35">
      <c r="A878" s="6" t="s">
        <v>962</v>
      </c>
      <c r="B878" s="17" t="s">
        <v>1628</v>
      </c>
      <c r="C878" s="17"/>
      <c r="D878" s="18"/>
      <c r="E878" s="18"/>
      <c r="F878" s="19"/>
      <c r="G878" s="18"/>
      <c r="H878" s="18"/>
      <c r="I878" s="20"/>
      <c r="J878" s="21"/>
      <c r="K878" s="18"/>
    </row>
    <row r="879" spans="1:11" x14ac:dyDescent="0.35">
      <c r="A879" s="6" t="s">
        <v>963</v>
      </c>
      <c r="B879" s="17" t="s">
        <v>1628</v>
      </c>
      <c r="C879" s="17"/>
      <c r="D879" s="18"/>
      <c r="E879" s="18"/>
      <c r="F879" s="18"/>
      <c r="G879" s="18"/>
      <c r="H879" s="18"/>
      <c r="I879" s="18"/>
      <c r="J879" s="18"/>
      <c r="K879" s="18"/>
    </row>
    <row r="880" spans="1:11" x14ac:dyDescent="0.35">
      <c r="A880" s="6" t="s">
        <v>964</v>
      </c>
      <c r="B880" s="17" t="s">
        <v>1628</v>
      </c>
      <c r="C880" s="17"/>
      <c r="D880" s="18"/>
      <c r="E880" s="18"/>
      <c r="F880" s="19"/>
      <c r="G880" s="18"/>
      <c r="H880" s="18"/>
      <c r="I880" s="18"/>
      <c r="J880" s="18"/>
      <c r="K880" s="18"/>
    </row>
    <row r="881" spans="1:11" x14ac:dyDescent="0.35">
      <c r="A881" s="6" t="s">
        <v>965</v>
      </c>
      <c r="B881" s="17" t="s">
        <v>1628</v>
      </c>
      <c r="C881" s="17"/>
      <c r="D881" s="18"/>
      <c r="E881" s="18"/>
      <c r="F881" s="19"/>
      <c r="G881" s="18"/>
      <c r="H881" s="18"/>
      <c r="I881" s="18"/>
      <c r="J881" s="18"/>
      <c r="K881" s="18"/>
    </row>
    <row r="882" spans="1:11" x14ac:dyDescent="0.35">
      <c r="A882" s="6" t="s">
        <v>966</v>
      </c>
      <c r="B882" s="17" t="s">
        <v>1628</v>
      </c>
      <c r="C882" s="17"/>
      <c r="D882" s="18"/>
      <c r="E882" s="18"/>
      <c r="F882" s="18"/>
      <c r="G882" s="18"/>
      <c r="H882" s="18"/>
      <c r="I882" s="18"/>
      <c r="J882" s="18"/>
      <c r="K882" s="18"/>
    </row>
    <row r="883" spans="1:11" x14ac:dyDescent="0.35">
      <c r="A883" s="6" t="s">
        <v>967</v>
      </c>
      <c r="B883" s="17" t="s">
        <v>1631</v>
      </c>
      <c r="C883" s="17"/>
      <c r="D883" s="18"/>
      <c r="E883" s="18"/>
      <c r="F883" s="18"/>
      <c r="G883" s="18"/>
      <c r="H883" s="18"/>
      <c r="I883" s="18"/>
      <c r="J883" s="18"/>
      <c r="K883" s="18"/>
    </row>
    <row r="884" spans="1:11" x14ac:dyDescent="0.35">
      <c r="A884" s="6" t="s">
        <v>968</v>
      </c>
      <c r="B884" s="17" t="s">
        <v>1628</v>
      </c>
      <c r="C884" s="17"/>
      <c r="D884" s="18"/>
      <c r="E884" s="18"/>
      <c r="F884" s="18"/>
      <c r="G884" s="18"/>
      <c r="H884" s="18"/>
      <c r="I884" s="18"/>
      <c r="J884" s="18"/>
      <c r="K884" s="18"/>
    </row>
    <row r="885" spans="1:11" x14ac:dyDescent="0.35">
      <c r="A885" s="6" t="s">
        <v>969</v>
      </c>
      <c r="B885" s="17" t="s">
        <v>1628</v>
      </c>
      <c r="C885" s="17"/>
      <c r="D885" s="18"/>
      <c r="E885" s="18"/>
      <c r="F885" s="19"/>
      <c r="G885" s="18"/>
      <c r="H885" s="18"/>
      <c r="I885" s="18"/>
      <c r="J885" s="18"/>
      <c r="K885" s="18"/>
    </row>
    <row r="886" spans="1:11" x14ac:dyDescent="0.35">
      <c r="A886" s="6" t="s">
        <v>970</v>
      </c>
      <c r="B886" s="17" t="s">
        <v>1631</v>
      </c>
      <c r="C886" s="17"/>
      <c r="D886" s="18"/>
      <c r="E886" s="18"/>
      <c r="F886" s="18"/>
      <c r="G886" s="18"/>
      <c r="H886" s="18"/>
      <c r="I886" s="18"/>
      <c r="J886" s="18"/>
      <c r="K886" s="18"/>
    </row>
    <row r="887" spans="1:11" x14ac:dyDescent="0.35">
      <c r="A887" s="6" t="s">
        <v>971</v>
      </c>
      <c r="B887" s="17" t="s">
        <v>1628</v>
      </c>
      <c r="C887" s="17"/>
      <c r="D887" s="18"/>
      <c r="E887" s="18"/>
      <c r="F887" s="18"/>
      <c r="G887" s="18"/>
      <c r="H887" s="18"/>
      <c r="I887" s="18"/>
      <c r="J887" s="18"/>
      <c r="K887" s="18"/>
    </row>
    <row r="888" spans="1:11" x14ac:dyDescent="0.35">
      <c r="A888" s="6" t="s">
        <v>972</v>
      </c>
      <c r="B888" s="17" t="s">
        <v>1628</v>
      </c>
      <c r="C888" s="17"/>
      <c r="D888" s="18"/>
      <c r="E888" s="18"/>
      <c r="F888" s="19"/>
      <c r="G888" s="18"/>
      <c r="H888" s="18"/>
      <c r="I888" s="20"/>
      <c r="J888" s="21"/>
      <c r="K888" s="18"/>
    </row>
    <row r="889" spans="1:11" x14ac:dyDescent="0.35">
      <c r="A889" s="6" t="s">
        <v>973</v>
      </c>
      <c r="B889" s="17" t="s">
        <v>1628</v>
      </c>
      <c r="C889" s="17"/>
      <c r="D889" s="18"/>
      <c r="E889" s="18"/>
      <c r="F889" s="19"/>
      <c r="G889" s="22"/>
      <c r="H889" s="25"/>
      <c r="I889" s="20"/>
      <c r="J889" s="18"/>
      <c r="K889" s="18"/>
    </row>
    <row r="890" spans="1:11" x14ac:dyDescent="0.35">
      <c r="A890" s="6" t="s">
        <v>974</v>
      </c>
      <c r="B890" s="17" t="s">
        <v>1628</v>
      </c>
      <c r="C890" s="17"/>
      <c r="D890" s="18"/>
      <c r="E890" s="18"/>
      <c r="F890" s="19"/>
      <c r="G890" s="18"/>
      <c r="H890" s="18"/>
      <c r="I890" s="20"/>
      <c r="J890" s="18"/>
      <c r="K890" s="18"/>
    </row>
    <row r="891" spans="1:11" x14ac:dyDescent="0.35">
      <c r="A891" s="6" t="s">
        <v>975</v>
      </c>
      <c r="B891" s="17" t="s">
        <v>1628</v>
      </c>
      <c r="C891" s="17"/>
      <c r="D891" s="18"/>
      <c r="E891" s="18"/>
      <c r="F891" s="18"/>
      <c r="G891" s="18"/>
      <c r="H891" s="18"/>
      <c r="I891" s="18"/>
      <c r="J891" s="18"/>
      <c r="K891" s="18"/>
    </row>
    <row r="892" spans="1:11" x14ac:dyDescent="0.35">
      <c r="A892" s="6" t="s">
        <v>976</v>
      </c>
      <c r="B892" s="17" t="s">
        <v>1628</v>
      </c>
      <c r="C892" s="17"/>
      <c r="D892" s="18"/>
      <c r="E892" s="18"/>
      <c r="F892" s="19"/>
      <c r="G892" s="18"/>
      <c r="H892" s="18"/>
      <c r="I892" s="20"/>
      <c r="J892" s="18"/>
      <c r="K892" s="18"/>
    </row>
    <row r="893" spans="1:11" x14ac:dyDescent="0.35">
      <c r="A893" s="6" t="s">
        <v>977</v>
      </c>
      <c r="B893" s="17" t="s">
        <v>1628</v>
      </c>
      <c r="C893" s="17"/>
      <c r="D893" s="18"/>
      <c r="E893" s="18"/>
      <c r="F893" s="18"/>
      <c r="G893" s="18"/>
      <c r="H893" s="18"/>
      <c r="I893" s="18"/>
      <c r="J893" s="21"/>
      <c r="K893" s="18"/>
    </row>
    <row r="894" spans="1:11" x14ac:dyDescent="0.35">
      <c r="A894" s="6" t="s">
        <v>978</v>
      </c>
      <c r="B894" s="17" t="s">
        <v>1631</v>
      </c>
      <c r="C894" s="17"/>
      <c r="D894" s="18"/>
      <c r="E894" s="18"/>
      <c r="F894" s="19"/>
      <c r="G894" s="18"/>
      <c r="H894" s="18"/>
      <c r="I894" s="18"/>
      <c r="J894" s="18"/>
      <c r="K894" s="18"/>
    </row>
    <row r="895" spans="1:11" ht="77.5" x14ac:dyDescent="0.35">
      <c r="A895" s="6" t="s">
        <v>979</v>
      </c>
      <c r="B895" s="17" t="s">
        <v>1628</v>
      </c>
      <c r="C895" s="17"/>
      <c r="D895" s="18" t="s">
        <v>1633</v>
      </c>
      <c r="E895" s="18"/>
      <c r="F895" s="18"/>
      <c r="G895" s="18"/>
      <c r="H895" s="18"/>
      <c r="I895" s="18"/>
      <c r="J895" s="18"/>
      <c r="K895" s="18"/>
    </row>
    <row r="896" spans="1:11" x14ac:dyDescent="0.35">
      <c r="A896" s="6" t="s">
        <v>980</v>
      </c>
      <c r="B896" s="17" t="s">
        <v>1628</v>
      </c>
      <c r="C896" s="24"/>
      <c r="D896" s="18"/>
      <c r="E896" s="18"/>
      <c r="F896" s="19"/>
      <c r="G896" s="22"/>
      <c r="H896" s="25"/>
      <c r="I896" s="20"/>
      <c r="J896" s="18"/>
      <c r="K896" s="18"/>
    </row>
    <row r="897" spans="1:11" x14ac:dyDescent="0.35">
      <c r="A897" s="6" t="s">
        <v>981</v>
      </c>
      <c r="B897" s="17" t="s">
        <v>1628</v>
      </c>
      <c r="C897" s="17"/>
      <c r="D897" s="18"/>
      <c r="E897" s="18"/>
      <c r="F897" s="18"/>
      <c r="G897" s="18"/>
      <c r="H897" s="18"/>
      <c r="I897" s="18"/>
      <c r="J897" s="18"/>
      <c r="K897" s="18"/>
    </row>
    <row r="898" spans="1:11" x14ac:dyDescent="0.35">
      <c r="A898" s="6" t="s">
        <v>982</v>
      </c>
      <c r="B898" s="17" t="s">
        <v>1628</v>
      </c>
      <c r="C898" s="17"/>
      <c r="D898" s="18"/>
      <c r="E898" s="18"/>
      <c r="F898" s="19"/>
      <c r="G898" s="18"/>
      <c r="H898" s="18"/>
      <c r="I898" s="18"/>
      <c r="J898" s="18"/>
      <c r="K898" s="18"/>
    </row>
    <row r="899" spans="1:11" x14ac:dyDescent="0.35">
      <c r="A899" s="6" t="s">
        <v>983</v>
      </c>
      <c r="B899" s="17" t="s">
        <v>1628</v>
      </c>
      <c r="C899" s="17"/>
      <c r="D899" s="18"/>
      <c r="E899" s="18"/>
      <c r="F899" s="18"/>
      <c r="G899" s="18"/>
      <c r="H899" s="18"/>
      <c r="I899" s="18"/>
      <c r="J899" s="18"/>
      <c r="K899" s="18"/>
    </row>
    <row r="900" spans="1:11" x14ac:dyDescent="0.35">
      <c r="A900" s="6" t="s">
        <v>984</v>
      </c>
      <c r="B900" s="17" t="s">
        <v>1628</v>
      </c>
      <c r="C900" s="17"/>
      <c r="D900" s="18"/>
      <c r="E900" s="18"/>
      <c r="F900" s="19"/>
      <c r="G900" s="22"/>
      <c r="H900" s="25"/>
      <c r="I900" s="20"/>
      <c r="J900" s="18"/>
      <c r="K900" s="18"/>
    </row>
    <row r="901" spans="1:11" x14ac:dyDescent="0.35">
      <c r="A901" s="6" t="s">
        <v>985</v>
      </c>
      <c r="B901" s="17" t="s">
        <v>1628</v>
      </c>
      <c r="C901" s="17"/>
      <c r="D901" s="18"/>
      <c r="E901" s="18"/>
      <c r="F901" s="19"/>
      <c r="G901" s="18"/>
      <c r="H901" s="18"/>
      <c r="I901" s="18"/>
      <c r="J901" s="21"/>
      <c r="K901" s="18"/>
    </row>
    <row r="902" spans="1:11" x14ac:dyDescent="0.35">
      <c r="A902" s="6" t="s">
        <v>986</v>
      </c>
      <c r="B902" s="17" t="s">
        <v>1628</v>
      </c>
      <c r="C902" s="17"/>
      <c r="D902" s="18"/>
      <c r="E902" s="18"/>
      <c r="F902" s="18"/>
      <c r="G902" s="18"/>
      <c r="H902" s="18"/>
      <c r="I902" s="18"/>
      <c r="J902" s="18"/>
      <c r="K902" s="18"/>
    </row>
    <row r="903" spans="1:11" x14ac:dyDescent="0.35">
      <c r="A903" s="6" t="s">
        <v>987</v>
      </c>
      <c r="B903" s="17" t="s">
        <v>1628</v>
      </c>
      <c r="C903" s="17"/>
      <c r="D903" s="18"/>
      <c r="E903" s="18"/>
      <c r="F903" s="19"/>
      <c r="G903" s="18"/>
      <c r="H903" s="18"/>
      <c r="I903" s="18"/>
      <c r="J903" s="18"/>
      <c r="K903" s="18"/>
    </row>
    <row r="904" spans="1:11" x14ac:dyDescent="0.35">
      <c r="A904" s="6" t="s">
        <v>988</v>
      </c>
      <c r="B904" s="17" t="s">
        <v>1632</v>
      </c>
      <c r="C904" s="17"/>
      <c r="D904" s="18"/>
      <c r="E904" s="18"/>
      <c r="F904" s="18"/>
      <c r="G904" s="18"/>
      <c r="H904" s="18"/>
      <c r="I904" s="18"/>
      <c r="J904" s="18"/>
      <c r="K904" s="18"/>
    </row>
    <row r="905" spans="1:11" x14ac:dyDescent="0.35">
      <c r="A905" s="6" t="s">
        <v>989</v>
      </c>
      <c r="B905" s="17" t="s">
        <v>1628</v>
      </c>
      <c r="C905" s="17"/>
      <c r="D905" s="18"/>
      <c r="E905" s="18"/>
      <c r="F905" s="19"/>
      <c r="G905" s="18"/>
      <c r="H905" s="18"/>
      <c r="I905" s="18"/>
      <c r="J905" s="18"/>
      <c r="K905" s="18"/>
    </row>
    <row r="906" spans="1:11" x14ac:dyDescent="0.35">
      <c r="A906" s="6" t="s">
        <v>990</v>
      </c>
      <c r="B906" s="17" t="s">
        <v>1628</v>
      </c>
      <c r="C906" s="17"/>
      <c r="D906" s="18"/>
      <c r="E906" s="18"/>
      <c r="F906" s="19"/>
      <c r="G906" s="22"/>
      <c r="H906" s="18"/>
      <c r="I906" s="20"/>
      <c r="J906" s="18"/>
      <c r="K906" s="18"/>
    </row>
    <row r="907" spans="1:11" x14ac:dyDescent="0.35">
      <c r="A907" s="6" t="s">
        <v>991</v>
      </c>
      <c r="B907" s="17" t="s">
        <v>1628</v>
      </c>
      <c r="C907" s="17"/>
      <c r="D907" s="18"/>
      <c r="E907" s="18"/>
      <c r="F907" s="18"/>
      <c r="G907" s="18"/>
      <c r="H907" s="18"/>
      <c r="I907" s="18"/>
      <c r="J907" s="21"/>
      <c r="K907" s="18"/>
    </row>
    <row r="908" spans="1:11" x14ac:dyDescent="0.35">
      <c r="A908" s="6" t="s">
        <v>992</v>
      </c>
      <c r="B908" s="17" t="s">
        <v>1628</v>
      </c>
      <c r="C908" s="17"/>
      <c r="D908" s="18"/>
      <c r="E908" s="18"/>
      <c r="F908" s="18"/>
      <c r="G908" s="18"/>
      <c r="H908" s="18"/>
      <c r="I908" s="18"/>
      <c r="J908" s="18"/>
      <c r="K908" s="18"/>
    </row>
    <row r="909" spans="1:11" x14ac:dyDescent="0.35">
      <c r="A909" s="6" t="s">
        <v>993</v>
      </c>
      <c r="B909" s="17" t="s">
        <v>1628</v>
      </c>
      <c r="C909" s="17"/>
      <c r="D909" s="18"/>
      <c r="E909" s="18"/>
      <c r="F909" s="19"/>
      <c r="G909" s="18"/>
      <c r="H909" s="18"/>
      <c r="I909" s="20"/>
      <c r="J909" s="18"/>
      <c r="K909" s="26"/>
    </row>
    <row r="910" spans="1:11" x14ac:dyDescent="0.35">
      <c r="A910" s="6" t="s">
        <v>994</v>
      </c>
      <c r="B910" s="17" t="s">
        <v>1628</v>
      </c>
      <c r="C910" s="17"/>
      <c r="D910" s="18"/>
      <c r="E910" s="18"/>
      <c r="F910" s="19"/>
      <c r="G910" s="18"/>
      <c r="H910" s="18"/>
      <c r="I910" s="18"/>
      <c r="J910" s="18"/>
      <c r="K910" s="18"/>
    </row>
    <row r="911" spans="1:11" x14ac:dyDescent="0.35">
      <c r="A911" s="6" t="s">
        <v>995</v>
      </c>
      <c r="B911" s="17" t="s">
        <v>1628</v>
      </c>
      <c r="C911" s="17"/>
      <c r="D911" s="18"/>
      <c r="E911" s="18"/>
      <c r="F911" s="19"/>
      <c r="G911" s="18"/>
      <c r="H911" s="18"/>
      <c r="I911" s="20"/>
      <c r="J911" s="21"/>
      <c r="K911" s="18"/>
    </row>
    <row r="912" spans="1:11" x14ac:dyDescent="0.35">
      <c r="A912" s="6" t="s">
        <v>996</v>
      </c>
      <c r="B912" s="17" t="s">
        <v>1630</v>
      </c>
      <c r="C912" s="17"/>
      <c r="D912" s="18"/>
      <c r="E912" s="18"/>
      <c r="F912" s="19"/>
      <c r="G912" s="18"/>
      <c r="H912" s="18"/>
      <c r="I912" s="18"/>
      <c r="J912" s="21"/>
      <c r="K912" s="18"/>
    </row>
    <row r="913" spans="1:11" x14ac:dyDescent="0.35">
      <c r="A913" s="6" t="s">
        <v>997</v>
      </c>
      <c r="B913" s="17" t="s">
        <v>1628</v>
      </c>
      <c r="C913" s="17"/>
      <c r="D913" s="18"/>
      <c r="E913" s="18"/>
      <c r="F913" s="18"/>
      <c r="G913" s="18"/>
      <c r="H913" s="18"/>
      <c r="I913" s="18"/>
      <c r="J913" s="18"/>
      <c r="K913" s="18"/>
    </row>
    <row r="914" spans="1:11" x14ac:dyDescent="0.35">
      <c r="A914" s="6" t="s">
        <v>998</v>
      </c>
      <c r="B914" s="17" t="s">
        <v>1628</v>
      </c>
      <c r="C914" s="17"/>
      <c r="D914" s="18"/>
      <c r="E914" s="18"/>
      <c r="F914" s="18"/>
      <c r="G914" s="18"/>
      <c r="H914" s="18"/>
      <c r="I914" s="18"/>
      <c r="J914" s="18"/>
      <c r="K914" s="18"/>
    </row>
    <row r="915" spans="1:11" x14ac:dyDescent="0.35">
      <c r="A915" s="6" t="s">
        <v>999</v>
      </c>
      <c r="B915" s="17" t="s">
        <v>1628</v>
      </c>
      <c r="C915" s="17"/>
      <c r="D915" s="18"/>
      <c r="E915" s="18"/>
      <c r="F915" s="18"/>
      <c r="G915" s="18"/>
      <c r="H915" s="18"/>
      <c r="I915" s="18"/>
      <c r="J915" s="18"/>
      <c r="K915" s="18"/>
    </row>
    <row r="916" spans="1:11" x14ac:dyDescent="0.35">
      <c r="A916" s="6" t="s">
        <v>1000</v>
      </c>
      <c r="B916" s="17" t="s">
        <v>1628</v>
      </c>
      <c r="C916" s="17"/>
      <c r="D916" s="18"/>
      <c r="E916" s="18"/>
      <c r="F916" s="19"/>
      <c r="G916" s="22"/>
      <c r="H916" s="18"/>
      <c r="I916" s="20"/>
      <c r="J916" s="18"/>
      <c r="K916" s="18"/>
    </row>
    <row r="917" spans="1:11" x14ac:dyDescent="0.35">
      <c r="A917" s="6" t="s">
        <v>1001</v>
      </c>
      <c r="B917" s="17" t="s">
        <v>1628</v>
      </c>
      <c r="C917" s="17"/>
      <c r="D917" s="18"/>
      <c r="E917" s="18"/>
      <c r="F917" s="19"/>
      <c r="G917" s="18"/>
      <c r="H917" s="18"/>
      <c r="I917" s="18"/>
      <c r="J917" s="18"/>
      <c r="K917" s="18"/>
    </row>
    <row r="918" spans="1:11" x14ac:dyDescent="0.35">
      <c r="A918" s="6" t="s">
        <v>1002</v>
      </c>
      <c r="B918" s="17" t="s">
        <v>1628</v>
      </c>
      <c r="C918" s="17"/>
      <c r="D918" s="18"/>
      <c r="E918" s="18"/>
      <c r="F918" s="19"/>
      <c r="G918" s="22"/>
      <c r="H918" s="25"/>
      <c r="I918" s="20"/>
      <c r="J918" s="18"/>
      <c r="K918" s="18"/>
    </row>
    <row r="919" spans="1:11" x14ac:dyDescent="0.35">
      <c r="A919" s="6" t="s">
        <v>1003</v>
      </c>
      <c r="B919" s="17" t="s">
        <v>1628</v>
      </c>
      <c r="C919" s="17"/>
      <c r="D919" s="18"/>
      <c r="E919" s="18"/>
      <c r="F919" s="18"/>
      <c r="G919" s="18"/>
      <c r="H919" s="18"/>
      <c r="I919" s="18"/>
      <c r="J919" s="18"/>
      <c r="K919" s="18"/>
    </row>
    <row r="920" spans="1:11" x14ac:dyDescent="0.35">
      <c r="A920" s="6" t="s">
        <v>1004</v>
      </c>
      <c r="B920" s="17" t="s">
        <v>1628</v>
      </c>
      <c r="C920" s="17"/>
      <c r="D920" s="18"/>
      <c r="E920" s="18"/>
      <c r="F920" s="19"/>
      <c r="G920" s="22"/>
      <c r="H920" s="18"/>
      <c r="I920" s="20"/>
      <c r="J920" s="18"/>
      <c r="K920" s="18"/>
    </row>
    <row r="921" spans="1:11" x14ac:dyDescent="0.35">
      <c r="A921" s="6" t="s">
        <v>1005</v>
      </c>
      <c r="B921" s="17" t="s">
        <v>1631</v>
      </c>
      <c r="C921" s="17"/>
      <c r="D921" s="18"/>
      <c r="E921" s="18"/>
      <c r="F921" s="18"/>
      <c r="G921" s="18"/>
      <c r="H921" s="18"/>
      <c r="I921" s="18"/>
      <c r="J921" s="18"/>
      <c r="K921" s="18"/>
    </row>
    <row r="922" spans="1:11" x14ac:dyDescent="0.35">
      <c r="A922" s="6" t="s">
        <v>1006</v>
      </c>
      <c r="B922" s="17" t="s">
        <v>1628</v>
      </c>
      <c r="C922" s="17"/>
      <c r="D922" s="18"/>
      <c r="E922" s="18"/>
      <c r="F922" s="19"/>
      <c r="G922" s="18"/>
      <c r="H922" s="18"/>
      <c r="I922" s="18"/>
      <c r="J922" s="18"/>
      <c r="K922" s="18"/>
    </row>
    <row r="923" spans="1:11" x14ac:dyDescent="0.35">
      <c r="A923" s="6" t="s">
        <v>1007</v>
      </c>
      <c r="B923" s="17" t="s">
        <v>1630</v>
      </c>
      <c r="C923" s="17"/>
      <c r="D923" s="18"/>
      <c r="E923" s="18"/>
      <c r="F923" s="18"/>
      <c r="G923" s="18"/>
      <c r="H923" s="18"/>
      <c r="I923" s="18"/>
      <c r="J923" s="18"/>
      <c r="K923" s="18"/>
    </row>
    <row r="924" spans="1:11" x14ac:dyDescent="0.35">
      <c r="A924" s="6" t="s">
        <v>1008</v>
      </c>
      <c r="B924" s="17" t="s">
        <v>1628</v>
      </c>
      <c r="C924" s="17"/>
      <c r="D924" s="18"/>
      <c r="E924" s="18"/>
      <c r="F924" s="19"/>
      <c r="G924" s="22"/>
      <c r="H924" s="18"/>
      <c r="I924" s="20"/>
      <c r="J924" s="18"/>
      <c r="K924" s="18"/>
    </row>
    <row r="925" spans="1:11" x14ac:dyDescent="0.35">
      <c r="A925" s="6" t="s">
        <v>1009</v>
      </c>
      <c r="B925" s="17" t="s">
        <v>1628</v>
      </c>
      <c r="C925" s="17"/>
      <c r="D925" s="18"/>
      <c r="E925" s="18"/>
      <c r="F925" s="19"/>
      <c r="G925" s="22"/>
      <c r="H925" s="25"/>
      <c r="I925" s="20"/>
      <c r="J925" s="21"/>
      <c r="K925" s="18"/>
    </row>
    <row r="926" spans="1:11" x14ac:dyDescent="0.35">
      <c r="A926" s="6" t="s">
        <v>1010</v>
      </c>
      <c r="B926" s="17" t="s">
        <v>1628</v>
      </c>
      <c r="C926" s="17"/>
      <c r="D926" s="18"/>
      <c r="E926" s="18"/>
      <c r="F926" s="19"/>
      <c r="G926" s="18"/>
      <c r="H926" s="18"/>
      <c r="I926" s="18"/>
      <c r="J926" s="18"/>
      <c r="K926" s="18"/>
    </row>
    <row r="927" spans="1:11" x14ac:dyDescent="0.35">
      <c r="A927" s="6" t="s">
        <v>1011</v>
      </c>
      <c r="B927" s="17" t="s">
        <v>1628</v>
      </c>
      <c r="C927" s="17"/>
      <c r="D927" s="18"/>
      <c r="E927" s="18"/>
      <c r="F927" s="18"/>
      <c r="G927" s="18"/>
      <c r="H927" s="18"/>
      <c r="I927" s="18"/>
      <c r="J927" s="18"/>
      <c r="K927" s="18"/>
    </row>
    <row r="928" spans="1:11" x14ac:dyDescent="0.35">
      <c r="A928" s="6" t="s">
        <v>1012</v>
      </c>
      <c r="B928" s="17" t="s">
        <v>1628</v>
      </c>
      <c r="C928" s="17"/>
      <c r="D928" s="18"/>
      <c r="E928" s="18"/>
      <c r="F928" s="18"/>
      <c r="G928" s="18"/>
      <c r="H928" s="18"/>
      <c r="I928" s="18"/>
      <c r="J928" s="18"/>
      <c r="K928" s="18"/>
    </row>
    <row r="929" spans="1:11" x14ac:dyDescent="0.35">
      <c r="A929" s="6" t="s">
        <v>1013</v>
      </c>
      <c r="B929" s="17" t="s">
        <v>1628</v>
      </c>
      <c r="C929" s="17"/>
      <c r="D929" s="18"/>
      <c r="E929" s="18"/>
      <c r="F929" s="19"/>
      <c r="G929" s="18"/>
      <c r="H929" s="18"/>
      <c r="I929" s="18"/>
      <c r="J929" s="18"/>
      <c r="K929" s="18"/>
    </row>
    <row r="930" spans="1:11" x14ac:dyDescent="0.35">
      <c r="A930" s="6" t="s">
        <v>1014</v>
      </c>
      <c r="B930" s="17" t="s">
        <v>1628</v>
      </c>
      <c r="C930" s="17"/>
      <c r="D930" s="18"/>
      <c r="E930" s="18"/>
      <c r="F930" s="18"/>
      <c r="G930" s="18"/>
      <c r="H930" s="18"/>
      <c r="I930" s="18"/>
      <c r="J930" s="18"/>
      <c r="K930" s="18"/>
    </row>
    <row r="931" spans="1:11" x14ac:dyDescent="0.35">
      <c r="A931" s="6" t="s">
        <v>1015</v>
      </c>
      <c r="B931" s="17" t="s">
        <v>1628</v>
      </c>
      <c r="C931" s="17"/>
      <c r="D931" s="18"/>
      <c r="E931" s="18"/>
      <c r="F931" s="18"/>
      <c r="G931" s="18"/>
      <c r="H931" s="18"/>
      <c r="I931" s="18"/>
      <c r="J931" s="21"/>
      <c r="K931" s="18"/>
    </row>
    <row r="932" spans="1:11" x14ac:dyDescent="0.35">
      <c r="A932" s="6" t="s">
        <v>1016</v>
      </c>
      <c r="B932" s="17" t="s">
        <v>1628</v>
      </c>
      <c r="C932" s="17"/>
      <c r="D932" s="18"/>
      <c r="E932" s="18"/>
      <c r="F932" s="19"/>
      <c r="G932" s="22"/>
      <c r="H932" s="18"/>
      <c r="I932" s="20"/>
      <c r="J932" s="18"/>
      <c r="K932" s="18"/>
    </row>
    <row r="933" spans="1:11" x14ac:dyDescent="0.35">
      <c r="A933" s="6" t="s">
        <v>1017</v>
      </c>
      <c r="B933" s="17" t="s">
        <v>1628</v>
      </c>
      <c r="C933" s="17"/>
      <c r="D933" s="18"/>
      <c r="E933" s="18"/>
      <c r="F933" s="19"/>
      <c r="G933" s="18"/>
      <c r="H933" s="18"/>
      <c r="I933" s="20"/>
      <c r="J933" s="18"/>
      <c r="K933" s="26"/>
    </row>
    <row r="934" spans="1:11" x14ac:dyDescent="0.35">
      <c r="A934" s="6" t="s">
        <v>1018</v>
      </c>
      <c r="B934" s="17" t="s">
        <v>1628</v>
      </c>
      <c r="C934" s="17"/>
      <c r="D934" s="18"/>
      <c r="E934" s="18"/>
      <c r="F934" s="19"/>
      <c r="G934" s="22"/>
      <c r="H934" s="18"/>
      <c r="I934" s="20"/>
      <c r="J934" s="21"/>
      <c r="K934" s="18"/>
    </row>
    <row r="935" spans="1:11" x14ac:dyDescent="0.35">
      <c r="A935" s="6" t="s">
        <v>1019</v>
      </c>
      <c r="B935" s="17" t="s">
        <v>1628</v>
      </c>
      <c r="C935" s="17"/>
      <c r="D935" s="18"/>
      <c r="E935" s="18"/>
      <c r="F935" s="18"/>
      <c r="G935" s="18"/>
      <c r="H935" s="18"/>
      <c r="I935" s="18"/>
      <c r="J935" s="18"/>
      <c r="K935" s="18"/>
    </row>
    <row r="936" spans="1:11" x14ac:dyDescent="0.35">
      <c r="A936" s="6" t="s">
        <v>1020</v>
      </c>
      <c r="B936" s="17" t="s">
        <v>1628</v>
      </c>
      <c r="C936" s="17"/>
      <c r="D936" s="18"/>
      <c r="E936" s="18"/>
      <c r="F936" s="18"/>
      <c r="G936" s="18"/>
      <c r="H936" s="18"/>
      <c r="I936" s="18"/>
      <c r="J936" s="18"/>
      <c r="K936" s="18"/>
    </row>
    <row r="937" spans="1:11" x14ac:dyDescent="0.35">
      <c r="A937" s="6" t="s">
        <v>1021</v>
      </c>
      <c r="B937" s="17" t="s">
        <v>1628</v>
      </c>
      <c r="C937" s="17"/>
      <c r="D937" s="18"/>
      <c r="E937" s="18"/>
      <c r="F937" s="19"/>
      <c r="G937" s="18"/>
      <c r="H937" s="18"/>
      <c r="I937" s="18"/>
      <c r="J937" s="21"/>
      <c r="K937" s="18"/>
    </row>
    <row r="938" spans="1:11" x14ac:dyDescent="0.35">
      <c r="A938" s="6" t="s">
        <v>1022</v>
      </c>
      <c r="B938" s="17" t="s">
        <v>1628</v>
      </c>
      <c r="C938" s="17"/>
      <c r="D938" s="18"/>
      <c r="E938" s="18"/>
      <c r="F938" s="19"/>
      <c r="G938" s="18"/>
      <c r="H938" s="18"/>
      <c r="I938" s="18"/>
      <c r="J938" s="21"/>
      <c r="K938" s="18"/>
    </row>
    <row r="939" spans="1:11" x14ac:dyDescent="0.35">
      <c r="A939" s="6" t="s">
        <v>1023</v>
      </c>
      <c r="B939" s="17" t="s">
        <v>1628</v>
      </c>
      <c r="C939" s="17"/>
      <c r="D939" s="18"/>
      <c r="E939" s="18"/>
      <c r="F939" s="19"/>
      <c r="G939" s="18"/>
      <c r="H939" s="18"/>
      <c r="I939" s="18"/>
      <c r="J939" s="18"/>
      <c r="K939" s="18"/>
    </row>
    <row r="940" spans="1:11" x14ac:dyDescent="0.35">
      <c r="A940" s="6" t="s">
        <v>1024</v>
      </c>
      <c r="B940" s="17" t="s">
        <v>1628</v>
      </c>
      <c r="C940" s="17"/>
      <c r="D940" s="18"/>
      <c r="E940" s="18"/>
      <c r="F940" s="18"/>
      <c r="G940" s="18"/>
      <c r="H940" s="18"/>
      <c r="I940" s="18"/>
      <c r="J940" s="18"/>
      <c r="K940" s="18"/>
    </row>
    <row r="941" spans="1:11" x14ac:dyDescent="0.35">
      <c r="A941" s="6" t="s">
        <v>1025</v>
      </c>
      <c r="B941" s="17" t="s">
        <v>1628</v>
      </c>
      <c r="C941" s="17"/>
      <c r="D941" s="18"/>
      <c r="E941" s="18"/>
      <c r="F941" s="18"/>
      <c r="G941" s="18"/>
      <c r="H941" s="18"/>
      <c r="I941" s="18"/>
      <c r="J941" s="21"/>
      <c r="K941" s="18"/>
    </row>
    <row r="942" spans="1:11" x14ac:dyDescent="0.35">
      <c r="A942" s="6" t="s">
        <v>1026</v>
      </c>
      <c r="B942" s="17" t="s">
        <v>1628</v>
      </c>
      <c r="C942" s="17"/>
      <c r="D942" s="18"/>
      <c r="E942" s="18"/>
      <c r="F942" s="18"/>
      <c r="G942" s="18"/>
      <c r="H942" s="18"/>
      <c r="I942" s="18"/>
      <c r="J942" s="21"/>
      <c r="K942" s="18"/>
    </row>
    <row r="943" spans="1:11" x14ac:dyDescent="0.35">
      <c r="A943" s="6" t="s">
        <v>1027</v>
      </c>
      <c r="B943" s="17" t="s">
        <v>1631</v>
      </c>
      <c r="C943" s="17"/>
      <c r="D943" s="18"/>
      <c r="E943" s="18"/>
      <c r="F943" s="19"/>
      <c r="G943" s="18"/>
      <c r="H943" s="18"/>
      <c r="I943" s="20"/>
      <c r="J943" s="18"/>
      <c r="K943" s="18"/>
    </row>
    <row r="944" spans="1:11" x14ac:dyDescent="0.35">
      <c r="A944" s="6" t="s">
        <v>1028</v>
      </c>
      <c r="B944" s="17" t="s">
        <v>1628</v>
      </c>
      <c r="C944" s="17"/>
      <c r="D944" s="18"/>
      <c r="E944" s="18"/>
      <c r="F944" s="19"/>
      <c r="G944" s="18"/>
      <c r="H944" s="18"/>
      <c r="I944" s="18"/>
      <c r="J944" s="21"/>
      <c r="K944" s="18"/>
    </row>
    <row r="945" spans="1:11" x14ac:dyDescent="0.35">
      <c r="A945" s="6" t="s">
        <v>1029</v>
      </c>
      <c r="B945" s="17" t="s">
        <v>1628</v>
      </c>
      <c r="C945" s="17"/>
      <c r="D945" s="18"/>
      <c r="E945" s="18"/>
      <c r="F945" s="19"/>
      <c r="G945" s="18"/>
      <c r="H945" s="18"/>
      <c r="I945" s="20"/>
      <c r="J945" s="21"/>
      <c r="K945" s="18"/>
    </row>
    <row r="946" spans="1:11" x14ac:dyDescent="0.35">
      <c r="A946" s="6" t="s">
        <v>1030</v>
      </c>
      <c r="B946" s="17" t="s">
        <v>1628</v>
      </c>
      <c r="C946" s="17"/>
      <c r="D946" s="18"/>
      <c r="E946" s="18"/>
      <c r="F946" s="18"/>
      <c r="G946" s="18"/>
      <c r="H946" s="18"/>
      <c r="I946" s="18"/>
      <c r="J946" s="18"/>
      <c r="K946" s="18"/>
    </row>
    <row r="947" spans="1:11" x14ac:dyDescent="0.35">
      <c r="A947" s="6" t="s">
        <v>1031</v>
      </c>
      <c r="B947" s="17" t="s">
        <v>1628</v>
      </c>
      <c r="C947" s="17"/>
      <c r="D947" s="27"/>
      <c r="E947" s="18"/>
      <c r="F947" s="19"/>
      <c r="G947" s="18"/>
      <c r="H947" s="18"/>
      <c r="I947" s="20"/>
      <c r="J947" s="18"/>
      <c r="K947" s="18"/>
    </row>
    <row r="948" spans="1:11" x14ac:dyDescent="0.35">
      <c r="A948" s="6" t="s">
        <v>1032</v>
      </c>
      <c r="B948" s="17" t="s">
        <v>1628</v>
      </c>
      <c r="C948" s="17"/>
      <c r="D948" s="27"/>
      <c r="E948" s="18"/>
      <c r="F948" s="19"/>
      <c r="G948" s="22"/>
      <c r="H948" s="25"/>
      <c r="I948" s="20"/>
      <c r="J948" s="18"/>
      <c r="K948" s="18"/>
    </row>
    <row r="949" spans="1:11" x14ac:dyDescent="0.35">
      <c r="A949" s="6" t="s">
        <v>1033</v>
      </c>
      <c r="B949" s="17" t="s">
        <v>1628</v>
      </c>
      <c r="C949" s="17"/>
      <c r="D949" s="27"/>
      <c r="E949" s="18"/>
      <c r="F949" s="19"/>
      <c r="G949" s="18"/>
      <c r="H949" s="18"/>
      <c r="I949" s="20"/>
      <c r="J949" s="18"/>
      <c r="K949" s="18"/>
    </row>
    <row r="950" spans="1:11" x14ac:dyDescent="0.35">
      <c r="A950" s="6" t="s">
        <v>1034</v>
      </c>
      <c r="B950" s="17" t="s">
        <v>1628</v>
      </c>
      <c r="C950" s="17"/>
      <c r="D950" s="18"/>
      <c r="E950" s="18"/>
      <c r="F950" s="18"/>
      <c r="G950" s="18"/>
      <c r="H950" s="18"/>
      <c r="I950" s="20"/>
      <c r="J950" s="21"/>
      <c r="K950" s="26"/>
    </row>
    <row r="951" spans="1:11" x14ac:dyDescent="0.35">
      <c r="A951" s="6" t="s">
        <v>1035</v>
      </c>
      <c r="B951" s="17" t="s">
        <v>1628</v>
      </c>
      <c r="C951" s="17"/>
      <c r="D951" s="18"/>
      <c r="E951" s="18"/>
      <c r="F951" s="18"/>
      <c r="G951" s="18"/>
      <c r="H951" s="18"/>
      <c r="I951" s="18"/>
      <c r="J951" s="21"/>
      <c r="K951" s="18"/>
    </row>
    <row r="952" spans="1:11" x14ac:dyDescent="0.35">
      <c r="A952" s="6" t="s">
        <v>1036</v>
      </c>
      <c r="B952" s="17" t="s">
        <v>1628</v>
      </c>
      <c r="C952" s="17"/>
      <c r="D952" s="18"/>
      <c r="E952" s="18"/>
      <c r="F952" s="18"/>
      <c r="G952" s="18"/>
      <c r="H952" s="18"/>
      <c r="I952" s="18"/>
      <c r="J952" s="18"/>
      <c r="K952" s="18"/>
    </row>
    <row r="953" spans="1:11" x14ac:dyDescent="0.35">
      <c r="A953" s="6" t="s">
        <v>1037</v>
      </c>
      <c r="B953" s="17" t="s">
        <v>1628</v>
      </c>
      <c r="C953" s="17"/>
      <c r="D953" s="18"/>
      <c r="E953" s="18"/>
      <c r="F953" s="19"/>
      <c r="G953" s="18"/>
      <c r="H953" s="18"/>
      <c r="I953" s="20"/>
      <c r="J953" s="18"/>
      <c r="K953" s="18"/>
    </row>
    <row r="954" spans="1:11" x14ac:dyDescent="0.35">
      <c r="A954" s="6" t="s">
        <v>1038</v>
      </c>
      <c r="B954" s="17" t="s">
        <v>1628</v>
      </c>
      <c r="C954" s="17"/>
      <c r="D954" s="18"/>
      <c r="E954" s="18"/>
      <c r="F954" s="19"/>
      <c r="G954" s="18"/>
      <c r="H954" s="18"/>
      <c r="I954" s="18"/>
      <c r="J954" s="18"/>
      <c r="K954" s="18"/>
    </row>
    <row r="955" spans="1:11" x14ac:dyDescent="0.35">
      <c r="A955" s="6" t="s">
        <v>1039</v>
      </c>
      <c r="B955" s="17" t="s">
        <v>1628</v>
      </c>
      <c r="C955" s="17"/>
      <c r="D955" s="18"/>
      <c r="E955" s="18"/>
      <c r="F955" s="19"/>
      <c r="G955" s="18"/>
      <c r="H955" s="18"/>
      <c r="I955" s="18"/>
      <c r="J955" s="18"/>
      <c r="K955" s="18"/>
    </row>
    <row r="956" spans="1:11" x14ac:dyDescent="0.35">
      <c r="A956" s="6" t="s">
        <v>1040</v>
      </c>
      <c r="B956" s="17" t="s">
        <v>1628</v>
      </c>
      <c r="C956" s="17"/>
      <c r="D956" s="18"/>
      <c r="E956" s="18"/>
      <c r="F956" s="19"/>
      <c r="G956" s="18"/>
      <c r="H956" s="18"/>
      <c r="I956" s="20"/>
      <c r="J956" s="21"/>
      <c r="K956" s="18"/>
    </row>
    <row r="957" spans="1:11" x14ac:dyDescent="0.35">
      <c r="A957" s="6" t="s">
        <v>1041</v>
      </c>
      <c r="B957" s="17" t="s">
        <v>1628</v>
      </c>
      <c r="C957" s="17"/>
      <c r="D957" s="18"/>
      <c r="E957" s="18"/>
      <c r="F957" s="18"/>
      <c r="G957" s="18"/>
      <c r="H957" s="18"/>
      <c r="I957" s="18"/>
      <c r="J957" s="18"/>
      <c r="K957" s="18"/>
    </row>
    <row r="958" spans="1:11" x14ac:dyDescent="0.35">
      <c r="A958" s="6" t="s">
        <v>1042</v>
      </c>
      <c r="B958" s="17" t="s">
        <v>1628</v>
      </c>
      <c r="C958" s="17"/>
      <c r="D958" s="18"/>
      <c r="E958" s="18"/>
      <c r="F958" s="19"/>
      <c r="G958" s="18"/>
      <c r="H958" s="18"/>
      <c r="I958" s="18"/>
      <c r="J958" s="18"/>
      <c r="K958" s="18"/>
    </row>
    <row r="959" spans="1:11" x14ac:dyDescent="0.35">
      <c r="A959" s="6" t="s">
        <v>1043</v>
      </c>
      <c r="B959" s="17" t="s">
        <v>1628</v>
      </c>
      <c r="C959" s="17"/>
      <c r="D959" s="18"/>
      <c r="E959" s="18"/>
      <c r="F959" s="18"/>
      <c r="G959" s="18"/>
      <c r="H959" s="18"/>
      <c r="I959" s="18"/>
      <c r="J959" s="18"/>
      <c r="K959" s="18"/>
    </row>
    <row r="960" spans="1:11" x14ac:dyDescent="0.35">
      <c r="A960" s="6" t="s">
        <v>1044</v>
      </c>
      <c r="B960" s="17" t="s">
        <v>1628</v>
      </c>
      <c r="C960" s="17"/>
      <c r="D960" s="18"/>
      <c r="E960" s="18"/>
      <c r="F960" s="19"/>
      <c r="G960" s="18"/>
      <c r="H960" s="18"/>
      <c r="I960" s="18"/>
      <c r="J960" s="18"/>
      <c r="K960" s="18"/>
    </row>
    <row r="961" spans="1:11" x14ac:dyDescent="0.35">
      <c r="A961" s="6" t="s">
        <v>1045</v>
      </c>
      <c r="B961" s="17" t="s">
        <v>1628</v>
      </c>
      <c r="C961" s="17"/>
      <c r="D961" s="18"/>
      <c r="E961" s="18"/>
      <c r="F961" s="19"/>
      <c r="G961" s="18"/>
      <c r="H961" s="18"/>
      <c r="I961" s="18"/>
      <c r="J961" s="18"/>
      <c r="K961" s="18"/>
    </row>
    <row r="962" spans="1:11" x14ac:dyDescent="0.35">
      <c r="A962" s="6" t="s">
        <v>1046</v>
      </c>
      <c r="B962" s="17" t="s">
        <v>1628</v>
      </c>
      <c r="C962" s="17"/>
      <c r="D962" s="18"/>
      <c r="E962" s="18"/>
      <c r="F962" s="18"/>
      <c r="G962" s="18"/>
      <c r="H962" s="18"/>
      <c r="I962" s="20"/>
      <c r="J962" s="21"/>
      <c r="K962" s="26"/>
    </row>
    <row r="963" spans="1:11" x14ac:dyDescent="0.35">
      <c r="A963" s="6" t="s">
        <v>1047</v>
      </c>
      <c r="B963" s="17" t="s">
        <v>1628</v>
      </c>
      <c r="C963" s="17"/>
      <c r="D963" s="18"/>
      <c r="E963" s="18"/>
      <c r="F963" s="19"/>
      <c r="G963" s="18"/>
      <c r="H963" s="18"/>
      <c r="I963" s="20"/>
      <c r="J963" s="18"/>
      <c r="K963" s="18"/>
    </row>
    <row r="964" spans="1:11" x14ac:dyDescent="0.35">
      <c r="A964" s="6" t="s">
        <v>1048</v>
      </c>
      <c r="B964" s="17" t="s">
        <v>1628</v>
      </c>
      <c r="C964" s="17"/>
      <c r="D964" s="27"/>
      <c r="E964" s="18"/>
      <c r="F964" s="18"/>
      <c r="G964" s="18"/>
      <c r="H964" s="18"/>
      <c r="I964" s="20"/>
      <c r="J964" s="18"/>
      <c r="K964" s="18"/>
    </row>
    <row r="965" spans="1:11" x14ac:dyDescent="0.35">
      <c r="A965" s="6" t="s">
        <v>1049</v>
      </c>
      <c r="B965" s="17" t="s">
        <v>1628</v>
      </c>
      <c r="C965" s="17"/>
      <c r="D965" s="18"/>
      <c r="E965" s="18"/>
      <c r="F965" s="18"/>
      <c r="G965" s="18"/>
      <c r="H965" s="18"/>
      <c r="I965" s="18"/>
      <c r="J965" s="18"/>
      <c r="K965" s="18"/>
    </row>
    <row r="966" spans="1:11" x14ac:dyDescent="0.35">
      <c r="A966" s="6" t="s">
        <v>1050</v>
      </c>
      <c r="B966" s="17" t="s">
        <v>1628</v>
      </c>
      <c r="C966" s="24"/>
      <c r="D966" s="18"/>
      <c r="E966" s="18"/>
      <c r="F966" s="19"/>
      <c r="G966" s="18"/>
      <c r="H966" s="18"/>
      <c r="I966" s="20"/>
      <c r="J966" s="18"/>
      <c r="K966" s="18"/>
    </row>
    <row r="967" spans="1:11" x14ac:dyDescent="0.35">
      <c r="A967" s="6" t="s">
        <v>1051</v>
      </c>
      <c r="B967" s="17" t="s">
        <v>1628</v>
      </c>
      <c r="C967" s="17"/>
      <c r="D967" s="18"/>
      <c r="E967" s="18"/>
      <c r="F967" s="19"/>
      <c r="G967" s="22"/>
      <c r="H967" s="18"/>
      <c r="I967" s="20"/>
      <c r="J967" s="21"/>
      <c r="K967" s="18"/>
    </row>
    <row r="968" spans="1:11" x14ac:dyDescent="0.35">
      <c r="A968" s="6" t="s">
        <v>1052</v>
      </c>
      <c r="B968" s="17" t="s">
        <v>1630</v>
      </c>
      <c r="C968" s="17"/>
      <c r="D968" s="18"/>
      <c r="E968" s="18"/>
      <c r="F968" s="19"/>
      <c r="G968" s="18"/>
      <c r="H968" s="18"/>
      <c r="I968" s="20"/>
      <c r="J968" s="18"/>
      <c r="K968" s="18"/>
    </row>
    <row r="969" spans="1:11" x14ac:dyDescent="0.35">
      <c r="A969" s="6" t="s">
        <v>1053</v>
      </c>
      <c r="B969" s="17" t="s">
        <v>1628</v>
      </c>
      <c r="C969" s="17"/>
      <c r="D969" s="18"/>
      <c r="E969" s="18"/>
      <c r="F969" s="18"/>
      <c r="G969" s="18"/>
      <c r="H969" s="18"/>
      <c r="I969" s="18"/>
      <c r="J969" s="21"/>
      <c r="K969" s="18"/>
    </row>
    <row r="970" spans="1:11" x14ac:dyDescent="0.35">
      <c r="A970" s="6" t="s">
        <v>1054</v>
      </c>
      <c r="B970" s="17" t="s">
        <v>1628</v>
      </c>
      <c r="C970" s="17"/>
      <c r="D970" s="18"/>
      <c r="E970" s="18"/>
      <c r="F970" s="18"/>
      <c r="G970" s="18"/>
      <c r="H970" s="18"/>
      <c r="I970" s="18"/>
      <c r="J970" s="18"/>
      <c r="K970" s="18"/>
    </row>
    <row r="971" spans="1:11" x14ac:dyDescent="0.35">
      <c r="A971" s="6" t="s">
        <v>1055</v>
      </c>
      <c r="B971" s="17" t="s">
        <v>1628</v>
      </c>
      <c r="C971" s="17"/>
      <c r="D971" s="18"/>
      <c r="E971" s="18"/>
      <c r="F971" s="19"/>
      <c r="G971" s="18"/>
      <c r="H971" s="18"/>
      <c r="I971" s="18"/>
      <c r="J971" s="21"/>
      <c r="K971" s="18"/>
    </row>
    <row r="972" spans="1:11" x14ac:dyDescent="0.35">
      <c r="A972" s="6" t="s">
        <v>1056</v>
      </c>
      <c r="B972" s="17" t="s">
        <v>1628</v>
      </c>
      <c r="C972" s="17"/>
      <c r="D972" s="18"/>
      <c r="E972" s="18"/>
      <c r="F972" s="19"/>
      <c r="G972" s="18"/>
      <c r="H972" s="18"/>
      <c r="I972" s="18"/>
      <c r="J972" s="18"/>
      <c r="K972" s="18"/>
    </row>
    <row r="973" spans="1:11" x14ac:dyDescent="0.35">
      <c r="A973" s="6" t="s">
        <v>1057</v>
      </c>
      <c r="B973" s="17" t="s">
        <v>1628</v>
      </c>
      <c r="C973" s="17"/>
      <c r="D973" s="18"/>
      <c r="E973" s="18"/>
      <c r="F973" s="19"/>
      <c r="G973" s="18"/>
      <c r="H973" s="18"/>
      <c r="I973" s="20"/>
      <c r="J973" s="18"/>
      <c r="K973" s="18"/>
    </row>
    <row r="974" spans="1:11" x14ac:dyDescent="0.35">
      <c r="A974" s="6" t="s">
        <v>1058</v>
      </c>
      <c r="B974" s="17" t="s">
        <v>1628</v>
      </c>
      <c r="C974" s="17"/>
      <c r="D974" s="18"/>
      <c r="E974" s="18"/>
      <c r="F974" s="18"/>
      <c r="G974" s="18"/>
      <c r="H974" s="18"/>
      <c r="I974" s="18"/>
      <c r="J974" s="18"/>
      <c r="K974" s="18"/>
    </row>
    <row r="975" spans="1:11" x14ac:dyDescent="0.35">
      <c r="A975" s="6" t="s">
        <v>1059</v>
      </c>
      <c r="B975" s="17" t="s">
        <v>1628</v>
      </c>
      <c r="C975" s="17"/>
      <c r="D975" s="18"/>
      <c r="E975" s="18"/>
      <c r="F975" s="19"/>
      <c r="G975" s="18"/>
      <c r="H975" s="18"/>
      <c r="I975" s="20"/>
      <c r="J975" s="18"/>
      <c r="K975" s="18"/>
    </row>
    <row r="976" spans="1:11" x14ac:dyDescent="0.35">
      <c r="A976" s="6" t="s">
        <v>1060</v>
      </c>
      <c r="B976" s="17" t="s">
        <v>1630</v>
      </c>
      <c r="C976" s="17"/>
      <c r="D976" s="18"/>
      <c r="E976" s="18"/>
      <c r="F976" s="19"/>
      <c r="G976" s="18"/>
      <c r="H976" s="18"/>
      <c r="I976" s="18"/>
      <c r="J976" s="21"/>
      <c r="K976" s="18"/>
    </row>
    <row r="977" spans="1:11" x14ac:dyDescent="0.35">
      <c r="A977" s="6" t="s">
        <v>1061</v>
      </c>
      <c r="B977" s="17" t="s">
        <v>1628</v>
      </c>
      <c r="C977" s="17"/>
      <c r="D977" s="18"/>
      <c r="E977" s="18"/>
      <c r="F977" s="19"/>
      <c r="G977" s="18"/>
      <c r="H977" s="18"/>
      <c r="I977" s="18"/>
      <c r="J977" s="21"/>
      <c r="K977" s="18"/>
    </row>
    <row r="978" spans="1:11" x14ac:dyDescent="0.35">
      <c r="A978" s="6" t="s">
        <v>1062</v>
      </c>
      <c r="B978" s="17" t="s">
        <v>1628</v>
      </c>
      <c r="C978" s="24"/>
      <c r="D978" s="27"/>
      <c r="E978" s="18"/>
      <c r="F978" s="19"/>
      <c r="G978" s="18"/>
      <c r="H978" s="18"/>
      <c r="I978" s="18"/>
      <c r="J978" s="21"/>
      <c r="K978" s="18"/>
    </row>
    <row r="979" spans="1:11" x14ac:dyDescent="0.35">
      <c r="A979" s="6" t="s">
        <v>1063</v>
      </c>
      <c r="B979" s="17" t="s">
        <v>1630</v>
      </c>
      <c r="C979" s="17"/>
      <c r="D979" s="18"/>
      <c r="E979" s="18"/>
      <c r="F979" s="19"/>
      <c r="G979" s="18"/>
      <c r="H979" s="18"/>
      <c r="I979" s="20"/>
      <c r="J979" s="18"/>
      <c r="K979" s="18"/>
    </row>
    <row r="980" spans="1:11" x14ac:dyDescent="0.35">
      <c r="A980" s="6" t="s">
        <v>1064</v>
      </c>
      <c r="B980" s="17" t="s">
        <v>1628</v>
      </c>
      <c r="C980" s="17"/>
      <c r="D980" s="18"/>
      <c r="E980" s="18"/>
      <c r="F980" s="18"/>
      <c r="G980" s="18"/>
      <c r="H980" s="18"/>
      <c r="I980" s="18"/>
      <c r="J980" s="18"/>
      <c r="K980" s="18"/>
    </row>
    <row r="981" spans="1:11" x14ac:dyDescent="0.35">
      <c r="A981" s="6" t="s">
        <v>1065</v>
      </c>
      <c r="B981" s="17" t="s">
        <v>1628</v>
      </c>
      <c r="C981" s="17"/>
      <c r="D981" s="18"/>
      <c r="E981" s="18"/>
      <c r="F981" s="19"/>
      <c r="G981" s="22"/>
      <c r="H981" s="25"/>
      <c r="I981" s="20"/>
      <c r="J981" s="21"/>
      <c r="K981" s="18"/>
    </row>
    <row r="982" spans="1:11" x14ac:dyDescent="0.35">
      <c r="A982" s="6" t="s">
        <v>1066</v>
      </c>
      <c r="B982" s="17" t="s">
        <v>1628</v>
      </c>
      <c r="C982" s="17"/>
      <c r="D982" s="18"/>
      <c r="E982" s="18"/>
      <c r="F982" s="19"/>
      <c r="G982" s="18"/>
      <c r="H982" s="18"/>
      <c r="I982" s="20"/>
      <c r="J982" s="21"/>
      <c r="K982" s="18"/>
    </row>
    <row r="983" spans="1:11" x14ac:dyDescent="0.35">
      <c r="A983" s="6" t="s">
        <v>1067</v>
      </c>
      <c r="B983" s="17" t="s">
        <v>1628</v>
      </c>
      <c r="C983" s="17"/>
      <c r="D983" s="18"/>
      <c r="E983" s="18"/>
      <c r="F983" s="19"/>
      <c r="G983" s="18"/>
      <c r="H983" s="18"/>
      <c r="I983" s="20"/>
      <c r="J983" s="21"/>
      <c r="K983" s="18"/>
    </row>
    <row r="984" spans="1:11" x14ac:dyDescent="0.35">
      <c r="A984" s="6" t="s">
        <v>1068</v>
      </c>
      <c r="B984" s="17" t="s">
        <v>1628</v>
      </c>
      <c r="C984" s="17"/>
      <c r="D984" s="18"/>
      <c r="E984" s="18"/>
      <c r="F984" s="18"/>
      <c r="G984" s="18"/>
      <c r="H984" s="18"/>
      <c r="I984" s="18"/>
      <c r="J984" s="18"/>
      <c r="K984" s="18"/>
    </row>
    <row r="985" spans="1:11" x14ac:dyDescent="0.35">
      <c r="A985" s="6" t="s">
        <v>1069</v>
      </c>
      <c r="B985" s="17" t="s">
        <v>1631</v>
      </c>
      <c r="C985" s="17"/>
      <c r="D985" s="18"/>
      <c r="E985" s="18"/>
      <c r="F985" s="19"/>
      <c r="G985" s="22"/>
      <c r="H985" s="25"/>
      <c r="I985" s="20"/>
      <c r="J985" s="18"/>
      <c r="K985" s="18"/>
    </row>
    <row r="986" spans="1:11" x14ac:dyDescent="0.35">
      <c r="A986" s="6" t="s">
        <v>1070</v>
      </c>
      <c r="B986" s="17" t="s">
        <v>1628</v>
      </c>
      <c r="C986" s="17"/>
      <c r="D986" s="18"/>
      <c r="E986" s="18"/>
      <c r="F986" s="19"/>
      <c r="G986" s="18"/>
      <c r="H986" s="18"/>
      <c r="I986" s="20"/>
      <c r="J986" s="18"/>
      <c r="K986" s="18"/>
    </row>
    <row r="987" spans="1:11" x14ac:dyDescent="0.35">
      <c r="A987" s="6" t="s">
        <v>1071</v>
      </c>
      <c r="B987" s="17" t="s">
        <v>1628</v>
      </c>
      <c r="C987" s="17"/>
      <c r="D987" s="18"/>
      <c r="E987" s="18"/>
      <c r="F987" s="18"/>
      <c r="G987" s="18"/>
      <c r="H987" s="18"/>
      <c r="I987" s="18"/>
      <c r="J987" s="18"/>
      <c r="K987" s="18"/>
    </row>
    <row r="988" spans="1:11" x14ac:dyDescent="0.35">
      <c r="A988" s="6" t="s">
        <v>1072</v>
      </c>
      <c r="B988" s="17" t="s">
        <v>1628</v>
      </c>
      <c r="C988" s="17"/>
      <c r="D988" s="18"/>
      <c r="E988" s="18"/>
      <c r="F988" s="18"/>
      <c r="G988" s="18"/>
      <c r="H988" s="18"/>
      <c r="I988" s="18"/>
      <c r="J988" s="18"/>
      <c r="K988" s="18"/>
    </row>
    <row r="989" spans="1:11" x14ac:dyDescent="0.35">
      <c r="A989" s="6" t="s">
        <v>1073</v>
      </c>
      <c r="B989" s="17" t="s">
        <v>1631</v>
      </c>
      <c r="C989" s="17"/>
      <c r="D989" s="18"/>
      <c r="E989" s="18"/>
      <c r="F989" s="18"/>
      <c r="G989" s="18"/>
      <c r="H989" s="18"/>
      <c r="I989" s="18"/>
      <c r="J989" s="18"/>
      <c r="K989" s="18"/>
    </row>
    <row r="990" spans="1:11" x14ac:dyDescent="0.35">
      <c r="A990" s="6" t="s">
        <v>1074</v>
      </c>
      <c r="B990" s="17" t="s">
        <v>1628</v>
      </c>
      <c r="C990" s="17"/>
      <c r="D990" s="18"/>
      <c r="E990" s="18"/>
      <c r="F990" s="19"/>
      <c r="G990" s="22"/>
      <c r="H990" s="25"/>
      <c r="I990" s="20"/>
      <c r="J990" s="18"/>
      <c r="K990" s="18"/>
    </row>
    <row r="991" spans="1:11" x14ac:dyDescent="0.35">
      <c r="A991" s="6" t="s">
        <v>1075</v>
      </c>
      <c r="B991" s="17" t="s">
        <v>1628</v>
      </c>
      <c r="C991" s="17"/>
      <c r="D991" s="18"/>
      <c r="E991" s="18"/>
      <c r="F991" s="18"/>
      <c r="G991" s="18"/>
      <c r="H991" s="18"/>
      <c r="I991" s="18"/>
      <c r="J991" s="18"/>
      <c r="K991" s="18"/>
    </row>
    <row r="992" spans="1:11" x14ac:dyDescent="0.35">
      <c r="A992" s="6" t="s">
        <v>1076</v>
      </c>
      <c r="B992" s="17" t="s">
        <v>1628</v>
      </c>
      <c r="C992" s="17"/>
      <c r="D992" s="18"/>
      <c r="E992" s="18"/>
      <c r="F992" s="18"/>
      <c r="G992" s="18"/>
      <c r="H992" s="18"/>
      <c r="I992" s="18"/>
      <c r="J992" s="18"/>
      <c r="K992" s="18"/>
    </row>
    <row r="993" spans="1:11" x14ac:dyDescent="0.35">
      <c r="A993" s="6" t="s">
        <v>1077</v>
      </c>
      <c r="B993" s="17" t="s">
        <v>1628</v>
      </c>
      <c r="C993" s="24"/>
      <c r="D993" s="18"/>
      <c r="E993" s="18"/>
      <c r="F993" s="18"/>
      <c r="G993" s="18"/>
      <c r="H993" s="18"/>
      <c r="I993" s="20"/>
      <c r="J993" s="18"/>
      <c r="K993" s="18"/>
    </row>
    <row r="994" spans="1:11" x14ac:dyDescent="0.35">
      <c r="A994" s="6" t="s">
        <v>1078</v>
      </c>
      <c r="B994" s="17" t="s">
        <v>1628</v>
      </c>
      <c r="C994" s="17"/>
      <c r="D994" s="18"/>
      <c r="E994" s="18"/>
      <c r="F994" s="19"/>
      <c r="G994" s="18"/>
      <c r="H994" s="18"/>
      <c r="I994" s="20"/>
      <c r="J994" s="18"/>
      <c r="K994" s="18"/>
    </row>
    <row r="995" spans="1:11" x14ac:dyDescent="0.35">
      <c r="A995" s="6" t="s">
        <v>1079</v>
      </c>
      <c r="B995" s="17" t="s">
        <v>1631</v>
      </c>
      <c r="C995" s="17"/>
      <c r="D995" s="18"/>
      <c r="E995" s="18"/>
      <c r="F995" s="18"/>
      <c r="G995" s="18"/>
      <c r="H995" s="18"/>
      <c r="I995" s="18"/>
      <c r="J995" s="18"/>
      <c r="K995" s="18"/>
    </row>
    <row r="996" spans="1:11" x14ac:dyDescent="0.35">
      <c r="A996" s="6" t="s">
        <v>1080</v>
      </c>
      <c r="B996" s="17" t="s">
        <v>1631</v>
      </c>
      <c r="C996" s="17"/>
      <c r="D996" s="18"/>
      <c r="E996" s="18"/>
      <c r="F996" s="19"/>
      <c r="G996" s="22"/>
      <c r="H996" s="18"/>
      <c r="I996" s="20"/>
      <c r="J996" s="18"/>
      <c r="K996" s="18"/>
    </row>
    <row r="997" spans="1:11" x14ac:dyDescent="0.35">
      <c r="A997" s="6" t="s">
        <v>1081</v>
      </c>
      <c r="B997" s="17" t="s">
        <v>1631</v>
      </c>
      <c r="C997" s="17"/>
      <c r="D997" s="18"/>
      <c r="E997" s="18"/>
      <c r="F997" s="19"/>
      <c r="G997" s="22"/>
      <c r="H997" s="18"/>
      <c r="I997" s="20"/>
      <c r="J997" s="18"/>
      <c r="K997" s="18"/>
    </row>
    <row r="998" spans="1:11" x14ac:dyDescent="0.35">
      <c r="A998" s="6" t="s">
        <v>1082</v>
      </c>
      <c r="B998" s="17" t="s">
        <v>1628</v>
      </c>
      <c r="C998" s="17"/>
      <c r="D998" s="18"/>
      <c r="E998" s="18"/>
      <c r="F998" s="18"/>
      <c r="G998" s="18"/>
      <c r="H998" s="18"/>
      <c r="I998" s="18"/>
      <c r="J998" s="18"/>
      <c r="K998" s="18"/>
    </row>
    <row r="999" spans="1:11" x14ac:dyDescent="0.35">
      <c r="A999" s="6" t="s">
        <v>1083</v>
      </c>
      <c r="B999" s="17" t="s">
        <v>1628</v>
      </c>
      <c r="C999" s="17"/>
      <c r="D999" s="18"/>
      <c r="E999" s="18"/>
      <c r="F999" s="19"/>
      <c r="G999" s="18"/>
      <c r="H999" s="18"/>
      <c r="I999" s="18"/>
      <c r="J999" s="18"/>
      <c r="K999" s="18"/>
    </row>
    <row r="1000" spans="1:11" x14ac:dyDescent="0.35">
      <c r="A1000" s="6" t="s">
        <v>1084</v>
      </c>
      <c r="B1000" s="17" t="s">
        <v>1628</v>
      </c>
      <c r="C1000" s="17"/>
      <c r="D1000" s="18"/>
      <c r="E1000" s="18"/>
      <c r="F1000" s="18"/>
      <c r="G1000" s="18"/>
      <c r="H1000" s="18"/>
      <c r="I1000" s="18"/>
      <c r="J1000" s="18"/>
      <c r="K1000" s="18"/>
    </row>
    <row r="1001" spans="1:11" x14ac:dyDescent="0.35">
      <c r="A1001" s="6" t="s">
        <v>1085</v>
      </c>
      <c r="B1001" s="17" t="s">
        <v>1628</v>
      </c>
      <c r="C1001" s="17"/>
      <c r="D1001" s="18"/>
      <c r="E1001" s="18"/>
      <c r="F1001" s="18"/>
      <c r="G1001" s="18"/>
      <c r="H1001" s="18"/>
      <c r="I1001" s="18"/>
      <c r="J1001" s="18"/>
      <c r="K1001" s="18"/>
    </row>
    <row r="1002" spans="1:11" x14ac:dyDescent="0.35">
      <c r="A1002" s="6" t="s">
        <v>1086</v>
      </c>
      <c r="B1002" s="17" t="s">
        <v>1628</v>
      </c>
      <c r="C1002" s="17"/>
      <c r="D1002" s="18"/>
      <c r="E1002" s="18"/>
      <c r="F1002" s="19"/>
      <c r="G1002" s="18"/>
      <c r="H1002" s="18"/>
      <c r="I1002" s="20"/>
      <c r="J1002" s="18"/>
      <c r="K1002" s="18"/>
    </row>
    <row r="1003" spans="1:11" x14ac:dyDescent="0.35">
      <c r="A1003" s="6" t="s">
        <v>1087</v>
      </c>
      <c r="B1003" s="17" t="s">
        <v>1628</v>
      </c>
      <c r="C1003" s="24"/>
      <c r="D1003" s="18"/>
      <c r="E1003" s="18"/>
      <c r="F1003" s="18"/>
      <c r="G1003" s="18"/>
      <c r="H1003" s="18"/>
      <c r="I1003" s="18"/>
      <c r="J1003" s="18"/>
      <c r="K1003" s="18"/>
    </row>
    <row r="1004" spans="1:11" x14ac:dyDescent="0.35">
      <c r="A1004" s="6" t="s">
        <v>1088</v>
      </c>
      <c r="B1004" s="17" t="s">
        <v>1628</v>
      </c>
      <c r="C1004" s="17"/>
      <c r="D1004" s="18"/>
      <c r="E1004" s="18"/>
      <c r="F1004" s="18"/>
      <c r="G1004" s="18"/>
      <c r="H1004" s="18"/>
      <c r="I1004" s="18"/>
      <c r="J1004" s="18"/>
      <c r="K1004" s="18"/>
    </row>
    <row r="1005" spans="1:11" x14ac:dyDescent="0.35">
      <c r="A1005" s="6" t="s">
        <v>1089</v>
      </c>
      <c r="B1005" s="17" t="s">
        <v>1628</v>
      </c>
      <c r="C1005" s="17"/>
      <c r="D1005" s="18"/>
      <c r="E1005" s="18"/>
      <c r="F1005" s="18"/>
      <c r="G1005" s="18"/>
      <c r="H1005" s="18"/>
      <c r="I1005" s="20"/>
      <c r="J1005" s="21"/>
      <c r="K1005" s="18"/>
    </row>
    <row r="1006" spans="1:11" x14ac:dyDescent="0.35">
      <c r="A1006" s="6" t="s">
        <v>1090</v>
      </c>
      <c r="B1006" s="17" t="s">
        <v>1628</v>
      </c>
      <c r="C1006" s="17"/>
      <c r="D1006" s="18"/>
      <c r="E1006" s="18"/>
      <c r="F1006" s="19"/>
      <c r="G1006" s="18"/>
      <c r="H1006" s="18"/>
      <c r="I1006" s="18"/>
      <c r="J1006" s="18"/>
      <c r="K1006" s="18"/>
    </row>
    <row r="1007" spans="1:11" x14ac:dyDescent="0.35">
      <c r="A1007" s="6" t="s">
        <v>1091</v>
      </c>
      <c r="B1007" s="17" t="s">
        <v>1628</v>
      </c>
      <c r="C1007" s="17"/>
      <c r="D1007" s="18"/>
      <c r="E1007" s="18"/>
      <c r="F1007" s="18"/>
      <c r="G1007" s="18"/>
      <c r="H1007" s="18"/>
      <c r="I1007" s="18"/>
      <c r="J1007" s="18"/>
      <c r="K1007" s="18"/>
    </row>
    <row r="1008" spans="1:11" x14ac:dyDescent="0.35">
      <c r="A1008" s="6" t="s">
        <v>1092</v>
      </c>
      <c r="B1008" s="17" t="s">
        <v>1628</v>
      </c>
      <c r="C1008" s="17"/>
      <c r="D1008" s="18"/>
      <c r="E1008" s="18"/>
      <c r="F1008" s="19"/>
      <c r="G1008" s="18"/>
      <c r="H1008" s="18"/>
      <c r="I1008" s="18"/>
      <c r="J1008" s="21"/>
      <c r="K1008" s="18"/>
    </row>
    <row r="1009" spans="1:11" x14ac:dyDescent="0.35">
      <c r="A1009" s="6" t="s">
        <v>1093</v>
      </c>
      <c r="B1009" s="17" t="s">
        <v>1628</v>
      </c>
      <c r="C1009" s="17"/>
      <c r="D1009" s="18"/>
      <c r="E1009" s="18"/>
      <c r="F1009" s="18"/>
      <c r="G1009" s="18"/>
      <c r="H1009" s="18"/>
      <c r="I1009" s="18"/>
      <c r="J1009" s="18"/>
      <c r="K1009" s="18"/>
    </row>
    <row r="1010" spans="1:11" x14ac:dyDescent="0.35">
      <c r="A1010" s="6" t="s">
        <v>1094</v>
      </c>
      <c r="B1010" s="17" t="s">
        <v>1628</v>
      </c>
      <c r="C1010" s="17"/>
      <c r="D1010" s="18"/>
      <c r="E1010" s="18"/>
      <c r="F1010" s="18"/>
      <c r="G1010" s="18"/>
      <c r="H1010" s="18"/>
      <c r="I1010" s="18"/>
      <c r="J1010" s="18"/>
      <c r="K1010" s="18"/>
    </row>
    <row r="1011" spans="1:11" x14ac:dyDescent="0.35">
      <c r="A1011" s="6" t="s">
        <v>1095</v>
      </c>
      <c r="B1011" s="17" t="s">
        <v>1630</v>
      </c>
      <c r="C1011" s="17"/>
      <c r="D1011" s="18"/>
      <c r="E1011" s="18"/>
      <c r="F1011" s="18"/>
      <c r="G1011" s="18"/>
      <c r="H1011" s="18"/>
      <c r="I1011" s="18"/>
      <c r="J1011" s="21"/>
      <c r="K1011" s="18"/>
    </row>
    <row r="1012" spans="1:11" x14ac:dyDescent="0.35">
      <c r="A1012" s="6" t="s">
        <v>1096</v>
      </c>
      <c r="B1012" s="17" t="s">
        <v>1628</v>
      </c>
      <c r="C1012" s="17"/>
      <c r="D1012" s="18"/>
      <c r="E1012" s="18"/>
      <c r="F1012" s="18"/>
      <c r="G1012" s="18"/>
      <c r="H1012" s="18"/>
      <c r="I1012" s="18"/>
      <c r="J1012" s="18"/>
      <c r="K1012" s="18"/>
    </row>
    <row r="1013" spans="1:11" x14ac:dyDescent="0.35">
      <c r="A1013" s="6" t="s">
        <v>1097</v>
      </c>
      <c r="B1013" s="17" t="s">
        <v>1631</v>
      </c>
      <c r="C1013" s="17"/>
      <c r="D1013" s="18"/>
      <c r="E1013" s="18"/>
      <c r="F1013" s="18"/>
      <c r="G1013" s="18"/>
      <c r="H1013" s="18"/>
      <c r="I1013" s="18"/>
      <c r="J1013" s="18"/>
      <c r="K1013" s="18"/>
    </row>
    <row r="1014" spans="1:11" x14ac:dyDescent="0.35">
      <c r="A1014" s="6" t="s">
        <v>1098</v>
      </c>
      <c r="B1014" s="17" t="s">
        <v>1628</v>
      </c>
      <c r="C1014" s="17"/>
      <c r="D1014" s="18"/>
      <c r="E1014" s="18"/>
      <c r="F1014" s="18"/>
      <c r="G1014" s="18"/>
      <c r="H1014" s="18"/>
      <c r="I1014" s="18"/>
      <c r="J1014" s="18"/>
      <c r="K1014" s="18"/>
    </row>
    <row r="1015" spans="1:11" x14ac:dyDescent="0.35">
      <c r="A1015" s="6" t="s">
        <v>1099</v>
      </c>
      <c r="B1015" s="17" t="s">
        <v>1628</v>
      </c>
      <c r="C1015" s="17"/>
      <c r="D1015" s="18"/>
      <c r="E1015" s="18"/>
      <c r="F1015" s="18"/>
      <c r="G1015" s="18"/>
      <c r="H1015" s="18"/>
      <c r="I1015" s="18"/>
      <c r="J1015" s="18"/>
      <c r="K1015" s="18"/>
    </row>
    <row r="1016" spans="1:11" x14ac:dyDescent="0.35">
      <c r="A1016" s="6" t="s">
        <v>1100</v>
      </c>
      <c r="B1016" s="17" t="s">
        <v>1628</v>
      </c>
      <c r="C1016" s="17"/>
      <c r="D1016" s="18"/>
      <c r="E1016" s="18"/>
      <c r="F1016" s="19"/>
      <c r="G1016" s="18"/>
      <c r="H1016" s="18"/>
      <c r="I1016" s="18"/>
      <c r="J1016" s="18"/>
      <c r="K1016" s="18"/>
    </row>
    <row r="1017" spans="1:11" x14ac:dyDescent="0.35">
      <c r="A1017" s="6" t="s">
        <v>1101</v>
      </c>
      <c r="B1017" s="17" t="s">
        <v>1628</v>
      </c>
      <c r="C1017" s="17"/>
      <c r="D1017" s="18"/>
      <c r="E1017" s="18"/>
      <c r="F1017" s="18"/>
      <c r="G1017" s="18"/>
      <c r="H1017" s="18"/>
      <c r="I1017" s="18"/>
      <c r="J1017" s="21"/>
      <c r="K1017" s="18"/>
    </row>
    <row r="1018" spans="1:11" x14ac:dyDescent="0.35">
      <c r="A1018" s="6" t="s">
        <v>1102</v>
      </c>
      <c r="B1018" s="17" t="s">
        <v>1628</v>
      </c>
      <c r="C1018" s="17"/>
      <c r="D1018" s="18"/>
      <c r="E1018" s="18"/>
      <c r="F1018" s="18"/>
      <c r="G1018" s="18"/>
      <c r="H1018" s="18"/>
      <c r="I1018" s="18"/>
      <c r="J1018" s="18"/>
      <c r="K1018" s="18"/>
    </row>
    <row r="1019" spans="1:11" x14ac:dyDescent="0.35">
      <c r="A1019" s="6" t="s">
        <v>1103</v>
      </c>
      <c r="B1019" s="17" t="s">
        <v>1628</v>
      </c>
      <c r="C1019" s="17"/>
      <c r="D1019" s="18"/>
      <c r="E1019" s="18"/>
      <c r="F1019" s="18"/>
      <c r="G1019" s="18"/>
      <c r="H1019" s="18"/>
      <c r="I1019" s="18"/>
      <c r="J1019" s="18"/>
      <c r="K1019" s="18"/>
    </row>
    <row r="1020" spans="1:11" x14ac:dyDescent="0.35">
      <c r="A1020" s="6" t="s">
        <v>1104</v>
      </c>
      <c r="B1020" s="17" t="s">
        <v>1628</v>
      </c>
      <c r="C1020" s="17"/>
      <c r="D1020" s="18"/>
      <c r="E1020" s="18"/>
      <c r="F1020" s="19"/>
      <c r="G1020" s="18"/>
      <c r="H1020" s="18"/>
      <c r="I1020" s="20"/>
      <c r="J1020" s="21"/>
      <c r="K1020" s="18"/>
    </row>
    <row r="1021" spans="1:11" x14ac:dyDescent="0.35">
      <c r="A1021" s="6" t="s">
        <v>1105</v>
      </c>
      <c r="B1021" s="17" t="s">
        <v>1628</v>
      </c>
      <c r="C1021" s="17"/>
      <c r="D1021" s="18"/>
      <c r="E1021" s="18"/>
      <c r="F1021" s="19"/>
      <c r="G1021" s="18"/>
      <c r="H1021" s="18"/>
      <c r="I1021" s="18"/>
      <c r="J1021" s="18"/>
      <c r="K1021" s="18"/>
    </row>
    <row r="1022" spans="1:11" x14ac:dyDescent="0.35">
      <c r="A1022" s="6" t="s">
        <v>1106</v>
      </c>
      <c r="B1022" s="17" t="s">
        <v>1628</v>
      </c>
      <c r="C1022" s="17"/>
      <c r="D1022" s="18"/>
      <c r="E1022" s="18"/>
      <c r="F1022" s="19"/>
      <c r="G1022" s="18"/>
      <c r="H1022" s="18"/>
      <c r="I1022" s="18"/>
      <c r="J1022" s="18"/>
      <c r="K1022" s="18"/>
    </row>
    <row r="1023" spans="1:11" x14ac:dyDescent="0.35">
      <c r="A1023" s="6" t="s">
        <v>1107</v>
      </c>
      <c r="B1023" s="17" t="s">
        <v>1628</v>
      </c>
      <c r="C1023" s="17"/>
      <c r="D1023" s="18"/>
      <c r="E1023" s="18"/>
      <c r="F1023" s="19"/>
      <c r="G1023" s="18"/>
      <c r="H1023" s="18"/>
      <c r="I1023" s="20"/>
      <c r="J1023" s="21"/>
      <c r="K1023" s="18"/>
    </row>
    <row r="1024" spans="1:11" x14ac:dyDescent="0.35">
      <c r="A1024" s="6" t="s">
        <v>1108</v>
      </c>
      <c r="B1024" s="17" t="s">
        <v>1628</v>
      </c>
      <c r="C1024" s="17"/>
      <c r="D1024" s="18"/>
      <c r="E1024" s="18"/>
      <c r="F1024" s="18"/>
      <c r="G1024" s="18"/>
      <c r="H1024" s="18"/>
      <c r="I1024" s="18"/>
      <c r="J1024" s="18"/>
      <c r="K1024" s="18"/>
    </row>
    <row r="1025" spans="1:11" x14ac:dyDescent="0.35">
      <c r="A1025" s="6" t="s">
        <v>1109</v>
      </c>
      <c r="B1025" s="17" t="s">
        <v>1628</v>
      </c>
      <c r="C1025" s="17"/>
      <c r="D1025" s="18"/>
      <c r="E1025" s="18"/>
      <c r="F1025" s="18"/>
      <c r="G1025" s="18"/>
      <c r="H1025" s="18"/>
      <c r="I1025" s="18"/>
      <c r="J1025" s="21"/>
      <c r="K1025" s="18"/>
    </row>
    <row r="1026" spans="1:11" x14ac:dyDescent="0.35">
      <c r="A1026" s="6" t="s">
        <v>1110</v>
      </c>
      <c r="B1026" s="17" t="s">
        <v>1631</v>
      </c>
      <c r="C1026" s="17"/>
      <c r="D1026" s="18"/>
      <c r="E1026" s="18"/>
      <c r="F1026" s="18"/>
      <c r="G1026" s="18"/>
      <c r="H1026" s="18"/>
      <c r="I1026" s="18"/>
      <c r="J1026" s="18"/>
      <c r="K1026" s="18"/>
    </row>
    <row r="1027" spans="1:11" x14ac:dyDescent="0.35">
      <c r="A1027" s="6" t="s">
        <v>1111</v>
      </c>
      <c r="B1027" s="17" t="s">
        <v>1628</v>
      </c>
      <c r="C1027" s="17"/>
      <c r="D1027" s="18"/>
      <c r="E1027" s="18"/>
      <c r="F1027" s="18"/>
      <c r="G1027" s="18"/>
      <c r="H1027" s="18"/>
      <c r="I1027" s="18"/>
      <c r="J1027" s="18"/>
      <c r="K1027" s="18"/>
    </row>
    <row r="1028" spans="1:11" x14ac:dyDescent="0.35">
      <c r="A1028" s="6" t="s">
        <v>1112</v>
      </c>
      <c r="B1028" s="17" t="s">
        <v>1628</v>
      </c>
      <c r="C1028" s="17"/>
      <c r="D1028" s="18"/>
      <c r="E1028" s="18"/>
      <c r="F1028" s="18"/>
      <c r="G1028" s="18"/>
      <c r="H1028" s="18"/>
      <c r="I1028" s="20"/>
      <c r="J1028" s="18"/>
      <c r="K1028" s="18"/>
    </row>
    <row r="1029" spans="1:11" x14ac:dyDescent="0.35">
      <c r="A1029" s="6" t="s">
        <v>1113</v>
      </c>
      <c r="B1029" s="17" t="s">
        <v>1628</v>
      </c>
      <c r="C1029" s="17"/>
      <c r="D1029" s="18"/>
      <c r="E1029" s="18"/>
      <c r="F1029" s="18"/>
      <c r="G1029" s="18"/>
      <c r="H1029" s="18"/>
      <c r="I1029" s="18"/>
      <c r="J1029" s="18"/>
      <c r="K1029" s="18"/>
    </row>
    <row r="1030" spans="1:11" x14ac:dyDescent="0.35">
      <c r="A1030" s="6" t="s">
        <v>1114</v>
      </c>
      <c r="B1030" s="17" t="s">
        <v>1628</v>
      </c>
      <c r="C1030" s="24"/>
      <c r="D1030" s="18"/>
      <c r="E1030" s="18"/>
      <c r="F1030" s="19"/>
      <c r="G1030" s="18"/>
      <c r="H1030" s="18"/>
      <c r="I1030" s="18"/>
      <c r="J1030" s="18"/>
      <c r="K1030" s="18"/>
    </row>
    <row r="1031" spans="1:11" x14ac:dyDescent="0.35">
      <c r="A1031" s="6" t="s">
        <v>1115</v>
      </c>
      <c r="B1031" s="17" t="s">
        <v>1628</v>
      </c>
      <c r="C1031" s="24"/>
      <c r="D1031" s="18"/>
      <c r="E1031" s="18"/>
      <c r="F1031" s="18"/>
      <c r="G1031" s="18"/>
      <c r="H1031" s="18"/>
      <c r="I1031" s="18"/>
      <c r="J1031" s="18"/>
      <c r="K1031" s="18"/>
    </row>
    <row r="1032" spans="1:11" x14ac:dyDescent="0.35">
      <c r="A1032" s="6" t="s">
        <v>1116</v>
      </c>
      <c r="B1032" s="17" t="s">
        <v>1628</v>
      </c>
      <c r="C1032" s="17"/>
      <c r="D1032" s="18"/>
      <c r="E1032" s="18"/>
      <c r="F1032" s="19"/>
      <c r="G1032" s="18"/>
      <c r="H1032" s="18"/>
      <c r="I1032" s="20"/>
      <c r="J1032" s="21"/>
      <c r="K1032" s="26"/>
    </row>
    <row r="1033" spans="1:11" x14ac:dyDescent="0.35">
      <c r="A1033" s="6" t="s">
        <v>1117</v>
      </c>
      <c r="B1033" s="17" t="s">
        <v>1628</v>
      </c>
      <c r="C1033" s="17"/>
      <c r="D1033" s="18"/>
      <c r="E1033" s="18"/>
      <c r="F1033" s="18"/>
      <c r="G1033" s="18"/>
      <c r="H1033" s="18"/>
      <c r="I1033" s="18"/>
      <c r="J1033" s="18"/>
      <c r="K1033" s="18"/>
    </row>
    <row r="1034" spans="1:11" x14ac:dyDescent="0.35">
      <c r="A1034" s="6" t="s">
        <v>1118</v>
      </c>
      <c r="B1034" s="17" t="s">
        <v>1628</v>
      </c>
      <c r="C1034" s="17"/>
      <c r="D1034" s="18"/>
      <c r="E1034" s="18"/>
      <c r="F1034" s="18"/>
      <c r="G1034" s="18"/>
      <c r="H1034" s="18"/>
      <c r="I1034" s="18"/>
      <c r="J1034" s="18"/>
      <c r="K1034" s="18"/>
    </row>
    <row r="1035" spans="1:11" x14ac:dyDescent="0.35">
      <c r="A1035" s="6" t="s">
        <v>1119</v>
      </c>
      <c r="B1035" s="17" t="s">
        <v>1628</v>
      </c>
      <c r="C1035" s="17"/>
      <c r="D1035" s="18"/>
      <c r="E1035" s="18"/>
      <c r="F1035" s="19"/>
      <c r="G1035" s="18"/>
      <c r="H1035" s="18"/>
      <c r="I1035" s="20"/>
      <c r="J1035" s="18"/>
      <c r="K1035" s="18"/>
    </row>
    <row r="1036" spans="1:11" x14ac:dyDescent="0.35">
      <c r="A1036" s="6" t="s">
        <v>1120</v>
      </c>
      <c r="B1036" s="17" t="s">
        <v>1628</v>
      </c>
      <c r="C1036" s="24"/>
      <c r="D1036" s="27"/>
      <c r="E1036" s="18"/>
      <c r="F1036" s="19"/>
      <c r="G1036" s="18"/>
      <c r="H1036" s="18"/>
      <c r="I1036" s="20"/>
      <c r="J1036" s="18"/>
      <c r="K1036" s="18"/>
    </row>
    <row r="1037" spans="1:11" x14ac:dyDescent="0.35">
      <c r="A1037" s="6" t="s">
        <v>1121</v>
      </c>
      <c r="B1037" s="17" t="s">
        <v>1628</v>
      </c>
      <c r="C1037" s="24"/>
      <c r="D1037" s="18"/>
      <c r="E1037" s="18"/>
      <c r="F1037" s="19"/>
      <c r="G1037" s="18"/>
      <c r="H1037" s="18"/>
      <c r="I1037" s="20"/>
      <c r="J1037" s="21"/>
      <c r="K1037" s="18"/>
    </row>
    <row r="1038" spans="1:11" x14ac:dyDescent="0.35">
      <c r="A1038" s="6" t="s">
        <v>1122</v>
      </c>
      <c r="B1038" s="17" t="s">
        <v>1628</v>
      </c>
      <c r="C1038" s="17"/>
      <c r="D1038" s="18"/>
      <c r="E1038" s="18"/>
      <c r="F1038" s="19"/>
      <c r="G1038" s="18"/>
      <c r="H1038" s="18"/>
      <c r="I1038" s="20"/>
      <c r="J1038" s="21"/>
      <c r="K1038" s="18"/>
    </row>
    <row r="1039" spans="1:11" x14ac:dyDescent="0.35">
      <c r="A1039" s="6" t="s">
        <v>1123</v>
      </c>
      <c r="B1039" s="17" t="s">
        <v>1628</v>
      </c>
      <c r="C1039" s="17"/>
      <c r="D1039" s="18"/>
      <c r="E1039" s="18"/>
      <c r="F1039" s="19"/>
      <c r="G1039" s="18"/>
      <c r="H1039" s="18"/>
      <c r="I1039" s="20"/>
      <c r="J1039" s="18"/>
      <c r="K1039" s="18"/>
    </row>
    <row r="1040" spans="1:11" x14ac:dyDescent="0.35">
      <c r="A1040" s="6" t="s">
        <v>1124</v>
      </c>
      <c r="B1040" s="17" t="s">
        <v>1628</v>
      </c>
      <c r="C1040" s="17"/>
      <c r="D1040" s="18"/>
      <c r="E1040" s="18"/>
      <c r="F1040" s="19"/>
      <c r="G1040" s="18"/>
      <c r="H1040" s="18"/>
      <c r="I1040" s="20"/>
      <c r="J1040" s="18"/>
      <c r="K1040" s="18"/>
    </row>
    <row r="1041" spans="1:11" x14ac:dyDescent="0.35">
      <c r="A1041" s="6" t="s">
        <v>1125</v>
      </c>
      <c r="B1041" s="17" t="s">
        <v>1631</v>
      </c>
      <c r="C1041" s="17"/>
      <c r="D1041" s="18"/>
      <c r="E1041" s="18"/>
      <c r="F1041" s="19"/>
      <c r="G1041" s="18"/>
      <c r="H1041" s="18"/>
      <c r="I1041" s="18"/>
      <c r="J1041" s="18"/>
      <c r="K1041" s="18"/>
    </row>
    <row r="1042" spans="1:11" x14ac:dyDescent="0.35">
      <c r="A1042" s="6" t="s">
        <v>1126</v>
      </c>
      <c r="B1042" s="17" t="s">
        <v>1628</v>
      </c>
      <c r="C1042" s="17"/>
      <c r="D1042" s="18"/>
      <c r="E1042" s="18"/>
      <c r="F1042" s="19"/>
      <c r="G1042" s="22"/>
      <c r="H1042" s="18"/>
      <c r="I1042" s="20"/>
      <c r="J1042" s="18"/>
      <c r="K1042" s="18"/>
    </row>
    <row r="1043" spans="1:11" x14ac:dyDescent="0.35">
      <c r="A1043" s="6" t="s">
        <v>1127</v>
      </c>
      <c r="B1043" s="17" t="s">
        <v>1628</v>
      </c>
      <c r="C1043" s="17"/>
      <c r="D1043" s="18"/>
      <c r="E1043" s="18"/>
      <c r="F1043" s="19"/>
      <c r="G1043" s="18"/>
      <c r="H1043" s="18"/>
      <c r="I1043" s="20"/>
      <c r="J1043" s="18"/>
      <c r="K1043" s="18"/>
    </row>
    <row r="1044" spans="1:11" x14ac:dyDescent="0.35">
      <c r="A1044" s="6" t="s">
        <v>1128</v>
      </c>
      <c r="B1044" s="17" t="s">
        <v>1628</v>
      </c>
      <c r="C1044" s="17"/>
      <c r="D1044" s="18"/>
      <c r="E1044" s="18"/>
      <c r="F1044" s="19"/>
      <c r="G1044" s="18"/>
      <c r="H1044" s="18"/>
      <c r="I1044" s="18"/>
      <c r="J1044" s="18"/>
      <c r="K1044" s="18"/>
    </row>
    <row r="1045" spans="1:11" x14ac:dyDescent="0.35">
      <c r="A1045" s="6" t="s">
        <v>1129</v>
      </c>
      <c r="B1045" s="17" t="s">
        <v>1628</v>
      </c>
      <c r="C1045" s="17"/>
      <c r="D1045" s="18"/>
      <c r="E1045" s="18"/>
      <c r="F1045" s="18"/>
      <c r="G1045" s="18"/>
      <c r="H1045" s="18"/>
      <c r="I1045" s="18"/>
      <c r="J1045" s="18"/>
      <c r="K1045" s="18"/>
    </row>
    <row r="1046" spans="1:11" x14ac:dyDescent="0.35">
      <c r="A1046" s="6" t="s">
        <v>1130</v>
      </c>
      <c r="B1046" s="17" t="s">
        <v>1628</v>
      </c>
      <c r="C1046" s="17"/>
      <c r="D1046" s="18"/>
      <c r="E1046" s="18"/>
      <c r="F1046" s="19"/>
      <c r="G1046" s="18"/>
      <c r="H1046" s="18"/>
      <c r="I1046" s="20"/>
      <c r="J1046" s="18"/>
      <c r="K1046" s="18"/>
    </row>
    <row r="1047" spans="1:11" x14ac:dyDescent="0.35">
      <c r="A1047" s="6" t="s">
        <v>1131</v>
      </c>
      <c r="B1047" s="17" t="s">
        <v>1628</v>
      </c>
      <c r="C1047" s="17"/>
      <c r="D1047" s="18"/>
      <c r="E1047" s="18"/>
      <c r="F1047" s="19"/>
      <c r="G1047" s="18"/>
      <c r="H1047" s="18"/>
      <c r="I1047" s="18"/>
      <c r="J1047" s="18"/>
      <c r="K1047" s="18"/>
    </row>
    <row r="1048" spans="1:11" x14ac:dyDescent="0.35">
      <c r="A1048" s="6" t="s">
        <v>1132</v>
      </c>
      <c r="B1048" s="17" t="s">
        <v>1628</v>
      </c>
      <c r="C1048" s="17"/>
      <c r="D1048" s="18"/>
      <c r="E1048" s="18"/>
      <c r="F1048" s="18"/>
      <c r="G1048" s="18"/>
      <c r="H1048" s="18"/>
      <c r="I1048" s="18"/>
      <c r="J1048" s="18"/>
      <c r="K1048" s="18"/>
    </row>
    <row r="1049" spans="1:11" x14ac:dyDescent="0.35">
      <c r="A1049" s="6" t="s">
        <v>1133</v>
      </c>
      <c r="B1049" s="17" t="s">
        <v>1628</v>
      </c>
      <c r="C1049" s="17"/>
      <c r="D1049" s="18"/>
      <c r="E1049" s="18"/>
      <c r="F1049" s="18"/>
      <c r="G1049" s="18"/>
      <c r="H1049" s="18"/>
      <c r="I1049" s="18"/>
      <c r="J1049" s="18"/>
      <c r="K1049" s="18"/>
    </row>
    <row r="1050" spans="1:11" x14ac:dyDescent="0.35">
      <c r="A1050" s="6" t="s">
        <v>1134</v>
      </c>
      <c r="B1050" s="17" t="s">
        <v>1628</v>
      </c>
      <c r="C1050" s="17"/>
      <c r="D1050" s="18"/>
      <c r="E1050" s="18"/>
      <c r="F1050" s="18"/>
      <c r="G1050" s="18"/>
      <c r="H1050" s="18"/>
      <c r="I1050" s="18"/>
      <c r="J1050" s="18"/>
      <c r="K1050" s="18"/>
    </row>
    <row r="1051" spans="1:11" x14ac:dyDescent="0.35">
      <c r="A1051" s="6" t="s">
        <v>1135</v>
      </c>
      <c r="B1051" s="17" t="s">
        <v>1628</v>
      </c>
      <c r="C1051" s="17"/>
      <c r="D1051" s="18"/>
      <c r="E1051" s="18"/>
      <c r="F1051" s="18"/>
      <c r="G1051" s="18"/>
      <c r="H1051" s="18"/>
      <c r="I1051" s="18"/>
      <c r="J1051" s="18"/>
      <c r="K1051" s="18"/>
    </row>
    <row r="1052" spans="1:11" x14ac:dyDescent="0.35">
      <c r="A1052" s="6" t="s">
        <v>1136</v>
      </c>
      <c r="B1052" s="17" t="s">
        <v>1628</v>
      </c>
      <c r="C1052" s="17"/>
      <c r="D1052" s="18"/>
      <c r="E1052" s="18"/>
      <c r="F1052" s="18"/>
      <c r="G1052" s="18"/>
      <c r="H1052" s="18"/>
      <c r="I1052" s="18"/>
      <c r="J1052" s="21"/>
      <c r="K1052" s="18"/>
    </row>
    <row r="1053" spans="1:11" x14ac:dyDescent="0.35">
      <c r="A1053" s="6" t="s">
        <v>1137</v>
      </c>
      <c r="B1053" s="17" t="s">
        <v>1628</v>
      </c>
      <c r="C1053" s="17"/>
      <c r="D1053" s="18"/>
      <c r="E1053" s="18"/>
      <c r="F1053" s="18"/>
      <c r="G1053" s="18"/>
      <c r="H1053" s="18"/>
      <c r="I1053" s="18"/>
      <c r="J1053" s="21"/>
      <c r="K1053" s="18"/>
    </row>
    <row r="1054" spans="1:11" x14ac:dyDescent="0.35">
      <c r="A1054" s="6" t="s">
        <v>1138</v>
      </c>
      <c r="B1054" s="17" t="s">
        <v>1628</v>
      </c>
      <c r="C1054" s="17"/>
      <c r="D1054" s="18"/>
      <c r="E1054" s="18"/>
      <c r="F1054" s="19"/>
      <c r="G1054" s="18"/>
      <c r="H1054" s="18"/>
      <c r="I1054" s="18"/>
      <c r="J1054" s="18"/>
      <c r="K1054" s="18"/>
    </row>
    <row r="1055" spans="1:11" x14ac:dyDescent="0.35">
      <c r="A1055" s="6" t="s">
        <v>1139</v>
      </c>
      <c r="B1055" s="17" t="s">
        <v>1628</v>
      </c>
      <c r="C1055" s="17"/>
      <c r="D1055" s="18"/>
      <c r="E1055" s="18"/>
      <c r="F1055" s="19"/>
      <c r="G1055" s="22"/>
      <c r="H1055" s="18"/>
      <c r="I1055" s="20"/>
      <c r="J1055" s="18"/>
      <c r="K1055" s="18"/>
    </row>
    <row r="1056" spans="1:11" x14ac:dyDescent="0.35">
      <c r="A1056" s="6" t="s">
        <v>1140</v>
      </c>
      <c r="B1056" s="17" t="s">
        <v>1631</v>
      </c>
      <c r="C1056" s="17"/>
      <c r="D1056" s="18"/>
      <c r="E1056" s="18"/>
      <c r="F1056" s="18"/>
      <c r="G1056" s="18"/>
      <c r="H1056" s="18"/>
      <c r="I1056" s="18"/>
      <c r="J1056" s="18"/>
      <c r="K1056" s="18"/>
    </row>
    <row r="1057" spans="1:11" x14ac:dyDescent="0.35">
      <c r="A1057" s="6" t="s">
        <v>1141</v>
      </c>
      <c r="B1057" s="17" t="s">
        <v>1631</v>
      </c>
      <c r="C1057" s="17"/>
      <c r="D1057" s="18"/>
      <c r="E1057" s="18"/>
      <c r="F1057" s="18"/>
      <c r="G1057" s="18"/>
      <c r="H1057" s="18"/>
      <c r="I1057" s="18"/>
      <c r="J1057" s="18"/>
      <c r="K1057" s="18"/>
    </row>
    <row r="1058" spans="1:11" x14ac:dyDescent="0.35">
      <c r="A1058" s="6" t="s">
        <v>1142</v>
      </c>
      <c r="B1058" s="17" t="s">
        <v>1628</v>
      </c>
      <c r="C1058" s="17"/>
      <c r="D1058" s="18"/>
      <c r="E1058" s="18"/>
      <c r="F1058" s="19"/>
      <c r="G1058" s="18"/>
      <c r="H1058" s="18"/>
      <c r="I1058" s="18"/>
      <c r="J1058" s="18"/>
      <c r="K1058" s="18"/>
    </row>
    <row r="1059" spans="1:11" x14ac:dyDescent="0.35">
      <c r="A1059" s="6" t="s">
        <v>1143</v>
      </c>
      <c r="B1059" s="17" t="s">
        <v>1628</v>
      </c>
      <c r="C1059" s="17"/>
      <c r="D1059" s="18"/>
      <c r="E1059" s="18"/>
      <c r="F1059" s="19"/>
      <c r="G1059" s="18"/>
      <c r="H1059" s="18"/>
      <c r="I1059" s="20"/>
      <c r="J1059" s="21"/>
      <c r="K1059" s="18"/>
    </row>
    <row r="1060" spans="1:11" x14ac:dyDescent="0.35">
      <c r="A1060" s="6" t="s">
        <v>1144</v>
      </c>
      <c r="B1060" s="17" t="s">
        <v>1628</v>
      </c>
      <c r="C1060" s="17"/>
      <c r="D1060" s="18"/>
      <c r="E1060" s="18"/>
      <c r="F1060" s="19"/>
      <c r="G1060" s="18"/>
      <c r="H1060" s="18"/>
      <c r="I1060" s="20"/>
      <c r="J1060" s="18"/>
      <c r="K1060" s="18"/>
    </row>
    <row r="1061" spans="1:11" x14ac:dyDescent="0.35">
      <c r="A1061" s="6" t="s">
        <v>1145</v>
      </c>
      <c r="B1061" s="17" t="s">
        <v>1628</v>
      </c>
      <c r="C1061" s="17"/>
      <c r="D1061" s="18"/>
      <c r="E1061" s="18"/>
      <c r="F1061" s="19"/>
      <c r="G1061" s="18"/>
      <c r="H1061" s="18"/>
      <c r="I1061" s="18"/>
      <c r="J1061" s="18"/>
      <c r="K1061" s="18"/>
    </row>
    <row r="1062" spans="1:11" x14ac:dyDescent="0.35">
      <c r="A1062" s="6" t="s">
        <v>1146</v>
      </c>
      <c r="B1062" s="17" t="s">
        <v>1630</v>
      </c>
      <c r="C1062" s="17"/>
      <c r="D1062" s="18"/>
      <c r="E1062" s="18"/>
      <c r="F1062" s="19"/>
      <c r="G1062" s="18"/>
      <c r="H1062" s="18"/>
      <c r="I1062" s="20"/>
      <c r="J1062" s="21"/>
      <c r="K1062" s="18"/>
    </row>
    <row r="1063" spans="1:11" x14ac:dyDescent="0.35">
      <c r="A1063" s="6" t="s">
        <v>1147</v>
      </c>
      <c r="B1063" s="17" t="s">
        <v>1628</v>
      </c>
      <c r="C1063" s="17"/>
      <c r="D1063" s="18"/>
      <c r="E1063" s="18"/>
      <c r="F1063" s="19"/>
      <c r="G1063" s="18"/>
      <c r="H1063" s="18"/>
      <c r="I1063" s="20"/>
      <c r="J1063" s="18"/>
      <c r="K1063" s="18"/>
    </row>
    <row r="1064" spans="1:11" x14ac:dyDescent="0.35">
      <c r="A1064" s="6" t="s">
        <v>1148</v>
      </c>
      <c r="B1064" s="17" t="s">
        <v>1630</v>
      </c>
      <c r="C1064" s="17"/>
      <c r="D1064" s="18"/>
      <c r="E1064" s="18"/>
      <c r="F1064" s="18"/>
      <c r="G1064" s="18"/>
      <c r="H1064" s="18"/>
      <c r="I1064" s="18"/>
      <c r="J1064" s="18"/>
      <c r="K1064" s="18"/>
    </row>
    <row r="1065" spans="1:11" x14ac:dyDescent="0.35">
      <c r="A1065" s="6" t="s">
        <v>1149</v>
      </c>
      <c r="B1065" s="17" t="s">
        <v>1628</v>
      </c>
      <c r="C1065" s="17"/>
      <c r="D1065" s="18"/>
      <c r="E1065" s="18"/>
      <c r="F1065" s="18"/>
      <c r="G1065" s="18"/>
      <c r="H1065" s="18"/>
      <c r="I1065" s="18"/>
      <c r="J1065" s="21"/>
      <c r="K1065" s="26"/>
    </row>
    <row r="1066" spans="1:11" x14ac:dyDescent="0.35">
      <c r="A1066" s="6" t="s">
        <v>1150</v>
      </c>
      <c r="B1066" s="17" t="s">
        <v>1628</v>
      </c>
      <c r="C1066" s="17"/>
      <c r="D1066" s="18"/>
      <c r="E1066" s="18"/>
      <c r="F1066" s="18"/>
      <c r="G1066" s="18"/>
      <c r="H1066" s="18"/>
      <c r="I1066" s="18"/>
      <c r="J1066" s="18"/>
      <c r="K1066" s="18"/>
    </row>
    <row r="1067" spans="1:11" x14ac:dyDescent="0.35">
      <c r="A1067" s="6" t="s">
        <v>1151</v>
      </c>
      <c r="B1067" s="17" t="s">
        <v>1628</v>
      </c>
      <c r="C1067" s="17"/>
      <c r="D1067" s="18"/>
      <c r="E1067" s="23"/>
      <c r="F1067" s="18"/>
      <c r="G1067" s="18"/>
      <c r="H1067" s="18"/>
      <c r="I1067" s="18"/>
      <c r="J1067" s="18"/>
      <c r="K1067" s="18"/>
    </row>
    <row r="1068" spans="1:11" x14ac:dyDescent="0.35">
      <c r="A1068" s="6" t="s">
        <v>1152</v>
      </c>
      <c r="B1068" s="17" t="s">
        <v>1628</v>
      </c>
      <c r="C1068" s="17"/>
      <c r="D1068" s="18"/>
      <c r="E1068" s="18"/>
      <c r="F1068" s="19"/>
      <c r="G1068" s="18"/>
      <c r="H1068" s="18"/>
      <c r="I1068" s="18"/>
      <c r="J1068" s="18"/>
      <c r="K1068" s="18"/>
    </row>
    <row r="1069" spans="1:11" x14ac:dyDescent="0.35">
      <c r="A1069" s="6" t="s">
        <v>1153</v>
      </c>
      <c r="B1069" s="17" t="s">
        <v>1628</v>
      </c>
      <c r="C1069" s="17"/>
      <c r="D1069" s="18"/>
      <c r="E1069" s="18"/>
      <c r="F1069" s="19"/>
      <c r="G1069" s="22"/>
      <c r="H1069" s="18"/>
      <c r="I1069" s="20"/>
      <c r="J1069" s="18"/>
      <c r="K1069" s="18"/>
    </row>
    <row r="1070" spans="1:11" x14ac:dyDescent="0.35">
      <c r="A1070" s="6" t="s">
        <v>1154</v>
      </c>
      <c r="B1070" s="17" t="s">
        <v>1628</v>
      </c>
      <c r="C1070" s="17"/>
      <c r="D1070" s="18"/>
      <c r="E1070" s="18"/>
      <c r="F1070" s="19"/>
      <c r="G1070" s="18"/>
      <c r="H1070" s="18"/>
      <c r="I1070" s="18"/>
      <c r="J1070" s="18"/>
      <c r="K1070" s="18"/>
    </row>
    <row r="1071" spans="1:11" x14ac:dyDescent="0.35">
      <c r="A1071" s="6" t="s">
        <v>1155</v>
      </c>
      <c r="B1071" s="17" t="s">
        <v>1628</v>
      </c>
      <c r="C1071" s="17"/>
      <c r="D1071" s="18"/>
      <c r="E1071" s="18"/>
      <c r="F1071" s="18"/>
      <c r="G1071" s="18"/>
      <c r="H1071" s="18"/>
      <c r="I1071" s="18"/>
      <c r="J1071" s="18"/>
      <c r="K1071" s="18"/>
    </row>
    <row r="1072" spans="1:11" x14ac:dyDescent="0.35">
      <c r="A1072" s="6" t="s">
        <v>1156</v>
      </c>
      <c r="B1072" s="17" t="s">
        <v>1628</v>
      </c>
      <c r="C1072" s="17"/>
      <c r="D1072" s="18"/>
      <c r="E1072" s="18"/>
      <c r="F1072" s="18"/>
      <c r="G1072" s="18"/>
      <c r="H1072" s="18"/>
      <c r="I1072" s="18"/>
      <c r="J1072" s="21"/>
      <c r="K1072" s="18"/>
    </row>
    <row r="1073" spans="1:11" x14ac:dyDescent="0.35">
      <c r="A1073" s="6" t="s">
        <v>1157</v>
      </c>
      <c r="B1073" s="17" t="s">
        <v>1628</v>
      </c>
      <c r="C1073" s="17"/>
      <c r="D1073" s="18"/>
      <c r="E1073" s="18"/>
      <c r="F1073" s="19"/>
      <c r="G1073" s="18"/>
      <c r="H1073" s="18"/>
      <c r="I1073" s="18"/>
      <c r="J1073" s="18"/>
      <c r="K1073" s="18"/>
    </row>
    <row r="1074" spans="1:11" x14ac:dyDescent="0.35">
      <c r="A1074" s="6" t="s">
        <v>1158</v>
      </c>
      <c r="B1074" s="17" t="s">
        <v>1628</v>
      </c>
      <c r="C1074" s="17"/>
      <c r="D1074" s="18"/>
      <c r="E1074" s="18"/>
      <c r="F1074" s="18"/>
      <c r="G1074" s="18"/>
      <c r="H1074" s="18"/>
      <c r="I1074" s="18"/>
      <c r="J1074" s="18"/>
      <c r="K1074" s="18"/>
    </row>
    <row r="1075" spans="1:11" x14ac:dyDescent="0.35">
      <c r="A1075" s="6" t="s">
        <v>1159</v>
      </c>
      <c r="B1075" s="17" t="s">
        <v>1628</v>
      </c>
      <c r="C1075" s="17"/>
      <c r="D1075" s="18"/>
      <c r="E1075" s="18"/>
      <c r="F1075" s="18"/>
      <c r="G1075" s="18"/>
      <c r="H1075" s="18"/>
      <c r="I1075" s="18"/>
      <c r="J1075" s="21"/>
      <c r="K1075" s="18"/>
    </row>
    <row r="1076" spans="1:11" x14ac:dyDescent="0.35">
      <c r="A1076" s="6" t="s">
        <v>1160</v>
      </c>
      <c r="B1076" s="17" t="s">
        <v>1631</v>
      </c>
      <c r="C1076" s="17"/>
      <c r="D1076" s="27"/>
      <c r="E1076" s="18"/>
      <c r="F1076" s="19"/>
      <c r="G1076" s="22"/>
      <c r="H1076" s="25"/>
      <c r="I1076" s="20"/>
      <c r="J1076" s="21"/>
      <c r="K1076" s="18"/>
    </row>
    <row r="1077" spans="1:11" x14ac:dyDescent="0.35">
      <c r="A1077" s="6" t="s">
        <v>1161</v>
      </c>
      <c r="B1077" s="17" t="s">
        <v>1628</v>
      </c>
      <c r="C1077" s="17"/>
      <c r="D1077" s="18"/>
      <c r="E1077" s="18"/>
      <c r="F1077" s="18"/>
      <c r="G1077" s="18"/>
      <c r="H1077" s="18"/>
      <c r="I1077" s="18"/>
      <c r="J1077" s="18"/>
      <c r="K1077" s="18"/>
    </row>
    <row r="1078" spans="1:11" x14ac:dyDescent="0.35">
      <c r="A1078" s="6" t="s">
        <v>1162</v>
      </c>
      <c r="B1078" s="17" t="s">
        <v>1628</v>
      </c>
      <c r="C1078" s="17"/>
      <c r="D1078" s="18"/>
      <c r="E1078" s="18"/>
      <c r="F1078" s="18"/>
      <c r="G1078" s="18"/>
      <c r="H1078" s="18"/>
      <c r="I1078" s="18"/>
      <c r="J1078" s="18"/>
      <c r="K1078" s="18"/>
    </row>
    <row r="1079" spans="1:11" x14ac:dyDescent="0.35">
      <c r="A1079" s="6" t="s">
        <v>1163</v>
      </c>
      <c r="B1079" s="17" t="s">
        <v>1628</v>
      </c>
      <c r="C1079" s="17"/>
      <c r="D1079" s="18"/>
      <c r="E1079" s="18"/>
      <c r="F1079" s="19"/>
      <c r="G1079" s="18"/>
      <c r="H1079" s="18"/>
      <c r="I1079" s="20"/>
      <c r="J1079" s="18"/>
      <c r="K1079" s="18"/>
    </row>
    <row r="1080" spans="1:11" x14ac:dyDescent="0.35">
      <c r="A1080" s="6" t="s">
        <v>1164</v>
      </c>
      <c r="B1080" s="17" t="s">
        <v>1628</v>
      </c>
      <c r="C1080" s="24"/>
      <c r="D1080" s="18"/>
      <c r="E1080" s="18"/>
      <c r="F1080" s="19"/>
      <c r="G1080" s="18"/>
      <c r="H1080" s="18"/>
      <c r="I1080" s="18"/>
      <c r="J1080" s="18"/>
      <c r="K1080" s="18"/>
    </row>
    <row r="1081" spans="1:11" x14ac:dyDescent="0.35">
      <c r="A1081" s="6" t="s">
        <v>1165</v>
      </c>
      <c r="B1081" s="17" t="s">
        <v>1628</v>
      </c>
      <c r="C1081" s="17"/>
      <c r="D1081" s="18"/>
      <c r="E1081" s="18"/>
      <c r="F1081" s="19"/>
      <c r="G1081" s="18"/>
      <c r="H1081" s="18"/>
      <c r="I1081" s="20"/>
      <c r="J1081" s="21"/>
      <c r="K1081" s="18"/>
    </row>
    <row r="1082" spans="1:11" x14ac:dyDescent="0.35">
      <c r="A1082" s="6" t="s">
        <v>1166</v>
      </c>
      <c r="B1082" s="17" t="s">
        <v>1628</v>
      </c>
      <c r="C1082" s="17"/>
      <c r="D1082" s="18"/>
      <c r="E1082" s="18"/>
      <c r="F1082" s="19"/>
      <c r="G1082" s="18"/>
      <c r="H1082" s="18"/>
      <c r="I1082" s="20"/>
      <c r="J1082" s="18"/>
      <c r="K1082" s="18"/>
    </row>
    <row r="1083" spans="1:11" x14ac:dyDescent="0.35">
      <c r="A1083" s="6" t="s">
        <v>1167</v>
      </c>
      <c r="B1083" s="17" t="s">
        <v>1628</v>
      </c>
      <c r="C1083" s="17"/>
      <c r="D1083" s="18"/>
      <c r="E1083" s="18"/>
      <c r="F1083" s="19"/>
      <c r="G1083" s="18"/>
      <c r="H1083" s="18"/>
      <c r="I1083" s="18"/>
      <c r="J1083" s="18"/>
      <c r="K1083" s="18"/>
    </row>
    <row r="1084" spans="1:11" x14ac:dyDescent="0.35">
      <c r="A1084" s="6" t="s">
        <v>1168</v>
      </c>
      <c r="B1084" s="17" t="s">
        <v>1628</v>
      </c>
      <c r="C1084" s="17"/>
      <c r="D1084" s="18"/>
      <c r="E1084" s="18"/>
      <c r="F1084" s="19"/>
      <c r="G1084" s="18"/>
      <c r="H1084" s="18"/>
      <c r="I1084" s="20"/>
      <c r="J1084" s="18"/>
      <c r="K1084" s="18"/>
    </row>
    <row r="1085" spans="1:11" x14ac:dyDescent="0.35">
      <c r="A1085" s="6" t="s">
        <v>1169</v>
      </c>
      <c r="B1085" s="17" t="s">
        <v>1628</v>
      </c>
      <c r="C1085" s="17"/>
      <c r="D1085" s="18"/>
      <c r="E1085" s="18"/>
      <c r="F1085" s="18"/>
      <c r="G1085" s="18"/>
      <c r="H1085" s="18"/>
      <c r="I1085" s="18"/>
      <c r="J1085" s="18"/>
      <c r="K1085" s="18"/>
    </row>
    <row r="1086" spans="1:11" x14ac:dyDescent="0.35">
      <c r="A1086" s="6" t="s">
        <v>1170</v>
      </c>
      <c r="B1086" s="17" t="s">
        <v>1628</v>
      </c>
      <c r="C1086" s="17"/>
      <c r="D1086" s="18"/>
      <c r="E1086" s="18"/>
      <c r="F1086" s="19"/>
      <c r="G1086" s="18"/>
      <c r="H1086" s="18"/>
      <c r="I1086" s="18"/>
      <c r="J1086" s="18"/>
      <c r="K1086" s="18"/>
    </row>
    <row r="1087" spans="1:11" x14ac:dyDescent="0.35">
      <c r="A1087" s="6" t="s">
        <v>1171</v>
      </c>
      <c r="B1087" s="17" t="s">
        <v>1628</v>
      </c>
      <c r="C1087" s="17"/>
      <c r="D1087" s="27"/>
      <c r="E1087" s="18"/>
      <c r="F1087" s="19"/>
      <c r="G1087" s="22"/>
      <c r="H1087" s="25"/>
      <c r="I1087" s="20"/>
      <c r="J1087" s="21"/>
      <c r="K1087" s="18"/>
    </row>
    <row r="1088" spans="1:11" x14ac:dyDescent="0.35">
      <c r="A1088" s="6" t="s">
        <v>1172</v>
      </c>
      <c r="B1088" s="17" t="s">
        <v>1628</v>
      </c>
      <c r="C1088" s="17"/>
      <c r="D1088" s="18"/>
      <c r="E1088" s="18"/>
      <c r="F1088" s="18"/>
      <c r="G1088" s="18"/>
      <c r="H1088" s="18"/>
      <c r="I1088" s="18"/>
      <c r="J1088" s="18"/>
      <c r="K1088" s="26"/>
    </row>
    <row r="1089" spans="1:11" x14ac:dyDescent="0.35">
      <c r="A1089" s="6" t="s">
        <v>1173</v>
      </c>
      <c r="B1089" s="17" t="s">
        <v>1628</v>
      </c>
      <c r="C1089" s="24"/>
      <c r="D1089" s="18"/>
      <c r="E1089" s="18"/>
      <c r="F1089" s="18"/>
      <c r="G1089" s="18"/>
      <c r="H1089" s="18"/>
      <c r="I1089" s="18"/>
      <c r="J1089" s="21"/>
      <c r="K1089" s="18"/>
    </row>
    <row r="1090" spans="1:11" x14ac:dyDescent="0.35">
      <c r="A1090" s="6" t="s">
        <v>1174</v>
      </c>
      <c r="B1090" s="17" t="s">
        <v>1628</v>
      </c>
      <c r="C1090" s="17"/>
      <c r="D1090" s="18"/>
      <c r="E1090" s="18"/>
      <c r="F1090" s="19"/>
      <c r="G1090" s="18"/>
      <c r="H1090" s="18"/>
      <c r="I1090" s="20"/>
      <c r="J1090" s="21"/>
      <c r="K1090" s="18"/>
    </row>
    <row r="1091" spans="1:11" x14ac:dyDescent="0.35">
      <c r="A1091" s="6" t="s">
        <v>1175</v>
      </c>
      <c r="B1091" s="17" t="s">
        <v>1628</v>
      </c>
      <c r="C1091" s="17"/>
      <c r="D1091" s="18"/>
      <c r="E1091" s="18"/>
      <c r="F1091" s="18"/>
      <c r="G1091" s="18"/>
      <c r="H1091" s="18"/>
      <c r="I1091" s="18"/>
      <c r="J1091" s="21"/>
      <c r="K1091" s="18"/>
    </row>
    <row r="1092" spans="1:11" x14ac:dyDescent="0.35">
      <c r="A1092" s="6" t="s">
        <v>1176</v>
      </c>
      <c r="B1092" s="17" t="s">
        <v>1628</v>
      </c>
      <c r="C1092" s="17"/>
      <c r="D1092" s="18"/>
      <c r="E1092" s="18"/>
      <c r="F1092" s="18"/>
      <c r="G1092" s="18"/>
      <c r="H1092" s="18"/>
      <c r="I1092" s="18"/>
      <c r="J1092" s="18"/>
      <c r="K1092" s="18"/>
    </row>
    <row r="1093" spans="1:11" x14ac:dyDescent="0.35">
      <c r="A1093" s="6" t="s">
        <v>1177</v>
      </c>
      <c r="B1093" s="17" t="s">
        <v>1628</v>
      </c>
      <c r="C1093" s="17"/>
      <c r="D1093" s="18"/>
      <c r="E1093" s="18"/>
      <c r="F1093" s="19"/>
      <c r="G1093" s="18"/>
      <c r="H1093" s="18"/>
      <c r="I1093" s="18"/>
      <c r="J1093" s="18"/>
      <c r="K1093" s="18"/>
    </row>
    <row r="1094" spans="1:11" x14ac:dyDescent="0.35">
      <c r="A1094" s="6" t="s">
        <v>1178</v>
      </c>
      <c r="B1094" s="17" t="s">
        <v>1628</v>
      </c>
      <c r="C1094" s="17"/>
      <c r="D1094" s="18"/>
      <c r="E1094" s="18"/>
      <c r="F1094" s="19"/>
      <c r="G1094" s="18"/>
      <c r="H1094" s="18"/>
      <c r="I1094" s="18"/>
      <c r="J1094" s="18"/>
      <c r="K1094" s="18"/>
    </row>
    <row r="1095" spans="1:11" x14ac:dyDescent="0.35">
      <c r="A1095" s="6" t="s">
        <v>1179</v>
      </c>
      <c r="B1095" s="17" t="s">
        <v>1628</v>
      </c>
      <c r="C1095" s="17"/>
      <c r="D1095" s="18"/>
      <c r="E1095" s="18"/>
      <c r="F1095" s="19"/>
      <c r="G1095" s="18"/>
      <c r="H1095" s="18"/>
      <c r="I1095" s="20"/>
      <c r="J1095" s="21"/>
      <c r="K1095" s="18"/>
    </row>
    <row r="1096" spans="1:11" x14ac:dyDescent="0.35">
      <c r="A1096" s="6" t="s">
        <v>1180</v>
      </c>
      <c r="B1096" s="17" t="s">
        <v>1628</v>
      </c>
      <c r="C1096" s="17"/>
      <c r="D1096" s="18"/>
      <c r="E1096" s="18"/>
      <c r="F1096" s="19"/>
      <c r="G1096" s="18"/>
      <c r="H1096" s="18"/>
      <c r="I1096" s="20"/>
      <c r="J1096" s="18"/>
      <c r="K1096" s="18"/>
    </row>
    <row r="1097" spans="1:11" x14ac:dyDescent="0.35">
      <c r="A1097" s="6" t="s">
        <v>1181</v>
      </c>
      <c r="B1097" s="17" t="s">
        <v>1628</v>
      </c>
      <c r="C1097" s="17"/>
      <c r="D1097" s="18"/>
      <c r="E1097" s="18"/>
      <c r="F1097" s="18"/>
      <c r="G1097" s="18"/>
      <c r="H1097" s="18"/>
      <c r="I1097" s="18"/>
      <c r="J1097" s="18"/>
      <c r="K1097" s="18"/>
    </row>
    <row r="1098" spans="1:11" x14ac:dyDescent="0.35">
      <c r="A1098" s="6" t="s">
        <v>1182</v>
      </c>
      <c r="B1098" s="17" t="s">
        <v>1628</v>
      </c>
      <c r="C1098" s="17"/>
      <c r="D1098" s="18"/>
      <c r="E1098" s="18"/>
      <c r="F1098" s="19"/>
      <c r="G1098" s="18"/>
      <c r="H1098" s="18"/>
      <c r="I1098" s="20"/>
      <c r="J1098" s="18"/>
      <c r="K1098" s="18"/>
    </row>
    <row r="1099" spans="1:11" x14ac:dyDescent="0.35">
      <c r="A1099" s="6" t="s">
        <v>1183</v>
      </c>
      <c r="B1099" s="17" t="s">
        <v>1628</v>
      </c>
      <c r="C1099" s="17"/>
      <c r="D1099" s="18"/>
      <c r="E1099" s="18"/>
      <c r="F1099" s="18"/>
      <c r="G1099" s="18"/>
      <c r="H1099" s="18"/>
      <c r="I1099" s="18"/>
      <c r="J1099" s="18"/>
      <c r="K1099" s="18"/>
    </row>
    <row r="1100" spans="1:11" x14ac:dyDescent="0.35">
      <c r="A1100" s="6" t="s">
        <v>1184</v>
      </c>
      <c r="B1100" s="17" t="s">
        <v>1628</v>
      </c>
      <c r="C1100" s="17"/>
      <c r="D1100" s="18"/>
      <c r="E1100" s="18"/>
      <c r="F1100" s="19"/>
      <c r="G1100" s="18"/>
      <c r="H1100" s="18"/>
      <c r="I1100" s="20"/>
      <c r="J1100" s="18"/>
      <c r="K1100" s="18"/>
    </row>
    <row r="1101" spans="1:11" x14ac:dyDescent="0.35">
      <c r="A1101" s="6" t="s">
        <v>1185</v>
      </c>
      <c r="B1101" s="17" t="s">
        <v>1628</v>
      </c>
      <c r="C1101" s="17"/>
      <c r="D1101" s="18"/>
      <c r="E1101" s="18"/>
      <c r="F1101" s="19"/>
      <c r="G1101" s="18"/>
      <c r="H1101" s="18"/>
      <c r="I1101" s="18"/>
      <c r="J1101" s="18"/>
      <c r="K1101" s="18"/>
    </row>
    <row r="1102" spans="1:11" x14ac:dyDescent="0.35">
      <c r="A1102" s="6" t="s">
        <v>1186</v>
      </c>
      <c r="B1102" s="17" t="s">
        <v>1628</v>
      </c>
      <c r="C1102" s="17"/>
      <c r="D1102" s="18"/>
      <c r="E1102" s="18"/>
      <c r="F1102" s="19"/>
      <c r="G1102" s="18"/>
      <c r="H1102" s="18"/>
      <c r="I1102" s="20"/>
      <c r="J1102" s="18"/>
      <c r="K1102" s="18"/>
    </row>
    <row r="1103" spans="1:11" x14ac:dyDescent="0.35">
      <c r="A1103" s="6" t="s">
        <v>1187</v>
      </c>
      <c r="B1103" s="17" t="s">
        <v>1628</v>
      </c>
      <c r="C1103" s="17"/>
      <c r="D1103" s="18"/>
      <c r="E1103" s="18"/>
      <c r="F1103" s="18"/>
      <c r="G1103" s="18"/>
      <c r="H1103" s="18"/>
      <c r="I1103" s="18"/>
      <c r="J1103" s="18"/>
      <c r="K1103" s="18"/>
    </row>
    <row r="1104" spans="1:11" x14ac:dyDescent="0.35">
      <c r="A1104" s="6" t="s">
        <v>1188</v>
      </c>
      <c r="B1104" s="17" t="s">
        <v>1628</v>
      </c>
      <c r="C1104" s="17"/>
      <c r="D1104" s="18"/>
      <c r="E1104" s="18"/>
      <c r="F1104" s="19"/>
      <c r="G1104" s="18"/>
      <c r="H1104" s="18"/>
      <c r="I1104" s="20"/>
      <c r="J1104" s="21"/>
      <c r="K1104" s="18"/>
    </row>
    <row r="1105" spans="1:11" x14ac:dyDescent="0.35">
      <c r="A1105" s="6" t="s">
        <v>1189</v>
      </c>
      <c r="B1105" s="17" t="s">
        <v>1628</v>
      </c>
      <c r="C1105" s="17"/>
      <c r="D1105" s="18"/>
      <c r="E1105" s="18"/>
      <c r="F1105" s="18"/>
      <c r="G1105" s="22"/>
      <c r="H1105" s="18"/>
      <c r="I1105" s="20"/>
      <c r="J1105" s="18"/>
      <c r="K1105" s="18"/>
    </row>
    <row r="1106" spans="1:11" x14ac:dyDescent="0.35">
      <c r="A1106" s="6" t="s">
        <v>1190</v>
      </c>
      <c r="B1106" s="17" t="s">
        <v>1628</v>
      </c>
      <c r="C1106" s="17"/>
      <c r="D1106" s="18"/>
      <c r="E1106" s="18"/>
      <c r="F1106" s="18"/>
      <c r="G1106" s="18"/>
      <c r="H1106" s="18"/>
      <c r="I1106" s="18"/>
      <c r="J1106" s="18"/>
      <c r="K1106" s="18"/>
    </row>
    <row r="1107" spans="1:11" x14ac:dyDescent="0.35">
      <c r="A1107" s="6" t="s">
        <v>1191</v>
      </c>
      <c r="B1107" s="17" t="s">
        <v>1628</v>
      </c>
      <c r="C1107" s="17"/>
      <c r="D1107" s="18"/>
      <c r="E1107" s="18"/>
      <c r="F1107" s="18"/>
      <c r="G1107" s="18"/>
      <c r="H1107" s="18"/>
      <c r="I1107" s="18"/>
      <c r="J1107" s="18"/>
      <c r="K1107" s="18"/>
    </row>
    <row r="1108" spans="1:11" x14ac:dyDescent="0.35">
      <c r="A1108" s="6" t="s">
        <v>1192</v>
      </c>
      <c r="B1108" s="17" t="s">
        <v>1628</v>
      </c>
      <c r="C1108" s="17"/>
      <c r="D1108" s="18"/>
      <c r="E1108" s="18"/>
      <c r="F1108" s="19"/>
      <c r="G1108" s="18"/>
      <c r="H1108" s="18"/>
      <c r="I1108" s="20"/>
      <c r="J1108" s="18"/>
      <c r="K1108" s="18"/>
    </row>
    <row r="1109" spans="1:11" x14ac:dyDescent="0.35">
      <c r="A1109" s="6" t="s">
        <v>1193</v>
      </c>
      <c r="B1109" s="17" t="s">
        <v>1628</v>
      </c>
      <c r="C1109" s="17"/>
      <c r="D1109" s="18"/>
      <c r="E1109" s="18"/>
      <c r="F1109" s="19"/>
      <c r="G1109" s="18"/>
      <c r="H1109" s="18"/>
      <c r="I1109" s="18"/>
      <c r="J1109" s="18"/>
      <c r="K1109" s="18"/>
    </row>
    <row r="1110" spans="1:11" x14ac:dyDescent="0.35">
      <c r="A1110" s="6" t="s">
        <v>1194</v>
      </c>
      <c r="B1110" s="17" t="s">
        <v>1628</v>
      </c>
      <c r="C1110" s="17"/>
      <c r="D1110" s="18"/>
      <c r="E1110" s="18"/>
      <c r="F1110" s="18"/>
      <c r="G1110" s="18"/>
      <c r="H1110" s="18"/>
      <c r="I1110" s="18"/>
      <c r="J1110" s="21"/>
      <c r="K1110" s="18"/>
    </row>
    <row r="1111" spans="1:11" x14ac:dyDescent="0.35">
      <c r="A1111" s="6" t="s">
        <v>1195</v>
      </c>
      <c r="B1111" s="17" t="s">
        <v>1628</v>
      </c>
      <c r="C1111" s="17"/>
      <c r="D1111" s="18"/>
      <c r="E1111" s="18"/>
      <c r="F1111" s="19"/>
      <c r="G1111" s="18"/>
      <c r="H1111" s="18"/>
      <c r="I1111" s="20"/>
      <c r="J1111" s="21"/>
      <c r="K1111" s="26"/>
    </row>
    <row r="1112" spans="1:11" x14ac:dyDescent="0.35">
      <c r="A1112" s="6" t="s">
        <v>1196</v>
      </c>
      <c r="B1112" s="17" t="s">
        <v>1628</v>
      </c>
      <c r="C1112" s="17"/>
      <c r="D1112" s="18"/>
      <c r="E1112" s="18"/>
      <c r="F1112" s="18"/>
      <c r="G1112" s="18"/>
      <c r="H1112" s="18"/>
      <c r="I1112" s="18"/>
      <c r="J1112" s="18"/>
      <c r="K1112" s="18"/>
    </row>
    <row r="1113" spans="1:11" x14ac:dyDescent="0.35">
      <c r="A1113" s="6" t="s">
        <v>1197</v>
      </c>
      <c r="B1113" s="17" t="s">
        <v>1631</v>
      </c>
      <c r="C1113" s="17"/>
      <c r="D1113" s="18"/>
      <c r="E1113" s="18"/>
      <c r="F1113" s="18"/>
      <c r="G1113" s="18"/>
      <c r="H1113" s="18"/>
      <c r="I1113" s="18"/>
      <c r="J1113" s="18"/>
      <c r="K1113" s="18"/>
    </row>
    <row r="1114" spans="1:11" x14ac:dyDescent="0.35">
      <c r="A1114" s="6" t="s">
        <v>1198</v>
      </c>
      <c r="B1114" s="17" t="s">
        <v>1628</v>
      </c>
      <c r="C1114" s="17"/>
      <c r="D1114" s="18"/>
      <c r="E1114" s="18"/>
      <c r="F1114" s="18"/>
      <c r="G1114" s="18"/>
      <c r="H1114" s="18"/>
      <c r="I1114" s="18"/>
      <c r="J1114" s="18"/>
      <c r="K1114" s="26"/>
    </row>
    <row r="1115" spans="1:11" x14ac:dyDescent="0.35">
      <c r="A1115" s="6" t="s">
        <v>1199</v>
      </c>
      <c r="B1115" s="17" t="s">
        <v>1628</v>
      </c>
      <c r="C1115" s="17"/>
      <c r="D1115" s="18"/>
      <c r="E1115" s="18"/>
      <c r="F1115" s="19"/>
      <c r="G1115" s="22"/>
      <c r="H1115" s="18"/>
      <c r="I1115" s="20"/>
      <c r="J1115" s="18"/>
      <c r="K1115" s="18"/>
    </row>
    <row r="1116" spans="1:11" x14ac:dyDescent="0.35">
      <c r="A1116" s="6" t="s">
        <v>1200</v>
      </c>
      <c r="B1116" s="17" t="s">
        <v>1628</v>
      </c>
      <c r="C1116" s="24"/>
      <c r="D1116" s="18"/>
      <c r="E1116" s="18"/>
      <c r="F1116" s="19"/>
      <c r="G1116" s="18"/>
      <c r="H1116" s="18"/>
      <c r="I1116" s="20"/>
      <c r="J1116" s="18"/>
      <c r="K1116" s="18"/>
    </row>
    <row r="1117" spans="1:11" x14ac:dyDescent="0.35">
      <c r="A1117" s="6" t="s">
        <v>1201</v>
      </c>
      <c r="B1117" s="17" t="s">
        <v>1630</v>
      </c>
      <c r="C1117" s="17"/>
      <c r="D1117" s="18"/>
      <c r="E1117" s="18"/>
      <c r="F1117" s="18"/>
      <c r="G1117" s="18"/>
      <c r="H1117" s="18"/>
      <c r="I1117" s="18"/>
      <c r="J1117" s="21"/>
      <c r="K1117" s="18"/>
    </row>
    <row r="1118" spans="1:11" x14ac:dyDescent="0.35">
      <c r="A1118" s="6" t="s">
        <v>1202</v>
      </c>
      <c r="B1118" s="17" t="s">
        <v>1628</v>
      </c>
      <c r="C1118" s="17"/>
      <c r="D1118" s="27"/>
      <c r="E1118" s="18"/>
      <c r="F1118" s="19"/>
      <c r="G1118" s="18"/>
      <c r="H1118" s="18"/>
      <c r="I1118" s="18"/>
      <c r="J1118" s="21"/>
      <c r="K1118" s="18"/>
    </row>
    <row r="1119" spans="1:11" x14ac:dyDescent="0.35">
      <c r="A1119" s="6" t="s">
        <v>1203</v>
      </c>
      <c r="B1119" s="17" t="s">
        <v>1628</v>
      </c>
      <c r="C1119" s="17"/>
      <c r="D1119" s="18"/>
      <c r="E1119" s="18"/>
      <c r="F1119" s="19"/>
      <c r="G1119" s="18"/>
      <c r="H1119" s="18"/>
      <c r="I1119" s="20"/>
      <c r="J1119" s="18"/>
      <c r="K1119" s="18"/>
    </row>
    <row r="1120" spans="1:11" x14ac:dyDescent="0.35">
      <c r="A1120" s="6" t="s">
        <v>1204</v>
      </c>
      <c r="B1120" s="17" t="s">
        <v>1628</v>
      </c>
      <c r="C1120" s="17"/>
      <c r="D1120" s="18"/>
      <c r="E1120" s="18"/>
      <c r="F1120" s="19"/>
      <c r="G1120" s="18"/>
      <c r="H1120" s="18"/>
      <c r="I1120" s="20"/>
      <c r="J1120" s="21"/>
      <c r="K1120" s="18"/>
    </row>
    <row r="1121" spans="1:11" x14ac:dyDescent="0.35">
      <c r="A1121" s="6" t="s">
        <v>1205</v>
      </c>
      <c r="B1121" s="17" t="s">
        <v>1628</v>
      </c>
      <c r="C1121" s="17"/>
      <c r="D1121" s="18"/>
      <c r="E1121" s="18"/>
      <c r="F1121" s="18"/>
      <c r="G1121" s="18"/>
      <c r="H1121" s="18"/>
      <c r="I1121" s="18"/>
      <c r="J1121" s="21"/>
      <c r="K1121" s="18"/>
    </row>
    <row r="1122" spans="1:11" x14ac:dyDescent="0.35">
      <c r="A1122" s="6" t="s">
        <v>1206</v>
      </c>
      <c r="B1122" s="17" t="s">
        <v>1628</v>
      </c>
      <c r="C1122" s="24"/>
      <c r="D1122" s="18"/>
      <c r="E1122" s="18"/>
      <c r="F1122" s="19"/>
      <c r="G1122" s="18"/>
      <c r="H1122" s="18"/>
      <c r="I1122" s="18"/>
      <c r="J1122" s="18"/>
      <c r="K1122" s="18"/>
    </row>
    <row r="1123" spans="1:11" x14ac:dyDescent="0.35">
      <c r="A1123" s="6" t="s">
        <v>1207</v>
      </c>
      <c r="B1123" s="17" t="s">
        <v>1628</v>
      </c>
      <c r="C1123" s="24"/>
      <c r="D1123" s="18"/>
      <c r="E1123" s="18"/>
      <c r="F1123" s="19"/>
      <c r="G1123" s="22"/>
      <c r="H1123" s="25"/>
      <c r="I1123" s="20"/>
      <c r="J1123" s="21"/>
      <c r="K1123" s="18"/>
    </row>
    <row r="1124" spans="1:11" x14ac:dyDescent="0.35">
      <c r="A1124" s="6" t="s">
        <v>1208</v>
      </c>
      <c r="B1124" s="17" t="s">
        <v>1628</v>
      </c>
      <c r="C1124" s="24"/>
      <c r="D1124" s="18"/>
      <c r="E1124" s="18"/>
      <c r="F1124" s="18"/>
      <c r="G1124" s="18"/>
      <c r="H1124" s="18"/>
      <c r="I1124" s="20"/>
      <c r="J1124" s="18"/>
      <c r="K1124" s="18"/>
    </row>
    <row r="1125" spans="1:11" x14ac:dyDescent="0.35">
      <c r="A1125" s="6" t="s">
        <v>1209</v>
      </c>
      <c r="B1125" s="17" t="s">
        <v>1628</v>
      </c>
      <c r="C1125" s="24"/>
      <c r="D1125" s="18"/>
      <c r="E1125" s="18"/>
      <c r="F1125" s="19"/>
      <c r="G1125" s="18"/>
      <c r="H1125" s="18"/>
      <c r="I1125" s="18"/>
      <c r="J1125" s="21"/>
      <c r="K1125" s="18"/>
    </row>
    <row r="1126" spans="1:11" x14ac:dyDescent="0.35">
      <c r="A1126" s="6" t="s">
        <v>1210</v>
      </c>
      <c r="B1126" s="17" t="s">
        <v>1628</v>
      </c>
      <c r="C1126" s="24"/>
      <c r="D1126" s="18"/>
      <c r="E1126" s="18"/>
      <c r="F1126" s="19"/>
      <c r="G1126" s="18"/>
      <c r="H1126" s="18"/>
      <c r="I1126" s="18"/>
      <c r="J1126" s="21"/>
      <c r="K1126" s="18"/>
    </row>
    <row r="1127" spans="1:11" x14ac:dyDescent="0.35">
      <c r="A1127" s="6" t="s">
        <v>1211</v>
      </c>
      <c r="B1127" s="17" t="s">
        <v>1628</v>
      </c>
      <c r="C1127" s="17"/>
      <c r="D1127" s="18"/>
      <c r="E1127" s="18"/>
      <c r="F1127" s="19"/>
      <c r="G1127" s="18"/>
      <c r="H1127" s="18"/>
      <c r="I1127" s="18"/>
      <c r="J1127" s="18"/>
      <c r="K1127" s="18"/>
    </row>
    <row r="1128" spans="1:11" x14ac:dyDescent="0.35">
      <c r="A1128" s="6" t="s">
        <v>1212</v>
      </c>
      <c r="B1128" s="17" t="s">
        <v>1628</v>
      </c>
      <c r="C1128" s="24"/>
      <c r="D1128" s="18"/>
      <c r="E1128" s="18"/>
      <c r="F1128" s="19"/>
      <c r="G1128" s="18"/>
      <c r="H1128" s="18"/>
      <c r="I1128" s="20"/>
      <c r="J1128" s="18"/>
      <c r="K1128" s="26"/>
    </row>
    <row r="1129" spans="1:11" x14ac:dyDescent="0.35">
      <c r="A1129" s="6" t="s">
        <v>1213</v>
      </c>
      <c r="B1129" s="17" t="s">
        <v>1628</v>
      </c>
      <c r="C1129" s="24"/>
      <c r="D1129" s="18"/>
      <c r="E1129" s="18"/>
      <c r="F1129" s="18"/>
      <c r="G1129" s="18"/>
      <c r="H1129" s="18"/>
      <c r="I1129" s="18"/>
      <c r="J1129" s="18"/>
      <c r="K1129" s="18"/>
    </row>
    <row r="1130" spans="1:11" x14ac:dyDescent="0.35">
      <c r="A1130" s="6" t="s">
        <v>1214</v>
      </c>
      <c r="B1130" s="17" t="s">
        <v>1628</v>
      </c>
      <c r="C1130" s="17"/>
      <c r="D1130" s="18"/>
      <c r="E1130" s="18"/>
      <c r="F1130" s="19"/>
      <c r="G1130" s="18"/>
      <c r="H1130" s="18"/>
      <c r="I1130" s="20"/>
      <c r="J1130" s="18"/>
      <c r="K1130" s="18"/>
    </row>
    <row r="1131" spans="1:11" x14ac:dyDescent="0.35">
      <c r="A1131" s="6" t="s">
        <v>1215</v>
      </c>
      <c r="B1131" s="17" t="s">
        <v>1628</v>
      </c>
      <c r="C1131" s="17"/>
      <c r="D1131" s="18"/>
      <c r="E1131" s="18"/>
      <c r="F1131" s="18"/>
      <c r="G1131" s="18"/>
      <c r="H1131" s="18"/>
      <c r="I1131" s="18"/>
      <c r="J1131" s="18"/>
      <c r="K1131" s="18"/>
    </row>
    <row r="1132" spans="1:11" x14ac:dyDescent="0.35">
      <c r="A1132" s="6" t="s">
        <v>1216</v>
      </c>
      <c r="B1132" s="17" t="s">
        <v>1628</v>
      </c>
      <c r="C1132" s="17"/>
      <c r="D1132" s="18"/>
      <c r="E1132" s="18"/>
      <c r="F1132" s="19"/>
      <c r="G1132" s="18"/>
      <c r="H1132" s="18"/>
      <c r="I1132" s="20"/>
      <c r="J1132" s="18"/>
      <c r="K1132" s="18"/>
    </row>
    <row r="1133" spans="1:11" x14ac:dyDescent="0.35">
      <c r="A1133" s="6" t="s">
        <v>1217</v>
      </c>
      <c r="B1133" s="17" t="s">
        <v>1628</v>
      </c>
      <c r="C1133" s="17"/>
      <c r="D1133" s="18"/>
      <c r="E1133" s="18"/>
      <c r="F1133" s="19"/>
      <c r="G1133" s="22"/>
      <c r="H1133" s="18"/>
      <c r="I1133" s="20"/>
      <c r="J1133" s="18"/>
      <c r="K1133" s="18"/>
    </row>
    <row r="1134" spans="1:11" x14ac:dyDescent="0.35">
      <c r="A1134" s="6" t="s">
        <v>1218</v>
      </c>
      <c r="B1134" s="17" t="s">
        <v>1628</v>
      </c>
      <c r="C1134" s="24"/>
      <c r="D1134" s="18"/>
      <c r="E1134" s="18"/>
      <c r="F1134" s="19"/>
      <c r="G1134" s="18"/>
      <c r="H1134" s="18"/>
      <c r="I1134" s="20"/>
      <c r="J1134" s="21"/>
      <c r="K1134" s="18"/>
    </row>
    <row r="1135" spans="1:11" x14ac:dyDescent="0.35">
      <c r="A1135" s="6" t="s">
        <v>1219</v>
      </c>
      <c r="B1135" s="17" t="s">
        <v>1628</v>
      </c>
      <c r="C1135" s="17"/>
      <c r="D1135" s="18"/>
      <c r="E1135" s="18"/>
      <c r="F1135" s="19"/>
      <c r="G1135" s="18"/>
      <c r="H1135" s="18"/>
      <c r="I1135" s="20"/>
      <c r="J1135" s="21"/>
      <c r="K1135" s="18"/>
    </row>
    <row r="1136" spans="1:11" x14ac:dyDescent="0.35">
      <c r="A1136" s="6" t="s">
        <v>1220</v>
      </c>
      <c r="B1136" s="17" t="s">
        <v>1628</v>
      </c>
      <c r="C1136" s="17"/>
      <c r="D1136" s="18"/>
      <c r="E1136" s="18"/>
      <c r="F1136" s="19"/>
      <c r="G1136" s="18"/>
      <c r="H1136" s="18"/>
      <c r="I1136" s="20"/>
      <c r="J1136" s="18"/>
      <c r="K1136" s="18"/>
    </row>
    <row r="1137" spans="1:11" x14ac:dyDescent="0.35">
      <c r="A1137" s="6" t="s">
        <v>1221</v>
      </c>
      <c r="B1137" s="17" t="s">
        <v>1628</v>
      </c>
      <c r="C1137" s="24"/>
      <c r="D1137" s="18"/>
      <c r="E1137" s="18"/>
      <c r="F1137" s="19"/>
      <c r="G1137" s="18"/>
      <c r="H1137" s="18"/>
      <c r="I1137" s="18"/>
      <c r="J1137" s="18"/>
      <c r="K1137" s="18"/>
    </row>
    <row r="1138" spans="1:11" x14ac:dyDescent="0.35">
      <c r="A1138" s="6" t="s">
        <v>1222</v>
      </c>
      <c r="B1138" s="17" t="s">
        <v>1628</v>
      </c>
      <c r="C1138" s="17"/>
      <c r="D1138" s="18"/>
      <c r="E1138" s="18"/>
      <c r="F1138" s="19"/>
      <c r="G1138" s="22"/>
      <c r="H1138" s="18"/>
      <c r="I1138" s="20"/>
      <c r="J1138" s="18"/>
      <c r="K1138" s="18"/>
    </row>
    <row r="1139" spans="1:11" x14ac:dyDescent="0.35">
      <c r="A1139" s="6" t="s">
        <v>1223</v>
      </c>
      <c r="B1139" s="17" t="s">
        <v>1628</v>
      </c>
      <c r="C1139" s="17"/>
      <c r="D1139" s="18"/>
      <c r="E1139" s="18"/>
      <c r="F1139" s="18"/>
      <c r="G1139" s="18"/>
      <c r="H1139" s="18"/>
      <c r="I1139" s="18"/>
      <c r="J1139" s="18"/>
      <c r="K1139" s="18"/>
    </row>
    <row r="1140" spans="1:11" x14ac:dyDescent="0.35">
      <c r="A1140" s="6" t="s">
        <v>1224</v>
      </c>
      <c r="B1140" s="17" t="s">
        <v>1630</v>
      </c>
      <c r="C1140" s="17"/>
      <c r="D1140" s="18"/>
      <c r="E1140" s="18"/>
      <c r="F1140" s="19"/>
      <c r="G1140" s="18"/>
      <c r="H1140" s="18"/>
      <c r="I1140" s="18"/>
      <c r="J1140" s="21"/>
      <c r="K1140" s="18"/>
    </row>
    <row r="1141" spans="1:11" x14ac:dyDescent="0.35">
      <c r="A1141" s="6" t="s">
        <v>1225</v>
      </c>
      <c r="B1141" s="17" t="s">
        <v>1628</v>
      </c>
      <c r="C1141" s="17"/>
      <c r="D1141" s="18"/>
      <c r="E1141" s="18"/>
      <c r="F1141" s="19"/>
      <c r="G1141" s="18"/>
      <c r="H1141" s="18"/>
      <c r="I1141" s="20"/>
      <c r="J1141" s="21"/>
      <c r="K1141" s="18"/>
    </row>
    <row r="1142" spans="1:11" x14ac:dyDescent="0.35">
      <c r="A1142" s="6" t="s">
        <v>1226</v>
      </c>
      <c r="B1142" s="17" t="s">
        <v>1628</v>
      </c>
      <c r="C1142" s="17"/>
      <c r="D1142" s="18"/>
      <c r="E1142" s="18"/>
      <c r="F1142" s="19"/>
      <c r="G1142" s="18"/>
      <c r="H1142" s="18"/>
      <c r="I1142" s="20"/>
      <c r="J1142" s="18"/>
      <c r="K1142" s="18"/>
    </row>
    <row r="1143" spans="1:11" x14ac:dyDescent="0.35">
      <c r="A1143" s="6" t="s">
        <v>1227</v>
      </c>
      <c r="B1143" s="17" t="s">
        <v>1628</v>
      </c>
      <c r="C1143" s="17"/>
      <c r="D1143" s="18"/>
      <c r="E1143" s="18"/>
      <c r="F1143" s="18"/>
      <c r="G1143" s="18"/>
      <c r="H1143" s="18"/>
      <c r="I1143" s="20"/>
      <c r="J1143" s="18"/>
      <c r="K1143" s="18"/>
    </row>
    <row r="1144" spans="1:11" x14ac:dyDescent="0.35">
      <c r="A1144" s="6" t="s">
        <v>1228</v>
      </c>
      <c r="B1144" s="17" t="s">
        <v>1628</v>
      </c>
      <c r="C1144" s="17"/>
      <c r="D1144" s="18"/>
      <c r="E1144" s="18"/>
      <c r="F1144" s="18"/>
      <c r="G1144" s="18"/>
      <c r="H1144" s="18"/>
      <c r="I1144" s="18"/>
      <c r="J1144" s="18"/>
      <c r="K1144" s="26"/>
    </row>
    <row r="1145" spans="1:11" x14ac:dyDescent="0.35">
      <c r="A1145" s="6" t="s">
        <v>1229</v>
      </c>
      <c r="B1145" s="17" t="s">
        <v>1628</v>
      </c>
      <c r="C1145" s="17"/>
      <c r="D1145" s="18"/>
      <c r="E1145" s="18"/>
      <c r="F1145" s="18"/>
      <c r="G1145" s="18"/>
      <c r="H1145" s="18"/>
      <c r="I1145" s="18"/>
      <c r="J1145" s="18"/>
      <c r="K1145" s="18"/>
    </row>
    <row r="1146" spans="1:11" x14ac:dyDescent="0.35">
      <c r="A1146" s="6" t="s">
        <v>1230</v>
      </c>
      <c r="B1146" s="17" t="s">
        <v>1628</v>
      </c>
      <c r="C1146" s="17"/>
      <c r="D1146" s="18"/>
      <c r="E1146" s="18"/>
      <c r="F1146" s="18"/>
      <c r="G1146" s="18"/>
      <c r="H1146" s="18"/>
      <c r="I1146" s="18"/>
      <c r="J1146" s="18"/>
      <c r="K1146" s="18"/>
    </row>
    <row r="1147" spans="1:11" x14ac:dyDescent="0.35">
      <c r="A1147" s="6" t="s">
        <v>1231</v>
      </c>
      <c r="B1147" s="17" t="s">
        <v>1631</v>
      </c>
      <c r="C1147" s="17"/>
      <c r="D1147" s="18"/>
      <c r="E1147" s="18"/>
      <c r="F1147" s="18"/>
      <c r="G1147" s="18"/>
      <c r="H1147" s="18"/>
      <c r="I1147" s="18"/>
      <c r="J1147" s="21"/>
      <c r="K1147" s="18"/>
    </row>
    <row r="1148" spans="1:11" x14ac:dyDescent="0.35">
      <c r="A1148" s="6" t="s">
        <v>1232</v>
      </c>
      <c r="B1148" s="17" t="s">
        <v>1628</v>
      </c>
      <c r="C1148" s="17"/>
      <c r="D1148" s="18"/>
      <c r="E1148" s="23"/>
      <c r="F1148" s="18"/>
      <c r="G1148" s="18"/>
      <c r="H1148" s="18"/>
      <c r="I1148" s="18"/>
      <c r="J1148" s="18"/>
      <c r="K1148" s="18"/>
    </row>
    <row r="1149" spans="1:11" x14ac:dyDescent="0.35">
      <c r="A1149" s="6" t="s">
        <v>1233</v>
      </c>
      <c r="B1149" s="17" t="s">
        <v>1628</v>
      </c>
      <c r="C1149" s="17"/>
      <c r="D1149" s="18"/>
      <c r="E1149" s="18"/>
      <c r="F1149" s="19"/>
      <c r="G1149" s="18"/>
      <c r="H1149" s="18"/>
      <c r="I1149" s="20"/>
      <c r="J1149" s="18"/>
      <c r="K1149" s="18"/>
    </row>
    <row r="1150" spans="1:11" x14ac:dyDescent="0.35">
      <c r="A1150" s="6" t="s">
        <v>1234</v>
      </c>
      <c r="B1150" s="17" t="s">
        <v>1628</v>
      </c>
      <c r="C1150" s="17"/>
      <c r="D1150" s="18"/>
      <c r="E1150" s="18"/>
      <c r="F1150" s="18"/>
      <c r="G1150" s="18"/>
      <c r="H1150" s="18"/>
      <c r="I1150" s="18"/>
      <c r="J1150" s="18"/>
      <c r="K1150" s="18"/>
    </row>
    <row r="1151" spans="1:11" x14ac:dyDescent="0.35">
      <c r="A1151" s="6" t="s">
        <v>1235</v>
      </c>
      <c r="B1151" s="17" t="s">
        <v>1628</v>
      </c>
      <c r="C1151" s="17"/>
      <c r="D1151" s="18"/>
      <c r="E1151" s="18"/>
      <c r="F1151" s="19"/>
      <c r="G1151" s="18"/>
      <c r="H1151" s="18"/>
      <c r="I1151" s="20"/>
      <c r="J1151" s="21"/>
      <c r="K1151" s="26"/>
    </row>
    <row r="1152" spans="1:11" x14ac:dyDescent="0.35">
      <c r="A1152" s="6" t="s">
        <v>1236</v>
      </c>
      <c r="B1152" s="17" t="s">
        <v>1628</v>
      </c>
      <c r="C1152" s="17"/>
      <c r="D1152" s="18"/>
      <c r="E1152" s="18"/>
      <c r="F1152" s="19"/>
      <c r="G1152" s="18"/>
      <c r="H1152" s="18"/>
      <c r="I1152" s="20"/>
      <c r="J1152" s="18"/>
      <c r="K1152" s="18"/>
    </row>
    <row r="1153" spans="1:11" x14ac:dyDescent="0.35">
      <c r="A1153" s="6" t="s">
        <v>1237</v>
      </c>
      <c r="B1153" s="17" t="s">
        <v>1628</v>
      </c>
      <c r="C1153" s="17"/>
      <c r="D1153" s="18"/>
      <c r="E1153" s="18"/>
      <c r="F1153" s="19"/>
      <c r="G1153" s="18"/>
      <c r="H1153" s="18"/>
      <c r="I1153" s="18"/>
      <c r="J1153" s="18"/>
      <c r="K1153" s="18"/>
    </row>
    <row r="1154" spans="1:11" x14ac:dyDescent="0.35">
      <c r="A1154" s="6" t="s">
        <v>1238</v>
      </c>
      <c r="B1154" s="17" t="s">
        <v>1628</v>
      </c>
      <c r="C1154" s="17"/>
      <c r="D1154" s="18"/>
      <c r="E1154" s="18"/>
      <c r="F1154" s="18"/>
      <c r="G1154" s="18"/>
      <c r="H1154" s="18"/>
      <c r="I1154" s="18"/>
      <c r="J1154" s="21"/>
      <c r="K1154" s="18"/>
    </row>
    <row r="1155" spans="1:11" x14ac:dyDescent="0.35">
      <c r="A1155" s="6" t="s">
        <v>1239</v>
      </c>
      <c r="B1155" s="17" t="s">
        <v>1628</v>
      </c>
      <c r="C1155" s="17"/>
      <c r="D1155" s="18"/>
      <c r="E1155" s="18"/>
      <c r="F1155" s="19"/>
      <c r="G1155" s="22"/>
      <c r="H1155" s="18"/>
      <c r="I1155" s="20"/>
      <c r="J1155" s="18"/>
      <c r="K1155" s="18"/>
    </row>
    <row r="1156" spans="1:11" x14ac:dyDescent="0.35">
      <c r="A1156" s="6" t="s">
        <v>1240</v>
      </c>
      <c r="B1156" s="17" t="s">
        <v>1628</v>
      </c>
      <c r="C1156" s="17"/>
      <c r="D1156" s="18"/>
      <c r="E1156" s="18"/>
      <c r="F1156" s="18"/>
      <c r="G1156" s="18"/>
      <c r="H1156" s="18"/>
      <c r="I1156" s="18"/>
      <c r="J1156" s="18"/>
      <c r="K1156" s="18"/>
    </row>
    <row r="1157" spans="1:11" x14ac:dyDescent="0.35">
      <c r="A1157" s="6" t="s">
        <v>1241</v>
      </c>
      <c r="B1157" s="17" t="s">
        <v>1628</v>
      </c>
      <c r="C1157" s="17"/>
      <c r="D1157" s="18"/>
      <c r="E1157" s="18"/>
      <c r="F1157" s="19"/>
      <c r="G1157" s="18"/>
      <c r="H1157" s="18"/>
      <c r="I1157" s="18"/>
      <c r="J1157" s="18"/>
      <c r="K1157" s="18"/>
    </row>
    <row r="1158" spans="1:11" x14ac:dyDescent="0.35">
      <c r="A1158" s="6" t="s">
        <v>1242</v>
      </c>
      <c r="B1158" s="17" t="s">
        <v>1628</v>
      </c>
      <c r="C1158" s="17"/>
      <c r="D1158" s="18"/>
      <c r="E1158" s="18"/>
      <c r="F1158" s="19"/>
      <c r="G1158" s="18"/>
      <c r="H1158" s="18"/>
      <c r="I1158" s="20"/>
      <c r="J1158" s="21"/>
      <c r="K1158" s="18"/>
    </row>
    <row r="1159" spans="1:11" x14ac:dyDescent="0.35">
      <c r="A1159" s="6" t="s">
        <v>1243</v>
      </c>
      <c r="B1159" s="17" t="s">
        <v>1628</v>
      </c>
      <c r="C1159" s="17"/>
      <c r="D1159" s="18"/>
      <c r="E1159" s="18"/>
      <c r="F1159" s="19"/>
      <c r="G1159" s="18"/>
      <c r="H1159" s="18"/>
      <c r="I1159" s="18"/>
      <c r="J1159" s="18"/>
      <c r="K1159" s="18"/>
    </row>
    <row r="1160" spans="1:11" x14ac:dyDescent="0.35">
      <c r="A1160" s="6" t="s">
        <v>1244</v>
      </c>
      <c r="B1160" s="17" t="s">
        <v>1628</v>
      </c>
      <c r="C1160" s="24"/>
      <c r="D1160" s="18"/>
      <c r="E1160" s="18"/>
      <c r="F1160" s="19"/>
      <c r="G1160" s="18"/>
      <c r="H1160" s="18"/>
      <c r="I1160" s="20"/>
      <c r="J1160" s="21"/>
      <c r="K1160" s="18"/>
    </row>
    <row r="1161" spans="1:11" x14ac:dyDescent="0.35">
      <c r="A1161" s="6" t="s">
        <v>1245</v>
      </c>
      <c r="B1161" s="17" t="s">
        <v>1628</v>
      </c>
      <c r="C1161" s="24"/>
      <c r="D1161" s="27"/>
      <c r="E1161" s="18"/>
      <c r="F1161" s="19"/>
      <c r="G1161" s="22"/>
      <c r="H1161" s="25"/>
      <c r="I1161" s="20"/>
      <c r="J1161" s="18"/>
      <c r="K1161" s="26"/>
    </row>
    <row r="1162" spans="1:11" x14ac:dyDescent="0.35">
      <c r="A1162" s="6" t="s">
        <v>1246</v>
      </c>
      <c r="B1162" s="17" t="s">
        <v>1628</v>
      </c>
      <c r="C1162" s="24"/>
      <c r="D1162" s="18"/>
      <c r="E1162" s="18"/>
      <c r="F1162" s="19"/>
      <c r="G1162" s="18"/>
      <c r="H1162" s="18"/>
      <c r="I1162" s="20"/>
      <c r="J1162" s="18"/>
      <c r="K1162" s="18"/>
    </row>
    <row r="1163" spans="1:11" x14ac:dyDescent="0.35">
      <c r="A1163" s="6" t="s">
        <v>1247</v>
      </c>
      <c r="B1163" s="17" t="s">
        <v>1628</v>
      </c>
      <c r="C1163" s="24"/>
      <c r="D1163" s="18"/>
      <c r="E1163" s="18"/>
      <c r="F1163" s="19"/>
      <c r="G1163" s="18"/>
      <c r="H1163" s="18"/>
      <c r="I1163" s="20"/>
      <c r="J1163" s="18"/>
      <c r="K1163" s="18"/>
    </row>
    <row r="1164" spans="1:11" x14ac:dyDescent="0.35">
      <c r="A1164" s="6" t="s">
        <v>1248</v>
      </c>
      <c r="B1164" s="17" t="s">
        <v>1628</v>
      </c>
      <c r="C1164" s="24"/>
      <c r="D1164" s="18"/>
      <c r="E1164" s="18"/>
      <c r="F1164" s="19"/>
      <c r="G1164" s="18"/>
      <c r="H1164" s="18"/>
      <c r="I1164" s="20"/>
      <c r="J1164" s="21"/>
      <c r="K1164" s="18"/>
    </row>
    <row r="1165" spans="1:11" x14ac:dyDescent="0.35">
      <c r="A1165" s="6" t="s">
        <v>1249</v>
      </c>
      <c r="B1165" s="17" t="s">
        <v>1628</v>
      </c>
      <c r="C1165" s="24"/>
      <c r="D1165" s="27"/>
      <c r="E1165" s="18"/>
      <c r="F1165" s="18"/>
      <c r="G1165" s="18"/>
      <c r="H1165" s="18"/>
      <c r="I1165" s="18"/>
      <c r="J1165" s="21"/>
      <c r="K1165" s="18"/>
    </row>
    <row r="1166" spans="1:11" x14ac:dyDescent="0.35">
      <c r="A1166" s="6" t="s">
        <v>1250</v>
      </c>
      <c r="B1166" s="17" t="s">
        <v>1628</v>
      </c>
      <c r="C1166" s="24"/>
      <c r="D1166" s="18"/>
      <c r="E1166" s="18"/>
      <c r="F1166" s="18"/>
      <c r="G1166" s="18"/>
      <c r="H1166" s="18"/>
      <c r="I1166" s="18"/>
      <c r="J1166" s="18"/>
      <c r="K1166" s="18"/>
    </row>
    <row r="1167" spans="1:11" x14ac:dyDescent="0.35">
      <c r="A1167" s="6" t="s">
        <v>1251</v>
      </c>
      <c r="B1167" s="17" t="s">
        <v>1628</v>
      </c>
      <c r="C1167" s="24"/>
      <c r="D1167" s="27"/>
      <c r="E1167" s="18"/>
      <c r="F1167" s="19"/>
      <c r="G1167" s="18"/>
      <c r="H1167" s="18"/>
      <c r="I1167" s="18"/>
      <c r="J1167" s="21"/>
      <c r="K1167" s="18"/>
    </row>
    <row r="1168" spans="1:11" x14ac:dyDescent="0.35">
      <c r="A1168" s="6" t="s">
        <v>1252</v>
      </c>
      <c r="B1168" s="17" t="s">
        <v>1628</v>
      </c>
      <c r="C1168" s="17"/>
      <c r="D1168" s="18"/>
      <c r="E1168" s="18"/>
      <c r="F1168" s="18"/>
      <c r="G1168" s="18"/>
      <c r="H1168" s="18"/>
      <c r="I1168" s="18"/>
      <c r="J1168" s="18"/>
      <c r="K1168" s="18"/>
    </row>
    <row r="1169" spans="1:11" x14ac:dyDescent="0.35">
      <c r="A1169" s="6" t="s">
        <v>1253</v>
      </c>
      <c r="B1169" s="17" t="s">
        <v>1628</v>
      </c>
      <c r="C1169" s="17"/>
      <c r="D1169" s="18"/>
      <c r="E1169" s="18"/>
      <c r="F1169" s="18"/>
      <c r="G1169" s="18"/>
      <c r="H1169" s="18"/>
      <c r="I1169" s="18"/>
      <c r="J1169" s="18"/>
      <c r="K1169" s="18"/>
    </row>
    <row r="1170" spans="1:11" x14ac:dyDescent="0.35">
      <c r="A1170" s="6" t="s">
        <v>1254</v>
      </c>
      <c r="B1170" s="17" t="s">
        <v>1628</v>
      </c>
      <c r="C1170" s="17"/>
      <c r="D1170" s="18"/>
      <c r="E1170" s="18"/>
      <c r="F1170" s="19"/>
      <c r="G1170" s="18"/>
      <c r="H1170" s="18"/>
      <c r="I1170" s="20"/>
      <c r="J1170" s="21"/>
      <c r="K1170" s="18"/>
    </row>
    <row r="1171" spans="1:11" x14ac:dyDescent="0.35">
      <c r="A1171" s="6" t="s">
        <v>1255</v>
      </c>
      <c r="B1171" s="17" t="s">
        <v>1628</v>
      </c>
      <c r="C1171" s="17"/>
      <c r="D1171" s="18"/>
      <c r="E1171" s="18"/>
      <c r="F1171" s="18"/>
      <c r="G1171" s="18"/>
      <c r="H1171" s="18"/>
      <c r="I1171" s="18"/>
      <c r="J1171" s="21"/>
      <c r="K1171" s="18"/>
    </row>
    <row r="1172" spans="1:11" x14ac:dyDescent="0.35">
      <c r="A1172" s="6" t="s">
        <v>1256</v>
      </c>
      <c r="B1172" s="17" t="s">
        <v>1628</v>
      </c>
      <c r="C1172" s="17"/>
      <c r="D1172" s="18"/>
      <c r="E1172" s="18"/>
      <c r="F1172" s="18"/>
      <c r="G1172" s="18"/>
      <c r="H1172" s="18"/>
      <c r="I1172" s="18"/>
      <c r="J1172" s="18"/>
      <c r="K1172" s="18"/>
    </row>
    <row r="1173" spans="1:11" x14ac:dyDescent="0.35">
      <c r="A1173" s="6" t="s">
        <v>1257</v>
      </c>
      <c r="B1173" s="17" t="s">
        <v>1628</v>
      </c>
      <c r="C1173" s="17"/>
      <c r="D1173" s="18"/>
      <c r="E1173" s="18"/>
      <c r="F1173" s="18"/>
      <c r="G1173" s="18"/>
      <c r="H1173" s="18"/>
      <c r="I1173" s="18"/>
      <c r="J1173" s="18"/>
      <c r="K1173" s="18"/>
    </row>
    <row r="1174" spans="1:11" x14ac:dyDescent="0.35">
      <c r="A1174" s="6" t="s">
        <v>1258</v>
      </c>
      <c r="B1174" s="17" t="s">
        <v>1628</v>
      </c>
      <c r="C1174" s="17"/>
      <c r="D1174" s="27"/>
      <c r="E1174" s="18"/>
      <c r="F1174" s="18"/>
      <c r="G1174" s="18"/>
      <c r="H1174" s="18"/>
      <c r="I1174" s="18"/>
      <c r="J1174" s="21"/>
      <c r="K1174" s="18"/>
    </row>
    <row r="1175" spans="1:11" x14ac:dyDescent="0.35">
      <c r="A1175" s="6" t="s">
        <v>1259</v>
      </c>
      <c r="B1175" s="17" t="s">
        <v>1628</v>
      </c>
      <c r="C1175" s="17"/>
      <c r="D1175" s="18"/>
      <c r="E1175" s="18"/>
      <c r="F1175" s="19"/>
      <c r="G1175" s="18"/>
      <c r="H1175" s="18"/>
      <c r="I1175" s="20"/>
      <c r="J1175" s="18"/>
      <c r="K1175" s="26"/>
    </row>
    <row r="1176" spans="1:11" x14ac:dyDescent="0.35">
      <c r="A1176" s="6" t="s">
        <v>1260</v>
      </c>
      <c r="B1176" s="17" t="s">
        <v>1628</v>
      </c>
      <c r="C1176" s="17"/>
      <c r="D1176" s="18"/>
      <c r="E1176" s="18"/>
      <c r="F1176" s="18"/>
      <c r="G1176" s="18"/>
      <c r="H1176" s="18"/>
      <c r="I1176" s="18"/>
      <c r="J1176" s="18"/>
      <c r="K1176" s="18"/>
    </row>
    <row r="1177" spans="1:11" x14ac:dyDescent="0.35">
      <c r="A1177" s="6" t="s">
        <v>1261</v>
      </c>
      <c r="B1177" s="17" t="s">
        <v>1628</v>
      </c>
      <c r="C1177" s="17"/>
      <c r="D1177" s="18"/>
      <c r="E1177" s="18"/>
      <c r="F1177" s="19"/>
      <c r="G1177" s="18"/>
      <c r="H1177" s="18"/>
      <c r="I1177" s="20"/>
      <c r="J1177" s="18"/>
      <c r="K1177" s="18"/>
    </row>
    <row r="1178" spans="1:11" x14ac:dyDescent="0.35">
      <c r="A1178" s="6" t="s">
        <v>1262</v>
      </c>
      <c r="B1178" s="17" t="s">
        <v>1630</v>
      </c>
      <c r="C1178" s="17"/>
      <c r="D1178" s="18"/>
      <c r="E1178" s="18"/>
      <c r="F1178" s="18"/>
      <c r="G1178" s="18"/>
      <c r="H1178" s="18"/>
      <c r="I1178" s="18"/>
      <c r="J1178" s="18"/>
      <c r="K1178" s="18"/>
    </row>
    <row r="1179" spans="1:11" x14ac:dyDescent="0.35">
      <c r="A1179" s="6" t="s">
        <v>1263</v>
      </c>
      <c r="B1179" s="17" t="s">
        <v>1628</v>
      </c>
      <c r="C1179" s="17"/>
      <c r="D1179" s="18"/>
      <c r="E1179" s="18"/>
      <c r="F1179" s="19"/>
      <c r="G1179" s="18"/>
      <c r="H1179" s="18"/>
      <c r="I1179" s="20"/>
      <c r="J1179" s="18"/>
      <c r="K1179" s="18"/>
    </row>
    <row r="1180" spans="1:11" x14ac:dyDescent="0.35">
      <c r="A1180" s="6" t="s">
        <v>1264</v>
      </c>
      <c r="B1180" s="17" t="s">
        <v>1628</v>
      </c>
      <c r="C1180" s="17"/>
      <c r="D1180" s="18"/>
      <c r="E1180" s="18"/>
      <c r="F1180" s="18"/>
      <c r="G1180" s="18"/>
      <c r="H1180" s="18"/>
      <c r="I1180" s="18"/>
      <c r="J1180" s="18"/>
      <c r="K1180" s="18"/>
    </row>
    <row r="1181" spans="1:11" x14ac:dyDescent="0.35">
      <c r="A1181" s="6" t="s">
        <v>1265</v>
      </c>
      <c r="B1181" s="17" t="s">
        <v>1628</v>
      </c>
      <c r="C1181" s="17"/>
      <c r="D1181" s="18"/>
      <c r="E1181" s="18"/>
      <c r="F1181" s="19"/>
      <c r="G1181" s="18"/>
      <c r="H1181" s="18"/>
      <c r="I1181" s="20"/>
      <c r="J1181" s="18"/>
      <c r="K1181" s="18"/>
    </row>
    <row r="1182" spans="1:11" x14ac:dyDescent="0.35">
      <c r="A1182" s="6" t="s">
        <v>1266</v>
      </c>
      <c r="B1182" s="17" t="s">
        <v>1630</v>
      </c>
      <c r="C1182" s="17"/>
      <c r="D1182" s="18"/>
      <c r="E1182" s="18"/>
      <c r="F1182" s="19"/>
      <c r="G1182" s="18"/>
      <c r="H1182" s="18"/>
      <c r="I1182" s="20"/>
      <c r="J1182" s="18"/>
      <c r="K1182" s="18"/>
    </row>
    <row r="1183" spans="1:11" x14ac:dyDescent="0.35">
      <c r="A1183" s="6" t="s">
        <v>1267</v>
      </c>
      <c r="B1183" s="17" t="s">
        <v>1628</v>
      </c>
      <c r="C1183" s="17"/>
      <c r="D1183" s="18"/>
      <c r="E1183" s="18"/>
      <c r="F1183" s="19"/>
      <c r="G1183" s="18"/>
      <c r="H1183" s="18"/>
      <c r="I1183" s="18"/>
      <c r="J1183" s="21"/>
      <c r="K1183" s="18"/>
    </row>
    <row r="1184" spans="1:11" x14ac:dyDescent="0.35">
      <c r="A1184" s="6" t="s">
        <v>1268</v>
      </c>
      <c r="B1184" s="17" t="s">
        <v>1628</v>
      </c>
      <c r="C1184" s="17"/>
      <c r="D1184" s="18"/>
      <c r="E1184" s="18"/>
      <c r="F1184" s="18"/>
      <c r="G1184" s="18"/>
      <c r="H1184" s="18"/>
      <c r="I1184" s="20"/>
      <c r="J1184" s="18"/>
      <c r="K1184" s="18"/>
    </row>
    <row r="1185" spans="1:11" x14ac:dyDescent="0.35">
      <c r="A1185" s="6" t="s">
        <v>1269</v>
      </c>
      <c r="B1185" s="17" t="s">
        <v>1628</v>
      </c>
      <c r="C1185" s="17"/>
      <c r="D1185" s="18"/>
      <c r="E1185" s="18"/>
      <c r="F1185" s="18"/>
      <c r="G1185" s="18"/>
      <c r="H1185" s="18"/>
      <c r="I1185" s="18"/>
      <c r="J1185" s="18"/>
      <c r="K1185" s="18"/>
    </row>
    <row r="1186" spans="1:11" x14ac:dyDescent="0.35">
      <c r="A1186" s="6" t="s">
        <v>1270</v>
      </c>
      <c r="B1186" s="17" t="s">
        <v>1628</v>
      </c>
      <c r="C1186" s="17"/>
      <c r="D1186" s="18"/>
      <c r="E1186" s="18"/>
      <c r="F1186" s="18"/>
      <c r="G1186" s="18"/>
      <c r="H1186" s="18"/>
      <c r="I1186" s="18"/>
      <c r="J1186" s="18"/>
      <c r="K1186" s="18"/>
    </row>
    <row r="1187" spans="1:11" x14ac:dyDescent="0.35">
      <c r="A1187" s="6" t="s">
        <v>1271</v>
      </c>
      <c r="B1187" s="17" t="s">
        <v>1628</v>
      </c>
      <c r="C1187" s="17"/>
      <c r="D1187" s="18"/>
      <c r="E1187" s="18"/>
      <c r="F1187" s="18"/>
      <c r="G1187" s="18"/>
      <c r="H1187" s="18"/>
      <c r="I1187" s="18"/>
      <c r="J1187" s="21"/>
      <c r="K1187" s="18"/>
    </row>
    <row r="1188" spans="1:11" x14ac:dyDescent="0.35">
      <c r="A1188" s="6" t="s">
        <v>1272</v>
      </c>
      <c r="B1188" s="17" t="s">
        <v>1628</v>
      </c>
      <c r="C1188" s="17"/>
      <c r="D1188" s="18"/>
      <c r="E1188" s="18"/>
      <c r="F1188" s="19"/>
      <c r="G1188" s="18"/>
      <c r="H1188" s="18"/>
      <c r="I1188" s="20"/>
      <c r="J1188" s="21"/>
      <c r="K1188" s="18"/>
    </row>
    <row r="1189" spans="1:11" x14ac:dyDescent="0.35">
      <c r="A1189" s="6" t="s">
        <v>1273</v>
      </c>
      <c r="B1189" s="17" t="s">
        <v>1628</v>
      </c>
      <c r="C1189" s="17"/>
      <c r="D1189" s="18"/>
      <c r="E1189" s="18"/>
      <c r="F1189" s="18"/>
      <c r="G1189" s="18"/>
      <c r="H1189" s="18"/>
      <c r="I1189" s="18"/>
      <c r="J1189" s="18"/>
      <c r="K1189" s="18"/>
    </row>
    <row r="1190" spans="1:11" x14ac:dyDescent="0.35">
      <c r="A1190" s="6" t="s">
        <v>1274</v>
      </c>
      <c r="B1190" s="17" t="s">
        <v>1628</v>
      </c>
      <c r="C1190" s="17"/>
      <c r="D1190" s="18"/>
      <c r="E1190" s="18"/>
      <c r="F1190" s="18"/>
      <c r="G1190" s="18"/>
      <c r="H1190" s="18"/>
      <c r="I1190" s="18"/>
      <c r="J1190" s="18"/>
      <c r="K1190" s="18"/>
    </row>
    <row r="1191" spans="1:11" x14ac:dyDescent="0.35">
      <c r="A1191" s="6" t="s">
        <v>1275</v>
      </c>
      <c r="B1191" s="17" t="s">
        <v>1628</v>
      </c>
      <c r="C1191" s="17"/>
      <c r="D1191" s="18"/>
      <c r="E1191" s="18"/>
      <c r="F1191" s="19"/>
      <c r="G1191" s="18"/>
      <c r="H1191" s="18"/>
      <c r="I1191" s="20"/>
      <c r="J1191" s="18"/>
      <c r="K1191" s="18"/>
    </row>
    <row r="1192" spans="1:11" x14ac:dyDescent="0.35">
      <c r="A1192" s="6" t="s">
        <v>1276</v>
      </c>
      <c r="B1192" s="17" t="s">
        <v>1628</v>
      </c>
      <c r="C1192" s="17"/>
      <c r="D1192" s="18"/>
      <c r="E1192" s="18"/>
      <c r="F1192" s="18"/>
      <c r="G1192" s="18"/>
      <c r="H1192" s="18"/>
      <c r="I1192" s="18"/>
      <c r="J1192" s="18"/>
      <c r="K1192" s="18"/>
    </row>
    <row r="1193" spans="1:11" x14ac:dyDescent="0.35">
      <c r="A1193" s="6" t="s">
        <v>1277</v>
      </c>
      <c r="B1193" s="17" t="s">
        <v>1628</v>
      </c>
      <c r="C1193" s="17"/>
      <c r="D1193" s="18"/>
      <c r="E1193" s="18"/>
      <c r="F1193" s="18"/>
      <c r="G1193" s="18"/>
      <c r="H1193" s="18"/>
      <c r="I1193" s="18"/>
      <c r="J1193" s="18"/>
      <c r="K1193" s="18"/>
    </row>
    <row r="1194" spans="1:11" x14ac:dyDescent="0.35">
      <c r="A1194" s="6" t="s">
        <v>1278</v>
      </c>
      <c r="B1194" s="17" t="s">
        <v>1628</v>
      </c>
      <c r="C1194" s="17"/>
      <c r="D1194" s="18"/>
      <c r="E1194" s="18"/>
      <c r="F1194" s="19"/>
      <c r="G1194" s="18"/>
      <c r="H1194" s="18"/>
      <c r="I1194" s="18"/>
      <c r="J1194" s="21"/>
      <c r="K1194" s="18"/>
    </row>
    <row r="1195" spans="1:11" x14ac:dyDescent="0.35">
      <c r="A1195" s="6" t="s">
        <v>1279</v>
      </c>
      <c r="B1195" s="17" t="s">
        <v>1628</v>
      </c>
      <c r="C1195" s="17"/>
      <c r="D1195" s="18"/>
      <c r="E1195" s="18"/>
      <c r="F1195" s="19"/>
      <c r="G1195" s="22"/>
      <c r="H1195" s="18"/>
      <c r="I1195" s="20"/>
      <c r="J1195" s="21"/>
      <c r="K1195" s="18"/>
    </row>
    <row r="1196" spans="1:11" x14ac:dyDescent="0.35">
      <c r="A1196" s="6" t="s">
        <v>1280</v>
      </c>
      <c r="B1196" s="17" t="s">
        <v>1628</v>
      </c>
      <c r="C1196" s="17"/>
      <c r="D1196" s="27"/>
      <c r="E1196" s="18"/>
      <c r="F1196" s="19"/>
      <c r="G1196" s="22"/>
      <c r="H1196" s="25"/>
      <c r="I1196" s="20"/>
      <c r="J1196" s="21"/>
      <c r="K1196" s="18"/>
    </row>
    <row r="1197" spans="1:11" x14ac:dyDescent="0.35">
      <c r="A1197" s="6" t="s">
        <v>1281</v>
      </c>
      <c r="B1197" s="17" t="s">
        <v>1628</v>
      </c>
      <c r="C1197" s="17"/>
      <c r="D1197" s="18"/>
      <c r="E1197" s="18"/>
      <c r="F1197" s="18"/>
      <c r="G1197" s="18"/>
      <c r="H1197" s="18"/>
      <c r="I1197" s="18"/>
      <c r="J1197" s="18"/>
      <c r="K1197" s="18"/>
    </row>
    <row r="1198" spans="1:11" x14ac:dyDescent="0.35">
      <c r="A1198" s="6" t="s">
        <v>1282</v>
      </c>
      <c r="B1198" s="17" t="s">
        <v>1628</v>
      </c>
      <c r="C1198" s="17"/>
      <c r="D1198" s="18"/>
      <c r="E1198" s="18"/>
      <c r="F1198" s="19"/>
      <c r="G1198" s="22"/>
      <c r="H1198" s="18"/>
      <c r="I1198" s="20"/>
      <c r="J1198" s="21"/>
      <c r="K1198" s="18"/>
    </row>
    <row r="1199" spans="1:11" x14ac:dyDescent="0.35">
      <c r="A1199" s="6" t="s">
        <v>1283</v>
      </c>
      <c r="B1199" s="17" t="s">
        <v>1628</v>
      </c>
      <c r="C1199" s="17"/>
      <c r="D1199" s="18"/>
      <c r="E1199" s="18"/>
      <c r="F1199" s="18"/>
      <c r="G1199" s="18"/>
      <c r="H1199" s="18"/>
      <c r="I1199" s="18"/>
      <c r="J1199" s="21"/>
      <c r="K1199" s="18"/>
    </row>
    <row r="1200" spans="1:11" x14ac:dyDescent="0.35">
      <c r="A1200" s="6" t="s">
        <v>1284</v>
      </c>
      <c r="B1200" s="17" t="s">
        <v>1628</v>
      </c>
      <c r="C1200" s="17"/>
      <c r="D1200" s="18"/>
      <c r="E1200" s="18"/>
      <c r="F1200" s="18"/>
      <c r="G1200" s="18"/>
      <c r="H1200" s="18"/>
      <c r="I1200" s="18"/>
      <c r="J1200" s="18"/>
      <c r="K1200" s="18"/>
    </row>
    <row r="1201" spans="1:11" x14ac:dyDescent="0.35">
      <c r="A1201" s="6" t="s">
        <v>1285</v>
      </c>
      <c r="B1201" s="17" t="s">
        <v>1630</v>
      </c>
      <c r="C1201" s="17"/>
      <c r="D1201" s="18"/>
      <c r="E1201" s="18"/>
      <c r="F1201" s="18"/>
      <c r="G1201" s="18"/>
      <c r="H1201" s="18"/>
      <c r="I1201" s="18"/>
      <c r="J1201" s="21"/>
      <c r="K1201" s="26"/>
    </row>
    <row r="1202" spans="1:11" x14ac:dyDescent="0.35">
      <c r="A1202" s="6" t="s">
        <v>1286</v>
      </c>
      <c r="B1202" s="17" t="s">
        <v>1628</v>
      </c>
      <c r="C1202" s="17"/>
      <c r="D1202" s="27"/>
      <c r="E1202" s="18"/>
      <c r="F1202" s="18"/>
      <c r="G1202" s="18"/>
      <c r="H1202" s="18"/>
      <c r="I1202" s="18"/>
      <c r="J1202" s="18"/>
      <c r="K1202" s="18"/>
    </row>
    <row r="1203" spans="1:11" x14ac:dyDescent="0.35">
      <c r="A1203" s="6" t="s">
        <v>1287</v>
      </c>
      <c r="B1203" s="17" t="s">
        <v>1628</v>
      </c>
      <c r="C1203" s="17"/>
      <c r="D1203" s="27"/>
      <c r="E1203" s="23"/>
      <c r="F1203" s="18"/>
      <c r="G1203" s="18"/>
      <c r="H1203" s="18"/>
      <c r="I1203" s="18"/>
      <c r="J1203" s="18"/>
      <c r="K1203" s="18"/>
    </row>
    <row r="1204" spans="1:11" x14ac:dyDescent="0.35">
      <c r="A1204" s="6" t="s">
        <v>1288</v>
      </c>
      <c r="B1204" s="17" t="s">
        <v>1629</v>
      </c>
      <c r="C1204" s="17"/>
      <c r="D1204" s="18"/>
      <c r="E1204" s="18"/>
      <c r="F1204" s="18"/>
      <c r="G1204" s="18"/>
      <c r="H1204" s="18"/>
      <c r="I1204" s="18"/>
      <c r="J1204" s="18"/>
      <c r="K1204" s="18"/>
    </row>
    <row r="1205" spans="1:11" x14ac:dyDescent="0.35">
      <c r="A1205" s="6" t="s">
        <v>1289</v>
      </c>
      <c r="B1205" s="17" t="s">
        <v>1628</v>
      </c>
      <c r="C1205" s="17"/>
      <c r="D1205" s="18"/>
      <c r="E1205" s="18"/>
      <c r="F1205" s="18"/>
      <c r="G1205" s="18"/>
      <c r="H1205" s="18"/>
      <c r="I1205" s="18"/>
      <c r="J1205" s="18"/>
      <c r="K1205" s="18"/>
    </row>
    <row r="1206" spans="1:11" x14ac:dyDescent="0.35">
      <c r="A1206" s="6" t="s">
        <v>1290</v>
      </c>
      <c r="B1206" s="17" t="s">
        <v>1628</v>
      </c>
      <c r="C1206" s="17"/>
      <c r="D1206" s="27"/>
      <c r="E1206" s="18"/>
      <c r="F1206" s="18"/>
      <c r="G1206" s="18"/>
      <c r="H1206" s="18"/>
      <c r="I1206" s="18"/>
      <c r="J1206" s="18"/>
      <c r="K1206" s="18"/>
    </row>
    <row r="1207" spans="1:11" x14ac:dyDescent="0.35">
      <c r="A1207" s="6" t="s">
        <v>1291</v>
      </c>
      <c r="B1207" s="17" t="s">
        <v>1632</v>
      </c>
      <c r="C1207" s="17"/>
      <c r="D1207" s="18"/>
      <c r="E1207" s="18"/>
      <c r="F1207" s="18"/>
      <c r="G1207" s="18"/>
      <c r="H1207" s="18"/>
      <c r="I1207" s="18"/>
      <c r="J1207" s="21"/>
      <c r="K1207" s="18"/>
    </row>
    <row r="1208" spans="1:11" x14ac:dyDescent="0.35">
      <c r="A1208" s="6" t="s">
        <v>1292</v>
      </c>
      <c r="B1208" s="17" t="s">
        <v>1628</v>
      </c>
      <c r="C1208" s="17"/>
      <c r="D1208" s="27"/>
      <c r="E1208" s="18"/>
      <c r="F1208" s="19"/>
      <c r="G1208" s="18"/>
      <c r="H1208" s="18"/>
      <c r="I1208" s="18"/>
      <c r="J1208" s="21"/>
      <c r="K1208" s="18"/>
    </row>
    <row r="1209" spans="1:11" x14ac:dyDescent="0.35">
      <c r="A1209" s="6" t="s">
        <v>1293</v>
      </c>
      <c r="B1209" s="17" t="s">
        <v>1628</v>
      </c>
      <c r="C1209" s="24"/>
      <c r="D1209" s="18"/>
      <c r="E1209" s="18"/>
      <c r="F1209" s="19"/>
      <c r="G1209" s="18"/>
      <c r="H1209" s="18"/>
      <c r="I1209" s="20"/>
      <c r="J1209" s="21"/>
      <c r="K1209" s="26"/>
    </row>
    <row r="1210" spans="1:11" x14ac:dyDescent="0.35">
      <c r="A1210" s="6" t="s">
        <v>1294</v>
      </c>
      <c r="B1210" s="17" t="s">
        <v>1628</v>
      </c>
      <c r="C1210" s="17"/>
      <c r="D1210" s="27"/>
      <c r="E1210" s="18"/>
      <c r="F1210" s="19"/>
      <c r="G1210" s="18"/>
      <c r="H1210" s="18"/>
      <c r="I1210" s="20"/>
      <c r="J1210" s="21"/>
      <c r="K1210" s="18"/>
    </row>
    <row r="1211" spans="1:11" x14ac:dyDescent="0.35">
      <c r="A1211" s="6" t="s">
        <v>1295</v>
      </c>
      <c r="B1211" s="17" t="s">
        <v>1628</v>
      </c>
      <c r="C1211" s="17"/>
      <c r="D1211" s="18"/>
      <c r="E1211" s="18"/>
      <c r="F1211" s="19"/>
      <c r="G1211" s="18"/>
      <c r="H1211" s="18"/>
      <c r="I1211" s="18"/>
      <c r="J1211" s="18"/>
      <c r="K1211" s="18"/>
    </row>
    <row r="1212" spans="1:11" x14ac:dyDescent="0.35">
      <c r="A1212" s="6" t="s">
        <v>1296</v>
      </c>
      <c r="B1212" s="17" t="s">
        <v>1628</v>
      </c>
      <c r="C1212" s="17"/>
      <c r="D1212" s="18"/>
      <c r="E1212" s="18"/>
      <c r="F1212" s="19"/>
      <c r="G1212" s="18"/>
      <c r="H1212" s="18"/>
      <c r="I1212" s="20"/>
      <c r="J1212" s="21"/>
      <c r="K1212" s="18"/>
    </row>
    <row r="1213" spans="1:11" x14ac:dyDescent="0.35">
      <c r="A1213" s="6" t="s">
        <v>1297</v>
      </c>
      <c r="B1213" s="17" t="s">
        <v>1628</v>
      </c>
      <c r="C1213" s="17"/>
      <c r="D1213" s="18"/>
      <c r="E1213" s="18"/>
      <c r="F1213" s="19"/>
      <c r="G1213" s="18"/>
      <c r="H1213" s="18"/>
      <c r="I1213" s="18"/>
      <c r="J1213" s="21"/>
      <c r="K1213" s="18"/>
    </row>
    <row r="1214" spans="1:11" x14ac:dyDescent="0.35">
      <c r="A1214" s="6" t="s">
        <v>1298</v>
      </c>
      <c r="B1214" s="17" t="s">
        <v>1628</v>
      </c>
      <c r="C1214" s="17"/>
      <c r="D1214" s="18"/>
      <c r="E1214" s="18"/>
      <c r="F1214" s="18"/>
      <c r="G1214" s="18"/>
      <c r="H1214" s="18"/>
      <c r="I1214" s="18"/>
      <c r="J1214" s="18"/>
      <c r="K1214" s="18"/>
    </row>
    <row r="1215" spans="1:11" x14ac:dyDescent="0.35">
      <c r="A1215" s="6" t="s">
        <v>1299</v>
      </c>
      <c r="B1215" s="17" t="s">
        <v>1628</v>
      </c>
      <c r="C1215" s="24"/>
      <c r="D1215" s="18"/>
      <c r="E1215" s="18"/>
      <c r="F1215" s="19"/>
      <c r="G1215" s="22"/>
      <c r="H1215" s="25"/>
      <c r="I1215" s="20"/>
      <c r="J1215" s="21"/>
      <c r="K1215" s="18"/>
    </row>
    <row r="1216" spans="1:11" x14ac:dyDescent="0.35">
      <c r="A1216" s="6" t="s">
        <v>1300</v>
      </c>
      <c r="B1216" s="17" t="s">
        <v>1628</v>
      </c>
      <c r="C1216" s="17"/>
      <c r="D1216" s="18"/>
      <c r="E1216" s="18"/>
      <c r="F1216" s="19"/>
      <c r="G1216" s="18"/>
      <c r="H1216" s="18"/>
      <c r="I1216" s="20"/>
      <c r="J1216" s="21"/>
      <c r="K1216" s="26"/>
    </row>
    <row r="1217" spans="1:11" x14ac:dyDescent="0.35">
      <c r="A1217" s="6" t="s">
        <v>1301</v>
      </c>
      <c r="B1217" s="17" t="s">
        <v>1628</v>
      </c>
      <c r="C1217" s="17"/>
      <c r="D1217" s="18"/>
      <c r="E1217" s="18"/>
      <c r="F1217" s="18"/>
      <c r="G1217" s="18"/>
      <c r="H1217" s="18"/>
      <c r="I1217" s="18"/>
      <c r="J1217" s="18"/>
      <c r="K1217" s="18"/>
    </row>
    <row r="1218" spans="1:11" x14ac:dyDescent="0.35">
      <c r="A1218" s="6" t="s">
        <v>1302</v>
      </c>
      <c r="B1218" s="17" t="s">
        <v>1628</v>
      </c>
      <c r="C1218" s="17"/>
      <c r="D1218" s="18"/>
      <c r="E1218" s="18"/>
      <c r="F1218" s="18"/>
      <c r="G1218" s="18"/>
      <c r="H1218" s="18"/>
      <c r="I1218" s="18"/>
      <c r="J1218" s="21"/>
      <c r="K1218" s="18"/>
    </row>
    <row r="1219" spans="1:11" x14ac:dyDescent="0.35">
      <c r="A1219" s="6" t="s">
        <v>1303</v>
      </c>
      <c r="B1219" s="17" t="s">
        <v>1628</v>
      </c>
      <c r="C1219" s="17"/>
      <c r="D1219" s="18"/>
      <c r="E1219" s="18"/>
      <c r="F1219" s="19"/>
      <c r="G1219" s="18"/>
      <c r="H1219" s="18"/>
      <c r="I1219" s="18"/>
      <c r="J1219" s="18"/>
      <c r="K1219" s="18"/>
    </row>
    <row r="1220" spans="1:11" x14ac:dyDescent="0.35">
      <c r="A1220" s="6" t="s">
        <v>1304</v>
      </c>
      <c r="B1220" s="17" t="s">
        <v>1628</v>
      </c>
      <c r="C1220" s="24"/>
      <c r="D1220" s="18"/>
      <c r="E1220" s="18"/>
      <c r="F1220" s="19"/>
      <c r="G1220" s="18"/>
      <c r="H1220" s="18"/>
      <c r="I1220" s="20"/>
      <c r="J1220" s="18"/>
      <c r="K1220" s="18"/>
    </row>
    <row r="1221" spans="1:11" x14ac:dyDescent="0.35">
      <c r="A1221" s="6" t="s">
        <v>1305</v>
      </c>
      <c r="B1221" s="17" t="s">
        <v>1628</v>
      </c>
      <c r="C1221" s="17"/>
      <c r="D1221" s="18"/>
      <c r="E1221" s="18"/>
      <c r="F1221" s="19"/>
      <c r="G1221" s="18"/>
      <c r="H1221" s="18"/>
      <c r="I1221" s="20"/>
      <c r="J1221" s="21"/>
      <c r="K1221" s="18"/>
    </row>
    <row r="1222" spans="1:11" x14ac:dyDescent="0.35">
      <c r="A1222" s="6" t="s">
        <v>1306</v>
      </c>
      <c r="B1222" s="17" t="s">
        <v>1628</v>
      </c>
      <c r="C1222" s="17"/>
      <c r="D1222" s="18"/>
      <c r="E1222" s="18"/>
      <c r="F1222" s="18"/>
      <c r="G1222" s="18"/>
      <c r="H1222" s="18"/>
      <c r="I1222" s="18"/>
      <c r="J1222" s="18"/>
      <c r="K1222" s="18"/>
    </row>
    <row r="1223" spans="1:11" x14ac:dyDescent="0.35">
      <c r="A1223" s="6" t="s">
        <v>1307</v>
      </c>
      <c r="B1223" s="17" t="s">
        <v>1628</v>
      </c>
      <c r="C1223" s="17"/>
      <c r="D1223" s="18"/>
      <c r="E1223" s="18"/>
      <c r="F1223" s="19"/>
      <c r="G1223" s="22"/>
      <c r="H1223" s="25"/>
      <c r="I1223" s="20"/>
      <c r="J1223" s="21"/>
      <c r="K1223" s="18"/>
    </row>
    <row r="1224" spans="1:11" x14ac:dyDescent="0.35">
      <c r="A1224" s="6" t="s">
        <v>1308</v>
      </c>
      <c r="B1224" s="17" t="s">
        <v>1631</v>
      </c>
      <c r="C1224" s="17"/>
      <c r="D1224" s="27"/>
      <c r="E1224" s="18"/>
      <c r="F1224" s="19"/>
      <c r="G1224" s="18"/>
      <c r="H1224" s="18"/>
      <c r="I1224" s="18"/>
      <c r="J1224" s="21"/>
      <c r="K1224" s="26"/>
    </row>
    <row r="1225" spans="1:11" x14ac:dyDescent="0.35">
      <c r="A1225" s="6" t="s">
        <v>1309</v>
      </c>
      <c r="B1225" s="17" t="s">
        <v>1631</v>
      </c>
      <c r="C1225" s="17"/>
      <c r="D1225" s="27"/>
      <c r="E1225" s="18"/>
      <c r="F1225" s="19"/>
      <c r="G1225" s="18"/>
      <c r="H1225" s="18"/>
      <c r="I1225" s="20"/>
      <c r="J1225" s="21"/>
      <c r="K1225" s="18"/>
    </row>
    <row r="1226" spans="1:11" x14ac:dyDescent="0.35">
      <c r="A1226" s="6" t="s">
        <v>1310</v>
      </c>
      <c r="B1226" s="17" t="s">
        <v>1631</v>
      </c>
      <c r="C1226" s="17"/>
      <c r="D1226" s="27"/>
      <c r="E1226" s="18"/>
      <c r="F1226" s="19"/>
      <c r="G1226" s="22"/>
      <c r="H1226" s="25"/>
      <c r="I1226" s="20"/>
      <c r="J1226" s="21"/>
      <c r="K1226" s="18"/>
    </row>
    <row r="1227" spans="1:11" x14ac:dyDescent="0.35">
      <c r="A1227" s="6" t="s">
        <v>1311</v>
      </c>
      <c r="B1227" s="17" t="s">
        <v>1628</v>
      </c>
      <c r="C1227" s="17"/>
      <c r="D1227" s="18"/>
      <c r="E1227" s="18"/>
      <c r="F1227" s="18"/>
      <c r="G1227" s="18"/>
      <c r="H1227" s="18"/>
      <c r="I1227" s="18"/>
      <c r="J1227" s="21"/>
      <c r="K1227" s="18"/>
    </row>
    <row r="1228" spans="1:11" x14ac:dyDescent="0.35">
      <c r="A1228" s="6" t="s">
        <v>1312</v>
      </c>
      <c r="B1228" s="17" t="s">
        <v>1631</v>
      </c>
      <c r="C1228" s="17"/>
      <c r="D1228" s="27"/>
      <c r="E1228" s="18"/>
      <c r="F1228" s="18"/>
      <c r="G1228" s="18"/>
      <c r="H1228" s="18"/>
      <c r="I1228" s="18"/>
      <c r="J1228" s="18"/>
      <c r="K1228" s="18"/>
    </row>
    <row r="1229" spans="1:11" x14ac:dyDescent="0.35">
      <c r="A1229" s="6" t="s">
        <v>1313</v>
      </c>
      <c r="B1229" s="17" t="s">
        <v>1631</v>
      </c>
      <c r="C1229" s="17"/>
      <c r="D1229" s="27"/>
      <c r="E1229" s="18"/>
      <c r="F1229" s="18"/>
      <c r="G1229" s="18"/>
      <c r="H1229" s="18"/>
      <c r="I1229" s="18"/>
      <c r="J1229" s="18"/>
      <c r="K1229" s="18"/>
    </row>
    <row r="1230" spans="1:11" x14ac:dyDescent="0.35">
      <c r="A1230" s="6" t="s">
        <v>1314</v>
      </c>
      <c r="B1230" s="17" t="s">
        <v>1631</v>
      </c>
      <c r="C1230" s="17"/>
      <c r="D1230" s="18"/>
      <c r="E1230" s="18"/>
      <c r="F1230" s="19"/>
      <c r="G1230" s="18"/>
      <c r="H1230" s="18"/>
      <c r="I1230" s="18"/>
      <c r="J1230" s="21"/>
      <c r="K1230" s="18"/>
    </row>
    <row r="1231" spans="1:11" x14ac:dyDescent="0.35">
      <c r="A1231" s="6" t="s">
        <v>1315</v>
      </c>
      <c r="B1231" s="17" t="s">
        <v>1631</v>
      </c>
      <c r="C1231" s="17"/>
      <c r="D1231" s="18"/>
      <c r="E1231" s="18"/>
      <c r="F1231" s="18"/>
      <c r="G1231" s="18"/>
      <c r="H1231" s="18"/>
      <c r="I1231" s="18"/>
      <c r="J1231" s="21"/>
      <c r="K1231" s="18"/>
    </row>
    <row r="1232" spans="1:11" x14ac:dyDescent="0.35">
      <c r="A1232" s="6" t="s">
        <v>1316</v>
      </c>
      <c r="B1232" s="17" t="s">
        <v>1628</v>
      </c>
      <c r="C1232" s="17"/>
      <c r="D1232" s="18"/>
      <c r="E1232" s="18"/>
      <c r="F1232" s="19"/>
      <c r="G1232" s="18"/>
      <c r="H1232" s="18"/>
      <c r="I1232" s="18"/>
      <c r="J1232" s="18"/>
      <c r="K1232" s="18"/>
    </row>
    <row r="1233" spans="1:11" x14ac:dyDescent="0.35">
      <c r="A1233" s="6" t="s">
        <v>1317</v>
      </c>
      <c r="B1233" s="17" t="s">
        <v>1628</v>
      </c>
      <c r="C1233" s="17"/>
      <c r="D1233" s="18"/>
      <c r="E1233" s="18"/>
      <c r="F1233" s="19"/>
      <c r="G1233" s="18"/>
      <c r="H1233" s="18"/>
      <c r="I1233" s="20"/>
      <c r="J1233" s="21"/>
      <c r="K1233" s="26"/>
    </row>
    <row r="1234" spans="1:11" x14ac:dyDescent="0.35">
      <c r="A1234" s="6" t="s">
        <v>1318</v>
      </c>
      <c r="B1234" s="17" t="s">
        <v>1628</v>
      </c>
      <c r="C1234" s="17"/>
      <c r="D1234" s="18"/>
      <c r="E1234" s="18"/>
      <c r="F1234" s="19"/>
      <c r="G1234" s="18"/>
      <c r="H1234" s="18"/>
      <c r="I1234" s="20"/>
      <c r="J1234" s="18"/>
      <c r="K1234" s="18"/>
    </row>
    <row r="1235" spans="1:11" x14ac:dyDescent="0.35">
      <c r="A1235" s="6" t="s">
        <v>1319</v>
      </c>
      <c r="B1235" s="17" t="s">
        <v>1628</v>
      </c>
      <c r="C1235" s="24"/>
      <c r="D1235" s="18"/>
      <c r="E1235" s="18"/>
      <c r="F1235" s="19"/>
      <c r="G1235" s="18"/>
      <c r="H1235" s="18"/>
      <c r="I1235" s="18"/>
      <c r="J1235" s="18"/>
      <c r="K1235" s="18"/>
    </row>
    <row r="1236" spans="1:11" x14ac:dyDescent="0.35">
      <c r="A1236" s="6" t="s">
        <v>1320</v>
      </c>
      <c r="B1236" s="17" t="s">
        <v>1628</v>
      </c>
      <c r="C1236" s="17"/>
      <c r="D1236" s="18"/>
      <c r="E1236" s="18"/>
      <c r="F1236" s="19"/>
      <c r="G1236" s="18"/>
      <c r="H1236" s="18"/>
      <c r="I1236" s="18"/>
      <c r="J1236" s="18"/>
      <c r="K1236" s="18"/>
    </row>
    <row r="1237" spans="1:11" x14ac:dyDescent="0.35">
      <c r="A1237" s="6" t="s">
        <v>1321</v>
      </c>
      <c r="B1237" s="17" t="s">
        <v>1631</v>
      </c>
      <c r="C1237" s="17"/>
      <c r="D1237" s="18"/>
      <c r="E1237" s="18"/>
      <c r="F1237" s="19"/>
      <c r="G1237" s="18"/>
      <c r="H1237" s="18"/>
      <c r="I1237" s="20"/>
      <c r="J1237" s="18"/>
      <c r="K1237" s="18"/>
    </row>
    <row r="1238" spans="1:11" x14ac:dyDescent="0.35">
      <c r="A1238" s="6" t="s">
        <v>1322</v>
      </c>
      <c r="B1238" s="17" t="s">
        <v>1628</v>
      </c>
      <c r="C1238" s="24"/>
      <c r="D1238" s="18"/>
      <c r="E1238" s="18"/>
      <c r="F1238" s="18"/>
      <c r="G1238" s="18"/>
      <c r="H1238" s="18"/>
      <c r="I1238" s="18"/>
      <c r="J1238" s="18"/>
      <c r="K1238" s="18"/>
    </row>
    <row r="1239" spans="1:11" x14ac:dyDescent="0.35">
      <c r="A1239" s="6" t="s">
        <v>1323</v>
      </c>
      <c r="B1239" s="17" t="s">
        <v>1628</v>
      </c>
      <c r="C1239" s="24"/>
      <c r="D1239" s="18"/>
      <c r="E1239" s="18"/>
      <c r="F1239" s="18"/>
      <c r="G1239" s="18"/>
      <c r="H1239" s="18"/>
      <c r="I1239" s="18"/>
      <c r="J1239" s="18"/>
      <c r="K1239" s="18"/>
    </row>
    <row r="1240" spans="1:11" x14ac:dyDescent="0.35">
      <c r="A1240" s="6" t="s">
        <v>1324</v>
      </c>
      <c r="B1240" s="17" t="s">
        <v>1628</v>
      </c>
      <c r="C1240" s="24"/>
      <c r="D1240" s="18"/>
      <c r="E1240" s="18"/>
      <c r="F1240" s="19"/>
      <c r="G1240" s="18"/>
      <c r="H1240" s="18"/>
      <c r="I1240" s="20"/>
      <c r="J1240" s="21"/>
      <c r="K1240" s="26"/>
    </row>
    <row r="1241" spans="1:11" x14ac:dyDescent="0.35">
      <c r="A1241" s="6" t="s">
        <v>1325</v>
      </c>
      <c r="B1241" s="17" t="s">
        <v>1628</v>
      </c>
      <c r="C1241" s="24"/>
      <c r="D1241" s="18"/>
      <c r="E1241" s="18"/>
      <c r="F1241" s="19"/>
      <c r="G1241" s="22"/>
      <c r="H1241" s="18"/>
      <c r="I1241" s="20"/>
      <c r="J1241" s="21"/>
      <c r="K1241" s="18"/>
    </row>
    <row r="1242" spans="1:11" x14ac:dyDescent="0.35">
      <c r="A1242" s="6" t="s">
        <v>1326</v>
      </c>
      <c r="B1242" s="17" t="s">
        <v>1628</v>
      </c>
      <c r="C1242" s="17"/>
      <c r="D1242" s="18"/>
      <c r="E1242" s="18"/>
      <c r="F1242" s="19"/>
      <c r="G1242" s="18"/>
      <c r="H1242" s="18"/>
      <c r="I1242" s="18"/>
      <c r="J1242" s="21"/>
      <c r="K1242" s="18"/>
    </row>
    <row r="1243" spans="1:11" x14ac:dyDescent="0.35">
      <c r="A1243" s="6" t="s">
        <v>1327</v>
      </c>
      <c r="B1243" s="17" t="s">
        <v>1628</v>
      </c>
      <c r="C1243" s="17"/>
      <c r="D1243" s="27"/>
      <c r="E1243" s="18"/>
      <c r="F1243" s="19"/>
      <c r="G1243" s="18"/>
      <c r="H1243" s="18"/>
      <c r="I1243" s="20"/>
      <c r="J1243" s="18"/>
      <c r="K1243" s="18"/>
    </row>
    <row r="1244" spans="1:11" x14ac:dyDescent="0.35">
      <c r="A1244" s="6" t="s">
        <v>1328</v>
      </c>
      <c r="B1244" s="17" t="s">
        <v>1628</v>
      </c>
      <c r="C1244" s="17"/>
      <c r="D1244" s="27"/>
      <c r="E1244" s="18"/>
      <c r="F1244" s="19"/>
      <c r="G1244" s="18"/>
      <c r="H1244" s="18"/>
      <c r="I1244" s="20"/>
      <c r="J1244" s="21"/>
      <c r="K1244" s="18"/>
    </row>
    <row r="1245" spans="1:11" x14ac:dyDescent="0.35">
      <c r="A1245" s="6" t="s">
        <v>1329</v>
      </c>
      <c r="B1245" s="17" t="s">
        <v>1628</v>
      </c>
      <c r="C1245" s="17"/>
      <c r="D1245" s="18"/>
      <c r="E1245" s="18"/>
      <c r="F1245" s="19"/>
      <c r="G1245" s="18"/>
      <c r="H1245" s="18"/>
      <c r="I1245" s="20"/>
      <c r="J1245" s="18"/>
      <c r="K1245" s="18"/>
    </row>
    <row r="1246" spans="1:11" x14ac:dyDescent="0.35">
      <c r="A1246" s="6" t="s">
        <v>1330</v>
      </c>
      <c r="B1246" s="17" t="s">
        <v>1628</v>
      </c>
      <c r="C1246" s="17"/>
      <c r="D1246" s="18"/>
      <c r="E1246" s="18"/>
      <c r="F1246" s="19"/>
      <c r="G1246" s="18"/>
      <c r="H1246" s="18"/>
      <c r="I1246" s="20"/>
      <c r="J1246" s="18"/>
      <c r="K1246" s="18"/>
    </row>
    <row r="1247" spans="1:11" x14ac:dyDescent="0.35">
      <c r="A1247" s="6" t="s">
        <v>1331</v>
      </c>
      <c r="B1247" s="17" t="s">
        <v>1630</v>
      </c>
      <c r="C1247" s="17"/>
      <c r="D1247" s="18"/>
      <c r="E1247" s="18"/>
      <c r="F1247" s="19"/>
      <c r="G1247" s="18"/>
      <c r="H1247" s="18"/>
      <c r="I1247" s="20"/>
      <c r="J1247" s="18"/>
      <c r="K1247" s="18"/>
    </row>
    <row r="1248" spans="1:11" x14ac:dyDescent="0.35">
      <c r="A1248" s="6" t="s">
        <v>1332</v>
      </c>
      <c r="B1248" s="17" t="s">
        <v>1631</v>
      </c>
      <c r="C1248" s="17"/>
      <c r="D1248" s="18"/>
      <c r="E1248" s="18"/>
      <c r="F1248" s="19"/>
      <c r="G1248" s="18"/>
      <c r="H1248" s="18"/>
      <c r="I1248" s="20"/>
      <c r="J1248" s="18"/>
      <c r="K1248" s="18"/>
    </row>
    <row r="1249" spans="1:11" x14ac:dyDescent="0.35">
      <c r="A1249" s="6" t="s">
        <v>1333</v>
      </c>
      <c r="B1249" s="17" t="s">
        <v>1628</v>
      </c>
      <c r="C1249" s="17"/>
      <c r="D1249" s="18"/>
      <c r="E1249" s="18"/>
      <c r="F1249" s="18"/>
      <c r="G1249" s="18"/>
      <c r="H1249" s="18"/>
      <c r="I1249" s="20"/>
      <c r="J1249" s="18"/>
      <c r="K1249" s="18"/>
    </row>
    <row r="1250" spans="1:11" x14ac:dyDescent="0.35">
      <c r="A1250" s="6" t="s">
        <v>1334</v>
      </c>
      <c r="B1250" s="17" t="s">
        <v>1628</v>
      </c>
      <c r="C1250" s="17"/>
      <c r="D1250" s="18"/>
      <c r="E1250" s="18"/>
      <c r="F1250" s="19"/>
      <c r="G1250" s="18"/>
      <c r="H1250" s="18"/>
      <c r="I1250" s="18"/>
      <c r="J1250" s="18"/>
      <c r="K1250" s="18"/>
    </row>
    <row r="1251" spans="1:11" x14ac:dyDescent="0.35">
      <c r="A1251" s="6" t="s">
        <v>1335</v>
      </c>
      <c r="B1251" s="17" t="s">
        <v>1628</v>
      </c>
      <c r="C1251" s="17"/>
      <c r="D1251" s="18"/>
      <c r="E1251" s="18"/>
      <c r="F1251" s="19"/>
      <c r="G1251" s="18"/>
      <c r="H1251" s="18"/>
      <c r="I1251" s="18"/>
      <c r="J1251" s="18"/>
      <c r="K1251" s="18"/>
    </row>
    <row r="1252" spans="1:11" x14ac:dyDescent="0.35">
      <c r="A1252" s="6" t="s">
        <v>1336</v>
      </c>
      <c r="B1252" s="17" t="s">
        <v>1628</v>
      </c>
      <c r="C1252" s="17"/>
      <c r="D1252" s="18"/>
      <c r="E1252" s="18"/>
      <c r="F1252" s="19"/>
      <c r="G1252" s="22"/>
      <c r="H1252" s="25"/>
      <c r="I1252" s="20"/>
      <c r="J1252" s="21"/>
      <c r="K1252" s="18"/>
    </row>
    <row r="1253" spans="1:11" x14ac:dyDescent="0.35">
      <c r="A1253" s="6" t="s">
        <v>1337</v>
      </c>
      <c r="B1253" s="17" t="s">
        <v>1628</v>
      </c>
      <c r="C1253" s="17"/>
      <c r="D1253" s="18"/>
      <c r="E1253" s="18"/>
      <c r="F1253" s="19"/>
      <c r="G1253" s="22"/>
      <c r="H1253" s="25"/>
      <c r="I1253" s="20"/>
      <c r="J1253" s="18"/>
      <c r="K1253" s="18"/>
    </row>
    <row r="1254" spans="1:11" x14ac:dyDescent="0.35">
      <c r="A1254" s="6" t="s">
        <v>1338</v>
      </c>
      <c r="B1254" s="17" t="s">
        <v>1628</v>
      </c>
      <c r="C1254" s="17"/>
      <c r="D1254" s="18"/>
      <c r="E1254" s="18"/>
      <c r="F1254" s="19"/>
      <c r="G1254" s="18"/>
      <c r="H1254" s="18"/>
      <c r="I1254" s="20"/>
      <c r="J1254" s="18"/>
      <c r="K1254" s="26"/>
    </row>
    <row r="1255" spans="1:11" x14ac:dyDescent="0.35">
      <c r="A1255" s="6" t="s">
        <v>1339</v>
      </c>
      <c r="B1255" s="17" t="s">
        <v>1628</v>
      </c>
      <c r="C1255" s="17"/>
      <c r="D1255" s="18"/>
      <c r="E1255" s="18"/>
      <c r="F1255" s="19"/>
      <c r="G1255" s="18"/>
      <c r="H1255" s="18"/>
      <c r="I1255" s="20"/>
      <c r="J1255" s="18"/>
      <c r="K1255" s="18"/>
    </row>
    <row r="1256" spans="1:11" x14ac:dyDescent="0.35">
      <c r="A1256" s="6" t="s">
        <v>1340</v>
      </c>
      <c r="B1256" s="17" t="s">
        <v>1628</v>
      </c>
      <c r="C1256" s="17"/>
      <c r="D1256" s="18"/>
      <c r="E1256" s="18"/>
      <c r="F1256" s="18"/>
      <c r="G1256" s="18"/>
      <c r="H1256" s="18"/>
      <c r="I1256" s="18"/>
      <c r="J1256" s="18"/>
      <c r="K1256" s="18"/>
    </row>
    <row r="1257" spans="1:11" x14ac:dyDescent="0.35">
      <c r="A1257" s="6" t="s">
        <v>1341</v>
      </c>
      <c r="B1257" s="17" t="s">
        <v>1628</v>
      </c>
      <c r="C1257" s="17"/>
      <c r="D1257" s="18"/>
      <c r="E1257" s="18"/>
      <c r="F1257" s="19"/>
      <c r="G1257" s="22"/>
      <c r="H1257" s="25"/>
      <c r="I1257" s="20"/>
      <c r="J1257" s="21"/>
      <c r="K1257" s="18"/>
    </row>
    <row r="1258" spans="1:11" x14ac:dyDescent="0.35">
      <c r="A1258" s="6" t="s">
        <v>1342</v>
      </c>
      <c r="B1258" s="17" t="s">
        <v>1628</v>
      </c>
      <c r="C1258" s="17"/>
      <c r="D1258" s="18"/>
      <c r="E1258" s="18"/>
      <c r="F1258" s="18"/>
      <c r="G1258" s="18"/>
      <c r="H1258" s="18"/>
      <c r="I1258" s="18"/>
      <c r="J1258" s="18"/>
      <c r="K1258" s="18"/>
    </row>
    <row r="1259" spans="1:11" x14ac:dyDescent="0.35">
      <c r="A1259" s="6" t="s">
        <v>1343</v>
      </c>
      <c r="B1259" s="17" t="s">
        <v>1628</v>
      </c>
      <c r="C1259" s="17"/>
      <c r="D1259" s="18"/>
      <c r="E1259" s="18"/>
      <c r="F1259" s="19"/>
      <c r="G1259" s="18"/>
      <c r="H1259" s="18"/>
      <c r="I1259" s="20"/>
      <c r="J1259" s="21"/>
      <c r="K1259" s="18"/>
    </row>
    <row r="1260" spans="1:11" x14ac:dyDescent="0.35">
      <c r="A1260" s="6" t="s">
        <v>1344</v>
      </c>
      <c r="B1260" s="17" t="s">
        <v>1628</v>
      </c>
      <c r="C1260" s="17"/>
      <c r="D1260" s="18"/>
      <c r="E1260" s="18"/>
      <c r="F1260" s="18"/>
      <c r="G1260" s="18"/>
      <c r="H1260" s="18"/>
      <c r="I1260" s="18"/>
      <c r="J1260" s="18"/>
      <c r="K1260" s="18"/>
    </row>
    <row r="1261" spans="1:11" x14ac:dyDescent="0.35">
      <c r="A1261" s="6" t="s">
        <v>1345</v>
      </c>
      <c r="B1261" s="17" t="s">
        <v>1628</v>
      </c>
      <c r="C1261" s="24"/>
      <c r="D1261" s="18"/>
      <c r="E1261" s="18"/>
      <c r="F1261" s="19"/>
      <c r="G1261" s="22"/>
      <c r="H1261" s="18"/>
      <c r="I1261" s="20"/>
      <c r="J1261" s="18"/>
      <c r="K1261" s="18"/>
    </row>
    <row r="1262" spans="1:11" x14ac:dyDescent="0.35">
      <c r="A1262" s="6" t="s">
        <v>1346</v>
      </c>
      <c r="B1262" s="17" t="s">
        <v>1628</v>
      </c>
      <c r="C1262" s="24"/>
      <c r="D1262" s="18"/>
      <c r="E1262" s="18"/>
      <c r="F1262" s="18"/>
      <c r="G1262" s="18"/>
      <c r="H1262" s="18"/>
      <c r="I1262" s="18"/>
      <c r="J1262" s="18"/>
      <c r="K1262" s="18"/>
    </row>
    <row r="1263" spans="1:11" x14ac:dyDescent="0.35">
      <c r="A1263" s="6" t="s">
        <v>1347</v>
      </c>
      <c r="B1263" s="17" t="s">
        <v>1628</v>
      </c>
      <c r="C1263" s="24"/>
      <c r="D1263" s="18"/>
      <c r="E1263" s="18"/>
      <c r="F1263" s="19"/>
      <c r="G1263" s="18"/>
      <c r="H1263" s="18"/>
      <c r="I1263" s="20"/>
      <c r="J1263" s="21"/>
      <c r="K1263" s="18"/>
    </row>
    <row r="1264" spans="1:11" x14ac:dyDescent="0.35">
      <c r="A1264" s="6" t="s">
        <v>1348</v>
      </c>
      <c r="B1264" s="17" t="s">
        <v>1628</v>
      </c>
      <c r="C1264" s="17"/>
      <c r="D1264" s="18"/>
      <c r="E1264" s="18"/>
      <c r="F1264" s="18"/>
      <c r="G1264" s="18"/>
      <c r="H1264" s="18"/>
      <c r="I1264" s="18"/>
      <c r="J1264" s="21"/>
      <c r="K1264" s="18"/>
    </row>
    <row r="1265" spans="1:11" x14ac:dyDescent="0.35">
      <c r="A1265" s="6" t="s">
        <v>1349</v>
      </c>
      <c r="B1265" s="17" t="s">
        <v>1628</v>
      </c>
      <c r="C1265" s="17"/>
      <c r="D1265" s="18"/>
      <c r="E1265" s="18"/>
      <c r="F1265" s="19"/>
      <c r="G1265" s="22"/>
      <c r="H1265" s="18"/>
      <c r="I1265" s="20"/>
      <c r="J1265" s="18"/>
      <c r="K1265" s="18"/>
    </row>
    <row r="1266" spans="1:11" x14ac:dyDescent="0.35">
      <c r="A1266" s="6" t="s">
        <v>1350</v>
      </c>
      <c r="B1266" s="17" t="s">
        <v>1628</v>
      </c>
      <c r="C1266" s="24"/>
      <c r="D1266" s="27"/>
      <c r="E1266" s="18"/>
      <c r="F1266" s="19"/>
      <c r="G1266" s="22"/>
      <c r="H1266" s="25"/>
      <c r="I1266" s="20"/>
      <c r="J1266" s="21"/>
      <c r="K1266" s="26"/>
    </row>
    <row r="1267" spans="1:11" x14ac:dyDescent="0.35">
      <c r="A1267" s="6" t="s">
        <v>1351</v>
      </c>
      <c r="B1267" s="17" t="s">
        <v>1628</v>
      </c>
      <c r="C1267" s="24"/>
      <c r="D1267" s="18"/>
      <c r="E1267" s="18"/>
      <c r="F1267" s="18"/>
      <c r="G1267" s="18"/>
      <c r="H1267" s="18"/>
      <c r="I1267" s="18"/>
      <c r="J1267" s="18"/>
      <c r="K1267" s="18"/>
    </row>
    <row r="1268" spans="1:11" x14ac:dyDescent="0.35">
      <c r="A1268" s="6" t="s">
        <v>1352</v>
      </c>
      <c r="B1268" s="17" t="s">
        <v>1628</v>
      </c>
      <c r="C1268" s="24"/>
      <c r="D1268" s="18"/>
      <c r="E1268" s="18"/>
      <c r="F1268" s="19"/>
      <c r="G1268" s="22"/>
      <c r="H1268" s="25"/>
      <c r="I1268" s="20"/>
      <c r="J1268" s="21"/>
      <c r="K1268" s="18"/>
    </row>
    <row r="1269" spans="1:11" x14ac:dyDescent="0.35">
      <c r="A1269" s="6" t="s">
        <v>1353</v>
      </c>
      <c r="B1269" s="17" t="s">
        <v>1630</v>
      </c>
      <c r="C1269" s="17"/>
      <c r="D1269" s="18"/>
      <c r="E1269" s="18"/>
      <c r="F1269" s="19"/>
      <c r="G1269" s="18"/>
      <c r="H1269" s="18"/>
      <c r="I1269" s="18"/>
      <c r="J1269" s="18"/>
      <c r="K1269" s="18"/>
    </row>
    <row r="1270" spans="1:11" x14ac:dyDescent="0.35">
      <c r="A1270" s="6" t="s">
        <v>1354</v>
      </c>
      <c r="B1270" s="17" t="s">
        <v>1628</v>
      </c>
      <c r="C1270" s="17"/>
      <c r="D1270" s="27"/>
      <c r="E1270" s="18"/>
      <c r="F1270" s="19"/>
      <c r="G1270" s="18"/>
      <c r="H1270" s="18"/>
      <c r="I1270" s="20"/>
      <c r="J1270" s="21"/>
      <c r="K1270" s="26"/>
    </row>
    <row r="1271" spans="1:11" x14ac:dyDescent="0.35">
      <c r="A1271" s="6" t="s">
        <v>1355</v>
      </c>
      <c r="B1271" s="17" t="s">
        <v>1628</v>
      </c>
      <c r="C1271" s="17"/>
      <c r="D1271" s="18"/>
      <c r="E1271" s="18"/>
      <c r="F1271" s="18"/>
      <c r="G1271" s="18"/>
      <c r="H1271" s="18"/>
      <c r="I1271" s="18"/>
      <c r="J1271" s="18"/>
      <c r="K1271" s="18"/>
    </row>
    <row r="1272" spans="1:11" x14ac:dyDescent="0.35">
      <c r="A1272" s="6" t="s">
        <v>1356</v>
      </c>
      <c r="B1272" s="17" t="s">
        <v>1628</v>
      </c>
      <c r="C1272" s="17"/>
      <c r="D1272" s="18"/>
      <c r="E1272" s="18"/>
      <c r="F1272" s="19"/>
      <c r="G1272" s="22"/>
      <c r="H1272" s="25"/>
      <c r="I1272" s="20"/>
      <c r="J1272" s="21"/>
      <c r="K1272" s="26"/>
    </row>
    <row r="1273" spans="1:11" x14ac:dyDescent="0.35">
      <c r="A1273" s="6" t="s">
        <v>1357</v>
      </c>
      <c r="B1273" s="17" t="s">
        <v>1628</v>
      </c>
      <c r="C1273" s="17"/>
      <c r="D1273" s="27"/>
      <c r="E1273" s="18"/>
      <c r="F1273" s="19"/>
      <c r="G1273" s="18"/>
      <c r="H1273" s="18"/>
      <c r="I1273" s="20"/>
      <c r="J1273" s="21"/>
      <c r="K1273" s="26"/>
    </row>
    <row r="1274" spans="1:11" x14ac:dyDescent="0.35">
      <c r="A1274" s="6" t="s">
        <v>1358</v>
      </c>
      <c r="B1274" s="17" t="s">
        <v>1628</v>
      </c>
      <c r="C1274" s="17"/>
      <c r="D1274" s="18"/>
      <c r="E1274" s="18"/>
      <c r="F1274" s="18"/>
      <c r="G1274" s="18"/>
      <c r="H1274" s="18"/>
      <c r="I1274" s="18"/>
      <c r="J1274" s="18"/>
      <c r="K1274" s="18"/>
    </row>
    <row r="1275" spans="1:11" x14ac:dyDescent="0.35">
      <c r="A1275" s="6" t="s">
        <v>1359</v>
      </c>
      <c r="B1275" s="17" t="s">
        <v>1628</v>
      </c>
      <c r="C1275" s="17"/>
      <c r="D1275" s="18"/>
      <c r="E1275" s="18"/>
      <c r="F1275" s="19"/>
      <c r="G1275" s="18"/>
      <c r="H1275" s="18"/>
      <c r="I1275" s="18"/>
      <c r="J1275" s="18"/>
      <c r="K1275" s="18"/>
    </row>
    <row r="1276" spans="1:11" x14ac:dyDescent="0.35">
      <c r="A1276" s="6" t="s">
        <v>1360</v>
      </c>
      <c r="B1276" s="17" t="s">
        <v>1628</v>
      </c>
      <c r="C1276" s="17"/>
      <c r="D1276" s="18"/>
      <c r="E1276" s="18"/>
      <c r="F1276" s="19"/>
      <c r="G1276" s="18"/>
      <c r="H1276" s="18"/>
      <c r="I1276" s="18"/>
      <c r="J1276" s="18"/>
      <c r="K1276" s="18"/>
    </row>
    <row r="1277" spans="1:11" x14ac:dyDescent="0.35">
      <c r="A1277" s="6" t="s">
        <v>1361</v>
      </c>
      <c r="B1277" s="17" t="s">
        <v>1628</v>
      </c>
      <c r="C1277" s="17"/>
      <c r="D1277" s="27"/>
      <c r="E1277" s="18"/>
      <c r="F1277" s="19"/>
      <c r="G1277" s="18"/>
      <c r="H1277" s="18"/>
      <c r="I1277" s="20"/>
      <c r="J1277" s="18"/>
      <c r="K1277" s="18"/>
    </row>
    <row r="1278" spans="1:11" x14ac:dyDescent="0.35">
      <c r="A1278" s="6" t="s">
        <v>1362</v>
      </c>
      <c r="B1278" s="17" t="s">
        <v>1628</v>
      </c>
      <c r="C1278" s="17"/>
      <c r="D1278" s="18"/>
      <c r="E1278" s="18"/>
      <c r="F1278" s="18"/>
      <c r="G1278" s="18"/>
      <c r="H1278" s="18"/>
      <c r="I1278" s="18"/>
      <c r="J1278" s="18"/>
      <c r="K1278" s="18"/>
    </row>
    <row r="1279" spans="1:11" x14ac:dyDescent="0.35">
      <c r="A1279" s="6" t="s">
        <v>1363</v>
      </c>
      <c r="B1279" s="17" t="s">
        <v>1628</v>
      </c>
      <c r="C1279" s="17"/>
      <c r="D1279" s="18"/>
      <c r="E1279" s="18"/>
      <c r="F1279" s="19"/>
      <c r="G1279" s="22"/>
      <c r="H1279" s="18"/>
      <c r="I1279" s="20"/>
      <c r="J1279" s="18"/>
      <c r="K1279" s="18"/>
    </row>
    <row r="1280" spans="1:11" x14ac:dyDescent="0.35">
      <c r="A1280" s="6" t="s">
        <v>1364</v>
      </c>
      <c r="B1280" s="17" t="s">
        <v>1628</v>
      </c>
      <c r="C1280" s="17"/>
      <c r="D1280" s="18"/>
      <c r="E1280" s="18"/>
      <c r="F1280" s="18"/>
      <c r="G1280" s="18"/>
      <c r="H1280" s="18"/>
      <c r="I1280" s="18"/>
      <c r="J1280" s="18"/>
      <c r="K1280" s="18"/>
    </row>
    <row r="1281" spans="1:11" x14ac:dyDescent="0.35">
      <c r="A1281" s="6" t="s">
        <v>1365</v>
      </c>
      <c r="B1281" s="17" t="s">
        <v>1628</v>
      </c>
      <c r="C1281" s="17"/>
      <c r="D1281" s="18"/>
      <c r="E1281" s="18"/>
      <c r="F1281" s="18"/>
      <c r="G1281" s="18"/>
      <c r="H1281" s="18"/>
      <c r="I1281" s="18"/>
      <c r="J1281" s="18"/>
      <c r="K1281" s="18"/>
    </row>
    <row r="1282" spans="1:11" x14ac:dyDescent="0.35">
      <c r="A1282" s="6" t="s">
        <v>1366</v>
      </c>
      <c r="B1282" s="17" t="s">
        <v>1628</v>
      </c>
      <c r="C1282" s="17"/>
      <c r="D1282" s="18"/>
      <c r="E1282" s="18"/>
      <c r="F1282" s="18"/>
      <c r="G1282" s="18"/>
      <c r="H1282" s="18"/>
      <c r="I1282" s="18"/>
      <c r="J1282" s="18"/>
      <c r="K1282" s="18"/>
    </row>
    <row r="1283" spans="1:11" x14ac:dyDescent="0.35">
      <c r="A1283" s="6" t="s">
        <v>1367</v>
      </c>
      <c r="B1283" s="17" t="s">
        <v>1628</v>
      </c>
      <c r="C1283" s="17"/>
      <c r="D1283" s="18"/>
      <c r="E1283" s="18"/>
      <c r="F1283" s="18"/>
      <c r="G1283" s="18"/>
      <c r="H1283" s="18"/>
      <c r="I1283" s="18"/>
      <c r="J1283" s="18"/>
      <c r="K1283" s="18"/>
    </row>
    <row r="1284" spans="1:11" x14ac:dyDescent="0.35">
      <c r="A1284" s="6" t="s">
        <v>1368</v>
      </c>
      <c r="B1284" s="17" t="s">
        <v>1628</v>
      </c>
      <c r="C1284" s="17"/>
      <c r="D1284" s="18"/>
      <c r="E1284" s="18"/>
      <c r="F1284" s="18"/>
      <c r="G1284" s="18"/>
      <c r="H1284" s="18"/>
      <c r="I1284" s="18"/>
      <c r="J1284" s="18"/>
      <c r="K1284" s="18"/>
    </row>
    <row r="1285" spans="1:11" x14ac:dyDescent="0.35">
      <c r="A1285" s="6" t="s">
        <v>1369</v>
      </c>
      <c r="B1285" s="17" t="s">
        <v>1628</v>
      </c>
      <c r="C1285" s="17"/>
      <c r="D1285" s="18"/>
      <c r="E1285" s="18"/>
      <c r="F1285" s="19"/>
      <c r="G1285" s="18"/>
      <c r="H1285" s="18"/>
      <c r="I1285" s="20"/>
      <c r="J1285" s="18"/>
      <c r="K1285" s="18"/>
    </row>
    <row r="1286" spans="1:11" x14ac:dyDescent="0.35">
      <c r="A1286" s="6" t="s">
        <v>1370</v>
      </c>
      <c r="B1286" s="17" t="s">
        <v>1628</v>
      </c>
      <c r="C1286" s="17"/>
      <c r="D1286" s="18"/>
      <c r="E1286" s="18"/>
      <c r="F1286" s="19"/>
      <c r="G1286" s="18"/>
      <c r="H1286" s="18"/>
      <c r="I1286" s="18"/>
      <c r="J1286" s="18"/>
      <c r="K1286" s="18"/>
    </row>
    <row r="1287" spans="1:11" x14ac:dyDescent="0.35">
      <c r="A1287" s="6" t="s">
        <v>1371</v>
      </c>
      <c r="B1287" s="17" t="s">
        <v>1628</v>
      </c>
      <c r="C1287" s="17"/>
      <c r="D1287" s="18"/>
      <c r="E1287" s="18"/>
      <c r="F1287" s="18"/>
      <c r="G1287" s="18"/>
      <c r="H1287" s="18"/>
      <c r="I1287" s="18"/>
      <c r="J1287" s="18"/>
      <c r="K1287" s="18"/>
    </row>
    <row r="1288" spans="1:11" x14ac:dyDescent="0.35">
      <c r="A1288" s="6" t="s">
        <v>1372</v>
      </c>
      <c r="B1288" s="17" t="s">
        <v>1628</v>
      </c>
      <c r="C1288" s="17"/>
      <c r="D1288" s="18"/>
      <c r="E1288" s="18"/>
      <c r="F1288" s="18"/>
      <c r="G1288" s="18"/>
      <c r="H1288" s="18"/>
      <c r="I1288" s="18"/>
      <c r="J1288" s="18"/>
      <c r="K1288" s="18"/>
    </row>
    <row r="1289" spans="1:11" x14ac:dyDescent="0.35">
      <c r="A1289" s="6" t="s">
        <v>1373</v>
      </c>
      <c r="B1289" s="17" t="s">
        <v>1630</v>
      </c>
      <c r="C1289" s="17"/>
      <c r="D1289" s="18"/>
      <c r="E1289" s="18"/>
      <c r="F1289" s="19"/>
      <c r="G1289" s="22"/>
      <c r="H1289" s="25"/>
      <c r="I1289" s="20"/>
      <c r="J1289" s="21"/>
      <c r="K1289" s="18"/>
    </row>
    <row r="1290" spans="1:11" x14ac:dyDescent="0.35">
      <c r="A1290" s="6" t="s">
        <v>1374</v>
      </c>
      <c r="B1290" s="17" t="s">
        <v>1628</v>
      </c>
      <c r="C1290" s="17"/>
      <c r="D1290" s="18"/>
      <c r="E1290" s="18"/>
      <c r="F1290" s="19"/>
      <c r="G1290" s="18"/>
      <c r="H1290" s="18"/>
      <c r="I1290" s="20"/>
      <c r="J1290" s="18"/>
      <c r="K1290" s="26"/>
    </row>
    <row r="1291" spans="1:11" x14ac:dyDescent="0.35">
      <c r="A1291" s="6" t="s">
        <v>1375</v>
      </c>
      <c r="B1291" s="17" t="s">
        <v>1629</v>
      </c>
      <c r="C1291" s="17"/>
      <c r="D1291" s="18"/>
      <c r="E1291" s="18"/>
      <c r="F1291" s="18"/>
      <c r="G1291" s="18"/>
      <c r="H1291" s="18"/>
      <c r="I1291" s="18"/>
      <c r="J1291" s="18"/>
      <c r="K1291" s="18"/>
    </row>
    <row r="1292" spans="1:11" x14ac:dyDescent="0.35">
      <c r="A1292" s="6" t="s">
        <v>1376</v>
      </c>
      <c r="B1292" s="17" t="s">
        <v>1628</v>
      </c>
      <c r="C1292" s="17"/>
      <c r="D1292" s="18"/>
      <c r="E1292" s="18"/>
      <c r="F1292" s="19"/>
      <c r="G1292" s="18"/>
      <c r="H1292" s="18"/>
      <c r="I1292" s="20"/>
      <c r="J1292" s="18"/>
      <c r="K1292" s="18"/>
    </row>
    <row r="1293" spans="1:11" x14ac:dyDescent="0.35">
      <c r="A1293" s="6" t="s">
        <v>1377</v>
      </c>
      <c r="B1293" s="17" t="s">
        <v>1628</v>
      </c>
      <c r="C1293" s="17"/>
      <c r="D1293" s="18"/>
      <c r="E1293" s="18"/>
      <c r="F1293" s="18"/>
      <c r="G1293" s="18"/>
      <c r="H1293" s="18"/>
      <c r="I1293" s="18"/>
      <c r="J1293" s="18"/>
      <c r="K1293" s="18"/>
    </row>
    <row r="1294" spans="1:11" x14ac:dyDescent="0.35">
      <c r="A1294" s="6" t="s">
        <v>1378</v>
      </c>
      <c r="B1294" s="17" t="s">
        <v>1628</v>
      </c>
      <c r="C1294" s="17"/>
      <c r="D1294" s="18"/>
      <c r="E1294" s="18"/>
      <c r="F1294" s="19"/>
      <c r="G1294" s="18"/>
      <c r="H1294" s="18"/>
      <c r="I1294" s="18"/>
      <c r="J1294" s="21"/>
      <c r="K1294" s="18"/>
    </row>
    <row r="1295" spans="1:11" x14ac:dyDescent="0.35">
      <c r="A1295" s="6" t="s">
        <v>1379</v>
      </c>
      <c r="B1295" s="17" t="s">
        <v>1628</v>
      </c>
      <c r="C1295" s="17"/>
      <c r="D1295" s="18"/>
      <c r="E1295" s="18"/>
      <c r="F1295" s="19"/>
      <c r="G1295" s="18"/>
      <c r="H1295" s="18"/>
      <c r="I1295" s="20"/>
      <c r="J1295" s="21"/>
      <c r="K1295" s="18"/>
    </row>
    <row r="1296" spans="1:11" x14ac:dyDescent="0.35">
      <c r="A1296" s="6" t="s">
        <v>1380</v>
      </c>
      <c r="B1296" s="17" t="s">
        <v>1628</v>
      </c>
      <c r="C1296" s="24"/>
      <c r="D1296" s="18"/>
      <c r="E1296" s="18"/>
      <c r="F1296" s="19"/>
      <c r="G1296" s="22"/>
      <c r="H1296" s="18"/>
      <c r="I1296" s="20"/>
      <c r="J1296" s="21"/>
      <c r="K1296" s="26"/>
    </row>
    <row r="1297" spans="1:11" x14ac:dyDescent="0.35">
      <c r="A1297" s="6" t="s">
        <v>1381</v>
      </c>
      <c r="B1297" s="17" t="s">
        <v>1628</v>
      </c>
      <c r="C1297" s="17"/>
      <c r="D1297" s="27"/>
      <c r="E1297" s="18"/>
      <c r="F1297" s="19"/>
      <c r="G1297" s="18"/>
      <c r="H1297" s="18"/>
      <c r="I1297" s="20"/>
      <c r="J1297" s="18"/>
      <c r="K1297" s="18"/>
    </row>
    <row r="1298" spans="1:11" x14ac:dyDescent="0.35">
      <c r="A1298" s="6" t="s">
        <v>1382</v>
      </c>
      <c r="B1298" s="17" t="s">
        <v>1629</v>
      </c>
      <c r="C1298" s="17"/>
      <c r="D1298" s="27"/>
      <c r="E1298" s="18"/>
      <c r="F1298" s="19"/>
      <c r="G1298" s="22"/>
      <c r="H1298" s="25"/>
      <c r="I1298" s="20"/>
      <c r="J1298" s="18"/>
      <c r="K1298" s="18"/>
    </row>
    <row r="1299" spans="1:11" x14ac:dyDescent="0.35">
      <c r="A1299" s="6" t="s">
        <v>1383</v>
      </c>
      <c r="B1299" s="17" t="s">
        <v>1628</v>
      </c>
      <c r="C1299" s="17"/>
      <c r="D1299" s="18"/>
      <c r="E1299" s="18"/>
      <c r="F1299" s="19"/>
      <c r="G1299" s="18"/>
      <c r="H1299" s="18"/>
      <c r="I1299" s="20"/>
      <c r="J1299" s="18"/>
      <c r="K1299" s="18"/>
    </row>
    <row r="1300" spans="1:11" x14ac:dyDescent="0.35">
      <c r="A1300" s="6" t="s">
        <v>1384</v>
      </c>
      <c r="B1300" s="17" t="s">
        <v>1628</v>
      </c>
      <c r="C1300" s="17"/>
      <c r="D1300" s="18"/>
      <c r="E1300" s="18"/>
      <c r="F1300" s="18"/>
      <c r="G1300" s="18"/>
      <c r="H1300" s="18"/>
      <c r="I1300" s="18"/>
      <c r="J1300" s="18"/>
      <c r="K1300" s="18"/>
    </row>
    <row r="1301" spans="1:11" x14ac:dyDescent="0.35">
      <c r="A1301" s="6" t="s">
        <v>1385</v>
      </c>
      <c r="B1301" s="17" t="s">
        <v>1628</v>
      </c>
      <c r="C1301" s="17"/>
      <c r="D1301" s="18"/>
      <c r="E1301" s="18"/>
      <c r="F1301" s="18"/>
      <c r="G1301" s="18"/>
      <c r="H1301" s="18"/>
      <c r="I1301" s="20"/>
      <c r="J1301" s="21"/>
      <c r="K1301" s="18"/>
    </row>
    <row r="1302" spans="1:11" x14ac:dyDescent="0.35">
      <c r="A1302" s="6" t="s">
        <v>1386</v>
      </c>
      <c r="B1302" s="17" t="s">
        <v>1628</v>
      </c>
      <c r="C1302" s="17"/>
      <c r="D1302" s="18"/>
      <c r="E1302" s="18"/>
      <c r="F1302" s="18"/>
      <c r="G1302" s="18"/>
      <c r="H1302" s="18"/>
      <c r="I1302" s="20"/>
      <c r="J1302" s="18"/>
      <c r="K1302" s="18"/>
    </row>
    <row r="1303" spans="1:11" x14ac:dyDescent="0.35">
      <c r="A1303" s="6" t="s">
        <v>1387</v>
      </c>
      <c r="B1303" s="17" t="s">
        <v>1628</v>
      </c>
      <c r="C1303" s="17"/>
      <c r="D1303" s="18"/>
      <c r="E1303" s="18"/>
      <c r="F1303" s="18"/>
      <c r="G1303" s="18"/>
      <c r="H1303" s="18"/>
      <c r="I1303" s="18"/>
      <c r="J1303" s="18"/>
      <c r="K1303" s="18"/>
    </row>
    <row r="1304" spans="1:11" x14ac:dyDescent="0.35">
      <c r="A1304" s="6" t="s">
        <v>1388</v>
      </c>
      <c r="B1304" s="17" t="s">
        <v>1628</v>
      </c>
      <c r="C1304" s="17"/>
      <c r="D1304" s="18"/>
      <c r="E1304" s="18"/>
      <c r="F1304" s="18"/>
      <c r="G1304" s="18"/>
      <c r="H1304" s="18"/>
      <c r="I1304" s="18"/>
      <c r="J1304" s="18"/>
      <c r="K1304" s="18"/>
    </row>
    <row r="1305" spans="1:11" x14ac:dyDescent="0.35">
      <c r="A1305" s="6" t="s">
        <v>1389</v>
      </c>
      <c r="B1305" s="17" t="s">
        <v>1628</v>
      </c>
      <c r="C1305" s="17"/>
      <c r="D1305" s="18"/>
      <c r="E1305" s="18"/>
      <c r="F1305" s="19"/>
      <c r="G1305" s="22"/>
      <c r="H1305" s="25"/>
      <c r="I1305" s="20"/>
      <c r="J1305" s="21"/>
      <c r="K1305" s="18"/>
    </row>
    <row r="1306" spans="1:11" x14ac:dyDescent="0.35">
      <c r="A1306" s="6" t="s">
        <v>1390</v>
      </c>
      <c r="B1306" s="17" t="s">
        <v>1628</v>
      </c>
      <c r="C1306" s="17"/>
      <c r="D1306" s="27"/>
      <c r="E1306" s="18"/>
      <c r="F1306" s="19"/>
      <c r="G1306" s="22"/>
      <c r="H1306" s="25"/>
      <c r="I1306" s="20"/>
      <c r="J1306" s="21"/>
      <c r="K1306" s="18"/>
    </row>
    <row r="1307" spans="1:11" x14ac:dyDescent="0.35">
      <c r="A1307" s="6" t="s">
        <v>1391</v>
      </c>
      <c r="B1307" s="17" t="s">
        <v>1628</v>
      </c>
      <c r="C1307" s="17"/>
      <c r="D1307" s="27"/>
      <c r="E1307" s="18"/>
      <c r="F1307" s="19"/>
      <c r="G1307" s="22"/>
      <c r="H1307" s="25"/>
      <c r="I1307" s="20"/>
      <c r="J1307" s="21"/>
      <c r="K1307" s="18"/>
    </row>
    <row r="1308" spans="1:11" x14ac:dyDescent="0.35">
      <c r="A1308" s="6" t="s">
        <v>1392</v>
      </c>
      <c r="B1308" s="17" t="s">
        <v>1628</v>
      </c>
      <c r="C1308" s="17"/>
      <c r="D1308" s="18"/>
      <c r="E1308" s="18"/>
      <c r="F1308" s="19"/>
      <c r="G1308" s="18"/>
      <c r="H1308" s="18"/>
      <c r="I1308" s="18"/>
      <c r="J1308" s="21"/>
      <c r="K1308" s="18"/>
    </row>
    <row r="1309" spans="1:11" x14ac:dyDescent="0.35">
      <c r="A1309" s="6" t="s">
        <v>1393</v>
      </c>
      <c r="B1309" s="17" t="s">
        <v>1628</v>
      </c>
      <c r="C1309" s="17"/>
      <c r="D1309" s="18"/>
      <c r="E1309" s="18"/>
      <c r="F1309" s="19"/>
      <c r="G1309" s="18"/>
      <c r="H1309" s="18"/>
      <c r="I1309" s="20"/>
      <c r="J1309" s="21"/>
      <c r="K1309" s="18"/>
    </row>
    <row r="1310" spans="1:11" x14ac:dyDescent="0.35">
      <c r="A1310" s="6" t="s">
        <v>1394</v>
      </c>
      <c r="B1310" s="17" t="s">
        <v>1628</v>
      </c>
      <c r="C1310" s="17"/>
      <c r="D1310" s="18"/>
      <c r="E1310" s="18"/>
      <c r="F1310" s="19"/>
      <c r="G1310" s="18"/>
      <c r="H1310" s="18"/>
      <c r="I1310" s="20"/>
      <c r="J1310" s="18"/>
      <c r="K1310" s="18"/>
    </row>
    <row r="1311" spans="1:11" x14ac:dyDescent="0.35">
      <c r="A1311" s="6" t="s">
        <v>1395</v>
      </c>
      <c r="B1311" s="17" t="s">
        <v>1628</v>
      </c>
      <c r="C1311" s="17"/>
      <c r="D1311" s="18"/>
      <c r="E1311" s="18"/>
      <c r="F1311" s="19"/>
      <c r="G1311" s="18"/>
      <c r="H1311" s="18"/>
      <c r="I1311" s="18"/>
      <c r="J1311" s="18"/>
      <c r="K1311" s="18"/>
    </row>
    <row r="1312" spans="1:11" x14ac:dyDescent="0.35">
      <c r="A1312" s="6" t="s">
        <v>1396</v>
      </c>
      <c r="B1312" s="17" t="s">
        <v>1628</v>
      </c>
      <c r="C1312" s="17"/>
      <c r="D1312" s="18"/>
      <c r="E1312" s="18"/>
      <c r="F1312" s="18"/>
      <c r="G1312" s="18"/>
      <c r="H1312" s="18"/>
      <c r="I1312" s="20"/>
      <c r="J1312" s="18"/>
      <c r="K1312" s="18"/>
    </row>
    <row r="1313" spans="1:11" x14ac:dyDescent="0.35">
      <c r="A1313" s="6" t="s">
        <v>1397</v>
      </c>
      <c r="B1313" s="17" t="s">
        <v>1628</v>
      </c>
      <c r="C1313" s="17"/>
      <c r="D1313" s="18"/>
      <c r="E1313" s="18"/>
      <c r="F1313" s="19"/>
      <c r="G1313" s="18"/>
      <c r="H1313" s="18"/>
      <c r="I1313" s="20"/>
      <c r="J1313" s="18"/>
      <c r="K1313" s="18"/>
    </row>
    <row r="1314" spans="1:11" x14ac:dyDescent="0.35">
      <c r="A1314" s="6" t="s">
        <v>1398</v>
      </c>
      <c r="B1314" s="17" t="s">
        <v>1628</v>
      </c>
      <c r="C1314" s="17"/>
      <c r="D1314" s="18"/>
      <c r="E1314" s="18"/>
      <c r="F1314" s="19"/>
      <c r="G1314" s="18"/>
      <c r="H1314" s="18"/>
      <c r="I1314" s="18"/>
      <c r="J1314" s="21"/>
      <c r="K1314" s="18"/>
    </row>
    <row r="1315" spans="1:11" x14ac:dyDescent="0.35">
      <c r="A1315" s="6" t="s">
        <v>1399</v>
      </c>
      <c r="B1315" s="17" t="s">
        <v>1628</v>
      </c>
      <c r="C1315" s="17"/>
      <c r="D1315" s="18"/>
      <c r="E1315" s="18"/>
      <c r="F1315" s="19"/>
      <c r="G1315" s="18"/>
      <c r="H1315" s="18"/>
      <c r="I1315" s="20"/>
      <c r="J1315" s="18"/>
      <c r="K1315" s="18"/>
    </row>
    <row r="1316" spans="1:11" x14ac:dyDescent="0.35">
      <c r="A1316" s="6" t="s">
        <v>1400</v>
      </c>
      <c r="B1316" s="17" t="s">
        <v>1628</v>
      </c>
      <c r="C1316" s="17"/>
      <c r="D1316" s="18"/>
      <c r="E1316" s="18"/>
      <c r="F1316" s="19"/>
      <c r="G1316" s="22"/>
      <c r="H1316" s="25"/>
      <c r="I1316" s="20"/>
      <c r="J1316" s="21"/>
      <c r="K1316" s="18"/>
    </row>
    <row r="1317" spans="1:11" x14ac:dyDescent="0.35">
      <c r="A1317" s="6" t="s">
        <v>1401</v>
      </c>
      <c r="B1317" s="17" t="s">
        <v>1628</v>
      </c>
      <c r="C1317" s="17"/>
      <c r="D1317" s="18"/>
      <c r="E1317" s="18"/>
      <c r="F1317" s="19"/>
      <c r="G1317" s="18"/>
      <c r="H1317" s="18"/>
      <c r="I1317" s="20"/>
      <c r="J1317" s="18"/>
      <c r="K1317" s="18"/>
    </row>
    <row r="1318" spans="1:11" x14ac:dyDescent="0.35">
      <c r="A1318" s="6" t="s">
        <v>1402</v>
      </c>
      <c r="B1318" s="17" t="s">
        <v>1628</v>
      </c>
      <c r="C1318" s="17"/>
      <c r="D1318" s="18"/>
      <c r="E1318" s="18"/>
      <c r="F1318" s="19"/>
      <c r="G1318" s="18"/>
      <c r="H1318" s="18"/>
      <c r="I1318" s="18"/>
      <c r="J1318" s="18"/>
      <c r="K1318" s="18"/>
    </row>
    <row r="1319" spans="1:11" x14ac:dyDescent="0.35">
      <c r="A1319" s="6" t="s">
        <v>1403</v>
      </c>
      <c r="B1319" s="17" t="s">
        <v>1628</v>
      </c>
      <c r="C1319" s="17"/>
      <c r="D1319" s="27"/>
      <c r="E1319" s="18"/>
      <c r="F1319" s="19"/>
      <c r="G1319" s="18"/>
      <c r="H1319" s="18"/>
      <c r="I1319" s="18"/>
      <c r="J1319" s="21"/>
      <c r="K1319" s="18"/>
    </row>
    <row r="1320" spans="1:11" x14ac:dyDescent="0.35">
      <c r="A1320" s="6" t="s">
        <v>1404</v>
      </c>
      <c r="B1320" s="17" t="s">
        <v>1628</v>
      </c>
      <c r="C1320" s="17"/>
      <c r="D1320" s="18"/>
      <c r="E1320" s="18"/>
      <c r="F1320" s="18"/>
      <c r="G1320" s="18"/>
      <c r="H1320" s="18"/>
      <c r="I1320" s="18"/>
      <c r="J1320" s="18"/>
      <c r="K1320" s="18"/>
    </row>
    <row r="1321" spans="1:11" x14ac:dyDescent="0.35">
      <c r="A1321" s="6" t="s">
        <v>1405</v>
      </c>
      <c r="B1321" s="17" t="s">
        <v>1628</v>
      </c>
      <c r="C1321" s="17"/>
      <c r="D1321" s="18"/>
      <c r="E1321" s="18"/>
      <c r="F1321" s="19"/>
      <c r="G1321" s="18"/>
      <c r="H1321" s="18"/>
      <c r="I1321" s="20"/>
      <c r="J1321" s="21"/>
      <c r="K1321" s="18"/>
    </row>
    <row r="1322" spans="1:11" x14ac:dyDescent="0.35">
      <c r="A1322" s="6" t="s">
        <v>1406</v>
      </c>
      <c r="B1322" s="17" t="s">
        <v>1628</v>
      </c>
      <c r="C1322" s="17"/>
      <c r="D1322" s="18"/>
      <c r="E1322" s="18"/>
      <c r="F1322" s="19"/>
      <c r="G1322" s="18"/>
      <c r="H1322" s="18"/>
      <c r="I1322" s="20"/>
      <c r="J1322" s="18"/>
      <c r="K1322" s="18"/>
    </row>
    <row r="1323" spans="1:11" x14ac:dyDescent="0.35">
      <c r="A1323" s="6" t="s">
        <v>1407</v>
      </c>
      <c r="B1323" s="17" t="s">
        <v>1628</v>
      </c>
      <c r="C1323" s="17"/>
      <c r="D1323" s="27"/>
      <c r="E1323" s="18"/>
      <c r="F1323" s="19"/>
      <c r="G1323" s="22"/>
      <c r="H1323" s="25"/>
      <c r="I1323" s="20"/>
      <c r="J1323" s="21"/>
      <c r="K1323" s="18"/>
    </row>
    <row r="1324" spans="1:11" x14ac:dyDescent="0.35">
      <c r="A1324" s="6" t="s">
        <v>1408</v>
      </c>
      <c r="B1324" s="17" t="s">
        <v>1628</v>
      </c>
      <c r="C1324" s="17"/>
      <c r="D1324" s="18"/>
      <c r="E1324" s="18"/>
      <c r="F1324" s="19"/>
      <c r="G1324" s="22"/>
      <c r="H1324" s="18"/>
      <c r="I1324" s="20"/>
      <c r="J1324" s="21"/>
      <c r="K1324" s="18"/>
    </row>
    <row r="1325" spans="1:11" x14ac:dyDescent="0.35">
      <c r="A1325" s="6" t="s">
        <v>1409</v>
      </c>
      <c r="B1325" s="17" t="s">
        <v>1628</v>
      </c>
      <c r="C1325" s="17"/>
      <c r="D1325" s="18"/>
      <c r="E1325" s="18"/>
      <c r="F1325" s="19"/>
      <c r="G1325" s="18"/>
      <c r="H1325" s="18"/>
      <c r="I1325" s="18"/>
      <c r="J1325" s="18"/>
      <c r="K1325" s="18"/>
    </row>
    <row r="1326" spans="1:11" x14ac:dyDescent="0.35">
      <c r="A1326" s="6" t="s">
        <v>1410</v>
      </c>
      <c r="B1326" s="17" t="s">
        <v>1628</v>
      </c>
      <c r="C1326" s="24"/>
      <c r="D1326" s="18"/>
      <c r="E1326" s="18"/>
      <c r="F1326" s="18"/>
      <c r="G1326" s="18"/>
      <c r="H1326" s="18"/>
      <c r="I1326" s="18"/>
      <c r="J1326" s="21"/>
      <c r="K1326" s="18"/>
    </row>
    <row r="1327" spans="1:11" x14ac:dyDescent="0.35">
      <c r="A1327" s="6" t="s">
        <v>1411</v>
      </c>
      <c r="B1327" s="17" t="s">
        <v>1628</v>
      </c>
      <c r="C1327" s="24"/>
      <c r="D1327" s="18"/>
      <c r="E1327" s="18"/>
      <c r="F1327" s="19"/>
      <c r="G1327" s="22"/>
      <c r="H1327" s="25"/>
      <c r="I1327" s="20"/>
      <c r="J1327" s="21"/>
      <c r="K1327" s="18"/>
    </row>
    <row r="1328" spans="1:11" x14ac:dyDescent="0.35">
      <c r="A1328" s="6" t="s">
        <v>1412</v>
      </c>
      <c r="B1328" s="17" t="s">
        <v>1628</v>
      </c>
      <c r="C1328" s="24"/>
      <c r="D1328" s="18"/>
      <c r="E1328" s="18"/>
      <c r="F1328" s="19"/>
      <c r="G1328" s="18"/>
      <c r="H1328" s="18"/>
      <c r="I1328" s="20"/>
      <c r="J1328" s="21"/>
      <c r="K1328" s="18"/>
    </row>
    <row r="1329" spans="1:11" x14ac:dyDescent="0.35">
      <c r="A1329" s="6" t="s">
        <v>1413</v>
      </c>
      <c r="B1329" s="17" t="s">
        <v>1628</v>
      </c>
      <c r="C1329" s="24"/>
      <c r="D1329" s="18"/>
      <c r="E1329" s="18"/>
      <c r="F1329" s="19"/>
      <c r="G1329" s="18"/>
      <c r="H1329" s="18"/>
      <c r="I1329" s="20"/>
      <c r="J1329" s="18"/>
      <c r="K1329" s="18"/>
    </row>
    <row r="1330" spans="1:11" x14ac:dyDescent="0.35">
      <c r="A1330" s="6" t="s">
        <v>1414</v>
      </c>
      <c r="B1330" s="17" t="s">
        <v>1628</v>
      </c>
      <c r="C1330" s="17"/>
      <c r="D1330" s="18"/>
      <c r="E1330" s="18"/>
      <c r="F1330" s="19"/>
      <c r="G1330" s="18"/>
      <c r="H1330" s="18"/>
      <c r="I1330" s="20"/>
      <c r="J1330" s="21"/>
      <c r="K1330" s="18"/>
    </row>
    <row r="1331" spans="1:11" x14ac:dyDescent="0.35">
      <c r="A1331" s="6" t="s">
        <v>1415</v>
      </c>
      <c r="B1331" s="17" t="s">
        <v>1628</v>
      </c>
      <c r="C1331" s="24"/>
      <c r="D1331" s="18"/>
      <c r="E1331" s="18"/>
      <c r="F1331" s="18"/>
      <c r="G1331" s="18"/>
      <c r="H1331" s="18"/>
      <c r="I1331" s="18"/>
      <c r="J1331" s="18"/>
      <c r="K1331" s="18"/>
    </row>
    <row r="1332" spans="1:11" x14ac:dyDescent="0.35">
      <c r="A1332" s="6" t="s">
        <v>1416</v>
      </c>
      <c r="B1332" s="17" t="s">
        <v>1628</v>
      </c>
      <c r="C1332" s="24"/>
      <c r="D1332" s="18"/>
      <c r="E1332" s="18"/>
      <c r="F1332" s="18"/>
      <c r="G1332" s="18"/>
      <c r="H1332" s="18"/>
      <c r="I1332" s="18"/>
      <c r="J1332" s="18"/>
      <c r="K1332" s="18"/>
    </row>
    <row r="1333" spans="1:11" x14ac:dyDescent="0.35">
      <c r="A1333" s="6" t="s">
        <v>1417</v>
      </c>
      <c r="B1333" s="17" t="s">
        <v>1628</v>
      </c>
      <c r="C1333" s="17"/>
      <c r="D1333" s="18"/>
      <c r="E1333" s="18"/>
      <c r="F1333" s="19"/>
      <c r="G1333" s="18"/>
      <c r="H1333" s="18"/>
      <c r="I1333" s="20"/>
      <c r="J1333" s="18"/>
      <c r="K1333" s="18"/>
    </row>
    <row r="1334" spans="1:11" x14ac:dyDescent="0.35">
      <c r="A1334" s="6" t="s">
        <v>1418</v>
      </c>
      <c r="B1334" s="17" t="s">
        <v>1628</v>
      </c>
      <c r="C1334" s="17"/>
      <c r="D1334" s="18"/>
      <c r="E1334" s="18"/>
      <c r="F1334" s="19"/>
      <c r="G1334" s="22"/>
      <c r="H1334" s="18"/>
      <c r="I1334" s="20"/>
      <c r="J1334" s="21"/>
      <c r="K1334" s="26"/>
    </row>
    <row r="1335" spans="1:11" x14ac:dyDescent="0.35">
      <c r="A1335" s="6" t="s">
        <v>1419</v>
      </c>
      <c r="B1335" s="17" t="s">
        <v>1628</v>
      </c>
      <c r="C1335" s="17"/>
      <c r="D1335" s="18"/>
      <c r="E1335" s="18"/>
      <c r="F1335" s="19"/>
      <c r="G1335" s="18"/>
      <c r="H1335" s="18"/>
      <c r="I1335" s="18"/>
      <c r="J1335" s="21"/>
      <c r="K1335" s="18"/>
    </row>
    <row r="1336" spans="1:11" x14ac:dyDescent="0.35">
      <c r="A1336" s="6" t="s">
        <v>1420</v>
      </c>
      <c r="B1336" s="17" t="s">
        <v>1628</v>
      </c>
      <c r="C1336" s="24"/>
      <c r="D1336" s="18"/>
      <c r="E1336" s="18"/>
      <c r="F1336" s="19"/>
      <c r="G1336" s="18"/>
      <c r="H1336" s="18"/>
      <c r="I1336" s="20"/>
      <c r="J1336" s="18"/>
      <c r="K1336" s="18"/>
    </row>
    <row r="1337" spans="1:11" x14ac:dyDescent="0.35">
      <c r="A1337" s="6" t="s">
        <v>1421</v>
      </c>
      <c r="B1337" s="17" t="s">
        <v>1628</v>
      </c>
      <c r="C1337" s="17"/>
      <c r="D1337" s="18"/>
      <c r="E1337" s="18"/>
      <c r="F1337" s="18"/>
      <c r="G1337" s="18"/>
      <c r="H1337" s="18"/>
      <c r="I1337" s="18"/>
      <c r="J1337" s="18"/>
      <c r="K1337" s="18"/>
    </row>
    <row r="1338" spans="1:11" x14ac:dyDescent="0.35">
      <c r="A1338" s="6" t="s">
        <v>1422</v>
      </c>
      <c r="B1338" s="17" t="s">
        <v>1628</v>
      </c>
      <c r="C1338" s="17"/>
      <c r="D1338" s="18"/>
      <c r="E1338" s="18"/>
      <c r="F1338" s="19"/>
      <c r="G1338" s="18"/>
      <c r="H1338" s="18"/>
      <c r="I1338" s="20"/>
      <c r="J1338" s="18"/>
      <c r="K1338" s="18"/>
    </row>
    <row r="1339" spans="1:11" x14ac:dyDescent="0.35">
      <c r="A1339" s="6" t="s">
        <v>1423</v>
      </c>
      <c r="B1339" s="17" t="s">
        <v>1628</v>
      </c>
      <c r="C1339" s="17"/>
      <c r="D1339" s="18"/>
      <c r="E1339" s="18"/>
      <c r="F1339" s="19"/>
      <c r="G1339" s="18"/>
      <c r="H1339" s="18"/>
      <c r="I1339" s="18"/>
      <c r="J1339" s="21"/>
      <c r="K1339" s="18"/>
    </row>
    <row r="1340" spans="1:11" x14ac:dyDescent="0.35">
      <c r="A1340" s="6" t="s">
        <v>1424</v>
      </c>
      <c r="B1340" s="17" t="s">
        <v>1631</v>
      </c>
      <c r="C1340" s="17"/>
      <c r="D1340" s="18"/>
      <c r="E1340" s="18"/>
      <c r="F1340" s="18"/>
      <c r="G1340" s="18"/>
      <c r="H1340" s="18"/>
      <c r="I1340" s="18"/>
      <c r="J1340" s="18"/>
      <c r="K1340" s="18"/>
    </row>
    <row r="1341" spans="1:11" x14ac:dyDescent="0.35">
      <c r="A1341" s="6" t="s">
        <v>1425</v>
      </c>
      <c r="B1341" s="17" t="s">
        <v>1628</v>
      </c>
      <c r="C1341" s="17"/>
      <c r="D1341" s="18"/>
      <c r="E1341" s="18"/>
      <c r="F1341" s="19"/>
      <c r="G1341" s="18"/>
      <c r="H1341" s="18"/>
      <c r="I1341" s="20"/>
      <c r="J1341" s="18"/>
      <c r="K1341" s="18"/>
    </row>
    <row r="1342" spans="1:11" x14ac:dyDescent="0.35">
      <c r="A1342" s="6" t="s">
        <v>1426</v>
      </c>
      <c r="B1342" s="17" t="s">
        <v>1628</v>
      </c>
      <c r="C1342" s="17"/>
      <c r="D1342" s="18"/>
      <c r="E1342" s="18"/>
      <c r="F1342" s="19"/>
      <c r="G1342" s="22"/>
      <c r="H1342" s="18"/>
      <c r="I1342" s="20"/>
      <c r="J1342" s="18"/>
      <c r="K1342" s="18"/>
    </row>
    <row r="1343" spans="1:11" x14ac:dyDescent="0.35">
      <c r="A1343" s="6" t="s">
        <v>1427</v>
      </c>
      <c r="B1343" s="17" t="s">
        <v>1628</v>
      </c>
      <c r="C1343" s="24"/>
      <c r="D1343" s="18"/>
      <c r="E1343" s="18"/>
      <c r="F1343" s="19"/>
      <c r="G1343" s="22"/>
      <c r="H1343" s="25"/>
      <c r="I1343" s="20"/>
      <c r="J1343" s="21"/>
      <c r="K1343" s="26"/>
    </row>
    <row r="1344" spans="1:11" x14ac:dyDescent="0.35">
      <c r="A1344" s="6" t="s">
        <v>1428</v>
      </c>
      <c r="B1344" s="17" t="s">
        <v>1631</v>
      </c>
      <c r="C1344" s="24"/>
      <c r="D1344" s="18"/>
      <c r="E1344" s="18"/>
      <c r="F1344" s="19"/>
      <c r="G1344" s="18"/>
      <c r="H1344" s="18"/>
      <c r="I1344" s="18"/>
      <c r="J1344" s="21"/>
      <c r="K1344" s="18"/>
    </row>
    <row r="1345" spans="1:11" x14ac:dyDescent="0.35">
      <c r="A1345" s="6" t="s">
        <v>1429</v>
      </c>
      <c r="B1345" s="17" t="s">
        <v>1628</v>
      </c>
      <c r="C1345" s="17"/>
      <c r="D1345" s="27"/>
      <c r="E1345" s="18"/>
      <c r="F1345" s="19"/>
      <c r="G1345" s="22"/>
      <c r="H1345" s="25"/>
      <c r="I1345" s="20"/>
      <c r="J1345" s="21"/>
      <c r="K1345" s="18"/>
    </row>
    <row r="1346" spans="1:11" x14ac:dyDescent="0.35">
      <c r="A1346" s="6" t="s">
        <v>1430</v>
      </c>
      <c r="B1346" s="17" t="s">
        <v>1628</v>
      </c>
      <c r="C1346" s="17"/>
      <c r="D1346" s="18"/>
      <c r="E1346" s="18"/>
      <c r="F1346" s="18"/>
      <c r="G1346" s="18"/>
      <c r="H1346" s="18"/>
      <c r="I1346" s="18"/>
      <c r="J1346" s="18"/>
      <c r="K1346" s="18"/>
    </row>
    <row r="1347" spans="1:11" x14ac:dyDescent="0.35">
      <c r="A1347" s="6" t="s">
        <v>1431</v>
      </c>
      <c r="B1347" s="17" t="s">
        <v>1628</v>
      </c>
      <c r="C1347" s="17"/>
      <c r="D1347" s="18"/>
      <c r="E1347" s="18"/>
      <c r="F1347" s="19"/>
      <c r="G1347" s="18"/>
      <c r="H1347" s="18"/>
      <c r="I1347" s="18"/>
      <c r="J1347" s="21"/>
      <c r="K1347" s="18"/>
    </row>
    <row r="1348" spans="1:11" x14ac:dyDescent="0.35">
      <c r="A1348" s="6" t="s">
        <v>1432</v>
      </c>
      <c r="B1348" s="17" t="s">
        <v>1628</v>
      </c>
      <c r="C1348" s="17"/>
      <c r="D1348" s="18"/>
      <c r="E1348" s="18"/>
      <c r="F1348" s="19"/>
      <c r="G1348" s="18"/>
      <c r="H1348" s="18"/>
      <c r="I1348" s="18"/>
      <c r="J1348" s="21"/>
      <c r="K1348" s="18"/>
    </row>
    <row r="1349" spans="1:11" x14ac:dyDescent="0.35">
      <c r="A1349" s="6" t="s">
        <v>1433</v>
      </c>
      <c r="B1349" s="17" t="s">
        <v>1628</v>
      </c>
      <c r="C1349" s="17"/>
      <c r="D1349" s="18"/>
      <c r="E1349" s="18"/>
      <c r="F1349" s="19"/>
      <c r="G1349" s="18"/>
      <c r="H1349" s="18"/>
      <c r="I1349" s="18"/>
      <c r="J1349" s="21"/>
      <c r="K1349" s="18"/>
    </row>
    <row r="1350" spans="1:11" x14ac:dyDescent="0.35">
      <c r="A1350" s="6" t="s">
        <v>1434</v>
      </c>
      <c r="B1350" s="17" t="s">
        <v>1628</v>
      </c>
      <c r="C1350" s="17"/>
      <c r="D1350" s="18"/>
      <c r="E1350" s="18"/>
      <c r="F1350" s="19"/>
      <c r="G1350" s="22"/>
      <c r="H1350" s="25"/>
      <c r="I1350" s="20"/>
      <c r="J1350" s="21"/>
      <c r="K1350" s="18"/>
    </row>
    <row r="1351" spans="1:11" x14ac:dyDescent="0.35">
      <c r="A1351" s="6" t="s">
        <v>1435</v>
      </c>
      <c r="B1351" s="17" t="s">
        <v>1628</v>
      </c>
      <c r="C1351" s="17"/>
      <c r="D1351" s="18"/>
      <c r="E1351" s="18"/>
      <c r="F1351" s="19"/>
      <c r="G1351" s="18"/>
      <c r="H1351" s="18"/>
      <c r="I1351" s="20"/>
      <c r="J1351" s="21"/>
      <c r="K1351" s="18"/>
    </row>
    <row r="1352" spans="1:11" x14ac:dyDescent="0.35">
      <c r="A1352" s="6" t="s">
        <v>1436</v>
      </c>
      <c r="B1352" s="17" t="s">
        <v>1628</v>
      </c>
      <c r="C1352" s="17"/>
      <c r="D1352" s="18"/>
      <c r="E1352" s="18"/>
      <c r="F1352" s="18"/>
      <c r="G1352" s="18"/>
      <c r="H1352" s="18"/>
      <c r="I1352" s="18"/>
      <c r="J1352" s="18"/>
      <c r="K1352" s="18"/>
    </row>
    <row r="1353" spans="1:11" x14ac:dyDescent="0.35">
      <c r="A1353" s="6" t="s">
        <v>1437</v>
      </c>
      <c r="B1353" s="17" t="s">
        <v>1628</v>
      </c>
      <c r="C1353" s="17"/>
      <c r="D1353" s="18"/>
      <c r="E1353" s="18"/>
      <c r="F1353" s="19"/>
      <c r="G1353" s="18"/>
      <c r="H1353" s="18"/>
      <c r="I1353" s="18"/>
      <c r="J1353" s="21"/>
      <c r="K1353" s="18"/>
    </row>
    <row r="1354" spans="1:11" x14ac:dyDescent="0.35">
      <c r="A1354" s="6" t="s">
        <v>1438</v>
      </c>
      <c r="B1354" s="17" t="s">
        <v>1630</v>
      </c>
      <c r="C1354" s="17"/>
      <c r="D1354" s="18"/>
      <c r="E1354" s="18"/>
      <c r="F1354" s="19"/>
      <c r="G1354" s="18"/>
      <c r="H1354" s="18"/>
      <c r="I1354" s="20"/>
      <c r="J1354" s="18"/>
      <c r="K1354" s="18"/>
    </row>
    <row r="1355" spans="1:11" x14ac:dyDescent="0.35">
      <c r="A1355" s="6" t="s">
        <v>1439</v>
      </c>
      <c r="B1355" s="17" t="s">
        <v>1628</v>
      </c>
      <c r="C1355" s="17"/>
      <c r="D1355" s="18"/>
      <c r="E1355" s="18"/>
      <c r="F1355" s="19"/>
      <c r="G1355" s="18"/>
      <c r="H1355" s="18"/>
      <c r="I1355" s="18"/>
      <c r="J1355" s="21"/>
      <c r="K1355" s="18"/>
    </row>
    <row r="1356" spans="1:11" x14ac:dyDescent="0.35">
      <c r="A1356" s="6" t="s">
        <v>1440</v>
      </c>
      <c r="B1356" s="17" t="s">
        <v>1628</v>
      </c>
      <c r="C1356" s="17"/>
      <c r="D1356" s="18"/>
      <c r="E1356" s="18"/>
      <c r="F1356" s="19"/>
      <c r="G1356" s="18"/>
      <c r="H1356" s="18"/>
      <c r="I1356" s="18"/>
      <c r="J1356" s="18"/>
      <c r="K1356" s="18"/>
    </row>
    <row r="1357" spans="1:11" x14ac:dyDescent="0.35">
      <c r="A1357" s="6" t="s">
        <v>1441</v>
      </c>
      <c r="B1357" s="17" t="s">
        <v>1628</v>
      </c>
      <c r="C1357" s="17"/>
      <c r="D1357" s="18"/>
      <c r="E1357" s="18"/>
      <c r="F1357" s="18"/>
      <c r="G1357" s="18"/>
      <c r="H1357" s="18"/>
      <c r="I1357" s="18"/>
      <c r="J1357" s="18"/>
      <c r="K1357" s="18"/>
    </row>
    <row r="1358" spans="1:11" x14ac:dyDescent="0.35">
      <c r="A1358" s="6" t="s">
        <v>1442</v>
      </c>
      <c r="B1358" s="17" t="s">
        <v>1628</v>
      </c>
      <c r="C1358" s="17"/>
      <c r="D1358" s="27"/>
      <c r="E1358" s="18"/>
      <c r="F1358" s="19"/>
      <c r="G1358" s="22"/>
      <c r="H1358" s="25"/>
      <c r="I1358" s="20"/>
      <c r="J1358" s="18"/>
      <c r="K1358" s="18"/>
    </row>
    <row r="1359" spans="1:11" x14ac:dyDescent="0.35">
      <c r="A1359" s="6" t="s">
        <v>1443</v>
      </c>
      <c r="B1359" s="17" t="s">
        <v>1628</v>
      </c>
      <c r="C1359" s="17"/>
      <c r="D1359" s="18"/>
      <c r="E1359" s="18"/>
      <c r="F1359" s="18"/>
      <c r="G1359" s="18"/>
      <c r="H1359" s="18"/>
      <c r="I1359" s="18"/>
      <c r="J1359" s="18"/>
      <c r="K1359" s="18"/>
    </row>
    <row r="1360" spans="1:11" x14ac:dyDescent="0.35">
      <c r="A1360" s="6" t="s">
        <v>1444</v>
      </c>
      <c r="B1360" s="17" t="s">
        <v>1628</v>
      </c>
      <c r="C1360" s="17"/>
      <c r="D1360" s="18"/>
      <c r="E1360" s="18"/>
      <c r="F1360" s="18"/>
      <c r="G1360" s="18"/>
      <c r="H1360" s="18"/>
      <c r="I1360" s="18"/>
      <c r="J1360" s="21"/>
      <c r="K1360" s="18"/>
    </row>
    <row r="1361" spans="1:11" x14ac:dyDescent="0.35">
      <c r="A1361" s="6" t="s">
        <v>1445</v>
      </c>
      <c r="B1361" s="17" t="s">
        <v>1628</v>
      </c>
      <c r="C1361" s="17"/>
      <c r="D1361" s="18"/>
      <c r="E1361" s="18"/>
      <c r="F1361" s="19"/>
      <c r="G1361" s="18"/>
      <c r="H1361" s="18"/>
      <c r="I1361" s="18"/>
      <c r="J1361" s="18"/>
      <c r="K1361" s="18"/>
    </row>
    <row r="1362" spans="1:11" x14ac:dyDescent="0.35">
      <c r="A1362" s="6" t="s">
        <v>1446</v>
      </c>
      <c r="B1362" s="17" t="s">
        <v>1630</v>
      </c>
      <c r="C1362" s="17"/>
      <c r="D1362" s="18"/>
      <c r="E1362" s="18"/>
      <c r="F1362" s="19"/>
      <c r="G1362" s="22"/>
      <c r="H1362" s="18"/>
      <c r="I1362" s="20"/>
      <c r="J1362" s="21"/>
      <c r="K1362" s="18"/>
    </row>
    <row r="1363" spans="1:11" x14ac:dyDescent="0.35">
      <c r="A1363" s="6" t="s">
        <v>1447</v>
      </c>
      <c r="B1363" s="17" t="s">
        <v>1628</v>
      </c>
      <c r="C1363" s="17"/>
      <c r="D1363" s="18"/>
      <c r="E1363" s="18"/>
      <c r="F1363" s="19"/>
      <c r="G1363" s="18"/>
      <c r="H1363" s="18"/>
      <c r="I1363" s="18"/>
      <c r="J1363" s="18"/>
      <c r="K1363" s="18"/>
    </row>
    <row r="1364" spans="1:11" x14ac:dyDescent="0.35">
      <c r="A1364" s="6" t="s">
        <v>1448</v>
      </c>
      <c r="B1364" s="17" t="s">
        <v>1629</v>
      </c>
      <c r="C1364" s="17"/>
      <c r="D1364" s="18"/>
      <c r="E1364" s="18"/>
      <c r="F1364" s="18"/>
      <c r="G1364" s="18"/>
      <c r="H1364" s="18"/>
      <c r="I1364" s="18"/>
      <c r="J1364" s="18"/>
      <c r="K1364" s="18"/>
    </row>
    <row r="1365" spans="1:11" x14ac:dyDescent="0.35">
      <c r="A1365" s="6" t="s">
        <v>1449</v>
      </c>
      <c r="B1365" s="17" t="s">
        <v>1628</v>
      </c>
      <c r="C1365" s="17"/>
      <c r="D1365" s="18"/>
      <c r="E1365" s="18"/>
      <c r="F1365" s="19"/>
      <c r="G1365" s="18"/>
      <c r="H1365" s="18"/>
      <c r="I1365" s="20"/>
      <c r="J1365" s="21"/>
      <c r="K1365" s="18"/>
    </row>
    <row r="1366" spans="1:11" x14ac:dyDescent="0.35">
      <c r="A1366" s="6" t="s">
        <v>1450</v>
      </c>
      <c r="B1366" s="17" t="s">
        <v>1630</v>
      </c>
      <c r="C1366" s="17"/>
      <c r="D1366" s="18"/>
      <c r="E1366" s="18"/>
      <c r="F1366" s="18"/>
      <c r="G1366" s="18"/>
      <c r="H1366" s="18"/>
      <c r="I1366" s="20"/>
      <c r="J1366" s="18"/>
      <c r="K1366" s="18"/>
    </row>
    <row r="1367" spans="1:11" x14ac:dyDescent="0.35">
      <c r="A1367" s="6" t="s">
        <v>1451</v>
      </c>
      <c r="B1367" s="17" t="s">
        <v>1628</v>
      </c>
      <c r="C1367" s="17"/>
      <c r="D1367" s="27"/>
      <c r="E1367" s="18"/>
      <c r="F1367" s="19"/>
      <c r="G1367" s="18"/>
      <c r="H1367" s="18"/>
      <c r="I1367" s="20"/>
      <c r="J1367" s="18"/>
      <c r="K1367" s="18"/>
    </row>
    <row r="1368" spans="1:11" x14ac:dyDescent="0.35">
      <c r="A1368" s="6" t="s">
        <v>1452</v>
      </c>
      <c r="B1368" s="17" t="s">
        <v>1628</v>
      </c>
      <c r="C1368" s="17"/>
      <c r="D1368" s="18"/>
      <c r="E1368" s="18"/>
      <c r="F1368" s="18"/>
      <c r="G1368" s="18"/>
      <c r="H1368" s="18"/>
      <c r="I1368" s="18"/>
      <c r="J1368" s="21"/>
      <c r="K1368" s="18"/>
    </row>
    <row r="1369" spans="1:11" x14ac:dyDescent="0.35">
      <c r="A1369" s="6" t="s">
        <v>1453</v>
      </c>
      <c r="B1369" s="17" t="s">
        <v>1628</v>
      </c>
      <c r="C1369" s="17"/>
      <c r="D1369" s="18"/>
      <c r="E1369" s="18"/>
      <c r="F1369" s="18"/>
      <c r="G1369" s="18"/>
      <c r="H1369" s="18"/>
      <c r="I1369" s="18"/>
      <c r="J1369" s="18"/>
      <c r="K1369" s="18"/>
    </row>
    <row r="1370" spans="1:11" x14ac:dyDescent="0.35">
      <c r="A1370" s="6" t="s">
        <v>1454</v>
      </c>
      <c r="B1370" s="17" t="s">
        <v>1628</v>
      </c>
      <c r="C1370" s="17"/>
      <c r="D1370" s="18"/>
      <c r="E1370" s="18"/>
      <c r="F1370" s="19"/>
      <c r="G1370" s="22"/>
      <c r="H1370" s="18"/>
      <c r="I1370" s="20"/>
      <c r="J1370" s="18"/>
      <c r="K1370" s="18"/>
    </row>
    <row r="1371" spans="1:11" x14ac:dyDescent="0.35">
      <c r="A1371" s="6" t="s">
        <v>1455</v>
      </c>
      <c r="B1371" s="17" t="s">
        <v>1628</v>
      </c>
      <c r="C1371" s="17"/>
      <c r="D1371" s="18"/>
      <c r="E1371" s="18"/>
      <c r="F1371" s="19"/>
      <c r="G1371" s="18"/>
      <c r="H1371" s="18"/>
      <c r="I1371" s="18"/>
      <c r="J1371" s="18"/>
      <c r="K1371" s="18"/>
    </row>
    <row r="1372" spans="1:11" x14ac:dyDescent="0.35">
      <c r="A1372" s="6" t="s">
        <v>1456</v>
      </c>
      <c r="B1372" s="17" t="s">
        <v>1628</v>
      </c>
      <c r="C1372" s="17"/>
      <c r="D1372" s="18"/>
      <c r="E1372" s="18"/>
      <c r="F1372" s="19"/>
      <c r="G1372" s="18"/>
      <c r="H1372" s="18"/>
      <c r="I1372" s="18"/>
      <c r="J1372" s="21"/>
      <c r="K1372" s="18"/>
    </row>
    <row r="1373" spans="1:11" x14ac:dyDescent="0.35">
      <c r="A1373" s="6" t="s">
        <v>1457</v>
      </c>
      <c r="B1373" s="17" t="s">
        <v>1628</v>
      </c>
      <c r="C1373" s="17"/>
      <c r="D1373" s="18"/>
      <c r="E1373" s="18"/>
      <c r="F1373" s="19"/>
      <c r="G1373" s="22"/>
      <c r="H1373" s="25"/>
      <c r="I1373" s="20"/>
      <c r="J1373" s="21"/>
      <c r="K1373" s="18"/>
    </row>
    <row r="1374" spans="1:11" x14ac:dyDescent="0.35">
      <c r="A1374" s="6" t="s">
        <v>1458</v>
      </c>
      <c r="B1374" s="17" t="s">
        <v>1628</v>
      </c>
      <c r="C1374" s="17"/>
      <c r="D1374" s="27"/>
      <c r="E1374" s="18"/>
      <c r="F1374" s="19"/>
      <c r="G1374" s="22"/>
      <c r="H1374" s="25"/>
      <c r="I1374" s="20"/>
      <c r="J1374" s="21"/>
      <c r="K1374" s="18"/>
    </row>
    <row r="1375" spans="1:11" x14ac:dyDescent="0.35">
      <c r="A1375" s="6" t="s">
        <v>1459</v>
      </c>
      <c r="B1375" s="17" t="s">
        <v>1628</v>
      </c>
      <c r="C1375" s="17"/>
      <c r="D1375" s="18"/>
      <c r="E1375" s="18"/>
      <c r="F1375" s="19"/>
      <c r="G1375" s="18"/>
      <c r="H1375" s="18"/>
      <c r="I1375" s="18"/>
      <c r="J1375" s="18"/>
      <c r="K1375" s="18"/>
    </row>
    <row r="1376" spans="1:11" x14ac:dyDescent="0.35">
      <c r="A1376" s="6" t="s">
        <v>1460</v>
      </c>
      <c r="B1376" s="17" t="s">
        <v>1628</v>
      </c>
      <c r="C1376" s="17"/>
      <c r="D1376" s="18"/>
      <c r="E1376" s="18"/>
      <c r="F1376" s="19"/>
      <c r="G1376" s="18"/>
      <c r="H1376" s="18"/>
      <c r="I1376" s="20"/>
      <c r="J1376" s="18"/>
      <c r="K1376" s="18"/>
    </row>
    <row r="1377" spans="1:11" x14ac:dyDescent="0.35">
      <c r="A1377" s="6" t="s">
        <v>1461</v>
      </c>
      <c r="B1377" s="17" t="s">
        <v>1628</v>
      </c>
      <c r="C1377" s="17"/>
      <c r="D1377" s="18"/>
      <c r="E1377" s="18"/>
      <c r="F1377" s="19"/>
      <c r="G1377" s="18"/>
      <c r="H1377" s="18"/>
      <c r="I1377" s="20"/>
      <c r="J1377" s="18"/>
      <c r="K1377" s="18"/>
    </row>
    <row r="1378" spans="1:11" x14ac:dyDescent="0.35">
      <c r="A1378" s="6" t="s">
        <v>1462</v>
      </c>
      <c r="B1378" s="17" t="s">
        <v>1628</v>
      </c>
      <c r="C1378" s="17"/>
      <c r="D1378" s="18"/>
      <c r="E1378" s="18"/>
      <c r="F1378" s="19"/>
      <c r="G1378" s="18"/>
      <c r="H1378" s="18"/>
      <c r="I1378" s="18"/>
      <c r="J1378" s="18"/>
      <c r="K1378" s="18"/>
    </row>
    <row r="1379" spans="1:11" x14ac:dyDescent="0.35">
      <c r="A1379" s="6" t="s">
        <v>1463</v>
      </c>
      <c r="B1379" s="17" t="s">
        <v>1628</v>
      </c>
      <c r="C1379" s="17"/>
      <c r="D1379" s="18"/>
      <c r="E1379" s="18"/>
      <c r="F1379" s="18"/>
      <c r="G1379" s="18"/>
      <c r="H1379" s="18"/>
      <c r="I1379" s="18"/>
      <c r="J1379" s="18"/>
      <c r="K1379" s="18"/>
    </row>
    <row r="1380" spans="1:11" x14ac:dyDescent="0.35">
      <c r="A1380" s="6" t="s">
        <v>1464</v>
      </c>
      <c r="B1380" s="17" t="s">
        <v>1628</v>
      </c>
      <c r="C1380" s="17"/>
      <c r="D1380" s="18"/>
      <c r="E1380" s="18"/>
      <c r="F1380" s="19"/>
      <c r="G1380" s="18"/>
      <c r="H1380" s="18"/>
      <c r="I1380" s="18"/>
      <c r="J1380" s="18"/>
      <c r="K1380" s="18"/>
    </row>
    <row r="1381" spans="1:11" x14ac:dyDescent="0.35">
      <c r="A1381" s="6" t="s">
        <v>1465</v>
      </c>
      <c r="B1381" s="17" t="s">
        <v>1628</v>
      </c>
      <c r="C1381" s="17"/>
      <c r="D1381" s="18"/>
      <c r="E1381" s="18"/>
      <c r="F1381" s="19"/>
      <c r="G1381" s="18"/>
      <c r="H1381" s="18"/>
      <c r="I1381" s="20"/>
      <c r="J1381" s="18"/>
      <c r="K1381" s="18"/>
    </row>
    <row r="1382" spans="1:11" x14ac:dyDescent="0.35">
      <c r="A1382" s="6" t="s">
        <v>1466</v>
      </c>
      <c r="B1382" s="17" t="s">
        <v>1628</v>
      </c>
      <c r="C1382" s="17"/>
      <c r="D1382" s="18"/>
      <c r="E1382" s="18"/>
      <c r="F1382" s="19"/>
      <c r="G1382" s="18"/>
      <c r="H1382" s="18"/>
      <c r="I1382" s="18"/>
      <c r="J1382" s="18"/>
      <c r="K1382" s="18"/>
    </row>
    <row r="1383" spans="1:11" x14ac:dyDescent="0.35">
      <c r="A1383" s="6" t="s">
        <v>1467</v>
      </c>
      <c r="B1383" s="17" t="s">
        <v>1628</v>
      </c>
      <c r="C1383" s="17"/>
      <c r="D1383" s="18"/>
      <c r="E1383" s="18"/>
      <c r="F1383" s="19"/>
      <c r="G1383" s="18"/>
      <c r="H1383" s="18"/>
      <c r="I1383" s="18"/>
      <c r="J1383" s="18"/>
      <c r="K1383" s="18"/>
    </row>
    <row r="1384" spans="1:11" x14ac:dyDescent="0.35">
      <c r="A1384" s="6" t="s">
        <v>1468</v>
      </c>
      <c r="B1384" s="17" t="s">
        <v>1628</v>
      </c>
      <c r="C1384" s="17"/>
      <c r="D1384" s="18"/>
      <c r="E1384" s="18"/>
      <c r="F1384" s="18"/>
      <c r="G1384" s="18"/>
      <c r="H1384" s="18"/>
      <c r="I1384" s="20"/>
      <c r="J1384" s="21"/>
      <c r="K1384" s="18"/>
    </row>
    <row r="1385" spans="1:11" x14ac:dyDescent="0.35">
      <c r="A1385" s="6" t="s">
        <v>1469</v>
      </c>
      <c r="B1385" s="17" t="s">
        <v>1632</v>
      </c>
      <c r="C1385" s="17"/>
      <c r="D1385" s="18"/>
      <c r="E1385" s="18"/>
      <c r="F1385" s="18"/>
      <c r="G1385" s="18"/>
      <c r="H1385" s="18"/>
      <c r="I1385" s="18"/>
      <c r="J1385" s="18"/>
      <c r="K1385" s="18"/>
    </row>
    <row r="1386" spans="1:11" x14ac:dyDescent="0.35">
      <c r="A1386" s="6" t="s">
        <v>1470</v>
      </c>
      <c r="B1386" s="17" t="s">
        <v>1628</v>
      </c>
      <c r="C1386" s="24"/>
      <c r="D1386" s="27"/>
      <c r="E1386" s="18"/>
      <c r="F1386" s="19"/>
      <c r="G1386" s="18"/>
      <c r="H1386" s="18"/>
      <c r="I1386" s="20"/>
      <c r="J1386" s="21"/>
      <c r="K1386" s="18"/>
    </row>
    <row r="1387" spans="1:11" x14ac:dyDescent="0.35">
      <c r="A1387" s="6" t="s">
        <v>1471</v>
      </c>
      <c r="B1387" s="17" t="s">
        <v>1628</v>
      </c>
      <c r="C1387" s="17"/>
      <c r="D1387" s="18"/>
      <c r="E1387" s="18"/>
      <c r="F1387" s="18"/>
      <c r="G1387" s="18"/>
      <c r="H1387" s="18"/>
      <c r="I1387" s="20"/>
      <c r="J1387" s="21"/>
      <c r="K1387" s="18"/>
    </row>
    <row r="1388" spans="1:11" x14ac:dyDescent="0.35">
      <c r="A1388" s="6" t="s">
        <v>1472</v>
      </c>
      <c r="B1388" s="17" t="s">
        <v>1628</v>
      </c>
      <c r="C1388" s="17"/>
      <c r="D1388" s="27"/>
      <c r="E1388" s="18"/>
      <c r="F1388" s="19"/>
      <c r="G1388" s="22"/>
      <c r="H1388" s="25"/>
      <c r="I1388" s="20"/>
      <c r="J1388" s="21"/>
      <c r="K1388" s="18"/>
    </row>
    <row r="1389" spans="1:11" x14ac:dyDescent="0.35">
      <c r="A1389" s="6" t="s">
        <v>1473</v>
      </c>
      <c r="B1389" s="17" t="s">
        <v>1628</v>
      </c>
      <c r="C1389" s="17"/>
      <c r="D1389" s="18"/>
      <c r="E1389" s="18"/>
      <c r="F1389" s="18"/>
      <c r="G1389" s="18"/>
      <c r="H1389" s="18"/>
      <c r="I1389" s="18"/>
      <c r="J1389" s="18"/>
      <c r="K1389" s="18"/>
    </row>
    <row r="1390" spans="1:11" x14ac:dyDescent="0.35">
      <c r="A1390" s="6" t="s">
        <v>1474</v>
      </c>
      <c r="B1390" s="17" t="s">
        <v>1628</v>
      </c>
      <c r="C1390" s="17"/>
      <c r="D1390" s="18"/>
      <c r="E1390" s="18"/>
      <c r="F1390" s="19"/>
      <c r="G1390" s="18"/>
      <c r="H1390" s="18"/>
      <c r="I1390" s="18"/>
      <c r="J1390" s="18"/>
      <c r="K1390" s="18"/>
    </row>
    <row r="1391" spans="1:11" x14ac:dyDescent="0.35">
      <c r="A1391" s="6" t="s">
        <v>1475</v>
      </c>
      <c r="B1391" s="17" t="s">
        <v>1628</v>
      </c>
      <c r="C1391" s="24"/>
      <c r="D1391" s="27"/>
      <c r="E1391" s="18"/>
      <c r="F1391" s="19"/>
      <c r="G1391" s="22"/>
      <c r="H1391" s="25"/>
      <c r="I1391" s="20"/>
      <c r="J1391" s="18"/>
      <c r="K1391" s="18"/>
    </row>
    <row r="1392" spans="1:11" x14ac:dyDescent="0.35">
      <c r="A1392" s="6" t="s">
        <v>1476</v>
      </c>
      <c r="B1392" s="17" t="s">
        <v>1628</v>
      </c>
      <c r="C1392" s="17"/>
      <c r="D1392" s="18"/>
      <c r="E1392" s="18"/>
      <c r="F1392" s="19"/>
      <c r="G1392" s="18"/>
      <c r="H1392" s="18"/>
      <c r="I1392" s="18"/>
      <c r="J1392" s="18"/>
      <c r="K1392" s="18"/>
    </row>
    <row r="1393" spans="1:11" x14ac:dyDescent="0.35">
      <c r="A1393" s="6" t="s">
        <v>1477</v>
      </c>
      <c r="B1393" s="17" t="s">
        <v>1631</v>
      </c>
      <c r="C1393" s="17"/>
      <c r="D1393" s="18"/>
      <c r="E1393" s="18"/>
      <c r="F1393" s="19"/>
      <c r="G1393" s="22"/>
      <c r="H1393" s="25"/>
      <c r="I1393" s="20"/>
      <c r="J1393" s="21"/>
      <c r="K1393" s="18"/>
    </row>
    <row r="1394" spans="1:11" x14ac:dyDescent="0.35">
      <c r="A1394" s="6" t="s">
        <v>1478</v>
      </c>
      <c r="B1394" s="17" t="s">
        <v>1631</v>
      </c>
      <c r="C1394" s="17"/>
      <c r="D1394" s="27"/>
      <c r="E1394" s="18"/>
      <c r="F1394" s="19"/>
      <c r="G1394" s="22"/>
      <c r="H1394" s="25"/>
      <c r="I1394" s="20"/>
      <c r="J1394" s="21"/>
      <c r="K1394" s="18"/>
    </row>
    <row r="1395" spans="1:11" x14ac:dyDescent="0.35">
      <c r="A1395" s="6" t="s">
        <v>1479</v>
      </c>
      <c r="B1395" s="17" t="s">
        <v>1631</v>
      </c>
      <c r="C1395" s="17"/>
      <c r="D1395" s="18"/>
      <c r="E1395" s="18"/>
      <c r="F1395" s="19"/>
      <c r="G1395" s="22"/>
      <c r="H1395" s="25"/>
      <c r="I1395" s="20"/>
      <c r="J1395" s="21"/>
      <c r="K1395" s="18"/>
    </row>
    <row r="1396" spans="1:11" x14ac:dyDescent="0.35">
      <c r="A1396" s="6" t="s">
        <v>1480</v>
      </c>
      <c r="B1396" s="17" t="s">
        <v>1628</v>
      </c>
      <c r="C1396" s="17"/>
      <c r="D1396" s="18"/>
      <c r="E1396" s="18"/>
      <c r="F1396" s="18"/>
      <c r="G1396" s="18"/>
      <c r="H1396" s="18"/>
      <c r="I1396" s="20"/>
      <c r="J1396" s="18"/>
      <c r="K1396" s="18"/>
    </row>
    <row r="1397" spans="1:11" x14ac:dyDescent="0.35">
      <c r="A1397" s="6" t="s">
        <v>1481</v>
      </c>
      <c r="B1397" s="17" t="s">
        <v>1628</v>
      </c>
      <c r="C1397" s="17"/>
      <c r="D1397" s="18"/>
      <c r="E1397" s="18"/>
      <c r="F1397" s="18"/>
      <c r="G1397" s="18"/>
      <c r="H1397" s="18"/>
      <c r="I1397" s="20"/>
      <c r="J1397" s="18"/>
      <c r="K1397" s="18"/>
    </row>
    <row r="1398" spans="1:11" x14ac:dyDescent="0.35">
      <c r="A1398" s="6" t="s">
        <v>1482</v>
      </c>
      <c r="B1398" s="17" t="s">
        <v>1628</v>
      </c>
      <c r="C1398" s="17"/>
      <c r="D1398" s="18"/>
      <c r="E1398" s="18"/>
      <c r="F1398" s="19"/>
      <c r="G1398" s="18"/>
      <c r="H1398" s="18"/>
      <c r="I1398" s="18"/>
      <c r="J1398" s="18"/>
      <c r="K1398" s="18"/>
    </row>
    <row r="1399" spans="1:11" x14ac:dyDescent="0.35">
      <c r="A1399" s="6" t="s">
        <v>1483</v>
      </c>
      <c r="B1399" s="17" t="s">
        <v>1628</v>
      </c>
      <c r="C1399" s="17"/>
      <c r="D1399" s="18"/>
      <c r="E1399" s="18"/>
      <c r="F1399" s="19"/>
      <c r="G1399" s="18"/>
      <c r="H1399" s="18"/>
      <c r="I1399" s="18"/>
      <c r="J1399" s="18"/>
      <c r="K1399" s="18"/>
    </row>
    <row r="1400" spans="1:11" x14ac:dyDescent="0.35">
      <c r="A1400" s="6" t="s">
        <v>1484</v>
      </c>
      <c r="B1400" s="17" t="s">
        <v>1628</v>
      </c>
      <c r="C1400" s="17"/>
      <c r="D1400" s="18"/>
      <c r="E1400" s="18"/>
      <c r="F1400" s="19"/>
      <c r="G1400" s="18"/>
      <c r="H1400" s="18"/>
      <c r="I1400" s="18"/>
      <c r="J1400" s="18"/>
      <c r="K1400" s="18"/>
    </row>
    <row r="1401" spans="1:11" x14ac:dyDescent="0.35">
      <c r="A1401" s="6" t="s">
        <v>1485</v>
      </c>
      <c r="B1401" s="17" t="s">
        <v>1628</v>
      </c>
      <c r="C1401" s="17"/>
      <c r="D1401" s="27"/>
      <c r="E1401" s="18"/>
      <c r="F1401" s="19"/>
      <c r="G1401" s="22"/>
      <c r="H1401" s="25"/>
      <c r="I1401" s="20"/>
      <c r="J1401" s="21"/>
      <c r="K1401" s="18"/>
    </row>
    <row r="1402" spans="1:11" x14ac:dyDescent="0.35">
      <c r="A1402" s="6" t="s">
        <v>1486</v>
      </c>
      <c r="B1402" s="17" t="s">
        <v>1628</v>
      </c>
      <c r="C1402" s="17"/>
      <c r="D1402" s="18"/>
      <c r="E1402" s="18"/>
      <c r="F1402" s="19"/>
      <c r="G1402" s="22"/>
      <c r="H1402" s="18"/>
      <c r="I1402" s="20"/>
      <c r="J1402" s="18"/>
      <c r="K1402" s="18"/>
    </row>
    <row r="1403" spans="1:11" ht="77.5" x14ac:dyDescent="0.35">
      <c r="A1403" s="6" t="s">
        <v>1487</v>
      </c>
      <c r="B1403" s="17" t="s">
        <v>1632</v>
      </c>
      <c r="C1403" s="17"/>
      <c r="D1403" s="18" t="s">
        <v>1633</v>
      </c>
      <c r="E1403" s="18"/>
      <c r="F1403" s="18"/>
      <c r="G1403" s="18"/>
      <c r="H1403" s="18"/>
      <c r="I1403" s="18"/>
      <c r="J1403" s="18"/>
      <c r="K1403" s="18"/>
    </row>
    <row r="1404" spans="1:11" x14ac:dyDescent="0.35">
      <c r="A1404" s="6" t="s">
        <v>1488</v>
      </c>
      <c r="B1404" s="17" t="s">
        <v>1628</v>
      </c>
      <c r="C1404" s="17"/>
      <c r="D1404" s="18"/>
      <c r="E1404" s="18"/>
      <c r="F1404" s="19"/>
      <c r="G1404" s="18"/>
      <c r="H1404" s="18"/>
      <c r="I1404" s="18"/>
      <c r="J1404" s="18"/>
      <c r="K1404" s="18"/>
    </row>
    <row r="1405" spans="1:11" x14ac:dyDescent="0.35">
      <c r="A1405" s="6" t="s">
        <v>1489</v>
      </c>
      <c r="B1405" s="17" t="s">
        <v>1628</v>
      </c>
      <c r="C1405" s="17"/>
      <c r="D1405" s="18"/>
      <c r="E1405" s="18"/>
      <c r="F1405" s="19"/>
      <c r="G1405" s="18"/>
      <c r="H1405" s="18"/>
      <c r="I1405" s="20"/>
      <c r="J1405" s="18"/>
      <c r="K1405" s="18"/>
    </row>
    <row r="1406" spans="1:11" x14ac:dyDescent="0.35">
      <c r="A1406" s="6" t="s">
        <v>1490</v>
      </c>
      <c r="B1406" s="17" t="s">
        <v>1628</v>
      </c>
      <c r="C1406" s="17"/>
      <c r="D1406" s="18"/>
      <c r="E1406" s="18"/>
      <c r="F1406" s="18"/>
      <c r="G1406" s="18"/>
      <c r="H1406" s="18"/>
      <c r="I1406" s="18"/>
      <c r="J1406" s="18"/>
      <c r="K1406" s="18"/>
    </row>
    <row r="1407" spans="1:11" x14ac:dyDescent="0.35">
      <c r="A1407" s="6" t="s">
        <v>1491</v>
      </c>
      <c r="B1407" s="17" t="s">
        <v>1628</v>
      </c>
      <c r="C1407" s="17"/>
      <c r="D1407" s="18"/>
      <c r="E1407" s="18"/>
      <c r="F1407" s="19"/>
      <c r="G1407" s="18"/>
      <c r="H1407" s="18"/>
      <c r="I1407" s="18"/>
      <c r="J1407" s="18"/>
      <c r="K1407" s="18"/>
    </row>
    <row r="1408" spans="1:11" x14ac:dyDescent="0.35">
      <c r="A1408" s="6" t="s">
        <v>1492</v>
      </c>
      <c r="B1408" s="17" t="s">
        <v>1628</v>
      </c>
      <c r="C1408" s="17"/>
      <c r="D1408" s="18"/>
      <c r="E1408" s="18"/>
      <c r="F1408" s="19"/>
      <c r="G1408" s="18"/>
      <c r="H1408" s="18"/>
      <c r="I1408" s="18"/>
      <c r="J1408" s="18"/>
      <c r="K1408" s="18"/>
    </row>
    <row r="1409" spans="1:11" x14ac:dyDescent="0.35">
      <c r="A1409" s="6" t="s">
        <v>1493</v>
      </c>
      <c r="B1409" s="17" t="s">
        <v>1630</v>
      </c>
      <c r="C1409" s="17"/>
      <c r="D1409" s="18"/>
      <c r="E1409" s="18"/>
      <c r="F1409" s="19"/>
      <c r="G1409" s="18"/>
      <c r="H1409" s="18"/>
      <c r="I1409" s="20"/>
      <c r="J1409" s="18"/>
      <c r="K1409" s="18"/>
    </row>
    <row r="1410" spans="1:11" x14ac:dyDescent="0.35">
      <c r="A1410" s="6" t="s">
        <v>1494</v>
      </c>
      <c r="B1410" s="17" t="s">
        <v>1628</v>
      </c>
      <c r="C1410" s="17"/>
      <c r="D1410" s="18"/>
      <c r="E1410" s="18"/>
      <c r="F1410" s="18"/>
      <c r="G1410" s="18"/>
      <c r="H1410" s="18"/>
      <c r="I1410" s="20"/>
      <c r="J1410" s="18"/>
      <c r="K1410" s="18"/>
    </row>
    <row r="1411" spans="1:11" x14ac:dyDescent="0.35">
      <c r="A1411" s="6" t="s">
        <v>1495</v>
      </c>
      <c r="B1411" s="17" t="s">
        <v>1628</v>
      </c>
      <c r="C1411" s="17"/>
      <c r="D1411" s="18"/>
      <c r="E1411" s="18"/>
      <c r="F1411" s="19"/>
      <c r="G1411" s="18"/>
      <c r="H1411" s="18"/>
      <c r="I1411" s="20"/>
      <c r="J1411" s="18"/>
      <c r="K1411" s="18"/>
    </row>
    <row r="1412" spans="1:11" x14ac:dyDescent="0.35">
      <c r="A1412" s="6" t="s">
        <v>1496</v>
      </c>
      <c r="B1412" s="17" t="s">
        <v>1628</v>
      </c>
      <c r="C1412" s="17"/>
      <c r="D1412" s="18"/>
      <c r="E1412" s="18"/>
      <c r="F1412" s="19"/>
      <c r="G1412" s="18"/>
      <c r="H1412" s="18"/>
      <c r="I1412" s="20"/>
      <c r="J1412" s="21"/>
      <c r="K1412" s="18"/>
    </row>
    <row r="1413" spans="1:11" x14ac:dyDescent="0.35">
      <c r="A1413" s="6" t="s">
        <v>1497</v>
      </c>
      <c r="B1413" s="17" t="s">
        <v>1628</v>
      </c>
      <c r="C1413" s="17"/>
      <c r="D1413" s="18"/>
      <c r="E1413" s="18"/>
      <c r="F1413" s="18"/>
      <c r="G1413" s="18"/>
      <c r="H1413" s="18"/>
      <c r="I1413" s="18"/>
      <c r="J1413" s="18"/>
      <c r="K1413" s="18"/>
    </row>
    <row r="1414" spans="1:11" x14ac:dyDescent="0.35">
      <c r="A1414" s="6" t="s">
        <v>1498</v>
      </c>
      <c r="B1414" s="17" t="s">
        <v>1628</v>
      </c>
      <c r="C1414" s="17"/>
      <c r="D1414" s="18"/>
      <c r="E1414" s="18"/>
      <c r="F1414" s="18"/>
      <c r="G1414" s="18"/>
      <c r="H1414" s="18"/>
      <c r="I1414" s="18"/>
      <c r="J1414" s="18"/>
      <c r="K1414" s="18"/>
    </row>
    <row r="1415" spans="1:11" x14ac:dyDescent="0.35">
      <c r="A1415" s="6" t="s">
        <v>1499</v>
      </c>
      <c r="B1415" s="17" t="s">
        <v>1628</v>
      </c>
      <c r="C1415" s="17"/>
      <c r="D1415" s="18"/>
      <c r="E1415" s="18"/>
      <c r="F1415" s="19"/>
      <c r="G1415" s="18"/>
      <c r="H1415" s="18"/>
      <c r="I1415" s="20"/>
      <c r="J1415" s="18"/>
      <c r="K1415" s="18"/>
    </row>
    <row r="1416" spans="1:11" x14ac:dyDescent="0.35">
      <c r="A1416" s="6" t="s">
        <v>1500</v>
      </c>
      <c r="B1416" s="17" t="s">
        <v>1628</v>
      </c>
      <c r="C1416" s="17"/>
      <c r="D1416" s="18"/>
      <c r="E1416" s="18"/>
      <c r="F1416" s="19"/>
      <c r="G1416" s="18"/>
      <c r="H1416" s="18"/>
      <c r="I1416" s="20"/>
      <c r="J1416" s="21"/>
      <c r="K1416" s="26"/>
    </row>
    <row r="1417" spans="1:11" x14ac:dyDescent="0.35">
      <c r="A1417" s="6" t="s">
        <v>1501</v>
      </c>
      <c r="B1417" s="17" t="s">
        <v>1628</v>
      </c>
      <c r="C1417" s="17"/>
      <c r="D1417" s="18"/>
      <c r="E1417" s="18"/>
      <c r="F1417" s="18"/>
      <c r="G1417" s="18"/>
      <c r="H1417" s="18"/>
      <c r="I1417" s="18"/>
      <c r="J1417" s="21"/>
      <c r="K1417" s="18"/>
    </row>
    <row r="1418" spans="1:11" x14ac:dyDescent="0.35">
      <c r="A1418" s="6" t="s">
        <v>1502</v>
      </c>
      <c r="B1418" s="17" t="s">
        <v>1628</v>
      </c>
      <c r="C1418" s="17"/>
      <c r="D1418" s="18"/>
      <c r="E1418" s="18"/>
      <c r="F1418" s="19"/>
      <c r="G1418" s="18"/>
      <c r="H1418" s="18"/>
      <c r="I1418" s="18"/>
      <c r="J1418" s="18"/>
      <c r="K1418" s="18"/>
    </row>
    <row r="1419" spans="1:11" x14ac:dyDescent="0.35">
      <c r="A1419" s="6" t="s">
        <v>1503</v>
      </c>
      <c r="B1419" s="17" t="s">
        <v>1628</v>
      </c>
      <c r="C1419" s="17"/>
      <c r="D1419" s="18"/>
      <c r="E1419" s="18"/>
      <c r="F1419" s="18"/>
      <c r="G1419" s="18"/>
      <c r="H1419" s="18"/>
      <c r="I1419" s="20"/>
      <c r="J1419" s="18"/>
      <c r="K1419" s="18"/>
    </row>
    <row r="1420" spans="1:11" x14ac:dyDescent="0.35">
      <c r="A1420" s="6" t="s">
        <v>1504</v>
      </c>
      <c r="B1420" s="17" t="s">
        <v>1628</v>
      </c>
      <c r="C1420" s="17"/>
      <c r="D1420" s="18"/>
      <c r="E1420" s="18"/>
      <c r="F1420" s="18"/>
      <c r="G1420" s="18"/>
      <c r="H1420" s="18"/>
      <c r="I1420" s="20"/>
      <c r="J1420" s="18"/>
      <c r="K1420" s="18"/>
    </row>
    <row r="1421" spans="1:11" x14ac:dyDescent="0.35">
      <c r="A1421" s="6" t="s">
        <v>1505</v>
      </c>
      <c r="B1421" s="17" t="s">
        <v>1628</v>
      </c>
      <c r="C1421" s="17"/>
      <c r="D1421" s="18"/>
      <c r="E1421" s="18"/>
      <c r="F1421" s="18"/>
      <c r="G1421" s="18"/>
      <c r="H1421" s="18"/>
      <c r="I1421" s="18"/>
      <c r="J1421" s="21"/>
      <c r="K1421" s="18"/>
    </row>
    <row r="1422" spans="1:11" x14ac:dyDescent="0.35">
      <c r="A1422" s="6" t="s">
        <v>1506</v>
      </c>
      <c r="B1422" s="17" t="s">
        <v>1628</v>
      </c>
      <c r="C1422" s="17"/>
      <c r="D1422" s="18"/>
      <c r="E1422" s="18"/>
      <c r="F1422" s="19"/>
      <c r="G1422" s="18"/>
      <c r="H1422" s="18"/>
      <c r="I1422" s="20"/>
      <c r="J1422" s="21"/>
      <c r="K1422" s="18"/>
    </row>
    <row r="1423" spans="1:11" x14ac:dyDescent="0.35">
      <c r="A1423" s="6" t="s">
        <v>1507</v>
      </c>
      <c r="B1423" s="17" t="s">
        <v>1628</v>
      </c>
      <c r="C1423" s="17"/>
      <c r="D1423" s="18"/>
      <c r="E1423" s="18"/>
      <c r="F1423" s="19"/>
      <c r="G1423" s="22"/>
      <c r="H1423" s="18"/>
      <c r="I1423" s="20"/>
      <c r="J1423" s="18"/>
      <c r="K1423" s="26"/>
    </row>
    <row r="1424" spans="1:11" x14ac:dyDescent="0.35">
      <c r="A1424" s="6" t="s">
        <v>1508</v>
      </c>
      <c r="B1424" s="17" t="s">
        <v>1628</v>
      </c>
      <c r="C1424" s="17"/>
      <c r="D1424" s="18"/>
      <c r="E1424" s="18"/>
      <c r="F1424" s="18"/>
      <c r="G1424" s="18"/>
      <c r="H1424" s="18"/>
      <c r="I1424" s="18"/>
      <c r="J1424" s="21"/>
      <c r="K1424" s="18"/>
    </row>
    <row r="1425" spans="1:11" x14ac:dyDescent="0.35">
      <c r="A1425" s="6" t="s">
        <v>1509</v>
      </c>
      <c r="B1425" s="17" t="s">
        <v>1628</v>
      </c>
      <c r="C1425" s="17"/>
      <c r="D1425" s="18"/>
      <c r="E1425" s="18"/>
      <c r="F1425" s="18"/>
      <c r="G1425" s="18"/>
      <c r="H1425" s="18"/>
      <c r="I1425" s="18"/>
      <c r="J1425" s="18"/>
      <c r="K1425" s="18"/>
    </row>
    <row r="1426" spans="1:11" x14ac:dyDescent="0.35">
      <c r="A1426" s="6" t="s">
        <v>1510</v>
      </c>
      <c r="B1426" s="17" t="s">
        <v>1628</v>
      </c>
      <c r="C1426" s="17"/>
      <c r="D1426" s="18"/>
      <c r="E1426" s="18"/>
      <c r="F1426" s="18"/>
      <c r="G1426" s="18"/>
      <c r="H1426" s="18"/>
      <c r="I1426" s="20"/>
      <c r="J1426" s="18"/>
      <c r="K1426" s="18"/>
    </row>
    <row r="1427" spans="1:11" x14ac:dyDescent="0.35">
      <c r="A1427" s="6" t="s">
        <v>1511</v>
      </c>
      <c r="B1427" s="17" t="s">
        <v>1628</v>
      </c>
      <c r="C1427" s="17"/>
      <c r="D1427" s="18"/>
      <c r="E1427" s="18"/>
      <c r="F1427" s="18"/>
      <c r="G1427" s="18"/>
      <c r="H1427" s="18"/>
      <c r="I1427" s="18"/>
      <c r="J1427" s="18"/>
      <c r="K1427" s="18"/>
    </row>
    <row r="1428" spans="1:11" x14ac:dyDescent="0.35">
      <c r="A1428" s="6" t="s">
        <v>1512</v>
      </c>
      <c r="B1428" s="17" t="s">
        <v>1628</v>
      </c>
      <c r="C1428" s="17"/>
      <c r="D1428" s="18"/>
      <c r="E1428" s="18"/>
      <c r="F1428" s="19"/>
      <c r="G1428" s="22"/>
      <c r="H1428" s="25"/>
      <c r="I1428" s="20"/>
      <c r="J1428" s="21"/>
      <c r="K1428" s="26"/>
    </row>
    <row r="1429" spans="1:11" x14ac:dyDescent="0.35">
      <c r="A1429" s="6" t="s">
        <v>1513</v>
      </c>
      <c r="B1429" s="17" t="s">
        <v>1628</v>
      </c>
      <c r="C1429" s="17"/>
      <c r="D1429" s="18"/>
      <c r="E1429" s="18"/>
      <c r="F1429" s="19"/>
      <c r="G1429" s="18"/>
      <c r="H1429" s="18"/>
      <c r="I1429" s="18"/>
      <c r="J1429" s="18"/>
      <c r="K1429" s="18"/>
    </row>
    <row r="1430" spans="1:11" x14ac:dyDescent="0.35">
      <c r="A1430" s="6" t="s">
        <v>1514</v>
      </c>
      <c r="B1430" s="17" t="s">
        <v>1628</v>
      </c>
      <c r="C1430" s="17"/>
      <c r="D1430" s="27"/>
      <c r="E1430" s="18"/>
      <c r="F1430" s="19"/>
      <c r="G1430" s="18"/>
      <c r="H1430" s="18"/>
      <c r="I1430" s="18"/>
      <c r="J1430" s="18"/>
      <c r="K1430" s="18"/>
    </row>
    <row r="1431" spans="1:11" x14ac:dyDescent="0.35">
      <c r="A1431" s="6" t="s">
        <v>1515</v>
      </c>
      <c r="B1431" s="17" t="s">
        <v>1628</v>
      </c>
      <c r="C1431" s="17"/>
      <c r="D1431" s="18"/>
      <c r="E1431" s="18"/>
      <c r="F1431" s="19"/>
      <c r="G1431" s="22"/>
      <c r="H1431" s="18"/>
      <c r="I1431" s="20"/>
      <c r="J1431" s="18"/>
      <c r="K1431" s="18"/>
    </row>
    <row r="1432" spans="1:11" x14ac:dyDescent="0.35">
      <c r="A1432" s="6" t="s">
        <v>1516</v>
      </c>
      <c r="B1432" s="17" t="s">
        <v>1628</v>
      </c>
      <c r="C1432" s="17"/>
      <c r="D1432" s="18"/>
      <c r="E1432" s="18"/>
      <c r="F1432" s="19"/>
      <c r="G1432" s="22"/>
      <c r="H1432" s="18"/>
      <c r="I1432" s="20"/>
      <c r="J1432" s="21"/>
      <c r="K1432" s="18"/>
    </row>
    <row r="1433" spans="1:11" x14ac:dyDescent="0.35">
      <c r="A1433" s="6" t="s">
        <v>1517</v>
      </c>
      <c r="B1433" s="17" t="s">
        <v>1628</v>
      </c>
      <c r="C1433" s="17"/>
      <c r="D1433" s="18"/>
      <c r="E1433" s="18"/>
      <c r="F1433" s="19"/>
      <c r="G1433" s="18"/>
      <c r="H1433" s="18"/>
      <c r="I1433" s="18"/>
      <c r="J1433" s="18"/>
      <c r="K1433" s="18"/>
    </row>
    <row r="1434" spans="1:11" x14ac:dyDescent="0.35">
      <c r="A1434" s="6" t="s">
        <v>1518</v>
      </c>
      <c r="B1434" s="17" t="s">
        <v>1628</v>
      </c>
      <c r="C1434" s="17"/>
      <c r="D1434" s="18"/>
      <c r="E1434" s="18"/>
      <c r="F1434" s="19"/>
      <c r="G1434" s="18"/>
      <c r="H1434" s="18"/>
      <c r="I1434" s="18"/>
      <c r="J1434" s="18"/>
      <c r="K1434" s="18"/>
    </row>
    <row r="1435" spans="1:11" x14ac:dyDescent="0.35">
      <c r="A1435" s="6" t="s">
        <v>1519</v>
      </c>
      <c r="B1435" s="17" t="s">
        <v>1630</v>
      </c>
      <c r="C1435" s="17"/>
      <c r="D1435" s="18"/>
      <c r="E1435" s="18"/>
      <c r="F1435" s="19"/>
      <c r="G1435" s="18"/>
      <c r="H1435" s="18"/>
      <c r="I1435" s="18"/>
      <c r="J1435" s="21"/>
      <c r="K1435" s="18"/>
    </row>
    <row r="1436" spans="1:11" x14ac:dyDescent="0.35">
      <c r="A1436" s="6" t="s">
        <v>1520</v>
      </c>
      <c r="B1436" s="17" t="s">
        <v>1628</v>
      </c>
      <c r="C1436" s="17"/>
      <c r="D1436" s="18"/>
      <c r="E1436" s="18"/>
      <c r="F1436" s="19"/>
      <c r="G1436" s="18"/>
      <c r="H1436" s="18"/>
      <c r="I1436" s="18"/>
      <c r="J1436" s="21"/>
      <c r="K1436" s="18"/>
    </row>
    <row r="1437" spans="1:11" x14ac:dyDescent="0.35">
      <c r="A1437" s="6" t="s">
        <v>1521</v>
      </c>
      <c r="B1437" s="17" t="s">
        <v>1628</v>
      </c>
      <c r="C1437" s="17"/>
      <c r="D1437" s="18"/>
      <c r="E1437" s="18"/>
      <c r="F1437" s="19"/>
      <c r="G1437" s="18"/>
      <c r="H1437" s="18"/>
      <c r="I1437" s="18"/>
      <c r="J1437" s="21"/>
      <c r="K1437" s="18"/>
    </row>
    <row r="1438" spans="1:11" x14ac:dyDescent="0.35">
      <c r="A1438" s="6" t="s">
        <v>1522</v>
      </c>
      <c r="B1438" s="17" t="s">
        <v>1628</v>
      </c>
      <c r="C1438" s="17"/>
      <c r="D1438" s="18"/>
      <c r="E1438" s="18"/>
      <c r="F1438" s="19"/>
      <c r="G1438" s="18"/>
      <c r="H1438" s="18"/>
      <c r="I1438" s="18"/>
      <c r="J1438" s="18"/>
      <c r="K1438" s="18"/>
    </row>
    <row r="1439" spans="1:11" x14ac:dyDescent="0.35">
      <c r="A1439" s="6" t="s">
        <v>1523</v>
      </c>
      <c r="B1439" s="17" t="s">
        <v>1628</v>
      </c>
      <c r="C1439" s="17"/>
      <c r="D1439" s="18"/>
      <c r="E1439" s="18"/>
      <c r="F1439" s="19"/>
      <c r="G1439" s="18"/>
      <c r="H1439" s="18"/>
      <c r="I1439" s="18"/>
      <c r="J1439" s="21"/>
      <c r="K1439" s="18"/>
    </row>
    <row r="1440" spans="1:11" x14ac:dyDescent="0.35">
      <c r="A1440" s="6" t="s">
        <v>1524</v>
      </c>
      <c r="B1440" s="17" t="s">
        <v>1631</v>
      </c>
      <c r="C1440" s="17"/>
      <c r="D1440" s="18"/>
      <c r="E1440" s="18"/>
      <c r="F1440" s="18"/>
      <c r="G1440" s="18"/>
      <c r="H1440" s="18"/>
      <c r="I1440" s="18"/>
      <c r="J1440" s="18"/>
      <c r="K1440" s="18"/>
    </row>
    <row r="1441" spans="1:11" x14ac:dyDescent="0.35">
      <c r="A1441" s="6" t="s">
        <v>1525</v>
      </c>
      <c r="B1441" s="17" t="s">
        <v>1631</v>
      </c>
      <c r="C1441" s="17"/>
      <c r="D1441" s="18"/>
      <c r="E1441" s="18"/>
      <c r="F1441" s="18"/>
      <c r="G1441" s="18"/>
      <c r="H1441" s="18"/>
      <c r="I1441" s="18"/>
      <c r="J1441" s="18"/>
      <c r="K1441" s="18"/>
    </row>
    <row r="1442" spans="1:11" x14ac:dyDescent="0.35">
      <c r="A1442" s="6" t="s">
        <v>1526</v>
      </c>
      <c r="B1442" s="17" t="s">
        <v>1628</v>
      </c>
      <c r="C1442" s="24"/>
      <c r="D1442" s="18"/>
      <c r="E1442" s="18"/>
      <c r="F1442" s="18"/>
      <c r="G1442" s="18"/>
      <c r="H1442" s="18"/>
      <c r="I1442" s="18"/>
      <c r="J1442" s="21"/>
      <c r="K1442" s="18"/>
    </row>
    <row r="1443" spans="1:11" x14ac:dyDescent="0.35">
      <c r="A1443" s="6" t="s">
        <v>1527</v>
      </c>
      <c r="B1443" s="17" t="s">
        <v>1628</v>
      </c>
      <c r="C1443" s="17"/>
      <c r="D1443" s="18"/>
      <c r="E1443" s="18"/>
      <c r="F1443" s="18"/>
      <c r="G1443" s="18"/>
      <c r="H1443" s="18"/>
      <c r="I1443" s="18"/>
      <c r="J1443" s="18"/>
      <c r="K1443" s="18"/>
    </row>
    <row r="1444" spans="1:11" x14ac:dyDescent="0.35">
      <c r="A1444" s="6" t="s">
        <v>1528</v>
      </c>
      <c r="B1444" s="17" t="s">
        <v>1628</v>
      </c>
      <c r="C1444" s="17"/>
      <c r="D1444" s="18"/>
      <c r="E1444" s="18"/>
      <c r="F1444" s="18"/>
      <c r="G1444" s="18"/>
      <c r="H1444" s="18"/>
      <c r="I1444" s="18"/>
      <c r="J1444" s="21"/>
      <c r="K1444" s="18"/>
    </row>
    <row r="1445" spans="1:11" x14ac:dyDescent="0.35">
      <c r="A1445" s="6" t="s">
        <v>1529</v>
      </c>
      <c r="B1445" s="17" t="s">
        <v>1630</v>
      </c>
      <c r="C1445" s="17"/>
      <c r="D1445" s="18"/>
      <c r="E1445" s="18"/>
      <c r="F1445" s="18"/>
      <c r="G1445" s="18"/>
      <c r="H1445" s="18"/>
      <c r="I1445" s="18"/>
      <c r="J1445" s="18"/>
      <c r="K1445" s="18"/>
    </row>
    <row r="1446" spans="1:11" x14ac:dyDescent="0.35">
      <c r="A1446" s="6" t="s">
        <v>1530</v>
      </c>
      <c r="B1446" s="17" t="s">
        <v>1628</v>
      </c>
      <c r="C1446" s="17"/>
      <c r="D1446" s="18"/>
      <c r="E1446" s="18"/>
      <c r="F1446" s="19"/>
      <c r="G1446" s="18"/>
      <c r="H1446" s="18"/>
      <c r="I1446" s="20"/>
      <c r="J1446" s="21"/>
      <c r="K1446" s="18"/>
    </row>
    <row r="1447" spans="1:11" x14ac:dyDescent="0.35">
      <c r="A1447" s="6" t="s">
        <v>1531</v>
      </c>
      <c r="B1447" s="17" t="s">
        <v>1630</v>
      </c>
      <c r="C1447" s="17"/>
      <c r="D1447" s="18"/>
      <c r="E1447" s="18"/>
      <c r="F1447" s="19"/>
      <c r="G1447" s="18"/>
      <c r="H1447" s="18"/>
      <c r="I1447" s="20"/>
      <c r="J1447" s="18"/>
      <c r="K1447" s="18"/>
    </row>
    <row r="1448" spans="1:11" x14ac:dyDescent="0.35">
      <c r="A1448" s="6" t="s">
        <v>1532</v>
      </c>
      <c r="B1448" s="17" t="s">
        <v>1628</v>
      </c>
      <c r="C1448" s="24"/>
      <c r="D1448" s="18"/>
      <c r="E1448" s="18"/>
      <c r="F1448" s="18"/>
      <c r="G1448" s="18"/>
      <c r="H1448" s="18"/>
      <c r="I1448" s="18"/>
      <c r="J1448" s="18"/>
      <c r="K1448" s="18"/>
    </row>
    <row r="1449" spans="1:11" x14ac:dyDescent="0.35">
      <c r="A1449" s="6" t="s">
        <v>1533</v>
      </c>
      <c r="B1449" s="17" t="s">
        <v>1630</v>
      </c>
      <c r="C1449" s="17"/>
      <c r="D1449" s="18"/>
      <c r="E1449" s="18"/>
      <c r="F1449" s="19"/>
      <c r="G1449" s="18"/>
      <c r="H1449" s="18"/>
      <c r="I1449" s="20"/>
      <c r="J1449" s="18"/>
      <c r="K1449" s="18"/>
    </row>
    <row r="1450" spans="1:11" x14ac:dyDescent="0.35">
      <c r="A1450" s="6" t="s">
        <v>1534</v>
      </c>
      <c r="B1450" s="17" t="s">
        <v>1628</v>
      </c>
      <c r="C1450" s="17"/>
      <c r="D1450" s="18"/>
      <c r="E1450" s="18"/>
      <c r="F1450" s="18"/>
      <c r="G1450" s="18"/>
      <c r="H1450" s="18"/>
      <c r="I1450" s="18"/>
      <c r="J1450" s="21"/>
      <c r="K1450" s="18"/>
    </row>
    <row r="1451" spans="1:11" x14ac:dyDescent="0.35">
      <c r="A1451" s="6" t="s">
        <v>1535</v>
      </c>
      <c r="B1451" s="17" t="s">
        <v>1628</v>
      </c>
      <c r="C1451" s="17"/>
      <c r="D1451" s="18"/>
      <c r="E1451" s="18"/>
      <c r="F1451" s="19"/>
      <c r="G1451" s="22"/>
      <c r="H1451" s="18"/>
      <c r="I1451" s="20"/>
      <c r="J1451" s="18"/>
      <c r="K1451" s="18"/>
    </row>
    <row r="1452" spans="1:11" x14ac:dyDescent="0.35">
      <c r="A1452" s="6" t="s">
        <v>1536</v>
      </c>
      <c r="B1452" s="17" t="s">
        <v>1628</v>
      </c>
      <c r="C1452" s="17"/>
      <c r="D1452" s="18"/>
      <c r="E1452" s="18"/>
      <c r="F1452" s="19"/>
      <c r="G1452" s="18"/>
      <c r="H1452" s="18"/>
      <c r="I1452" s="20"/>
      <c r="J1452" s="21"/>
      <c r="K1452" s="18"/>
    </row>
    <row r="1453" spans="1:11" x14ac:dyDescent="0.35">
      <c r="A1453" s="6" t="s">
        <v>1537</v>
      </c>
      <c r="B1453" s="17" t="s">
        <v>1628</v>
      </c>
      <c r="C1453" s="17"/>
      <c r="D1453" s="18"/>
      <c r="E1453" s="18"/>
      <c r="F1453" s="18"/>
      <c r="G1453" s="18"/>
      <c r="H1453" s="18"/>
      <c r="I1453" s="18"/>
      <c r="J1453" s="18"/>
      <c r="K1453" s="18"/>
    </row>
    <row r="1454" spans="1:11" x14ac:dyDescent="0.35">
      <c r="A1454" s="6" t="s">
        <v>1538</v>
      </c>
      <c r="B1454" s="17" t="s">
        <v>1628</v>
      </c>
      <c r="C1454" s="17"/>
      <c r="D1454" s="18"/>
      <c r="E1454" s="18"/>
      <c r="F1454" s="18"/>
      <c r="G1454" s="18"/>
      <c r="H1454" s="18"/>
      <c r="I1454" s="18"/>
      <c r="J1454" s="18"/>
      <c r="K1454" s="18"/>
    </row>
    <row r="1455" spans="1:11" x14ac:dyDescent="0.35">
      <c r="A1455" s="6" t="s">
        <v>1539</v>
      </c>
      <c r="B1455" s="17" t="s">
        <v>1628</v>
      </c>
      <c r="C1455" s="17"/>
      <c r="D1455" s="18"/>
      <c r="E1455" s="18"/>
      <c r="F1455" s="19"/>
      <c r="G1455" s="18"/>
      <c r="H1455" s="18"/>
      <c r="I1455" s="18"/>
      <c r="J1455" s="21"/>
      <c r="K1455" s="18"/>
    </row>
    <row r="1456" spans="1:11" x14ac:dyDescent="0.35">
      <c r="A1456" s="6" t="s">
        <v>1540</v>
      </c>
      <c r="B1456" s="17" t="s">
        <v>1628</v>
      </c>
      <c r="C1456" s="17"/>
      <c r="D1456" s="18"/>
      <c r="E1456" s="18"/>
      <c r="F1456" s="19"/>
      <c r="G1456" s="18"/>
      <c r="H1456" s="18"/>
      <c r="I1456" s="20"/>
      <c r="J1456" s="21"/>
      <c r="K1456" s="18"/>
    </row>
    <row r="1457" spans="1:11" x14ac:dyDescent="0.35">
      <c r="A1457" s="6" t="s">
        <v>1541</v>
      </c>
      <c r="B1457" s="17" t="s">
        <v>1628</v>
      </c>
      <c r="C1457" s="17"/>
      <c r="D1457" s="18"/>
      <c r="E1457" s="18"/>
      <c r="F1457" s="18"/>
      <c r="G1457" s="18"/>
      <c r="H1457" s="18"/>
      <c r="I1457" s="18"/>
      <c r="J1457" s="18"/>
      <c r="K1457" s="18"/>
    </row>
    <row r="1458" spans="1:11" x14ac:dyDescent="0.35">
      <c r="A1458" s="6" t="s">
        <v>1542</v>
      </c>
      <c r="B1458" s="17" t="s">
        <v>1628</v>
      </c>
      <c r="C1458" s="17"/>
      <c r="D1458" s="18"/>
      <c r="E1458" s="18"/>
      <c r="F1458" s="19"/>
      <c r="G1458" s="22"/>
      <c r="H1458" s="18"/>
      <c r="I1458" s="20"/>
      <c r="J1458" s="21"/>
      <c r="K1458" s="18"/>
    </row>
    <row r="1459" spans="1:11" x14ac:dyDescent="0.35">
      <c r="A1459" s="6" t="s">
        <v>1543</v>
      </c>
      <c r="B1459" s="17" t="s">
        <v>1628</v>
      </c>
      <c r="C1459" s="17"/>
      <c r="D1459" s="18"/>
      <c r="E1459" s="18"/>
      <c r="F1459" s="19"/>
      <c r="G1459" s="18"/>
      <c r="H1459" s="18"/>
      <c r="I1459" s="20"/>
      <c r="J1459" s="18"/>
      <c r="K1459" s="18"/>
    </row>
    <row r="1460" spans="1:11" x14ac:dyDescent="0.35">
      <c r="A1460" s="6" t="s">
        <v>1544</v>
      </c>
      <c r="B1460" s="17" t="s">
        <v>1628</v>
      </c>
      <c r="C1460" s="17"/>
      <c r="D1460" s="18"/>
      <c r="E1460" s="18"/>
      <c r="F1460" s="19"/>
      <c r="G1460" s="18"/>
      <c r="H1460" s="18"/>
      <c r="I1460" s="20"/>
      <c r="J1460" s="21"/>
      <c r="K1460" s="18"/>
    </row>
    <row r="1461" spans="1:11" x14ac:dyDescent="0.35">
      <c r="A1461" s="6" t="s">
        <v>1545</v>
      </c>
      <c r="B1461" s="17" t="s">
        <v>1631</v>
      </c>
      <c r="C1461" s="17"/>
      <c r="D1461" s="18"/>
      <c r="E1461" s="18"/>
      <c r="F1461" s="18"/>
      <c r="G1461" s="18"/>
      <c r="H1461" s="18"/>
      <c r="I1461" s="18"/>
      <c r="J1461" s="18"/>
      <c r="K1461" s="18"/>
    </row>
    <row r="1462" spans="1:11" x14ac:dyDescent="0.35">
      <c r="A1462" s="6" t="s">
        <v>1546</v>
      </c>
      <c r="B1462" s="17" t="s">
        <v>1628</v>
      </c>
      <c r="C1462" s="17"/>
      <c r="D1462" s="18"/>
      <c r="E1462" s="18"/>
      <c r="F1462" s="19"/>
      <c r="G1462" s="18"/>
      <c r="H1462" s="18"/>
      <c r="I1462" s="20"/>
      <c r="J1462" s="21"/>
      <c r="K1462" s="18"/>
    </row>
    <row r="1463" spans="1:11" x14ac:dyDescent="0.35">
      <c r="A1463" s="6" t="s">
        <v>1547</v>
      </c>
      <c r="B1463" s="17" t="s">
        <v>1628</v>
      </c>
      <c r="C1463" s="17"/>
      <c r="D1463" s="18"/>
      <c r="E1463" s="18"/>
      <c r="F1463" s="18"/>
      <c r="G1463" s="18"/>
      <c r="H1463" s="18"/>
      <c r="I1463" s="18"/>
      <c r="J1463" s="21"/>
      <c r="K1463" s="18"/>
    </row>
    <row r="1464" spans="1:11" x14ac:dyDescent="0.35">
      <c r="A1464" s="6" t="s">
        <v>1548</v>
      </c>
      <c r="B1464" s="17" t="s">
        <v>1628</v>
      </c>
      <c r="C1464" s="17"/>
      <c r="D1464" s="18"/>
      <c r="E1464" s="18"/>
      <c r="F1464" s="18"/>
      <c r="G1464" s="18"/>
      <c r="H1464" s="18"/>
      <c r="I1464" s="20"/>
      <c r="J1464" s="18"/>
      <c r="K1464" s="18"/>
    </row>
    <row r="1465" spans="1:11" x14ac:dyDescent="0.35">
      <c r="A1465" s="6" t="s">
        <v>1549</v>
      </c>
      <c r="B1465" s="17" t="s">
        <v>1628</v>
      </c>
      <c r="C1465" s="17"/>
      <c r="D1465" s="18"/>
      <c r="E1465" s="18"/>
      <c r="F1465" s="19"/>
      <c r="G1465" s="18"/>
      <c r="H1465" s="18"/>
      <c r="I1465" s="20"/>
      <c r="J1465" s="21"/>
      <c r="K1465" s="18"/>
    </row>
    <row r="1466" spans="1:11" x14ac:dyDescent="0.35">
      <c r="A1466" s="6" t="s">
        <v>1550</v>
      </c>
      <c r="B1466" s="17" t="s">
        <v>1628</v>
      </c>
      <c r="C1466" s="17"/>
      <c r="D1466" s="18"/>
      <c r="E1466" s="18"/>
      <c r="F1466" s="18"/>
      <c r="G1466" s="18"/>
      <c r="H1466" s="18"/>
      <c r="I1466" s="18"/>
      <c r="J1466" s="18"/>
      <c r="K1466" s="18"/>
    </row>
    <row r="1467" spans="1:11" x14ac:dyDescent="0.35">
      <c r="A1467" s="6" t="s">
        <v>1551</v>
      </c>
      <c r="B1467" s="17" t="s">
        <v>1628</v>
      </c>
      <c r="C1467" s="17"/>
      <c r="D1467" s="18"/>
      <c r="E1467" s="18"/>
      <c r="F1467" s="18"/>
      <c r="G1467" s="18"/>
      <c r="H1467" s="18"/>
      <c r="I1467" s="18"/>
      <c r="J1467" s="18"/>
      <c r="K1467" s="18"/>
    </row>
    <row r="1468" spans="1:11" x14ac:dyDescent="0.35">
      <c r="A1468" s="6" t="s">
        <v>1552</v>
      </c>
      <c r="B1468" s="17" t="s">
        <v>1628</v>
      </c>
      <c r="C1468" s="24"/>
      <c r="D1468" s="18"/>
      <c r="E1468" s="18"/>
      <c r="F1468" s="18"/>
      <c r="G1468" s="18"/>
      <c r="H1468" s="18"/>
      <c r="I1468" s="18"/>
      <c r="J1468" s="18"/>
      <c r="K1468" s="26"/>
    </row>
    <row r="1469" spans="1:11" x14ac:dyDescent="0.35">
      <c r="A1469" s="6" t="s">
        <v>1553</v>
      </c>
      <c r="B1469" s="17" t="s">
        <v>1628</v>
      </c>
      <c r="C1469" s="24"/>
      <c r="D1469" s="18"/>
      <c r="E1469" s="18"/>
      <c r="F1469" s="19"/>
      <c r="G1469" s="18"/>
      <c r="H1469" s="18"/>
      <c r="I1469" s="18"/>
      <c r="J1469" s="18"/>
      <c r="K1469" s="18"/>
    </row>
    <row r="1470" spans="1:11" x14ac:dyDescent="0.35">
      <c r="A1470" s="6" t="s">
        <v>1554</v>
      </c>
      <c r="B1470" s="17" t="s">
        <v>1628</v>
      </c>
      <c r="C1470" s="17"/>
      <c r="D1470" s="18"/>
      <c r="E1470" s="18"/>
      <c r="F1470" s="19"/>
      <c r="G1470" s="18"/>
      <c r="H1470" s="18"/>
      <c r="I1470" s="20"/>
      <c r="J1470" s="18"/>
      <c r="K1470" s="18"/>
    </row>
    <row r="1471" spans="1:11" x14ac:dyDescent="0.35">
      <c r="A1471" s="6" t="s">
        <v>1555</v>
      </c>
      <c r="B1471" s="17" t="s">
        <v>1628</v>
      </c>
      <c r="C1471" s="17"/>
      <c r="D1471" s="18"/>
      <c r="E1471" s="18"/>
      <c r="F1471" s="18"/>
      <c r="G1471" s="18"/>
      <c r="H1471" s="18"/>
      <c r="I1471" s="18"/>
      <c r="J1471" s="18"/>
      <c r="K1471" s="18"/>
    </row>
    <row r="1472" spans="1:11" ht="77.5" x14ac:dyDescent="0.35">
      <c r="A1472" s="6" t="s">
        <v>1556</v>
      </c>
      <c r="B1472" s="17" t="s">
        <v>1628</v>
      </c>
      <c r="C1472" s="17"/>
      <c r="D1472" s="18" t="s">
        <v>1633</v>
      </c>
      <c r="E1472" s="18"/>
      <c r="F1472" s="19"/>
      <c r="G1472" s="18"/>
      <c r="H1472" s="18"/>
      <c r="I1472" s="18"/>
      <c r="J1472" s="18"/>
      <c r="K1472" s="18"/>
    </row>
    <row r="1473" spans="1:11" x14ac:dyDescent="0.35">
      <c r="A1473" s="6" t="s">
        <v>1557</v>
      </c>
      <c r="B1473" s="17" t="s">
        <v>1628</v>
      </c>
      <c r="C1473" s="17"/>
      <c r="D1473" s="18"/>
      <c r="E1473" s="18"/>
      <c r="F1473" s="18"/>
      <c r="G1473" s="18"/>
      <c r="H1473" s="18"/>
      <c r="I1473" s="18"/>
      <c r="J1473" s="21"/>
      <c r="K1473" s="26"/>
    </row>
    <row r="1474" spans="1:11" x14ac:dyDescent="0.35">
      <c r="A1474" s="6" t="s">
        <v>1558</v>
      </c>
      <c r="B1474" s="17" t="s">
        <v>1628</v>
      </c>
      <c r="C1474" s="17"/>
      <c r="D1474" s="18"/>
      <c r="E1474" s="18"/>
      <c r="F1474" s="18"/>
      <c r="G1474" s="18"/>
      <c r="H1474" s="18"/>
      <c r="I1474" s="18"/>
      <c r="J1474" s="18"/>
      <c r="K1474" s="18"/>
    </row>
    <row r="1475" spans="1:11" x14ac:dyDescent="0.35">
      <c r="A1475" s="6" t="s">
        <v>1559</v>
      </c>
      <c r="B1475" s="17" t="s">
        <v>1628</v>
      </c>
      <c r="C1475" s="17"/>
      <c r="D1475" s="18"/>
      <c r="E1475" s="18"/>
      <c r="F1475" s="18"/>
      <c r="G1475" s="18"/>
      <c r="H1475" s="18"/>
      <c r="I1475" s="18"/>
      <c r="J1475" s="18"/>
      <c r="K1475" s="18"/>
    </row>
    <row r="1476" spans="1:11" x14ac:dyDescent="0.35">
      <c r="A1476" s="6" t="s">
        <v>1560</v>
      </c>
      <c r="B1476" s="17" t="s">
        <v>1628</v>
      </c>
      <c r="C1476" s="17"/>
      <c r="D1476" s="18"/>
      <c r="E1476" s="18"/>
      <c r="F1476" s="19"/>
      <c r="G1476" s="18"/>
      <c r="H1476" s="18"/>
      <c r="I1476" s="20"/>
      <c r="J1476" s="18"/>
      <c r="K1476" s="18"/>
    </row>
    <row r="1477" spans="1:11" x14ac:dyDescent="0.35">
      <c r="A1477" s="6" t="s">
        <v>1561</v>
      </c>
      <c r="B1477" s="17" t="s">
        <v>1632</v>
      </c>
      <c r="C1477" s="17"/>
      <c r="D1477" s="18"/>
      <c r="E1477" s="18"/>
      <c r="F1477" s="18"/>
      <c r="G1477" s="18"/>
      <c r="H1477" s="18"/>
      <c r="I1477" s="18"/>
      <c r="J1477" s="18"/>
      <c r="K1477" s="18"/>
    </row>
    <row r="1478" spans="1:11" x14ac:dyDescent="0.35">
      <c r="A1478" s="6" t="s">
        <v>1562</v>
      </c>
      <c r="B1478" s="17" t="s">
        <v>1628</v>
      </c>
      <c r="C1478" s="24"/>
      <c r="D1478" s="18"/>
      <c r="E1478" s="18"/>
      <c r="F1478" s="19"/>
      <c r="G1478" s="18"/>
      <c r="H1478" s="18"/>
      <c r="I1478" s="18"/>
      <c r="J1478" s="21"/>
      <c r="K1478" s="18"/>
    </row>
    <row r="1479" spans="1:11" x14ac:dyDescent="0.35">
      <c r="A1479" s="6" t="s">
        <v>1563</v>
      </c>
      <c r="B1479" s="17" t="s">
        <v>1628</v>
      </c>
      <c r="C1479" s="17"/>
      <c r="D1479" s="18"/>
      <c r="E1479" s="18"/>
      <c r="F1479" s="19"/>
      <c r="G1479" s="18"/>
      <c r="H1479" s="18"/>
      <c r="I1479" s="20"/>
      <c r="J1479" s="21"/>
      <c r="K1479" s="18"/>
    </row>
    <row r="1480" spans="1:11" x14ac:dyDescent="0.35">
      <c r="A1480" s="6" t="s">
        <v>1564</v>
      </c>
      <c r="B1480" s="17" t="s">
        <v>1628</v>
      </c>
      <c r="C1480" s="17"/>
      <c r="D1480" s="18"/>
      <c r="E1480" s="18"/>
      <c r="F1480" s="19"/>
      <c r="G1480" s="18"/>
      <c r="H1480" s="18"/>
      <c r="I1480" s="18"/>
      <c r="J1480" s="21"/>
      <c r="K1480" s="18"/>
    </row>
    <row r="1481" spans="1:11" x14ac:dyDescent="0.35">
      <c r="A1481" s="6" t="s">
        <v>1565</v>
      </c>
      <c r="B1481" s="17" t="s">
        <v>1628</v>
      </c>
      <c r="C1481" s="17"/>
      <c r="D1481" s="18"/>
      <c r="E1481" s="18"/>
      <c r="F1481" s="18"/>
      <c r="G1481" s="18"/>
      <c r="H1481" s="18"/>
      <c r="I1481" s="18"/>
      <c r="J1481" s="21"/>
      <c r="K1481" s="18"/>
    </row>
    <row r="1482" spans="1:11" x14ac:dyDescent="0.35">
      <c r="A1482" s="6" t="s">
        <v>1566</v>
      </c>
      <c r="B1482" s="17" t="s">
        <v>1628</v>
      </c>
      <c r="C1482" s="17"/>
      <c r="D1482" s="18"/>
      <c r="E1482" s="18"/>
      <c r="F1482" s="19"/>
      <c r="G1482" s="18"/>
      <c r="H1482" s="18"/>
      <c r="I1482" s="20"/>
      <c r="J1482" s="18"/>
      <c r="K1482" s="18"/>
    </row>
    <row r="1483" spans="1:11" x14ac:dyDescent="0.35">
      <c r="A1483" s="6" t="s">
        <v>1567</v>
      </c>
      <c r="B1483" s="17" t="s">
        <v>1628</v>
      </c>
      <c r="C1483" s="17"/>
      <c r="D1483" s="18"/>
      <c r="E1483" s="18"/>
      <c r="F1483" s="18"/>
      <c r="G1483" s="18"/>
      <c r="H1483" s="18"/>
      <c r="I1483" s="18"/>
      <c r="J1483" s="18"/>
      <c r="K1483" s="18"/>
    </row>
    <row r="1484" spans="1:11" x14ac:dyDescent="0.35">
      <c r="A1484" s="6" t="s">
        <v>1568</v>
      </c>
      <c r="B1484" s="17" t="s">
        <v>1631</v>
      </c>
      <c r="C1484" s="17"/>
      <c r="D1484" s="18"/>
      <c r="E1484" s="18"/>
      <c r="F1484" s="19"/>
      <c r="G1484" s="18"/>
      <c r="H1484" s="18"/>
      <c r="I1484" s="20"/>
      <c r="J1484" s="21"/>
      <c r="K1484" s="18"/>
    </row>
    <row r="1485" spans="1:11" x14ac:dyDescent="0.35">
      <c r="A1485" s="6" t="s">
        <v>1569</v>
      </c>
      <c r="B1485" s="17" t="s">
        <v>1631</v>
      </c>
      <c r="C1485" s="17"/>
      <c r="D1485" s="18"/>
      <c r="E1485" s="18"/>
      <c r="F1485" s="18"/>
      <c r="G1485" s="18"/>
      <c r="H1485" s="18"/>
      <c r="I1485" s="18"/>
      <c r="J1485" s="18"/>
      <c r="K1485" s="18"/>
    </row>
    <row r="1486" spans="1:11" x14ac:dyDescent="0.35">
      <c r="A1486" s="6" t="s">
        <v>1570</v>
      </c>
      <c r="B1486" s="17" t="s">
        <v>1628</v>
      </c>
      <c r="C1486" s="17"/>
      <c r="D1486" s="18"/>
      <c r="E1486" s="18"/>
      <c r="F1486" s="19"/>
      <c r="G1486" s="18"/>
      <c r="H1486" s="18"/>
      <c r="I1486" s="20"/>
      <c r="J1486" s="18"/>
      <c r="K1486" s="18"/>
    </row>
    <row r="1487" spans="1:11" x14ac:dyDescent="0.35">
      <c r="A1487" s="6" t="s">
        <v>1571</v>
      </c>
      <c r="B1487" s="17" t="s">
        <v>1628</v>
      </c>
      <c r="C1487" s="17"/>
      <c r="D1487" s="18"/>
      <c r="E1487" s="18"/>
      <c r="F1487" s="19"/>
      <c r="G1487" s="18"/>
      <c r="H1487" s="18"/>
      <c r="I1487" s="20"/>
      <c r="J1487" s="18"/>
      <c r="K1487" s="18"/>
    </row>
    <row r="1488" spans="1:11" x14ac:dyDescent="0.35">
      <c r="A1488" s="6" t="s">
        <v>1572</v>
      </c>
      <c r="B1488" s="17" t="s">
        <v>1631</v>
      </c>
      <c r="C1488" s="17"/>
      <c r="D1488" s="18"/>
      <c r="E1488" s="18"/>
      <c r="F1488" s="18"/>
      <c r="G1488" s="18"/>
      <c r="H1488" s="18"/>
      <c r="I1488" s="18"/>
      <c r="J1488" s="18"/>
      <c r="K1488" s="18"/>
    </row>
    <row r="1489" spans="1:11" x14ac:dyDescent="0.35">
      <c r="A1489" s="6" t="s">
        <v>1573</v>
      </c>
      <c r="B1489" s="17" t="s">
        <v>1628</v>
      </c>
      <c r="C1489" s="17"/>
      <c r="D1489" s="18"/>
      <c r="E1489" s="18"/>
      <c r="F1489" s="19"/>
      <c r="G1489" s="18"/>
      <c r="H1489" s="18"/>
      <c r="I1489" s="18"/>
      <c r="J1489" s="21"/>
      <c r="K1489" s="18"/>
    </row>
    <row r="1490" spans="1:11" x14ac:dyDescent="0.35">
      <c r="A1490" s="6" t="s">
        <v>1574</v>
      </c>
      <c r="B1490" s="17" t="s">
        <v>1628</v>
      </c>
      <c r="C1490" s="17"/>
      <c r="D1490" s="18"/>
      <c r="E1490" s="18"/>
      <c r="F1490" s="18"/>
      <c r="G1490" s="18"/>
      <c r="H1490" s="18"/>
      <c r="I1490" s="18"/>
      <c r="J1490" s="18"/>
      <c r="K1490" s="18"/>
    </row>
    <row r="1491" spans="1:11" x14ac:dyDescent="0.35">
      <c r="A1491" s="6" t="s">
        <v>1575</v>
      </c>
      <c r="B1491" s="17" t="s">
        <v>1628</v>
      </c>
      <c r="C1491" s="17"/>
      <c r="D1491" s="18"/>
      <c r="E1491" s="18"/>
      <c r="F1491" s="18"/>
      <c r="G1491" s="18"/>
      <c r="H1491" s="18"/>
      <c r="I1491" s="18"/>
      <c r="J1491" s="18"/>
      <c r="K1491" s="18"/>
    </row>
    <row r="1492" spans="1:11" x14ac:dyDescent="0.35">
      <c r="A1492" s="6" t="s">
        <v>1576</v>
      </c>
      <c r="B1492" s="17" t="s">
        <v>1628</v>
      </c>
      <c r="C1492" s="17"/>
      <c r="D1492" s="18"/>
      <c r="E1492" s="18"/>
      <c r="F1492" s="18"/>
      <c r="G1492" s="18"/>
      <c r="H1492" s="18"/>
      <c r="I1492" s="18"/>
      <c r="J1492" s="21"/>
      <c r="K1492" s="18"/>
    </row>
    <row r="1493" spans="1:11" x14ac:dyDescent="0.35">
      <c r="A1493" s="6" t="s">
        <v>1577</v>
      </c>
      <c r="B1493" s="17" t="s">
        <v>1628</v>
      </c>
      <c r="C1493" s="17"/>
      <c r="D1493" s="18"/>
      <c r="E1493" s="18"/>
      <c r="F1493" s="19"/>
      <c r="G1493" s="18"/>
      <c r="H1493" s="18"/>
      <c r="I1493" s="18"/>
      <c r="J1493" s="18"/>
      <c r="K1493" s="18"/>
    </row>
    <row r="1494" spans="1:11" x14ac:dyDescent="0.35">
      <c r="A1494" s="6" t="s">
        <v>1578</v>
      </c>
      <c r="B1494" s="17" t="s">
        <v>1630</v>
      </c>
      <c r="C1494" s="17"/>
      <c r="D1494" s="18"/>
      <c r="E1494" s="18"/>
      <c r="F1494" s="19"/>
      <c r="G1494" s="18"/>
      <c r="H1494" s="18"/>
      <c r="I1494" s="20"/>
      <c r="J1494" s="18"/>
      <c r="K1494" s="18"/>
    </row>
    <row r="1495" spans="1:11" x14ac:dyDescent="0.35">
      <c r="A1495" s="6" t="s">
        <v>1579</v>
      </c>
      <c r="B1495" s="17" t="s">
        <v>1628</v>
      </c>
      <c r="C1495" s="17"/>
      <c r="D1495" s="18"/>
      <c r="E1495" s="18"/>
      <c r="F1495" s="19"/>
      <c r="G1495" s="18"/>
      <c r="H1495" s="18"/>
      <c r="I1495" s="18"/>
      <c r="J1495" s="21"/>
      <c r="K1495" s="18"/>
    </row>
    <row r="1496" spans="1:11" x14ac:dyDescent="0.35">
      <c r="A1496" s="6" t="s">
        <v>1580</v>
      </c>
      <c r="B1496" s="17" t="s">
        <v>1628</v>
      </c>
      <c r="C1496" s="17"/>
      <c r="D1496" s="18"/>
      <c r="E1496" s="18"/>
      <c r="F1496" s="19"/>
      <c r="G1496" s="18"/>
      <c r="H1496" s="18"/>
      <c r="I1496" s="18"/>
      <c r="J1496" s="18"/>
      <c r="K1496" s="18"/>
    </row>
    <row r="1497" spans="1:11" x14ac:dyDescent="0.35">
      <c r="A1497" s="6" t="s">
        <v>1581</v>
      </c>
      <c r="B1497" s="17" t="s">
        <v>1628</v>
      </c>
      <c r="C1497" s="17"/>
      <c r="D1497" s="18"/>
      <c r="E1497" s="18"/>
      <c r="F1497" s="18"/>
      <c r="G1497" s="18"/>
      <c r="H1497" s="18"/>
      <c r="I1497" s="18"/>
      <c r="J1497" s="18"/>
      <c r="K1497" s="18"/>
    </row>
    <row r="1498" spans="1:11" x14ac:dyDescent="0.35">
      <c r="A1498" s="6" t="s">
        <v>1582</v>
      </c>
      <c r="B1498" s="17" t="s">
        <v>1628</v>
      </c>
      <c r="C1498" s="17"/>
      <c r="D1498" s="18"/>
      <c r="E1498" s="18"/>
      <c r="F1498" s="18"/>
      <c r="G1498" s="18"/>
      <c r="H1498" s="18"/>
      <c r="I1498" s="20"/>
      <c r="J1498" s="18"/>
      <c r="K1498" s="18"/>
    </row>
    <row r="1499" spans="1:11" x14ac:dyDescent="0.35">
      <c r="A1499" s="6" t="s">
        <v>1583</v>
      </c>
      <c r="B1499" s="17" t="s">
        <v>1628</v>
      </c>
      <c r="C1499" s="17"/>
      <c r="D1499" s="18"/>
      <c r="E1499" s="18"/>
      <c r="F1499" s="19"/>
      <c r="G1499" s="22"/>
      <c r="H1499" s="25"/>
      <c r="I1499" s="20"/>
      <c r="J1499" s="18"/>
      <c r="K1499" s="18"/>
    </row>
    <row r="1500" spans="1:11" x14ac:dyDescent="0.35">
      <c r="A1500" s="6" t="s">
        <v>1584</v>
      </c>
      <c r="B1500" s="17" t="s">
        <v>1628</v>
      </c>
      <c r="C1500" s="17"/>
      <c r="D1500" s="18"/>
      <c r="E1500" s="18"/>
      <c r="F1500" s="19"/>
      <c r="G1500" s="18"/>
      <c r="H1500" s="18"/>
      <c r="I1500" s="18"/>
      <c r="J1500" s="21"/>
      <c r="K1500" s="18"/>
    </row>
    <row r="1501" spans="1:11" x14ac:dyDescent="0.35">
      <c r="A1501" s="6" t="s">
        <v>1585</v>
      </c>
      <c r="B1501" s="17" t="s">
        <v>1629</v>
      </c>
      <c r="C1501" s="17"/>
      <c r="D1501" s="18"/>
      <c r="E1501" s="18"/>
      <c r="F1501" s="19"/>
      <c r="G1501" s="18"/>
      <c r="H1501" s="18"/>
      <c r="I1501" s="20"/>
      <c r="J1501" s="18"/>
      <c r="K1501" s="18"/>
    </row>
    <row r="1502" spans="1:11" x14ac:dyDescent="0.35">
      <c r="A1502" s="6" t="s">
        <v>1586</v>
      </c>
      <c r="B1502" s="17" t="s">
        <v>1628</v>
      </c>
      <c r="C1502" s="17"/>
      <c r="D1502" s="18"/>
      <c r="E1502" s="18"/>
      <c r="F1502" s="18"/>
      <c r="G1502" s="18"/>
      <c r="H1502" s="18"/>
      <c r="I1502" s="20"/>
      <c r="J1502" s="18"/>
      <c r="K1502" s="18"/>
    </row>
    <row r="1503" spans="1:11" x14ac:dyDescent="0.35">
      <c r="A1503" s="6" t="s">
        <v>1587</v>
      </c>
      <c r="B1503" s="17" t="s">
        <v>1628</v>
      </c>
      <c r="C1503" s="17"/>
      <c r="D1503" s="18"/>
      <c r="E1503" s="18"/>
      <c r="F1503" s="18"/>
      <c r="G1503" s="18"/>
      <c r="H1503" s="18"/>
      <c r="I1503" s="18"/>
      <c r="J1503" s="18"/>
      <c r="K1503" s="18"/>
    </row>
    <row r="1504" spans="1:11" x14ac:dyDescent="0.35">
      <c r="A1504" s="6" t="s">
        <v>1588</v>
      </c>
      <c r="B1504" s="17" t="s">
        <v>1628</v>
      </c>
      <c r="C1504" s="17"/>
      <c r="D1504" s="18"/>
      <c r="E1504" s="18"/>
      <c r="F1504" s="18"/>
      <c r="G1504" s="18"/>
      <c r="H1504" s="18"/>
      <c r="I1504" s="18"/>
      <c r="J1504" s="18"/>
      <c r="K1504" s="18"/>
    </row>
    <row r="1505" spans="1:11" x14ac:dyDescent="0.35">
      <c r="A1505" s="6" t="s">
        <v>1589</v>
      </c>
      <c r="B1505" s="17" t="s">
        <v>1628</v>
      </c>
      <c r="C1505" s="17"/>
      <c r="D1505" s="18"/>
      <c r="E1505" s="18"/>
      <c r="F1505" s="19"/>
      <c r="G1505" s="22"/>
      <c r="H1505" s="18"/>
      <c r="I1505" s="20"/>
      <c r="J1505" s="18"/>
      <c r="K1505" s="18"/>
    </row>
    <row r="1506" spans="1:11" x14ac:dyDescent="0.35">
      <c r="A1506" s="6" t="s">
        <v>1590</v>
      </c>
      <c r="B1506" s="17" t="s">
        <v>1628</v>
      </c>
      <c r="C1506" s="17"/>
      <c r="D1506" s="18"/>
      <c r="E1506" s="18"/>
      <c r="F1506" s="18"/>
      <c r="G1506" s="18"/>
      <c r="H1506" s="18"/>
      <c r="I1506" s="18"/>
      <c r="J1506" s="18"/>
      <c r="K1506" s="18"/>
    </row>
    <row r="1507" spans="1:11" x14ac:dyDescent="0.35">
      <c r="A1507" s="6" t="s">
        <v>1591</v>
      </c>
      <c r="B1507" s="17" t="s">
        <v>1628</v>
      </c>
      <c r="C1507" s="17"/>
      <c r="D1507" s="18"/>
      <c r="E1507" s="18"/>
      <c r="F1507" s="19"/>
      <c r="G1507" s="18"/>
      <c r="H1507" s="18"/>
      <c r="I1507" s="20"/>
      <c r="J1507" s="18"/>
      <c r="K1507" s="18"/>
    </row>
    <row r="1508" spans="1:11" x14ac:dyDescent="0.35">
      <c r="A1508" s="6" t="s">
        <v>1592</v>
      </c>
      <c r="B1508" s="17" t="s">
        <v>1628</v>
      </c>
      <c r="C1508" s="17"/>
      <c r="D1508" s="18"/>
      <c r="E1508" s="18"/>
      <c r="F1508" s="18"/>
      <c r="G1508" s="18"/>
      <c r="H1508" s="18"/>
      <c r="I1508" s="18"/>
      <c r="J1508" s="18"/>
      <c r="K1508" s="18"/>
    </row>
    <row r="1509" spans="1:11" x14ac:dyDescent="0.35">
      <c r="A1509" s="6" t="s">
        <v>1593</v>
      </c>
      <c r="B1509" s="17" t="s">
        <v>1630</v>
      </c>
      <c r="C1509" s="17"/>
      <c r="D1509" s="18"/>
      <c r="E1509" s="18"/>
      <c r="F1509" s="18"/>
      <c r="G1509" s="18"/>
      <c r="H1509" s="18"/>
      <c r="I1509" s="20"/>
      <c r="J1509" s="18"/>
      <c r="K1509" s="18"/>
    </row>
    <row r="1510" spans="1:11" x14ac:dyDescent="0.35">
      <c r="A1510" s="6" t="s">
        <v>1594</v>
      </c>
      <c r="B1510" s="17" t="s">
        <v>1628</v>
      </c>
      <c r="C1510" s="17"/>
      <c r="D1510" s="18"/>
      <c r="E1510" s="18"/>
      <c r="F1510" s="18"/>
      <c r="G1510" s="18"/>
      <c r="H1510" s="18"/>
      <c r="I1510" s="18"/>
      <c r="J1510" s="21"/>
      <c r="K1510" s="18"/>
    </row>
    <row r="1511" spans="1:11" x14ac:dyDescent="0.35">
      <c r="A1511" s="6" t="s">
        <v>1595</v>
      </c>
      <c r="B1511" s="17" t="s">
        <v>1629</v>
      </c>
      <c r="C1511" s="17"/>
      <c r="D1511" s="18"/>
      <c r="E1511" s="18"/>
      <c r="F1511" s="19"/>
      <c r="G1511" s="18"/>
      <c r="H1511" s="18"/>
      <c r="I1511" s="20"/>
      <c r="J1511" s="18"/>
      <c r="K1511" s="18"/>
    </row>
    <row r="1512" spans="1:11" x14ac:dyDescent="0.35">
      <c r="A1512" s="6" t="s">
        <v>1596</v>
      </c>
      <c r="B1512" s="17" t="s">
        <v>1628</v>
      </c>
      <c r="C1512" s="17"/>
      <c r="D1512" s="18"/>
      <c r="E1512" s="18"/>
      <c r="F1512" s="19"/>
      <c r="G1512" s="18"/>
      <c r="H1512" s="18"/>
      <c r="I1512" s="18"/>
      <c r="J1512" s="21"/>
      <c r="K1512" s="18"/>
    </row>
    <row r="1513" spans="1:11" x14ac:dyDescent="0.35">
      <c r="A1513" s="6" t="s">
        <v>1597</v>
      </c>
      <c r="B1513" s="17" t="s">
        <v>1628</v>
      </c>
      <c r="C1513" s="17"/>
      <c r="D1513" s="18"/>
      <c r="E1513" s="18"/>
      <c r="F1513" s="18"/>
      <c r="G1513" s="18"/>
      <c r="H1513" s="18"/>
      <c r="I1513" s="18"/>
      <c r="J1513" s="18"/>
      <c r="K1513" s="18"/>
    </row>
    <row r="1514" spans="1:11" x14ac:dyDescent="0.35">
      <c r="A1514" s="6" t="s">
        <v>1598</v>
      </c>
      <c r="B1514" s="17" t="s">
        <v>1628</v>
      </c>
      <c r="C1514" s="17"/>
      <c r="D1514" s="18"/>
      <c r="E1514" s="18"/>
      <c r="F1514" s="19"/>
      <c r="G1514" s="18"/>
      <c r="H1514" s="18"/>
      <c r="I1514" s="18"/>
      <c r="J1514" s="18"/>
      <c r="K1514" s="18"/>
    </row>
    <row r="1515" spans="1:11" x14ac:dyDescent="0.35">
      <c r="A1515" s="6" t="s">
        <v>1599</v>
      </c>
      <c r="B1515" s="17" t="s">
        <v>1628</v>
      </c>
      <c r="C1515" s="24"/>
      <c r="D1515" s="18"/>
      <c r="E1515" s="18"/>
      <c r="F1515" s="19"/>
      <c r="G1515" s="18"/>
      <c r="H1515" s="18"/>
      <c r="I1515" s="20"/>
      <c r="J1515" s="18"/>
      <c r="K1515" s="18"/>
    </row>
    <row r="1516" spans="1:11" x14ac:dyDescent="0.35">
      <c r="A1516" s="6" t="s">
        <v>1600</v>
      </c>
      <c r="B1516" s="17" t="s">
        <v>1628</v>
      </c>
      <c r="C1516" s="17"/>
      <c r="D1516" s="18"/>
      <c r="E1516" s="18"/>
      <c r="F1516" s="19"/>
      <c r="G1516" s="18"/>
      <c r="H1516" s="18"/>
      <c r="I1516" s="18"/>
      <c r="J1516" s="18"/>
      <c r="K1516" s="18"/>
    </row>
    <row r="1517" spans="1:11" x14ac:dyDescent="0.35">
      <c r="A1517" s="6" t="s">
        <v>1601</v>
      </c>
      <c r="B1517" s="17" t="s">
        <v>1628</v>
      </c>
      <c r="C1517" s="17"/>
      <c r="D1517" s="18"/>
      <c r="E1517" s="18"/>
      <c r="F1517" s="18"/>
      <c r="G1517" s="18"/>
      <c r="H1517" s="18"/>
      <c r="I1517" s="20"/>
      <c r="J1517" s="21"/>
      <c r="K1517" s="18"/>
    </row>
    <row r="1518" spans="1:11" x14ac:dyDescent="0.35">
      <c r="A1518" s="6" t="s">
        <v>1602</v>
      </c>
      <c r="B1518" s="17" t="s">
        <v>1628</v>
      </c>
      <c r="C1518" s="17"/>
      <c r="D1518" s="18"/>
      <c r="E1518" s="18"/>
      <c r="F1518" s="19"/>
      <c r="G1518" s="18"/>
      <c r="H1518" s="18"/>
      <c r="I1518" s="20"/>
      <c r="J1518" s="21"/>
      <c r="K1518" s="18"/>
    </row>
    <row r="1519" spans="1:11" x14ac:dyDescent="0.35">
      <c r="A1519" s="6" t="s">
        <v>1603</v>
      </c>
      <c r="B1519" s="17" t="s">
        <v>1630</v>
      </c>
      <c r="C1519" s="17"/>
      <c r="D1519" s="18"/>
      <c r="E1519" s="18"/>
      <c r="F1519" s="19"/>
      <c r="G1519" s="18"/>
      <c r="H1519" s="18"/>
      <c r="I1519" s="18"/>
      <c r="J1519" s="21"/>
      <c r="K1519" s="18"/>
    </row>
    <row r="1520" spans="1:11" x14ac:dyDescent="0.35">
      <c r="A1520" s="6" t="s">
        <v>1604</v>
      </c>
      <c r="B1520" s="17" t="s">
        <v>1628</v>
      </c>
      <c r="C1520" s="17"/>
      <c r="D1520" s="18"/>
      <c r="E1520" s="18"/>
      <c r="F1520" s="18"/>
      <c r="G1520" s="18"/>
      <c r="H1520" s="18"/>
      <c r="I1520" s="18"/>
      <c r="J1520" s="18"/>
      <c r="K1520" s="18"/>
    </row>
    <row r="1521" spans="1:11" x14ac:dyDescent="0.35">
      <c r="A1521" s="6" t="s">
        <v>1605</v>
      </c>
      <c r="B1521" s="17" t="s">
        <v>1628</v>
      </c>
      <c r="C1521" s="17"/>
      <c r="D1521" s="18"/>
      <c r="E1521" s="18"/>
      <c r="F1521" s="19"/>
      <c r="G1521" s="22"/>
      <c r="H1521" s="18"/>
      <c r="I1521" s="20"/>
      <c r="J1521" s="18"/>
      <c r="K1521" s="18"/>
    </row>
    <row r="1522" spans="1:11" x14ac:dyDescent="0.35">
      <c r="A1522" s="6" t="s">
        <v>1606</v>
      </c>
      <c r="B1522" s="17" t="s">
        <v>1628</v>
      </c>
      <c r="C1522" s="17"/>
      <c r="D1522" s="18"/>
      <c r="E1522" s="18"/>
      <c r="F1522" s="19"/>
      <c r="G1522" s="22"/>
      <c r="H1522" s="18"/>
      <c r="I1522" s="20"/>
      <c r="J1522" s="18"/>
      <c r="K1522" s="18"/>
    </row>
    <row r="1523" spans="1:11" x14ac:dyDescent="0.35">
      <c r="A1523" s="6" t="s">
        <v>1607</v>
      </c>
      <c r="B1523" s="17" t="s">
        <v>1628</v>
      </c>
      <c r="C1523" s="24"/>
      <c r="D1523" s="18"/>
      <c r="E1523" s="18"/>
      <c r="F1523" s="18"/>
      <c r="G1523" s="18"/>
      <c r="H1523" s="18"/>
      <c r="I1523" s="18"/>
      <c r="J1523" s="18"/>
      <c r="K1523" s="18"/>
    </row>
    <row r="1524" spans="1:11" x14ac:dyDescent="0.35">
      <c r="A1524" s="6" t="s">
        <v>1608</v>
      </c>
      <c r="B1524" s="17" t="s">
        <v>1628</v>
      </c>
      <c r="C1524" s="24"/>
      <c r="D1524" s="18"/>
      <c r="E1524" s="18"/>
      <c r="F1524" s="19"/>
      <c r="G1524" s="18"/>
      <c r="H1524" s="18"/>
      <c r="I1524" s="20"/>
      <c r="J1524" s="18"/>
      <c r="K1524" s="18"/>
    </row>
    <row r="1525" spans="1:11" x14ac:dyDescent="0.35">
      <c r="A1525" s="6" t="s">
        <v>1609</v>
      </c>
      <c r="B1525" s="17" t="s">
        <v>1628</v>
      </c>
      <c r="C1525" s="17"/>
      <c r="D1525" s="18"/>
      <c r="E1525" s="18"/>
      <c r="F1525" s="19"/>
      <c r="G1525" s="18"/>
      <c r="H1525" s="18"/>
      <c r="I1525" s="20"/>
      <c r="J1525" s="21"/>
      <c r="K1525" s="18"/>
    </row>
    <row r="1526" spans="1:11" x14ac:dyDescent="0.35">
      <c r="A1526" s="6" t="s">
        <v>1610</v>
      </c>
      <c r="B1526" s="17" t="s">
        <v>1628</v>
      </c>
      <c r="C1526" s="17"/>
      <c r="D1526" s="18"/>
      <c r="E1526" s="18"/>
      <c r="F1526" s="19"/>
      <c r="G1526" s="22"/>
      <c r="H1526" s="18"/>
      <c r="I1526" s="20"/>
      <c r="J1526" s="21"/>
      <c r="K1526" s="18"/>
    </row>
    <row r="1527" spans="1:11" x14ac:dyDescent="0.35">
      <c r="A1527" s="6" t="s">
        <v>1611</v>
      </c>
      <c r="B1527" s="17" t="s">
        <v>1631</v>
      </c>
      <c r="C1527" s="17"/>
      <c r="D1527" s="18"/>
      <c r="E1527" s="18"/>
      <c r="F1527" s="18"/>
      <c r="G1527" s="18"/>
      <c r="H1527" s="18"/>
      <c r="I1527" s="18"/>
      <c r="J1527" s="21"/>
      <c r="K1527" s="18"/>
    </row>
    <row r="1528" spans="1:11" x14ac:dyDescent="0.35">
      <c r="A1528" s="6" t="s">
        <v>1612</v>
      </c>
      <c r="B1528" s="17" t="s">
        <v>1628</v>
      </c>
      <c r="C1528" s="17"/>
      <c r="D1528" s="18"/>
      <c r="E1528" s="18"/>
      <c r="F1528" s="18"/>
      <c r="G1528" s="22"/>
      <c r="H1528" s="18"/>
      <c r="I1528" s="20"/>
      <c r="J1528" s="21"/>
      <c r="K1528" s="18"/>
    </row>
    <row r="1529" spans="1:11" x14ac:dyDescent="0.35">
      <c r="A1529" s="6" t="s">
        <v>1613</v>
      </c>
      <c r="B1529" s="17" t="s">
        <v>1628</v>
      </c>
      <c r="C1529" s="17"/>
      <c r="D1529" s="18"/>
      <c r="E1529" s="18"/>
      <c r="F1529" s="18"/>
      <c r="G1529" s="18"/>
      <c r="H1529" s="18"/>
      <c r="I1529" s="18"/>
      <c r="J1529" s="18"/>
      <c r="K1529" s="18"/>
    </row>
    <row r="1530" spans="1:11" x14ac:dyDescent="0.35">
      <c r="A1530" s="6" t="s">
        <v>1614</v>
      </c>
      <c r="B1530" s="17" t="s">
        <v>1628</v>
      </c>
      <c r="C1530" s="17"/>
      <c r="D1530" s="18"/>
      <c r="E1530" s="18"/>
      <c r="F1530" s="18"/>
      <c r="G1530" s="18"/>
      <c r="H1530" s="18"/>
      <c r="I1530" s="18"/>
      <c r="J1530" s="21"/>
      <c r="K1530" s="18"/>
    </row>
    <row r="1531" spans="1:11" x14ac:dyDescent="0.35">
      <c r="A1531" s="6" t="s">
        <v>1615</v>
      </c>
      <c r="B1531" s="17" t="s">
        <v>1628</v>
      </c>
      <c r="C1531" s="17"/>
      <c r="D1531" s="18"/>
      <c r="E1531" s="18"/>
      <c r="F1531" s="18"/>
      <c r="G1531" s="18"/>
      <c r="H1531" s="18"/>
      <c r="I1531" s="18"/>
      <c r="J1531" s="18"/>
      <c r="K1531" s="18"/>
    </row>
    <row r="1532" spans="1:11" x14ac:dyDescent="0.35">
      <c r="A1532" s="6" t="s">
        <v>1616</v>
      </c>
      <c r="B1532" s="17" t="s">
        <v>1628</v>
      </c>
      <c r="C1532" s="24"/>
      <c r="D1532" s="18"/>
      <c r="E1532" s="18"/>
      <c r="F1532" s="19"/>
      <c r="G1532" s="18"/>
      <c r="H1532" s="18"/>
      <c r="I1532" s="20"/>
      <c r="J1532" s="21"/>
      <c r="K1532" s="18"/>
    </row>
  </sheetData>
  <hyperlinks>
    <hyperlink ref="A1" location="'START HERE'!A1" display="Go back" xr:uid="{C111150B-8B4D-4493-9AE9-F0AFDB309389}"/>
  </hyperlinks>
  <printOptions horizontalCentered="1" verticalCentered="1"/>
  <pageMargins left="0.2" right="0.2" top="0.5" bottom="0.5" header="0.3" footer="0.3"/>
  <pageSetup orientation="landscape" horizontalDpi="300" verticalDpi="300" r:id="rId1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A1:N1532"/>
  <sheetViews>
    <sheetView zoomScale="102" zoomScaleNormal="102" workbookViewId="0">
      <selection activeCell="A2" sqref="A2:N2"/>
    </sheetView>
  </sheetViews>
  <sheetFormatPr defaultColWidth="8.81640625" defaultRowHeight="15.5" x14ac:dyDescent="0.35"/>
  <cols>
    <col min="1" max="1" width="33.453125" style="6" customWidth="1"/>
    <col min="2" max="14" width="14.81640625" style="6" customWidth="1"/>
    <col min="15" max="16384" width="8.81640625" style="6"/>
  </cols>
  <sheetData>
    <row r="1" spans="1:14" s="37" customFormat="1" x14ac:dyDescent="0.35">
      <c r="A1" s="36" t="s">
        <v>2991</v>
      </c>
      <c r="B1" s="84" t="s">
        <v>2977</v>
      </c>
      <c r="C1" s="84"/>
      <c r="D1" s="84"/>
      <c r="E1" s="84"/>
      <c r="F1" s="84"/>
      <c r="G1" s="84"/>
      <c r="H1" s="84"/>
      <c r="I1" s="84"/>
      <c r="J1" s="84"/>
      <c r="K1" s="84"/>
    </row>
    <row r="2" spans="1:14" s="31" customFormat="1" ht="47.5" customHeight="1" x14ac:dyDescent="0.35">
      <c r="A2" s="28" t="s">
        <v>0</v>
      </c>
      <c r="B2" s="29" t="s">
        <v>4</v>
      </c>
      <c r="C2" s="29" t="s">
        <v>2976</v>
      </c>
      <c r="D2" s="29" t="s">
        <v>2910</v>
      </c>
      <c r="E2" s="29" t="s">
        <v>52</v>
      </c>
      <c r="F2" s="29" t="s">
        <v>2975</v>
      </c>
      <c r="G2" s="29" t="s">
        <v>59</v>
      </c>
      <c r="H2" s="30" t="s">
        <v>60</v>
      </c>
      <c r="I2" s="29" t="s">
        <v>21</v>
      </c>
      <c r="J2" s="29" t="s">
        <v>22</v>
      </c>
      <c r="K2" s="29" t="s">
        <v>23</v>
      </c>
      <c r="L2" s="29" t="s">
        <v>2974</v>
      </c>
      <c r="M2" s="29" t="s">
        <v>2935</v>
      </c>
      <c r="N2" s="29" t="s">
        <v>58</v>
      </c>
    </row>
    <row r="3" spans="1:14" x14ac:dyDescent="0.35">
      <c r="A3" s="6" t="s">
        <v>82</v>
      </c>
      <c r="B3" s="32">
        <v>3211</v>
      </c>
      <c r="C3" s="33">
        <f>VLOOKUP(A3,Admissions!$A$1:$C$2000,3,FALSE)</f>
        <v>0.66</v>
      </c>
      <c r="D3" s="6">
        <v>13</v>
      </c>
      <c r="E3" s="34">
        <v>0.79</v>
      </c>
      <c r="F3" s="34">
        <v>0.49</v>
      </c>
      <c r="G3" s="35" t="s">
        <v>84</v>
      </c>
      <c r="H3" s="35">
        <v>56522</v>
      </c>
      <c r="I3" s="34">
        <v>0.77</v>
      </c>
      <c r="J3" s="34">
        <v>0.22</v>
      </c>
      <c r="K3" s="34">
        <v>0.01</v>
      </c>
      <c r="L3" s="6">
        <v>0.18</v>
      </c>
      <c r="M3" s="35">
        <v>149610</v>
      </c>
      <c r="N3" s="35">
        <v>699224591</v>
      </c>
    </row>
    <row r="4" spans="1:14" x14ac:dyDescent="0.35">
      <c r="A4" s="6" t="s">
        <v>85</v>
      </c>
      <c r="B4" s="32">
        <v>3647</v>
      </c>
      <c r="C4" s="33">
        <f>VLOOKUP(A4,Admissions!$A$1:$C$2000,3,FALSE)</f>
        <v>0.67</v>
      </c>
      <c r="D4" s="6">
        <v>19</v>
      </c>
      <c r="E4" s="34">
        <v>0.63</v>
      </c>
      <c r="F4" s="34">
        <v>0.21</v>
      </c>
      <c r="G4" s="35">
        <v>15595</v>
      </c>
      <c r="H4" s="35">
        <v>22501</v>
      </c>
      <c r="I4" s="34">
        <v>0.56999999999999995</v>
      </c>
      <c r="J4" s="34">
        <v>0.31</v>
      </c>
      <c r="K4" s="34">
        <v>0.12</v>
      </c>
      <c r="L4" s="6">
        <v>0.79</v>
      </c>
      <c r="M4" s="35">
        <v>6313</v>
      </c>
      <c r="N4" s="35">
        <v>19053103</v>
      </c>
    </row>
    <row r="5" spans="1:14" x14ac:dyDescent="0.35">
      <c r="A5" s="6" t="s">
        <v>88</v>
      </c>
      <c r="B5" s="32">
        <v>1588</v>
      </c>
      <c r="C5" s="33">
        <f>VLOOKUP(A5,Admissions!$A$1:$C$2000,3,FALSE)</f>
        <v>0.99</v>
      </c>
      <c r="D5" s="6">
        <v>13</v>
      </c>
      <c r="E5" s="34">
        <v>0.56999999999999995</v>
      </c>
      <c r="F5" s="34">
        <v>0.21</v>
      </c>
      <c r="G5" s="35">
        <v>23982</v>
      </c>
      <c r="H5" s="35">
        <v>36054</v>
      </c>
      <c r="I5" s="34">
        <v>0.73</v>
      </c>
      <c r="J5" s="34">
        <v>0.1</v>
      </c>
      <c r="K5" s="34">
        <v>0.17</v>
      </c>
      <c r="L5" s="6">
        <v>0.19</v>
      </c>
      <c r="M5" s="35">
        <v>26</v>
      </c>
      <c r="N5" s="35">
        <v>62674</v>
      </c>
    </row>
    <row r="6" spans="1:14" x14ac:dyDescent="0.35">
      <c r="A6" s="6" t="s">
        <v>89</v>
      </c>
      <c r="B6" s="32">
        <v>5055</v>
      </c>
      <c r="C6" s="33">
        <f>VLOOKUP(A6,Admissions!$A$1:$C$2000,3,FALSE)</f>
        <v>0.73</v>
      </c>
      <c r="D6" s="6">
        <v>12</v>
      </c>
      <c r="E6" s="34">
        <v>0.85</v>
      </c>
      <c r="F6" s="34">
        <v>0.57999999999999996</v>
      </c>
      <c r="G6" s="35" t="s">
        <v>84</v>
      </c>
      <c r="H6" s="35">
        <v>66256</v>
      </c>
      <c r="I6" s="34">
        <v>0.62</v>
      </c>
      <c r="J6" s="34">
        <v>0.37</v>
      </c>
      <c r="K6" s="34">
        <v>0.01</v>
      </c>
      <c r="L6" s="6">
        <v>0.12</v>
      </c>
      <c r="M6" s="35">
        <v>30842</v>
      </c>
      <c r="N6" s="35">
        <v>212345742</v>
      </c>
    </row>
    <row r="7" spans="1:14" x14ac:dyDescent="0.35">
      <c r="A7" s="6" t="s">
        <v>90</v>
      </c>
      <c r="B7" s="32">
        <v>1747</v>
      </c>
      <c r="C7" s="33">
        <f>VLOOKUP(A7,Admissions!$A$1:$C$2000,3,FALSE)</f>
        <v>0.69</v>
      </c>
      <c r="D7" s="6">
        <v>16</v>
      </c>
      <c r="E7" s="34">
        <v>0.67</v>
      </c>
      <c r="F7" s="34">
        <v>0.4</v>
      </c>
      <c r="G7" s="35" t="s">
        <v>84</v>
      </c>
      <c r="H7" s="35">
        <v>55498</v>
      </c>
      <c r="I7" s="34">
        <v>0.81</v>
      </c>
      <c r="J7" s="34">
        <v>0.19</v>
      </c>
      <c r="K7" s="34">
        <v>0</v>
      </c>
      <c r="L7" s="6">
        <v>0.32</v>
      </c>
      <c r="M7" s="35">
        <v>23303</v>
      </c>
      <c r="N7" s="35">
        <v>41060715</v>
      </c>
    </row>
    <row r="8" spans="1:14" x14ac:dyDescent="0.35">
      <c r="A8" s="6" t="s">
        <v>91</v>
      </c>
      <c r="B8" s="32">
        <v>1110</v>
      </c>
      <c r="C8" s="33">
        <f>VLOOKUP(A8,Admissions!$A$1:$C$2000,3,FALSE)</f>
        <v>0.34</v>
      </c>
      <c r="D8" s="6">
        <v>5</v>
      </c>
      <c r="E8" s="34">
        <v>0.67</v>
      </c>
      <c r="F8" s="34">
        <v>0.38</v>
      </c>
      <c r="G8" s="35" t="s">
        <v>84</v>
      </c>
      <c r="H8" s="35">
        <v>42483</v>
      </c>
      <c r="I8" s="34">
        <v>0.17</v>
      </c>
      <c r="J8" s="34">
        <v>0.56999999999999995</v>
      </c>
      <c r="K8" s="34">
        <v>0.25</v>
      </c>
      <c r="L8" s="6">
        <v>0.94</v>
      </c>
      <c r="M8" s="35">
        <v>6917</v>
      </c>
      <c r="N8" s="35">
        <v>10320727</v>
      </c>
    </row>
    <row r="9" spans="1:14" x14ac:dyDescent="0.35">
      <c r="A9" s="6" t="s">
        <v>92</v>
      </c>
      <c r="B9" s="32">
        <v>1006</v>
      </c>
      <c r="C9" s="33">
        <f>VLOOKUP(A9,Admissions!$A$1:$C$2000,3,FALSE)</f>
        <v>0.67</v>
      </c>
      <c r="D9" s="6">
        <v>11</v>
      </c>
      <c r="E9" s="34">
        <v>0.79</v>
      </c>
      <c r="F9" s="34">
        <v>0.69</v>
      </c>
      <c r="G9" s="35" t="s">
        <v>84</v>
      </c>
      <c r="H9" s="35">
        <v>62448</v>
      </c>
      <c r="I9" s="34">
        <v>1</v>
      </c>
      <c r="J9" s="34">
        <v>0</v>
      </c>
      <c r="K9" s="34">
        <v>0</v>
      </c>
      <c r="L9" s="6">
        <v>0.33</v>
      </c>
      <c r="M9" s="35">
        <v>198862</v>
      </c>
      <c r="N9" s="35">
        <v>218548954</v>
      </c>
    </row>
    <row r="10" spans="1:14" x14ac:dyDescent="0.35">
      <c r="A10" s="6" t="s">
        <v>93</v>
      </c>
      <c r="B10" s="32">
        <v>5206</v>
      </c>
      <c r="C10" s="33">
        <f>VLOOKUP(A10,Admissions!$A$1:$C$2000,3,FALSE)</f>
        <v>0.68</v>
      </c>
      <c r="D10" s="6">
        <v>19</v>
      </c>
      <c r="E10" s="34">
        <v>0.59</v>
      </c>
      <c r="F10" s="34">
        <v>0.13</v>
      </c>
      <c r="G10" s="35">
        <v>24234</v>
      </c>
      <c r="H10" s="35">
        <v>32844</v>
      </c>
      <c r="I10" s="34">
        <v>0.38</v>
      </c>
      <c r="J10" s="34">
        <v>0.56999999999999995</v>
      </c>
      <c r="K10" s="34">
        <v>0.05</v>
      </c>
      <c r="L10" s="6">
        <v>0.41</v>
      </c>
      <c r="M10" s="35"/>
      <c r="N10" s="35"/>
    </row>
    <row r="11" spans="1:14" x14ac:dyDescent="0.35">
      <c r="A11" s="6" t="s">
        <v>94</v>
      </c>
      <c r="B11" s="32">
        <v>3296</v>
      </c>
      <c r="C11" s="33">
        <f>VLOOKUP(A11,Admissions!$A$1:$C$2000,3,FALSE)</f>
        <v>0.97</v>
      </c>
      <c r="D11" s="6">
        <v>14</v>
      </c>
      <c r="E11" s="34">
        <v>0.6</v>
      </c>
      <c r="F11" s="34">
        <v>0.14000000000000001</v>
      </c>
      <c r="G11" s="35">
        <v>22110</v>
      </c>
      <c r="H11" s="35">
        <v>30438</v>
      </c>
      <c r="I11" s="34">
        <v>0.25</v>
      </c>
      <c r="J11" s="34">
        <v>0.71</v>
      </c>
      <c r="K11" s="34">
        <v>0.04</v>
      </c>
      <c r="L11" s="6">
        <v>0.15</v>
      </c>
      <c r="M11" s="35">
        <v>27894</v>
      </c>
      <c r="N11" s="35">
        <v>108202146</v>
      </c>
    </row>
    <row r="12" spans="1:14" x14ac:dyDescent="0.35">
      <c r="A12" s="6" t="s">
        <v>95</v>
      </c>
      <c r="B12" s="32">
        <v>584</v>
      </c>
      <c r="C12" s="33">
        <f>VLOOKUP(A12,Admissions!$A$1:$C$2000,3,FALSE)</f>
        <v>0.66</v>
      </c>
      <c r="D12" s="6">
        <v>8</v>
      </c>
      <c r="E12" s="34">
        <v>0.9</v>
      </c>
      <c r="F12" s="34">
        <v>0.68</v>
      </c>
      <c r="G12" s="35" t="s">
        <v>84</v>
      </c>
      <c r="H12" s="35">
        <v>53185</v>
      </c>
      <c r="I12" s="34">
        <v>0.62</v>
      </c>
      <c r="J12" s="34">
        <v>0.38</v>
      </c>
      <c r="K12" s="34">
        <v>0</v>
      </c>
      <c r="L12" s="6">
        <v>0.12</v>
      </c>
      <c r="M12" s="35">
        <v>55548</v>
      </c>
      <c r="N12" s="35">
        <v>63658295</v>
      </c>
    </row>
    <row r="13" spans="1:14" x14ac:dyDescent="0.35">
      <c r="A13" s="6" t="s">
        <v>96</v>
      </c>
      <c r="B13" s="32">
        <v>987</v>
      </c>
      <c r="C13" s="33">
        <f>VLOOKUP(A13,Admissions!$A$1:$C$2000,3,FALSE)</f>
        <v>0.8</v>
      </c>
      <c r="D13" s="6">
        <v>15</v>
      </c>
      <c r="E13" s="34">
        <v>0.7</v>
      </c>
      <c r="F13" s="34">
        <v>0.43</v>
      </c>
      <c r="G13" s="35" t="s">
        <v>84</v>
      </c>
      <c r="H13" s="35">
        <v>60682</v>
      </c>
      <c r="I13" s="34">
        <v>0.32</v>
      </c>
      <c r="J13" s="34">
        <v>0.36</v>
      </c>
      <c r="K13" s="34">
        <v>0.32</v>
      </c>
      <c r="L13" s="6">
        <v>0.18</v>
      </c>
      <c r="M13" s="35">
        <v>21599</v>
      </c>
      <c r="N13" s="35">
        <v>25962284</v>
      </c>
    </row>
    <row r="14" spans="1:14" x14ac:dyDescent="0.35">
      <c r="A14" s="6" t="s">
        <v>97</v>
      </c>
      <c r="B14" s="32">
        <v>1454</v>
      </c>
      <c r="C14" s="33">
        <f>VLOOKUP(A14,Admissions!$A$1:$C$2000,3,FALSE)</f>
        <v>0.67</v>
      </c>
      <c r="D14" s="6">
        <v>11</v>
      </c>
      <c r="E14" s="34">
        <v>0.73</v>
      </c>
      <c r="F14" s="34">
        <v>0.48</v>
      </c>
      <c r="G14" s="35" t="s">
        <v>84</v>
      </c>
      <c r="H14" s="35">
        <v>68900</v>
      </c>
      <c r="I14" s="34">
        <v>0.99</v>
      </c>
      <c r="J14" s="34">
        <v>0.01</v>
      </c>
      <c r="K14" s="34">
        <v>0</v>
      </c>
      <c r="L14" s="6">
        <v>0.13</v>
      </c>
      <c r="M14" s="35">
        <v>113704</v>
      </c>
      <c r="N14" s="35">
        <v>176126977</v>
      </c>
    </row>
    <row r="15" spans="1:14" x14ac:dyDescent="0.35">
      <c r="A15" s="6" t="s">
        <v>98</v>
      </c>
      <c r="B15" s="32">
        <v>1298</v>
      </c>
      <c r="C15" s="33">
        <f>VLOOKUP(A15,Admissions!$A$1:$C$2000,3,FALSE)</f>
        <v>0.85</v>
      </c>
      <c r="D15" s="6">
        <v>9</v>
      </c>
      <c r="E15" s="34">
        <v>0.64</v>
      </c>
      <c r="F15" s="34">
        <v>0.41</v>
      </c>
      <c r="G15" s="35" t="s">
        <v>84</v>
      </c>
      <c r="H15" s="35">
        <v>46770</v>
      </c>
      <c r="I15" s="34">
        <v>0.93</v>
      </c>
      <c r="J15" s="34">
        <v>0.03</v>
      </c>
      <c r="K15" s="34">
        <v>0.03</v>
      </c>
      <c r="L15" s="6">
        <v>0.09</v>
      </c>
      <c r="M15" s="35">
        <v>42436</v>
      </c>
      <c r="N15" s="35">
        <v>63654096</v>
      </c>
    </row>
    <row r="16" spans="1:14" x14ac:dyDescent="0.35">
      <c r="A16" s="6" t="s">
        <v>99</v>
      </c>
      <c r="B16" s="32">
        <v>2431</v>
      </c>
      <c r="C16" s="33">
        <f>VLOOKUP(A16,Admissions!$A$1:$C$2000,3,FALSE)</f>
        <v>0.3</v>
      </c>
      <c r="D16" s="6">
        <v>16</v>
      </c>
      <c r="E16" s="34">
        <v>0.81</v>
      </c>
      <c r="F16" s="34">
        <v>0.32</v>
      </c>
      <c r="G16" s="35">
        <v>23744</v>
      </c>
      <c r="H16" s="35">
        <v>23744</v>
      </c>
      <c r="I16" s="34">
        <v>0.26</v>
      </c>
      <c r="J16" s="34">
        <v>0.62</v>
      </c>
      <c r="K16" s="34">
        <v>0.12</v>
      </c>
      <c r="L16" s="6">
        <v>0.83</v>
      </c>
      <c r="M16" s="35">
        <v>7074</v>
      </c>
      <c r="N16" s="35">
        <v>20252468</v>
      </c>
    </row>
    <row r="17" spans="1:14" x14ac:dyDescent="0.35">
      <c r="A17" s="6" t="s">
        <v>100</v>
      </c>
      <c r="B17" s="32">
        <v>674</v>
      </c>
      <c r="C17" s="33">
        <f>VLOOKUP(A17,Admissions!$A$1:$C$2000,3,FALSE)</f>
        <v>0.61</v>
      </c>
      <c r="D17" s="6">
        <v>14</v>
      </c>
      <c r="E17" s="34">
        <v>0.56999999999999995</v>
      </c>
      <c r="F17" s="34">
        <v>0.24</v>
      </c>
      <c r="G17" s="35" t="s">
        <v>84</v>
      </c>
      <c r="H17" s="35">
        <v>46237</v>
      </c>
      <c r="I17" s="34">
        <v>0.37</v>
      </c>
      <c r="J17" s="34">
        <v>0.61</v>
      </c>
      <c r="K17" s="34">
        <v>0.02</v>
      </c>
      <c r="L17" s="6">
        <v>0.3</v>
      </c>
      <c r="M17" s="35">
        <v>20815</v>
      </c>
      <c r="N17" s="35">
        <v>16256321</v>
      </c>
    </row>
    <row r="18" spans="1:14" x14ac:dyDescent="0.35">
      <c r="A18" s="6" t="s">
        <v>101</v>
      </c>
      <c r="B18" s="32">
        <v>1347</v>
      </c>
      <c r="C18" s="33">
        <f>VLOOKUP(A18,Admissions!$A$1:$C$2000,3,FALSE)</f>
        <v>0.51</v>
      </c>
      <c r="D18" s="6">
        <v>10</v>
      </c>
      <c r="E18" s="34">
        <v>0.72</v>
      </c>
      <c r="F18" s="34">
        <v>0.43</v>
      </c>
      <c r="G18" s="35" t="s">
        <v>84</v>
      </c>
      <c r="H18" s="35">
        <v>54604</v>
      </c>
      <c r="I18" s="34">
        <v>0.86</v>
      </c>
      <c r="J18" s="34">
        <v>0.14000000000000001</v>
      </c>
      <c r="K18" s="34">
        <v>0</v>
      </c>
      <c r="L18" s="6">
        <v>0.2</v>
      </c>
      <c r="M18" s="35">
        <v>75928</v>
      </c>
      <c r="N18" s="35">
        <v>162029568</v>
      </c>
    </row>
    <row r="19" spans="1:14" x14ac:dyDescent="0.35">
      <c r="A19" s="6" t="s">
        <v>102</v>
      </c>
      <c r="B19" s="32">
        <v>565</v>
      </c>
      <c r="C19" s="33">
        <f>VLOOKUP(A19,Admissions!$A$1:$C$2000,3,FALSE)</f>
        <v>0.98</v>
      </c>
      <c r="D19" s="6">
        <v>16</v>
      </c>
      <c r="E19" s="34">
        <v>0.55000000000000004</v>
      </c>
      <c r="F19" s="34">
        <v>0.26</v>
      </c>
      <c r="G19" s="35" t="s">
        <v>84</v>
      </c>
      <c r="H19" s="35">
        <v>30610</v>
      </c>
      <c r="I19" s="34">
        <v>1</v>
      </c>
      <c r="J19" s="34">
        <v>0</v>
      </c>
      <c r="K19" s="34">
        <v>0</v>
      </c>
      <c r="L19" s="6">
        <v>0.1</v>
      </c>
      <c r="M19" s="35">
        <v>96458</v>
      </c>
      <c r="N19" s="35">
        <v>57103324</v>
      </c>
    </row>
    <row r="20" spans="1:14" x14ac:dyDescent="0.35">
      <c r="A20" s="6" t="s">
        <v>103</v>
      </c>
      <c r="B20" s="32">
        <v>1353</v>
      </c>
      <c r="C20" s="33">
        <f>VLOOKUP(A20,Admissions!$A$1:$C$2000,3,FALSE)</f>
        <v>0.7</v>
      </c>
      <c r="D20" s="6">
        <v>8</v>
      </c>
      <c r="E20" s="34">
        <v>0.79</v>
      </c>
      <c r="F20" s="34">
        <v>0.6</v>
      </c>
      <c r="G20" s="35" t="s">
        <v>84</v>
      </c>
      <c r="H20" s="35">
        <v>70906</v>
      </c>
      <c r="I20" s="34">
        <v>1</v>
      </c>
      <c r="J20" s="34">
        <v>0</v>
      </c>
      <c r="K20" s="34">
        <v>0</v>
      </c>
      <c r="L20" s="6">
        <v>0.14000000000000001</v>
      </c>
      <c r="M20" s="35">
        <v>176910</v>
      </c>
      <c r="N20" s="35">
        <v>264303547</v>
      </c>
    </row>
    <row r="21" spans="1:14" x14ac:dyDescent="0.35">
      <c r="A21" s="6" t="s">
        <v>104</v>
      </c>
      <c r="B21" s="32">
        <v>603</v>
      </c>
      <c r="C21" s="33">
        <f>VLOOKUP(A21,Admissions!$A$1:$C$2000,3,FALSE)</f>
        <v>0.43</v>
      </c>
      <c r="D21" s="6">
        <v>15</v>
      </c>
      <c r="E21" s="34">
        <v>0.57999999999999996</v>
      </c>
      <c r="F21" s="34" t="s">
        <v>84</v>
      </c>
      <c r="G21" s="35" t="s">
        <v>84</v>
      </c>
      <c r="H21" s="35">
        <v>25006</v>
      </c>
      <c r="I21" s="34">
        <v>0.85</v>
      </c>
      <c r="J21" s="34">
        <v>0.14000000000000001</v>
      </c>
      <c r="K21" s="34">
        <v>0.01</v>
      </c>
      <c r="L21" s="6">
        <v>0.3</v>
      </c>
      <c r="M21" s="35">
        <v>787</v>
      </c>
      <c r="N21" s="35">
        <v>458613</v>
      </c>
    </row>
    <row r="22" spans="1:14" x14ac:dyDescent="0.35">
      <c r="A22" s="6" t="s">
        <v>105</v>
      </c>
      <c r="B22" s="32">
        <v>768</v>
      </c>
      <c r="C22" s="33">
        <f>VLOOKUP(A22,Admissions!$A$1:$C$2000,3,FALSE)</f>
        <v>1</v>
      </c>
      <c r="D22" s="6">
        <v>15</v>
      </c>
      <c r="E22" s="34">
        <v>0.64</v>
      </c>
      <c r="F22" s="34">
        <v>0.33</v>
      </c>
      <c r="G22" s="35" t="s">
        <v>84</v>
      </c>
      <c r="H22" s="35">
        <v>49115</v>
      </c>
      <c r="I22" s="34">
        <v>0.16</v>
      </c>
      <c r="J22" s="34">
        <v>0.63</v>
      </c>
      <c r="K22" s="34">
        <v>0.22</v>
      </c>
      <c r="L22" s="6">
        <v>0.39</v>
      </c>
      <c r="M22" s="35">
        <v>437</v>
      </c>
      <c r="N22" s="35">
        <v>622193</v>
      </c>
    </row>
    <row r="23" spans="1:14" x14ac:dyDescent="0.35">
      <c r="A23" s="6" t="s">
        <v>106</v>
      </c>
      <c r="B23" s="32">
        <v>1245</v>
      </c>
      <c r="C23" s="33">
        <f>VLOOKUP(A23,Admissions!$A$1:$C$2000,3,FALSE)</f>
        <v>0.65</v>
      </c>
      <c r="D23" s="6">
        <v>14</v>
      </c>
      <c r="E23" s="34">
        <v>0.73</v>
      </c>
      <c r="F23" s="34">
        <v>0.53</v>
      </c>
      <c r="G23" s="35" t="s">
        <v>84</v>
      </c>
      <c r="H23" s="35">
        <v>61550</v>
      </c>
      <c r="I23" s="34">
        <v>1</v>
      </c>
      <c r="J23" s="34">
        <v>0</v>
      </c>
      <c r="K23" s="34">
        <v>0</v>
      </c>
      <c r="L23" s="6">
        <v>0.23</v>
      </c>
      <c r="M23" s="35">
        <v>89438</v>
      </c>
      <c r="N23" s="35">
        <v>128521753</v>
      </c>
    </row>
    <row r="24" spans="1:14" x14ac:dyDescent="0.35">
      <c r="A24" s="6" t="s">
        <v>107</v>
      </c>
      <c r="B24" s="32">
        <v>1536</v>
      </c>
      <c r="C24" s="33" t="str">
        <f>VLOOKUP(A24,Admissions!$A$1:$C$2000,3,FALSE)</f>
        <v xml:space="preserve"> </v>
      </c>
      <c r="D24" s="6">
        <v>14</v>
      </c>
      <c r="E24" s="34">
        <v>0.66</v>
      </c>
      <c r="F24" s="34">
        <v>0</v>
      </c>
      <c r="G24" s="35">
        <v>17710</v>
      </c>
      <c r="H24" s="35">
        <v>17710</v>
      </c>
      <c r="I24" s="34">
        <v>0.56999999999999995</v>
      </c>
      <c r="J24" s="34">
        <v>0.23</v>
      </c>
      <c r="K24" s="34">
        <v>0.2</v>
      </c>
      <c r="M24" s="35">
        <v>8658</v>
      </c>
      <c r="N24" s="35">
        <v>7385053</v>
      </c>
    </row>
    <row r="25" spans="1:14" x14ac:dyDescent="0.35">
      <c r="A25" s="6" t="s">
        <v>108</v>
      </c>
      <c r="B25" s="32">
        <v>2018</v>
      </c>
      <c r="C25" s="33">
        <f>VLOOKUP(A25,Admissions!$A$1:$C$2000,3,FALSE)</f>
        <v>0.59</v>
      </c>
      <c r="D25" s="6">
        <v>12</v>
      </c>
      <c r="E25" s="34">
        <v>0.68</v>
      </c>
      <c r="F25" s="34">
        <v>0.44</v>
      </c>
      <c r="G25" s="35" t="s">
        <v>84</v>
      </c>
      <c r="H25" s="35">
        <v>58780</v>
      </c>
      <c r="I25" s="34">
        <v>0.65</v>
      </c>
      <c r="J25" s="34">
        <v>0.24</v>
      </c>
      <c r="K25" s="34">
        <v>0.11</v>
      </c>
      <c r="L25" s="6">
        <v>0.25</v>
      </c>
      <c r="M25" s="35">
        <v>6597</v>
      </c>
      <c r="N25" s="35">
        <v>15583269</v>
      </c>
    </row>
    <row r="26" spans="1:14" x14ac:dyDescent="0.35">
      <c r="A26" s="6" t="s">
        <v>109</v>
      </c>
      <c r="B26" s="32">
        <v>788</v>
      </c>
      <c r="C26" s="33">
        <f>VLOOKUP(A26,Admissions!$A$1:$C$2000,3,FALSE)</f>
        <v>0.9</v>
      </c>
      <c r="D26" s="6">
        <v>8</v>
      </c>
      <c r="E26" s="34">
        <v>0.72</v>
      </c>
      <c r="F26" s="34">
        <v>0.4</v>
      </c>
      <c r="G26" s="35" t="s">
        <v>84</v>
      </c>
      <c r="H26" s="35">
        <v>47696</v>
      </c>
      <c r="I26" s="34">
        <v>0.61</v>
      </c>
      <c r="J26" s="34">
        <v>0.27</v>
      </c>
      <c r="K26" s="34">
        <v>0.12</v>
      </c>
      <c r="L26" s="6">
        <v>0.26</v>
      </c>
      <c r="M26" s="35">
        <v>21697</v>
      </c>
      <c r="N26" s="35">
        <v>35474095</v>
      </c>
    </row>
    <row r="27" spans="1:14" x14ac:dyDescent="0.35">
      <c r="A27" s="6" t="s">
        <v>110</v>
      </c>
      <c r="B27" s="32">
        <v>1167</v>
      </c>
      <c r="C27" s="33">
        <f>VLOOKUP(A27,Admissions!$A$1:$C$2000,3,FALSE)</f>
        <v>0.89</v>
      </c>
      <c r="D27" s="6">
        <v>12</v>
      </c>
      <c r="E27" s="34">
        <v>0.67</v>
      </c>
      <c r="F27" s="34">
        <v>0.28000000000000003</v>
      </c>
      <c r="G27" s="35" t="s">
        <v>84</v>
      </c>
      <c r="H27" s="35">
        <v>58750</v>
      </c>
      <c r="I27" s="34">
        <v>0.64</v>
      </c>
      <c r="J27" s="34">
        <v>0.34</v>
      </c>
      <c r="K27" s="34">
        <v>0.02</v>
      </c>
      <c r="L27" s="6">
        <v>0.16</v>
      </c>
      <c r="M27" s="35">
        <v>12658</v>
      </c>
      <c r="N27" s="35">
        <v>28023986</v>
      </c>
    </row>
    <row r="28" spans="1:14" x14ac:dyDescent="0.35">
      <c r="A28" s="6" t="s">
        <v>111</v>
      </c>
      <c r="B28" s="32">
        <v>1471</v>
      </c>
      <c r="C28" s="33">
        <f>VLOOKUP(A28,Admissions!$A$1:$C$2000,3,FALSE)</f>
        <v>0.26</v>
      </c>
      <c r="D28" s="6">
        <v>5</v>
      </c>
      <c r="E28" s="34">
        <v>0.74</v>
      </c>
      <c r="F28" s="34">
        <v>0.59</v>
      </c>
      <c r="G28" s="35" t="s">
        <v>84</v>
      </c>
      <c r="H28" s="35">
        <v>63820</v>
      </c>
      <c r="I28" s="34">
        <v>1</v>
      </c>
      <c r="J28" s="34">
        <v>0</v>
      </c>
      <c r="K28" s="34">
        <v>0</v>
      </c>
      <c r="L28" s="6">
        <v>0.85</v>
      </c>
      <c r="M28" s="35"/>
      <c r="N28" s="35"/>
    </row>
    <row r="29" spans="1:14" x14ac:dyDescent="0.35">
      <c r="A29" s="6" t="s">
        <v>112</v>
      </c>
      <c r="B29" s="32">
        <v>7917</v>
      </c>
      <c r="C29" s="33">
        <f>VLOOKUP(A29,Admissions!$A$1:$C$2000,3,FALSE)</f>
        <v>0.41</v>
      </c>
      <c r="D29" s="6">
        <v>11</v>
      </c>
      <c r="E29" s="34">
        <v>0.86</v>
      </c>
      <c r="F29" s="34">
        <v>0.74</v>
      </c>
      <c r="G29" s="35" t="s">
        <v>84</v>
      </c>
      <c r="H29" s="35">
        <v>71703</v>
      </c>
      <c r="I29" s="34">
        <v>0.76</v>
      </c>
      <c r="J29" s="34">
        <v>0.23</v>
      </c>
      <c r="K29" s="34">
        <v>0.01</v>
      </c>
      <c r="L29" s="6">
        <v>0.54</v>
      </c>
      <c r="M29" s="35">
        <v>65117</v>
      </c>
      <c r="N29" s="35">
        <v>908905000</v>
      </c>
    </row>
    <row r="30" spans="1:14" x14ac:dyDescent="0.35">
      <c r="A30" s="6" t="s">
        <v>113</v>
      </c>
      <c r="B30" s="32">
        <v>1898</v>
      </c>
      <c r="C30" s="33">
        <f>VLOOKUP(A30,Admissions!$A$1:$C$2000,3,FALSE)</f>
        <v>7.0000000000000007E-2</v>
      </c>
      <c r="D30" s="6">
        <v>7</v>
      </c>
      <c r="E30" s="34">
        <v>0.95</v>
      </c>
      <c r="F30" s="34">
        <v>0.85</v>
      </c>
      <c r="G30" s="35" t="s">
        <v>84</v>
      </c>
      <c r="H30" s="35">
        <v>83650</v>
      </c>
      <c r="I30" s="34">
        <v>1</v>
      </c>
      <c r="J30" s="34">
        <v>0</v>
      </c>
      <c r="K30" s="34">
        <v>0</v>
      </c>
      <c r="L30" s="6">
        <v>6.14</v>
      </c>
      <c r="M30" s="35">
        <v>1551543</v>
      </c>
      <c r="N30" s="35">
        <v>3321852777</v>
      </c>
    </row>
    <row r="31" spans="1:14" x14ac:dyDescent="0.35">
      <c r="A31" s="6" t="s">
        <v>114</v>
      </c>
      <c r="B31" s="32">
        <v>4662</v>
      </c>
      <c r="C31" s="33" t="str">
        <f>VLOOKUP(A31,Admissions!$A$1:$C$2000,3,FALSE)</f>
        <v xml:space="preserve"> </v>
      </c>
      <c r="D31" s="6">
        <v>26</v>
      </c>
      <c r="E31" s="34">
        <v>0.6</v>
      </c>
      <c r="F31" s="34" t="s">
        <v>84</v>
      </c>
      <c r="G31" s="35" t="s">
        <v>84</v>
      </c>
      <c r="H31" s="35"/>
      <c r="I31" s="34">
        <v>0.23</v>
      </c>
      <c r="J31" s="34">
        <v>0.02</v>
      </c>
      <c r="K31" s="34">
        <v>0.75</v>
      </c>
      <c r="M31" s="35"/>
      <c r="N31" s="35"/>
    </row>
    <row r="32" spans="1:14" x14ac:dyDescent="0.35">
      <c r="A32" s="6" t="s">
        <v>116</v>
      </c>
      <c r="B32" s="32">
        <v>1295</v>
      </c>
      <c r="C32" s="33">
        <f>VLOOKUP(A32,Admissions!$A$1:$C$2000,3,FALSE)</f>
        <v>0.91</v>
      </c>
      <c r="D32" s="6">
        <v>10</v>
      </c>
      <c r="E32" s="34">
        <v>0.82</v>
      </c>
      <c r="F32" s="34">
        <v>0.46</v>
      </c>
      <c r="G32" s="35" t="s">
        <v>84</v>
      </c>
      <c r="H32" s="35">
        <v>44408</v>
      </c>
      <c r="I32" s="34">
        <v>0.69</v>
      </c>
      <c r="J32" s="34">
        <v>0.23</v>
      </c>
      <c r="K32" s="34">
        <v>0.08</v>
      </c>
      <c r="L32" s="6">
        <v>0.23</v>
      </c>
      <c r="M32" s="35">
        <v>25252</v>
      </c>
      <c r="N32" s="35">
        <v>65553163</v>
      </c>
    </row>
    <row r="33" spans="1:14" x14ac:dyDescent="0.35">
      <c r="A33" s="6" t="s">
        <v>117</v>
      </c>
      <c r="B33" s="32">
        <v>9066</v>
      </c>
      <c r="C33" s="33">
        <f>VLOOKUP(A33,Admissions!$A$1:$C$2000,3,FALSE)</f>
        <v>0.79</v>
      </c>
      <c r="D33" s="6">
        <v>18</v>
      </c>
      <c r="E33" s="34">
        <v>0.73</v>
      </c>
      <c r="F33" s="34">
        <v>0.3</v>
      </c>
      <c r="G33" s="35">
        <v>23466</v>
      </c>
      <c r="H33" s="35">
        <v>33258</v>
      </c>
      <c r="I33" s="34">
        <v>0.63</v>
      </c>
      <c r="J33" s="34">
        <v>0.3</v>
      </c>
      <c r="K33" s="34">
        <v>7.0000000000000007E-2</v>
      </c>
      <c r="L33" s="6">
        <v>0.47</v>
      </c>
      <c r="M33" s="35">
        <v>29299</v>
      </c>
      <c r="N33" s="35">
        <v>228528638</v>
      </c>
    </row>
    <row r="34" spans="1:14" x14ac:dyDescent="0.35">
      <c r="A34" s="6" t="s">
        <v>118</v>
      </c>
      <c r="B34" s="32">
        <v>1069</v>
      </c>
      <c r="C34" s="33">
        <f>VLOOKUP(A34,Admissions!$A$1:$C$2000,3,FALSE)</f>
        <v>0.7</v>
      </c>
      <c r="D34" s="6">
        <v>12</v>
      </c>
      <c r="E34" s="34">
        <v>0.68</v>
      </c>
      <c r="F34" s="34">
        <v>0.33</v>
      </c>
      <c r="G34" s="35" t="s">
        <v>84</v>
      </c>
      <c r="H34" s="35">
        <v>62900</v>
      </c>
      <c r="I34" s="34">
        <v>0.53</v>
      </c>
      <c r="J34" s="34">
        <v>0.28999999999999998</v>
      </c>
      <c r="K34" s="34">
        <v>0.17</v>
      </c>
      <c r="L34" s="6">
        <v>0.11</v>
      </c>
      <c r="M34" s="35">
        <v>4344</v>
      </c>
      <c r="N34" s="35">
        <v>5821338</v>
      </c>
    </row>
    <row r="35" spans="1:14" x14ac:dyDescent="0.35">
      <c r="A35" s="6" t="s">
        <v>119</v>
      </c>
      <c r="B35" s="32">
        <v>11840</v>
      </c>
      <c r="C35" s="33" t="str">
        <f>VLOOKUP(A35,Admissions!$A$1:$C$2000,3,FALSE)</f>
        <v xml:space="preserve"> </v>
      </c>
      <c r="D35" s="6">
        <v>22</v>
      </c>
      <c r="E35" s="6" t="s">
        <v>84</v>
      </c>
      <c r="F35" s="34">
        <v>0.33</v>
      </c>
      <c r="G35" s="35">
        <v>0</v>
      </c>
      <c r="H35" s="35"/>
      <c r="I35" s="34">
        <v>0.53</v>
      </c>
      <c r="J35" s="34">
        <v>0.27</v>
      </c>
      <c r="K35" s="34">
        <v>0.2</v>
      </c>
      <c r="M35" s="35">
        <v>979</v>
      </c>
      <c r="N35" s="35">
        <v>6686245</v>
      </c>
    </row>
    <row r="36" spans="1:14" x14ac:dyDescent="0.35">
      <c r="A36" s="6" t="s">
        <v>120</v>
      </c>
      <c r="B36" s="32">
        <v>18558</v>
      </c>
      <c r="C36" s="33">
        <f>VLOOKUP(A36,Admissions!$A$1:$C$2000,3,FALSE)</f>
        <v>0.83</v>
      </c>
      <c r="D36" s="6">
        <v>16</v>
      </c>
      <c r="E36" s="34">
        <v>0.83</v>
      </c>
      <c r="F36" s="34">
        <v>0.57999999999999996</v>
      </c>
      <c r="G36" s="35">
        <v>22702</v>
      </c>
      <c r="H36" s="35">
        <v>38706</v>
      </c>
      <c r="I36" s="34">
        <v>0.44</v>
      </c>
      <c r="J36" s="34">
        <v>0.51</v>
      </c>
      <c r="K36" s="34">
        <v>0.04</v>
      </c>
      <c r="L36" s="6">
        <v>0.25</v>
      </c>
      <c r="M36" s="35">
        <v>9589</v>
      </c>
      <c r="N36" s="35">
        <v>190712711</v>
      </c>
    </row>
    <row r="37" spans="1:14" x14ac:dyDescent="0.35">
      <c r="A37" s="6" t="s">
        <v>121</v>
      </c>
      <c r="B37" s="32">
        <v>1169</v>
      </c>
      <c r="C37" s="33">
        <f>VLOOKUP(A37,Admissions!$A$1:$C$2000,3,FALSE)</f>
        <v>0.91</v>
      </c>
      <c r="D37" s="6">
        <v>11</v>
      </c>
      <c r="E37" s="34">
        <v>0.77</v>
      </c>
      <c r="F37" s="34">
        <v>0.45</v>
      </c>
      <c r="G37" s="35" t="s">
        <v>84</v>
      </c>
      <c r="H37" s="35">
        <v>50886</v>
      </c>
      <c r="I37" s="34">
        <v>0.57999999999999996</v>
      </c>
      <c r="J37" s="34">
        <v>0.4</v>
      </c>
      <c r="K37" s="34">
        <v>0.01</v>
      </c>
      <c r="L37" s="6">
        <v>0.18</v>
      </c>
      <c r="M37" s="35">
        <v>35285</v>
      </c>
      <c r="N37" s="35">
        <v>41318389</v>
      </c>
    </row>
    <row r="38" spans="1:14" x14ac:dyDescent="0.35">
      <c r="A38" s="6" t="s">
        <v>122</v>
      </c>
      <c r="B38" s="32">
        <v>1870</v>
      </c>
      <c r="C38" s="33">
        <f>VLOOKUP(A38,Admissions!$A$1:$C$2000,3,FALSE)</f>
        <v>0.78</v>
      </c>
      <c r="D38" s="6">
        <v>12</v>
      </c>
      <c r="E38" s="34">
        <v>0.8</v>
      </c>
      <c r="F38" s="34">
        <v>0.6</v>
      </c>
      <c r="G38" s="35" t="s">
        <v>84</v>
      </c>
      <c r="H38" s="35">
        <v>63450</v>
      </c>
      <c r="I38" s="34">
        <v>0.72</v>
      </c>
      <c r="J38" s="34">
        <v>0.22</v>
      </c>
      <c r="K38" s="34">
        <v>0.06</v>
      </c>
      <c r="L38" s="6">
        <v>0.13</v>
      </c>
      <c r="M38" s="35">
        <v>27483</v>
      </c>
      <c r="N38" s="35">
        <v>84484000</v>
      </c>
    </row>
    <row r="39" spans="1:14" x14ac:dyDescent="0.35">
      <c r="A39" s="6" t="s">
        <v>123</v>
      </c>
      <c r="B39" s="32">
        <v>1082</v>
      </c>
      <c r="C39" s="33">
        <f>VLOOKUP(A39,Admissions!$A$1:$C$2000,3,FALSE)</f>
        <v>0.7</v>
      </c>
      <c r="D39" s="6">
        <v>15</v>
      </c>
      <c r="E39" s="34">
        <v>0.6</v>
      </c>
      <c r="F39" s="34">
        <v>0.43</v>
      </c>
      <c r="G39" s="35" t="s">
        <v>84</v>
      </c>
      <c r="H39" s="35">
        <v>50950</v>
      </c>
      <c r="I39" s="34">
        <v>0.83</v>
      </c>
      <c r="J39" s="34">
        <v>0.02</v>
      </c>
      <c r="K39" s="34">
        <v>0.14000000000000001</v>
      </c>
      <c r="L39" s="6">
        <v>0.47</v>
      </c>
      <c r="M39" s="35">
        <v>444</v>
      </c>
      <c r="N39" s="35">
        <v>419892</v>
      </c>
    </row>
    <row r="40" spans="1:14" x14ac:dyDescent="0.35">
      <c r="A40" s="6" t="s">
        <v>124</v>
      </c>
      <c r="B40" s="32">
        <v>65492</v>
      </c>
      <c r="C40" s="33">
        <f>VLOOKUP(A40,Admissions!$A$1:$C$2000,3,FALSE)</f>
        <v>0.9</v>
      </c>
      <c r="D40" s="6">
        <v>19</v>
      </c>
      <c r="E40" s="34">
        <v>0.85</v>
      </c>
      <c r="F40" s="34">
        <v>0.53</v>
      </c>
      <c r="G40" s="35">
        <v>31127</v>
      </c>
      <c r="H40" s="35">
        <v>50101</v>
      </c>
      <c r="I40" s="34">
        <v>0.36</v>
      </c>
      <c r="J40" s="34">
        <v>0.57999999999999996</v>
      </c>
      <c r="K40" s="34">
        <v>0.06</v>
      </c>
      <c r="L40" s="6">
        <v>0.28000000000000003</v>
      </c>
      <c r="M40" s="35">
        <v>14959</v>
      </c>
      <c r="N40" s="35">
        <v>1386915000</v>
      </c>
    </row>
    <row r="41" spans="1:14" x14ac:dyDescent="0.35">
      <c r="A41" s="6" t="s">
        <v>125</v>
      </c>
      <c r="B41" s="32">
        <v>8201</v>
      </c>
      <c r="C41" s="33">
        <f>VLOOKUP(A41,Admissions!$A$1:$C$2000,3,FALSE)</f>
        <v>0.7</v>
      </c>
      <c r="D41" s="6">
        <v>15</v>
      </c>
      <c r="E41" s="34">
        <v>0.78</v>
      </c>
      <c r="F41" s="34">
        <v>0.38</v>
      </c>
      <c r="G41" s="35">
        <v>24553</v>
      </c>
      <c r="H41" s="35">
        <v>30409</v>
      </c>
      <c r="I41" s="34">
        <v>0.44</v>
      </c>
      <c r="J41" s="34">
        <v>0.35</v>
      </c>
      <c r="K41" s="34">
        <v>0.21</v>
      </c>
      <c r="L41" s="6">
        <v>0.46</v>
      </c>
      <c r="M41" s="35">
        <v>7398</v>
      </c>
      <c r="N41" s="35">
        <v>88808323</v>
      </c>
    </row>
    <row r="42" spans="1:14" x14ac:dyDescent="0.35">
      <c r="A42" s="6" t="s">
        <v>126</v>
      </c>
      <c r="B42" s="32">
        <v>8722</v>
      </c>
      <c r="C42" s="33">
        <f>VLOOKUP(A42,Admissions!$A$1:$C$2000,3,FALSE)</f>
        <v>0.94</v>
      </c>
      <c r="D42" s="6">
        <v>18</v>
      </c>
      <c r="E42" s="34">
        <v>0.63</v>
      </c>
      <c r="F42" s="34">
        <v>0.32</v>
      </c>
      <c r="G42" s="35">
        <v>22201</v>
      </c>
      <c r="H42" s="35">
        <v>28021</v>
      </c>
      <c r="I42" s="34">
        <v>0.45</v>
      </c>
      <c r="J42" s="34">
        <v>0.31</v>
      </c>
      <c r="K42" s="34">
        <v>0.24</v>
      </c>
      <c r="L42" s="6">
        <v>0.28999999999999998</v>
      </c>
      <c r="M42" s="35">
        <v>8882</v>
      </c>
      <c r="N42" s="35">
        <v>62417057</v>
      </c>
    </row>
    <row r="43" spans="1:14" x14ac:dyDescent="0.35">
      <c r="A43" s="6" t="s">
        <v>127</v>
      </c>
      <c r="B43" s="32">
        <v>2135</v>
      </c>
      <c r="C43" s="33">
        <f>VLOOKUP(A43,Admissions!$A$1:$C$2000,3,FALSE)</f>
        <v>0.71</v>
      </c>
      <c r="D43" s="6">
        <v>8</v>
      </c>
      <c r="E43" s="34">
        <v>0.86</v>
      </c>
      <c r="F43" s="34">
        <v>0.3</v>
      </c>
      <c r="G43" s="35" t="s">
        <v>84</v>
      </c>
      <c r="H43" s="35"/>
      <c r="I43" s="34">
        <v>0.21</v>
      </c>
      <c r="J43" s="34">
        <v>0.76</v>
      </c>
      <c r="K43" s="34">
        <v>0.03</v>
      </c>
      <c r="L43" s="6">
        <v>0.45</v>
      </c>
      <c r="M43" s="35">
        <v>46029</v>
      </c>
      <c r="N43" s="35">
        <v>127039000</v>
      </c>
    </row>
    <row r="44" spans="1:14" x14ac:dyDescent="0.35">
      <c r="A44" s="6" t="s">
        <v>128</v>
      </c>
      <c r="B44" s="32">
        <v>1404</v>
      </c>
      <c r="C44" s="33">
        <f>VLOOKUP(A44,Admissions!$A$1:$C$2000,3,FALSE)</f>
        <v>0.79</v>
      </c>
      <c r="D44" s="6">
        <v>11</v>
      </c>
      <c r="E44" s="34">
        <v>0.83</v>
      </c>
      <c r="F44" s="34">
        <v>0.6</v>
      </c>
      <c r="G44" s="35" t="s">
        <v>84</v>
      </c>
      <c r="H44" s="35">
        <v>46516</v>
      </c>
      <c r="I44" s="34">
        <v>0.71</v>
      </c>
      <c r="J44" s="34">
        <v>0.14000000000000001</v>
      </c>
      <c r="K44" s="34">
        <v>0.16</v>
      </c>
      <c r="L44" s="6">
        <v>0.43</v>
      </c>
      <c r="M44" s="35">
        <v>50721</v>
      </c>
      <c r="N44" s="35">
        <v>68574686</v>
      </c>
    </row>
    <row r="45" spans="1:14" x14ac:dyDescent="0.35">
      <c r="A45" s="6" t="s">
        <v>129</v>
      </c>
      <c r="B45" s="32">
        <v>3083</v>
      </c>
      <c r="C45" s="33">
        <f>VLOOKUP(A45,Admissions!$A$1:$C$2000,3,FALSE)</f>
        <v>0.72</v>
      </c>
      <c r="D45" s="6">
        <v>11</v>
      </c>
      <c r="E45" s="34">
        <v>0.7</v>
      </c>
      <c r="F45" s="34">
        <v>0.51</v>
      </c>
      <c r="G45" s="35" t="s">
        <v>84</v>
      </c>
      <c r="H45" s="35">
        <v>39088</v>
      </c>
      <c r="I45" s="34">
        <v>0.45</v>
      </c>
      <c r="J45" s="34">
        <v>0.41</v>
      </c>
      <c r="K45" s="34">
        <v>0.14000000000000001</v>
      </c>
      <c r="L45" s="6">
        <v>0.22</v>
      </c>
      <c r="M45" s="35">
        <v>15935</v>
      </c>
      <c r="N45" s="35">
        <v>58736343</v>
      </c>
    </row>
    <row r="46" spans="1:14" x14ac:dyDescent="0.35">
      <c r="A46" s="6" t="s">
        <v>130</v>
      </c>
      <c r="B46" s="32">
        <v>1704</v>
      </c>
      <c r="C46" s="33">
        <f>VLOOKUP(A46,Admissions!$A$1:$C$2000,3,FALSE)</f>
        <v>0.82</v>
      </c>
      <c r="D46" s="6">
        <v>11</v>
      </c>
      <c r="E46" s="34">
        <v>0.83</v>
      </c>
      <c r="F46" s="34">
        <v>0.7</v>
      </c>
      <c r="G46" s="35" t="s">
        <v>84</v>
      </c>
      <c r="H46" s="35">
        <v>64870</v>
      </c>
      <c r="I46" s="34">
        <v>0.99</v>
      </c>
      <c r="J46" s="34">
        <v>0.01</v>
      </c>
      <c r="K46" s="34">
        <v>0</v>
      </c>
      <c r="L46" s="6">
        <v>0.13</v>
      </c>
      <c r="M46" s="35">
        <v>45743</v>
      </c>
      <c r="N46" s="35">
        <v>108227034</v>
      </c>
    </row>
    <row r="47" spans="1:14" x14ac:dyDescent="0.35">
      <c r="A47" s="6" t="s">
        <v>131</v>
      </c>
      <c r="B47" s="32">
        <v>1435</v>
      </c>
      <c r="C47" s="33" t="str">
        <f>VLOOKUP(A47,Admissions!$A$1:$C$2000,3,FALSE)</f>
        <v xml:space="preserve"> </v>
      </c>
      <c r="D47" s="6">
        <v>22</v>
      </c>
      <c r="E47" s="34">
        <v>0.48</v>
      </c>
      <c r="F47" s="34" t="s">
        <v>84</v>
      </c>
      <c r="G47" s="35" t="s">
        <v>84</v>
      </c>
      <c r="H47" s="35"/>
      <c r="I47" s="34">
        <v>0.17</v>
      </c>
      <c r="J47" s="34">
        <v>0.26</v>
      </c>
      <c r="K47" s="34">
        <v>0.56999999999999995</v>
      </c>
      <c r="M47" s="35">
        <v>465</v>
      </c>
      <c r="N47" s="35">
        <v>542698</v>
      </c>
    </row>
    <row r="48" spans="1:14" x14ac:dyDescent="0.35">
      <c r="A48" s="6" t="s">
        <v>132</v>
      </c>
      <c r="B48" s="32">
        <v>25379</v>
      </c>
      <c r="C48" s="33">
        <f>VLOOKUP(A48,Admissions!$A$1:$C$2000,3,FALSE)</f>
        <v>0.44</v>
      </c>
      <c r="D48" s="6">
        <v>20</v>
      </c>
      <c r="E48" s="34">
        <v>0.93</v>
      </c>
      <c r="F48" s="34">
        <v>0.56000000000000005</v>
      </c>
      <c r="G48" s="35">
        <v>34402</v>
      </c>
      <c r="H48" s="35">
        <v>55186</v>
      </c>
      <c r="I48" s="34">
        <v>0.56999999999999995</v>
      </c>
      <c r="J48" s="34">
        <v>0.38</v>
      </c>
      <c r="K48" s="34">
        <v>0.04</v>
      </c>
      <c r="L48" s="6">
        <v>0.61</v>
      </c>
      <c r="M48" s="35">
        <v>30798</v>
      </c>
      <c r="N48" s="35">
        <v>911152148</v>
      </c>
    </row>
    <row r="49" spans="1:14" x14ac:dyDescent="0.35">
      <c r="A49" s="6" t="s">
        <v>133</v>
      </c>
      <c r="B49" s="32">
        <v>3754</v>
      </c>
      <c r="C49" s="33">
        <f>VLOOKUP(A49,Admissions!$A$1:$C$2000,3,FALSE)</f>
        <v>0.92</v>
      </c>
      <c r="D49" s="6">
        <v>15</v>
      </c>
      <c r="E49" s="34">
        <v>0.7</v>
      </c>
      <c r="F49" s="34">
        <v>0.15</v>
      </c>
      <c r="G49" s="35">
        <v>21698</v>
      </c>
      <c r="H49" s="35">
        <v>31946</v>
      </c>
      <c r="I49" s="34">
        <v>0.43</v>
      </c>
      <c r="J49" s="34">
        <v>0.42</v>
      </c>
      <c r="K49" s="34">
        <v>0.16</v>
      </c>
      <c r="L49" s="6">
        <v>0.21</v>
      </c>
      <c r="M49" s="35">
        <v>12125</v>
      </c>
      <c r="N49" s="35">
        <v>57070175</v>
      </c>
    </row>
    <row r="50" spans="1:14" x14ac:dyDescent="0.35">
      <c r="A50" s="6" t="s">
        <v>134</v>
      </c>
      <c r="B50" s="32">
        <v>2358</v>
      </c>
      <c r="C50" s="33">
        <f>VLOOKUP(A50,Admissions!$A$1:$C$2000,3,FALSE)</f>
        <v>0.77</v>
      </c>
      <c r="D50" s="6">
        <v>14</v>
      </c>
      <c r="E50" s="34">
        <v>0.7</v>
      </c>
      <c r="F50" s="34">
        <v>0.48</v>
      </c>
      <c r="G50" s="35" t="s">
        <v>84</v>
      </c>
      <c r="H50" s="35">
        <v>57883</v>
      </c>
      <c r="I50" s="34">
        <v>0.54</v>
      </c>
      <c r="J50" s="34">
        <v>0.42</v>
      </c>
      <c r="K50" s="34">
        <v>0.04</v>
      </c>
      <c r="L50" s="6">
        <v>0.3</v>
      </c>
      <c r="M50" s="35">
        <v>21787</v>
      </c>
      <c r="N50" s="35">
        <v>70632324</v>
      </c>
    </row>
    <row r="51" spans="1:14" x14ac:dyDescent="0.35">
      <c r="A51" s="6" t="s">
        <v>135</v>
      </c>
      <c r="B51" s="32">
        <v>5378</v>
      </c>
      <c r="C51" s="33">
        <f>VLOOKUP(A51,Admissions!$A$1:$C$2000,3,FALSE)</f>
        <v>0.86</v>
      </c>
      <c r="D51" s="6">
        <v>17</v>
      </c>
      <c r="E51" s="34">
        <v>0.73</v>
      </c>
      <c r="F51" s="34">
        <v>0.25</v>
      </c>
      <c r="G51" s="35">
        <v>24266</v>
      </c>
      <c r="H51" s="35">
        <v>39644</v>
      </c>
      <c r="I51" s="34">
        <v>0.31</v>
      </c>
      <c r="J51" s="34">
        <v>0.63</v>
      </c>
      <c r="K51" s="34">
        <v>0.06</v>
      </c>
      <c r="L51" s="6">
        <v>0.28000000000000003</v>
      </c>
      <c r="M51" s="35">
        <v>38024</v>
      </c>
      <c r="N51" s="35">
        <v>328832564</v>
      </c>
    </row>
    <row r="52" spans="1:14" x14ac:dyDescent="0.35">
      <c r="A52" s="6" t="s">
        <v>136</v>
      </c>
      <c r="B52" s="32">
        <v>2318</v>
      </c>
      <c r="C52" s="33">
        <f>VLOOKUP(A52,Admissions!$A$1:$C$2000,3,FALSE)</f>
        <v>0.61</v>
      </c>
      <c r="D52" s="6">
        <v>11</v>
      </c>
      <c r="E52" s="34">
        <v>0.81</v>
      </c>
      <c r="F52" s="34">
        <v>0.74</v>
      </c>
      <c r="G52" s="35" t="s">
        <v>84</v>
      </c>
      <c r="H52" s="35">
        <v>62242</v>
      </c>
      <c r="I52" s="34">
        <v>1</v>
      </c>
      <c r="J52" s="34">
        <v>0</v>
      </c>
      <c r="K52" s="34">
        <v>0</v>
      </c>
      <c r="L52" s="6">
        <v>0.23</v>
      </c>
      <c r="M52" s="35">
        <v>79200</v>
      </c>
      <c r="N52" s="35">
        <v>196811090</v>
      </c>
    </row>
    <row r="53" spans="1:14" x14ac:dyDescent="0.35">
      <c r="A53" s="6" t="s">
        <v>137</v>
      </c>
      <c r="B53" s="32">
        <v>1831</v>
      </c>
      <c r="C53" s="33">
        <f>VLOOKUP(A53,Admissions!$A$1:$C$2000,3,FALSE)</f>
        <v>0.66</v>
      </c>
      <c r="D53" s="6">
        <v>12</v>
      </c>
      <c r="E53" s="34">
        <v>0.82</v>
      </c>
      <c r="F53" s="34">
        <v>0.61</v>
      </c>
      <c r="G53" s="35" t="s">
        <v>84</v>
      </c>
      <c r="H53" s="35">
        <v>53390</v>
      </c>
      <c r="I53" s="34">
        <v>0.94</v>
      </c>
      <c r="J53" s="34">
        <v>0.06</v>
      </c>
      <c r="K53" s="34">
        <v>0</v>
      </c>
      <c r="L53" s="6">
        <v>0.41</v>
      </c>
      <c r="M53" s="35">
        <v>57805</v>
      </c>
      <c r="N53" s="35">
        <v>108384198</v>
      </c>
    </row>
    <row r="54" spans="1:14" x14ac:dyDescent="0.35">
      <c r="A54" s="6" t="s">
        <v>138</v>
      </c>
      <c r="B54" s="32">
        <v>4048</v>
      </c>
      <c r="C54" s="33">
        <f>VLOOKUP(A54,Admissions!$A$1:$C$2000,3,FALSE)</f>
        <v>0.82</v>
      </c>
      <c r="D54" s="6">
        <v>18</v>
      </c>
      <c r="E54" s="34">
        <v>0.73</v>
      </c>
      <c r="F54" s="34">
        <v>0.48</v>
      </c>
      <c r="G54" s="35" t="s">
        <v>84</v>
      </c>
      <c r="H54" s="35">
        <v>44022</v>
      </c>
      <c r="I54" s="34">
        <v>0.79</v>
      </c>
      <c r="J54" s="34">
        <v>0.09</v>
      </c>
      <c r="K54" s="34">
        <v>0.12</v>
      </c>
      <c r="L54" s="6">
        <v>0.34</v>
      </c>
      <c r="M54" s="35">
        <v>7710</v>
      </c>
      <c r="N54" s="35">
        <v>45525480</v>
      </c>
    </row>
    <row r="55" spans="1:14" x14ac:dyDescent="0.35">
      <c r="A55" s="6" t="s">
        <v>139</v>
      </c>
      <c r="B55" s="32">
        <v>1167</v>
      </c>
      <c r="C55" s="33">
        <f>VLOOKUP(A55,Admissions!$A$1:$C$2000,3,FALSE)</f>
        <v>0.54</v>
      </c>
      <c r="D55" s="6">
        <v>11</v>
      </c>
      <c r="E55" s="34">
        <v>0.84</v>
      </c>
      <c r="F55" s="34">
        <v>0.67</v>
      </c>
      <c r="G55" s="35" t="s">
        <v>84</v>
      </c>
      <c r="H55" s="35">
        <v>60558</v>
      </c>
      <c r="I55" s="34">
        <v>1</v>
      </c>
      <c r="J55" s="34">
        <v>0</v>
      </c>
      <c r="K55" s="34">
        <v>0</v>
      </c>
      <c r="L55" s="6">
        <v>0.22</v>
      </c>
      <c r="M55" s="35">
        <v>131391</v>
      </c>
      <c r="N55" s="35">
        <v>158325617</v>
      </c>
    </row>
    <row r="56" spans="1:14" x14ac:dyDescent="0.35">
      <c r="A56" s="6" t="s">
        <v>140</v>
      </c>
      <c r="B56" s="32">
        <v>8120</v>
      </c>
      <c r="C56" s="33">
        <f>VLOOKUP(A56,Admissions!$A$1:$C$2000,3,FALSE)</f>
        <v>0.94</v>
      </c>
      <c r="D56" s="6">
        <v>14</v>
      </c>
      <c r="E56" s="34">
        <v>0.66</v>
      </c>
      <c r="F56" s="34">
        <v>0.27</v>
      </c>
      <c r="G56" s="35">
        <v>30865</v>
      </c>
      <c r="H56" s="35">
        <v>36409</v>
      </c>
      <c r="I56" s="34">
        <v>0.41</v>
      </c>
      <c r="J56" s="34">
        <v>0.39</v>
      </c>
      <c r="K56" s="34">
        <v>0.2</v>
      </c>
      <c r="L56" s="6">
        <v>0.27</v>
      </c>
      <c r="M56" s="35">
        <v>5457</v>
      </c>
      <c r="N56" s="35">
        <v>42838950</v>
      </c>
    </row>
    <row r="57" spans="1:14" x14ac:dyDescent="0.35">
      <c r="A57" s="6" t="s">
        <v>141</v>
      </c>
      <c r="B57" s="32">
        <v>1247</v>
      </c>
      <c r="C57" s="33">
        <f>VLOOKUP(A57,Admissions!$A$1:$C$2000,3,FALSE)</f>
        <v>0.44</v>
      </c>
      <c r="D57" s="6">
        <v>14</v>
      </c>
      <c r="E57" s="34">
        <v>0.72</v>
      </c>
      <c r="F57" s="34">
        <v>0.43</v>
      </c>
      <c r="G57" s="35" t="s">
        <v>84</v>
      </c>
      <c r="H57" s="35">
        <v>43921</v>
      </c>
      <c r="I57" s="34">
        <v>0.01</v>
      </c>
      <c r="J57" s="34">
        <v>0.99</v>
      </c>
      <c r="K57" s="34">
        <v>0</v>
      </c>
      <c r="L57" s="6">
        <v>0.55000000000000004</v>
      </c>
      <c r="M57" s="35">
        <v>6127</v>
      </c>
      <c r="N57" s="35">
        <v>8682351</v>
      </c>
    </row>
    <row r="58" spans="1:14" x14ac:dyDescent="0.35">
      <c r="A58" s="6" t="s">
        <v>142</v>
      </c>
      <c r="B58" s="32">
        <v>1140</v>
      </c>
      <c r="C58" s="33">
        <f>VLOOKUP(A58,Admissions!$A$1:$C$2000,3,FALSE)</f>
        <v>0.76</v>
      </c>
      <c r="D58" s="6">
        <v>12</v>
      </c>
      <c r="E58" s="34">
        <v>0.63</v>
      </c>
      <c r="F58" s="34">
        <v>0.33</v>
      </c>
      <c r="G58" s="35" t="s">
        <v>84</v>
      </c>
      <c r="H58" s="35">
        <v>52798</v>
      </c>
      <c r="I58" s="34">
        <v>0.17</v>
      </c>
      <c r="J58" s="34">
        <v>0.56000000000000005</v>
      </c>
      <c r="K58" s="34">
        <v>0.28000000000000003</v>
      </c>
      <c r="L58" s="6">
        <v>0.18</v>
      </c>
      <c r="M58" s="35">
        <v>22249</v>
      </c>
      <c r="N58" s="35">
        <v>26654790</v>
      </c>
    </row>
    <row r="59" spans="1:14" x14ac:dyDescent="0.35">
      <c r="A59" s="6" t="s">
        <v>143</v>
      </c>
      <c r="B59" s="32">
        <v>978</v>
      </c>
      <c r="C59" s="33">
        <f>VLOOKUP(A59,Admissions!$A$1:$C$2000,3,FALSE)</f>
        <v>0.68</v>
      </c>
      <c r="D59" s="6">
        <v>10</v>
      </c>
      <c r="E59" s="34">
        <v>0.79</v>
      </c>
      <c r="F59" s="34">
        <v>0.34</v>
      </c>
      <c r="G59" s="35" t="s">
        <v>84</v>
      </c>
      <c r="H59" s="35">
        <v>34624</v>
      </c>
      <c r="I59" s="34">
        <v>0.49</v>
      </c>
      <c r="J59" s="34">
        <v>0.43</v>
      </c>
      <c r="K59" s="34">
        <v>0.09</v>
      </c>
      <c r="L59" s="6">
        <v>0.15</v>
      </c>
      <c r="M59" s="35">
        <v>13220</v>
      </c>
      <c r="N59" s="35">
        <v>16273905</v>
      </c>
    </row>
    <row r="60" spans="1:14" x14ac:dyDescent="0.35">
      <c r="A60" s="6" t="s">
        <v>144</v>
      </c>
      <c r="B60" s="32">
        <v>3348</v>
      </c>
      <c r="C60" s="33">
        <f>VLOOKUP(A60,Admissions!$A$1:$C$2000,3,FALSE)</f>
        <v>0.87</v>
      </c>
      <c r="D60" s="6">
        <v>10</v>
      </c>
      <c r="E60" s="34">
        <v>0.78</v>
      </c>
      <c r="F60" s="34">
        <v>0.44</v>
      </c>
      <c r="G60" s="35" t="s">
        <v>84</v>
      </c>
      <c r="H60" s="35">
        <v>55820</v>
      </c>
      <c r="I60" s="34">
        <v>0.6</v>
      </c>
      <c r="J60" s="34">
        <v>0.33</v>
      </c>
      <c r="K60" s="34">
        <v>7.0000000000000007E-2</v>
      </c>
      <c r="L60" s="6">
        <v>0.2</v>
      </c>
      <c r="M60" s="35">
        <v>11915</v>
      </c>
      <c r="N60" s="35">
        <v>89461386</v>
      </c>
    </row>
    <row r="61" spans="1:14" x14ac:dyDescent="0.35">
      <c r="A61" s="6" t="s">
        <v>145</v>
      </c>
      <c r="B61" s="32">
        <v>2761</v>
      </c>
      <c r="C61" s="33">
        <f>VLOOKUP(A61,Admissions!$A$1:$C$2000,3,FALSE)</f>
        <v>0.22</v>
      </c>
      <c r="D61" s="6">
        <v>16</v>
      </c>
      <c r="E61" s="34">
        <v>0.95</v>
      </c>
      <c r="F61" s="34">
        <v>0.9</v>
      </c>
      <c r="G61" s="35" t="s">
        <v>84</v>
      </c>
      <c r="H61" s="35">
        <v>77248</v>
      </c>
      <c r="I61" s="34">
        <v>0.92</v>
      </c>
      <c r="J61" s="34">
        <v>0.08</v>
      </c>
      <c r="K61" s="34">
        <v>0</v>
      </c>
      <c r="L61" s="6">
        <v>1.77</v>
      </c>
      <c r="M61" s="35">
        <v>172739</v>
      </c>
      <c r="N61" s="35">
        <v>663315949</v>
      </c>
    </row>
    <row r="62" spans="1:14" x14ac:dyDescent="0.35">
      <c r="A62" s="6" t="s">
        <v>146</v>
      </c>
      <c r="B62" s="32">
        <v>3778</v>
      </c>
      <c r="C62" s="33">
        <f>VLOOKUP(A62,Admissions!$A$1:$C$2000,3,FALSE)</f>
        <v>0.37</v>
      </c>
      <c r="D62" s="6">
        <v>8</v>
      </c>
      <c r="E62" s="34">
        <v>0.63</v>
      </c>
      <c r="F62" s="34">
        <v>0.08</v>
      </c>
      <c r="G62" s="35" t="s">
        <v>84</v>
      </c>
      <c r="H62" s="35">
        <v>25410</v>
      </c>
      <c r="I62" s="34">
        <v>0.25</v>
      </c>
      <c r="J62" s="34">
        <v>0.14000000000000001</v>
      </c>
      <c r="K62" s="34">
        <v>0.61</v>
      </c>
      <c r="L62" s="6">
        <v>1.1399999999999999</v>
      </c>
      <c r="M62" s="35">
        <v>108142</v>
      </c>
      <c r="N62" s="35">
        <v>348217506</v>
      </c>
    </row>
    <row r="63" spans="1:14" x14ac:dyDescent="0.35">
      <c r="A63" s="6" t="s">
        <v>147</v>
      </c>
      <c r="B63" s="32">
        <v>1509</v>
      </c>
      <c r="C63" s="33">
        <f>VLOOKUP(A63,Admissions!$A$1:$C$2000,3,FALSE)</f>
        <v>0.92</v>
      </c>
      <c r="D63" s="6">
        <v>13</v>
      </c>
      <c r="E63" s="34">
        <v>0.8</v>
      </c>
      <c r="F63" s="34">
        <v>0.39</v>
      </c>
      <c r="G63" s="35" t="s">
        <v>84</v>
      </c>
      <c r="H63" s="35">
        <v>48250</v>
      </c>
      <c r="I63" s="34">
        <v>0.87</v>
      </c>
      <c r="J63" s="34">
        <v>0.02</v>
      </c>
      <c r="K63" s="34">
        <v>0.11</v>
      </c>
      <c r="L63" s="6">
        <v>0.36</v>
      </c>
      <c r="M63" s="35">
        <v>28771</v>
      </c>
      <c r="N63" s="35">
        <v>49600633</v>
      </c>
    </row>
    <row r="64" spans="1:14" x14ac:dyDescent="0.35">
      <c r="A64" s="6" t="s">
        <v>148</v>
      </c>
      <c r="B64" s="32">
        <v>2744</v>
      </c>
      <c r="C64" s="33">
        <f>VLOOKUP(A64,Admissions!$A$1:$C$2000,3,FALSE)</f>
        <v>0.77</v>
      </c>
      <c r="D64" s="6">
        <v>9</v>
      </c>
      <c r="E64" s="34">
        <v>0.82</v>
      </c>
      <c r="F64" s="34">
        <v>0.55000000000000004</v>
      </c>
      <c r="G64" s="35" t="s">
        <v>84</v>
      </c>
      <c r="H64" s="35">
        <v>57546</v>
      </c>
      <c r="I64" s="34">
        <v>0.82</v>
      </c>
      <c r="J64" s="34">
        <v>0.18</v>
      </c>
      <c r="K64" s="34">
        <v>0</v>
      </c>
      <c r="L64" s="6">
        <v>0.26</v>
      </c>
      <c r="M64" s="35">
        <v>50699</v>
      </c>
      <c r="N64" s="35">
        <v>164415249</v>
      </c>
    </row>
    <row r="65" spans="1:14" x14ac:dyDescent="0.35">
      <c r="A65" s="6" t="s">
        <v>149</v>
      </c>
      <c r="B65" s="32">
        <v>14416</v>
      </c>
      <c r="C65" s="33">
        <f>VLOOKUP(A65,Admissions!$A$1:$C$2000,3,FALSE)</f>
        <v>0.69</v>
      </c>
      <c r="D65" s="6">
        <v>15</v>
      </c>
      <c r="E65" s="34">
        <v>0.73</v>
      </c>
      <c r="F65" s="34">
        <v>0.5</v>
      </c>
      <c r="G65" s="35">
        <v>25680</v>
      </c>
      <c r="H65" s="35">
        <v>43164</v>
      </c>
      <c r="I65" s="34">
        <v>0.5</v>
      </c>
      <c r="J65" s="34">
        <v>0.43</v>
      </c>
      <c r="K65" s="34">
        <v>7.0000000000000007E-2</v>
      </c>
      <c r="L65" s="6">
        <v>0.32</v>
      </c>
      <c r="M65" s="35">
        <v>13685</v>
      </c>
      <c r="N65" s="35">
        <v>240976230</v>
      </c>
    </row>
    <row r="66" spans="1:14" x14ac:dyDescent="0.35">
      <c r="A66" s="6" t="s">
        <v>150</v>
      </c>
      <c r="B66" s="32">
        <v>777</v>
      </c>
      <c r="C66" s="33">
        <f>VLOOKUP(A66,Admissions!$A$1:$C$2000,3,FALSE)</f>
        <v>0.41</v>
      </c>
      <c r="D66" s="6">
        <v>7</v>
      </c>
      <c r="E66" s="34">
        <v>0.63</v>
      </c>
      <c r="F66" s="34">
        <v>0.42</v>
      </c>
      <c r="G66" s="35" t="s">
        <v>84</v>
      </c>
      <c r="H66" s="35">
        <v>23786</v>
      </c>
      <c r="I66" s="34">
        <v>0.49</v>
      </c>
      <c r="J66" s="34">
        <v>0.37</v>
      </c>
      <c r="K66" s="34">
        <v>0.14000000000000001</v>
      </c>
      <c r="L66" s="6">
        <v>0.83</v>
      </c>
      <c r="M66" s="35">
        <v>96135</v>
      </c>
      <c r="N66" s="35">
        <v>75177752</v>
      </c>
    </row>
    <row r="67" spans="1:14" x14ac:dyDescent="0.35">
      <c r="A67" s="6" t="s">
        <v>151</v>
      </c>
      <c r="B67" s="32">
        <v>2296</v>
      </c>
      <c r="C67" s="33">
        <f>VLOOKUP(A67,Admissions!$A$1:$C$2000,3,FALSE)</f>
        <v>0.46</v>
      </c>
      <c r="D67" s="6">
        <v>9</v>
      </c>
      <c r="E67" s="34">
        <v>0.89</v>
      </c>
      <c r="F67" s="34">
        <v>0.62</v>
      </c>
      <c r="G67" s="35" t="s">
        <v>84</v>
      </c>
      <c r="H67" s="35">
        <v>80702</v>
      </c>
      <c r="I67" s="34">
        <v>1</v>
      </c>
      <c r="J67" s="34">
        <v>0</v>
      </c>
      <c r="K67" s="34">
        <v>0</v>
      </c>
      <c r="L67" s="6">
        <v>0.33</v>
      </c>
      <c r="M67" s="35">
        <v>51961</v>
      </c>
      <c r="N67" s="35">
        <v>141748775</v>
      </c>
    </row>
    <row r="68" spans="1:14" x14ac:dyDescent="0.35">
      <c r="A68" s="6" t="s">
        <v>152</v>
      </c>
      <c r="B68" s="32">
        <v>3442</v>
      </c>
      <c r="C68" s="33">
        <f>VLOOKUP(A68,Admissions!$A$1:$C$2000,3,FALSE)</f>
        <v>0.09</v>
      </c>
      <c r="D68" s="6">
        <v>10</v>
      </c>
      <c r="E68" s="34">
        <v>0.96</v>
      </c>
      <c r="F68" s="34">
        <v>0.87</v>
      </c>
      <c r="G68" s="35" t="s">
        <v>84</v>
      </c>
      <c r="H68" s="35">
        <v>84409</v>
      </c>
      <c r="I68" s="34">
        <v>0.91</v>
      </c>
      <c r="J68" s="34">
        <v>0</v>
      </c>
      <c r="K68" s="34">
        <v>0.09</v>
      </c>
      <c r="L68" s="6">
        <v>7.33</v>
      </c>
      <c r="M68" s="35">
        <v>144462</v>
      </c>
      <c r="N68" s="35">
        <v>447544000</v>
      </c>
    </row>
    <row r="69" spans="1:14" x14ac:dyDescent="0.35">
      <c r="A69" s="6" t="s">
        <v>153</v>
      </c>
      <c r="B69" s="32">
        <v>3122</v>
      </c>
      <c r="C69" s="33">
        <f>VLOOKUP(A69,Admissions!$A$1:$C$2000,3,FALSE)</f>
        <v>0.6</v>
      </c>
      <c r="D69" s="6">
        <v>12</v>
      </c>
      <c r="E69" s="34">
        <v>0.56000000000000005</v>
      </c>
      <c r="F69" s="34">
        <v>0.19</v>
      </c>
      <c r="G69" s="35" t="s">
        <v>84</v>
      </c>
      <c r="H69" s="35">
        <v>50558</v>
      </c>
      <c r="I69" s="34">
        <v>0.85</v>
      </c>
      <c r="J69" s="34">
        <v>0.08</v>
      </c>
      <c r="K69" s="34">
        <v>7.0000000000000007E-2</v>
      </c>
      <c r="L69" s="6">
        <v>0.13</v>
      </c>
      <c r="M69" s="35">
        <v>7800</v>
      </c>
      <c r="N69" s="35">
        <v>49943246</v>
      </c>
    </row>
    <row r="70" spans="1:14" x14ac:dyDescent="0.35">
      <c r="A70" s="6" t="s">
        <v>154</v>
      </c>
      <c r="B70" s="32">
        <v>1187</v>
      </c>
      <c r="C70" s="33">
        <f>VLOOKUP(A70,Admissions!$A$1:$C$2000,3,FALSE)</f>
        <v>0.95</v>
      </c>
      <c r="D70" s="6">
        <v>13</v>
      </c>
      <c r="E70" s="34">
        <v>0.74</v>
      </c>
      <c r="F70" s="34">
        <v>0.38</v>
      </c>
      <c r="G70" s="35" t="s">
        <v>84</v>
      </c>
      <c r="H70" s="35">
        <v>48850</v>
      </c>
      <c r="I70" s="34">
        <v>0.22</v>
      </c>
      <c r="J70" s="34">
        <v>0.63</v>
      </c>
      <c r="K70" s="34">
        <v>0.14000000000000001</v>
      </c>
      <c r="L70" s="6">
        <v>0.16</v>
      </c>
      <c r="M70" s="35">
        <v>25726</v>
      </c>
      <c r="N70" s="35">
        <v>29122201</v>
      </c>
    </row>
    <row r="71" spans="1:14" x14ac:dyDescent="0.35">
      <c r="A71" s="6" t="s">
        <v>155</v>
      </c>
      <c r="B71" s="32">
        <v>1790</v>
      </c>
      <c r="C71" s="33">
        <f>VLOOKUP(A71,Admissions!$A$1:$C$2000,3,FALSE)</f>
        <v>0.14000000000000001</v>
      </c>
      <c r="D71" s="6">
        <v>10</v>
      </c>
      <c r="E71" s="34">
        <v>0.93</v>
      </c>
      <c r="F71" s="34">
        <v>0.88</v>
      </c>
      <c r="G71" s="35" t="s">
        <v>84</v>
      </c>
      <c r="H71" s="35">
        <v>80440</v>
      </c>
      <c r="I71" s="34">
        <v>1</v>
      </c>
      <c r="J71" s="34">
        <v>0</v>
      </c>
      <c r="K71" s="34">
        <v>0</v>
      </c>
      <c r="L71" s="6">
        <v>3.29</v>
      </c>
      <c r="M71" s="35">
        <v>229843</v>
      </c>
      <c r="N71" s="35">
        <v>418543930</v>
      </c>
    </row>
    <row r="72" spans="1:14" x14ac:dyDescent="0.35">
      <c r="A72" s="6" t="s">
        <v>156</v>
      </c>
      <c r="B72" s="32">
        <v>1315</v>
      </c>
      <c r="C72" s="33">
        <f>VLOOKUP(A72,Admissions!$A$1:$C$2000,3,FALSE)</f>
        <v>0.76</v>
      </c>
      <c r="D72" s="6">
        <v>11</v>
      </c>
      <c r="E72" s="34">
        <v>0.7</v>
      </c>
      <c r="F72" s="34">
        <v>0.46</v>
      </c>
      <c r="G72" s="35" t="s">
        <v>84</v>
      </c>
      <c r="H72" s="35">
        <v>52280</v>
      </c>
      <c r="I72" s="34">
        <v>0.24</v>
      </c>
      <c r="J72" s="34">
        <v>0.1</v>
      </c>
      <c r="K72" s="34">
        <v>0.66</v>
      </c>
      <c r="L72" s="6">
        <v>0.3</v>
      </c>
      <c r="M72" s="35">
        <v>24230</v>
      </c>
      <c r="N72" s="35">
        <v>64645290</v>
      </c>
    </row>
    <row r="73" spans="1:14" x14ac:dyDescent="0.35">
      <c r="A73" s="6" t="s">
        <v>157</v>
      </c>
      <c r="B73" s="32">
        <v>15213</v>
      </c>
      <c r="C73" s="33">
        <f>VLOOKUP(A73,Admissions!$A$1:$C$2000,3,FALSE)</f>
        <v>0.46</v>
      </c>
      <c r="D73" s="6">
        <v>15</v>
      </c>
      <c r="E73" s="34">
        <v>0.9</v>
      </c>
      <c r="F73" s="34">
        <v>0.68</v>
      </c>
      <c r="G73" s="35" t="s">
        <v>84</v>
      </c>
      <c r="H73" s="35">
        <v>70171</v>
      </c>
      <c r="I73" s="34">
        <v>0.59</v>
      </c>
      <c r="J73" s="34">
        <v>0.4</v>
      </c>
      <c r="K73" s="34">
        <v>0.01</v>
      </c>
      <c r="L73" s="6">
        <v>0.39</v>
      </c>
      <c r="M73" s="35">
        <v>93645</v>
      </c>
      <c r="N73" s="35">
        <v>1993617000</v>
      </c>
    </row>
    <row r="74" spans="1:14" x14ac:dyDescent="0.35">
      <c r="A74" s="6" t="s">
        <v>158</v>
      </c>
      <c r="B74" s="32">
        <v>1501</v>
      </c>
      <c r="C74" s="33">
        <f>VLOOKUP(A74,Admissions!$A$1:$C$2000,3,FALSE)</f>
        <v>0.43</v>
      </c>
      <c r="D74" s="6">
        <v>9</v>
      </c>
      <c r="E74" s="34">
        <v>0.67</v>
      </c>
      <c r="F74" s="34">
        <v>0.33</v>
      </c>
      <c r="G74" s="35" t="s">
        <v>84</v>
      </c>
      <c r="H74" s="35">
        <v>39125</v>
      </c>
      <c r="I74" s="34">
        <v>0.56999999999999995</v>
      </c>
      <c r="J74" s="34">
        <v>0.15</v>
      </c>
      <c r="K74" s="34">
        <v>0.28000000000000003</v>
      </c>
      <c r="L74" s="6">
        <v>0.56000000000000005</v>
      </c>
      <c r="M74" s="35">
        <v>1889</v>
      </c>
      <c r="N74" s="35">
        <v>6552352</v>
      </c>
    </row>
    <row r="75" spans="1:14" x14ac:dyDescent="0.35">
      <c r="A75" s="6" t="s">
        <v>159</v>
      </c>
      <c r="B75" s="32">
        <v>2343</v>
      </c>
      <c r="C75" s="33">
        <f>VLOOKUP(A75,Admissions!$A$1:$C$2000,3,FALSE)</f>
        <v>0.88</v>
      </c>
      <c r="D75" s="6">
        <v>12</v>
      </c>
      <c r="E75" s="34">
        <v>0.81</v>
      </c>
      <c r="F75" s="34">
        <v>0.53</v>
      </c>
      <c r="G75" s="35" t="s">
        <v>84</v>
      </c>
      <c r="H75" s="35">
        <v>63060</v>
      </c>
      <c r="I75" s="34">
        <v>0.85</v>
      </c>
      <c r="J75" s="34">
        <v>0.15</v>
      </c>
      <c r="K75" s="34">
        <v>0.01</v>
      </c>
      <c r="L75" s="6">
        <v>0.18</v>
      </c>
      <c r="M75" s="35">
        <v>22578</v>
      </c>
      <c r="N75" s="35">
        <v>71030451</v>
      </c>
    </row>
    <row r="76" spans="1:14" x14ac:dyDescent="0.35">
      <c r="A76" s="6" t="s">
        <v>160</v>
      </c>
      <c r="B76" s="32">
        <v>10617</v>
      </c>
      <c r="C76" s="33" t="str">
        <f>VLOOKUP(A76,Admissions!$A$1:$C$2000,3,FALSE)</f>
        <v xml:space="preserve"> </v>
      </c>
      <c r="D76" s="6">
        <v>15</v>
      </c>
      <c r="E76" s="6" t="s">
        <v>84</v>
      </c>
      <c r="F76" s="34" t="s">
        <v>84</v>
      </c>
      <c r="G76" s="35">
        <v>26275</v>
      </c>
      <c r="H76" s="35">
        <v>31954</v>
      </c>
      <c r="I76" s="34">
        <v>0.26</v>
      </c>
      <c r="J76" s="34">
        <v>0.3</v>
      </c>
      <c r="K76" s="34">
        <v>0.44</v>
      </c>
      <c r="M76" s="35">
        <v>1445</v>
      </c>
      <c r="N76" s="35">
        <v>13438887</v>
      </c>
    </row>
    <row r="77" spans="1:14" x14ac:dyDescent="0.35">
      <c r="A77" s="6" t="s">
        <v>161</v>
      </c>
      <c r="B77" s="32">
        <v>10808</v>
      </c>
      <c r="C77" s="33" t="str">
        <f>VLOOKUP(A77,Admissions!$A$1:$C$2000,3,FALSE)</f>
        <v xml:space="preserve"> </v>
      </c>
      <c r="D77" s="6">
        <v>13</v>
      </c>
      <c r="E77" s="34">
        <v>0.51</v>
      </c>
      <c r="F77" s="34">
        <v>0.37</v>
      </c>
      <c r="G77" s="35" t="s">
        <v>84</v>
      </c>
      <c r="H77" s="35">
        <v>25185</v>
      </c>
      <c r="I77" s="34">
        <v>0.04</v>
      </c>
      <c r="J77" s="34">
        <v>0.02</v>
      </c>
      <c r="K77" s="34">
        <v>0.93</v>
      </c>
      <c r="M77" s="35">
        <v>10739</v>
      </c>
      <c r="N77" s="35">
        <v>96628759</v>
      </c>
    </row>
    <row r="78" spans="1:14" x14ac:dyDescent="0.35">
      <c r="A78" s="6" t="s">
        <v>162</v>
      </c>
      <c r="B78" s="32">
        <v>563</v>
      </c>
      <c r="C78" s="33">
        <f>VLOOKUP(A78,Admissions!$A$1:$C$2000,3,FALSE)</f>
        <v>0.93</v>
      </c>
      <c r="D78" s="6">
        <v>8</v>
      </c>
      <c r="E78" s="34">
        <v>0.82</v>
      </c>
      <c r="F78" s="34">
        <v>0.73</v>
      </c>
      <c r="G78" s="35" t="s">
        <v>84</v>
      </c>
      <c r="H78" s="35"/>
      <c r="I78" s="34">
        <v>0.95</v>
      </c>
      <c r="J78" s="34">
        <v>0.04</v>
      </c>
      <c r="K78" s="34">
        <v>0</v>
      </c>
      <c r="L78" s="6">
        <v>0.95</v>
      </c>
      <c r="M78" s="35">
        <v>27587</v>
      </c>
      <c r="N78" s="35">
        <v>13958982</v>
      </c>
    </row>
    <row r="79" spans="1:14" x14ac:dyDescent="0.35">
      <c r="A79" s="6" t="s">
        <v>163</v>
      </c>
      <c r="B79" s="32">
        <v>1632</v>
      </c>
      <c r="C79" s="33" t="str">
        <f>VLOOKUP(A79,Admissions!$A$1:$C$2000,3,FALSE)</f>
        <v xml:space="preserve"> </v>
      </c>
      <c r="D79" s="6">
        <v>22</v>
      </c>
      <c r="E79" s="6" t="s">
        <v>84</v>
      </c>
      <c r="F79" s="34" t="s">
        <v>84</v>
      </c>
      <c r="G79" s="35">
        <v>0</v>
      </c>
      <c r="H79" s="35"/>
      <c r="I79" s="34">
        <v>0.5</v>
      </c>
      <c r="J79" s="34">
        <v>0.28000000000000003</v>
      </c>
      <c r="K79" s="34">
        <v>0.22</v>
      </c>
      <c r="M79" s="35">
        <v>2636</v>
      </c>
      <c r="N79" s="35">
        <v>3975180</v>
      </c>
    </row>
    <row r="80" spans="1:14" x14ac:dyDescent="0.35">
      <c r="A80" s="6" t="s">
        <v>164</v>
      </c>
      <c r="B80" s="32">
        <v>1475</v>
      </c>
      <c r="C80" s="33">
        <f>VLOOKUP(A80,Admissions!$A$1:$C$2000,3,FALSE)</f>
        <v>0.97</v>
      </c>
      <c r="D80" s="6">
        <v>12</v>
      </c>
      <c r="E80" s="34">
        <v>0.66</v>
      </c>
      <c r="F80" s="34">
        <v>0.42</v>
      </c>
      <c r="G80" s="35" t="s">
        <v>84</v>
      </c>
      <c r="H80" s="35">
        <v>34358</v>
      </c>
      <c r="I80" s="34">
        <v>0.86</v>
      </c>
      <c r="J80" s="34">
        <v>0.11</v>
      </c>
      <c r="K80" s="34">
        <v>0.03</v>
      </c>
      <c r="L80" s="6">
        <v>0.15</v>
      </c>
      <c r="M80" s="35">
        <v>8185</v>
      </c>
      <c r="N80" s="35">
        <v>12195801</v>
      </c>
    </row>
    <row r="81" spans="1:14" x14ac:dyDescent="0.35">
      <c r="A81" s="6" t="s">
        <v>165</v>
      </c>
      <c r="B81" s="32">
        <v>7384</v>
      </c>
      <c r="C81" s="33">
        <f>VLOOKUP(A81,Admissions!$A$1:$C$2000,3,FALSE)</f>
        <v>0.96</v>
      </c>
      <c r="D81" s="6">
        <v>12</v>
      </c>
      <c r="E81" s="34">
        <v>0.84</v>
      </c>
      <c r="F81" s="34">
        <v>0.65</v>
      </c>
      <c r="G81" s="35" t="s">
        <v>84</v>
      </c>
      <c r="H81" s="35">
        <v>60480</v>
      </c>
      <c r="I81" s="34">
        <v>0.65</v>
      </c>
      <c r="J81" s="34">
        <v>0.34</v>
      </c>
      <c r="K81" s="34">
        <v>0.01</v>
      </c>
      <c r="L81" s="6">
        <v>0.23</v>
      </c>
      <c r="M81" s="35">
        <v>42130</v>
      </c>
      <c r="N81" s="35">
        <v>369312966</v>
      </c>
    </row>
    <row r="82" spans="1:14" x14ac:dyDescent="0.35">
      <c r="A82" s="6" t="s">
        <v>166</v>
      </c>
      <c r="B82" s="32">
        <v>964</v>
      </c>
      <c r="C82" s="33">
        <f>VLOOKUP(A82,Admissions!$A$1:$C$2000,3,FALSE)</f>
        <v>0.66</v>
      </c>
      <c r="D82" s="6">
        <v>10</v>
      </c>
      <c r="E82" s="34">
        <v>0.82</v>
      </c>
      <c r="F82" s="34">
        <v>0.65</v>
      </c>
      <c r="G82" s="35" t="s">
        <v>84</v>
      </c>
      <c r="H82" s="35">
        <v>69102</v>
      </c>
      <c r="I82" s="34">
        <v>0.99</v>
      </c>
      <c r="J82" s="34">
        <v>0</v>
      </c>
      <c r="K82" s="34">
        <v>0.01</v>
      </c>
      <c r="L82" s="6">
        <v>0.15</v>
      </c>
      <c r="M82" s="35">
        <v>80174</v>
      </c>
      <c r="N82" s="35">
        <v>83541468</v>
      </c>
    </row>
    <row r="83" spans="1:14" x14ac:dyDescent="0.35">
      <c r="A83" s="6" t="s">
        <v>167</v>
      </c>
      <c r="B83" s="32">
        <v>3677</v>
      </c>
      <c r="C83" s="33">
        <f>VLOOKUP(A83,Admissions!$A$1:$C$2000,3,FALSE)</f>
        <v>0.78</v>
      </c>
      <c r="D83" s="6">
        <v>16</v>
      </c>
      <c r="E83" s="34">
        <v>0.71</v>
      </c>
      <c r="F83" s="34">
        <v>0.37</v>
      </c>
      <c r="G83" s="35">
        <v>23592</v>
      </c>
      <c r="H83" s="35">
        <v>23592</v>
      </c>
      <c r="I83" s="34">
        <v>0.42</v>
      </c>
      <c r="J83" s="34">
        <v>0.26</v>
      </c>
      <c r="K83" s="34">
        <v>0.31</v>
      </c>
      <c r="L83" s="6">
        <v>0.28000000000000003</v>
      </c>
      <c r="M83" s="35">
        <v>8834</v>
      </c>
      <c r="N83" s="35">
        <v>30044000</v>
      </c>
    </row>
    <row r="84" spans="1:14" x14ac:dyDescent="0.35">
      <c r="A84" s="6" t="s">
        <v>168</v>
      </c>
      <c r="B84" s="32">
        <v>1796</v>
      </c>
      <c r="C84" s="33">
        <f>VLOOKUP(A84,Admissions!$A$1:$C$2000,3,FALSE)</f>
        <v>0.68</v>
      </c>
      <c r="D84" s="6">
        <v>17</v>
      </c>
      <c r="E84" s="34">
        <v>0.65</v>
      </c>
      <c r="F84" s="34">
        <v>0.13</v>
      </c>
      <c r="G84" s="35" t="s">
        <v>84</v>
      </c>
      <c r="H84" s="35">
        <v>30000</v>
      </c>
      <c r="I84" s="34">
        <v>0.43</v>
      </c>
      <c r="J84" s="34">
        <v>0.52</v>
      </c>
      <c r="K84" s="34">
        <v>0.05</v>
      </c>
      <c r="L84" s="6">
        <v>0.13</v>
      </c>
      <c r="M84" s="35">
        <v>12417</v>
      </c>
      <c r="N84" s="35">
        <v>24673002</v>
      </c>
    </row>
    <row r="85" spans="1:14" x14ac:dyDescent="0.35">
      <c r="A85" s="6" t="s">
        <v>169</v>
      </c>
      <c r="B85" s="32">
        <v>2289</v>
      </c>
      <c r="C85" s="33">
        <f>VLOOKUP(A85,Admissions!$A$1:$C$2000,3,FALSE)</f>
        <v>0.99</v>
      </c>
      <c r="D85" s="6">
        <v>14</v>
      </c>
      <c r="E85" s="34">
        <v>0.77</v>
      </c>
      <c r="F85" s="34">
        <v>0.53</v>
      </c>
      <c r="G85" s="35" t="s">
        <v>84</v>
      </c>
      <c r="H85" s="35">
        <v>50950</v>
      </c>
      <c r="I85" s="34">
        <v>0.99</v>
      </c>
      <c r="J85" s="34">
        <v>0</v>
      </c>
      <c r="K85" s="34">
        <v>0.01</v>
      </c>
      <c r="L85" s="6">
        <v>0.21</v>
      </c>
      <c r="M85" s="35">
        <v>19076</v>
      </c>
      <c r="N85" s="35">
        <v>41986243</v>
      </c>
    </row>
    <row r="86" spans="1:14" x14ac:dyDescent="0.35">
      <c r="A86" s="6" t="s">
        <v>170</v>
      </c>
      <c r="B86" s="32">
        <v>2042</v>
      </c>
      <c r="C86" s="33">
        <f>VLOOKUP(A86,Admissions!$A$1:$C$2000,3,FALSE)</f>
        <v>0.93</v>
      </c>
      <c r="D86" s="6">
        <v>13</v>
      </c>
      <c r="E86" s="34">
        <v>0.67</v>
      </c>
      <c r="F86" s="34">
        <v>0.39</v>
      </c>
      <c r="G86" s="35" t="s">
        <v>84</v>
      </c>
      <c r="H86" s="35">
        <v>49332</v>
      </c>
      <c r="I86" s="34">
        <v>0.3</v>
      </c>
      <c r="J86" s="34">
        <v>0.62</v>
      </c>
      <c r="K86" s="34">
        <v>0.08</v>
      </c>
      <c r="L86" s="6">
        <v>0.18</v>
      </c>
      <c r="M86" s="35">
        <v>11818</v>
      </c>
      <c r="N86" s="35">
        <v>41680677</v>
      </c>
    </row>
    <row r="87" spans="1:14" x14ac:dyDescent="0.35">
      <c r="A87" s="6" t="s">
        <v>171</v>
      </c>
      <c r="B87" s="32">
        <v>777</v>
      </c>
      <c r="C87" s="33">
        <f>VLOOKUP(A87,Admissions!$A$1:$C$2000,3,FALSE)</f>
        <v>0.45</v>
      </c>
      <c r="D87" s="6">
        <v>9</v>
      </c>
      <c r="E87" s="34">
        <v>0.84</v>
      </c>
      <c r="F87" s="34">
        <v>0.63</v>
      </c>
      <c r="G87" s="35" t="s">
        <v>84</v>
      </c>
      <c r="H87" s="35">
        <v>82968</v>
      </c>
      <c r="I87" s="34">
        <v>0.76</v>
      </c>
      <c r="J87" s="34">
        <v>0.22</v>
      </c>
      <c r="K87" s="34">
        <v>0.01</v>
      </c>
      <c r="L87" s="6">
        <v>0.38</v>
      </c>
      <c r="M87" s="35">
        <v>39980</v>
      </c>
      <c r="N87" s="35">
        <v>36022212</v>
      </c>
    </row>
    <row r="88" spans="1:14" x14ac:dyDescent="0.35">
      <c r="A88" s="6" t="s">
        <v>172</v>
      </c>
      <c r="B88" s="32">
        <v>4131</v>
      </c>
      <c r="C88" s="33">
        <f>VLOOKUP(A88,Admissions!$A$1:$C$2000,3,FALSE)</f>
        <v>0.57999999999999996</v>
      </c>
      <c r="D88" s="6">
        <v>12</v>
      </c>
      <c r="E88" s="34">
        <v>0.91</v>
      </c>
      <c r="F88" s="34">
        <v>0.84</v>
      </c>
      <c r="G88" s="35" t="s">
        <v>84</v>
      </c>
      <c r="H88" s="35">
        <v>77770</v>
      </c>
      <c r="I88" s="34">
        <v>0.96</v>
      </c>
      <c r="J88" s="34">
        <v>0.04</v>
      </c>
      <c r="K88" s="34">
        <v>0</v>
      </c>
      <c r="L88" s="6">
        <v>0.34</v>
      </c>
      <c r="M88" s="35">
        <v>62700</v>
      </c>
      <c r="N88" s="35">
        <v>333061000</v>
      </c>
    </row>
    <row r="89" spans="1:14" x14ac:dyDescent="0.35">
      <c r="A89" s="6" t="s">
        <v>173</v>
      </c>
      <c r="B89" s="32">
        <v>1433</v>
      </c>
      <c r="C89" s="33">
        <f>VLOOKUP(A89,Admissions!$A$1:$C$2000,3,FALSE)</f>
        <v>0.25</v>
      </c>
      <c r="D89" s="6">
        <v>8</v>
      </c>
      <c r="E89" s="34">
        <v>0.82</v>
      </c>
      <c r="F89" s="34">
        <v>0.51</v>
      </c>
      <c r="G89" s="35" t="s">
        <v>84</v>
      </c>
      <c r="H89" s="35">
        <v>56068</v>
      </c>
      <c r="I89" s="34">
        <v>1</v>
      </c>
      <c r="J89" s="34">
        <v>0</v>
      </c>
      <c r="K89" s="34">
        <v>0</v>
      </c>
      <c r="L89" s="6">
        <v>2.6</v>
      </c>
      <c r="M89" s="35">
        <v>949713</v>
      </c>
      <c r="N89" s="35">
        <v>1418870700</v>
      </c>
    </row>
    <row r="90" spans="1:14" x14ac:dyDescent="0.35">
      <c r="A90" s="6" t="s">
        <v>174</v>
      </c>
      <c r="B90" s="32">
        <v>7499</v>
      </c>
      <c r="C90" s="33">
        <f>VLOOKUP(A90,Admissions!$A$1:$C$2000,3,FALSE)</f>
        <v>0.54</v>
      </c>
      <c r="D90" s="6">
        <v>10</v>
      </c>
      <c r="E90" s="34">
        <v>0.84</v>
      </c>
      <c r="F90" s="34">
        <v>0.54</v>
      </c>
      <c r="G90" s="35" t="s">
        <v>84</v>
      </c>
      <c r="H90" s="35">
        <v>70620</v>
      </c>
      <c r="I90" s="34">
        <v>0.63</v>
      </c>
      <c r="J90" s="34">
        <v>0.16</v>
      </c>
      <c r="K90" s="34">
        <v>0.21</v>
      </c>
      <c r="L90" s="6">
        <v>0.76</v>
      </c>
      <c r="M90" s="35">
        <v>51292</v>
      </c>
      <c r="N90" s="35">
        <v>406592352</v>
      </c>
    </row>
    <row r="91" spans="1:14" x14ac:dyDescent="0.35">
      <c r="A91" s="6" t="s">
        <v>175</v>
      </c>
      <c r="B91" s="32">
        <v>2243</v>
      </c>
      <c r="C91" s="33">
        <f>VLOOKUP(A91,Admissions!$A$1:$C$2000,3,FALSE)</f>
        <v>0.66</v>
      </c>
      <c r="D91" s="6">
        <v>12</v>
      </c>
      <c r="E91" s="34">
        <v>0.83</v>
      </c>
      <c r="F91" s="34">
        <v>0.61</v>
      </c>
      <c r="G91" s="35" t="s">
        <v>84</v>
      </c>
      <c r="H91" s="35">
        <v>56490</v>
      </c>
      <c r="I91" s="34">
        <v>0.98</v>
      </c>
      <c r="J91" s="34">
        <v>0.02</v>
      </c>
      <c r="K91" s="34">
        <v>0</v>
      </c>
      <c r="L91" s="6">
        <v>0.26</v>
      </c>
      <c r="M91" s="35">
        <v>549177</v>
      </c>
      <c r="N91" s="35">
        <v>1236197740</v>
      </c>
    </row>
    <row r="92" spans="1:14" x14ac:dyDescent="0.35">
      <c r="A92" s="6" t="s">
        <v>176</v>
      </c>
      <c r="B92" s="32">
        <v>2628</v>
      </c>
      <c r="C92" s="33">
        <f>VLOOKUP(A92,Admissions!$A$1:$C$2000,3,FALSE)</f>
        <v>0.85</v>
      </c>
      <c r="D92" s="6">
        <v>15</v>
      </c>
      <c r="E92" s="34">
        <v>0.51</v>
      </c>
      <c r="F92" s="34">
        <v>0.18</v>
      </c>
      <c r="G92" s="35" t="s">
        <v>84</v>
      </c>
      <c r="H92" s="35">
        <v>29940</v>
      </c>
      <c r="I92" s="34">
        <v>0</v>
      </c>
      <c r="J92" s="34">
        <v>1</v>
      </c>
      <c r="K92" s="34">
        <v>0</v>
      </c>
      <c r="L92" s="6">
        <v>0.11</v>
      </c>
      <c r="M92" s="35">
        <v>13043</v>
      </c>
      <c r="N92" s="35">
        <v>33794414</v>
      </c>
    </row>
    <row r="93" spans="1:14" x14ac:dyDescent="0.35">
      <c r="A93" s="6" t="s">
        <v>177</v>
      </c>
      <c r="B93" s="32">
        <v>14402</v>
      </c>
      <c r="C93" s="33">
        <f>VLOOKUP(A93,Admissions!$A$1:$C$2000,3,FALSE)</f>
        <v>0.42</v>
      </c>
      <c r="D93" s="6">
        <v>19</v>
      </c>
      <c r="E93" s="34">
        <v>0.91</v>
      </c>
      <c r="F93" s="34">
        <v>0.75</v>
      </c>
      <c r="G93" s="35">
        <v>29869</v>
      </c>
      <c r="H93" s="35">
        <v>47709</v>
      </c>
      <c r="I93" s="34">
        <v>0.91</v>
      </c>
      <c r="J93" s="34">
        <v>0.08</v>
      </c>
      <c r="K93" s="34">
        <v>0</v>
      </c>
      <c r="L93" s="6">
        <v>0.43</v>
      </c>
      <c r="M93" s="35">
        <v>7497</v>
      </c>
      <c r="N93" s="35">
        <v>134838046</v>
      </c>
    </row>
    <row r="94" spans="1:14" x14ac:dyDescent="0.35">
      <c r="A94" s="6" t="s">
        <v>178</v>
      </c>
      <c r="B94" s="32">
        <v>3499</v>
      </c>
      <c r="C94" s="33">
        <f>VLOOKUP(A94,Admissions!$A$1:$C$2000,3,FALSE)</f>
        <v>0.56999999999999995</v>
      </c>
      <c r="D94" s="6">
        <v>13</v>
      </c>
      <c r="E94" s="34">
        <v>0.84</v>
      </c>
      <c r="F94" s="34">
        <v>0.6</v>
      </c>
      <c r="G94" s="35" t="s">
        <v>84</v>
      </c>
      <c r="H94" s="35">
        <v>59896</v>
      </c>
      <c r="I94" s="34">
        <v>0.52</v>
      </c>
      <c r="J94" s="34">
        <v>0.42</v>
      </c>
      <c r="K94" s="34">
        <v>7.0000000000000007E-2</v>
      </c>
      <c r="L94" s="6">
        <v>0.53</v>
      </c>
      <c r="M94" s="35">
        <v>33269</v>
      </c>
      <c r="N94" s="35">
        <v>152137916</v>
      </c>
    </row>
    <row r="95" spans="1:14" x14ac:dyDescent="0.35">
      <c r="A95" s="6" t="s">
        <v>179</v>
      </c>
      <c r="B95" s="32">
        <v>975</v>
      </c>
      <c r="C95" s="33">
        <f>VLOOKUP(A95,Admissions!$A$1:$C$2000,3,FALSE)</f>
        <v>0.56999999999999995</v>
      </c>
      <c r="D95" s="6">
        <v>10</v>
      </c>
      <c r="E95" s="34">
        <v>0.77</v>
      </c>
      <c r="F95" s="34">
        <v>0.59</v>
      </c>
      <c r="G95" s="35" t="s">
        <v>84</v>
      </c>
      <c r="H95" s="35">
        <v>39020</v>
      </c>
      <c r="I95" s="34">
        <v>1</v>
      </c>
      <c r="J95" s="34">
        <v>0</v>
      </c>
      <c r="K95" s="34">
        <v>0</v>
      </c>
      <c r="L95" s="6">
        <v>0.25</v>
      </c>
      <c r="M95" s="35">
        <v>46421</v>
      </c>
      <c r="N95" s="35">
        <v>50831353</v>
      </c>
    </row>
    <row r="96" spans="1:14" x14ac:dyDescent="0.35">
      <c r="A96" s="6" t="s">
        <v>180</v>
      </c>
      <c r="B96" s="32">
        <v>3771</v>
      </c>
      <c r="C96" s="33" t="str">
        <f>VLOOKUP(A96,Admissions!$A$1:$C$2000,3,FALSE)</f>
        <v xml:space="preserve"> </v>
      </c>
      <c r="D96" s="6">
        <v>14</v>
      </c>
      <c r="E96" s="6" t="s">
        <v>84</v>
      </c>
      <c r="F96" s="34" t="s">
        <v>84</v>
      </c>
      <c r="G96" s="35">
        <v>17473</v>
      </c>
      <c r="H96" s="35">
        <v>19557</v>
      </c>
      <c r="I96" s="34">
        <v>0.42</v>
      </c>
      <c r="J96" s="34">
        <v>0.24</v>
      </c>
      <c r="K96" s="34">
        <v>0.34</v>
      </c>
      <c r="M96" s="35">
        <v>9766</v>
      </c>
      <c r="N96" s="35">
        <v>23996238</v>
      </c>
    </row>
    <row r="97" spans="1:14" x14ac:dyDescent="0.35">
      <c r="A97" s="6" t="s">
        <v>181</v>
      </c>
      <c r="B97" s="32">
        <v>3261</v>
      </c>
      <c r="C97" s="33">
        <f>VLOOKUP(A97,Admissions!$A$1:$C$2000,3,FALSE)</f>
        <v>0.97</v>
      </c>
      <c r="D97" s="6">
        <v>18</v>
      </c>
      <c r="E97" s="34">
        <v>0.71</v>
      </c>
      <c r="F97" s="34">
        <v>0.26</v>
      </c>
      <c r="G97" s="35">
        <v>22228</v>
      </c>
      <c r="H97" s="35">
        <v>25328</v>
      </c>
      <c r="I97" s="34">
        <v>0.35</v>
      </c>
      <c r="J97" s="34">
        <v>0.27</v>
      </c>
      <c r="K97" s="34">
        <v>0.38</v>
      </c>
      <c r="L97" s="6">
        <v>0.33</v>
      </c>
      <c r="M97" s="35">
        <v>9882</v>
      </c>
      <c r="N97" s="35">
        <v>23173287</v>
      </c>
    </row>
    <row r="98" spans="1:14" x14ac:dyDescent="0.35">
      <c r="A98" s="6" t="s">
        <v>182</v>
      </c>
      <c r="B98" s="32">
        <v>1152</v>
      </c>
      <c r="C98" s="33">
        <f>VLOOKUP(A98,Admissions!$A$1:$C$2000,3,FALSE)</f>
        <v>0.78</v>
      </c>
      <c r="D98" s="6">
        <v>13</v>
      </c>
      <c r="E98" s="34">
        <v>0.81</v>
      </c>
      <c r="F98" s="34">
        <v>0.21</v>
      </c>
      <c r="G98" s="35" t="s">
        <v>84</v>
      </c>
      <c r="H98" s="35">
        <v>47942</v>
      </c>
      <c r="I98" s="34">
        <v>0.26</v>
      </c>
      <c r="J98" s="34">
        <v>0.63</v>
      </c>
      <c r="K98" s="34">
        <v>0.11</v>
      </c>
      <c r="L98" s="6">
        <v>0.1</v>
      </c>
      <c r="M98" s="35">
        <v>12089</v>
      </c>
      <c r="N98" s="35">
        <v>14833362</v>
      </c>
    </row>
    <row r="99" spans="1:14" x14ac:dyDescent="0.35">
      <c r="A99" s="6" t="s">
        <v>183</v>
      </c>
      <c r="B99" s="32">
        <v>892</v>
      </c>
      <c r="C99" s="33">
        <f>VLOOKUP(A99,Admissions!$A$1:$C$2000,3,FALSE)</f>
        <v>0.96</v>
      </c>
      <c r="D99" s="6">
        <v>14</v>
      </c>
      <c r="E99" s="34">
        <v>0.65</v>
      </c>
      <c r="F99" s="34">
        <v>0.36</v>
      </c>
      <c r="G99" s="35" t="s">
        <v>84</v>
      </c>
      <c r="H99" s="35">
        <v>32157</v>
      </c>
      <c r="I99" s="34">
        <v>0.56000000000000005</v>
      </c>
      <c r="J99" s="34">
        <v>0.3</v>
      </c>
      <c r="K99" s="34">
        <v>0.13</v>
      </c>
      <c r="L99" s="6">
        <v>0.53</v>
      </c>
      <c r="M99" s="35">
        <v>22217</v>
      </c>
      <c r="N99" s="35">
        <v>18062246</v>
      </c>
    </row>
    <row r="100" spans="1:14" x14ac:dyDescent="0.35">
      <c r="A100" s="6" t="s">
        <v>184</v>
      </c>
      <c r="B100" s="32">
        <v>1286</v>
      </c>
      <c r="C100" s="33">
        <f>VLOOKUP(A100,Admissions!$A$1:$C$2000,3,FALSE)</f>
        <v>0.97</v>
      </c>
      <c r="D100" s="6">
        <v>14</v>
      </c>
      <c r="E100" s="34">
        <v>0.57999999999999996</v>
      </c>
      <c r="F100" s="34">
        <v>0.31</v>
      </c>
      <c r="G100" s="35">
        <v>25940</v>
      </c>
      <c r="H100" s="35">
        <v>33130</v>
      </c>
      <c r="I100" s="34">
        <v>0.24</v>
      </c>
      <c r="J100" s="34">
        <v>0.56999999999999995</v>
      </c>
      <c r="K100" s="34">
        <v>0.19</v>
      </c>
      <c r="L100" s="6">
        <v>0.34</v>
      </c>
      <c r="M100" s="35">
        <v>3912</v>
      </c>
      <c r="N100" s="35">
        <v>4099523</v>
      </c>
    </row>
    <row r="101" spans="1:14" x14ac:dyDescent="0.35">
      <c r="A101" s="6" t="s">
        <v>185</v>
      </c>
      <c r="B101" s="32">
        <v>705</v>
      </c>
      <c r="C101" s="33">
        <f>VLOOKUP(A101,Admissions!$A$1:$C$2000,3,FALSE)</f>
        <v>0.63</v>
      </c>
      <c r="D101" s="6">
        <v>15</v>
      </c>
      <c r="E101" s="34">
        <v>0.57999999999999996</v>
      </c>
      <c r="F101" s="34">
        <v>0.24</v>
      </c>
      <c r="G101" s="35" t="s">
        <v>84</v>
      </c>
      <c r="H101" s="35">
        <v>42914</v>
      </c>
      <c r="I101" s="34">
        <v>0.16</v>
      </c>
      <c r="J101" s="34">
        <v>0.45</v>
      </c>
      <c r="K101" s="34">
        <v>0.39</v>
      </c>
      <c r="L101" s="6">
        <v>0.38</v>
      </c>
      <c r="M101" s="35">
        <v>6714</v>
      </c>
      <c r="N101" s="35">
        <v>6707650</v>
      </c>
    </row>
    <row r="102" spans="1:14" x14ac:dyDescent="0.35">
      <c r="A102" s="6" t="s">
        <v>186</v>
      </c>
      <c r="B102" s="32">
        <v>664</v>
      </c>
      <c r="C102" s="33">
        <f>VLOOKUP(A102,Admissions!$A$1:$C$2000,3,FALSE)</f>
        <v>0.96</v>
      </c>
      <c r="D102" s="6">
        <v>11</v>
      </c>
      <c r="E102" s="34">
        <v>0.7</v>
      </c>
      <c r="F102" s="34">
        <v>0.44</v>
      </c>
      <c r="G102" s="35" t="s">
        <v>84</v>
      </c>
      <c r="H102" s="35">
        <v>51118</v>
      </c>
      <c r="I102" s="34">
        <v>0.95</v>
      </c>
      <c r="J102" s="34">
        <v>0.04</v>
      </c>
      <c r="K102" s="34">
        <v>0.01</v>
      </c>
      <c r="L102" s="6">
        <v>0.16</v>
      </c>
      <c r="M102" s="35">
        <v>30390</v>
      </c>
      <c r="N102" s="35">
        <v>23552031</v>
      </c>
    </row>
    <row r="103" spans="1:14" x14ac:dyDescent="0.35">
      <c r="A103" s="6" t="s">
        <v>187</v>
      </c>
      <c r="B103" s="32">
        <v>2665</v>
      </c>
      <c r="C103" s="33" t="str">
        <f>VLOOKUP(A103,Admissions!$A$1:$C$2000,3,FALSE)</f>
        <v xml:space="preserve"> </v>
      </c>
      <c r="D103" s="6">
        <v>12</v>
      </c>
      <c r="E103" s="34">
        <v>0.8</v>
      </c>
      <c r="F103" s="34">
        <v>0.65</v>
      </c>
      <c r="G103" s="35" t="s">
        <v>84</v>
      </c>
      <c r="H103" s="35">
        <v>35840</v>
      </c>
      <c r="I103" s="34">
        <v>0.77</v>
      </c>
      <c r="J103" s="34">
        <v>0.14000000000000001</v>
      </c>
      <c r="K103" s="34">
        <v>0.09</v>
      </c>
      <c r="M103" s="35">
        <v>6387</v>
      </c>
      <c r="N103" s="35">
        <v>17986887</v>
      </c>
    </row>
    <row r="104" spans="1:14" x14ac:dyDescent="0.35">
      <c r="A104" s="6" t="s">
        <v>188</v>
      </c>
      <c r="B104" s="32">
        <v>22922</v>
      </c>
      <c r="C104" s="33">
        <f>VLOOKUP(A104,Admissions!$A$1:$C$2000,3,FALSE)</f>
        <v>0.84</v>
      </c>
      <c r="D104" s="6">
        <v>20</v>
      </c>
      <c r="E104" s="34">
        <v>0.79</v>
      </c>
      <c r="F104" s="34">
        <v>0.38</v>
      </c>
      <c r="G104" s="35">
        <v>28716</v>
      </c>
      <c r="H104" s="35">
        <v>46053</v>
      </c>
      <c r="I104" s="34">
        <v>0.44</v>
      </c>
      <c r="J104" s="34">
        <v>0.41</v>
      </c>
      <c r="K104" s="34">
        <v>0.15</v>
      </c>
      <c r="L104" s="6">
        <v>0.26</v>
      </c>
      <c r="M104" s="35">
        <v>7300</v>
      </c>
      <c r="N104" s="35">
        <v>135302476</v>
      </c>
    </row>
    <row r="105" spans="1:14" x14ac:dyDescent="0.35">
      <c r="A105" s="6" t="s">
        <v>189</v>
      </c>
      <c r="B105" s="32">
        <v>9982</v>
      </c>
      <c r="C105" s="33">
        <f>VLOOKUP(A105,Admissions!$A$1:$C$2000,3,FALSE)</f>
        <v>0.17</v>
      </c>
      <c r="D105" s="6">
        <v>12</v>
      </c>
      <c r="E105" s="34">
        <v>0.95</v>
      </c>
      <c r="F105" s="34">
        <v>0.88</v>
      </c>
      <c r="G105" s="35" t="s">
        <v>84</v>
      </c>
      <c r="H105" s="35">
        <v>83746</v>
      </c>
      <c r="I105" s="34">
        <v>0.91</v>
      </c>
      <c r="J105" s="34">
        <v>0.08</v>
      </c>
      <c r="K105" s="34">
        <v>0.01</v>
      </c>
      <c r="L105" s="6">
        <v>2.06</v>
      </c>
      <c r="M105" s="35">
        <v>258051</v>
      </c>
      <c r="N105" s="35">
        <v>3715412313</v>
      </c>
    </row>
    <row r="106" spans="1:14" x14ac:dyDescent="0.35">
      <c r="A106" s="6" t="s">
        <v>190</v>
      </c>
      <c r="B106" s="32">
        <v>18459</v>
      </c>
      <c r="C106" s="33">
        <f>VLOOKUP(A106,Admissions!$A$1:$C$2000,3,FALSE)</f>
        <v>0.14000000000000001</v>
      </c>
      <c r="D106" s="6">
        <v>11</v>
      </c>
      <c r="E106" s="34">
        <v>0.94</v>
      </c>
      <c r="F106" s="34">
        <v>0.83</v>
      </c>
      <c r="G106" s="35" t="s">
        <v>84</v>
      </c>
      <c r="H106" s="35">
        <v>82760</v>
      </c>
      <c r="I106" s="34">
        <v>0.99</v>
      </c>
      <c r="J106" s="34">
        <v>0</v>
      </c>
      <c r="K106" s="34">
        <v>0.01</v>
      </c>
      <c r="L106" s="6">
        <v>2.21</v>
      </c>
      <c r="M106" s="35">
        <v>79856</v>
      </c>
      <c r="N106" s="35">
        <v>2973352000</v>
      </c>
    </row>
    <row r="107" spans="1:14" x14ac:dyDescent="0.35">
      <c r="A107" s="6" t="s">
        <v>191</v>
      </c>
      <c r="B107" s="32">
        <v>1915</v>
      </c>
      <c r="C107" s="33">
        <f>VLOOKUP(A107,Admissions!$A$1:$C$2000,3,FALSE)</f>
        <v>0.09</v>
      </c>
      <c r="D107" s="6">
        <v>9</v>
      </c>
      <c r="E107" s="34">
        <v>0.96</v>
      </c>
      <c r="F107" s="34">
        <v>0.88</v>
      </c>
      <c r="G107" s="35" t="s">
        <v>84</v>
      </c>
      <c r="H107" s="35">
        <v>80390</v>
      </c>
      <c r="I107" s="34">
        <v>1</v>
      </c>
      <c r="J107" s="34">
        <v>0</v>
      </c>
      <c r="K107" s="34">
        <v>0</v>
      </c>
      <c r="L107" s="6">
        <v>6.56</v>
      </c>
      <c r="M107" s="35">
        <v>1318133</v>
      </c>
      <c r="N107" s="35">
        <v>2472818000</v>
      </c>
    </row>
    <row r="108" spans="1:14" x14ac:dyDescent="0.35">
      <c r="A108" s="6" t="s">
        <v>192</v>
      </c>
      <c r="B108" s="32">
        <v>5378</v>
      </c>
      <c r="C108" s="33">
        <f>VLOOKUP(A108,Admissions!$A$1:$C$2000,3,FALSE)</f>
        <v>0.87</v>
      </c>
      <c r="D108" s="6">
        <v>15</v>
      </c>
      <c r="E108" s="34">
        <v>0.73</v>
      </c>
      <c r="F108" s="34">
        <v>0.18</v>
      </c>
      <c r="G108" s="35">
        <v>25316</v>
      </c>
      <c r="H108" s="35">
        <v>36038</v>
      </c>
      <c r="I108" s="34">
        <v>0.31</v>
      </c>
      <c r="J108" s="34">
        <v>0.61</v>
      </c>
      <c r="K108" s="34">
        <v>0.08</v>
      </c>
      <c r="L108" s="6">
        <v>0.28999999999999998</v>
      </c>
      <c r="M108" s="35">
        <v>7695</v>
      </c>
      <c r="N108" s="35">
        <v>41247594</v>
      </c>
    </row>
    <row r="109" spans="1:14" x14ac:dyDescent="0.35">
      <c r="A109" s="6" t="s">
        <v>193</v>
      </c>
      <c r="B109" s="32">
        <v>13853</v>
      </c>
      <c r="C109" s="33">
        <f>VLOOKUP(A109,Admissions!$A$1:$C$2000,3,FALSE)</f>
        <v>0.79</v>
      </c>
      <c r="D109" s="6">
        <v>17</v>
      </c>
      <c r="E109" s="34">
        <v>0.77</v>
      </c>
      <c r="F109" s="34">
        <v>0.47</v>
      </c>
      <c r="G109" s="35">
        <v>30393</v>
      </c>
      <c r="H109" s="35">
        <v>38966</v>
      </c>
      <c r="I109" s="34">
        <v>0.65</v>
      </c>
      <c r="J109" s="34">
        <v>0.28000000000000003</v>
      </c>
      <c r="K109" s="34">
        <v>0.08</v>
      </c>
      <c r="L109" s="6">
        <v>0.27</v>
      </c>
      <c r="M109" s="35">
        <v>12602</v>
      </c>
      <c r="N109" s="35">
        <v>202081000</v>
      </c>
    </row>
    <row r="110" spans="1:14" x14ac:dyDescent="0.35">
      <c r="A110" s="6" t="s">
        <v>194</v>
      </c>
      <c r="B110" s="32">
        <v>4143</v>
      </c>
      <c r="C110" s="33">
        <f>VLOOKUP(A110,Admissions!$A$1:$C$2000,3,FALSE)</f>
        <v>0.75</v>
      </c>
      <c r="D110" s="6">
        <v>12</v>
      </c>
      <c r="E110" s="34">
        <v>0.83</v>
      </c>
      <c r="F110" s="34">
        <v>0.57999999999999996</v>
      </c>
      <c r="G110" s="35" t="s">
        <v>84</v>
      </c>
      <c r="H110" s="35">
        <v>53436</v>
      </c>
      <c r="I110" s="34">
        <v>0.61</v>
      </c>
      <c r="J110" s="34">
        <v>0.38</v>
      </c>
      <c r="K110" s="34">
        <v>0</v>
      </c>
      <c r="L110" s="6">
        <v>0.16</v>
      </c>
      <c r="M110" s="35">
        <v>65611</v>
      </c>
      <c r="N110" s="35">
        <v>345573676</v>
      </c>
    </row>
    <row r="111" spans="1:14" x14ac:dyDescent="0.35">
      <c r="A111" s="6" t="s">
        <v>195</v>
      </c>
      <c r="B111" s="32">
        <v>3687</v>
      </c>
      <c r="C111" s="33">
        <f>VLOOKUP(A111,Admissions!$A$1:$C$2000,3,FALSE)</f>
        <v>0.39</v>
      </c>
      <c r="D111" s="6">
        <v>10</v>
      </c>
      <c r="E111" s="34">
        <v>0.92</v>
      </c>
      <c r="F111" s="34">
        <v>0.82</v>
      </c>
      <c r="G111" s="35" t="s">
        <v>84</v>
      </c>
      <c r="H111" s="35">
        <v>81914</v>
      </c>
      <c r="I111" s="34">
        <v>0.55000000000000004</v>
      </c>
      <c r="J111" s="34">
        <v>0.45</v>
      </c>
      <c r="K111" s="34">
        <v>0</v>
      </c>
      <c r="L111" s="6">
        <v>0.64</v>
      </c>
      <c r="M111" s="35">
        <v>181365</v>
      </c>
      <c r="N111" s="35">
        <v>1205167500</v>
      </c>
    </row>
    <row r="112" spans="1:14" x14ac:dyDescent="0.35">
      <c r="A112" s="6" t="s">
        <v>196</v>
      </c>
      <c r="B112" s="32">
        <v>4044</v>
      </c>
      <c r="C112" s="33" t="str">
        <f>VLOOKUP(A112,Admissions!$A$1:$C$2000,3,FALSE)</f>
        <v xml:space="preserve"> </v>
      </c>
      <c r="D112" s="6">
        <v>13</v>
      </c>
      <c r="E112" s="6" t="s">
        <v>84</v>
      </c>
      <c r="F112" s="34" t="s">
        <v>84</v>
      </c>
      <c r="G112" s="35">
        <v>0</v>
      </c>
      <c r="H112" s="35"/>
      <c r="I112" s="34">
        <v>0.41</v>
      </c>
      <c r="J112" s="34">
        <v>0.28000000000000003</v>
      </c>
      <c r="K112" s="34">
        <v>0.31</v>
      </c>
      <c r="M112" s="35">
        <v>7623</v>
      </c>
      <c r="N112" s="35">
        <v>17647883</v>
      </c>
    </row>
    <row r="113" spans="1:14" x14ac:dyDescent="0.35">
      <c r="A113" s="6" t="s">
        <v>197</v>
      </c>
      <c r="B113" s="32">
        <v>1368</v>
      </c>
      <c r="C113" s="33">
        <f>VLOOKUP(A113,Admissions!$A$1:$C$2000,3,FALSE)</f>
        <v>0.87</v>
      </c>
      <c r="D113" s="6">
        <v>11</v>
      </c>
      <c r="E113" s="34">
        <v>0.55000000000000004</v>
      </c>
      <c r="F113" s="34">
        <v>0.37</v>
      </c>
      <c r="G113" s="35" t="s">
        <v>84</v>
      </c>
      <c r="H113" s="35">
        <v>49415</v>
      </c>
      <c r="I113" s="34">
        <v>0.32</v>
      </c>
      <c r="J113" s="34">
        <v>0.24</v>
      </c>
      <c r="K113" s="34">
        <v>0.44</v>
      </c>
      <c r="L113" s="6">
        <v>0.14000000000000001</v>
      </c>
      <c r="M113" s="35">
        <v>20099</v>
      </c>
      <c r="N113" s="35">
        <v>50668512</v>
      </c>
    </row>
    <row r="114" spans="1:14" x14ac:dyDescent="0.35">
      <c r="A114" s="6" t="s">
        <v>198</v>
      </c>
      <c r="B114" s="32">
        <v>551</v>
      </c>
      <c r="C114" s="33">
        <f>VLOOKUP(A114,Admissions!$A$1:$C$2000,3,FALSE)</f>
        <v>0.5</v>
      </c>
      <c r="D114" s="6">
        <v>9</v>
      </c>
      <c r="E114" s="34">
        <v>0.77</v>
      </c>
      <c r="F114" s="34">
        <v>0.33</v>
      </c>
      <c r="G114" s="35" t="s">
        <v>84</v>
      </c>
      <c r="H114" s="35">
        <v>43590</v>
      </c>
      <c r="I114" s="34">
        <v>0.33</v>
      </c>
      <c r="J114" s="34">
        <v>0.38</v>
      </c>
      <c r="K114" s="34">
        <v>0.3</v>
      </c>
      <c r="L114" s="6">
        <v>0.2</v>
      </c>
      <c r="M114" s="35">
        <v>22684</v>
      </c>
      <c r="N114" s="35">
        <v>15810956</v>
      </c>
    </row>
    <row r="115" spans="1:14" x14ac:dyDescent="0.35">
      <c r="A115" s="6" t="s">
        <v>199</v>
      </c>
      <c r="B115" s="32">
        <v>735</v>
      </c>
      <c r="C115" s="33">
        <f>VLOOKUP(A115,Admissions!$A$1:$C$2000,3,FALSE)</f>
        <v>0.4</v>
      </c>
      <c r="D115" s="6">
        <v>10</v>
      </c>
      <c r="E115" s="34">
        <v>0.69</v>
      </c>
      <c r="F115" s="34">
        <v>0.26</v>
      </c>
      <c r="G115" s="35" t="s">
        <v>84</v>
      </c>
      <c r="H115" s="35">
        <v>45650</v>
      </c>
      <c r="I115" s="34">
        <v>0.99</v>
      </c>
      <c r="J115" s="34">
        <v>0.01</v>
      </c>
      <c r="K115" s="34">
        <v>0</v>
      </c>
      <c r="L115" s="6">
        <v>0.5</v>
      </c>
      <c r="M115" s="35">
        <v>45656</v>
      </c>
      <c r="N115" s="35">
        <v>34470393</v>
      </c>
    </row>
    <row r="116" spans="1:14" x14ac:dyDescent="0.35">
      <c r="A116" s="6" t="s">
        <v>200</v>
      </c>
      <c r="B116" s="32">
        <v>911</v>
      </c>
      <c r="C116" s="33">
        <f>VLOOKUP(A116,Admissions!$A$1:$C$2000,3,FALSE)</f>
        <v>0.95</v>
      </c>
      <c r="D116" s="6">
        <v>15</v>
      </c>
      <c r="E116" s="34">
        <v>0.41</v>
      </c>
      <c r="F116" s="34">
        <v>0.12</v>
      </c>
      <c r="G116" s="35" t="s">
        <v>84</v>
      </c>
      <c r="H116" s="35">
        <v>38046</v>
      </c>
      <c r="I116" s="34">
        <v>0.4</v>
      </c>
      <c r="J116" s="34">
        <v>0.52</v>
      </c>
      <c r="K116" s="34">
        <v>0.09</v>
      </c>
      <c r="L116" s="6">
        <v>0.33</v>
      </c>
      <c r="M116" s="35">
        <v>12913</v>
      </c>
      <c r="N116" s="35">
        <v>7928344</v>
      </c>
    </row>
    <row r="117" spans="1:14" x14ac:dyDescent="0.35">
      <c r="A117" s="6" t="s">
        <v>201</v>
      </c>
      <c r="B117" s="32">
        <v>709</v>
      </c>
      <c r="C117" s="33" t="str">
        <f>VLOOKUP(A117,Admissions!$A$1:$C$2000,3,FALSE)</f>
        <v xml:space="preserve"> </v>
      </c>
      <c r="D117" s="6">
        <v>12</v>
      </c>
      <c r="E117" s="34">
        <v>0.68</v>
      </c>
      <c r="F117" s="34">
        <v>0.36</v>
      </c>
      <c r="G117" s="35" t="s">
        <v>84</v>
      </c>
      <c r="H117" s="35">
        <v>50010</v>
      </c>
      <c r="I117" s="34">
        <v>0.78</v>
      </c>
      <c r="J117" s="34">
        <v>0.1</v>
      </c>
      <c r="K117" s="34">
        <v>0.12</v>
      </c>
      <c r="M117" s="35">
        <v>24772</v>
      </c>
      <c r="N117" s="35">
        <v>21130677</v>
      </c>
    </row>
    <row r="118" spans="1:14" x14ac:dyDescent="0.35">
      <c r="A118" s="6" t="s">
        <v>202</v>
      </c>
      <c r="B118" s="32">
        <v>1385</v>
      </c>
      <c r="C118" s="33">
        <f>VLOOKUP(A118,Admissions!$A$1:$C$2000,3,FALSE)</f>
        <v>0.9</v>
      </c>
      <c r="D118" s="6">
        <v>13</v>
      </c>
      <c r="E118" s="34">
        <v>0.75</v>
      </c>
      <c r="F118" s="34">
        <v>0.52</v>
      </c>
      <c r="G118" s="35" t="s">
        <v>84</v>
      </c>
      <c r="H118" s="35">
        <v>57060</v>
      </c>
      <c r="I118" s="34">
        <v>0.96</v>
      </c>
      <c r="J118" s="34">
        <v>0.04</v>
      </c>
      <c r="K118" s="34">
        <v>0</v>
      </c>
      <c r="L118" s="6">
        <v>0.16</v>
      </c>
      <c r="M118" s="35">
        <v>67197</v>
      </c>
      <c r="N118" s="35">
        <v>97906051</v>
      </c>
    </row>
    <row r="119" spans="1:14" x14ac:dyDescent="0.35">
      <c r="A119" s="6" t="s">
        <v>203</v>
      </c>
      <c r="B119" s="32">
        <v>8116</v>
      </c>
      <c r="C119" s="33">
        <f>VLOOKUP(A119,Admissions!$A$1:$C$2000,3,FALSE)</f>
        <v>0.88</v>
      </c>
      <c r="D119" s="6">
        <v>17</v>
      </c>
      <c r="E119" s="34">
        <v>0.75</v>
      </c>
      <c r="F119" s="34">
        <v>0.34</v>
      </c>
      <c r="G119" s="35">
        <v>29313</v>
      </c>
      <c r="H119" s="35">
        <v>35453</v>
      </c>
      <c r="I119" s="34">
        <v>0.4</v>
      </c>
      <c r="J119" s="34">
        <v>0.52</v>
      </c>
      <c r="K119" s="34">
        <v>7.0000000000000007E-2</v>
      </c>
      <c r="L119" s="6">
        <v>0.23</v>
      </c>
      <c r="M119" s="35">
        <v>7104</v>
      </c>
      <c r="N119" s="35">
        <v>60993492</v>
      </c>
    </row>
    <row r="120" spans="1:14" x14ac:dyDescent="0.35">
      <c r="A120" s="6" t="s">
        <v>204</v>
      </c>
      <c r="B120" s="32">
        <v>31411</v>
      </c>
      <c r="C120" s="33">
        <f>VLOOKUP(A120,Admissions!$A$1:$C$2000,3,FALSE)</f>
        <v>0.67</v>
      </c>
      <c r="D120" s="6">
        <v>21</v>
      </c>
      <c r="E120" s="34">
        <v>0.9</v>
      </c>
      <c r="F120" s="34">
        <v>0.26</v>
      </c>
      <c r="G120" s="35" t="s">
        <v>84</v>
      </c>
      <c r="H120" s="35">
        <v>21120</v>
      </c>
      <c r="I120" s="34">
        <v>0.61</v>
      </c>
      <c r="J120" s="34">
        <v>0.37</v>
      </c>
      <c r="K120" s="34">
        <v>0.02</v>
      </c>
      <c r="L120" s="6">
        <v>1.18</v>
      </c>
      <c r="M120" s="35">
        <v>91787</v>
      </c>
      <c r="N120" s="35">
        <v>3123969000</v>
      </c>
    </row>
    <row r="121" spans="1:14" x14ac:dyDescent="0.35">
      <c r="A121" s="6" t="s">
        <v>205</v>
      </c>
      <c r="B121" s="32">
        <v>2735</v>
      </c>
      <c r="C121" s="33">
        <f>VLOOKUP(A121,Admissions!$A$1:$C$2000,3,FALSE)</f>
        <v>0.34</v>
      </c>
      <c r="D121" s="6">
        <v>15</v>
      </c>
      <c r="E121" s="34">
        <v>0.53</v>
      </c>
      <c r="F121" s="34">
        <v>0.35</v>
      </c>
      <c r="G121" s="35" t="s">
        <v>84</v>
      </c>
      <c r="H121" s="35">
        <v>23107</v>
      </c>
      <c r="I121" s="34">
        <v>0.8</v>
      </c>
      <c r="J121" s="34">
        <v>0.2</v>
      </c>
      <c r="K121" s="34">
        <v>0</v>
      </c>
      <c r="L121" s="6">
        <v>1.97</v>
      </c>
      <c r="M121" s="35">
        <v>67778</v>
      </c>
      <c r="N121" s="35">
        <v>229633000</v>
      </c>
    </row>
    <row r="122" spans="1:14" x14ac:dyDescent="0.35">
      <c r="A122" s="6" t="s">
        <v>206</v>
      </c>
      <c r="B122" s="32">
        <v>43023</v>
      </c>
      <c r="C122" s="33">
        <f>VLOOKUP(A122,Admissions!$A$1:$C$2000,3,FALSE)</f>
        <v>0.96</v>
      </c>
      <c r="D122" s="6">
        <v>19</v>
      </c>
      <c r="E122" s="34">
        <v>0.68</v>
      </c>
      <c r="F122" s="34">
        <v>0.18</v>
      </c>
      <c r="G122" s="35" t="s">
        <v>84</v>
      </c>
      <c r="H122" s="35">
        <v>13418</v>
      </c>
      <c r="I122" s="34">
        <v>0.21</v>
      </c>
      <c r="J122" s="34">
        <v>0.27</v>
      </c>
      <c r="K122" s="34">
        <v>0.52</v>
      </c>
      <c r="L122" s="6">
        <v>0.47</v>
      </c>
      <c r="M122" s="35">
        <v>3595</v>
      </c>
      <c r="N122" s="35">
        <v>163625000</v>
      </c>
    </row>
    <row r="123" spans="1:14" x14ac:dyDescent="0.35">
      <c r="A123" s="6" t="s">
        <v>207</v>
      </c>
      <c r="B123" s="32">
        <v>30057</v>
      </c>
      <c r="C123" s="33" t="str">
        <f>VLOOKUP(A123,Admissions!$A$1:$C$2000,3,FALSE)</f>
        <v xml:space="preserve"> </v>
      </c>
      <c r="D123" s="6">
        <v>29</v>
      </c>
      <c r="E123" s="6" t="s">
        <v>84</v>
      </c>
      <c r="F123" s="34" t="s">
        <v>84</v>
      </c>
      <c r="G123" s="35">
        <v>0</v>
      </c>
      <c r="H123" s="35"/>
      <c r="I123" s="34">
        <v>0.46</v>
      </c>
      <c r="J123" s="34">
        <v>0.24</v>
      </c>
      <c r="K123" s="34">
        <v>0.3</v>
      </c>
      <c r="M123" s="35">
        <v>1995</v>
      </c>
      <c r="N123" s="35">
        <v>44257918</v>
      </c>
    </row>
    <row r="124" spans="1:14" x14ac:dyDescent="0.35">
      <c r="A124" s="6" t="s">
        <v>208</v>
      </c>
      <c r="B124" s="32">
        <v>7639</v>
      </c>
      <c r="C124" s="33">
        <f>VLOOKUP(A124,Admissions!$A$1:$C$2000,3,FALSE)</f>
        <v>0.05</v>
      </c>
      <c r="D124" s="6">
        <v>6</v>
      </c>
      <c r="E124" s="34">
        <v>0.99</v>
      </c>
      <c r="F124" s="34">
        <v>0.85</v>
      </c>
      <c r="G124" s="35" t="s">
        <v>84</v>
      </c>
      <c r="H124" s="35">
        <v>83686</v>
      </c>
      <c r="I124" s="34">
        <v>0.95</v>
      </c>
      <c r="J124" s="34">
        <v>0.05</v>
      </c>
      <c r="K124" s="34">
        <v>0.01</v>
      </c>
      <c r="L124" s="6">
        <v>13.4</v>
      </c>
      <c r="M124" s="35">
        <v>570270</v>
      </c>
      <c r="N124" s="35">
        <v>6141243000</v>
      </c>
    </row>
    <row r="125" spans="1:14" x14ac:dyDescent="0.35">
      <c r="A125" s="6" t="s">
        <v>209</v>
      </c>
      <c r="B125" s="32">
        <v>598</v>
      </c>
      <c r="C125" s="33">
        <f>VLOOKUP(A125,Admissions!$A$1:$C$2000,3,FALSE)</f>
        <v>0.68</v>
      </c>
      <c r="D125" s="6">
        <v>9</v>
      </c>
      <c r="E125" s="34">
        <v>0.78</v>
      </c>
      <c r="F125" s="34">
        <v>0.72</v>
      </c>
      <c r="G125" s="35" t="s">
        <v>84</v>
      </c>
      <c r="H125" s="35"/>
      <c r="I125" s="34">
        <v>0.54</v>
      </c>
      <c r="J125" s="34">
        <v>0.41</v>
      </c>
      <c r="K125" s="34">
        <v>0.05</v>
      </c>
      <c r="L125" s="6">
        <v>0.85</v>
      </c>
      <c r="M125" s="35">
        <v>15426</v>
      </c>
      <c r="N125" s="35">
        <v>8777439</v>
      </c>
    </row>
    <row r="126" spans="1:14" x14ac:dyDescent="0.35">
      <c r="A126" s="6" t="s">
        <v>210</v>
      </c>
      <c r="B126" s="32">
        <v>1482</v>
      </c>
      <c r="C126" s="33" t="str">
        <f>VLOOKUP(A126,Admissions!$A$1:$C$2000,3,FALSE)</f>
        <v xml:space="preserve"> </v>
      </c>
      <c r="D126" s="6">
        <v>13</v>
      </c>
      <c r="E126" s="34">
        <v>0.68</v>
      </c>
      <c r="F126" s="34">
        <v>0.45</v>
      </c>
      <c r="G126" s="35" t="s">
        <v>84</v>
      </c>
      <c r="H126" s="35">
        <v>30860</v>
      </c>
      <c r="I126" s="34">
        <v>0.62</v>
      </c>
      <c r="J126" s="34">
        <v>0.09</v>
      </c>
      <c r="K126" s="34">
        <v>0.28999999999999998</v>
      </c>
      <c r="M126" s="35">
        <v>6566</v>
      </c>
      <c r="N126" s="35">
        <v>7931305</v>
      </c>
    </row>
    <row r="127" spans="1:14" x14ac:dyDescent="0.35">
      <c r="A127" s="6" t="s">
        <v>211</v>
      </c>
      <c r="B127" s="32">
        <v>3204</v>
      </c>
      <c r="C127" s="33">
        <f>VLOOKUP(A127,Admissions!$A$1:$C$2000,3,FALSE)</f>
        <v>0.69</v>
      </c>
      <c r="D127" s="6">
        <v>13</v>
      </c>
      <c r="E127" s="34">
        <v>0.86</v>
      </c>
      <c r="F127" s="34">
        <v>0.8</v>
      </c>
      <c r="G127" s="35" t="s">
        <v>84</v>
      </c>
      <c r="H127" s="35">
        <v>68813</v>
      </c>
      <c r="I127" s="34">
        <v>1</v>
      </c>
      <c r="J127" s="34">
        <v>0</v>
      </c>
      <c r="K127" s="34">
        <v>0</v>
      </c>
      <c r="L127" s="6">
        <v>0.23</v>
      </c>
      <c r="M127" s="35">
        <v>62019</v>
      </c>
      <c r="N127" s="35">
        <v>208384000</v>
      </c>
    </row>
    <row r="128" spans="1:14" x14ac:dyDescent="0.35">
      <c r="A128" s="6" t="s">
        <v>212</v>
      </c>
      <c r="B128" s="32">
        <v>1409</v>
      </c>
      <c r="C128" s="33">
        <f>VLOOKUP(A128,Admissions!$A$1:$C$2000,3,FALSE)</f>
        <v>0.31</v>
      </c>
      <c r="D128" s="6">
        <v>8</v>
      </c>
      <c r="E128" s="34">
        <v>0.9</v>
      </c>
      <c r="F128" s="34">
        <v>0.78</v>
      </c>
      <c r="G128" s="35" t="s">
        <v>84</v>
      </c>
      <c r="H128" s="35">
        <v>79380</v>
      </c>
      <c r="I128" s="34">
        <v>1</v>
      </c>
      <c r="J128" s="34">
        <v>0</v>
      </c>
      <c r="K128" s="34">
        <v>0</v>
      </c>
      <c r="L128" s="6">
        <v>1.1599999999999999</v>
      </c>
      <c r="M128" s="35">
        <v>663985</v>
      </c>
      <c r="N128" s="35">
        <v>1201149000</v>
      </c>
    </row>
    <row r="129" spans="1:14" x14ac:dyDescent="0.35">
      <c r="A129" s="6" t="s">
        <v>213</v>
      </c>
      <c r="B129" s="32">
        <v>3747</v>
      </c>
      <c r="C129" s="33">
        <f>VLOOKUP(A129,Admissions!$A$1:$C$2000,3,FALSE)</f>
        <v>0.33</v>
      </c>
      <c r="D129" s="6">
        <v>9</v>
      </c>
      <c r="E129" s="34">
        <v>0.91</v>
      </c>
      <c r="F129" s="34">
        <v>0.82</v>
      </c>
      <c r="G129" s="35" t="s">
        <v>84</v>
      </c>
      <c r="H129" s="35">
        <v>80170</v>
      </c>
      <c r="I129" s="34">
        <v>1</v>
      </c>
      <c r="J129" s="34">
        <v>0</v>
      </c>
      <c r="K129" s="34">
        <v>0</v>
      </c>
      <c r="L129" s="6">
        <v>0.82</v>
      </c>
      <c r="M129" s="35">
        <v>276226</v>
      </c>
      <c r="N129" s="35">
        <v>1070375000</v>
      </c>
    </row>
    <row r="130" spans="1:14" x14ac:dyDescent="0.35">
      <c r="A130" s="6" t="s">
        <v>214</v>
      </c>
      <c r="B130" s="32">
        <v>1474</v>
      </c>
      <c r="C130" s="33">
        <f>VLOOKUP(A130,Admissions!$A$1:$C$2000,3,FALSE)</f>
        <v>0.77</v>
      </c>
      <c r="D130" s="6">
        <v>12</v>
      </c>
      <c r="E130" s="34">
        <v>0.76</v>
      </c>
      <c r="F130" s="34">
        <v>0.48</v>
      </c>
      <c r="G130" s="35" t="s">
        <v>84</v>
      </c>
      <c r="H130" s="35">
        <v>52899</v>
      </c>
      <c r="I130" s="34">
        <v>0.53</v>
      </c>
      <c r="J130" s="34">
        <v>0.09</v>
      </c>
      <c r="K130" s="34">
        <v>0.39</v>
      </c>
      <c r="L130" s="6">
        <v>0.26</v>
      </c>
      <c r="M130" s="35">
        <v>81266</v>
      </c>
      <c r="N130" s="35">
        <v>150992944</v>
      </c>
    </row>
    <row r="131" spans="1:14" x14ac:dyDescent="0.35">
      <c r="A131" s="6" t="s">
        <v>215</v>
      </c>
      <c r="B131" s="32">
        <v>4427</v>
      </c>
      <c r="C131" s="33">
        <f>VLOOKUP(A131,Admissions!$A$1:$C$2000,3,FALSE)</f>
        <v>0.82</v>
      </c>
      <c r="D131" s="6">
        <v>11</v>
      </c>
      <c r="E131" s="34">
        <v>0.89</v>
      </c>
      <c r="F131" s="34">
        <v>0.72</v>
      </c>
      <c r="G131" s="35" t="s">
        <v>84</v>
      </c>
      <c r="H131" s="35">
        <v>64180</v>
      </c>
      <c r="I131" s="34">
        <v>0.75</v>
      </c>
      <c r="J131" s="34">
        <v>0.25</v>
      </c>
      <c r="K131" s="34">
        <v>0</v>
      </c>
      <c r="L131" s="6">
        <v>0.13</v>
      </c>
      <c r="M131" s="35">
        <v>46464</v>
      </c>
      <c r="N131" s="35">
        <v>265591000</v>
      </c>
    </row>
    <row r="132" spans="1:14" x14ac:dyDescent="0.35">
      <c r="A132" s="6" t="s">
        <v>216</v>
      </c>
      <c r="B132" s="32">
        <v>1186</v>
      </c>
      <c r="C132" s="33">
        <f>VLOOKUP(A132,Admissions!$A$1:$C$2000,3,FALSE)</f>
        <v>0.79</v>
      </c>
      <c r="D132" s="6">
        <v>13</v>
      </c>
      <c r="E132" s="34">
        <v>0.75</v>
      </c>
      <c r="F132" s="34">
        <v>0.45</v>
      </c>
      <c r="G132" s="35" t="s">
        <v>84</v>
      </c>
      <c r="H132" s="35">
        <v>50889</v>
      </c>
      <c r="I132" s="34">
        <v>0.42</v>
      </c>
      <c r="J132" s="34">
        <v>0.56999999999999995</v>
      </c>
      <c r="K132" s="34">
        <v>0.01</v>
      </c>
      <c r="L132" s="6">
        <v>0.14000000000000001</v>
      </c>
      <c r="M132" s="35">
        <v>22138</v>
      </c>
      <c r="N132" s="35">
        <v>39117750</v>
      </c>
    </row>
    <row r="133" spans="1:14" x14ac:dyDescent="0.35">
      <c r="A133" s="6" t="s">
        <v>217</v>
      </c>
      <c r="B133" s="32">
        <v>820</v>
      </c>
      <c r="C133" s="33">
        <f>VLOOKUP(A133,Admissions!$A$1:$C$2000,3,FALSE)</f>
        <v>0.81</v>
      </c>
      <c r="D133" s="6">
        <v>11</v>
      </c>
      <c r="E133" s="34">
        <v>0.79</v>
      </c>
      <c r="F133" s="34">
        <v>0.32</v>
      </c>
      <c r="G133" s="35" t="s">
        <v>84</v>
      </c>
      <c r="H133" s="35">
        <v>46944</v>
      </c>
      <c r="I133" s="34">
        <v>0.77</v>
      </c>
      <c r="J133" s="34">
        <v>0.19</v>
      </c>
      <c r="K133" s="34">
        <v>0.04</v>
      </c>
      <c r="L133" s="6">
        <v>0.65</v>
      </c>
      <c r="M133" s="35">
        <v>11865</v>
      </c>
      <c r="N133" s="35">
        <v>12826185</v>
      </c>
    </row>
    <row r="134" spans="1:14" x14ac:dyDescent="0.35">
      <c r="A134" s="6" t="s">
        <v>218</v>
      </c>
      <c r="B134" s="32">
        <v>1605</v>
      </c>
      <c r="C134" s="33">
        <f>VLOOKUP(A134,Admissions!$A$1:$C$2000,3,FALSE)</f>
        <v>0.66</v>
      </c>
      <c r="D134" s="6">
        <v>13</v>
      </c>
      <c r="E134" s="34">
        <v>0.71</v>
      </c>
      <c r="F134" s="34">
        <v>0.56999999999999995</v>
      </c>
      <c r="G134" s="35" t="s">
        <v>84</v>
      </c>
      <c r="H134" s="35">
        <v>57449</v>
      </c>
      <c r="I134" s="34">
        <v>0.71</v>
      </c>
      <c r="J134" s="34">
        <v>0.28999999999999998</v>
      </c>
      <c r="K134" s="34">
        <v>0</v>
      </c>
      <c r="L134" s="6">
        <v>0.15</v>
      </c>
      <c r="M134" s="35">
        <v>5324</v>
      </c>
      <c r="N134" s="35">
        <v>10143000</v>
      </c>
    </row>
    <row r="135" spans="1:14" x14ac:dyDescent="0.35">
      <c r="A135" s="6" t="s">
        <v>219</v>
      </c>
      <c r="B135" s="32">
        <v>8334</v>
      </c>
      <c r="C135" s="33">
        <f>VLOOKUP(A135,Admissions!$A$1:$C$2000,3,FALSE)</f>
        <v>0.8</v>
      </c>
      <c r="D135" s="6">
        <v>18</v>
      </c>
      <c r="E135" s="34">
        <v>0.73</v>
      </c>
      <c r="F135" s="34">
        <v>0.43</v>
      </c>
      <c r="G135" s="35" t="s">
        <v>84</v>
      </c>
      <c r="H135" s="35">
        <v>53472</v>
      </c>
      <c r="I135" s="34">
        <v>0.39</v>
      </c>
      <c r="J135" s="34">
        <v>0.4</v>
      </c>
      <c r="K135" s="34">
        <v>0.21</v>
      </c>
      <c r="L135" s="6">
        <v>0.26</v>
      </c>
      <c r="M135" s="35">
        <v>10500</v>
      </c>
      <c r="N135" s="35">
        <v>119106756</v>
      </c>
    </row>
    <row r="136" spans="1:14" x14ac:dyDescent="0.35">
      <c r="A136" s="6" t="s">
        <v>220</v>
      </c>
      <c r="B136" s="32">
        <v>1145</v>
      </c>
      <c r="C136" s="33">
        <f>VLOOKUP(A136,Admissions!$A$1:$C$2000,3,FALSE)</f>
        <v>0.76</v>
      </c>
      <c r="D136" s="6">
        <v>7</v>
      </c>
      <c r="E136" s="34">
        <v>0.78</v>
      </c>
      <c r="F136" s="34">
        <v>0.54</v>
      </c>
      <c r="G136" s="35" t="s">
        <v>84</v>
      </c>
      <c r="H136" s="35">
        <v>79961</v>
      </c>
      <c r="I136" s="34">
        <v>0.75</v>
      </c>
      <c r="J136" s="34">
        <v>0.25</v>
      </c>
      <c r="K136" s="34">
        <v>0</v>
      </c>
      <c r="L136" s="6">
        <v>0.11</v>
      </c>
      <c r="M136" s="35">
        <v>27752</v>
      </c>
      <c r="N136" s="35">
        <v>43266000</v>
      </c>
    </row>
    <row r="137" spans="1:14" x14ac:dyDescent="0.35">
      <c r="A137" s="6" t="s">
        <v>221</v>
      </c>
      <c r="B137" s="32">
        <v>982</v>
      </c>
      <c r="C137" s="33">
        <f>VLOOKUP(A137,Admissions!$A$1:$C$2000,3,FALSE)</f>
        <v>0.03</v>
      </c>
      <c r="D137" s="6">
        <v>3</v>
      </c>
      <c r="E137" s="34">
        <v>0.98</v>
      </c>
      <c r="F137" s="34">
        <v>0.81</v>
      </c>
      <c r="G137" s="35" t="s">
        <v>84</v>
      </c>
      <c r="H137" s="35">
        <v>83598</v>
      </c>
      <c r="I137" s="34">
        <v>1</v>
      </c>
      <c r="J137" s="34">
        <v>0</v>
      </c>
      <c r="K137" s="34">
        <v>0</v>
      </c>
      <c r="L137" s="6">
        <v>16.670000000000002</v>
      </c>
      <c r="M137" s="35">
        <v>1410946</v>
      </c>
      <c r="N137" s="35">
        <v>3390504000</v>
      </c>
    </row>
    <row r="138" spans="1:14" x14ac:dyDescent="0.35">
      <c r="A138" s="6" t="s">
        <v>222</v>
      </c>
      <c r="B138" s="32">
        <v>940</v>
      </c>
      <c r="C138" s="33">
        <f>VLOOKUP(A138,Admissions!$A$1:$C$2000,3,FALSE)</f>
        <v>0.25</v>
      </c>
      <c r="D138" s="6">
        <v>7</v>
      </c>
      <c r="E138" s="34">
        <v>0.85</v>
      </c>
      <c r="F138" s="34">
        <v>0.55000000000000004</v>
      </c>
      <c r="G138" s="35" t="s">
        <v>84</v>
      </c>
      <c r="H138" s="35">
        <v>78710</v>
      </c>
      <c r="I138" s="34">
        <v>1</v>
      </c>
      <c r="J138" s="34">
        <v>0</v>
      </c>
      <c r="K138" s="34">
        <v>0</v>
      </c>
      <c r="L138" s="6">
        <v>1.44</v>
      </c>
      <c r="M138" s="35">
        <v>134596</v>
      </c>
      <c r="N138" s="35">
        <v>215891775</v>
      </c>
    </row>
    <row r="139" spans="1:14" x14ac:dyDescent="0.35">
      <c r="A139" s="6" t="s">
        <v>223</v>
      </c>
      <c r="B139" s="32">
        <v>2513</v>
      </c>
      <c r="C139" s="33">
        <f>VLOOKUP(A139,Admissions!$A$1:$C$2000,3,FALSE)</f>
        <v>0.87</v>
      </c>
      <c r="D139" s="6">
        <v>14</v>
      </c>
      <c r="E139" s="34">
        <v>0.81</v>
      </c>
      <c r="F139" s="34">
        <v>0.68</v>
      </c>
      <c r="G139" s="35" t="s">
        <v>84</v>
      </c>
      <c r="H139" s="35">
        <v>67805</v>
      </c>
      <c r="I139" s="34">
        <v>0.98</v>
      </c>
      <c r="J139" s="34">
        <v>0.02</v>
      </c>
      <c r="K139" s="34">
        <v>0</v>
      </c>
      <c r="L139" s="6">
        <v>0.15</v>
      </c>
      <c r="M139" s="35">
        <v>38406</v>
      </c>
      <c r="N139" s="35">
        <v>143062043</v>
      </c>
    </row>
    <row r="140" spans="1:14" x14ac:dyDescent="0.35">
      <c r="A140" s="6" t="s">
        <v>224</v>
      </c>
      <c r="B140" s="32">
        <v>21026</v>
      </c>
      <c r="C140" s="33">
        <f>VLOOKUP(A140,Admissions!$A$1:$C$2000,3,FALSE)</f>
        <v>0.3</v>
      </c>
      <c r="D140" s="6">
        <v>20</v>
      </c>
      <c r="E140" s="34">
        <v>0.94</v>
      </c>
      <c r="F140" s="34">
        <v>0.6</v>
      </c>
      <c r="G140" s="35">
        <v>29918</v>
      </c>
      <c r="H140" s="35">
        <v>47828</v>
      </c>
      <c r="I140" s="34">
        <v>0.62</v>
      </c>
      <c r="J140" s="34">
        <v>0.37</v>
      </c>
      <c r="K140" s="34">
        <v>0</v>
      </c>
      <c r="L140" s="6">
        <v>0.97</v>
      </c>
      <c r="M140" s="35">
        <v>11492</v>
      </c>
      <c r="N140" s="35">
        <v>243030195</v>
      </c>
    </row>
    <row r="141" spans="1:14" x14ac:dyDescent="0.35">
      <c r="A141" s="6" t="s">
        <v>225</v>
      </c>
      <c r="B141" s="32">
        <v>5461</v>
      </c>
      <c r="C141" s="33">
        <f>VLOOKUP(A141,Admissions!$A$1:$C$2000,3,FALSE)</f>
        <v>0.98</v>
      </c>
      <c r="D141" s="6">
        <v>15</v>
      </c>
      <c r="E141" s="34">
        <v>0.74</v>
      </c>
      <c r="F141" s="34">
        <v>0.23</v>
      </c>
      <c r="G141" s="35">
        <v>24856</v>
      </c>
      <c r="H141" s="35">
        <v>36736</v>
      </c>
      <c r="I141" s="34">
        <v>0.34</v>
      </c>
      <c r="J141" s="34">
        <v>0.56999999999999995</v>
      </c>
      <c r="K141" s="34">
        <v>0.09</v>
      </c>
      <c r="L141" s="6">
        <v>0.12</v>
      </c>
      <c r="M141" s="35">
        <v>5618</v>
      </c>
      <c r="N141" s="35">
        <v>29965657</v>
      </c>
    </row>
    <row r="142" spans="1:14" x14ac:dyDescent="0.35">
      <c r="A142" s="6" t="s">
        <v>226</v>
      </c>
      <c r="B142" s="32">
        <v>25181</v>
      </c>
      <c r="C142" s="33">
        <f>VLOOKUP(A142,Admissions!$A$1:$C$2000,3,FALSE)</f>
        <v>0.55000000000000004</v>
      </c>
      <c r="D142" s="6">
        <v>25</v>
      </c>
      <c r="E142" s="34">
        <v>0.87</v>
      </c>
      <c r="F142" s="34">
        <v>0.27</v>
      </c>
      <c r="G142" s="35">
        <v>28109</v>
      </c>
      <c r="H142" s="35">
        <v>39989</v>
      </c>
      <c r="I142" s="34">
        <v>0.35</v>
      </c>
      <c r="J142" s="34">
        <v>0.61</v>
      </c>
      <c r="K142" s="34">
        <v>0.05</v>
      </c>
      <c r="L142" s="6">
        <v>0.24</v>
      </c>
      <c r="M142" s="35">
        <v>5894</v>
      </c>
      <c r="N142" s="35">
        <v>148753352</v>
      </c>
    </row>
    <row r="143" spans="1:14" x14ac:dyDescent="0.35">
      <c r="A143" s="6" t="s">
        <v>227</v>
      </c>
      <c r="B143" s="32">
        <v>808</v>
      </c>
      <c r="C143" s="33">
        <f>VLOOKUP(A143,Admissions!$A$1:$C$2000,3,FALSE)</f>
        <v>0.96</v>
      </c>
      <c r="D143" s="6">
        <v>12</v>
      </c>
      <c r="E143" s="34">
        <v>0.73</v>
      </c>
      <c r="F143" s="34">
        <v>0.49</v>
      </c>
      <c r="G143" s="35">
        <v>27079</v>
      </c>
      <c r="H143" s="35">
        <v>38959</v>
      </c>
      <c r="I143" s="34">
        <v>0.74</v>
      </c>
      <c r="J143" s="34">
        <v>0.26</v>
      </c>
      <c r="K143" s="34">
        <v>0</v>
      </c>
      <c r="L143" s="6">
        <v>0.21</v>
      </c>
      <c r="M143" s="35">
        <v>11495</v>
      </c>
      <c r="N143" s="35">
        <v>12264913</v>
      </c>
    </row>
    <row r="144" spans="1:14" x14ac:dyDescent="0.35">
      <c r="A144" s="6" t="s">
        <v>228</v>
      </c>
      <c r="B144" s="32">
        <v>8188</v>
      </c>
      <c r="C144" s="33">
        <f>VLOOKUP(A144,Admissions!$A$1:$C$2000,3,FALSE)</f>
        <v>0.87</v>
      </c>
      <c r="D144" s="6">
        <v>19</v>
      </c>
      <c r="E144" s="34">
        <v>0.73</v>
      </c>
      <c r="F144" s="34">
        <v>0.22</v>
      </c>
      <c r="G144" s="35">
        <v>26361</v>
      </c>
      <c r="H144" s="35">
        <v>38241</v>
      </c>
      <c r="I144" s="34">
        <v>0.24</v>
      </c>
      <c r="J144" s="34">
        <v>0.57999999999999996</v>
      </c>
      <c r="K144" s="34">
        <v>0.18</v>
      </c>
      <c r="L144" s="6">
        <v>0.1</v>
      </c>
      <c r="M144" s="35">
        <v>3820</v>
      </c>
      <c r="N144" s="35">
        <v>35096739</v>
      </c>
    </row>
    <row r="145" spans="1:14" x14ac:dyDescent="0.35">
      <c r="A145" s="6" t="s">
        <v>229</v>
      </c>
      <c r="B145" s="32">
        <v>5734</v>
      </c>
      <c r="C145" s="33">
        <f>VLOOKUP(A145,Admissions!$A$1:$C$2000,3,FALSE)</f>
        <v>0.9</v>
      </c>
      <c r="D145" s="6">
        <v>17</v>
      </c>
      <c r="E145" s="34">
        <v>0.75</v>
      </c>
      <c r="F145" s="34">
        <v>0.3</v>
      </c>
      <c r="G145" s="35">
        <v>28089</v>
      </c>
      <c r="H145" s="35">
        <v>39969</v>
      </c>
      <c r="I145" s="34">
        <v>0.28999999999999998</v>
      </c>
      <c r="J145" s="34">
        <v>0.6</v>
      </c>
      <c r="K145" s="34">
        <v>0.11</v>
      </c>
      <c r="L145" s="6">
        <v>0.08</v>
      </c>
      <c r="M145" s="35">
        <v>2746</v>
      </c>
      <c r="N145" s="35">
        <v>16294961</v>
      </c>
    </row>
    <row r="146" spans="1:14" x14ac:dyDescent="0.35">
      <c r="A146" s="6" t="s">
        <v>230</v>
      </c>
      <c r="B146" s="32">
        <v>12981</v>
      </c>
      <c r="C146" s="33">
        <f>VLOOKUP(A146,Admissions!$A$1:$C$2000,3,FALSE)</f>
        <v>0.95</v>
      </c>
      <c r="D146" s="6">
        <v>20</v>
      </c>
      <c r="E146" s="34">
        <v>0.8</v>
      </c>
      <c r="F146" s="34">
        <v>0.34</v>
      </c>
      <c r="G146" s="35">
        <v>26728</v>
      </c>
      <c r="H146" s="35">
        <v>38608</v>
      </c>
      <c r="I146" s="34">
        <v>0.27</v>
      </c>
      <c r="J146" s="34">
        <v>0.62</v>
      </c>
      <c r="K146" s="34">
        <v>0.1</v>
      </c>
      <c r="L146" s="6">
        <v>0.11</v>
      </c>
      <c r="M146" s="35">
        <v>5819</v>
      </c>
      <c r="N146" s="35">
        <v>81761062</v>
      </c>
    </row>
    <row r="147" spans="1:14" x14ac:dyDescent="0.35">
      <c r="A147" s="6" t="s">
        <v>231</v>
      </c>
      <c r="B147" s="32">
        <v>13969</v>
      </c>
      <c r="C147" s="33">
        <f>VLOOKUP(A147,Admissions!$A$1:$C$2000,3,FALSE)</f>
        <v>0.89</v>
      </c>
      <c r="D147" s="6">
        <v>22</v>
      </c>
      <c r="E147" s="34">
        <v>0.7</v>
      </c>
      <c r="F147" s="34">
        <v>0.17</v>
      </c>
      <c r="G147" s="35">
        <v>27591</v>
      </c>
      <c r="H147" s="35">
        <v>39471</v>
      </c>
      <c r="I147" s="34">
        <v>0.41</v>
      </c>
      <c r="J147" s="34">
        <v>0.48</v>
      </c>
      <c r="K147" s="34">
        <v>0.11</v>
      </c>
      <c r="L147" s="6">
        <v>0.13</v>
      </c>
      <c r="M147" s="35">
        <v>1418</v>
      </c>
      <c r="N147" s="35">
        <v>19809724</v>
      </c>
    </row>
    <row r="148" spans="1:14" x14ac:dyDescent="0.35">
      <c r="A148" s="6" t="s">
        <v>232</v>
      </c>
      <c r="B148" s="32">
        <v>10796</v>
      </c>
      <c r="C148" s="33">
        <f>VLOOKUP(A148,Admissions!$A$1:$C$2000,3,FALSE)</f>
        <v>0.96</v>
      </c>
      <c r="D148" s="6">
        <v>22</v>
      </c>
      <c r="E148" s="34">
        <v>0.75</v>
      </c>
      <c r="F148" s="34">
        <v>0.13</v>
      </c>
      <c r="G148" s="35">
        <v>27959</v>
      </c>
      <c r="H148" s="35">
        <v>39839</v>
      </c>
      <c r="I148" s="34">
        <v>0.23</v>
      </c>
      <c r="J148" s="34">
        <v>0.51</v>
      </c>
      <c r="K148" s="34">
        <v>0.26</v>
      </c>
      <c r="L148" s="6">
        <v>7.0000000000000007E-2</v>
      </c>
      <c r="M148" s="35">
        <v>1685</v>
      </c>
      <c r="N148" s="35">
        <v>22543520</v>
      </c>
    </row>
    <row r="149" spans="1:14" x14ac:dyDescent="0.35">
      <c r="A149" s="6" t="s">
        <v>233</v>
      </c>
      <c r="B149" s="32">
        <v>21354</v>
      </c>
      <c r="C149" s="33">
        <f>VLOOKUP(A149,Admissions!$A$1:$C$2000,3,FALSE)</f>
        <v>0.95</v>
      </c>
      <c r="D149" s="6">
        <v>21</v>
      </c>
      <c r="E149" s="34">
        <v>0.76</v>
      </c>
      <c r="F149" s="34">
        <v>0.21</v>
      </c>
      <c r="G149" s="35">
        <v>22889</v>
      </c>
      <c r="H149" s="35">
        <v>34769</v>
      </c>
      <c r="I149" s="34">
        <v>0.45</v>
      </c>
      <c r="J149" s="34">
        <v>0.52</v>
      </c>
      <c r="K149" s="34">
        <v>0.03</v>
      </c>
      <c r="L149" s="6">
        <v>0.21</v>
      </c>
      <c r="M149" s="35">
        <v>9394</v>
      </c>
      <c r="N149" s="35">
        <v>199855793</v>
      </c>
    </row>
    <row r="150" spans="1:14" x14ac:dyDescent="0.35">
      <c r="A150" s="6" t="s">
        <v>234</v>
      </c>
      <c r="B150" s="32">
        <v>35432</v>
      </c>
      <c r="C150" s="33">
        <f>VLOOKUP(A150,Admissions!$A$1:$C$2000,3,FALSE)</f>
        <v>0.67</v>
      </c>
      <c r="D150" s="6">
        <v>24</v>
      </c>
      <c r="E150" s="34">
        <v>0.86</v>
      </c>
      <c r="F150" s="34">
        <v>0.33</v>
      </c>
      <c r="G150" s="35">
        <v>27831</v>
      </c>
      <c r="H150" s="35">
        <v>39711</v>
      </c>
      <c r="I150" s="34">
        <v>0.4</v>
      </c>
      <c r="J150" s="34">
        <v>0.52</v>
      </c>
      <c r="K150" s="34">
        <v>0.09</v>
      </c>
      <c r="L150" s="6">
        <v>0.24</v>
      </c>
      <c r="M150" s="35">
        <v>3715</v>
      </c>
      <c r="N150" s="35">
        <v>125170390</v>
      </c>
    </row>
    <row r="151" spans="1:14" x14ac:dyDescent="0.35">
      <c r="A151" s="6" t="s">
        <v>235</v>
      </c>
      <c r="B151" s="32">
        <v>32931</v>
      </c>
      <c r="C151" s="33">
        <f>VLOOKUP(A151,Admissions!$A$1:$C$2000,3,FALSE)</f>
        <v>0.4</v>
      </c>
      <c r="D151" s="6">
        <v>22</v>
      </c>
      <c r="E151" s="34">
        <v>0.85</v>
      </c>
      <c r="F151" s="34">
        <v>0.38</v>
      </c>
      <c r="G151" s="35">
        <v>26182</v>
      </c>
      <c r="H151" s="35">
        <v>38062</v>
      </c>
      <c r="I151" s="34">
        <v>0.42</v>
      </c>
      <c r="J151" s="34">
        <v>0.53</v>
      </c>
      <c r="K151" s="34">
        <v>0.05</v>
      </c>
      <c r="L151" s="6">
        <v>0.45</v>
      </c>
      <c r="M151" s="35">
        <v>3221</v>
      </c>
      <c r="N151" s="35">
        <v>108177617</v>
      </c>
    </row>
    <row r="152" spans="1:14" x14ac:dyDescent="0.35">
      <c r="A152" s="6" t="s">
        <v>236</v>
      </c>
      <c r="B152" s="32">
        <v>22737</v>
      </c>
      <c r="C152" s="33">
        <f>VLOOKUP(A152,Admissions!$A$1:$C$2000,3,FALSE)</f>
        <v>0.87</v>
      </c>
      <c r="D152" s="6">
        <v>22</v>
      </c>
      <c r="E152" s="34">
        <v>0.73</v>
      </c>
      <c r="F152" s="34">
        <v>0.17</v>
      </c>
      <c r="G152" s="35">
        <v>30689</v>
      </c>
      <c r="H152" s="35">
        <v>42569</v>
      </c>
      <c r="I152" s="34">
        <v>0.51</v>
      </c>
      <c r="J152" s="34">
        <v>0.44</v>
      </c>
      <c r="K152" s="34">
        <v>0.05</v>
      </c>
      <c r="L152" s="6">
        <v>0.15</v>
      </c>
      <c r="M152" s="35">
        <v>2375</v>
      </c>
      <c r="N152" s="35">
        <v>55013887</v>
      </c>
    </row>
    <row r="153" spans="1:14" x14ac:dyDescent="0.35">
      <c r="A153" s="6" t="s">
        <v>237</v>
      </c>
      <c r="B153" s="32">
        <v>6248</v>
      </c>
      <c r="C153" s="33">
        <f>VLOOKUP(A153,Admissions!$A$1:$C$2000,3,FALSE)</f>
        <v>0.92</v>
      </c>
      <c r="D153" s="6">
        <v>20</v>
      </c>
      <c r="E153" s="34">
        <v>0.79</v>
      </c>
      <c r="F153" s="34">
        <v>0.37</v>
      </c>
      <c r="G153" s="35">
        <v>27788</v>
      </c>
      <c r="H153" s="35">
        <v>39668</v>
      </c>
      <c r="I153" s="34">
        <v>0.56000000000000005</v>
      </c>
      <c r="J153" s="34">
        <v>0.4</v>
      </c>
      <c r="K153" s="34">
        <v>0.04</v>
      </c>
      <c r="L153" s="6">
        <v>0.09</v>
      </c>
      <c r="M153" s="35">
        <v>4673</v>
      </c>
      <c r="N153" s="35">
        <v>32209059</v>
      </c>
    </row>
    <row r="154" spans="1:14" x14ac:dyDescent="0.35">
      <c r="A154" s="6" t="s">
        <v>238</v>
      </c>
      <c r="B154" s="32">
        <v>32181</v>
      </c>
      <c r="C154" s="33">
        <f>VLOOKUP(A154,Admissions!$A$1:$C$2000,3,FALSE)</f>
        <v>0.91</v>
      </c>
      <c r="D154" s="6">
        <v>24</v>
      </c>
      <c r="E154" s="34">
        <v>0.75</v>
      </c>
      <c r="F154" s="34">
        <v>0.23</v>
      </c>
      <c r="G154" s="35">
        <v>23707</v>
      </c>
      <c r="H154" s="35">
        <v>35587</v>
      </c>
      <c r="I154" s="34">
        <v>0.39</v>
      </c>
      <c r="J154" s="34">
        <v>0.54</v>
      </c>
      <c r="K154" s="34">
        <v>7.0000000000000007E-2</v>
      </c>
      <c r="L154" s="6">
        <v>0.23</v>
      </c>
      <c r="M154" s="35">
        <v>6116</v>
      </c>
      <c r="N154" s="35">
        <v>198276391</v>
      </c>
    </row>
    <row r="155" spans="1:14" x14ac:dyDescent="0.35">
      <c r="A155" s="6" t="s">
        <v>239</v>
      </c>
      <c r="B155" s="32">
        <v>28921</v>
      </c>
      <c r="C155" s="33">
        <f>VLOOKUP(A155,Admissions!$A$1:$C$2000,3,FALSE)</f>
        <v>0.93</v>
      </c>
      <c r="D155" s="6">
        <v>24</v>
      </c>
      <c r="E155" s="34">
        <v>0.8</v>
      </c>
      <c r="F155" s="34">
        <v>0.22</v>
      </c>
      <c r="G155" s="35">
        <v>28726</v>
      </c>
      <c r="H155" s="35">
        <v>40606</v>
      </c>
      <c r="I155" s="34">
        <v>0.36</v>
      </c>
      <c r="J155" s="34">
        <v>0.57999999999999996</v>
      </c>
      <c r="K155" s="34">
        <v>7.0000000000000007E-2</v>
      </c>
      <c r="L155" s="6">
        <v>0.18</v>
      </c>
      <c r="M155" s="35">
        <v>2400</v>
      </c>
      <c r="N155" s="35">
        <v>66309218</v>
      </c>
    </row>
    <row r="156" spans="1:14" x14ac:dyDescent="0.35">
      <c r="A156" s="6" t="s">
        <v>240</v>
      </c>
      <c r="B156" s="32">
        <v>17034</v>
      </c>
      <c r="C156" s="33">
        <f>VLOOKUP(A156,Admissions!$A$1:$C$2000,3,FALSE)</f>
        <v>0.91</v>
      </c>
      <c r="D156" s="6">
        <v>23</v>
      </c>
      <c r="E156" s="34">
        <v>0.8</v>
      </c>
      <c r="F156" s="34">
        <v>0.25</v>
      </c>
      <c r="G156" s="35">
        <v>25701</v>
      </c>
      <c r="H156" s="35">
        <v>37581</v>
      </c>
      <c r="I156" s="34">
        <v>0.26</v>
      </c>
      <c r="J156" s="34">
        <v>0.65</v>
      </c>
      <c r="K156" s="34">
        <v>0.09</v>
      </c>
      <c r="L156" s="6">
        <v>0.18</v>
      </c>
      <c r="M156" s="35">
        <v>2816</v>
      </c>
      <c r="N156" s="35">
        <v>46938805</v>
      </c>
    </row>
    <row r="157" spans="1:14" x14ac:dyDescent="0.35">
      <c r="A157" s="6" t="s">
        <v>241</v>
      </c>
      <c r="B157" s="32">
        <v>13914</v>
      </c>
      <c r="C157" s="33">
        <f>VLOOKUP(A157,Admissions!$A$1:$C$2000,3,FALSE)</f>
        <v>0.95</v>
      </c>
      <c r="D157" s="6">
        <v>23</v>
      </c>
      <c r="E157" s="34">
        <v>0.72</v>
      </c>
      <c r="F157" s="34">
        <v>0.23</v>
      </c>
      <c r="G157" s="35">
        <v>25507</v>
      </c>
      <c r="H157" s="35">
        <v>37387</v>
      </c>
      <c r="I157" s="34">
        <v>0.54</v>
      </c>
      <c r="J157" s="34">
        <v>0.4</v>
      </c>
      <c r="K157" s="34">
        <v>0.06</v>
      </c>
      <c r="L157" s="6">
        <v>0.19</v>
      </c>
      <c r="M157" s="35">
        <v>2224</v>
      </c>
      <c r="N157" s="35">
        <v>31187653</v>
      </c>
    </row>
    <row r="158" spans="1:14" x14ac:dyDescent="0.35">
      <c r="A158" s="6" t="s">
        <v>242</v>
      </c>
      <c r="B158" s="32">
        <v>8926</v>
      </c>
      <c r="C158" s="33">
        <f>VLOOKUP(A158,Admissions!$A$1:$C$2000,3,FALSE)</f>
        <v>0.97</v>
      </c>
      <c r="D158" s="6">
        <v>18</v>
      </c>
      <c r="E158" s="34">
        <v>0.81</v>
      </c>
      <c r="F158" s="34">
        <v>0.25</v>
      </c>
      <c r="G158" s="35">
        <v>23641</v>
      </c>
      <c r="H158" s="35">
        <v>35521</v>
      </c>
      <c r="I158" s="34">
        <v>0.32</v>
      </c>
      <c r="J158" s="34">
        <v>0.56000000000000005</v>
      </c>
      <c r="K158" s="34">
        <v>0.13</v>
      </c>
      <c r="L158" s="6">
        <v>0.19</v>
      </c>
      <c r="M158" s="35">
        <v>1938</v>
      </c>
      <c r="N158" s="35">
        <v>17521345</v>
      </c>
    </row>
    <row r="159" spans="1:14" x14ac:dyDescent="0.35">
      <c r="A159" s="6" t="s">
        <v>243</v>
      </c>
      <c r="B159" s="32">
        <v>563</v>
      </c>
      <c r="C159" s="33" t="str">
        <f>VLOOKUP(A159,Admissions!$A$1:$C$2000,3,FALSE)</f>
        <v xml:space="preserve"> </v>
      </c>
      <c r="D159" s="6">
        <v>11</v>
      </c>
      <c r="E159" s="34">
        <v>0.61</v>
      </c>
      <c r="F159" s="34">
        <v>0.12</v>
      </c>
      <c r="G159" s="35" t="s">
        <v>84</v>
      </c>
      <c r="H159" s="35">
        <v>34270</v>
      </c>
      <c r="I159" s="34">
        <v>0.59</v>
      </c>
      <c r="J159" s="34">
        <v>0.21</v>
      </c>
      <c r="K159" s="34">
        <v>0.2</v>
      </c>
      <c r="M159" s="35">
        <v>10438</v>
      </c>
      <c r="N159" s="35">
        <v>4853582</v>
      </c>
    </row>
    <row r="160" spans="1:14" x14ac:dyDescent="0.35">
      <c r="A160" s="6" t="s">
        <v>244</v>
      </c>
      <c r="B160" s="32">
        <v>2960</v>
      </c>
      <c r="C160" s="33">
        <f>VLOOKUP(A160,Admissions!$A$1:$C$2000,3,FALSE)</f>
        <v>0.74</v>
      </c>
      <c r="D160" s="6">
        <v>12</v>
      </c>
      <c r="E160" s="34">
        <v>0.86</v>
      </c>
      <c r="F160" s="34">
        <v>0.65</v>
      </c>
      <c r="G160" s="35" t="s">
        <v>84</v>
      </c>
      <c r="H160" s="35">
        <v>54070</v>
      </c>
      <c r="I160" s="34">
        <v>0.97</v>
      </c>
      <c r="J160" s="34">
        <v>0.02</v>
      </c>
      <c r="K160" s="34">
        <v>0.01</v>
      </c>
      <c r="L160" s="6">
        <v>0.27</v>
      </c>
      <c r="M160" s="35">
        <v>76131</v>
      </c>
      <c r="N160" s="35">
        <v>248568000</v>
      </c>
    </row>
    <row r="161" spans="1:14" x14ac:dyDescent="0.35">
      <c r="A161" s="6" t="s">
        <v>245</v>
      </c>
      <c r="B161" s="32">
        <v>840</v>
      </c>
      <c r="C161" s="33" t="str">
        <f>VLOOKUP(A161,Admissions!$A$1:$C$2000,3,FALSE)</f>
        <v xml:space="preserve"> </v>
      </c>
      <c r="D161" s="6">
        <v>8</v>
      </c>
      <c r="E161" s="34">
        <v>1</v>
      </c>
      <c r="F161" s="34" t="s">
        <v>84</v>
      </c>
      <c r="G161" s="35" t="s">
        <v>84</v>
      </c>
      <c r="H161" s="35"/>
      <c r="I161" s="34">
        <v>0.33</v>
      </c>
      <c r="J161" s="34">
        <v>0.12</v>
      </c>
      <c r="K161" s="34">
        <v>0.55000000000000004</v>
      </c>
      <c r="M161" s="35">
        <v>25587</v>
      </c>
      <c r="N161" s="35">
        <v>41731928</v>
      </c>
    </row>
    <row r="162" spans="1:14" x14ac:dyDescent="0.35">
      <c r="A162" s="6" t="s">
        <v>246</v>
      </c>
      <c r="B162" s="32">
        <v>3133</v>
      </c>
      <c r="C162" s="33" t="str">
        <f>VLOOKUP(A162,Admissions!$A$1:$C$2000,3,FALSE)</f>
        <v xml:space="preserve"> </v>
      </c>
      <c r="D162" s="6">
        <v>17</v>
      </c>
      <c r="E162" s="34">
        <v>0.72</v>
      </c>
      <c r="F162" s="34">
        <v>0.18</v>
      </c>
      <c r="G162" s="35">
        <v>19640</v>
      </c>
      <c r="H162" s="35">
        <v>29060</v>
      </c>
      <c r="I162" s="34">
        <v>0.31</v>
      </c>
      <c r="J162" s="34">
        <v>0.46</v>
      </c>
      <c r="K162" s="34">
        <v>0.23</v>
      </c>
      <c r="M162" s="35">
        <v>8497</v>
      </c>
      <c r="N162" s="35">
        <v>22254434</v>
      </c>
    </row>
    <row r="163" spans="1:14" x14ac:dyDescent="0.35">
      <c r="A163" s="6" t="s">
        <v>247</v>
      </c>
      <c r="B163" s="32">
        <v>2965</v>
      </c>
      <c r="C163" s="33">
        <f>VLOOKUP(A163,Admissions!$A$1:$C$2000,3,FALSE)</f>
        <v>0.89</v>
      </c>
      <c r="D163" s="6">
        <v>13</v>
      </c>
      <c r="E163" s="34">
        <v>0.75</v>
      </c>
      <c r="F163" s="34">
        <v>0.42</v>
      </c>
      <c r="G163" s="35" t="s">
        <v>84</v>
      </c>
      <c r="H163" s="35">
        <v>60540</v>
      </c>
      <c r="I163" s="34">
        <v>0.56999999999999995</v>
      </c>
      <c r="J163" s="34">
        <v>0.27</v>
      </c>
      <c r="K163" s="34">
        <v>0.16</v>
      </c>
      <c r="L163" s="6">
        <v>0.17</v>
      </c>
      <c r="M163" s="35">
        <v>33579</v>
      </c>
      <c r="N163" s="35">
        <v>190998063</v>
      </c>
    </row>
    <row r="164" spans="1:14" x14ac:dyDescent="0.35">
      <c r="A164" s="6" t="s">
        <v>248</v>
      </c>
      <c r="B164" s="32">
        <v>6411</v>
      </c>
      <c r="C164" s="33" t="str">
        <f>VLOOKUP(A164,Admissions!$A$1:$C$2000,3,FALSE)</f>
        <v xml:space="preserve"> </v>
      </c>
      <c r="D164" s="6">
        <v>23</v>
      </c>
      <c r="E164" s="34">
        <v>0.6</v>
      </c>
      <c r="F164" s="34">
        <v>0.08</v>
      </c>
      <c r="G164" s="35" t="s">
        <v>84</v>
      </c>
      <c r="H164" s="35">
        <v>41762</v>
      </c>
      <c r="I164" s="34">
        <v>0.68</v>
      </c>
      <c r="J164" s="34">
        <v>0.22</v>
      </c>
      <c r="K164" s="34">
        <v>0.1</v>
      </c>
      <c r="M164" s="35">
        <v>4384</v>
      </c>
      <c r="N164" s="35">
        <v>35720002</v>
      </c>
    </row>
    <row r="165" spans="1:14" x14ac:dyDescent="0.35">
      <c r="A165" s="6" t="s">
        <v>249</v>
      </c>
      <c r="B165" s="32">
        <v>1788</v>
      </c>
      <c r="C165" s="33">
        <f>VLOOKUP(A165,Admissions!$A$1:$C$2000,3,FALSE)</f>
        <v>0.78</v>
      </c>
      <c r="D165" s="6">
        <v>11</v>
      </c>
      <c r="E165" s="34">
        <v>0.78</v>
      </c>
      <c r="F165" s="34">
        <v>0.63</v>
      </c>
      <c r="G165" s="35" t="s">
        <v>84</v>
      </c>
      <c r="H165" s="35">
        <v>46458</v>
      </c>
      <c r="I165" s="34">
        <v>0.55000000000000004</v>
      </c>
      <c r="J165" s="34">
        <v>0.45</v>
      </c>
      <c r="K165" s="34">
        <v>0</v>
      </c>
      <c r="L165" s="6">
        <v>0.19</v>
      </c>
      <c r="M165" s="35">
        <v>63908</v>
      </c>
      <c r="N165" s="35">
        <v>155680773</v>
      </c>
    </row>
    <row r="166" spans="1:14" x14ac:dyDescent="0.35">
      <c r="A166" s="6" t="s">
        <v>250</v>
      </c>
      <c r="B166" s="32">
        <v>1938</v>
      </c>
      <c r="C166" s="33">
        <f>VLOOKUP(A166,Admissions!$A$1:$C$2000,3,FALSE)</f>
        <v>0.72</v>
      </c>
      <c r="D166" s="6">
        <v>9</v>
      </c>
      <c r="E166" s="34">
        <v>0.78</v>
      </c>
      <c r="F166" s="34">
        <v>0.56000000000000005</v>
      </c>
      <c r="G166" s="35" t="s">
        <v>84</v>
      </c>
      <c r="H166" s="35">
        <v>56982</v>
      </c>
      <c r="I166" s="34">
        <v>0.59</v>
      </c>
      <c r="J166" s="34">
        <v>0.4</v>
      </c>
      <c r="K166" s="34">
        <v>0.01</v>
      </c>
      <c r="L166" s="6">
        <v>0.22</v>
      </c>
      <c r="M166" s="35">
        <v>45062</v>
      </c>
      <c r="N166" s="35">
        <v>125406226</v>
      </c>
    </row>
    <row r="167" spans="1:14" x14ac:dyDescent="0.35">
      <c r="A167" s="6" t="s">
        <v>251</v>
      </c>
      <c r="B167" s="32">
        <v>755</v>
      </c>
      <c r="C167" s="33">
        <f>VLOOKUP(A167,Admissions!$A$1:$C$2000,3,FALSE)</f>
        <v>0.93</v>
      </c>
      <c r="D167" s="6">
        <v>7</v>
      </c>
      <c r="E167" s="34">
        <v>0.63</v>
      </c>
      <c r="F167" s="34">
        <v>0.35</v>
      </c>
      <c r="G167" s="35" t="s">
        <v>84</v>
      </c>
      <c r="H167" s="35">
        <v>50236</v>
      </c>
      <c r="I167" s="34">
        <v>0.7</v>
      </c>
      <c r="J167" s="34">
        <v>0.2</v>
      </c>
      <c r="K167" s="34">
        <v>0.1</v>
      </c>
      <c r="L167" s="6">
        <v>0.16</v>
      </c>
      <c r="M167" s="35">
        <v>12253</v>
      </c>
      <c r="N167" s="35">
        <v>13809203</v>
      </c>
    </row>
    <row r="168" spans="1:14" x14ac:dyDescent="0.35">
      <c r="A168" s="6" t="s">
        <v>252</v>
      </c>
      <c r="B168" s="32">
        <v>2059</v>
      </c>
      <c r="C168" s="33">
        <f>VLOOKUP(A168,Admissions!$A$1:$C$2000,3,FALSE)</f>
        <v>0.17</v>
      </c>
      <c r="D168" s="6">
        <v>8</v>
      </c>
      <c r="E168" s="34">
        <v>0.95</v>
      </c>
      <c r="F168" s="34">
        <v>0.88</v>
      </c>
      <c r="G168" s="35" t="s">
        <v>84</v>
      </c>
      <c r="H168" s="35">
        <v>81350</v>
      </c>
      <c r="I168" s="34">
        <v>1</v>
      </c>
      <c r="J168" s="34">
        <v>0</v>
      </c>
      <c r="K168" s="34">
        <v>0</v>
      </c>
      <c r="L168" s="6">
        <v>2.1800000000000002</v>
      </c>
      <c r="M168" s="35">
        <v>555458</v>
      </c>
      <c r="N168" s="35">
        <v>1093697498</v>
      </c>
    </row>
    <row r="169" spans="1:14" x14ac:dyDescent="0.35">
      <c r="A169" s="6" t="s">
        <v>253</v>
      </c>
      <c r="B169" s="32">
        <v>1247</v>
      </c>
      <c r="C169" s="33">
        <f>VLOOKUP(A169,Admissions!$A$1:$C$2000,3,FALSE)</f>
        <v>0.93</v>
      </c>
      <c r="D169" s="6">
        <v>10</v>
      </c>
      <c r="E169" s="34">
        <v>0.76</v>
      </c>
      <c r="F169" s="34">
        <v>0.44</v>
      </c>
      <c r="G169" s="35" t="s">
        <v>84</v>
      </c>
      <c r="H169" s="35">
        <v>49996</v>
      </c>
      <c r="I169" s="34">
        <v>0.15</v>
      </c>
      <c r="J169" s="34">
        <v>0.56999999999999995</v>
      </c>
      <c r="K169" s="34">
        <v>0.28000000000000003</v>
      </c>
      <c r="L169" s="6">
        <v>0.2</v>
      </c>
      <c r="M169" s="35">
        <v>23738</v>
      </c>
      <c r="N169" s="35">
        <v>37743958</v>
      </c>
    </row>
    <row r="170" spans="1:14" x14ac:dyDescent="0.35">
      <c r="A170" s="6" t="s">
        <v>254</v>
      </c>
      <c r="B170" s="32">
        <v>7059</v>
      </c>
      <c r="C170" s="33">
        <f>VLOOKUP(A170,Admissions!$A$1:$C$2000,3,FALSE)</f>
        <v>0.11</v>
      </c>
      <c r="D170" s="6">
        <v>5</v>
      </c>
      <c r="E170" s="34">
        <v>0.97</v>
      </c>
      <c r="F170" s="34">
        <v>0.76</v>
      </c>
      <c r="G170" s="35" t="s">
        <v>84</v>
      </c>
      <c r="H170" s="35">
        <v>80230</v>
      </c>
      <c r="I170" s="34">
        <v>0.87</v>
      </c>
      <c r="J170" s="34">
        <v>0.13</v>
      </c>
      <c r="K170" s="34">
        <v>0</v>
      </c>
      <c r="L170" s="6">
        <v>4</v>
      </c>
      <c r="M170" s="35">
        <v>208104</v>
      </c>
      <c r="N170" s="35">
        <v>3032907673</v>
      </c>
    </row>
    <row r="171" spans="1:14" x14ac:dyDescent="0.35">
      <c r="A171" s="6" t="s">
        <v>255</v>
      </c>
      <c r="B171" s="32">
        <v>1125</v>
      </c>
      <c r="C171" s="33">
        <f>VLOOKUP(A171,Admissions!$A$1:$C$2000,3,FALSE)</f>
        <v>0.78</v>
      </c>
      <c r="D171" s="6">
        <v>12</v>
      </c>
      <c r="E171" s="34">
        <v>0.78</v>
      </c>
      <c r="F171" s="34">
        <v>0.55000000000000004</v>
      </c>
      <c r="G171" s="35" t="s">
        <v>84</v>
      </c>
      <c r="H171" s="35">
        <v>54212</v>
      </c>
      <c r="I171" s="34">
        <v>0.92</v>
      </c>
      <c r="J171" s="34">
        <v>7.0000000000000007E-2</v>
      </c>
      <c r="K171" s="34">
        <v>0</v>
      </c>
      <c r="L171" s="6">
        <v>0.32</v>
      </c>
      <c r="M171" s="35">
        <v>59185</v>
      </c>
      <c r="N171" s="35">
        <v>65990770</v>
      </c>
    </row>
    <row r="172" spans="1:14" x14ac:dyDescent="0.35">
      <c r="A172" s="6" t="s">
        <v>256</v>
      </c>
      <c r="B172" s="32">
        <v>2771</v>
      </c>
      <c r="C172" s="33">
        <f>VLOOKUP(A172,Admissions!$A$1:$C$2000,3,FALSE)</f>
        <v>0.72</v>
      </c>
      <c r="D172" s="6">
        <v>14</v>
      </c>
      <c r="E172" s="34">
        <v>0.75</v>
      </c>
      <c r="F172" s="34">
        <v>0.56000000000000005</v>
      </c>
      <c r="G172" s="35" t="s">
        <v>84</v>
      </c>
      <c r="H172" s="35">
        <v>51584</v>
      </c>
      <c r="I172" s="34">
        <v>0.79</v>
      </c>
      <c r="J172" s="34">
        <v>0.21</v>
      </c>
      <c r="K172" s="34">
        <v>0</v>
      </c>
      <c r="L172" s="6">
        <v>0.28000000000000003</v>
      </c>
      <c r="M172" s="35">
        <v>24548</v>
      </c>
      <c r="N172" s="35">
        <v>81033098</v>
      </c>
    </row>
    <row r="173" spans="1:14" x14ac:dyDescent="0.35">
      <c r="A173" s="6" t="s">
        <v>257</v>
      </c>
      <c r="B173" s="32">
        <v>1519</v>
      </c>
      <c r="C173" s="33">
        <f>VLOOKUP(A173,Admissions!$A$1:$C$2000,3,FALSE)</f>
        <v>0.8</v>
      </c>
      <c r="D173" s="6">
        <v>10</v>
      </c>
      <c r="E173" s="34">
        <v>0.68</v>
      </c>
      <c r="F173" s="34">
        <v>0.5</v>
      </c>
      <c r="G173" s="35" t="s">
        <v>84</v>
      </c>
      <c r="H173" s="35">
        <v>47964</v>
      </c>
      <c r="I173" s="34">
        <v>0.52</v>
      </c>
      <c r="J173" s="34">
        <v>0.47</v>
      </c>
      <c r="K173" s="34">
        <v>0.01</v>
      </c>
      <c r="L173" s="6">
        <v>0.16</v>
      </c>
      <c r="M173" s="35">
        <v>23487</v>
      </c>
      <c r="N173" s="35">
        <v>65762662</v>
      </c>
    </row>
    <row r="174" spans="1:14" x14ac:dyDescent="0.35">
      <c r="A174" s="6" t="s">
        <v>258</v>
      </c>
      <c r="B174" s="32">
        <v>2559</v>
      </c>
      <c r="C174" s="33">
        <f>VLOOKUP(A174,Admissions!$A$1:$C$2000,3,FALSE)</f>
        <v>0.82</v>
      </c>
      <c r="D174" s="6">
        <v>13</v>
      </c>
      <c r="E174" s="34">
        <v>0.74</v>
      </c>
      <c r="F174" s="34">
        <v>0.57999999999999996</v>
      </c>
      <c r="G174" s="35" t="s">
        <v>84</v>
      </c>
      <c r="H174" s="35">
        <v>50748</v>
      </c>
      <c r="I174" s="34">
        <v>0.98</v>
      </c>
      <c r="J174" s="34">
        <v>0.02</v>
      </c>
      <c r="K174" s="34">
        <v>0</v>
      </c>
      <c r="L174" s="6">
        <v>0.13</v>
      </c>
      <c r="M174" s="35">
        <v>45845</v>
      </c>
      <c r="N174" s="35">
        <v>136204897</v>
      </c>
    </row>
    <row r="175" spans="1:14" x14ac:dyDescent="0.35">
      <c r="A175" s="6" t="s">
        <v>259</v>
      </c>
      <c r="B175" s="32">
        <v>1844</v>
      </c>
      <c r="C175" s="33" t="str">
        <f>VLOOKUP(A175,Admissions!$A$1:$C$2000,3,FALSE)</f>
        <v xml:space="preserve"> </v>
      </c>
      <c r="D175" s="6">
        <v>13</v>
      </c>
      <c r="E175" s="6" t="s">
        <v>84</v>
      </c>
      <c r="F175" s="34" t="s">
        <v>84</v>
      </c>
      <c r="G175" s="35">
        <v>0</v>
      </c>
      <c r="H175" s="35"/>
      <c r="I175" s="34">
        <v>0.4</v>
      </c>
      <c r="J175" s="34">
        <v>0.33</v>
      </c>
      <c r="K175" s="34">
        <v>0.26</v>
      </c>
      <c r="M175" s="35">
        <v>1557</v>
      </c>
      <c r="N175" s="35">
        <v>2629186</v>
      </c>
    </row>
    <row r="176" spans="1:14" x14ac:dyDescent="0.35">
      <c r="A176" s="6" t="s">
        <v>260</v>
      </c>
      <c r="B176" s="32">
        <v>6017</v>
      </c>
      <c r="C176" s="33">
        <f>VLOOKUP(A176,Admissions!$A$1:$C$2000,3,FALSE)</f>
        <v>0.27</v>
      </c>
      <c r="D176" s="6">
        <v>9</v>
      </c>
      <c r="E176" s="34">
        <v>0.93</v>
      </c>
      <c r="F176" s="34">
        <v>0.68</v>
      </c>
      <c r="G176" s="35" t="s">
        <v>84</v>
      </c>
      <c r="H176" s="35">
        <v>82004</v>
      </c>
      <c r="I176" s="34">
        <v>0.97</v>
      </c>
      <c r="J176" s="34">
        <v>0.03</v>
      </c>
      <c r="K176" s="34">
        <v>0</v>
      </c>
      <c r="L176" s="6">
        <v>0.56000000000000005</v>
      </c>
      <c r="M176" s="35">
        <v>194746</v>
      </c>
      <c r="N176" s="35">
        <v>2188161000</v>
      </c>
    </row>
    <row r="177" spans="1:14" x14ac:dyDescent="0.35">
      <c r="A177" s="6" t="s">
        <v>261</v>
      </c>
      <c r="B177" s="32">
        <v>1728</v>
      </c>
      <c r="C177" s="33">
        <f>VLOOKUP(A177,Admissions!$A$1:$C$2000,3,FALSE)</f>
        <v>0.81</v>
      </c>
      <c r="D177" s="6">
        <v>16</v>
      </c>
      <c r="E177" s="34">
        <v>0.66</v>
      </c>
      <c r="F177" s="34">
        <v>0.43</v>
      </c>
      <c r="G177" s="35">
        <v>27886</v>
      </c>
      <c r="H177" s="35">
        <v>44854</v>
      </c>
      <c r="I177" s="34">
        <v>0.76</v>
      </c>
      <c r="J177" s="34">
        <v>0.22</v>
      </c>
      <c r="K177" s="34">
        <v>0.02</v>
      </c>
      <c r="L177" s="6">
        <v>0.21</v>
      </c>
      <c r="M177" s="35"/>
      <c r="N177" s="35"/>
    </row>
    <row r="178" spans="1:14" x14ac:dyDescent="0.35">
      <c r="A178" s="6" t="s">
        <v>262</v>
      </c>
      <c r="B178" s="32">
        <v>1094</v>
      </c>
      <c r="C178" s="33">
        <f>VLOOKUP(A178,Admissions!$A$1:$C$2000,3,FALSE)</f>
        <v>0.67</v>
      </c>
      <c r="D178" s="6">
        <v>11</v>
      </c>
      <c r="E178" s="34">
        <v>0.65</v>
      </c>
      <c r="F178" s="34">
        <v>0.45</v>
      </c>
      <c r="G178" s="35" t="s">
        <v>84</v>
      </c>
      <c r="H178" s="35">
        <v>49278</v>
      </c>
      <c r="I178" s="34">
        <v>0.75</v>
      </c>
      <c r="J178" s="34">
        <v>0.13</v>
      </c>
      <c r="K178" s="34">
        <v>0.12</v>
      </c>
      <c r="L178" s="6">
        <v>0.21</v>
      </c>
      <c r="M178" s="35">
        <v>225577</v>
      </c>
      <c r="N178" s="35">
        <v>275881040</v>
      </c>
    </row>
    <row r="179" spans="1:14" x14ac:dyDescent="0.35">
      <c r="A179" s="6" t="s">
        <v>263</v>
      </c>
      <c r="B179" s="32">
        <v>718</v>
      </c>
      <c r="C179" s="33">
        <f>VLOOKUP(A179,Admissions!$A$1:$C$2000,3,FALSE)</f>
        <v>0.75</v>
      </c>
      <c r="D179" s="6">
        <v>12</v>
      </c>
      <c r="E179" s="34">
        <v>0.68</v>
      </c>
      <c r="F179" s="34">
        <v>0.51</v>
      </c>
      <c r="G179" s="35" t="s">
        <v>84</v>
      </c>
      <c r="H179" s="35">
        <v>55604</v>
      </c>
      <c r="I179" s="34">
        <v>0.97</v>
      </c>
      <c r="J179" s="34">
        <v>0</v>
      </c>
      <c r="K179" s="34">
        <v>0.03</v>
      </c>
      <c r="L179" s="6">
        <v>0.2</v>
      </c>
      <c r="M179" s="35">
        <v>5496</v>
      </c>
      <c r="N179" s="35">
        <v>3841688</v>
      </c>
    </row>
    <row r="180" spans="1:14" x14ac:dyDescent="0.35">
      <c r="A180" s="6" t="s">
        <v>264</v>
      </c>
      <c r="B180" s="32">
        <v>953</v>
      </c>
      <c r="C180" s="33">
        <f>VLOOKUP(A180,Admissions!$A$1:$C$2000,3,FALSE)</f>
        <v>0.84</v>
      </c>
      <c r="D180" s="6">
        <v>9</v>
      </c>
      <c r="E180" s="34">
        <v>0.73</v>
      </c>
      <c r="F180" s="34">
        <v>0.54</v>
      </c>
      <c r="G180" s="35" t="s">
        <v>84</v>
      </c>
      <c r="H180" s="35">
        <v>60215</v>
      </c>
      <c r="I180" s="34">
        <v>0.44</v>
      </c>
      <c r="J180" s="34">
        <v>0.5</v>
      </c>
      <c r="K180" s="34">
        <v>0.06</v>
      </c>
      <c r="L180" s="6">
        <v>0.2</v>
      </c>
      <c r="M180" s="35">
        <v>26904</v>
      </c>
      <c r="N180" s="35">
        <v>34464051</v>
      </c>
    </row>
    <row r="181" spans="1:14" x14ac:dyDescent="0.35">
      <c r="A181" s="6" t="s">
        <v>265</v>
      </c>
      <c r="B181" s="32">
        <v>4533</v>
      </c>
      <c r="C181" s="33">
        <f>VLOOKUP(A181,Admissions!$A$1:$C$2000,3,FALSE)</f>
        <v>0.65</v>
      </c>
      <c r="D181" s="6">
        <v>16</v>
      </c>
      <c r="E181" s="34">
        <v>0.86</v>
      </c>
      <c r="F181" s="34">
        <v>0.65</v>
      </c>
      <c r="G181" s="35" t="s">
        <v>84</v>
      </c>
      <c r="H181" s="35">
        <v>47192</v>
      </c>
      <c r="I181" s="34">
        <v>0.56999999999999995</v>
      </c>
      <c r="J181" s="34">
        <v>0.28999999999999998</v>
      </c>
      <c r="K181" s="34">
        <v>0.14000000000000001</v>
      </c>
      <c r="L181" s="6">
        <v>0.49</v>
      </c>
      <c r="M181" s="35">
        <v>9684</v>
      </c>
      <c r="N181" s="35">
        <v>42405490</v>
      </c>
    </row>
    <row r="182" spans="1:14" x14ac:dyDescent="0.35">
      <c r="A182" s="6" t="s">
        <v>266</v>
      </c>
      <c r="B182" s="32">
        <v>523</v>
      </c>
      <c r="C182" s="33">
        <f>VLOOKUP(A182,Admissions!$A$1:$C$2000,3,FALSE)</f>
        <v>0.64</v>
      </c>
      <c r="D182" s="6">
        <v>8</v>
      </c>
      <c r="E182" s="34">
        <v>0.64</v>
      </c>
      <c r="F182" s="34">
        <v>0.54</v>
      </c>
      <c r="G182" s="35" t="s">
        <v>84</v>
      </c>
      <c r="H182" s="35">
        <v>58800</v>
      </c>
      <c r="I182" s="34">
        <v>1</v>
      </c>
      <c r="J182" s="34">
        <v>0</v>
      </c>
      <c r="K182" s="34">
        <v>0</v>
      </c>
      <c r="L182" s="6">
        <v>0.38</v>
      </c>
      <c r="M182" s="35">
        <v>219076</v>
      </c>
      <c r="N182" s="35">
        <v>123340027</v>
      </c>
    </row>
    <row r="183" spans="1:14" x14ac:dyDescent="0.35">
      <c r="A183" s="6" t="s">
        <v>267</v>
      </c>
      <c r="B183" s="32">
        <v>1026</v>
      </c>
      <c r="C183" s="33">
        <f>VLOOKUP(A183,Admissions!$A$1:$C$2000,3,FALSE)</f>
        <v>0.97</v>
      </c>
      <c r="D183" s="6">
        <v>13</v>
      </c>
      <c r="E183" s="34">
        <v>0.76</v>
      </c>
      <c r="F183" s="34">
        <v>0.54</v>
      </c>
      <c r="G183" s="35" t="s">
        <v>84</v>
      </c>
      <c r="H183" s="35">
        <v>53664</v>
      </c>
      <c r="I183" s="34">
        <v>0.52</v>
      </c>
      <c r="J183" s="34">
        <v>0.45</v>
      </c>
      <c r="K183" s="34">
        <v>0.03</v>
      </c>
      <c r="L183" s="6">
        <v>0.15</v>
      </c>
      <c r="M183" s="35">
        <v>10757</v>
      </c>
      <c r="N183" s="35">
        <v>14414284</v>
      </c>
    </row>
    <row r="184" spans="1:14" x14ac:dyDescent="0.35">
      <c r="A184" s="6" t="s">
        <v>268</v>
      </c>
      <c r="B184" s="32">
        <v>564</v>
      </c>
      <c r="C184" s="33">
        <f>VLOOKUP(A184,Admissions!$A$1:$C$2000,3,FALSE)</f>
        <v>0.64</v>
      </c>
      <c r="D184" s="6">
        <v>10</v>
      </c>
      <c r="E184" s="34">
        <v>0.63</v>
      </c>
      <c r="F184" s="34">
        <v>0.18</v>
      </c>
      <c r="G184" s="35" t="s">
        <v>84</v>
      </c>
      <c r="H184" s="35">
        <v>29396</v>
      </c>
      <c r="I184" s="34">
        <v>0.61</v>
      </c>
      <c r="J184" s="34">
        <v>0.31</v>
      </c>
      <c r="K184" s="34">
        <v>0.08</v>
      </c>
      <c r="L184" s="6">
        <v>0.94</v>
      </c>
      <c r="M184" s="35">
        <v>6881</v>
      </c>
      <c r="N184" s="35">
        <v>3818793</v>
      </c>
    </row>
    <row r="185" spans="1:14" x14ac:dyDescent="0.35">
      <c r="A185" s="6" t="s">
        <v>269</v>
      </c>
      <c r="B185" s="32">
        <v>537</v>
      </c>
      <c r="C185" s="33" t="str">
        <f>VLOOKUP(A185,Admissions!$A$1:$C$2000,3,FALSE)</f>
        <v xml:space="preserve"> </v>
      </c>
      <c r="D185" s="6">
        <v>14</v>
      </c>
      <c r="E185" s="34">
        <v>0.47</v>
      </c>
      <c r="F185" s="34">
        <v>0.18</v>
      </c>
      <c r="G185" s="35" t="s">
        <v>84</v>
      </c>
      <c r="H185" s="35">
        <v>32420</v>
      </c>
      <c r="I185" s="34">
        <v>0.39</v>
      </c>
      <c r="J185" s="34">
        <v>0.23</v>
      </c>
      <c r="K185" s="34">
        <v>0.39</v>
      </c>
      <c r="M185" s="35">
        <v>10957</v>
      </c>
      <c r="N185" s="35">
        <v>5215433</v>
      </c>
    </row>
    <row r="186" spans="1:14" x14ac:dyDescent="0.35">
      <c r="A186" s="6" t="s">
        <v>270</v>
      </c>
      <c r="B186" s="32">
        <v>1169</v>
      </c>
      <c r="C186" s="33">
        <f>VLOOKUP(A186,Admissions!$A$1:$C$2000,3,FALSE)</f>
        <v>0.79</v>
      </c>
      <c r="D186" s="6">
        <v>13</v>
      </c>
      <c r="E186" s="34">
        <v>0.74</v>
      </c>
      <c r="F186" s="34">
        <v>0.68</v>
      </c>
      <c r="G186" s="35" t="s">
        <v>84</v>
      </c>
      <c r="H186" s="35">
        <v>35177</v>
      </c>
      <c r="I186" s="34">
        <v>1</v>
      </c>
      <c r="J186" s="34">
        <v>0</v>
      </c>
      <c r="K186" s="34">
        <v>0</v>
      </c>
      <c r="L186" s="6">
        <v>0.28000000000000003</v>
      </c>
      <c r="M186" s="35">
        <v>90294</v>
      </c>
      <c r="N186" s="35">
        <v>97697890</v>
      </c>
    </row>
    <row r="187" spans="1:14" x14ac:dyDescent="0.35">
      <c r="A187" s="6" t="s">
        <v>271</v>
      </c>
      <c r="B187" s="32">
        <v>7665</v>
      </c>
      <c r="C187" s="33">
        <f>VLOOKUP(A187,Admissions!$A$1:$C$2000,3,FALSE)</f>
        <v>0.77</v>
      </c>
      <c r="D187" s="6">
        <v>14</v>
      </c>
      <c r="E187" s="34">
        <v>0.77</v>
      </c>
      <c r="F187" s="34">
        <v>0.31</v>
      </c>
      <c r="G187" s="35">
        <v>28426</v>
      </c>
      <c r="H187" s="35">
        <v>41314</v>
      </c>
      <c r="I187" s="34">
        <v>0.83</v>
      </c>
      <c r="J187" s="34">
        <v>0.16</v>
      </c>
      <c r="K187" s="34">
        <v>0.01</v>
      </c>
      <c r="L187" s="6">
        <v>0.28999999999999998</v>
      </c>
      <c r="M187" s="35">
        <v>11364</v>
      </c>
      <c r="N187" s="35">
        <v>89049879</v>
      </c>
    </row>
    <row r="188" spans="1:14" x14ac:dyDescent="0.35">
      <c r="A188" s="6" t="s">
        <v>272</v>
      </c>
      <c r="B188" s="32">
        <v>2808</v>
      </c>
      <c r="C188" s="33">
        <f>VLOOKUP(A188,Admissions!$A$1:$C$2000,3,FALSE)</f>
        <v>1</v>
      </c>
      <c r="D188" s="6">
        <v>19</v>
      </c>
      <c r="E188" s="34">
        <v>0.33</v>
      </c>
      <c r="F188" s="34" t="s">
        <v>84</v>
      </c>
      <c r="G188" s="35" t="s">
        <v>84</v>
      </c>
      <c r="H188" s="35"/>
      <c r="I188" s="34">
        <v>0.43</v>
      </c>
      <c r="J188" s="34">
        <v>0.09</v>
      </c>
      <c r="K188" s="34">
        <v>0.47</v>
      </c>
      <c r="L188" s="6">
        <v>0.33</v>
      </c>
      <c r="M188" s="35">
        <v>8079</v>
      </c>
      <c r="N188" s="35"/>
    </row>
    <row r="189" spans="1:14" x14ac:dyDescent="0.35">
      <c r="A189" s="6" t="s">
        <v>273</v>
      </c>
      <c r="B189" s="32">
        <v>1080</v>
      </c>
      <c r="C189" s="33">
        <f>VLOOKUP(A189,Admissions!$A$1:$C$2000,3,FALSE)</f>
        <v>0.98</v>
      </c>
      <c r="D189" s="6">
        <v>13</v>
      </c>
      <c r="E189" s="34">
        <v>0.67</v>
      </c>
      <c r="F189" s="34">
        <v>0.43</v>
      </c>
      <c r="G189" s="35" t="s">
        <v>84</v>
      </c>
      <c r="H189" s="35">
        <v>44270</v>
      </c>
      <c r="I189" s="34">
        <v>0.71</v>
      </c>
      <c r="J189" s="34">
        <v>0.28999999999999998</v>
      </c>
      <c r="K189" s="34">
        <v>0</v>
      </c>
      <c r="L189" s="6">
        <v>0.27</v>
      </c>
      <c r="M189" s="35">
        <v>39794</v>
      </c>
      <c r="N189" s="35">
        <v>61176030</v>
      </c>
    </row>
    <row r="190" spans="1:14" x14ac:dyDescent="0.35">
      <c r="A190" s="6" t="s">
        <v>274</v>
      </c>
      <c r="B190" s="32">
        <v>10401</v>
      </c>
      <c r="C190" s="33">
        <f>VLOOKUP(A190,Admissions!$A$1:$C$2000,3,FALSE)</f>
        <v>0.79</v>
      </c>
      <c r="D190" s="6">
        <v>17</v>
      </c>
      <c r="E190" s="34">
        <v>0.72</v>
      </c>
      <c r="F190" s="34">
        <v>0.36</v>
      </c>
      <c r="G190" s="35">
        <v>26968</v>
      </c>
      <c r="H190" s="35">
        <v>26968</v>
      </c>
      <c r="I190" s="34">
        <v>0.51</v>
      </c>
      <c r="J190" s="34">
        <v>0.37</v>
      </c>
      <c r="K190" s="34">
        <v>0.12</v>
      </c>
      <c r="L190" s="6">
        <v>0.16</v>
      </c>
      <c r="M190" s="35">
        <v>16655</v>
      </c>
      <c r="N190" s="35">
        <v>230600367</v>
      </c>
    </row>
    <row r="191" spans="1:14" x14ac:dyDescent="0.35">
      <c r="A191" s="6" t="s">
        <v>275</v>
      </c>
      <c r="B191" s="32">
        <v>5406</v>
      </c>
      <c r="C191" s="33">
        <f>VLOOKUP(A191,Admissions!$A$1:$C$2000,3,FALSE)</f>
        <v>0.89</v>
      </c>
      <c r="D191" s="6">
        <v>21</v>
      </c>
      <c r="E191" s="34">
        <v>0.41</v>
      </c>
      <c r="F191" s="34">
        <v>0.15</v>
      </c>
      <c r="G191" s="35">
        <v>21196</v>
      </c>
      <c r="H191" s="35">
        <v>23196</v>
      </c>
      <c r="I191" s="34">
        <v>0.05</v>
      </c>
      <c r="J191" s="34">
        <v>0.22</v>
      </c>
      <c r="K191" s="34">
        <v>0.73</v>
      </c>
      <c r="L191" s="6">
        <v>0.2</v>
      </c>
      <c r="M191" s="35">
        <v>1484</v>
      </c>
      <c r="N191" s="35">
        <v>7061414</v>
      </c>
    </row>
    <row r="192" spans="1:14" x14ac:dyDescent="0.35">
      <c r="A192" s="6" t="s">
        <v>276</v>
      </c>
      <c r="B192" s="32">
        <v>8743</v>
      </c>
      <c r="C192" s="33">
        <f>VLOOKUP(A192,Admissions!$A$1:$C$2000,3,FALSE)</f>
        <v>0.93</v>
      </c>
      <c r="D192" s="6">
        <v>14</v>
      </c>
      <c r="E192" s="34">
        <v>0.68</v>
      </c>
      <c r="F192" s="34">
        <v>0.3</v>
      </c>
      <c r="G192" s="35">
        <v>26312</v>
      </c>
      <c r="H192" s="35">
        <v>43377</v>
      </c>
      <c r="I192" s="34">
        <v>0.31</v>
      </c>
      <c r="J192" s="34">
        <v>0.43</v>
      </c>
      <c r="K192" s="34">
        <v>0.26</v>
      </c>
      <c r="L192" s="6">
        <v>0.26</v>
      </c>
      <c r="M192" s="35">
        <v>4893</v>
      </c>
      <c r="N192" s="35">
        <v>47545176</v>
      </c>
    </row>
    <row r="193" spans="1:14" x14ac:dyDescent="0.35">
      <c r="A193" s="6" t="s">
        <v>277</v>
      </c>
      <c r="B193" s="32">
        <v>2277</v>
      </c>
      <c r="C193" s="33" t="str">
        <f>VLOOKUP(A193,Admissions!$A$1:$C$2000,3,FALSE)</f>
        <v xml:space="preserve"> </v>
      </c>
      <c r="D193" s="6">
        <v>14</v>
      </c>
      <c r="E193" s="6" t="s">
        <v>84</v>
      </c>
      <c r="F193" s="34" t="s">
        <v>84</v>
      </c>
      <c r="G193" s="35">
        <v>25873</v>
      </c>
      <c r="H193" s="35">
        <v>26363</v>
      </c>
      <c r="I193" s="34">
        <v>0.47</v>
      </c>
      <c r="J193" s="34">
        <v>0.22</v>
      </c>
      <c r="K193" s="34">
        <v>0.32</v>
      </c>
      <c r="M193" s="35">
        <v>8442</v>
      </c>
      <c r="N193" s="35">
        <v>13143501</v>
      </c>
    </row>
    <row r="194" spans="1:14" x14ac:dyDescent="0.35">
      <c r="A194" s="6" t="s">
        <v>278</v>
      </c>
      <c r="B194" s="32">
        <v>1357</v>
      </c>
      <c r="C194" s="33">
        <f>VLOOKUP(A194,Admissions!$A$1:$C$2000,3,FALSE)</f>
        <v>0.63</v>
      </c>
      <c r="D194" s="6">
        <v>10</v>
      </c>
      <c r="E194" s="34">
        <v>0.89</v>
      </c>
      <c r="F194" s="34">
        <v>0.85</v>
      </c>
      <c r="G194" s="35" t="s">
        <v>84</v>
      </c>
      <c r="H194" s="35">
        <v>63470</v>
      </c>
      <c r="I194" s="34">
        <v>1</v>
      </c>
      <c r="J194" s="34">
        <v>0</v>
      </c>
      <c r="K194" s="34">
        <v>0</v>
      </c>
      <c r="L194" s="6">
        <v>0.37</v>
      </c>
      <c r="M194" s="35">
        <v>313976</v>
      </c>
      <c r="N194" s="35">
        <v>408796421</v>
      </c>
    </row>
    <row r="195" spans="1:14" x14ac:dyDescent="0.35">
      <c r="A195" s="6" t="s">
        <v>279</v>
      </c>
      <c r="B195" s="32">
        <v>1815</v>
      </c>
      <c r="C195" s="33" t="str">
        <f>VLOOKUP(A195,Admissions!$A$1:$C$2000,3,FALSE)</f>
        <v xml:space="preserve"> </v>
      </c>
      <c r="D195" s="6">
        <v>16</v>
      </c>
      <c r="E195" s="34">
        <v>0.72</v>
      </c>
      <c r="F195" s="34">
        <v>0.32</v>
      </c>
      <c r="G195" s="35">
        <v>22260</v>
      </c>
      <c r="H195" s="35">
        <v>22260</v>
      </c>
      <c r="I195" s="34">
        <v>0.2</v>
      </c>
      <c r="J195" s="34">
        <v>0.43</v>
      </c>
      <c r="K195" s="34">
        <v>0.36</v>
      </c>
      <c r="M195" s="35">
        <v>13243</v>
      </c>
      <c r="N195" s="35">
        <v>25122433</v>
      </c>
    </row>
    <row r="196" spans="1:14" x14ac:dyDescent="0.35">
      <c r="A196" s="6" t="s">
        <v>280</v>
      </c>
      <c r="B196" s="32">
        <v>1583</v>
      </c>
      <c r="C196" s="33">
        <f>VLOOKUP(A196,Admissions!$A$1:$C$2000,3,FALSE)</f>
        <v>0.93</v>
      </c>
      <c r="D196" s="6">
        <v>11</v>
      </c>
      <c r="E196" s="34">
        <v>0.71</v>
      </c>
      <c r="F196" s="34">
        <v>0.53</v>
      </c>
      <c r="G196" s="35" t="s">
        <v>84</v>
      </c>
      <c r="H196" s="35">
        <v>48434</v>
      </c>
      <c r="I196" s="34">
        <v>0.36</v>
      </c>
      <c r="J196" s="34">
        <v>0.46</v>
      </c>
      <c r="K196" s="34">
        <v>0.18</v>
      </c>
      <c r="L196" s="6">
        <v>0.25</v>
      </c>
      <c r="M196" s="35">
        <v>17002</v>
      </c>
      <c r="N196" s="35">
        <v>34666684</v>
      </c>
    </row>
    <row r="197" spans="1:14" x14ac:dyDescent="0.35">
      <c r="A197" s="6" t="s">
        <v>281</v>
      </c>
      <c r="B197" s="32">
        <v>3060</v>
      </c>
      <c r="C197" s="33">
        <f>VLOOKUP(A197,Admissions!$A$1:$C$2000,3,FALSE)</f>
        <v>0.56000000000000005</v>
      </c>
      <c r="D197" s="6">
        <v>14</v>
      </c>
      <c r="E197" s="34">
        <v>0.76</v>
      </c>
      <c r="F197" s="34">
        <v>0.56999999999999995</v>
      </c>
      <c r="G197" s="35" t="s">
        <v>84</v>
      </c>
      <c r="H197" s="35">
        <v>64010</v>
      </c>
      <c r="I197" s="34">
        <v>0.5</v>
      </c>
      <c r="J197" s="34">
        <v>0.08</v>
      </c>
      <c r="K197" s="34">
        <v>0.42</v>
      </c>
      <c r="L197" s="6">
        <v>0.27</v>
      </c>
      <c r="M197" s="35">
        <v>8552</v>
      </c>
      <c r="N197" s="35">
        <v>25253711</v>
      </c>
    </row>
    <row r="198" spans="1:14" x14ac:dyDescent="0.35">
      <c r="A198" s="6" t="s">
        <v>282</v>
      </c>
      <c r="B198" s="32">
        <v>7869</v>
      </c>
      <c r="C198" s="33">
        <f>VLOOKUP(A198,Admissions!$A$1:$C$2000,3,FALSE)</f>
        <v>0.73</v>
      </c>
      <c r="D198" s="6">
        <v>12</v>
      </c>
      <c r="E198" s="34">
        <v>0.91</v>
      </c>
      <c r="F198" s="34">
        <v>0.76</v>
      </c>
      <c r="G198" s="35" t="s">
        <v>84</v>
      </c>
      <c r="H198" s="35">
        <v>82546</v>
      </c>
      <c r="I198" s="34">
        <v>0.98</v>
      </c>
      <c r="J198" s="34">
        <v>0.02</v>
      </c>
      <c r="K198" s="34">
        <v>0</v>
      </c>
      <c r="L198" s="6">
        <v>0.28999999999999998</v>
      </c>
      <c r="M198" s="35">
        <v>62749</v>
      </c>
      <c r="N198" s="35">
        <v>608097000</v>
      </c>
    </row>
    <row r="199" spans="1:14" x14ac:dyDescent="0.35">
      <c r="A199" s="6" t="s">
        <v>283</v>
      </c>
      <c r="B199" s="32">
        <v>2836</v>
      </c>
      <c r="C199" s="33">
        <f>VLOOKUP(A199,Admissions!$A$1:$C$2000,3,FALSE)</f>
        <v>0.87</v>
      </c>
      <c r="D199" s="6">
        <v>12</v>
      </c>
      <c r="E199" s="34">
        <v>0.7</v>
      </c>
      <c r="F199" s="34">
        <v>0.34</v>
      </c>
      <c r="G199" s="35" t="s">
        <v>84</v>
      </c>
      <c r="H199" s="35">
        <v>45700</v>
      </c>
      <c r="I199" s="34">
        <v>0.51</v>
      </c>
      <c r="J199" s="34">
        <v>0.38</v>
      </c>
      <c r="K199" s="34">
        <v>0.11</v>
      </c>
      <c r="L199" s="6">
        <v>0.2</v>
      </c>
      <c r="M199" s="35">
        <v>8044</v>
      </c>
      <c r="N199" s="35">
        <v>25844075</v>
      </c>
    </row>
    <row r="200" spans="1:14" x14ac:dyDescent="0.35">
      <c r="A200" s="6" t="s">
        <v>284</v>
      </c>
      <c r="B200" s="32">
        <v>1501</v>
      </c>
      <c r="C200" s="33" t="str">
        <f>VLOOKUP(A200,Admissions!$A$1:$C$2000,3,FALSE)</f>
        <v xml:space="preserve"> </v>
      </c>
      <c r="D200" s="6">
        <v>13</v>
      </c>
      <c r="E200" s="34">
        <v>1</v>
      </c>
      <c r="F200" s="34">
        <v>1</v>
      </c>
      <c r="G200" s="35">
        <v>0</v>
      </c>
      <c r="H200" s="35"/>
      <c r="I200" s="34">
        <v>0</v>
      </c>
      <c r="J200" s="34">
        <v>0</v>
      </c>
      <c r="K200" s="34">
        <v>1</v>
      </c>
      <c r="M200" s="35">
        <v>2490</v>
      </c>
      <c r="N200" s="35">
        <v>2365141</v>
      </c>
    </row>
    <row r="201" spans="1:14" x14ac:dyDescent="0.35">
      <c r="A201" s="6" t="s">
        <v>285</v>
      </c>
      <c r="B201" s="32">
        <v>1499</v>
      </c>
      <c r="C201" s="33">
        <f>VLOOKUP(A201,Admissions!$A$1:$C$2000,3,FALSE)</f>
        <v>0.66</v>
      </c>
      <c r="D201" s="6">
        <v>10</v>
      </c>
      <c r="E201" s="34">
        <v>0.8</v>
      </c>
      <c r="F201" s="34">
        <v>0.62</v>
      </c>
      <c r="G201" s="35" t="s">
        <v>84</v>
      </c>
      <c r="H201" s="35">
        <v>57844</v>
      </c>
      <c r="I201" s="34">
        <v>0.46</v>
      </c>
      <c r="J201" s="34">
        <v>0.4</v>
      </c>
      <c r="K201" s="34">
        <v>0.13</v>
      </c>
      <c r="L201" s="6">
        <v>0.2</v>
      </c>
      <c r="M201" s="35">
        <v>41227</v>
      </c>
      <c r="N201" s="35">
        <v>93131085</v>
      </c>
    </row>
    <row r="202" spans="1:14" x14ac:dyDescent="0.35">
      <c r="A202" s="6" t="s">
        <v>286</v>
      </c>
      <c r="B202" s="32">
        <v>989</v>
      </c>
      <c r="C202" s="33">
        <f>VLOOKUP(A202,Admissions!$A$1:$C$2000,3,FALSE)</f>
        <v>0.98</v>
      </c>
      <c r="D202" s="6">
        <v>10</v>
      </c>
      <c r="E202" s="34">
        <v>0.67</v>
      </c>
      <c r="F202" s="34">
        <v>0.56000000000000005</v>
      </c>
      <c r="G202" s="35" t="s">
        <v>84</v>
      </c>
      <c r="H202" s="35">
        <v>57884</v>
      </c>
      <c r="I202" s="34">
        <v>0.9</v>
      </c>
      <c r="J202" s="34">
        <v>0.03</v>
      </c>
      <c r="K202" s="34">
        <v>0.08</v>
      </c>
      <c r="L202" s="6">
        <v>0.1</v>
      </c>
      <c r="M202" s="35">
        <v>8692</v>
      </c>
      <c r="N202" s="35">
        <v>11838749</v>
      </c>
    </row>
    <row r="203" spans="1:14" x14ac:dyDescent="0.35">
      <c r="A203" s="6" t="s">
        <v>287</v>
      </c>
      <c r="B203" s="32">
        <v>697</v>
      </c>
      <c r="C203" s="33" t="str">
        <f>VLOOKUP(A203,Admissions!$A$1:$C$2000,3,FALSE)</f>
        <v xml:space="preserve"> </v>
      </c>
      <c r="D203" s="6">
        <v>15</v>
      </c>
      <c r="E203" s="34">
        <v>0.68</v>
      </c>
      <c r="F203" s="34">
        <v>0.08</v>
      </c>
      <c r="G203" s="35">
        <v>25248</v>
      </c>
      <c r="H203" s="35">
        <v>33214</v>
      </c>
      <c r="I203" s="34">
        <v>0.18</v>
      </c>
      <c r="J203" s="34">
        <v>0.7</v>
      </c>
      <c r="K203" s="34">
        <v>0.12</v>
      </c>
      <c r="M203" s="35">
        <v>2624</v>
      </c>
      <c r="N203" s="35">
        <v>1605653</v>
      </c>
    </row>
    <row r="204" spans="1:14" x14ac:dyDescent="0.35">
      <c r="A204" s="6" t="s">
        <v>288</v>
      </c>
      <c r="B204" s="32">
        <v>1450</v>
      </c>
      <c r="C204" s="33">
        <f>VLOOKUP(A204,Admissions!$A$1:$C$2000,3,FALSE)</f>
        <v>0.49</v>
      </c>
      <c r="D204" s="6">
        <v>11</v>
      </c>
      <c r="E204" s="34">
        <v>0.55000000000000004</v>
      </c>
      <c r="F204" s="34">
        <v>0.11</v>
      </c>
      <c r="G204" s="35">
        <v>32718</v>
      </c>
      <c r="H204" s="35">
        <v>32718</v>
      </c>
      <c r="I204" s="34">
        <v>0.32</v>
      </c>
      <c r="J204" s="34">
        <v>0.52</v>
      </c>
      <c r="K204" s="34">
        <v>0.16</v>
      </c>
      <c r="L204" s="6">
        <v>0.1</v>
      </c>
      <c r="M204" s="35">
        <v>3434</v>
      </c>
      <c r="N204" s="35">
        <v>7644688</v>
      </c>
    </row>
    <row r="205" spans="1:14" x14ac:dyDescent="0.35">
      <c r="A205" s="6" t="s">
        <v>289</v>
      </c>
      <c r="B205" s="32">
        <v>1826</v>
      </c>
      <c r="C205" s="33" t="str">
        <f>VLOOKUP(A205,Admissions!$A$1:$C$2000,3,FALSE)</f>
        <v xml:space="preserve"> </v>
      </c>
      <c r="D205" s="6">
        <v>18</v>
      </c>
      <c r="E205" s="6" t="s">
        <v>84</v>
      </c>
      <c r="F205" s="34" t="s">
        <v>84</v>
      </c>
      <c r="G205" s="35">
        <v>11415</v>
      </c>
      <c r="H205" s="35">
        <v>17245</v>
      </c>
      <c r="I205" s="34">
        <v>0.41</v>
      </c>
      <c r="J205" s="34">
        <v>0.38</v>
      </c>
      <c r="K205" s="34">
        <v>0.2</v>
      </c>
      <c r="M205" s="35">
        <v>13666</v>
      </c>
      <c r="N205" s="35">
        <v>17601676</v>
      </c>
    </row>
    <row r="206" spans="1:14" x14ac:dyDescent="0.35">
      <c r="A206" s="6" t="s">
        <v>290</v>
      </c>
      <c r="B206" s="32">
        <v>800</v>
      </c>
      <c r="C206" s="33">
        <f>VLOOKUP(A206,Admissions!$A$1:$C$2000,3,FALSE)</f>
        <v>0.87</v>
      </c>
      <c r="D206" s="6">
        <v>16</v>
      </c>
      <c r="E206" s="34">
        <v>0.63</v>
      </c>
      <c r="F206" s="34">
        <v>0.16</v>
      </c>
      <c r="G206" s="35" t="s">
        <v>84</v>
      </c>
      <c r="H206" s="35">
        <v>38220</v>
      </c>
      <c r="I206" s="34">
        <v>0.63</v>
      </c>
      <c r="J206" s="34">
        <v>0.33</v>
      </c>
      <c r="K206" s="34">
        <v>0.04</v>
      </c>
      <c r="L206" s="6">
        <v>0.13</v>
      </c>
      <c r="M206" s="35">
        <v>31611</v>
      </c>
      <c r="N206" s="35">
        <v>29841113</v>
      </c>
    </row>
    <row r="207" spans="1:14" x14ac:dyDescent="0.35">
      <c r="A207" s="6" t="s">
        <v>291</v>
      </c>
      <c r="B207" s="32">
        <v>1253</v>
      </c>
      <c r="C207" s="33">
        <f>VLOOKUP(A207,Admissions!$A$1:$C$2000,3,FALSE)</f>
        <v>0.87</v>
      </c>
      <c r="D207" s="6">
        <v>9</v>
      </c>
      <c r="E207" s="34">
        <v>0.71</v>
      </c>
      <c r="F207" s="34">
        <v>0.44</v>
      </c>
      <c r="G207" s="35" t="s">
        <v>84</v>
      </c>
      <c r="H207" s="35">
        <v>49094</v>
      </c>
      <c r="I207" s="34">
        <v>0.57999999999999996</v>
      </c>
      <c r="J207" s="34">
        <v>0.38</v>
      </c>
      <c r="K207" s="34">
        <v>0.03</v>
      </c>
      <c r="L207" s="6">
        <v>0.26</v>
      </c>
      <c r="M207" s="35">
        <v>24169</v>
      </c>
      <c r="N207" s="35">
        <v>46210324</v>
      </c>
    </row>
    <row r="208" spans="1:14" x14ac:dyDescent="0.35">
      <c r="A208" s="6" t="s">
        <v>292</v>
      </c>
      <c r="B208" s="32">
        <v>4449</v>
      </c>
      <c r="C208" s="33">
        <f>VLOOKUP(A208,Admissions!$A$1:$C$2000,3,FALSE)</f>
        <v>0.85</v>
      </c>
      <c r="D208" s="6">
        <v>13</v>
      </c>
      <c r="E208" s="34">
        <v>0.86</v>
      </c>
      <c r="F208" s="34">
        <v>0.69</v>
      </c>
      <c r="G208" s="35">
        <v>32799</v>
      </c>
      <c r="H208" s="35">
        <v>46437</v>
      </c>
      <c r="I208" s="34">
        <v>1</v>
      </c>
      <c r="J208" s="34">
        <v>0</v>
      </c>
      <c r="K208" s="34">
        <v>0</v>
      </c>
      <c r="L208" s="6">
        <v>0.21</v>
      </c>
      <c r="M208" s="35">
        <v>11776</v>
      </c>
      <c r="N208" s="35">
        <v>52297374</v>
      </c>
    </row>
    <row r="209" spans="1:14" x14ac:dyDescent="0.35">
      <c r="A209" s="6" t="s">
        <v>293</v>
      </c>
      <c r="B209" s="32">
        <v>2695</v>
      </c>
      <c r="C209" s="33">
        <f>VLOOKUP(A209,Admissions!$A$1:$C$2000,3,FALSE)</f>
        <v>0.99</v>
      </c>
      <c r="D209" s="6">
        <v>11</v>
      </c>
      <c r="E209" s="34">
        <v>0.84</v>
      </c>
      <c r="F209" s="34">
        <v>0.64</v>
      </c>
      <c r="G209" s="35">
        <v>31943</v>
      </c>
      <c r="H209" s="35">
        <v>55199</v>
      </c>
      <c r="I209" s="34">
        <v>0.85</v>
      </c>
      <c r="J209" s="34">
        <v>0.1</v>
      </c>
      <c r="K209" s="34">
        <v>0.05</v>
      </c>
      <c r="L209" s="6">
        <v>0.31</v>
      </c>
      <c r="M209" s="35">
        <v>106003</v>
      </c>
      <c r="N209" s="35">
        <v>397403931</v>
      </c>
    </row>
    <row r="210" spans="1:14" x14ac:dyDescent="0.35">
      <c r="A210" s="6" t="s">
        <v>294</v>
      </c>
      <c r="B210" s="32">
        <v>1749</v>
      </c>
      <c r="C210" s="33">
        <f>VLOOKUP(A210,Admissions!$A$1:$C$2000,3,FALSE)</f>
        <v>0.78</v>
      </c>
      <c r="D210" s="6">
        <v>13</v>
      </c>
      <c r="E210" s="34">
        <v>0.79</v>
      </c>
      <c r="F210" s="34">
        <v>0.47</v>
      </c>
      <c r="G210" s="35" t="s">
        <v>84</v>
      </c>
      <c r="H210" s="35">
        <v>33676</v>
      </c>
      <c r="I210" s="34">
        <v>0.93</v>
      </c>
      <c r="J210" s="34">
        <v>0</v>
      </c>
      <c r="K210" s="34">
        <v>7.0000000000000007E-2</v>
      </c>
      <c r="L210" s="6">
        <v>0.09</v>
      </c>
      <c r="M210" s="35">
        <v>27283</v>
      </c>
      <c r="N210" s="35">
        <v>51019789</v>
      </c>
    </row>
    <row r="211" spans="1:14" x14ac:dyDescent="0.35">
      <c r="A211" s="6" t="s">
        <v>295</v>
      </c>
      <c r="B211" s="32">
        <v>1386</v>
      </c>
      <c r="C211" s="33">
        <f>VLOOKUP(A211,Admissions!$A$1:$C$2000,3,FALSE)</f>
        <v>0.1</v>
      </c>
      <c r="D211" s="6">
        <v>8</v>
      </c>
      <c r="E211" s="34">
        <v>0.96</v>
      </c>
      <c r="F211" s="34">
        <v>0.83</v>
      </c>
      <c r="G211" s="35" t="s">
        <v>84</v>
      </c>
      <c r="H211" s="35">
        <v>82127</v>
      </c>
      <c r="I211" s="34">
        <v>1</v>
      </c>
      <c r="J211" s="34">
        <v>0</v>
      </c>
      <c r="K211" s="34">
        <v>0</v>
      </c>
      <c r="L211" s="6">
        <v>5.4</v>
      </c>
      <c r="M211" s="35">
        <v>853649</v>
      </c>
      <c r="N211" s="35">
        <v>1224986000</v>
      </c>
    </row>
    <row r="212" spans="1:14" x14ac:dyDescent="0.35">
      <c r="A212" s="6" t="s">
        <v>296</v>
      </c>
      <c r="B212" s="32">
        <v>3427</v>
      </c>
      <c r="C212" s="33">
        <f>VLOOKUP(A212,Admissions!$A$1:$C$2000,3,FALSE)</f>
        <v>0.56000000000000005</v>
      </c>
      <c r="D212" s="6">
        <v>16</v>
      </c>
      <c r="E212" s="34">
        <v>0.71</v>
      </c>
      <c r="F212" s="34">
        <v>0.35</v>
      </c>
      <c r="G212" s="35" t="s">
        <v>84</v>
      </c>
      <c r="H212" s="35">
        <v>40924</v>
      </c>
      <c r="I212" s="34">
        <v>0.31</v>
      </c>
      <c r="J212" s="34">
        <v>0.67</v>
      </c>
      <c r="K212" s="34">
        <v>0.02</v>
      </c>
      <c r="L212" s="6">
        <v>0.23</v>
      </c>
      <c r="M212" s="35">
        <v>25471</v>
      </c>
      <c r="N212" s="35">
        <v>92509648</v>
      </c>
    </row>
    <row r="213" spans="1:14" x14ac:dyDescent="0.35">
      <c r="A213" s="6" t="s">
        <v>297</v>
      </c>
      <c r="B213" s="32">
        <v>6593</v>
      </c>
      <c r="C213" s="33" t="str">
        <f>VLOOKUP(A213,Admissions!$A$1:$C$2000,3,FALSE)</f>
        <v xml:space="preserve"> </v>
      </c>
      <c r="D213" s="6">
        <v>12</v>
      </c>
      <c r="E213" s="6" t="s">
        <v>84</v>
      </c>
      <c r="F213" s="34" t="s">
        <v>84</v>
      </c>
      <c r="G213" s="35">
        <v>0</v>
      </c>
      <c r="H213" s="35"/>
      <c r="I213" s="34">
        <v>0.21</v>
      </c>
      <c r="J213" s="34">
        <v>0.27</v>
      </c>
      <c r="K213" s="34">
        <v>0.52</v>
      </c>
      <c r="M213" s="35">
        <v>14323</v>
      </c>
      <c r="N213" s="35">
        <v>74020131</v>
      </c>
    </row>
    <row r="214" spans="1:14" x14ac:dyDescent="0.35">
      <c r="A214" s="6" t="s">
        <v>298</v>
      </c>
      <c r="B214" s="32">
        <v>2389</v>
      </c>
      <c r="C214" s="33">
        <f>VLOOKUP(A214,Admissions!$A$1:$C$2000,3,FALSE)</f>
        <v>0.5</v>
      </c>
      <c r="D214" s="6">
        <v>9</v>
      </c>
      <c r="E214" s="34">
        <v>0.88</v>
      </c>
      <c r="F214" s="34">
        <v>0.72</v>
      </c>
      <c r="G214" s="35" t="s">
        <v>84</v>
      </c>
      <c r="H214" s="35">
        <v>65266</v>
      </c>
      <c r="I214" s="34">
        <v>0.95</v>
      </c>
      <c r="J214" s="34">
        <v>0.05</v>
      </c>
      <c r="K214" s="34">
        <v>0</v>
      </c>
      <c r="L214" s="6">
        <v>0.32</v>
      </c>
      <c r="M214" s="35">
        <v>157609</v>
      </c>
      <c r="N214" s="35">
        <v>487169000</v>
      </c>
    </row>
    <row r="215" spans="1:14" x14ac:dyDescent="0.35">
      <c r="A215" s="6" t="s">
        <v>299</v>
      </c>
      <c r="B215" s="32">
        <v>785</v>
      </c>
      <c r="C215" s="33">
        <f>VLOOKUP(A215,Admissions!$A$1:$C$2000,3,FALSE)</f>
        <v>0.85</v>
      </c>
      <c r="D215" s="6">
        <v>9</v>
      </c>
      <c r="E215" s="34">
        <v>0.67</v>
      </c>
      <c r="F215" s="34">
        <v>0.51</v>
      </c>
      <c r="G215" s="35" t="s">
        <v>84</v>
      </c>
      <c r="H215" s="35">
        <v>53632</v>
      </c>
      <c r="I215" s="34">
        <v>0.7</v>
      </c>
      <c r="J215" s="34">
        <v>0.26</v>
      </c>
      <c r="K215" s="34">
        <v>0.04</v>
      </c>
      <c r="L215" s="6">
        <v>0.11</v>
      </c>
      <c r="M215" s="35">
        <v>38202</v>
      </c>
      <c r="N215" s="35">
        <v>31325938</v>
      </c>
    </row>
    <row r="216" spans="1:14" x14ac:dyDescent="0.35">
      <c r="A216" s="6" t="s">
        <v>300</v>
      </c>
      <c r="B216" s="32">
        <v>631</v>
      </c>
      <c r="C216" s="33">
        <f>VLOOKUP(A216,Admissions!$A$1:$C$2000,3,FALSE)</f>
        <v>0.56000000000000005</v>
      </c>
      <c r="D216" s="6">
        <v>15</v>
      </c>
      <c r="E216" s="34">
        <v>0.73</v>
      </c>
      <c r="F216" s="34">
        <v>0.68</v>
      </c>
      <c r="G216" s="35" t="s">
        <v>84</v>
      </c>
      <c r="H216" s="35">
        <v>25974</v>
      </c>
      <c r="I216" s="34">
        <v>0.03</v>
      </c>
      <c r="J216" s="34">
        <v>0.5</v>
      </c>
      <c r="K216" s="34">
        <v>0.48</v>
      </c>
      <c r="L216" s="6">
        <v>1.79</v>
      </c>
      <c r="M216" s="35">
        <v>6230</v>
      </c>
      <c r="N216" s="35">
        <v>5762459</v>
      </c>
    </row>
    <row r="217" spans="1:14" x14ac:dyDescent="0.35">
      <c r="A217" s="6" t="s">
        <v>301</v>
      </c>
      <c r="B217" s="32">
        <v>2668</v>
      </c>
      <c r="C217" s="33">
        <f>VLOOKUP(A217,Admissions!$A$1:$C$2000,3,FALSE)</f>
        <v>0.78</v>
      </c>
      <c r="D217" s="6">
        <v>14</v>
      </c>
      <c r="E217" s="34">
        <v>0.83</v>
      </c>
      <c r="F217" s="34">
        <v>0.61</v>
      </c>
      <c r="G217" s="35" t="s">
        <v>84</v>
      </c>
      <c r="H217" s="35">
        <v>77058</v>
      </c>
      <c r="I217" s="34">
        <v>0.88</v>
      </c>
      <c r="J217" s="34">
        <v>0.12</v>
      </c>
      <c r="K217" s="34">
        <v>0</v>
      </c>
      <c r="L217" s="6">
        <v>0.15</v>
      </c>
      <c r="M217" s="35">
        <v>58383</v>
      </c>
      <c r="N217" s="35">
        <v>216602679</v>
      </c>
    </row>
    <row r="218" spans="1:14" x14ac:dyDescent="0.35">
      <c r="A218" s="6" t="s">
        <v>302</v>
      </c>
      <c r="B218" s="32">
        <v>5283</v>
      </c>
      <c r="C218" s="33">
        <f>VLOOKUP(A218,Admissions!$A$1:$C$2000,3,FALSE)</f>
        <v>0.56000000000000005</v>
      </c>
      <c r="D218" s="6">
        <v>16</v>
      </c>
      <c r="E218" s="34">
        <v>0.6</v>
      </c>
      <c r="F218" s="34">
        <v>0.18</v>
      </c>
      <c r="G218" s="35">
        <v>20687</v>
      </c>
      <c r="H218" s="35">
        <v>31409</v>
      </c>
      <c r="I218" s="34">
        <v>0.26</v>
      </c>
      <c r="J218" s="34">
        <v>0.43</v>
      </c>
      <c r="K218" s="34">
        <v>0.31</v>
      </c>
      <c r="L218" s="6">
        <v>0.82</v>
      </c>
      <c r="M218" s="35">
        <v>3397</v>
      </c>
      <c r="N218" s="35">
        <v>17554648</v>
      </c>
    </row>
    <row r="219" spans="1:14" x14ac:dyDescent="0.35">
      <c r="A219" s="6" t="s">
        <v>303</v>
      </c>
      <c r="B219" s="32">
        <v>719</v>
      </c>
      <c r="C219" s="33">
        <f>VLOOKUP(A219,Admissions!$A$1:$C$2000,3,FALSE)</f>
        <v>0.68</v>
      </c>
      <c r="D219" s="6">
        <v>13</v>
      </c>
      <c r="E219" s="34">
        <v>0.52</v>
      </c>
      <c r="F219" s="34">
        <v>0.48</v>
      </c>
      <c r="G219" s="35" t="s">
        <v>84</v>
      </c>
      <c r="H219" s="35">
        <v>42829</v>
      </c>
      <c r="I219" s="34">
        <v>0</v>
      </c>
      <c r="J219" s="34">
        <v>0.83</v>
      </c>
      <c r="K219" s="34">
        <v>0.17</v>
      </c>
      <c r="L219" s="6">
        <v>0.28000000000000003</v>
      </c>
      <c r="M219" s="35">
        <v>1792</v>
      </c>
      <c r="N219" s="35">
        <v>1304291</v>
      </c>
    </row>
    <row r="220" spans="1:14" x14ac:dyDescent="0.35">
      <c r="A220" s="6" t="s">
        <v>304</v>
      </c>
      <c r="B220" s="32">
        <v>22566</v>
      </c>
      <c r="C220" s="33">
        <f>VLOOKUP(A220,Admissions!$A$1:$C$2000,3,FALSE)</f>
        <v>0.43</v>
      </c>
      <c r="D220" s="6">
        <v>16</v>
      </c>
      <c r="E220" s="34">
        <v>0.92</v>
      </c>
      <c r="F220" s="34">
        <v>0.66</v>
      </c>
      <c r="G220" s="35">
        <v>34750</v>
      </c>
      <c r="H220" s="35">
        <v>58694</v>
      </c>
      <c r="I220" s="34">
        <v>0.56999999999999995</v>
      </c>
      <c r="J220" s="34">
        <v>0.43</v>
      </c>
      <c r="K220" s="34">
        <v>0.01</v>
      </c>
      <c r="L220" s="6">
        <v>0.47</v>
      </c>
      <c r="M220" s="35">
        <v>37678</v>
      </c>
      <c r="N220" s="35">
        <v>994710889</v>
      </c>
    </row>
    <row r="221" spans="1:14" x14ac:dyDescent="0.35">
      <c r="A221" s="6" t="s">
        <v>305</v>
      </c>
      <c r="B221" s="32">
        <v>584</v>
      </c>
      <c r="C221" s="33">
        <f>VLOOKUP(A221,Admissions!$A$1:$C$2000,3,FALSE)</f>
        <v>0.7</v>
      </c>
      <c r="D221" s="6">
        <v>8</v>
      </c>
      <c r="E221" s="34">
        <v>0.8</v>
      </c>
      <c r="F221" s="34">
        <v>0.66</v>
      </c>
      <c r="G221" s="35" t="s">
        <v>84</v>
      </c>
      <c r="H221" s="35">
        <v>63840</v>
      </c>
      <c r="I221" s="34">
        <v>0.86</v>
      </c>
      <c r="J221" s="34">
        <v>0.14000000000000001</v>
      </c>
      <c r="K221" s="34">
        <v>0</v>
      </c>
      <c r="L221" s="6">
        <v>0.46</v>
      </c>
      <c r="M221" s="35">
        <v>52274</v>
      </c>
      <c r="N221" s="35">
        <v>29691349</v>
      </c>
    </row>
    <row r="222" spans="1:14" x14ac:dyDescent="0.35">
      <c r="A222" s="6" t="s">
        <v>306</v>
      </c>
      <c r="B222" s="32">
        <v>9776</v>
      </c>
      <c r="C222" s="33">
        <f>VLOOKUP(A222,Admissions!$A$1:$C$2000,3,FALSE)</f>
        <v>0.85</v>
      </c>
      <c r="D222" s="6">
        <v>16</v>
      </c>
      <c r="E222" s="34">
        <v>0.69</v>
      </c>
      <c r="F222" s="34">
        <v>0.31</v>
      </c>
      <c r="G222" s="35">
        <v>30821</v>
      </c>
      <c r="H222" s="35">
        <v>36036</v>
      </c>
      <c r="I222" s="34">
        <v>0.49</v>
      </c>
      <c r="J222" s="34">
        <v>0.43</v>
      </c>
      <c r="K222" s="34">
        <v>0.08</v>
      </c>
      <c r="L222" s="6">
        <v>0.2</v>
      </c>
      <c r="M222" s="35">
        <v>7423</v>
      </c>
      <c r="N222" s="35">
        <v>98179372</v>
      </c>
    </row>
    <row r="223" spans="1:14" x14ac:dyDescent="0.35">
      <c r="A223" s="6" t="s">
        <v>307</v>
      </c>
      <c r="B223" s="32">
        <v>2788</v>
      </c>
      <c r="C223" s="33" t="str">
        <f>VLOOKUP(A223,Admissions!$A$1:$C$2000,3,FALSE)</f>
        <v xml:space="preserve"> </v>
      </c>
      <c r="D223" s="6">
        <v>19</v>
      </c>
      <c r="E223" s="6" t="s">
        <v>84</v>
      </c>
      <c r="F223" s="34" t="s">
        <v>84</v>
      </c>
      <c r="G223" s="35">
        <v>0</v>
      </c>
      <c r="H223" s="35"/>
      <c r="I223" s="34">
        <v>0.68</v>
      </c>
      <c r="J223" s="34">
        <v>0.2</v>
      </c>
      <c r="K223" s="34">
        <v>0.11</v>
      </c>
      <c r="M223" s="35">
        <v>638</v>
      </c>
      <c r="N223" s="35">
        <v>1829587</v>
      </c>
    </row>
    <row r="224" spans="1:14" x14ac:dyDescent="0.35">
      <c r="A224" s="6" t="s">
        <v>308</v>
      </c>
      <c r="B224" s="32">
        <v>9794</v>
      </c>
      <c r="C224" s="33">
        <f>VLOOKUP(A224,Admissions!$A$1:$C$2000,3,FALSE)</f>
        <v>0.79</v>
      </c>
      <c r="D224" s="6">
        <v>16</v>
      </c>
      <c r="E224" s="34">
        <v>0.71</v>
      </c>
      <c r="F224" s="34">
        <v>0.37</v>
      </c>
      <c r="G224" s="35">
        <v>27426</v>
      </c>
      <c r="H224" s="35">
        <v>44276</v>
      </c>
      <c r="I224" s="34">
        <v>0.54</v>
      </c>
      <c r="J224" s="34">
        <v>0.43</v>
      </c>
      <c r="K224" s="34">
        <v>0.03</v>
      </c>
      <c r="L224" s="6">
        <v>0.25</v>
      </c>
      <c r="M224" s="35">
        <v>4437</v>
      </c>
      <c r="N224" s="35">
        <v>44582027</v>
      </c>
    </row>
    <row r="225" spans="1:14" x14ac:dyDescent="0.35">
      <c r="A225" s="6" t="s">
        <v>309</v>
      </c>
      <c r="B225" s="32">
        <v>1264</v>
      </c>
      <c r="C225" s="33" t="str">
        <f>VLOOKUP(A225,Admissions!$A$1:$C$2000,3,FALSE)</f>
        <v xml:space="preserve"> </v>
      </c>
      <c r="D225" s="6">
        <v>10</v>
      </c>
      <c r="E225" s="34">
        <v>0.7</v>
      </c>
      <c r="F225" s="34">
        <v>0.6</v>
      </c>
      <c r="G225" s="35" t="s">
        <v>84</v>
      </c>
      <c r="H225" s="35">
        <v>65284</v>
      </c>
      <c r="I225" s="34">
        <v>1</v>
      </c>
      <c r="J225" s="34">
        <v>0</v>
      </c>
      <c r="K225" s="34">
        <v>0</v>
      </c>
      <c r="M225" s="35">
        <v>72395</v>
      </c>
      <c r="N225" s="35">
        <v>103235111</v>
      </c>
    </row>
    <row r="226" spans="1:14" x14ac:dyDescent="0.35">
      <c r="A226" s="6" t="s">
        <v>310</v>
      </c>
      <c r="B226" s="32">
        <v>1060</v>
      </c>
      <c r="C226" s="33">
        <f>VLOOKUP(A226,Admissions!$A$1:$C$2000,3,FALSE)</f>
        <v>0.94</v>
      </c>
      <c r="D226" s="6">
        <v>12</v>
      </c>
      <c r="E226" s="34">
        <v>0.63</v>
      </c>
      <c r="F226" s="34">
        <v>0.37</v>
      </c>
      <c r="G226" s="35" t="s">
        <v>84</v>
      </c>
      <c r="H226" s="35">
        <v>45104</v>
      </c>
      <c r="I226" s="34">
        <v>0.32</v>
      </c>
      <c r="J226" s="34">
        <v>0.56000000000000005</v>
      </c>
      <c r="K226" s="34">
        <v>0.12</v>
      </c>
      <c r="L226" s="6">
        <v>0.21</v>
      </c>
      <c r="M226" s="35">
        <v>33217</v>
      </c>
      <c r="N226" s="35">
        <v>31423210</v>
      </c>
    </row>
    <row r="227" spans="1:14" x14ac:dyDescent="0.35">
      <c r="A227" s="6" t="s">
        <v>311</v>
      </c>
      <c r="B227" s="32">
        <v>2299</v>
      </c>
      <c r="C227" s="33">
        <f>VLOOKUP(A227,Admissions!$A$1:$C$2000,3,FALSE)</f>
        <v>0.08</v>
      </c>
      <c r="D227" s="6">
        <v>10</v>
      </c>
      <c r="E227" s="34">
        <v>0.93</v>
      </c>
      <c r="F227" s="34">
        <v>0.84</v>
      </c>
      <c r="G227" s="35" t="s">
        <v>84</v>
      </c>
      <c r="H227" s="35">
        <v>81550</v>
      </c>
      <c r="I227" s="34">
        <v>1</v>
      </c>
      <c r="J227" s="34">
        <v>0</v>
      </c>
      <c r="K227" s="34">
        <v>0</v>
      </c>
      <c r="L227" s="6">
        <v>6.5</v>
      </c>
      <c r="M227" s="35">
        <v>457396</v>
      </c>
      <c r="N227" s="35">
        <v>1122451000</v>
      </c>
    </row>
    <row r="228" spans="1:14" x14ac:dyDescent="0.35">
      <c r="A228" s="6" t="s">
        <v>312</v>
      </c>
      <c r="B228" s="32">
        <v>867</v>
      </c>
      <c r="C228" s="33">
        <f>VLOOKUP(A228,Admissions!$A$1:$C$2000,3,FALSE)</f>
        <v>0.78</v>
      </c>
      <c r="D228" s="6">
        <v>10</v>
      </c>
      <c r="E228" s="34">
        <v>0.74</v>
      </c>
      <c r="F228" s="34">
        <v>0.5</v>
      </c>
      <c r="G228" s="35" t="s">
        <v>84</v>
      </c>
      <c r="H228" s="35">
        <v>66532</v>
      </c>
      <c r="I228" s="34">
        <v>0.95</v>
      </c>
      <c r="J228" s="34">
        <v>0</v>
      </c>
      <c r="K228" s="34">
        <v>0.05</v>
      </c>
      <c r="L228" s="6">
        <v>0.18</v>
      </c>
      <c r="M228" s="35">
        <v>64211</v>
      </c>
      <c r="N228" s="35">
        <v>55606879</v>
      </c>
    </row>
    <row r="229" spans="1:14" x14ac:dyDescent="0.35">
      <c r="A229" s="6" t="s">
        <v>313</v>
      </c>
      <c r="B229" s="32">
        <v>3130</v>
      </c>
      <c r="C229" s="33">
        <f>VLOOKUP(A229,Admissions!$A$1:$C$2000,3,FALSE)</f>
        <v>0.12</v>
      </c>
      <c r="D229" s="6">
        <v>9</v>
      </c>
      <c r="E229" s="34">
        <v>0.94</v>
      </c>
      <c r="F229" s="34">
        <v>0.88</v>
      </c>
      <c r="G229" s="35" t="s">
        <v>84</v>
      </c>
      <c r="H229" s="35">
        <v>83650</v>
      </c>
      <c r="I229" s="34">
        <v>1</v>
      </c>
      <c r="J229" s="34">
        <v>0</v>
      </c>
      <c r="K229" s="34">
        <v>0</v>
      </c>
      <c r="L229" s="6">
        <v>2.58</v>
      </c>
      <c r="M229" s="35">
        <v>380154</v>
      </c>
      <c r="N229" s="35">
        <v>1197104721</v>
      </c>
    </row>
    <row r="230" spans="1:14" x14ac:dyDescent="0.35">
      <c r="A230" s="6" t="s">
        <v>314</v>
      </c>
      <c r="B230" s="32">
        <v>1451</v>
      </c>
      <c r="C230" s="33">
        <f>VLOOKUP(A230,Admissions!$A$1:$C$2000,3,FALSE)</f>
        <v>0.49</v>
      </c>
      <c r="D230" s="6">
        <v>10</v>
      </c>
      <c r="E230" s="34">
        <v>0.76</v>
      </c>
      <c r="F230" s="34">
        <v>0.46</v>
      </c>
      <c r="G230" s="35" t="s">
        <v>84</v>
      </c>
      <c r="H230" s="35">
        <v>63381</v>
      </c>
      <c r="I230" s="34">
        <v>0.51</v>
      </c>
      <c r="J230" s="34">
        <v>0.43</v>
      </c>
      <c r="K230" s="34">
        <v>0.06</v>
      </c>
      <c r="L230" s="6">
        <v>0.67</v>
      </c>
      <c r="M230" s="35">
        <v>65347</v>
      </c>
      <c r="N230" s="35">
        <v>87761448</v>
      </c>
    </row>
    <row r="231" spans="1:14" x14ac:dyDescent="0.35">
      <c r="A231" s="6" t="s">
        <v>315</v>
      </c>
      <c r="B231" s="32">
        <v>5483</v>
      </c>
      <c r="C231" s="33" t="str">
        <f>VLOOKUP(A231,Admissions!$A$1:$C$2000,3,FALSE)</f>
        <v xml:space="preserve"> </v>
      </c>
      <c r="D231" s="6">
        <v>17</v>
      </c>
      <c r="E231" s="6" t="s">
        <v>84</v>
      </c>
      <c r="F231" s="34" t="s">
        <v>84</v>
      </c>
      <c r="G231" s="35">
        <v>0</v>
      </c>
      <c r="H231" s="35"/>
      <c r="I231" s="34">
        <v>0.38</v>
      </c>
      <c r="J231" s="34">
        <v>0.34</v>
      </c>
      <c r="K231" s="34">
        <v>0.27</v>
      </c>
      <c r="M231" s="35">
        <v>20062</v>
      </c>
      <c r="N231" s="35">
        <v>91682945</v>
      </c>
    </row>
    <row r="232" spans="1:14" x14ac:dyDescent="0.35">
      <c r="A232" s="6" t="s">
        <v>316</v>
      </c>
      <c r="B232" s="32">
        <v>9972</v>
      </c>
      <c r="C232" s="33">
        <f>VLOOKUP(A232,Admissions!$A$1:$C$2000,3,FALSE)</f>
        <v>0.76</v>
      </c>
      <c r="D232" s="6">
        <v>16</v>
      </c>
      <c r="E232" s="34">
        <v>0.8</v>
      </c>
      <c r="F232" s="34">
        <v>0.56999999999999995</v>
      </c>
      <c r="G232" s="35">
        <v>31478</v>
      </c>
      <c r="H232" s="35">
        <v>54298</v>
      </c>
      <c r="I232" s="34">
        <v>0.47</v>
      </c>
      <c r="J232" s="34">
        <v>0.5</v>
      </c>
      <c r="K232" s="34">
        <v>0.02</v>
      </c>
      <c r="L232" s="6">
        <v>0.17</v>
      </c>
      <c r="M232" s="35">
        <v>11997</v>
      </c>
      <c r="N232" s="35">
        <v>124132298</v>
      </c>
    </row>
    <row r="233" spans="1:14" x14ac:dyDescent="0.35">
      <c r="A233" s="6" t="s">
        <v>317</v>
      </c>
      <c r="B233" s="32">
        <v>3147</v>
      </c>
      <c r="C233" s="33">
        <f>VLOOKUP(A233,Admissions!$A$1:$C$2000,3,FALSE)</f>
        <v>0.98</v>
      </c>
      <c r="D233" s="6">
        <v>23</v>
      </c>
      <c r="E233" s="34">
        <v>0.57999999999999996</v>
      </c>
      <c r="F233" s="34">
        <v>0.11</v>
      </c>
      <c r="G233" s="35">
        <v>22283</v>
      </c>
      <c r="H233" s="35">
        <v>29189</v>
      </c>
      <c r="I233" s="34">
        <v>0.39</v>
      </c>
      <c r="J233" s="34">
        <v>0.4</v>
      </c>
      <c r="K233" s="34">
        <v>0.21</v>
      </c>
      <c r="L233" s="6">
        <v>0.31</v>
      </c>
      <c r="M233" s="35">
        <v>4833</v>
      </c>
      <c r="N233" s="35">
        <v>11706195</v>
      </c>
    </row>
    <row r="234" spans="1:14" x14ac:dyDescent="0.35">
      <c r="A234" s="6" t="s">
        <v>318</v>
      </c>
      <c r="B234" s="32">
        <v>2259</v>
      </c>
      <c r="C234" s="33">
        <f>VLOOKUP(A234,Admissions!$A$1:$C$2000,3,FALSE)</f>
        <v>0.89</v>
      </c>
      <c r="D234" s="6">
        <v>14</v>
      </c>
      <c r="E234" s="34">
        <v>0.69</v>
      </c>
      <c r="F234" s="34">
        <v>0.42</v>
      </c>
      <c r="G234" s="35" t="s">
        <v>84</v>
      </c>
      <c r="H234" s="35">
        <v>57864</v>
      </c>
      <c r="I234" s="34">
        <v>0.59</v>
      </c>
      <c r="J234" s="34">
        <v>0.36</v>
      </c>
      <c r="K234" s="34">
        <v>0.05</v>
      </c>
      <c r="L234" s="6">
        <v>0.18</v>
      </c>
      <c r="M234" s="35">
        <v>12009</v>
      </c>
      <c r="N234" s="35">
        <v>41453806</v>
      </c>
    </row>
    <row r="235" spans="1:14" x14ac:dyDescent="0.35">
      <c r="A235" s="6" t="s">
        <v>319</v>
      </c>
      <c r="B235" s="32">
        <v>980</v>
      </c>
      <c r="C235" s="33">
        <f>VLOOKUP(A235,Admissions!$A$1:$C$2000,3,FALSE)</f>
        <v>0.91</v>
      </c>
      <c r="D235" s="6">
        <v>10</v>
      </c>
      <c r="E235" s="34">
        <v>0.75</v>
      </c>
      <c r="F235" s="34">
        <v>0.68</v>
      </c>
      <c r="G235" s="35" t="s">
        <v>84</v>
      </c>
      <c r="H235" s="35">
        <v>59381</v>
      </c>
      <c r="I235" s="34">
        <v>0.53</v>
      </c>
      <c r="J235" s="34">
        <v>0.31</v>
      </c>
      <c r="K235" s="34">
        <v>0.16</v>
      </c>
      <c r="L235" s="6">
        <v>0.15</v>
      </c>
      <c r="M235" s="35">
        <v>14788</v>
      </c>
      <c r="N235" s="35">
        <v>17361311</v>
      </c>
    </row>
    <row r="236" spans="1:14" x14ac:dyDescent="0.35">
      <c r="A236" s="6" t="s">
        <v>320</v>
      </c>
      <c r="B236" s="32">
        <v>1443</v>
      </c>
      <c r="C236" s="33">
        <f>VLOOKUP(A236,Admissions!$A$1:$C$2000,3,FALSE)</f>
        <v>0.88</v>
      </c>
      <c r="D236" s="6">
        <v>11</v>
      </c>
      <c r="E236" s="34">
        <v>0.89</v>
      </c>
      <c r="F236" s="34">
        <v>0.74</v>
      </c>
      <c r="G236" s="35" t="s">
        <v>84</v>
      </c>
      <c r="H236" s="35">
        <v>66930</v>
      </c>
      <c r="I236" s="34">
        <v>1</v>
      </c>
      <c r="J236" s="34">
        <v>0</v>
      </c>
      <c r="K236" s="34">
        <v>0</v>
      </c>
      <c r="L236" s="6">
        <v>0.25</v>
      </c>
      <c r="M236" s="35">
        <v>62305</v>
      </c>
      <c r="N236" s="35">
        <v>102989504</v>
      </c>
    </row>
    <row r="237" spans="1:14" x14ac:dyDescent="0.35">
      <c r="A237" s="6" t="s">
        <v>321</v>
      </c>
      <c r="B237" s="32">
        <v>539</v>
      </c>
      <c r="C237" s="33">
        <f>VLOOKUP(A237,Admissions!$A$1:$C$2000,3,FALSE)</f>
        <v>0.65</v>
      </c>
      <c r="D237" s="6">
        <v>8</v>
      </c>
      <c r="E237" s="34">
        <v>0.71</v>
      </c>
      <c r="F237" s="34">
        <v>0.53</v>
      </c>
      <c r="G237" s="35" t="s">
        <v>84</v>
      </c>
      <c r="H237" s="35">
        <v>35166</v>
      </c>
      <c r="I237" s="34">
        <v>0.42</v>
      </c>
      <c r="J237" s="34">
        <v>0.56999999999999995</v>
      </c>
      <c r="K237" s="34">
        <v>0.01</v>
      </c>
      <c r="L237" s="6">
        <v>1.46</v>
      </c>
      <c r="M237" s="35">
        <v>24692</v>
      </c>
      <c r="N237" s="35">
        <v>25358520</v>
      </c>
    </row>
    <row r="238" spans="1:14" x14ac:dyDescent="0.35">
      <c r="A238" s="6" t="s">
        <v>322</v>
      </c>
      <c r="B238" s="32">
        <v>28901</v>
      </c>
      <c r="C238" s="33" t="str">
        <f>VLOOKUP(A238,Admissions!$A$1:$C$2000,3,FALSE)</f>
        <v xml:space="preserve"> </v>
      </c>
      <c r="D238" s="6">
        <v>17</v>
      </c>
      <c r="E238" s="6" t="s">
        <v>84</v>
      </c>
      <c r="F238" s="34" t="s">
        <v>84</v>
      </c>
      <c r="G238" s="35">
        <v>0</v>
      </c>
      <c r="H238" s="35"/>
      <c r="I238" s="34">
        <v>0.39</v>
      </c>
      <c r="J238" s="34">
        <v>0.28999999999999998</v>
      </c>
      <c r="K238" s="34">
        <v>0.32</v>
      </c>
      <c r="M238" s="35">
        <v>400</v>
      </c>
      <c r="N238" s="35">
        <v>6948000</v>
      </c>
    </row>
    <row r="239" spans="1:14" x14ac:dyDescent="0.35">
      <c r="A239" s="6" t="s">
        <v>323</v>
      </c>
      <c r="B239" s="32">
        <v>9299</v>
      </c>
      <c r="C239" s="33" t="str">
        <f>VLOOKUP(A239,Admissions!$A$1:$C$2000,3,FALSE)</f>
        <v xml:space="preserve"> </v>
      </c>
      <c r="D239" s="6">
        <v>16</v>
      </c>
      <c r="E239" s="34">
        <v>0.69</v>
      </c>
      <c r="F239" s="34">
        <v>0.3</v>
      </c>
      <c r="G239" s="35">
        <v>34813</v>
      </c>
      <c r="H239" s="35">
        <v>42763</v>
      </c>
      <c r="I239" s="34">
        <v>0.4</v>
      </c>
      <c r="J239" s="34">
        <v>0.46</v>
      </c>
      <c r="K239" s="34">
        <v>0.14000000000000001</v>
      </c>
      <c r="M239" s="35">
        <v>1998</v>
      </c>
      <c r="N239" s="35">
        <v>18974083</v>
      </c>
    </row>
    <row r="240" spans="1:14" x14ac:dyDescent="0.35">
      <c r="A240" s="6" t="s">
        <v>324</v>
      </c>
      <c r="B240" s="32">
        <v>3083</v>
      </c>
      <c r="C240" s="33">
        <f>VLOOKUP(A240,Admissions!$A$1:$C$2000,3,FALSE)</f>
        <v>0.36</v>
      </c>
      <c r="D240" s="6">
        <v>10</v>
      </c>
      <c r="E240" s="34">
        <v>0.95</v>
      </c>
      <c r="F240" s="34">
        <v>0.89</v>
      </c>
      <c r="G240" s="35" t="s">
        <v>84</v>
      </c>
      <c r="H240" s="35">
        <v>76880</v>
      </c>
      <c r="I240" s="34">
        <v>1</v>
      </c>
      <c r="J240" s="34">
        <v>0</v>
      </c>
      <c r="K240" s="34">
        <v>0</v>
      </c>
      <c r="L240" s="6">
        <v>0.97</v>
      </c>
      <c r="M240" s="35">
        <v>313033</v>
      </c>
      <c r="N240" s="35">
        <v>992626923</v>
      </c>
    </row>
    <row r="241" spans="1:14" x14ac:dyDescent="0.35">
      <c r="A241" s="6" t="s">
        <v>325</v>
      </c>
      <c r="B241" s="32">
        <v>1487</v>
      </c>
      <c r="C241" s="33">
        <f>VLOOKUP(A241,Admissions!$A$1:$C$2000,3,FALSE)</f>
        <v>0.21</v>
      </c>
      <c r="D241" s="6">
        <v>15</v>
      </c>
      <c r="E241" s="34">
        <v>0.81</v>
      </c>
      <c r="F241" s="34">
        <v>0.45</v>
      </c>
      <c r="G241" s="35" t="s">
        <v>84</v>
      </c>
      <c r="H241" s="35">
        <v>32262</v>
      </c>
      <c r="I241" s="34">
        <v>1</v>
      </c>
      <c r="J241" s="34">
        <v>0</v>
      </c>
      <c r="K241" s="34">
        <v>0</v>
      </c>
      <c r="L241" s="6">
        <v>3.62</v>
      </c>
      <c r="M241" s="35">
        <v>364930</v>
      </c>
      <c r="N241" s="35">
        <v>586442373</v>
      </c>
    </row>
    <row r="242" spans="1:14" x14ac:dyDescent="0.35">
      <c r="A242" s="6" t="s">
        <v>326</v>
      </c>
      <c r="B242" s="32">
        <v>35077</v>
      </c>
      <c r="C242" s="33" t="str">
        <f>VLOOKUP(A242,Admissions!$A$1:$C$2000,3,FALSE)</f>
        <v xml:space="preserve"> </v>
      </c>
      <c r="D242" s="6">
        <v>21</v>
      </c>
      <c r="E242" s="6" t="s">
        <v>84</v>
      </c>
      <c r="F242" s="34" t="s">
        <v>84</v>
      </c>
      <c r="G242" s="35">
        <v>21098</v>
      </c>
      <c r="H242" s="35">
        <v>23198</v>
      </c>
      <c r="I242" s="34">
        <v>0.57999999999999996</v>
      </c>
      <c r="J242" s="34">
        <v>0.21</v>
      </c>
      <c r="K242" s="34">
        <v>0.21</v>
      </c>
      <c r="M242" s="35">
        <v>661</v>
      </c>
      <c r="N242" s="35">
        <v>14444522</v>
      </c>
    </row>
    <row r="243" spans="1:14" x14ac:dyDescent="0.35">
      <c r="A243" s="6" t="s">
        <v>327</v>
      </c>
      <c r="B243" s="32">
        <v>7602</v>
      </c>
      <c r="C243" s="33" t="str">
        <f>VLOOKUP(A243,Admissions!$A$1:$C$2000,3,FALSE)</f>
        <v xml:space="preserve"> </v>
      </c>
      <c r="D243" s="6">
        <v>16</v>
      </c>
      <c r="E243" s="34">
        <v>0.83</v>
      </c>
      <c r="F243" s="34">
        <v>0.52</v>
      </c>
      <c r="G243" s="35" t="s">
        <v>84</v>
      </c>
      <c r="H243" s="35">
        <v>50206</v>
      </c>
      <c r="I243" s="34">
        <v>0.43</v>
      </c>
      <c r="J243" s="34">
        <v>0.04</v>
      </c>
      <c r="K243" s="34">
        <v>0.54</v>
      </c>
      <c r="M243" s="35">
        <v>895</v>
      </c>
      <c r="N243" s="35">
        <v>6129395</v>
      </c>
    </row>
    <row r="244" spans="1:14" x14ac:dyDescent="0.35">
      <c r="A244" s="6" t="s">
        <v>328</v>
      </c>
      <c r="B244" s="32">
        <v>2180</v>
      </c>
      <c r="C244" s="33">
        <f>VLOOKUP(A244,Admissions!$A$1:$C$2000,3,FALSE)</f>
        <v>0.16</v>
      </c>
      <c r="D244" s="6">
        <v>10</v>
      </c>
      <c r="E244" s="34">
        <v>0.91</v>
      </c>
      <c r="F244" s="34">
        <v>0.83</v>
      </c>
      <c r="G244" s="35" t="s">
        <v>84</v>
      </c>
      <c r="H244" s="35">
        <v>83228</v>
      </c>
      <c r="I244" s="34">
        <v>1</v>
      </c>
      <c r="J244" s="34">
        <v>0</v>
      </c>
      <c r="K244" s="34">
        <v>0</v>
      </c>
      <c r="L244" s="6">
        <v>2.63</v>
      </c>
      <c r="M244" s="35">
        <v>343174</v>
      </c>
      <c r="N244" s="35">
        <v>822930608</v>
      </c>
    </row>
    <row r="245" spans="1:14" x14ac:dyDescent="0.35">
      <c r="A245" s="6" t="s">
        <v>329</v>
      </c>
      <c r="B245" s="32">
        <v>8681</v>
      </c>
      <c r="C245" s="33">
        <f>VLOOKUP(A245,Admissions!$A$1:$C$2000,3,FALSE)</f>
        <v>0.82</v>
      </c>
      <c r="D245" s="6">
        <v>18</v>
      </c>
      <c r="E245" s="34">
        <v>0.76</v>
      </c>
      <c r="F245" s="34">
        <v>0.27</v>
      </c>
      <c r="G245" s="35">
        <v>25443</v>
      </c>
      <c r="H245" s="35">
        <v>39165</v>
      </c>
      <c r="I245" s="34">
        <v>0.56999999999999995</v>
      </c>
      <c r="J245" s="34">
        <v>0.36</v>
      </c>
      <c r="K245" s="34">
        <v>0.06</v>
      </c>
      <c r="L245" s="6">
        <v>0.27</v>
      </c>
      <c r="M245" s="35">
        <v>5685</v>
      </c>
      <c r="N245" s="35">
        <v>42109580</v>
      </c>
    </row>
    <row r="246" spans="1:14" x14ac:dyDescent="0.35">
      <c r="A246" s="6" t="s">
        <v>330</v>
      </c>
      <c r="B246" s="32">
        <v>5184</v>
      </c>
      <c r="C246" s="33" t="str">
        <f>VLOOKUP(A246,Admissions!$A$1:$C$2000,3,FALSE)</f>
        <v xml:space="preserve"> </v>
      </c>
      <c r="D246" s="6">
        <v>13</v>
      </c>
      <c r="E246" s="34">
        <v>0.43</v>
      </c>
      <c r="F246" s="34">
        <v>0.06</v>
      </c>
      <c r="G246" s="35">
        <v>18806</v>
      </c>
      <c r="H246" s="35">
        <v>25646</v>
      </c>
      <c r="I246" s="34">
        <v>0.76</v>
      </c>
      <c r="J246" s="34">
        <v>0.16</v>
      </c>
      <c r="K246" s="34">
        <v>0.09</v>
      </c>
      <c r="M246" s="35">
        <v>6260</v>
      </c>
      <c r="N246" s="35">
        <v>18291178</v>
      </c>
    </row>
    <row r="247" spans="1:14" x14ac:dyDescent="0.35">
      <c r="A247" s="6" t="s">
        <v>331</v>
      </c>
      <c r="B247" s="32">
        <v>5714</v>
      </c>
      <c r="C247" s="33">
        <f>VLOOKUP(A247,Admissions!$A$1:$C$2000,3,FALSE)</f>
        <v>0.57999999999999996</v>
      </c>
      <c r="D247" s="6">
        <v>17</v>
      </c>
      <c r="E247" s="34">
        <v>0.94</v>
      </c>
      <c r="F247" s="34">
        <v>0.66</v>
      </c>
      <c r="G247" s="35">
        <v>39529</v>
      </c>
      <c r="H247" s="35">
        <v>61609</v>
      </c>
      <c r="I247" s="34">
        <v>0.95</v>
      </c>
      <c r="J247" s="34">
        <v>0.05</v>
      </c>
      <c r="K247" s="34">
        <v>0</v>
      </c>
      <c r="L247" s="6">
        <v>0.41</v>
      </c>
      <c r="M247" s="35">
        <v>46916</v>
      </c>
      <c r="N247" s="35">
        <v>322221638</v>
      </c>
    </row>
    <row r="248" spans="1:14" x14ac:dyDescent="0.35">
      <c r="A248" s="6" t="s">
        <v>332</v>
      </c>
      <c r="B248" s="32">
        <v>6433</v>
      </c>
      <c r="C248" s="33">
        <f>VLOOKUP(A248,Admissions!$A$1:$C$2000,3,FALSE)</f>
        <v>0.97</v>
      </c>
      <c r="D248" s="6">
        <v>15</v>
      </c>
      <c r="E248" s="34">
        <v>0.33</v>
      </c>
      <c r="F248" s="34" t="s">
        <v>84</v>
      </c>
      <c r="G248" s="35">
        <v>0</v>
      </c>
      <c r="H248" s="35"/>
      <c r="I248" s="34">
        <v>0</v>
      </c>
      <c r="J248" s="34">
        <v>0</v>
      </c>
      <c r="K248" s="34">
        <v>1</v>
      </c>
      <c r="L248" s="6">
        <v>0.75</v>
      </c>
      <c r="M248" s="35"/>
      <c r="N248" s="35"/>
    </row>
    <row r="249" spans="1:14" x14ac:dyDescent="0.35">
      <c r="A249" s="6" t="s">
        <v>333</v>
      </c>
      <c r="B249" s="32">
        <v>4772</v>
      </c>
      <c r="C249" s="33">
        <f>VLOOKUP(A249,Admissions!$A$1:$C$2000,3,FALSE)</f>
        <v>0.99</v>
      </c>
      <c r="D249" s="6">
        <v>15</v>
      </c>
      <c r="E249" s="34">
        <v>0.62</v>
      </c>
      <c r="F249" s="34">
        <v>0.19</v>
      </c>
      <c r="G249" s="35">
        <v>28531</v>
      </c>
      <c r="H249" s="35">
        <v>35610</v>
      </c>
      <c r="I249" s="34">
        <v>0.62</v>
      </c>
      <c r="J249" s="34">
        <v>0.33</v>
      </c>
      <c r="K249" s="34">
        <v>0.06</v>
      </c>
      <c r="L249" s="6">
        <v>0.41</v>
      </c>
      <c r="M249" s="35">
        <v>4611</v>
      </c>
      <c r="N249" s="35">
        <v>24292591</v>
      </c>
    </row>
    <row r="250" spans="1:14" x14ac:dyDescent="0.35">
      <c r="A250" s="6" t="s">
        <v>334</v>
      </c>
      <c r="B250" s="32">
        <v>25777</v>
      </c>
      <c r="C250" s="33">
        <f>VLOOKUP(A250,Admissions!$A$1:$C$2000,3,FALSE)</f>
        <v>0.91</v>
      </c>
      <c r="D250" s="6">
        <v>17</v>
      </c>
      <c r="E250" s="34">
        <v>0.86</v>
      </c>
      <c r="F250" s="34">
        <v>0.47</v>
      </c>
      <c r="G250" s="35">
        <v>30449</v>
      </c>
      <c r="H250" s="35">
        <v>50309</v>
      </c>
      <c r="I250" s="34">
        <v>0.68</v>
      </c>
      <c r="J250" s="34">
        <v>0.26</v>
      </c>
      <c r="K250" s="34">
        <v>0.06</v>
      </c>
      <c r="L250" s="6">
        <v>0.21</v>
      </c>
      <c r="M250" s="35">
        <v>19672</v>
      </c>
      <c r="N250" s="35">
        <v>549312222</v>
      </c>
    </row>
    <row r="251" spans="1:14" x14ac:dyDescent="0.35">
      <c r="A251" s="6" t="s">
        <v>335</v>
      </c>
      <c r="B251" s="32">
        <v>6192</v>
      </c>
      <c r="C251" s="33" t="str">
        <f>VLOOKUP(A251,Admissions!$A$1:$C$2000,3,FALSE)</f>
        <v xml:space="preserve"> </v>
      </c>
      <c r="D251" s="6">
        <v>19</v>
      </c>
      <c r="E251" s="6" t="s">
        <v>84</v>
      </c>
      <c r="F251" s="34" t="s">
        <v>84</v>
      </c>
      <c r="G251" s="35">
        <v>19486</v>
      </c>
      <c r="H251" s="35">
        <v>21265</v>
      </c>
      <c r="I251" s="34">
        <v>0.34</v>
      </c>
      <c r="J251" s="34">
        <v>0.32</v>
      </c>
      <c r="K251" s="34">
        <v>0.34</v>
      </c>
      <c r="M251" s="35">
        <v>4593</v>
      </c>
      <c r="N251" s="35">
        <v>21955172</v>
      </c>
    </row>
    <row r="252" spans="1:14" x14ac:dyDescent="0.35">
      <c r="A252" s="6" t="s">
        <v>336</v>
      </c>
      <c r="B252" s="32">
        <v>6424</v>
      </c>
      <c r="C252" s="33">
        <f>VLOOKUP(A252,Admissions!$A$1:$C$2000,3,FALSE)</f>
        <v>0.95</v>
      </c>
      <c r="D252" s="6">
        <v>15</v>
      </c>
      <c r="E252" s="34">
        <v>0.67</v>
      </c>
      <c r="F252" s="34">
        <v>0.4</v>
      </c>
      <c r="G252" s="35" t="s">
        <v>84</v>
      </c>
      <c r="H252" s="35">
        <v>53716</v>
      </c>
      <c r="I252" s="34">
        <v>0.56999999999999995</v>
      </c>
      <c r="J252" s="34">
        <v>0.42</v>
      </c>
      <c r="K252" s="34">
        <v>0.01</v>
      </c>
      <c r="L252" s="6">
        <v>0.23</v>
      </c>
      <c r="M252" s="35">
        <v>30910</v>
      </c>
      <c r="N252" s="35">
        <v>192071841</v>
      </c>
    </row>
    <row r="253" spans="1:14" x14ac:dyDescent="0.35">
      <c r="A253" s="6" t="s">
        <v>337</v>
      </c>
      <c r="B253" s="32">
        <v>1001</v>
      </c>
      <c r="C253" s="33">
        <f>VLOOKUP(A253,Admissions!$A$1:$C$2000,3,FALSE)</f>
        <v>0.48</v>
      </c>
      <c r="D253" s="6">
        <v>13</v>
      </c>
      <c r="E253" s="34">
        <v>0.66</v>
      </c>
      <c r="F253" s="34">
        <v>0.62</v>
      </c>
      <c r="G253" s="35" t="s">
        <v>84</v>
      </c>
      <c r="H253" s="35">
        <v>40270</v>
      </c>
      <c r="I253" s="34">
        <v>0.67</v>
      </c>
      <c r="J253" s="34">
        <v>0.11</v>
      </c>
      <c r="K253" s="34">
        <v>0.21</v>
      </c>
      <c r="L253" s="6">
        <v>1.52</v>
      </c>
      <c r="M253" s="35">
        <v>2811</v>
      </c>
      <c r="N253" s="35">
        <v>4854142</v>
      </c>
    </row>
    <row r="254" spans="1:14" x14ac:dyDescent="0.35">
      <c r="A254" s="6" t="s">
        <v>338</v>
      </c>
      <c r="B254" s="32">
        <v>8902</v>
      </c>
      <c r="C254" s="33">
        <f>VLOOKUP(A254,Admissions!$A$1:$C$2000,3,FALSE)</f>
        <v>0.04</v>
      </c>
      <c r="D254" s="6">
        <v>6</v>
      </c>
      <c r="E254" s="34">
        <v>0.98</v>
      </c>
      <c r="F254" s="34">
        <v>0.88</v>
      </c>
      <c r="G254" s="35" t="s">
        <v>84</v>
      </c>
      <c r="H254" s="35">
        <v>86097</v>
      </c>
      <c r="I254" s="34">
        <v>0.98</v>
      </c>
      <c r="J254" s="34">
        <v>0.02</v>
      </c>
      <c r="K254" s="34">
        <v>0</v>
      </c>
      <c r="L254" s="6">
        <v>16</v>
      </c>
      <c r="M254" s="35">
        <v>385046</v>
      </c>
      <c r="N254" s="35">
        <v>13279846000</v>
      </c>
    </row>
    <row r="255" spans="1:14" x14ac:dyDescent="0.35">
      <c r="A255" s="6" t="s">
        <v>339</v>
      </c>
      <c r="B255" s="32">
        <v>956</v>
      </c>
      <c r="C255" s="33">
        <f>VLOOKUP(A255,Admissions!$A$1:$C$2000,3,FALSE)</f>
        <v>0.91</v>
      </c>
      <c r="D255" s="6">
        <v>10</v>
      </c>
      <c r="E255" s="34">
        <v>0.78</v>
      </c>
      <c r="F255" s="34">
        <v>0.56000000000000005</v>
      </c>
      <c r="G255" s="35" t="s">
        <v>84</v>
      </c>
      <c r="H255" s="35">
        <v>55030</v>
      </c>
      <c r="I255" s="34">
        <v>0.48</v>
      </c>
      <c r="J255" s="34">
        <v>0.51</v>
      </c>
      <c r="K255" s="34">
        <v>0.01</v>
      </c>
      <c r="L255" s="6">
        <v>0.35</v>
      </c>
      <c r="M255" s="35">
        <v>18705</v>
      </c>
      <c r="N255" s="35">
        <v>17676631</v>
      </c>
    </row>
    <row r="256" spans="1:14" x14ac:dyDescent="0.35">
      <c r="A256" s="6" t="s">
        <v>340</v>
      </c>
      <c r="B256" s="32">
        <v>6003</v>
      </c>
      <c r="C256" s="33">
        <f>VLOOKUP(A256,Admissions!$A$1:$C$2000,3,FALSE)</f>
        <v>0.88</v>
      </c>
      <c r="D256" s="6">
        <v>17</v>
      </c>
      <c r="E256" s="34">
        <v>0.65</v>
      </c>
      <c r="F256" s="34">
        <v>0.23</v>
      </c>
      <c r="G256" s="35">
        <v>22691</v>
      </c>
      <c r="H256" s="35">
        <v>33745</v>
      </c>
      <c r="I256" s="34">
        <v>0.31</v>
      </c>
      <c r="J256" s="34">
        <v>0.51</v>
      </c>
      <c r="K256" s="34">
        <v>0.18</v>
      </c>
      <c r="L256" s="6">
        <v>0.34</v>
      </c>
      <c r="M256" s="35">
        <v>13082</v>
      </c>
      <c r="N256" s="35">
        <v>83722548</v>
      </c>
    </row>
    <row r="257" spans="1:14" x14ac:dyDescent="0.35">
      <c r="A257" s="6" t="s">
        <v>341</v>
      </c>
      <c r="B257" s="32">
        <v>7292</v>
      </c>
      <c r="C257" s="33" t="str">
        <f>VLOOKUP(A257,Admissions!$A$1:$C$2000,3,FALSE)</f>
        <v xml:space="preserve"> </v>
      </c>
      <c r="D257" s="6">
        <v>20</v>
      </c>
      <c r="E257" s="6" t="s">
        <v>84</v>
      </c>
      <c r="F257" s="34" t="s">
        <v>84</v>
      </c>
      <c r="G257" s="35">
        <v>0</v>
      </c>
      <c r="H257" s="35"/>
      <c r="I257" s="34">
        <v>0.54</v>
      </c>
      <c r="J257" s="34">
        <v>0.19</v>
      </c>
      <c r="K257" s="34">
        <v>0.26</v>
      </c>
      <c r="M257" s="35"/>
      <c r="N257" s="35"/>
    </row>
    <row r="258" spans="1:14" x14ac:dyDescent="0.35">
      <c r="A258" s="6" t="s">
        <v>342</v>
      </c>
      <c r="B258" s="32">
        <v>1399</v>
      </c>
      <c r="C258" s="33">
        <f>VLOOKUP(A258,Admissions!$A$1:$C$2000,3,FALSE)</f>
        <v>0.91</v>
      </c>
      <c r="D258" s="6">
        <v>15</v>
      </c>
      <c r="E258" s="34">
        <v>0.56000000000000005</v>
      </c>
      <c r="F258" s="34">
        <v>0.3</v>
      </c>
      <c r="G258" s="35">
        <v>23518</v>
      </c>
      <c r="H258" s="35">
        <v>33758</v>
      </c>
      <c r="I258" s="34">
        <v>0.35</v>
      </c>
      <c r="J258" s="34">
        <v>0.56000000000000005</v>
      </c>
      <c r="K258" s="34">
        <v>0.09</v>
      </c>
      <c r="L258" s="6">
        <v>0.25</v>
      </c>
      <c r="M258" s="35">
        <v>22289</v>
      </c>
      <c r="N258" s="35">
        <v>38203436</v>
      </c>
    </row>
    <row r="259" spans="1:14" x14ac:dyDescent="0.35">
      <c r="A259" s="6" t="s">
        <v>343</v>
      </c>
      <c r="B259" s="32">
        <v>1827</v>
      </c>
      <c r="C259" s="33">
        <f>VLOOKUP(A259,Admissions!$A$1:$C$2000,3,FALSE)</f>
        <v>0.66</v>
      </c>
      <c r="D259" s="6">
        <v>12</v>
      </c>
      <c r="E259" s="34">
        <v>0.84</v>
      </c>
      <c r="F259" s="34">
        <v>0.65</v>
      </c>
      <c r="G259" s="35" t="s">
        <v>84</v>
      </c>
      <c r="H259" s="35">
        <v>43396</v>
      </c>
      <c r="I259" s="34">
        <v>0.75</v>
      </c>
      <c r="J259" s="34">
        <v>0.25</v>
      </c>
      <c r="K259" s="34">
        <v>0</v>
      </c>
      <c r="L259" s="6">
        <v>0.27</v>
      </c>
      <c r="M259" s="35">
        <v>91697</v>
      </c>
      <c r="N259" s="35">
        <v>177341871</v>
      </c>
    </row>
    <row r="260" spans="1:14" x14ac:dyDescent="0.35">
      <c r="A260" s="6" t="s">
        <v>344</v>
      </c>
      <c r="B260" s="32">
        <v>951</v>
      </c>
      <c r="C260" s="33">
        <f>VLOOKUP(A260,Admissions!$A$1:$C$2000,3,FALSE)</f>
        <v>0.7</v>
      </c>
      <c r="D260" s="6">
        <v>11</v>
      </c>
      <c r="E260" s="34">
        <v>0.68</v>
      </c>
      <c r="F260" s="34">
        <v>0.28000000000000003</v>
      </c>
      <c r="G260" s="35" t="s">
        <v>84</v>
      </c>
      <c r="H260" s="35">
        <v>50842</v>
      </c>
      <c r="I260" s="34">
        <v>0.95</v>
      </c>
      <c r="J260" s="34">
        <v>0.05</v>
      </c>
      <c r="K260" s="34">
        <v>0</v>
      </c>
      <c r="L260" s="6">
        <v>0.23</v>
      </c>
      <c r="M260" s="35">
        <v>22136</v>
      </c>
      <c r="N260" s="35"/>
    </row>
    <row r="261" spans="1:14" x14ac:dyDescent="0.35">
      <c r="A261" s="6" t="s">
        <v>345</v>
      </c>
      <c r="B261" s="32">
        <v>1573</v>
      </c>
      <c r="C261" s="33">
        <f>VLOOKUP(A261,Admissions!$A$1:$C$2000,3,FALSE)</f>
        <v>0.86</v>
      </c>
      <c r="D261" s="6">
        <v>18</v>
      </c>
      <c r="E261" s="34">
        <v>0.68</v>
      </c>
      <c r="F261" s="34">
        <v>0.28999999999999998</v>
      </c>
      <c r="G261" s="35" t="s">
        <v>84</v>
      </c>
      <c r="H261" s="35">
        <v>53614</v>
      </c>
      <c r="I261" s="34">
        <v>0.46</v>
      </c>
      <c r="J261" s="34">
        <v>0.35</v>
      </c>
      <c r="K261" s="34">
        <v>0.19</v>
      </c>
      <c r="L261" s="6">
        <v>0.13</v>
      </c>
      <c r="M261" s="35">
        <v>12892</v>
      </c>
      <c r="N261" s="35">
        <v>26480089</v>
      </c>
    </row>
    <row r="262" spans="1:14" x14ac:dyDescent="0.35">
      <c r="A262" s="6" t="s">
        <v>346</v>
      </c>
      <c r="B262" s="32">
        <v>1328</v>
      </c>
      <c r="C262" s="33">
        <f>VLOOKUP(A262,Admissions!$A$1:$C$2000,3,FALSE)</f>
        <v>0.93</v>
      </c>
      <c r="D262" s="6">
        <v>12</v>
      </c>
      <c r="E262" s="34">
        <v>0.57999999999999996</v>
      </c>
      <c r="F262" s="34">
        <v>0.33</v>
      </c>
      <c r="G262" s="35" t="s">
        <v>84</v>
      </c>
      <c r="H262" s="35">
        <v>48326</v>
      </c>
      <c r="I262" s="34">
        <v>0.21</v>
      </c>
      <c r="J262" s="34">
        <v>0.53</v>
      </c>
      <c r="K262" s="34">
        <v>0.26</v>
      </c>
      <c r="L262" s="6">
        <v>0.08</v>
      </c>
      <c r="M262" s="35">
        <v>6724</v>
      </c>
      <c r="N262" s="35">
        <v>25404270</v>
      </c>
    </row>
    <row r="263" spans="1:14" x14ac:dyDescent="0.35">
      <c r="A263" s="6" t="s">
        <v>347</v>
      </c>
      <c r="B263" s="32">
        <v>1699</v>
      </c>
      <c r="C263" s="33">
        <f>VLOOKUP(A263,Admissions!$A$1:$C$2000,3,FALSE)</f>
        <v>0.69</v>
      </c>
      <c r="D263" s="6">
        <v>14</v>
      </c>
      <c r="E263" s="34">
        <v>0.7</v>
      </c>
      <c r="F263" s="34">
        <v>0.54</v>
      </c>
      <c r="G263" s="35" t="s">
        <v>84</v>
      </c>
      <c r="H263" s="35">
        <v>57420</v>
      </c>
      <c r="I263" s="34">
        <v>0.7</v>
      </c>
      <c r="J263" s="34">
        <v>0.28000000000000003</v>
      </c>
      <c r="K263" s="34">
        <v>0.02</v>
      </c>
      <c r="L263" s="6">
        <v>0.2</v>
      </c>
      <c r="M263" s="35">
        <v>13801</v>
      </c>
      <c r="N263" s="35">
        <v>47999681</v>
      </c>
    </row>
    <row r="264" spans="1:14" x14ac:dyDescent="0.35">
      <c r="A264" s="6" t="s">
        <v>348</v>
      </c>
      <c r="B264" s="32">
        <v>2668</v>
      </c>
      <c r="C264" s="33">
        <f>VLOOKUP(A264,Admissions!$A$1:$C$2000,3,FALSE)</f>
        <v>0.91</v>
      </c>
      <c r="D264" s="6">
        <v>12</v>
      </c>
      <c r="E264" s="34">
        <v>0.72</v>
      </c>
      <c r="F264" s="34">
        <v>0.44</v>
      </c>
      <c r="G264" s="35" t="s">
        <v>84</v>
      </c>
      <c r="H264" s="35">
        <v>51350</v>
      </c>
      <c r="I264" s="34">
        <v>1</v>
      </c>
      <c r="J264" s="34">
        <v>0</v>
      </c>
      <c r="K264" s="34">
        <v>0</v>
      </c>
      <c r="L264" s="6">
        <v>0.25</v>
      </c>
      <c r="M264" s="35">
        <v>36001</v>
      </c>
      <c r="N264" s="35">
        <v>63865774</v>
      </c>
    </row>
    <row r="265" spans="1:14" x14ac:dyDescent="0.35">
      <c r="A265" s="6" t="s">
        <v>349</v>
      </c>
      <c r="B265" s="32">
        <v>3071</v>
      </c>
      <c r="C265" s="33">
        <f>VLOOKUP(A265,Admissions!$A$1:$C$2000,3,FALSE)</f>
        <v>0.69</v>
      </c>
      <c r="D265" s="6">
        <v>13</v>
      </c>
      <c r="E265" s="34">
        <v>0.61</v>
      </c>
      <c r="F265" s="34">
        <v>0.42</v>
      </c>
      <c r="G265" s="35" t="s">
        <v>84</v>
      </c>
      <c r="H265" s="35">
        <v>38600</v>
      </c>
      <c r="I265" s="34">
        <v>0.44</v>
      </c>
      <c r="J265" s="34">
        <v>0.23</v>
      </c>
      <c r="K265" s="34">
        <v>0.32</v>
      </c>
      <c r="L265" s="6">
        <v>0.25</v>
      </c>
      <c r="M265" s="35">
        <v>7999</v>
      </c>
      <c r="N265" s="35">
        <v>40644955</v>
      </c>
    </row>
    <row r="266" spans="1:14" x14ac:dyDescent="0.35">
      <c r="A266" s="6" t="s">
        <v>350</v>
      </c>
      <c r="B266" s="32">
        <v>2817</v>
      </c>
      <c r="C266" s="33">
        <f>VLOOKUP(A266,Admissions!$A$1:$C$2000,3,FALSE)</f>
        <v>0.7</v>
      </c>
      <c r="D266" s="6">
        <v>11</v>
      </c>
      <c r="E266" s="34">
        <v>0.78</v>
      </c>
      <c r="F266" s="34">
        <v>0.48</v>
      </c>
      <c r="G266" s="35" t="s">
        <v>84</v>
      </c>
      <c r="H266" s="35">
        <v>52322</v>
      </c>
      <c r="I266" s="34">
        <v>0.53</v>
      </c>
      <c r="J266" s="34">
        <v>0.26</v>
      </c>
      <c r="K266" s="34">
        <v>0.2</v>
      </c>
      <c r="L266" s="6">
        <v>0.24</v>
      </c>
      <c r="M266" s="35">
        <v>21190</v>
      </c>
      <c r="N266" s="35">
        <v>115884253</v>
      </c>
    </row>
    <row r="267" spans="1:14" x14ac:dyDescent="0.35">
      <c r="A267" s="6" t="s">
        <v>351</v>
      </c>
      <c r="B267" s="32">
        <v>1948</v>
      </c>
      <c r="C267" s="33">
        <f>VLOOKUP(A267,Admissions!$A$1:$C$2000,3,FALSE)</f>
        <v>0.4</v>
      </c>
      <c r="D267" s="6">
        <v>10</v>
      </c>
      <c r="E267" s="34">
        <v>0.87</v>
      </c>
      <c r="F267" s="34">
        <v>0.81</v>
      </c>
      <c r="G267" s="35" t="s">
        <v>84</v>
      </c>
      <c r="H267" s="35">
        <v>82285</v>
      </c>
      <c r="I267" s="34">
        <v>1</v>
      </c>
      <c r="J267" s="34">
        <v>0</v>
      </c>
      <c r="K267" s="34">
        <v>0</v>
      </c>
      <c r="L267" s="6">
        <v>0.45</v>
      </c>
      <c r="M267" s="35">
        <v>209364</v>
      </c>
      <c r="N267" s="35">
        <v>416635000</v>
      </c>
    </row>
    <row r="268" spans="1:14" x14ac:dyDescent="0.35">
      <c r="A268" s="6" t="s">
        <v>352</v>
      </c>
      <c r="B268" s="32">
        <v>804</v>
      </c>
      <c r="C268" s="33">
        <f>VLOOKUP(A268,Admissions!$A$1:$C$2000,3,FALSE)</f>
        <v>0.56000000000000005</v>
      </c>
      <c r="D268" s="6">
        <v>9</v>
      </c>
      <c r="E268" s="34">
        <v>0.74</v>
      </c>
      <c r="F268" s="34">
        <v>0.52</v>
      </c>
      <c r="G268" s="35" t="s">
        <v>84</v>
      </c>
      <c r="H268" s="35">
        <v>38424</v>
      </c>
      <c r="I268" s="34">
        <v>0.6</v>
      </c>
      <c r="J268" s="34">
        <v>0.4</v>
      </c>
      <c r="K268" s="34">
        <v>0</v>
      </c>
      <c r="L268" s="6">
        <v>0.25</v>
      </c>
      <c r="M268" s="35">
        <v>62578</v>
      </c>
      <c r="N268" s="35">
        <v>87045699</v>
      </c>
    </row>
    <row r="269" spans="1:14" x14ac:dyDescent="0.35">
      <c r="A269" s="6" t="s">
        <v>353</v>
      </c>
      <c r="B269" s="32">
        <v>1757</v>
      </c>
      <c r="C269" s="33">
        <f>VLOOKUP(A269,Admissions!$A$1:$C$2000,3,FALSE)</f>
        <v>0.45</v>
      </c>
      <c r="D269" s="6">
        <v>10</v>
      </c>
      <c r="E269" s="34">
        <v>0.62</v>
      </c>
      <c r="F269" s="34">
        <v>0.09</v>
      </c>
      <c r="G269" s="35">
        <v>22836</v>
      </c>
      <c r="H269" s="35">
        <v>29492</v>
      </c>
      <c r="I269" s="34">
        <v>0.4</v>
      </c>
      <c r="J269" s="34">
        <v>0.47</v>
      </c>
      <c r="K269" s="34">
        <v>0.13</v>
      </c>
      <c r="L269" s="6">
        <v>0.51</v>
      </c>
      <c r="M269" s="35">
        <v>8975</v>
      </c>
      <c r="N269" s="35">
        <v>15195191</v>
      </c>
    </row>
    <row r="270" spans="1:14" x14ac:dyDescent="0.35">
      <c r="A270" s="6" t="s">
        <v>354</v>
      </c>
      <c r="B270" s="32">
        <v>818</v>
      </c>
      <c r="C270" s="33">
        <f>VLOOKUP(A270,Admissions!$A$1:$C$2000,3,FALSE)</f>
        <v>0.35</v>
      </c>
      <c r="D270" s="6">
        <v>15</v>
      </c>
      <c r="E270" s="34">
        <v>0.7</v>
      </c>
      <c r="F270" s="34">
        <v>0.32</v>
      </c>
      <c r="G270" s="35" t="s">
        <v>84</v>
      </c>
      <c r="H270" s="35">
        <v>51455</v>
      </c>
      <c r="I270" s="34">
        <v>0.83</v>
      </c>
      <c r="J270" s="34">
        <v>0.11</v>
      </c>
      <c r="K270" s="34">
        <v>0.05</v>
      </c>
      <c r="L270" s="6">
        <v>0.74</v>
      </c>
      <c r="M270" s="35">
        <v>732</v>
      </c>
      <c r="N270" s="35">
        <v>777769</v>
      </c>
    </row>
    <row r="271" spans="1:14" x14ac:dyDescent="0.35">
      <c r="A271" s="6" t="s">
        <v>355</v>
      </c>
      <c r="B271" s="32">
        <v>1058</v>
      </c>
      <c r="C271" s="33">
        <f>VLOOKUP(A271,Admissions!$A$1:$C$2000,3,FALSE)</f>
        <v>0.79</v>
      </c>
      <c r="D271" s="6">
        <v>13</v>
      </c>
      <c r="E271" s="34">
        <v>0.8</v>
      </c>
      <c r="F271" s="34">
        <v>0.59</v>
      </c>
      <c r="G271" s="35" t="s">
        <v>84</v>
      </c>
      <c r="H271" s="35">
        <v>64736</v>
      </c>
      <c r="I271" s="34">
        <v>1</v>
      </c>
      <c r="J271" s="34">
        <v>0</v>
      </c>
      <c r="K271" s="34">
        <v>0</v>
      </c>
      <c r="L271" s="6">
        <v>0.18</v>
      </c>
      <c r="M271" s="35">
        <v>77154</v>
      </c>
      <c r="N271" s="35">
        <v>82014619</v>
      </c>
    </row>
    <row r="272" spans="1:14" x14ac:dyDescent="0.35">
      <c r="A272" s="6" t="s">
        <v>356</v>
      </c>
      <c r="B272" s="32">
        <v>15735</v>
      </c>
      <c r="C272" s="33">
        <f>VLOOKUP(A272,Admissions!$A$1:$C$2000,3,FALSE)</f>
        <v>7.0000000000000007E-2</v>
      </c>
      <c r="D272" s="6">
        <v>9</v>
      </c>
      <c r="E272" s="34">
        <v>0.97</v>
      </c>
      <c r="F272" s="34">
        <v>0.89</v>
      </c>
      <c r="G272" s="35" t="s">
        <v>84</v>
      </c>
      <c r="H272" s="35">
        <v>83196</v>
      </c>
      <c r="I272" s="34">
        <v>0.95</v>
      </c>
      <c r="J272" s="34">
        <v>0.05</v>
      </c>
      <c r="K272" s="34">
        <v>0</v>
      </c>
      <c r="L272" s="6">
        <v>9.7100000000000009</v>
      </c>
      <c r="M272" s="35">
        <v>373356</v>
      </c>
      <c r="N272" s="35">
        <v>9346229362</v>
      </c>
    </row>
    <row r="273" spans="1:14" x14ac:dyDescent="0.35">
      <c r="A273" s="6" t="s">
        <v>357</v>
      </c>
      <c r="B273" s="32">
        <v>1433</v>
      </c>
      <c r="C273" s="33">
        <f>VLOOKUP(A273,Admissions!$A$1:$C$2000,3,FALSE)</f>
        <v>0.82</v>
      </c>
      <c r="D273" s="6">
        <v>15</v>
      </c>
      <c r="E273" s="34">
        <v>0.82</v>
      </c>
      <c r="F273" s="34">
        <v>0.52</v>
      </c>
      <c r="G273" s="35" t="s">
        <v>84</v>
      </c>
      <c r="H273" s="35">
        <v>42660</v>
      </c>
      <c r="I273" s="34">
        <v>0.6</v>
      </c>
      <c r="J273" s="34">
        <v>0.28999999999999998</v>
      </c>
      <c r="K273" s="34">
        <v>0.1</v>
      </c>
      <c r="L273" s="6">
        <v>0.22</v>
      </c>
      <c r="M273" s="35">
        <v>9649</v>
      </c>
      <c r="N273" s="35">
        <v>16402621</v>
      </c>
    </row>
    <row r="274" spans="1:14" x14ac:dyDescent="0.35">
      <c r="A274" s="6" t="s">
        <v>358</v>
      </c>
      <c r="B274" s="32">
        <v>847</v>
      </c>
      <c r="C274" s="33">
        <f>VLOOKUP(A274,Admissions!$A$1:$C$2000,3,FALSE)</f>
        <v>0.84</v>
      </c>
      <c r="D274" s="6">
        <v>12</v>
      </c>
      <c r="E274" s="34">
        <v>0.77</v>
      </c>
      <c r="F274" s="34">
        <v>0.66</v>
      </c>
      <c r="G274" s="35" t="s">
        <v>84</v>
      </c>
      <c r="H274" s="35">
        <v>53508</v>
      </c>
      <c r="I274" s="34">
        <v>1</v>
      </c>
      <c r="J274" s="34">
        <v>0</v>
      </c>
      <c r="K274" s="34">
        <v>0</v>
      </c>
      <c r="L274" s="6">
        <v>0.42</v>
      </c>
      <c r="M274" s="35">
        <v>63859</v>
      </c>
      <c r="N274" s="35">
        <v>53641234</v>
      </c>
    </row>
    <row r="275" spans="1:14" x14ac:dyDescent="0.35">
      <c r="A275" s="6" t="s">
        <v>359</v>
      </c>
      <c r="B275" s="32">
        <v>677</v>
      </c>
      <c r="C275" s="33">
        <f>VLOOKUP(A275,Admissions!$A$1:$C$2000,3,FALSE)</f>
        <v>0.33</v>
      </c>
      <c r="D275" s="6">
        <v>8</v>
      </c>
      <c r="E275" s="34">
        <v>0</v>
      </c>
      <c r="F275" s="34">
        <v>0.5</v>
      </c>
      <c r="G275" s="35" t="s">
        <v>84</v>
      </c>
      <c r="H275" s="35"/>
      <c r="I275" s="34">
        <v>0.27</v>
      </c>
      <c r="J275" s="34">
        <v>0.56999999999999995</v>
      </c>
      <c r="K275" s="34">
        <v>0.15</v>
      </c>
      <c r="L275" s="6">
        <v>3.03</v>
      </c>
      <c r="M275" s="35"/>
      <c r="N275" s="35"/>
    </row>
    <row r="276" spans="1:14" x14ac:dyDescent="0.35">
      <c r="A276" s="6" t="s">
        <v>360</v>
      </c>
      <c r="B276" s="32">
        <v>4290</v>
      </c>
      <c r="C276" s="33">
        <f>VLOOKUP(A276,Admissions!$A$1:$C$2000,3,FALSE)</f>
        <v>0.76</v>
      </c>
      <c r="D276" s="6">
        <v>11</v>
      </c>
      <c r="E276" s="34">
        <v>0.92</v>
      </c>
      <c r="F276" s="34">
        <v>0.7</v>
      </c>
      <c r="G276" s="35" t="s">
        <v>84</v>
      </c>
      <c r="H276" s="35">
        <v>61420</v>
      </c>
      <c r="I276" s="34">
        <v>0.62</v>
      </c>
      <c r="J276" s="34">
        <v>0.37</v>
      </c>
      <c r="K276" s="34">
        <v>0.01</v>
      </c>
      <c r="L276" s="6">
        <v>0.22</v>
      </c>
      <c r="M276" s="35">
        <v>79111</v>
      </c>
      <c r="N276" s="35">
        <v>690797000</v>
      </c>
    </row>
    <row r="277" spans="1:14" x14ac:dyDescent="0.35">
      <c r="A277" s="6" t="s">
        <v>361</v>
      </c>
      <c r="B277" s="32">
        <v>1251</v>
      </c>
      <c r="C277" s="33">
        <f>VLOOKUP(A277,Admissions!$A$1:$C$2000,3,FALSE)</f>
        <v>0.67</v>
      </c>
      <c r="D277" s="6">
        <v>17</v>
      </c>
      <c r="E277" s="34">
        <v>0.68</v>
      </c>
      <c r="F277" s="34">
        <v>0.46</v>
      </c>
      <c r="G277" s="35" t="s">
        <v>84</v>
      </c>
      <c r="H277" s="35">
        <v>45266</v>
      </c>
      <c r="I277" s="34">
        <v>0.41</v>
      </c>
      <c r="J277" s="34">
        <v>0.06</v>
      </c>
      <c r="K277" s="34">
        <v>0.53</v>
      </c>
      <c r="L277" s="6">
        <v>0.36</v>
      </c>
      <c r="M277" s="35">
        <v>9008</v>
      </c>
      <c r="N277" s="35">
        <v>9836677</v>
      </c>
    </row>
    <row r="278" spans="1:14" x14ac:dyDescent="0.35">
      <c r="A278" s="6" t="s">
        <v>362</v>
      </c>
      <c r="B278" s="32">
        <v>3005</v>
      </c>
      <c r="C278" s="33">
        <f>VLOOKUP(A278,Admissions!$A$1:$C$2000,3,FALSE)</f>
        <v>0.95</v>
      </c>
      <c r="D278" s="6">
        <v>20</v>
      </c>
      <c r="E278" s="34">
        <v>0.65</v>
      </c>
      <c r="F278" s="34" t="s">
        <v>84</v>
      </c>
      <c r="G278" s="35" t="s">
        <v>84</v>
      </c>
      <c r="H278" s="35">
        <v>54530</v>
      </c>
      <c r="I278" s="34">
        <v>0.5</v>
      </c>
      <c r="J278" s="34">
        <v>0.47</v>
      </c>
      <c r="K278" s="34">
        <v>0.02</v>
      </c>
      <c r="L278" s="6">
        <v>0.4</v>
      </c>
      <c r="M278" s="35">
        <v>37500</v>
      </c>
      <c r="N278" s="35">
        <v>151051280</v>
      </c>
    </row>
    <row r="279" spans="1:14" x14ac:dyDescent="0.35">
      <c r="A279" s="6" t="s">
        <v>363</v>
      </c>
      <c r="B279" s="32">
        <v>900</v>
      </c>
      <c r="C279" s="33">
        <f>VLOOKUP(A279,Admissions!$A$1:$C$2000,3,FALSE)</f>
        <v>0.97</v>
      </c>
      <c r="D279" s="6">
        <v>14</v>
      </c>
      <c r="E279" s="34">
        <v>0.65</v>
      </c>
      <c r="F279" s="34">
        <v>0.41</v>
      </c>
      <c r="G279" s="35" t="s">
        <v>84</v>
      </c>
      <c r="H279" s="35">
        <v>43427</v>
      </c>
      <c r="I279" s="34">
        <v>0.69</v>
      </c>
      <c r="J279" s="34">
        <v>0.27</v>
      </c>
      <c r="K279" s="34">
        <v>0.04</v>
      </c>
      <c r="L279" s="6">
        <v>0.23</v>
      </c>
      <c r="M279" s="35">
        <v>37898</v>
      </c>
      <c r="N279" s="35">
        <v>34714829</v>
      </c>
    </row>
    <row r="280" spans="1:14" x14ac:dyDescent="0.35">
      <c r="A280" s="6" t="s">
        <v>364</v>
      </c>
      <c r="B280" s="32">
        <v>2311</v>
      </c>
      <c r="C280" s="33">
        <f>VLOOKUP(A280,Admissions!$A$1:$C$2000,3,FALSE)</f>
        <v>0.66</v>
      </c>
      <c r="D280" s="6">
        <v>16</v>
      </c>
      <c r="E280" s="34">
        <v>0.59</v>
      </c>
      <c r="F280" s="34">
        <v>0.3</v>
      </c>
      <c r="G280" s="35" t="s">
        <v>84</v>
      </c>
      <c r="H280" s="35">
        <v>42680</v>
      </c>
      <c r="I280" s="34">
        <v>1</v>
      </c>
      <c r="J280" s="34">
        <v>0</v>
      </c>
      <c r="K280" s="34">
        <v>0</v>
      </c>
      <c r="L280" s="6">
        <v>0.67</v>
      </c>
      <c r="M280" s="35">
        <v>7231</v>
      </c>
      <c r="N280" s="35">
        <v>16009174</v>
      </c>
    </row>
    <row r="281" spans="1:14" x14ac:dyDescent="0.35">
      <c r="A281" s="6" t="s">
        <v>365</v>
      </c>
      <c r="B281" s="32">
        <v>15896</v>
      </c>
      <c r="C281" s="33">
        <f>VLOOKUP(A281,Admissions!$A$1:$C$2000,3,FALSE)</f>
        <v>0.5</v>
      </c>
      <c r="D281" s="6">
        <v>19</v>
      </c>
      <c r="E281" s="34">
        <v>0.84</v>
      </c>
      <c r="F281" s="34">
        <v>0.51</v>
      </c>
      <c r="G281" s="35">
        <v>33084</v>
      </c>
      <c r="H281" s="35">
        <v>41034</v>
      </c>
      <c r="I281" s="34">
        <v>0.5</v>
      </c>
      <c r="J281" s="34">
        <v>0.45</v>
      </c>
      <c r="K281" s="34">
        <v>0.05</v>
      </c>
      <c r="L281" s="6">
        <v>0.4</v>
      </c>
      <c r="M281" s="35">
        <v>14945</v>
      </c>
      <c r="N281" s="35">
        <v>252514307</v>
      </c>
    </row>
    <row r="282" spans="1:14" x14ac:dyDescent="0.35">
      <c r="A282" s="6" t="s">
        <v>366</v>
      </c>
      <c r="B282" s="32">
        <v>11661</v>
      </c>
      <c r="C282" s="33">
        <f>VLOOKUP(A282,Admissions!$A$1:$C$2000,3,FALSE)</f>
        <v>0.55000000000000004</v>
      </c>
      <c r="D282" s="6">
        <v>13</v>
      </c>
      <c r="E282" s="34">
        <v>0.77</v>
      </c>
      <c r="F282" s="34">
        <v>0.32</v>
      </c>
      <c r="G282" s="35">
        <v>0</v>
      </c>
      <c r="H282" s="35"/>
      <c r="I282" s="34">
        <v>0.51</v>
      </c>
      <c r="J282" s="34">
        <v>0.4</v>
      </c>
      <c r="K282" s="34">
        <v>0.09</v>
      </c>
      <c r="L282" s="6">
        <v>0.2</v>
      </c>
      <c r="M282" s="35">
        <v>8307</v>
      </c>
      <c r="N282" s="35">
        <v>109400621</v>
      </c>
    </row>
    <row r="283" spans="1:14" x14ac:dyDescent="0.35">
      <c r="A283" s="6" t="s">
        <v>367</v>
      </c>
      <c r="B283" s="32">
        <v>11929</v>
      </c>
      <c r="C283" s="33">
        <f>VLOOKUP(A283,Admissions!$A$1:$C$2000,3,FALSE)</f>
        <v>0.67</v>
      </c>
      <c r="D283" s="6">
        <v>14</v>
      </c>
      <c r="E283" s="34">
        <v>0.75</v>
      </c>
      <c r="F283" s="34">
        <v>0.26</v>
      </c>
      <c r="G283" s="35">
        <v>31684</v>
      </c>
      <c r="H283" s="35">
        <v>39634</v>
      </c>
      <c r="I283" s="34">
        <v>0.56000000000000005</v>
      </c>
      <c r="J283" s="34">
        <v>0.38</v>
      </c>
      <c r="K283" s="34">
        <v>0.06</v>
      </c>
      <c r="L283" s="6">
        <v>0.18</v>
      </c>
      <c r="M283" s="35">
        <v>25064</v>
      </c>
      <c r="N283" s="35">
        <v>309393983</v>
      </c>
    </row>
    <row r="284" spans="1:14" x14ac:dyDescent="0.35">
      <c r="A284" s="6" t="s">
        <v>368</v>
      </c>
      <c r="B284" s="32">
        <v>2793</v>
      </c>
      <c r="C284" s="33">
        <f>VLOOKUP(A284,Admissions!$A$1:$C$2000,3,FALSE)</f>
        <v>0.24</v>
      </c>
      <c r="D284" s="6">
        <v>11</v>
      </c>
      <c r="E284" s="6" t="s">
        <v>84</v>
      </c>
      <c r="F284" s="34" t="s">
        <v>84</v>
      </c>
      <c r="G284" s="35">
        <v>35570</v>
      </c>
      <c r="H284" s="35">
        <v>43520</v>
      </c>
      <c r="I284" s="34">
        <v>0.04</v>
      </c>
      <c r="J284" s="34">
        <v>0.01</v>
      </c>
      <c r="K284" s="34">
        <v>0.95</v>
      </c>
      <c r="L284" s="6">
        <v>0.57999999999999996</v>
      </c>
      <c r="M284" s="35">
        <v>21088</v>
      </c>
      <c r="N284" s="35">
        <v>95973665</v>
      </c>
    </row>
    <row r="285" spans="1:14" x14ac:dyDescent="0.35">
      <c r="A285" s="6" t="s">
        <v>369</v>
      </c>
      <c r="B285" s="32">
        <v>17256</v>
      </c>
      <c r="C285" s="33">
        <f>VLOOKUP(A285,Admissions!$A$1:$C$2000,3,FALSE)</f>
        <v>0.48</v>
      </c>
      <c r="D285" s="6">
        <v>14</v>
      </c>
      <c r="E285" s="34">
        <v>0.8</v>
      </c>
      <c r="F285" s="34">
        <v>0.33</v>
      </c>
      <c r="G285" s="35">
        <v>25458</v>
      </c>
      <c r="H285" s="35">
        <v>33408</v>
      </c>
      <c r="I285" s="34">
        <v>0.62</v>
      </c>
      <c r="J285" s="34">
        <v>0.37</v>
      </c>
      <c r="K285" s="34">
        <v>0.02</v>
      </c>
      <c r="L285" s="6">
        <v>0.4</v>
      </c>
      <c r="M285" s="35">
        <v>7056</v>
      </c>
      <c r="N285" s="35">
        <v>139680530</v>
      </c>
    </row>
    <row r="286" spans="1:14" x14ac:dyDescent="0.35">
      <c r="A286" s="6" t="s">
        <v>370</v>
      </c>
      <c r="B286" s="32">
        <v>12061</v>
      </c>
      <c r="C286" s="33">
        <f>VLOOKUP(A286,Admissions!$A$1:$C$2000,3,FALSE)</f>
        <v>0.51</v>
      </c>
      <c r="D286" s="6">
        <v>16</v>
      </c>
      <c r="E286" s="34">
        <v>0.76</v>
      </c>
      <c r="F286" s="34">
        <v>0.37</v>
      </c>
      <c r="G286" s="35">
        <v>0</v>
      </c>
      <c r="H286" s="35"/>
      <c r="I286" s="34">
        <v>0.31</v>
      </c>
      <c r="J286" s="34">
        <v>0.48</v>
      </c>
      <c r="K286" s="34">
        <v>0.21</v>
      </c>
      <c r="L286" s="6">
        <v>0.39</v>
      </c>
      <c r="M286" s="35">
        <v>1135</v>
      </c>
      <c r="N286" s="35">
        <v>14332813</v>
      </c>
    </row>
    <row r="287" spans="1:14" x14ac:dyDescent="0.35">
      <c r="A287" s="6" t="s">
        <v>371</v>
      </c>
      <c r="B287" s="32">
        <v>11211</v>
      </c>
      <c r="C287" s="33">
        <f>VLOOKUP(A287,Admissions!$A$1:$C$2000,3,FALSE)</f>
        <v>0.55000000000000004</v>
      </c>
      <c r="D287" s="6">
        <v>15</v>
      </c>
      <c r="E287" s="34">
        <v>0.71</v>
      </c>
      <c r="F287" s="34">
        <v>0.27</v>
      </c>
      <c r="G287" s="35">
        <v>0</v>
      </c>
      <c r="H287" s="35"/>
      <c r="I287" s="34">
        <v>0.24</v>
      </c>
      <c r="J287" s="34">
        <v>0.53</v>
      </c>
      <c r="K287" s="34">
        <v>0.23</v>
      </c>
      <c r="L287" s="6">
        <v>0.22</v>
      </c>
      <c r="M287" s="35">
        <v>3158</v>
      </c>
      <c r="N287" s="35">
        <v>34997007</v>
      </c>
    </row>
    <row r="288" spans="1:14" x14ac:dyDescent="0.35">
      <c r="A288" s="6" t="s">
        <v>372</v>
      </c>
      <c r="B288" s="32">
        <v>3640</v>
      </c>
      <c r="C288" s="33">
        <f>VLOOKUP(A288,Admissions!$A$1:$C$2000,3,FALSE)</f>
        <v>0.88</v>
      </c>
      <c r="D288" s="6">
        <v>13</v>
      </c>
      <c r="E288" s="34">
        <v>0.4</v>
      </c>
      <c r="F288" s="34">
        <v>0.1</v>
      </c>
      <c r="G288" s="35">
        <v>0</v>
      </c>
      <c r="H288" s="35"/>
      <c r="I288" s="34">
        <v>0.23</v>
      </c>
      <c r="J288" s="34">
        <v>0.51</v>
      </c>
      <c r="K288" s="34">
        <v>0.26</v>
      </c>
      <c r="L288" s="6">
        <v>7.0000000000000007E-2</v>
      </c>
      <c r="M288" s="35">
        <v>189</v>
      </c>
      <c r="N288" s="35">
        <v>613245</v>
      </c>
    </row>
    <row r="289" spans="1:14" x14ac:dyDescent="0.35">
      <c r="A289" s="6" t="s">
        <v>373</v>
      </c>
      <c r="B289" s="32">
        <v>13087</v>
      </c>
      <c r="C289" s="33">
        <f>VLOOKUP(A289,Admissions!$A$1:$C$2000,3,FALSE)</f>
        <v>0.82</v>
      </c>
      <c r="D289" s="6">
        <v>15</v>
      </c>
      <c r="E289" s="34">
        <v>0.61</v>
      </c>
      <c r="F289" s="34">
        <v>0.09</v>
      </c>
      <c r="G289" s="35">
        <v>0</v>
      </c>
      <c r="H289" s="35"/>
      <c r="I289" s="34">
        <v>0.43</v>
      </c>
      <c r="J289" s="34">
        <v>0.46</v>
      </c>
      <c r="K289" s="34">
        <v>0.11</v>
      </c>
      <c r="L289" s="6">
        <v>0.21</v>
      </c>
      <c r="M289" s="35">
        <v>1734</v>
      </c>
      <c r="N289" s="35">
        <v>17413381</v>
      </c>
    </row>
    <row r="290" spans="1:14" x14ac:dyDescent="0.35">
      <c r="A290" s="6" t="s">
        <v>374</v>
      </c>
      <c r="B290" s="32">
        <v>14406</v>
      </c>
      <c r="C290" s="33">
        <f>VLOOKUP(A290,Admissions!$A$1:$C$2000,3,FALSE)</f>
        <v>0.69</v>
      </c>
      <c r="D290" s="6">
        <v>14</v>
      </c>
      <c r="E290" s="34">
        <v>0.77</v>
      </c>
      <c r="F290" s="34">
        <v>0.3</v>
      </c>
      <c r="G290" s="35">
        <v>30352</v>
      </c>
      <c r="H290" s="35">
        <v>38302</v>
      </c>
      <c r="I290" s="34">
        <v>0.55000000000000004</v>
      </c>
      <c r="J290" s="34">
        <v>0.4</v>
      </c>
      <c r="K290" s="34">
        <v>0.05</v>
      </c>
      <c r="L290" s="6">
        <v>0.22</v>
      </c>
      <c r="M290" s="35">
        <v>4001</v>
      </c>
      <c r="N290" s="35">
        <v>60433805</v>
      </c>
    </row>
    <row r="291" spans="1:14" x14ac:dyDescent="0.35">
      <c r="A291" s="6" t="s">
        <v>375</v>
      </c>
      <c r="B291" s="32">
        <v>6199</v>
      </c>
      <c r="C291" s="33">
        <f>VLOOKUP(A291,Admissions!$A$1:$C$2000,3,FALSE)</f>
        <v>0.59</v>
      </c>
      <c r="D291" s="6">
        <v>14</v>
      </c>
      <c r="E291" s="34">
        <v>0.61</v>
      </c>
      <c r="F291" s="34">
        <v>0.12</v>
      </c>
      <c r="G291" s="35">
        <v>0</v>
      </c>
      <c r="H291" s="35"/>
      <c r="I291" s="34">
        <v>0.36</v>
      </c>
      <c r="J291" s="34">
        <v>0.39</v>
      </c>
      <c r="K291" s="34">
        <v>0.26</v>
      </c>
      <c r="L291" s="6">
        <v>0.14000000000000001</v>
      </c>
      <c r="M291" s="35">
        <v>441</v>
      </c>
      <c r="N291" s="35">
        <v>2294493</v>
      </c>
    </row>
    <row r="292" spans="1:14" x14ac:dyDescent="0.35">
      <c r="A292" s="6" t="s">
        <v>376</v>
      </c>
      <c r="B292" s="32">
        <v>1833</v>
      </c>
      <c r="C292" s="33">
        <f>VLOOKUP(A292,Admissions!$A$1:$C$2000,3,FALSE)</f>
        <v>0.88</v>
      </c>
      <c r="D292" s="6">
        <v>12</v>
      </c>
      <c r="E292" s="34">
        <v>0.62</v>
      </c>
      <c r="F292" s="34">
        <v>0.46</v>
      </c>
      <c r="G292" s="35" t="s">
        <v>84</v>
      </c>
      <c r="H292" s="35">
        <v>65250</v>
      </c>
      <c r="I292" s="34">
        <v>0.89</v>
      </c>
      <c r="J292" s="34">
        <v>0.05</v>
      </c>
      <c r="K292" s="34">
        <v>0.06</v>
      </c>
      <c r="L292" s="6">
        <v>0.14000000000000001</v>
      </c>
      <c r="M292" s="35">
        <v>44387</v>
      </c>
      <c r="N292" s="35">
        <v>94144590</v>
      </c>
    </row>
    <row r="293" spans="1:14" x14ac:dyDescent="0.35">
      <c r="A293" s="6" t="s">
        <v>377</v>
      </c>
      <c r="B293" s="32">
        <v>13523</v>
      </c>
      <c r="C293" s="33" t="str">
        <f>VLOOKUP(A293,Admissions!$A$1:$C$2000,3,FALSE)</f>
        <v xml:space="preserve"> </v>
      </c>
      <c r="D293" s="6">
        <v>22</v>
      </c>
      <c r="E293" s="6" t="s">
        <v>84</v>
      </c>
      <c r="F293" s="34" t="s">
        <v>84</v>
      </c>
      <c r="G293" s="35">
        <v>0</v>
      </c>
      <c r="H293" s="35"/>
      <c r="I293" s="34">
        <v>0.46</v>
      </c>
      <c r="J293" s="34">
        <v>0.34</v>
      </c>
      <c r="K293" s="34">
        <v>0.21</v>
      </c>
      <c r="M293" s="35"/>
      <c r="N293" s="35"/>
    </row>
    <row r="294" spans="1:14" x14ac:dyDescent="0.35">
      <c r="A294" s="6" t="s">
        <v>378</v>
      </c>
      <c r="B294" s="32">
        <v>1782</v>
      </c>
      <c r="C294" s="33">
        <f>VLOOKUP(A294,Admissions!$A$1:$C$2000,3,FALSE)</f>
        <v>0.8</v>
      </c>
      <c r="D294" s="6">
        <v>12</v>
      </c>
      <c r="E294" s="34">
        <v>0.73</v>
      </c>
      <c r="F294" s="34">
        <v>0.43</v>
      </c>
      <c r="G294" s="35" t="s">
        <v>84</v>
      </c>
      <c r="H294" s="35">
        <v>48890</v>
      </c>
      <c r="I294" s="34">
        <v>0.6</v>
      </c>
      <c r="J294" s="34">
        <v>0.23</v>
      </c>
      <c r="K294" s="34">
        <v>0.17</v>
      </c>
      <c r="L294" s="6">
        <v>0.2</v>
      </c>
      <c r="M294" s="35">
        <v>9906</v>
      </c>
      <c r="N294" s="35">
        <v>24922756</v>
      </c>
    </row>
    <row r="295" spans="1:14" x14ac:dyDescent="0.35">
      <c r="A295" s="6" t="s">
        <v>379</v>
      </c>
      <c r="B295" s="32">
        <v>2757</v>
      </c>
      <c r="C295" s="33">
        <f>VLOOKUP(A295,Admissions!$A$1:$C$2000,3,FALSE)</f>
        <v>0.79</v>
      </c>
      <c r="D295" s="6">
        <v>18</v>
      </c>
      <c r="E295" s="34">
        <v>0.74</v>
      </c>
      <c r="F295" s="34">
        <v>0.3</v>
      </c>
      <c r="G295" s="35">
        <v>24737</v>
      </c>
      <c r="H295" s="35">
        <v>27839</v>
      </c>
      <c r="I295" s="34">
        <v>0.26</v>
      </c>
      <c r="J295" s="34">
        <v>0.24</v>
      </c>
      <c r="K295" s="34">
        <v>0.5</v>
      </c>
      <c r="L295" s="6">
        <v>0.67</v>
      </c>
      <c r="M295" s="35">
        <v>8056</v>
      </c>
      <c r="N295" s="35">
        <v>17441044</v>
      </c>
    </row>
    <row r="296" spans="1:14" x14ac:dyDescent="0.35">
      <c r="A296" s="6" t="s">
        <v>380</v>
      </c>
      <c r="B296" s="32">
        <v>723</v>
      </c>
      <c r="C296" s="33">
        <f>VLOOKUP(A296,Admissions!$A$1:$C$2000,3,FALSE)</f>
        <v>0.75</v>
      </c>
      <c r="D296" s="6">
        <v>12</v>
      </c>
      <c r="E296" s="34">
        <v>0.69</v>
      </c>
      <c r="F296" s="34">
        <v>0.44</v>
      </c>
      <c r="G296" s="35" t="s">
        <v>84</v>
      </c>
      <c r="H296" s="35">
        <v>42690</v>
      </c>
      <c r="I296" s="34">
        <v>0.79</v>
      </c>
      <c r="J296" s="34">
        <v>0.2</v>
      </c>
      <c r="K296" s="34">
        <v>0.01</v>
      </c>
      <c r="L296" s="6">
        <v>0.25</v>
      </c>
      <c r="M296" s="35">
        <v>48569</v>
      </c>
      <c r="N296" s="35">
        <v>38612630</v>
      </c>
    </row>
    <row r="297" spans="1:14" x14ac:dyDescent="0.35">
      <c r="A297" s="6" t="s">
        <v>381</v>
      </c>
      <c r="B297" s="32">
        <v>2971</v>
      </c>
      <c r="C297" s="33">
        <f>VLOOKUP(A297,Admissions!$A$1:$C$2000,3,FALSE)</f>
        <v>0.91</v>
      </c>
      <c r="D297" s="6">
        <v>17</v>
      </c>
      <c r="E297" s="34">
        <v>0.62</v>
      </c>
      <c r="F297" s="34">
        <v>0.45</v>
      </c>
      <c r="G297" s="35" t="s">
        <v>84</v>
      </c>
      <c r="H297" s="35">
        <v>49257</v>
      </c>
      <c r="I297" s="34">
        <v>0.21</v>
      </c>
      <c r="J297" s="34">
        <v>0.64</v>
      </c>
      <c r="K297" s="34">
        <v>0.15</v>
      </c>
      <c r="L297" s="6">
        <v>0.1</v>
      </c>
      <c r="M297" s="35">
        <v>20482</v>
      </c>
      <c r="N297" s="35">
        <v>66791021</v>
      </c>
    </row>
    <row r="298" spans="1:14" x14ac:dyDescent="0.35">
      <c r="A298" s="6" t="s">
        <v>382</v>
      </c>
      <c r="B298" s="32">
        <v>4527</v>
      </c>
      <c r="C298" s="33" t="str">
        <f>VLOOKUP(A298,Admissions!$A$1:$C$2000,3,FALSE)</f>
        <v xml:space="preserve"> </v>
      </c>
      <c r="D298" s="6">
        <v>20</v>
      </c>
      <c r="E298" s="34">
        <v>0.67</v>
      </c>
      <c r="F298" s="34">
        <v>0.08</v>
      </c>
      <c r="G298" s="35">
        <v>16645</v>
      </c>
      <c r="H298" s="35">
        <v>23551</v>
      </c>
      <c r="I298" s="34">
        <v>0.59</v>
      </c>
      <c r="J298" s="34">
        <v>0.31</v>
      </c>
      <c r="K298" s="34">
        <v>0.11</v>
      </c>
      <c r="M298" s="35">
        <v>5665</v>
      </c>
      <c r="N298" s="35">
        <v>19963771</v>
      </c>
    </row>
    <row r="299" spans="1:14" x14ac:dyDescent="0.35">
      <c r="A299" s="6" t="s">
        <v>383</v>
      </c>
      <c r="B299" s="32">
        <v>4458</v>
      </c>
      <c r="C299" s="33">
        <f>VLOOKUP(A299,Admissions!$A$1:$C$2000,3,FALSE)</f>
        <v>0.06</v>
      </c>
      <c r="D299" s="6">
        <v>7</v>
      </c>
      <c r="E299" s="34">
        <v>0.98</v>
      </c>
      <c r="F299" s="34">
        <v>0.84</v>
      </c>
      <c r="G299" s="35" t="s">
        <v>84</v>
      </c>
      <c r="H299" s="35">
        <v>83802</v>
      </c>
      <c r="I299" s="34">
        <v>1</v>
      </c>
      <c r="J299" s="34">
        <v>0</v>
      </c>
      <c r="K299" s="34">
        <v>0</v>
      </c>
      <c r="L299" s="6">
        <v>10.33</v>
      </c>
      <c r="M299" s="35">
        <v>1159038</v>
      </c>
      <c r="N299" s="35">
        <v>8065742786</v>
      </c>
    </row>
    <row r="300" spans="1:14" x14ac:dyDescent="0.35">
      <c r="A300" s="6" t="s">
        <v>384</v>
      </c>
      <c r="B300" s="32">
        <v>4069</v>
      </c>
      <c r="C300" s="33">
        <f>VLOOKUP(A300,Admissions!$A$1:$C$2000,3,FALSE)</f>
        <v>0.99</v>
      </c>
      <c r="D300" s="6">
        <v>16</v>
      </c>
      <c r="E300" s="34">
        <v>0.74</v>
      </c>
      <c r="F300" s="34">
        <v>0.35</v>
      </c>
      <c r="G300" s="35" t="s">
        <v>84</v>
      </c>
      <c r="H300" s="35">
        <v>37344</v>
      </c>
      <c r="I300" s="34">
        <v>0.24</v>
      </c>
      <c r="J300" s="34">
        <v>0.36</v>
      </c>
      <c r="K300" s="34">
        <v>0.39</v>
      </c>
      <c r="L300" s="6">
        <v>0.16</v>
      </c>
      <c r="M300" s="35">
        <v>7742</v>
      </c>
      <c r="N300" s="35">
        <v>29404298</v>
      </c>
    </row>
    <row r="301" spans="1:14" x14ac:dyDescent="0.35">
      <c r="A301" s="6" t="s">
        <v>385</v>
      </c>
      <c r="B301" s="32">
        <v>1927</v>
      </c>
      <c r="C301" s="33">
        <f>VLOOKUP(A301,Admissions!$A$1:$C$2000,3,FALSE)</f>
        <v>0.17</v>
      </c>
      <c r="D301" s="6">
        <v>9</v>
      </c>
      <c r="E301" s="34">
        <v>0.94</v>
      </c>
      <c r="F301" s="34">
        <v>0.88</v>
      </c>
      <c r="G301" s="35" t="s">
        <v>84</v>
      </c>
      <c r="H301" s="35">
        <v>75865</v>
      </c>
      <c r="I301" s="34">
        <v>1</v>
      </c>
      <c r="J301" s="34">
        <v>0</v>
      </c>
      <c r="K301" s="34">
        <v>0</v>
      </c>
      <c r="L301" s="6">
        <v>2.88</v>
      </c>
      <c r="M301" s="35">
        <v>642913</v>
      </c>
      <c r="N301" s="35">
        <v>1316042085</v>
      </c>
    </row>
    <row r="302" spans="1:14" x14ac:dyDescent="0.35">
      <c r="A302" s="6" t="s">
        <v>386</v>
      </c>
      <c r="B302" s="32">
        <v>650</v>
      </c>
      <c r="C302" s="33">
        <f>VLOOKUP(A302,Admissions!$A$1:$C$2000,3,FALSE)</f>
        <v>0.75</v>
      </c>
      <c r="D302" s="6">
        <v>10</v>
      </c>
      <c r="E302" s="34">
        <v>0.71</v>
      </c>
      <c r="F302" s="34">
        <v>0.37</v>
      </c>
      <c r="G302" s="35" t="s">
        <v>84</v>
      </c>
      <c r="H302" s="35">
        <v>45357</v>
      </c>
      <c r="I302" s="34">
        <v>0.98</v>
      </c>
      <c r="J302" s="34">
        <v>0</v>
      </c>
      <c r="K302" s="34">
        <v>0.02</v>
      </c>
      <c r="L302" s="6">
        <v>0.33</v>
      </c>
      <c r="M302" s="35">
        <v>88053</v>
      </c>
      <c r="N302" s="35">
        <v>61636967</v>
      </c>
    </row>
    <row r="303" spans="1:14" x14ac:dyDescent="0.35">
      <c r="A303" s="6" t="s">
        <v>387</v>
      </c>
      <c r="B303" s="32">
        <v>11584</v>
      </c>
      <c r="C303" s="33" t="str">
        <f>VLOOKUP(A303,Admissions!$A$1:$C$2000,3,FALSE)</f>
        <v xml:space="preserve"> </v>
      </c>
      <c r="D303" s="6">
        <v>16</v>
      </c>
      <c r="E303" s="6" t="s">
        <v>84</v>
      </c>
      <c r="F303" s="34" t="s">
        <v>84</v>
      </c>
      <c r="G303" s="35">
        <v>0</v>
      </c>
      <c r="H303" s="35"/>
      <c r="I303" s="34">
        <v>0.39</v>
      </c>
      <c r="J303" s="34">
        <v>0.27</v>
      </c>
      <c r="K303" s="34">
        <v>0.34</v>
      </c>
      <c r="M303" s="35">
        <v>2170</v>
      </c>
      <c r="N303" s="35">
        <v>19529676</v>
      </c>
    </row>
    <row r="304" spans="1:14" x14ac:dyDescent="0.35">
      <c r="A304" s="6" t="s">
        <v>388</v>
      </c>
      <c r="B304" s="32">
        <v>1189</v>
      </c>
      <c r="C304" s="33">
        <f>VLOOKUP(A304,Admissions!$A$1:$C$2000,3,FALSE)</f>
        <v>0.76</v>
      </c>
      <c r="D304" s="6">
        <v>16</v>
      </c>
      <c r="E304" s="34">
        <v>0.76</v>
      </c>
      <c r="F304" s="34">
        <v>0.34</v>
      </c>
      <c r="G304" s="35" t="s">
        <v>84</v>
      </c>
      <c r="H304" s="35">
        <v>64442</v>
      </c>
      <c r="I304" s="34">
        <v>0.97</v>
      </c>
      <c r="J304" s="34">
        <v>0</v>
      </c>
      <c r="K304" s="34">
        <v>0.03</v>
      </c>
      <c r="L304" s="6">
        <v>0.12</v>
      </c>
      <c r="M304" s="35">
        <v>54708</v>
      </c>
      <c r="N304" s="35">
        <v>64555302</v>
      </c>
    </row>
    <row r="305" spans="1:14" x14ac:dyDescent="0.35">
      <c r="A305" s="6" t="s">
        <v>389</v>
      </c>
      <c r="B305" s="32">
        <v>486</v>
      </c>
      <c r="C305" s="33">
        <f>VLOOKUP(A305,Admissions!$A$1:$C$2000,3,FALSE)</f>
        <v>0.63</v>
      </c>
      <c r="D305" s="6">
        <v>10</v>
      </c>
      <c r="E305" s="34">
        <v>0.57999999999999996</v>
      </c>
      <c r="F305" s="34">
        <v>0.37</v>
      </c>
      <c r="G305" s="35" t="s">
        <v>84</v>
      </c>
      <c r="H305" s="35">
        <v>50744</v>
      </c>
      <c r="I305" s="34">
        <v>0.65</v>
      </c>
      <c r="J305" s="34">
        <v>0.34</v>
      </c>
      <c r="K305" s="34">
        <v>0.01</v>
      </c>
      <c r="L305" s="6">
        <v>0.14000000000000001</v>
      </c>
      <c r="M305" s="35">
        <v>37913</v>
      </c>
      <c r="N305" s="35">
        <v>19980114</v>
      </c>
    </row>
    <row r="306" spans="1:14" x14ac:dyDescent="0.35">
      <c r="A306" s="6" t="s">
        <v>390</v>
      </c>
      <c r="B306" s="32">
        <v>4996</v>
      </c>
      <c r="C306" s="33">
        <f>VLOOKUP(A306,Admissions!$A$1:$C$2000,3,FALSE)</f>
        <v>0.55000000000000004</v>
      </c>
      <c r="D306" s="6">
        <v>16</v>
      </c>
      <c r="E306" s="34">
        <v>0.75</v>
      </c>
      <c r="F306" s="34">
        <v>0.32</v>
      </c>
      <c r="G306" s="35">
        <v>28906</v>
      </c>
      <c r="H306" s="35">
        <v>38828</v>
      </c>
      <c r="I306" s="34">
        <v>0.18</v>
      </c>
      <c r="J306" s="34">
        <v>0.74</v>
      </c>
      <c r="K306" s="34">
        <v>0.08</v>
      </c>
      <c r="L306" s="6">
        <v>0.67</v>
      </c>
      <c r="M306" s="35">
        <v>7327</v>
      </c>
      <c r="N306" s="35">
        <v>36063061</v>
      </c>
    </row>
    <row r="307" spans="1:14" x14ac:dyDescent="0.35">
      <c r="A307" s="6" t="s">
        <v>391</v>
      </c>
      <c r="B307" s="32">
        <v>11726</v>
      </c>
      <c r="C307" s="33" t="str">
        <f>VLOOKUP(A307,Admissions!$A$1:$C$2000,3,FALSE)</f>
        <v xml:space="preserve"> </v>
      </c>
      <c r="D307" s="6">
        <v>12</v>
      </c>
      <c r="E307" s="6" t="s">
        <v>84</v>
      </c>
      <c r="F307" s="34" t="s">
        <v>84</v>
      </c>
      <c r="G307" s="35">
        <v>0</v>
      </c>
      <c r="H307" s="35"/>
      <c r="I307" s="34">
        <v>0.3</v>
      </c>
      <c r="J307" s="34">
        <v>0.37</v>
      </c>
      <c r="K307" s="34">
        <v>0.34</v>
      </c>
      <c r="M307" s="35"/>
      <c r="N307" s="35"/>
    </row>
    <row r="308" spans="1:14" x14ac:dyDescent="0.35">
      <c r="A308" s="6" t="s">
        <v>392</v>
      </c>
      <c r="B308" s="32">
        <v>1777</v>
      </c>
      <c r="C308" s="33">
        <f>VLOOKUP(A308,Admissions!$A$1:$C$2000,3,FALSE)</f>
        <v>0.95</v>
      </c>
      <c r="D308" s="6">
        <v>13</v>
      </c>
      <c r="E308" s="34">
        <v>0.76</v>
      </c>
      <c r="F308" s="34">
        <v>0.46</v>
      </c>
      <c r="G308" s="35" t="s">
        <v>84</v>
      </c>
      <c r="H308" s="35">
        <v>59770</v>
      </c>
      <c r="I308" s="34">
        <v>0.55000000000000004</v>
      </c>
      <c r="J308" s="34">
        <v>0.42</v>
      </c>
      <c r="K308" s="34">
        <v>0.03</v>
      </c>
      <c r="L308" s="6">
        <v>0.21</v>
      </c>
      <c r="M308" s="35">
        <v>17640</v>
      </c>
      <c r="N308" s="35">
        <v>34644848</v>
      </c>
    </row>
    <row r="309" spans="1:14" x14ac:dyDescent="0.35">
      <c r="A309" s="6" t="s">
        <v>393</v>
      </c>
      <c r="B309" s="32">
        <v>1889</v>
      </c>
      <c r="C309" s="33">
        <f>VLOOKUP(A309,Admissions!$A$1:$C$2000,3,FALSE)</f>
        <v>0.99</v>
      </c>
      <c r="D309" s="6">
        <v>10</v>
      </c>
      <c r="E309" s="34">
        <v>0.64</v>
      </c>
      <c r="F309" s="34">
        <v>0.28999999999999998</v>
      </c>
      <c r="G309" s="35">
        <v>22422</v>
      </c>
      <c r="H309" s="35">
        <v>22422</v>
      </c>
      <c r="I309" s="34">
        <v>0.41</v>
      </c>
      <c r="J309" s="34">
        <v>0.48</v>
      </c>
      <c r="K309" s="34">
        <v>0.11</v>
      </c>
      <c r="L309" s="6">
        <v>0.24</v>
      </c>
      <c r="M309" s="35">
        <v>15088</v>
      </c>
      <c r="N309" s="35">
        <v>34370961</v>
      </c>
    </row>
    <row r="310" spans="1:14" x14ac:dyDescent="0.35">
      <c r="A310" s="6" t="s">
        <v>394</v>
      </c>
      <c r="B310" s="32">
        <v>2416</v>
      </c>
      <c r="C310" s="33">
        <f>VLOOKUP(A310,Admissions!$A$1:$C$2000,3,FALSE)</f>
        <v>0.22</v>
      </c>
      <c r="D310" s="6">
        <v>9</v>
      </c>
      <c r="E310" s="34">
        <v>0.9</v>
      </c>
      <c r="F310" s="34">
        <v>0.82</v>
      </c>
      <c r="G310" s="35" t="s">
        <v>84</v>
      </c>
      <c r="H310" s="35">
        <v>76900</v>
      </c>
      <c r="I310" s="34">
        <v>1</v>
      </c>
      <c r="J310" s="34">
        <v>0</v>
      </c>
      <c r="K310" s="34">
        <v>0</v>
      </c>
      <c r="L310" s="6">
        <v>1.1399999999999999</v>
      </c>
      <c r="M310" s="35">
        <v>434006</v>
      </c>
      <c r="N310" s="35">
        <v>1034670000</v>
      </c>
    </row>
    <row r="311" spans="1:14" x14ac:dyDescent="0.35">
      <c r="A311" s="6" t="s">
        <v>395</v>
      </c>
      <c r="B311" s="32">
        <v>14134</v>
      </c>
      <c r="C311" s="33">
        <f>VLOOKUP(A311,Admissions!$A$1:$C$2000,3,FALSE)</f>
        <v>0.7</v>
      </c>
      <c r="D311" s="6">
        <v>17</v>
      </c>
      <c r="E311" s="34">
        <v>0.84</v>
      </c>
      <c r="F311" s="34">
        <v>0.57999999999999996</v>
      </c>
      <c r="G311" s="35" t="s">
        <v>84</v>
      </c>
      <c r="H311" s="35">
        <v>62553</v>
      </c>
      <c r="I311" s="34">
        <v>0.42</v>
      </c>
      <c r="J311" s="34">
        <v>0.47</v>
      </c>
      <c r="K311" s="34">
        <v>0.11</v>
      </c>
      <c r="L311" s="6">
        <v>0.19</v>
      </c>
      <c r="M311" s="35">
        <v>42543</v>
      </c>
      <c r="N311" s="35">
        <v>817889000</v>
      </c>
    </row>
    <row r="312" spans="1:14" x14ac:dyDescent="0.35">
      <c r="A312" s="6" t="s">
        <v>396</v>
      </c>
      <c r="B312" s="32">
        <v>1752</v>
      </c>
      <c r="C312" s="33">
        <f>VLOOKUP(A312,Admissions!$A$1:$C$2000,3,FALSE)</f>
        <v>0.66</v>
      </c>
      <c r="D312" s="6">
        <v>9</v>
      </c>
      <c r="E312" s="34">
        <v>0.92</v>
      </c>
      <c r="F312" s="34">
        <v>0.75</v>
      </c>
      <c r="G312" s="35" t="s">
        <v>84</v>
      </c>
      <c r="H312" s="35">
        <v>72210</v>
      </c>
      <c r="I312" s="34">
        <v>1</v>
      </c>
      <c r="J312" s="34">
        <v>0</v>
      </c>
      <c r="K312" s="34">
        <v>0</v>
      </c>
      <c r="L312" s="6">
        <v>0.21</v>
      </c>
      <c r="M312" s="35">
        <v>407460</v>
      </c>
      <c r="N312" s="35">
        <v>719982432</v>
      </c>
    </row>
    <row r="313" spans="1:14" x14ac:dyDescent="0.35">
      <c r="A313" s="6" t="s">
        <v>397</v>
      </c>
      <c r="B313" s="32">
        <v>2225</v>
      </c>
      <c r="C313" s="33">
        <f>VLOOKUP(A313,Admissions!$A$1:$C$2000,3,FALSE)</f>
        <v>0.77</v>
      </c>
      <c r="D313" s="6">
        <v>11</v>
      </c>
      <c r="E313" s="34">
        <v>0.78</v>
      </c>
      <c r="F313" s="34">
        <v>0.61</v>
      </c>
      <c r="G313" s="35" t="s">
        <v>84</v>
      </c>
      <c r="H313" s="35">
        <v>61274</v>
      </c>
      <c r="I313" s="34">
        <v>0.62</v>
      </c>
      <c r="J313" s="34">
        <v>0.26</v>
      </c>
      <c r="K313" s="34">
        <v>0.12</v>
      </c>
      <c r="L313" s="6">
        <v>0.23</v>
      </c>
      <c r="M313" s="35">
        <v>26207</v>
      </c>
      <c r="N313" s="35">
        <v>86456856</v>
      </c>
    </row>
    <row r="314" spans="1:14" x14ac:dyDescent="0.35">
      <c r="A314" s="6" t="s">
        <v>398</v>
      </c>
      <c r="B314" s="32">
        <v>2125</v>
      </c>
      <c r="C314" s="33">
        <f>VLOOKUP(A314,Admissions!$A$1:$C$2000,3,FALSE)</f>
        <v>0.35</v>
      </c>
      <c r="D314" s="6">
        <v>9</v>
      </c>
      <c r="E314" s="34">
        <v>0.89</v>
      </c>
      <c r="F314" s="34">
        <v>0.8</v>
      </c>
      <c r="G314" s="35" t="s">
        <v>84</v>
      </c>
      <c r="H314" s="35">
        <v>80541</v>
      </c>
      <c r="I314" s="34">
        <v>1</v>
      </c>
      <c r="J314" s="34">
        <v>0</v>
      </c>
      <c r="K314" s="34">
        <v>0</v>
      </c>
      <c r="L314" s="6">
        <v>0.56999999999999995</v>
      </c>
      <c r="M314" s="35">
        <v>255911</v>
      </c>
      <c r="N314" s="35">
        <v>583477014</v>
      </c>
    </row>
    <row r="315" spans="1:14" x14ac:dyDescent="0.35">
      <c r="A315" s="6" t="s">
        <v>399</v>
      </c>
      <c r="B315" s="32">
        <v>1411</v>
      </c>
      <c r="C315" s="33">
        <f>VLOOKUP(A315,Admissions!$A$1:$C$2000,3,FALSE)</f>
        <v>0.72</v>
      </c>
      <c r="D315" s="6">
        <v>13</v>
      </c>
      <c r="E315" s="34">
        <v>0.56999999999999995</v>
      </c>
      <c r="F315" s="34">
        <v>0.16</v>
      </c>
      <c r="G315" s="35">
        <v>21558</v>
      </c>
      <c r="H315" s="35">
        <v>23658</v>
      </c>
      <c r="I315" s="34">
        <v>0.37</v>
      </c>
      <c r="J315" s="34">
        <v>0.4</v>
      </c>
      <c r="K315" s="34">
        <v>0.23</v>
      </c>
      <c r="L315" s="6">
        <v>0.64</v>
      </c>
      <c r="M315" s="35">
        <v>14006</v>
      </c>
      <c r="N315" s="35">
        <v>16344635</v>
      </c>
    </row>
    <row r="316" spans="1:14" x14ac:dyDescent="0.35">
      <c r="A316" s="6" t="s">
        <v>400</v>
      </c>
      <c r="B316" s="32">
        <v>1224</v>
      </c>
      <c r="C316" s="33">
        <f>VLOOKUP(A316,Admissions!$A$1:$C$2000,3,FALSE)</f>
        <v>0.8</v>
      </c>
      <c r="D316" s="6">
        <v>13</v>
      </c>
      <c r="E316" s="34">
        <v>0.71</v>
      </c>
      <c r="F316" s="34">
        <v>0.38</v>
      </c>
      <c r="G316" s="35" t="s">
        <v>84</v>
      </c>
      <c r="H316" s="35">
        <v>37724</v>
      </c>
      <c r="I316" s="34">
        <v>0.44</v>
      </c>
      <c r="J316" s="34">
        <v>0.52</v>
      </c>
      <c r="K316" s="34">
        <v>0.04</v>
      </c>
      <c r="L316" s="6">
        <v>0.1</v>
      </c>
      <c r="M316" s="35">
        <v>79893</v>
      </c>
      <c r="N316" s="35">
        <v>92755906</v>
      </c>
    </row>
    <row r="317" spans="1:14" x14ac:dyDescent="0.35">
      <c r="A317" s="6" t="s">
        <v>401</v>
      </c>
      <c r="B317" s="32">
        <v>990</v>
      </c>
      <c r="C317" s="33">
        <f>VLOOKUP(A317,Admissions!$A$1:$C$2000,3,FALSE)</f>
        <v>0.76</v>
      </c>
      <c r="D317" s="6">
        <v>10</v>
      </c>
      <c r="E317" s="34">
        <v>0.68</v>
      </c>
      <c r="F317" s="34">
        <v>0.56000000000000005</v>
      </c>
      <c r="G317" s="35" t="s">
        <v>84</v>
      </c>
      <c r="H317" s="35">
        <v>55620</v>
      </c>
      <c r="I317" s="34">
        <v>0.97</v>
      </c>
      <c r="J317" s="34">
        <v>0</v>
      </c>
      <c r="K317" s="34">
        <v>0.03</v>
      </c>
      <c r="L317" s="6">
        <v>0.21</v>
      </c>
      <c r="M317" s="35">
        <v>77197</v>
      </c>
      <c r="N317" s="35">
        <v>124287044</v>
      </c>
    </row>
    <row r="318" spans="1:14" x14ac:dyDescent="0.35">
      <c r="A318" s="6" t="s">
        <v>402</v>
      </c>
      <c r="B318" s="32">
        <v>2136</v>
      </c>
      <c r="C318" s="33">
        <f>VLOOKUP(A318,Admissions!$A$1:$C$2000,3,FALSE)</f>
        <v>0.9</v>
      </c>
      <c r="D318" s="6">
        <v>11</v>
      </c>
      <c r="E318" s="34">
        <v>0.75</v>
      </c>
      <c r="F318" s="34">
        <v>0.47</v>
      </c>
      <c r="G318" s="35" t="s">
        <v>84</v>
      </c>
      <c r="H318" s="35">
        <v>50122</v>
      </c>
      <c r="I318" s="34">
        <v>0.36</v>
      </c>
      <c r="J318" s="34">
        <v>0.64</v>
      </c>
      <c r="K318" s="34">
        <v>0</v>
      </c>
      <c r="L318" s="6">
        <v>0.14000000000000001</v>
      </c>
      <c r="M318" s="35">
        <v>16664</v>
      </c>
      <c r="N318" s="35">
        <v>47176105</v>
      </c>
    </row>
    <row r="319" spans="1:14" x14ac:dyDescent="0.35">
      <c r="A319" s="6" t="s">
        <v>403</v>
      </c>
      <c r="B319" s="32">
        <v>1097</v>
      </c>
      <c r="C319" s="33">
        <f>VLOOKUP(A319,Admissions!$A$1:$C$2000,3,FALSE)</f>
        <v>0.89</v>
      </c>
      <c r="D319" s="6">
        <v>13</v>
      </c>
      <c r="E319" s="34">
        <v>0.73</v>
      </c>
      <c r="F319" s="34">
        <v>0.4</v>
      </c>
      <c r="G319" s="35" t="s">
        <v>84</v>
      </c>
      <c r="H319" s="35">
        <v>50690</v>
      </c>
      <c r="I319" s="34">
        <v>0.46</v>
      </c>
      <c r="J319" s="34">
        <v>0.5</v>
      </c>
      <c r="K319" s="34">
        <v>0.03</v>
      </c>
      <c r="L319" s="6">
        <v>0.17</v>
      </c>
      <c r="M319" s="35">
        <v>5703</v>
      </c>
      <c r="N319" s="35">
        <v>9021538</v>
      </c>
    </row>
    <row r="320" spans="1:14" x14ac:dyDescent="0.35">
      <c r="A320" s="6" t="s">
        <v>404</v>
      </c>
      <c r="B320" s="32">
        <v>1139</v>
      </c>
      <c r="C320" s="33">
        <f>VLOOKUP(A320,Admissions!$A$1:$C$2000,3,FALSE)</f>
        <v>0.93</v>
      </c>
      <c r="D320" s="6">
        <v>9</v>
      </c>
      <c r="E320" s="34">
        <v>0.85</v>
      </c>
      <c r="F320" s="34">
        <v>0.72</v>
      </c>
      <c r="G320" s="35" t="s">
        <v>84</v>
      </c>
      <c r="H320" s="35">
        <v>69189</v>
      </c>
      <c r="I320" s="34">
        <v>0.62</v>
      </c>
      <c r="J320" s="34">
        <v>0.33</v>
      </c>
      <c r="K320" s="34">
        <v>0.05</v>
      </c>
      <c r="L320" s="6">
        <v>0.14000000000000001</v>
      </c>
      <c r="M320" s="35">
        <v>14888</v>
      </c>
      <c r="N320" s="35">
        <v>30059220</v>
      </c>
    </row>
    <row r="321" spans="1:14" x14ac:dyDescent="0.35">
      <c r="A321" s="6" t="s">
        <v>405</v>
      </c>
      <c r="B321" s="32">
        <v>1618</v>
      </c>
      <c r="C321" s="33">
        <f>VLOOKUP(A321,Admissions!$A$1:$C$2000,3,FALSE)</f>
        <v>0.88</v>
      </c>
      <c r="D321" s="6">
        <v>14</v>
      </c>
      <c r="E321" s="34">
        <v>0.8</v>
      </c>
      <c r="F321" s="34">
        <v>0.63</v>
      </c>
      <c r="G321" s="35" t="s">
        <v>84</v>
      </c>
      <c r="H321" s="35">
        <v>50100</v>
      </c>
      <c r="I321" s="34">
        <v>0.72</v>
      </c>
      <c r="J321" s="34">
        <v>0.19</v>
      </c>
      <c r="K321" s="34">
        <v>0.09</v>
      </c>
      <c r="L321" s="6">
        <v>0.39</v>
      </c>
      <c r="M321" s="35">
        <v>36373</v>
      </c>
      <c r="N321" s="35">
        <v>59142707</v>
      </c>
    </row>
    <row r="322" spans="1:14" x14ac:dyDescent="0.35">
      <c r="A322" s="6" t="s">
        <v>406</v>
      </c>
      <c r="B322" s="32">
        <v>2835</v>
      </c>
      <c r="C322" s="33">
        <f>VLOOKUP(A322,Admissions!$A$1:$C$2000,3,FALSE)</f>
        <v>0.67</v>
      </c>
      <c r="D322" s="6">
        <v>10</v>
      </c>
      <c r="E322" s="34">
        <v>0.83</v>
      </c>
      <c r="F322" s="34">
        <v>0.68</v>
      </c>
      <c r="G322" s="35" t="s">
        <v>84</v>
      </c>
      <c r="H322" s="35">
        <v>63732</v>
      </c>
      <c r="I322" s="34">
        <v>0.66</v>
      </c>
      <c r="J322" s="34">
        <v>0.33</v>
      </c>
      <c r="K322" s="34">
        <v>0</v>
      </c>
      <c r="L322" s="6">
        <v>0.19</v>
      </c>
      <c r="M322" s="35">
        <v>57475</v>
      </c>
      <c r="N322" s="35">
        <v>245420135</v>
      </c>
    </row>
    <row r="323" spans="1:14" x14ac:dyDescent="0.35">
      <c r="A323" s="6" t="s">
        <v>407</v>
      </c>
      <c r="B323" s="32">
        <v>1513</v>
      </c>
      <c r="C323" s="33">
        <f>VLOOKUP(A323,Admissions!$A$1:$C$2000,3,FALSE)</f>
        <v>0.73</v>
      </c>
      <c r="D323" s="6">
        <v>12</v>
      </c>
      <c r="E323" s="34">
        <v>0.88</v>
      </c>
      <c r="F323" s="34">
        <v>0.7</v>
      </c>
      <c r="G323" s="35" t="s">
        <v>84</v>
      </c>
      <c r="H323" s="35">
        <v>63501</v>
      </c>
      <c r="I323" s="34">
        <v>1</v>
      </c>
      <c r="J323" s="34">
        <v>0</v>
      </c>
      <c r="K323" s="34">
        <v>0</v>
      </c>
      <c r="L323" s="6">
        <v>0.15</v>
      </c>
      <c r="M323" s="35">
        <v>60959</v>
      </c>
      <c r="N323" s="35">
        <v>130757000</v>
      </c>
    </row>
    <row r="324" spans="1:14" x14ac:dyDescent="0.35">
      <c r="A324" s="6" t="s">
        <v>408</v>
      </c>
      <c r="B324" s="32">
        <v>14021</v>
      </c>
      <c r="C324" s="33">
        <f>VLOOKUP(A324,Admissions!$A$1:$C$2000,3,FALSE)</f>
        <v>0.8</v>
      </c>
      <c r="D324" s="6">
        <v>9</v>
      </c>
      <c r="E324" s="34">
        <v>0.87</v>
      </c>
      <c r="F324" s="34">
        <v>0.31</v>
      </c>
      <c r="G324" s="35" t="s">
        <v>84</v>
      </c>
      <c r="H324" s="35">
        <v>79145</v>
      </c>
      <c r="I324" s="34">
        <v>0.65</v>
      </c>
      <c r="J324" s="34">
        <v>0.28000000000000003</v>
      </c>
      <c r="K324" s="34">
        <v>7.0000000000000007E-2</v>
      </c>
      <c r="L324" s="6">
        <v>0.13</v>
      </c>
      <c r="M324" s="35">
        <v>40633</v>
      </c>
      <c r="N324" s="35">
        <v>948412000</v>
      </c>
    </row>
    <row r="325" spans="1:14" x14ac:dyDescent="0.35">
      <c r="A325" s="6" t="s">
        <v>409</v>
      </c>
      <c r="B325" s="32">
        <v>1375</v>
      </c>
      <c r="C325" s="33">
        <f>VLOOKUP(A325,Admissions!$A$1:$C$2000,3,FALSE)</f>
        <v>0.63</v>
      </c>
      <c r="D325" s="6">
        <v>12</v>
      </c>
      <c r="E325" s="34">
        <v>0.78</v>
      </c>
      <c r="F325" s="34">
        <v>0.51</v>
      </c>
      <c r="G325" s="35" t="s">
        <v>84</v>
      </c>
      <c r="H325" s="35">
        <v>49002</v>
      </c>
      <c r="I325" s="34">
        <v>0.85</v>
      </c>
      <c r="J325" s="34">
        <v>0.14000000000000001</v>
      </c>
      <c r="K325" s="34">
        <v>0</v>
      </c>
      <c r="L325" s="6">
        <v>0.43</v>
      </c>
      <c r="M325" s="35">
        <v>62221</v>
      </c>
      <c r="N325" s="35">
        <v>96442572</v>
      </c>
    </row>
    <row r="326" spans="1:14" x14ac:dyDescent="0.35">
      <c r="A326" s="6" t="s">
        <v>410</v>
      </c>
      <c r="B326" s="32">
        <v>742</v>
      </c>
      <c r="C326" s="33" t="str">
        <f>VLOOKUP(A326,Admissions!$A$1:$C$2000,3,FALSE)</f>
        <v xml:space="preserve"> </v>
      </c>
      <c r="D326" s="6">
        <v>17</v>
      </c>
      <c r="E326" s="34">
        <v>0.85</v>
      </c>
      <c r="F326" s="34">
        <v>0.11</v>
      </c>
      <c r="G326" s="35" t="s">
        <v>84</v>
      </c>
      <c r="H326" s="35">
        <v>22556</v>
      </c>
      <c r="I326" s="34">
        <v>0.13</v>
      </c>
      <c r="J326" s="34">
        <v>0.27</v>
      </c>
      <c r="K326" s="34">
        <v>0.61</v>
      </c>
      <c r="M326" s="35">
        <v>793</v>
      </c>
      <c r="N326" s="35">
        <v>545588</v>
      </c>
    </row>
    <row r="327" spans="1:14" x14ac:dyDescent="0.35">
      <c r="A327" s="6" t="s">
        <v>411</v>
      </c>
      <c r="B327" s="32">
        <v>6640</v>
      </c>
      <c r="C327" s="33">
        <f>VLOOKUP(A327,Admissions!$A$1:$C$2000,3,FALSE)</f>
        <v>0.06</v>
      </c>
      <c r="D327" s="6">
        <v>6</v>
      </c>
      <c r="E327" s="34">
        <v>0.97</v>
      </c>
      <c r="F327" s="34">
        <v>0.91</v>
      </c>
      <c r="G327" s="35" t="s">
        <v>84</v>
      </c>
      <c r="H327" s="35">
        <v>82749</v>
      </c>
      <c r="I327" s="34">
        <v>0.99</v>
      </c>
      <c r="J327" s="34">
        <v>0.01</v>
      </c>
      <c r="K327" s="34">
        <v>0</v>
      </c>
      <c r="L327" s="6">
        <v>9.17</v>
      </c>
      <c r="M327" s="35">
        <v>807643</v>
      </c>
      <c r="N327" s="35">
        <v>12116260000</v>
      </c>
    </row>
    <row r="328" spans="1:14" x14ac:dyDescent="0.35">
      <c r="A328" s="6" t="s">
        <v>412</v>
      </c>
      <c r="B328" s="32">
        <v>1359</v>
      </c>
      <c r="C328" s="33">
        <f>VLOOKUP(A328,Admissions!$A$1:$C$2000,3,FALSE)</f>
        <v>0.98</v>
      </c>
      <c r="D328" s="6">
        <v>12</v>
      </c>
      <c r="E328" s="34">
        <v>0.71</v>
      </c>
      <c r="F328" s="34">
        <v>0.38</v>
      </c>
      <c r="G328" s="35" t="s">
        <v>84</v>
      </c>
      <c r="H328" s="35">
        <v>42897</v>
      </c>
      <c r="I328" s="34">
        <v>0.51</v>
      </c>
      <c r="J328" s="34">
        <v>0.42</v>
      </c>
      <c r="K328" s="34">
        <v>7.0000000000000007E-2</v>
      </c>
      <c r="L328" s="6">
        <v>0.73</v>
      </c>
      <c r="M328" s="35">
        <v>27160</v>
      </c>
      <c r="N328" s="35">
        <v>34574737</v>
      </c>
    </row>
    <row r="329" spans="1:14" x14ac:dyDescent="0.35">
      <c r="A329" s="6" t="s">
        <v>413</v>
      </c>
      <c r="B329" s="32">
        <v>5095</v>
      </c>
      <c r="C329" s="33">
        <f>VLOOKUP(A329,Admissions!$A$1:$C$2000,3,FALSE)</f>
        <v>0.87</v>
      </c>
      <c r="D329" s="6">
        <v>12</v>
      </c>
      <c r="E329" s="34">
        <v>0.84</v>
      </c>
      <c r="F329" s="34">
        <v>0.68</v>
      </c>
      <c r="G329" s="35" t="s">
        <v>84</v>
      </c>
      <c r="H329" s="35">
        <v>63720</v>
      </c>
      <c r="I329" s="34">
        <v>0.64</v>
      </c>
      <c r="J329" s="34">
        <v>0.35</v>
      </c>
      <c r="K329" s="34">
        <v>0</v>
      </c>
      <c r="L329" s="6">
        <v>0.15</v>
      </c>
      <c r="M329" s="35">
        <v>68736</v>
      </c>
      <c r="N329" s="35">
        <v>564732000</v>
      </c>
    </row>
    <row r="330" spans="1:14" x14ac:dyDescent="0.35">
      <c r="A330" s="6" t="s">
        <v>414</v>
      </c>
      <c r="B330" s="32">
        <v>1378</v>
      </c>
      <c r="C330" s="33">
        <f>VLOOKUP(A330,Admissions!$A$1:$C$2000,3,FALSE)</f>
        <v>0.84</v>
      </c>
      <c r="D330" s="6">
        <v>7</v>
      </c>
      <c r="E330" s="34">
        <v>0.86</v>
      </c>
      <c r="F330" s="34">
        <v>0.3</v>
      </c>
      <c r="G330" s="35" t="s">
        <v>84</v>
      </c>
      <c r="H330" s="35">
        <v>44870</v>
      </c>
      <c r="I330" s="34">
        <v>7.0000000000000007E-2</v>
      </c>
      <c r="J330" s="34">
        <v>0.9</v>
      </c>
      <c r="K330" s="34">
        <v>0.03</v>
      </c>
      <c r="L330" s="6">
        <v>0.13</v>
      </c>
      <c r="M330" s="35">
        <v>21336</v>
      </c>
      <c r="N330" s="35">
        <v>53105072</v>
      </c>
    </row>
    <row r="331" spans="1:14" x14ac:dyDescent="0.35">
      <c r="A331" s="6" t="s">
        <v>415</v>
      </c>
      <c r="B331" s="32">
        <v>612</v>
      </c>
      <c r="C331" s="33">
        <f>VLOOKUP(A331,Admissions!$A$1:$C$2000,3,FALSE)</f>
        <v>0.73</v>
      </c>
      <c r="D331" s="6">
        <v>6</v>
      </c>
      <c r="E331" s="34">
        <v>0.8</v>
      </c>
      <c r="F331" s="34">
        <v>0.66</v>
      </c>
      <c r="G331" s="35" t="s">
        <v>84</v>
      </c>
      <c r="H331" s="35">
        <v>65851</v>
      </c>
      <c r="I331" s="34">
        <v>1</v>
      </c>
      <c r="J331" s="34">
        <v>0</v>
      </c>
      <c r="K331" s="34">
        <v>0</v>
      </c>
      <c r="L331" s="6">
        <v>0.23</v>
      </c>
      <c r="M331" s="35">
        <v>608013</v>
      </c>
      <c r="N331" s="35">
        <v>426217096</v>
      </c>
    </row>
    <row r="332" spans="1:14" x14ac:dyDescent="0.35">
      <c r="A332" s="6" t="s">
        <v>416</v>
      </c>
      <c r="B332" s="32">
        <v>21688</v>
      </c>
      <c r="C332" s="33">
        <f>VLOOKUP(A332,Admissions!$A$1:$C$2000,3,FALSE)</f>
        <v>0.92</v>
      </c>
      <c r="D332" s="6">
        <v>18</v>
      </c>
      <c r="E332" s="34">
        <v>0.8</v>
      </c>
      <c r="F332" s="34">
        <v>0.45</v>
      </c>
      <c r="G332" s="35">
        <v>23813</v>
      </c>
      <c r="H332" s="35">
        <v>40090</v>
      </c>
      <c r="I332" s="34">
        <v>0.28999999999999998</v>
      </c>
      <c r="J332" s="34">
        <v>0.51</v>
      </c>
      <c r="K332" s="34">
        <v>0.2</v>
      </c>
      <c r="L332" s="6">
        <v>0.21</v>
      </c>
      <c r="M332" s="35">
        <v>10603</v>
      </c>
      <c r="N332" s="35">
        <v>259073940</v>
      </c>
    </row>
    <row r="333" spans="1:14" x14ac:dyDescent="0.35">
      <c r="A333" s="6" t="s">
        <v>417</v>
      </c>
      <c r="B333" s="32">
        <v>2730</v>
      </c>
      <c r="C333" s="33">
        <f>VLOOKUP(A333,Admissions!$A$1:$C$2000,3,FALSE)</f>
        <v>0.7</v>
      </c>
      <c r="D333" s="6">
        <v>17</v>
      </c>
      <c r="E333" s="34">
        <v>0.6</v>
      </c>
      <c r="F333" s="34">
        <v>0.18</v>
      </c>
      <c r="G333" s="35">
        <v>20919</v>
      </c>
      <c r="H333" s="35">
        <v>30279</v>
      </c>
      <c r="I333" s="34">
        <v>0.24</v>
      </c>
      <c r="J333" s="34">
        <v>0.61</v>
      </c>
      <c r="K333" s="34">
        <v>0.15</v>
      </c>
      <c r="L333" s="6">
        <v>0.86</v>
      </c>
      <c r="M333" s="35">
        <v>11934</v>
      </c>
      <c r="N333" s="35">
        <v>35552616</v>
      </c>
    </row>
    <row r="334" spans="1:14" x14ac:dyDescent="0.35">
      <c r="A334" s="6" t="s">
        <v>418</v>
      </c>
      <c r="B334" s="32">
        <v>1873</v>
      </c>
      <c r="C334" s="33" t="str">
        <f>VLOOKUP(A334,Admissions!$A$1:$C$2000,3,FALSE)</f>
        <v xml:space="preserve"> </v>
      </c>
      <c r="D334" s="6">
        <v>23</v>
      </c>
      <c r="E334" s="34">
        <v>0.5</v>
      </c>
      <c r="F334" s="34">
        <v>0.14000000000000001</v>
      </c>
      <c r="G334" s="35">
        <v>18254</v>
      </c>
      <c r="H334" s="35">
        <v>24606</v>
      </c>
      <c r="I334" s="34">
        <v>0.3</v>
      </c>
      <c r="J334" s="34">
        <v>0.4</v>
      </c>
      <c r="K334" s="34">
        <v>0.3</v>
      </c>
      <c r="M334" s="35">
        <v>249</v>
      </c>
      <c r="N334" s="35">
        <v>357523</v>
      </c>
    </row>
    <row r="335" spans="1:14" x14ac:dyDescent="0.35">
      <c r="A335" s="6" t="s">
        <v>419</v>
      </c>
      <c r="B335" s="32">
        <v>4392</v>
      </c>
      <c r="C335" s="33">
        <f>VLOOKUP(A335,Admissions!$A$1:$C$2000,3,FALSE)</f>
        <v>0.94</v>
      </c>
      <c r="D335" s="6">
        <v>20</v>
      </c>
      <c r="E335" s="34">
        <v>0.74</v>
      </c>
      <c r="F335" s="34">
        <v>0.34</v>
      </c>
      <c r="G335" s="35">
        <v>26087</v>
      </c>
      <c r="H335" s="35">
        <v>34053</v>
      </c>
      <c r="I335" s="34">
        <v>0.59</v>
      </c>
      <c r="J335" s="34">
        <v>0.39</v>
      </c>
      <c r="K335" s="34">
        <v>0.02</v>
      </c>
      <c r="L335" s="6">
        <v>0.23</v>
      </c>
      <c r="M335" s="35">
        <v>4740</v>
      </c>
      <c r="N335" s="35">
        <v>22000139</v>
      </c>
    </row>
    <row r="336" spans="1:14" x14ac:dyDescent="0.35">
      <c r="A336" s="6" t="s">
        <v>420</v>
      </c>
      <c r="B336" s="32">
        <v>10554</v>
      </c>
      <c r="C336" s="33">
        <f>VLOOKUP(A336,Admissions!$A$1:$C$2000,3,FALSE)</f>
        <v>0.85</v>
      </c>
      <c r="D336" s="6">
        <v>16</v>
      </c>
      <c r="E336" s="34">
        <v>0.72</v>
      </c>
      <c r="F336" s="34">
        <v>0.39</v>
      </c>
      <c r="G336" s="35">
        <v>26997</v>
      </c>
      <c r="H336" s="35">
        <v>30807</v>
      </c>
      <c r="I336" s="34">
        <v>0.36</v>
      </c>
      <c r="J336" s="34">
        <v>0.54</v>
      </c>
      <c r="K336" s="34">
        <v>0.09</v>
      </c>
      <c r="L336" s="6">
        <v>0.28999999999999998</v>
      </c>
      <c r="M336" s="35">
        <v>7351</v>
      </c>
      <c r="N336" s="35">
        <v>87795284</v>
      </c>
    </row>
    <row r="337" spans="1:14" x14ac:dyDescent="0.35">
      <c r="A337" s="6" t="s">
        <v>421</v>
      </c>
      <c r="B337" s="32">
        <v>1579</v>
      </c>
      <c r="C337" s="33">
        <f>VLOOKUP(A337,Admissions!$A$1:$C$2000,3,FALSE)</f>
        <v>0.68</v>
      </c>
      <c r="D337" s="6">
        <v>14</v>
      </c>
      <c r="E337" s="34">
        <v>0.66</v>
      </c>
      <c r="F337" s="34">
        <v>0.36</v>
      </c>
      <c r="G337" s="35" t="s">
        <v>84</v>
      </c>
      <c r="H337" s="35">
        <v>42581</v>
      </c>
      <c r="I337" s="34">
        <v>0.71</v>
      </c>
      <c r="J337" s="34">
        <v>0.25</v>
      </c>
      <c r="K337" s="34">
        <v>0.05</v>
      </c>
      <c r="L337" s="6">
        <v>0.59</v>
      </c>
      <c r="M337" s="35">
        <v>56258</v>
      </c>
      <c r="N337" s="35">
        <v>83880235</v>
      </c>
    </row>
    <row r="338" spans="1:14" x14ac:dyDescent="0.35">
      <c r="A338" s="6" t="s">
        <v>422</v>
      </c>
      <c r="B338" s="32">
        <v>3926</v>
      </c>
      <c r="C338" s="33">
        <f>VLOOKUP(A338,Admissions!$A$1:$C$2000,3,FALSE)</f>
        <v>0.74</v>
      </c>
      <c r="D338" s="6">
        <v>14</v>
      </c>
      <c r="E338" s="34">
        <v>0.83</v>
      </c>
      <c r="F338" s="34">
        <v>0.5</v>
      </c>
      <c r="G338" s="35">
        <v>32206</v>
      </c>
      <c r="H338" s="35">
        <v>35442</v>
      </c>
      <c r="I338" s="34">
        <v>0.93</v>
      </c>
      <c r="J338" s="34">
        <v>7.0000000000000007E-2</v>
      </c>
      <c r="K338" s="34">
        <v>0</v>
      </c>
      <c r="L338" s="6">
        <v>0.24</v>
      </c>
      <c r="M338" s="35">
        <v>4408</v>
      </c>
      <c r="N338" s="35">
        <v>16569400</v>
      </c>
    </row>
    <row r="339" spans="1:14" x14ac:dyDescent="0.35">
      <c r="A339" s="6" t="s">
        <v>423</v>
      </c>
      <c r="B339" s="32">
        <v>13114</v>
      </c>
      <c r="C339" s="33" t="str">
        <f>VLOOKUP(A339,Admissions!$A$1:$C$2000,3,FALSE)</f>
        <v xml:space="preserve"> </v>
      </c>
      <c r="D339" s="6">
        <v>18</v>
      </c>
      <c r="E339" s="6" t="s">
        <v>84</v>
      </c>
      <c r="F339" s="34" t="s">
        <v>84</v>
      </c>
      <c r="G339" s="35">
        <v>17948</v>
      </c>
      <c r="H339" s="35">
        <v>25191</v>
      </c>
      <c r="I339" s="34">
        <v>0.38</v>
      </c>
      <c r="J339" s="34">
        <v>0.26</v>
      </c>
      <c r="K339" s="34">
        <v>0.36</v>
      </c>
      <c r="M339" s="35">
        <v>2065</v>
      </c>
      <c r="N339" s="35">
        <v>18661055</v>
      </c>
    </row>
    <row r="340" spans="1:14" x14ac:dyDescent="0.35">
      <c r="A340" s="6" t="s">
        <v>424</v>
      </c>
      <c r="B340" s="32">
        <v>6916</v>
      </c>
      <c r="C340" s="33">
        <f>VLOOKUP(A340,Admissions!$A$1:$C$2000,3,FALSE)</f>
        <v>0.68</v>
      </c>
      <c r="D340" s="6">
        <v>15</v>
      </c>
      <c r="E340" s="34">
        <v>0.71</v>
      </c>
      <c r="F340" s="34">
        <v>0.35</v>
      </c>
      <c r="G340" s="35">
        <v>26797</v>
      </c>
      <c r="H340" s="35">
        <v>29224</v>
      </c>
      <c r="I340" s="34">
        <v>0.63</v>
      </c>
      <c r="J340" s="34">
        <v>0.26</v>
      </c>
      <c r="K340" s="34">
        <v>0.1</v>
      </c>
      <c r="L340" s="6">
        <v>0.16</v>
      </c>
      <c r="M340" s="35">
        <v>10843</v>
      </c>
      <c r="N340" s="35">
        <v>66617761</v>
      </c>
    </row>
    <row r="341" spans="1:14" x14ac:dyDescent="0.35">
      <c r="A341" s="6" t="s">
        <v>425</v>
      </c>
      <c r="B341" s="32">
        <v>12072</v>
      </c>
      <c r="C341" s="33">
        <f>VLOOKUP(A341,Admissions!$A$1:$C$2000,3,FALSE)</f>
        <v>0.64</v>
      </c>
      <c r="D341" s="6">
        <v>16</v>
      </c>
      <c r="E341" s="34">
        <v>0.77</v>
      </c>
      <c r="F341" s="34">
        <v>0.39</v>
      </c>
      <c r="G341" s="35">
        <v>23004</v>
      </c>
      <c r="H341" s="35">
        <v>33382</v>
      </c>
      <c r="I341" s="34">
        <v>0.3</v>
      </c>
      <c r="J341" s="34">
        <v>0.45</v>
      </c>
      <c r="K341" s="34">
        <v>0.24</v>
      </c>
      <c r="L341" s="6">
        <v>0.42</v>
      </c>
      <c r="M341" s="35">
        <v>6844</v>
      </c>
      <c r="N341" s="35">
        <v>78572624</v>
      </c>
    </row>
    <row r="342" spans="1:14" x14ac:dyDescent="0.35">
      <c r="A342" s="6" t="s">
        <v>426</v>
      </c>
      <c r="B342" s="32">
        <v>892</v>
      </c>
      <c r="C342" s="33">
        <f>VLOOKUP(A342,Admissions!$A$1:$C$2000,3,FALSE)</f>
        <v>0.99</v>
      </c>
      <c r="D342" s="6">
        <v>10</v>
      </c>
      <c r="E342" s="34">
        <v>0.79</v>
      </c>
      <c r="F342" s="34">
        <v>0.51</v>
      </c>
      <c r="G342" s="35" t="s">
        <v>84</v>
      </c>
      <c r="H342" s="35">
        <v>56900</v>
      </c>
      <c r="I342" s="34">
        <v>0.93</v>
      </c>
      <c r="J342" s="34">
        <v>0.03</v>
      </c>
      <c r="K342" s="34">
        <v>0.04</v>
      </c>
      <c r="L342" s="6">
        <v>0.18</v>
      </c>
      <c r="M342" s="35">
        <v>34545</v>
      </c>
      <c r="N342" s="35">
        <v>38137881</v>
      </c>
    </row>
    <row r="343" spans="1:14" x14ac:dyDescent="0.35">
      <c r="A343" s="6" t="s">
        <v>427</v>
      </c>
      <c r="B343" s="32">
        <v>11617</v>
      </c>
      <c r="C343" s="33">
        <f>VLOOKUP(A343,Admissions!$A$1:$C$2000,3,FALSE)</f>
        <v>0.83</v>
      </c>
      <c r="D343" s="6">
        <v>14</v>
      </c>
      <c r="E343" s="34">
        <v>0.66</v>
      </c>
      <c r="F343" s="34">
        <v>0.22</v>
      </c>
      <c r="G343" s="35">
        <v>30976</v>
      </c>
      <c r="H343" s="35">
        <v>30976</v>
      </c>
      <c r="I343" s="34">
        <v>0.33</v>
      </c>
      <c r="J343" s="34">
        <v>0.5</v>
      </c>
      <c r="K343" s="34">
        <v>0.17</v>
      </c>
      <c r="L343" s="6">
        <v>0.16</v>
      </c>
      <c r="M343" s="35">
        <v>8067</v>
      </c>
      <c r="N343" s="35">
        <v>92105005</v>
      </c>
    </row>
    <row r="344" spans="1:14" x14ac:dyDescent="0.35">
      <c r="A344" s="6" t="s">
        <v>428</v>
      </c>
      <c r="B344" s="32">
        <v>3833</v>
      </c>
      <c r="C344" s="33">
        <f>VLOOKUP(A344,Admissions!$A$1:$C$2000,3,FALSE)</f>
        <v>0.28000000000000003</v>
      </c>
      <c r="D344" s="6">
        <v>16</v>
      </c>
      <c r="E344" s="34">
        <v>0.62</v>
      </c>
      <c r="F344" s="34">
        <v>0.26</v>
      </c>
      <c r="G344" s="35">
        <v>20765</v>
      </c>
      <c r="H344" s="35">
        <v>22745</v>
      </c>
      <c r="I344" s="34">
        <v>0.19</v>
      </c>
      <c r="J344" s="34">
        <v>0.28000000000000003</v>
      </c>
      <c r="K344" s="34">
        <v>0.53</v>
      </c>
      <c r="L344" s="6">
        <v>3.29</v>
      </c>
      <c r="M344" s="35">
        <v>11090</v>
      </c>
      <c r="N344" s="35">
        <v>37894944</v>
      </c>
    </row>
    <row r="345" spans="1:14" x14ac:dyDescent="0.35">
      <c r="A345" s="6" t="s">
        <v>429</v>
      </c>
      <c r="B345" s="32">
        <v>2415</v>
      </c>
      <c r="C345" s="33">
        <f>VLOOKUP(A345,Admissions!$A$1:$C$2000,3,FALSE)</f>
        <v>0.99</v>
      </c>
      <c r="D345" s="6">
        <v>13</v>
      </c>
      <c r="E345" s="34">
        <v>0.68</v>
      </c>
      <c r="F345" s="34">
        <v>0.28999999999999998</v>
      </c>
      <c r="G345" s="35">
        <v>25506</v>
      </c>
      <c r="H345" s="35">
        <v>38691</v>
      </c>
      <c r="I345" s="34">
        <v>0.25</v>
      </c>
      <c r="J345" s="34">
        <v>0.19</v>
      </c>
      <c r="K345" s="34">
        <v>0.56000000000000005</v>
      </c>
      <c r="L345" s="6">
        <v>0.25</v>
      </c>
      <c r="M345" s="35">
        <v>7801</v>
      </c>
      <c r="N345" s="35">
        <v>17504422</v>
      </c>
    </row>
    <row r="346" spans="1:14" x14ac:dyDescent="0.35">
      <c r="A346" s="6" t="s">
        <v>430</v>
      </c>
      <c r="B346" s="32">
        <v>1848</v>
      </c>
      <c r="C346" s="33">
        <f>VLOOKUP(A346,Admissions!$A$1:$C$2000,3,FALSE)</f>
        <v>0.63</v>
      </c>
      <c r="D346" s="6">
        <v>15</v>
      </c>
      <c r="E346" s="34">
        <v>0.74</v>
      </c>
      <c r="F346" s="34">
        <v>0.56000000000000005</v>
      </c>
      <c r="G346" s="35" t="s">
        <v>84</v>
      </c>
      <c r="H346" s="35">
        <v>54532</v>
      </c>
      <c r="I346" s="34">
        <v>0.55000000000000004</v>
      </c>
      <c r="J346" s="34">
        <v>0.21</v>
      </c>
      <c r="K346" s="34">
        <v>0.23</v>
      </c>
      <c r="L346" s="6">
        <v>0.4</v>
      </c>
      <c r="M346" s="35">
        <v>6938</v>
      </c>
      <c r="N346" s="35">
        <v>29423140</v>
      </c>
    </row>
    <row r="347" spans="1:14" x14ac:dyDescent="0.35">
      <c r="A347" s="6" t="s">
        <v>431</v>
      </c>
      <c r="B347" s="32">
        <v>7604</v>
      </c>
      <c r="C347" s="33">
        <f>VLOOKUP(A347,Admissions!$A$1:$C$2000,3,FALSE)</f>
        <v>0.96</v>
      </c>
      <c r="D347" s="6">
        <v>19</v>
      </c>
      <c r="E347" s="34">
        <v>0.67</v>
      </c>
      <c r="F347" s="34">
        <v>0.28000000000000003</v>
      </c>
      <c r="G347" s="35">
        <v>26545</v>
      </c>
      <c r="H347" s="35">
        <v>44935</v>
      </c>
      <c r="I347" s="34">
        <v>0.47</v>
      </c>
      <c r="J347" s="34">
        <v>0.41</v>
      </c>
      <c r="K347" s="34">
        <v>0.11</v>
      </c>
      <c r="L347" s="6">
        <v>0.32</v>
      </c>
      <c r="M347" s="35">
        <v>3800</v>
      </c>
      <c r="N347" s="35">
        <v>38392357</v>
      </c>
    </row>
    <row r="348" spans="1:14" x14ac:dyDescent="0.35">
      <c r="A348" s="6" t="s">
        <v>432</v>
      </c>
      <c r="B348" s="32">
        <v>1993</v>
      </c>
      <c r="C348" s="33">
        <f>VLOOKUP(A348,Admissions!$A$1:$C$2000,3,FALSE)</f>
        <v>0.65</v>
      </c>
      <c r="D348" s="6">
        <v>11</v>
      </c>
      <c r="E348" s="34">
        <v>0.77</v>
      </c>
      <c r="F348" s="34">
        <v>0.63</v>
      </c>
      <c r="G348" s="35" t="s">
        <v>84</v>
      </c>
      <c r="H348" s="35">
        <v>67204</v>
      </c>
      <c r="I348" s="34">
        <v>1</v>
      </c>
      <c r="J348" s="34">
        <v>0</v>
      </c>
      <c r="K348" s="34">
        <v>0</v>
      </c>
      <c r="L348" s="6">
        <v>0.23</v>
      </c>
      <c r="M348" s="35">
        <v>34865</v>
      </c>
      <c r="N348" s="35">
        <v>75413467</v>
      </c>
    </row>
    <row r="349" spans="1:14" x14ac:dyDescent="0.35">
      <c r="A349" s="6" t="s">
        <v>433</v>
      </c>
      <c r="B349" s="32">
        <v>1220</v>
      </c>
      <c r="C349" s="33">
        <f>VLOOKUP(A349,Admissions!$A$1:$C$2000,3,FALSE)</f>
        <v>0.99</v>
      </c>
      <c r="D349" s="6">
        <v>12</v>
      </c>
      <c r="E349" s="34">
        <v>0.76</v>
      </c>
      <c r="F349" s="34">
        <v>0.45</v>
      </c>
      <c r="G349" s="35" t="s">
        <v>84</v>
      </c>
      <c r="H349" s="35">
        <v>49382</v>
      </c>
      <c r="I349" s="34">
        <v>0.79</v>
      </c>
      <c r="J349" s="34">
        <v>0.2</v>
      </c>
      <c r="K349" s="34">
        <v>0.01</v>
      </c>
      <c r="L349" s="6">
        <v>0.19</v>
      </c>
      <c r="M349" s="35">
        <v>42105</v>
      </c>
      <c r="N349" s="35">
        <v>65977917</v>
      </c>
    </row>
    <row r="350" spans="1:14" x14ac:dyDescent="0.35">
      <c r="A350" s="6" t="s">
        <v>434</v>
      </c>
      <c r="B350" s="32">
        <v>5753</v>
      </c>
      <c r="C350" s="33" t="str">
        <f>VLOOKUP(A350,Admissions!$A$1:$C$2000,3,FALSE)</f>
        <v xml:space="preserve"> </v>
      </c>
      <c r="D350" s="6">
        <v>12</v>
      </c>
      <c r="E350" s="6" t="s">
        <v>84</v>
      </c>
      <c r="F350" s="34" t="s">
        <v>84</v>
      </c>
      <c r="G350" s="35">
        <v>19722</v>
      </c>
      <c r="H350" s="35">
        <v>25542</v>
      </c>
      <c r="I350" s="34">
        <v>0.31</v>
      </c>
      <c r="J350" s="34">
        <v>0.3</v>
      </c>
      <c r="K350" s="34">
        <v>0.39</v>
      </c>
      <c r="M350" s="35">
        <v>765</v>
      </c>
      <c r="N350" s="35">
        <v>3269110</v>
      </c>
    </row>
    <row r="351" spans="1:14" x14ac:dyDescent="0.35">
      <c r="A351" s="6" t="s">
        <v>435</v>
      </c>
      <c r="B351" s="32">
        <v>1142</v>
      </c>
      <c r="C351" s="33">
        <f>VLOOKUP(A351,Admissions!$A$1:$C$2000,3,FALSE)</f>
        <v>0.84</v>
      </c>
      <c r="D351" s="6">
        <v>17</v>
      </c>
      <c r="E351" s="34">
        <v>0.59</v>
      </c>
      <c r="F351" s="34">
        <v>0.22</v>
      </c>
      <c r="G351" s="35" t="s">
        <v>84</v>
      </c>
      <c r="H351" s="35">
        <v>27164</v>
      </c>
      <c r="I351" s="34">
        <v>0.26</v>
      </c>
      <c r="J351" s="34">
        <v>0.74</v>
      </c>
      <c r="K351" s="34">
        <v>0</v>
      </c>
      <c r="L351" s="6">
        <v>0.05</v>
      </c>
      <c r="M351" s="35">
        <v>2845</v>
      </c>
      <c r="N351" s="35">
        <v>3482848</v>
      </c>
    </row>
    <row r="352" spans="1:14" x14ac:dyDescent="0.35">
      <c r="A352" s="6" t="s">
        <v>436</v>
      </c>
      <c r="B352" s="32">
        <v>2033</v>
      </c>
      <c r="C352" s="33">
        <f>VLOOKUP(A352,Admissions!$A$1:$C$2000,3,FALSE)</f>
        <v>0.74</v>
      </c>
      <c r="D352" s="6">
        <v>16</v>
      </c>
      <c r="E352" s="34">
        <v>0.76</v>
      </c>
      <c r="F352" s="34">
        <v>0.24</v>
      </c>
      <c r="G352" s="35">
        <v>14673</v>
      </c>
      <c r="H352" s="35">
        <v>18673</v>
      </c>
      <c r="I352" s="34">
        <v>0.22</v>
      </c>
      <c r="J352" s="34">
        <v>0.55000000000000004</v>
      </c>
      <c r="K352" s="34">
        <v>0.23</v>
      </c>
      <c r="L352" s="6">
        <v>0.16</v>
      </c>
      <c r="M352" s="35">
        <v>8896</v>
      </c>
      <c r="N352" s="35">
        <v>16946983</v>
      </c>
    </row>
    <row r="353" spans="1:14" x14ac:dyDescent="0.35">
      <c r="A353" s="6" t="s">
        <v>437</v>
      </c>
      <c r="B353" s="32">
        <v>1737</v>
      </c>
      <c r="C353" s="33">
        <f>VLOOKUP(A353,Admissions!$A$1:$C$2000,3,FALSE)</f>
        <v>0.81</v>
      </c>
      <c r="D353" s="6">
        <v>13</v>
      </c>
      <c r="E353" s="34">
        <v>0.85</v>
      </c>
      <c r="F353" s="34">
        <v>0.73</v>
      </c>
      <c r="G353" s="35" t="s">
        <v>84</v>
      </c>
      <c r="H353" s="35">
        <v>50462</v>
      </c>
      <c r="I353" s="34">
        <v>0.81</v>
      </c>
      <c r="J353" s="34">
        <v>0.14000000000000001</v>
      </c>
      <c r="K353" s="34">
        <v>0.05</v>
      </c>
      <c r="L353" s="6">
        <v>0.23</v>
      </c>
      <c r="M353" s="35">
        <v>53450</v>
      </c>
      <c r="N353" s="35">
        <v>105350705</v>
      </c>
    </row>
    <row r="354" spans="1:14" x14ac:dyDescent="0.35">
      <c r="A354" s="6" t="s">
        <v>438</v>
      </c>
      <c r="B354" s="32">
        <v>3027</v>
      </c>
      <c r="C354" s="33">
        <f>VLOOKUP(A354,Admissions!$A$1:$C$2000,3,FALSE)</f>
        <v>0.76</v>
      </c>
      <c r="D354" s="6">
        <v>13</v>
      </c>
      <c r="E354" s="34">
        <v>0.8</v>
      </c>
      <c r="F354" s="34">
        <v>0.52</v>
      </c>
      <c r="G354" s="35" t="s">
        <v>84</v>
      </c>
      <c r="H354" s="35">
        <v>55992</v>
      </c>
      <c r="I354" s="34">
        <v>0.49</v>
      </c>
      <c r="J354" s="34">
        <v>0.43</v>
      </c>
      <c r="K354" s="34">
        <v>0.08</v>
      </c>
      <c r="L354" s="6">
        <v>0.18</v>
      </c>
      <c r="M354" s="35">
        <v>44367</v>
      </c>
      <c r="N354" s="35">
        <v>152576718</v>
      </c>
    </row>
    <row r="355" spans="1:14" x14ac:dyDescent="0.35">
      <c r="A355" s="6" t="s">
        <v>439</v>
      </c>
      <c r="B355" s="32">
        <v>609</v>
      </c>
      <c r="C355" s="33">
        <f>VLOOKUP(A355,Admissions!$A$1:$C$2000,3,FALSE)</f>
        <v>0.96</v>
      </c>
      <c r="D355" s="6">
        <v>7</v>
      </c>
      <c r="E355" s="34">
        <v>0.74</v>
      </c>
      <c r="F355" s="34">
        <v>0.53</v>
      </c>
      <c r="G355" s="35" t="s">
        <v>84</v>
      </c>
      <c r="H355" s="35">
        <v>51542</v>
      </c>
      <c r="I355" s="34">
        <v>0.92</v>
      </c>
      <c r="J355" s="34">
        <v>0.08</v>
      </c>
      <c r="K355" s="34">
        <v>0</v>
      </c>
      <c r="L355" s="6">
        <v>0.13</v>
      </c>
      <c r="M355" s="35">
        <v>43501</v>
      </c>
      <c r="N355" s="35">
        <v>26492105</v>
      </c>
    </row>
    <row r="356" spans="1:14" x14ac:dyDescent="0.35">
      <c r="A356" s="6" t="s">
        <v>440</v>
      </c>
      <c r="B356" s="32">
        <v>6337</v>
      </c>
      <c r="C356" s="33">
        <f>VLOOKUP(A356,Admissions!$A$1:$C$2000,3,FALSE)</f>
        <v>0.74</v>
      </c>
      <c r="D356" s="6">
        <v>11</v>
      </c>
      <c r="E356" s="34">
        <v>0.9</v>
      </c>
      <c r="F356" s="34">
        <v>0.79</v>
      </c>
      <c r="G356" s="35" t="s">
        <v>84</v>
      </c>
      <c r="H356" s="35">
        <v>59627</v>
      </c>
      <c r="I356" s="34">
        <v>1</v>
      </c>
      <c r="J356" s="34">
        <v>0</v>
      </c>
      <c r="K356" s="34">
        <v>0</v>
      </c>
      <c r="L356" s="6">
        <v>0.18</v>
      </c>
      <c r="M356" s="35">
        <v>46625</v>
      </c>
      <c r="N356" s="35">
        <v>317793839</v>
      </c>
    </row>
    <row r="357" spans="1:14" x14ac:dyDescent="0.35">
      <c r="A357" s="6" t="s">
        <v>441</v>
      </c>
      <c r="B357" s="32">
        <v>9533</v>
      </c>
      <c r="C357" s="33">
        <f>VLOOKUP(A357,Admissions!$A$1:$C$2000,3,FALSE)</f>
        <v>0.65</v>
      </c>
      <c r="D357" s="6">
        <v>18</v>
      </c>
      <c r="E357" s="34">
        <v>0.82</v>
      </c>
      <c r="F357" s="34">
        <v>0.36</v>
      </c>
      <c r="G357" s="35" t="s">
        <v>84</v>
      </c>
      <c r="H357" s="35">
        <v>59972</v>
      </c>
      <c r="I357" s="34">
        <v>0.93</v>
      </c>
      <c r="J357" s="34">
        <v>7.0000000000000007E-2</v>
      </c>
      <c r="K357" s="34">
        <v>0</v>
      </c>
      <c r="L357" s="6">
        <v>0.45</v>
      </c>
      <c r="M357" s="35">
        <v>21797</v>
      </c>
      <c r="N357" s="35">
        <v>166178000</v>
      </c>
    </row>
    <row r="358" spans="1:14" x14ac:dyDescent="0.35">
      <c r="A358" s="6" t="s">
        <v>442</v>
      </c>
      <c r="B358" s="32">
        <v>3120</v>
      </c>
      <c r="C358" s="33">
        <f>VLOOKUP(A358,Admissions!$A$1:$C$2000,3,FALSE)</f>
        <v>0.68</v>
      </c>
      <c r="D358" s="6">
        <v>18</v>
      </c>
      <c r="E358" s="34">
        <v>0.78</v>
      </c>
      <c r="F358" s="34">
        <v>0.48</v>
      </c>
      <c r="G358" s="35" t="s">
        <v>84</v>
      </c>
      <c r="H358" s="35">
        <v>60158</v>
      </c>
      <c r="I358" s="34">
        <v>0.91</v>
      </c>
      <c r="J358" s="34">
        <v>0.08</v>
      </c>
      <c r="K358" s="34">
        <v>0.01</v>
      </c>
      <c r="L358" s="6">
        <v>0.46</v>
      </c>
      <c r="M358" s="35">
        <v>23037</v>
      </c>
      <c r="N358" s="35">
        <v>69342000</v>
      </c>
    </row>
    <row r="359" spans="1:14" x14ac:dyDescent="0.35">
      <c r="A359" s="6" t="s">
        <v>443</v>
      </c>
      <c r="B359" s="32">
        <v>8479</v>
      </c>
      <c r="C359" s="33">
        <f>VLOOKUP(A359,Admissions!$A$1:$C$2000,3,FALSE)</f>
        <v>0.57999999999999996</v>
      </c>
      <c r="D359" s="6">
        <v>19</v>
      </c>
      <c r="E359" s="34">
        <v>0.59</v>
      </c>
      <c r="F359" s="34">
        <v>0.1</v>
      </c>
      <c r="G359" s="35" t="s">
        <v>84</v>
      </c>
      <c r="H359" s="35"/>
      <c r="I359" s="34">
        <v>0.01</v>
      </c>
      <c r="J359" s="34">
        <v>0.08</v>
      </c>
      <c r="K359" s="34">
        <v>0.91</v>
      </c>
      <c r="L359" s="6">
        <v>0.93</v>
      </c>
      <c r="M359" s="35">
        <v>753</v>
      </c>
      <c r="N359" s="35">
        <v>5556000</v>
      </c>
    </row>
    <row r="360" spans="1:14" x14ac:dyDescent="0.35">
      <c r="A360" s="6" t="s">
        <v>444</v>
      </c>
      <c r="B360" s="32">
        <v>4155</v>
      </c>
      <c r="C360" s="33">
        <f>VLOOKUP(A360,Admissions!$A$1:$C$2000,3,FALSE)</f>
        <v>0.43</v>
      </c>
      <c r="D360" s="6">
        <v>15</v>
      </c>
      <c r="E360" s="34">
        <v>0.88</v>
      </c>
      <c r="F360" s="34">
        <v>0.73</v>
      </c>
      <c r="G360" s="35" t="s">
        <v>84</v>
      </c>
      <c r="H360" s="35">
        <v>77370</v>
      </c>
      <c r="I360" s="34">
        <v>0.99</v>
      </c>
      <c r="J360" s="34">
        <v>0.01</v>
      </c>
      <c r="K360" s="34">
        <v>0</v>
      </c>
      <c r="L360" s="6">
        <v>0.44</v>
      </c>
      <c r="M360" s="35">
        <v>36978</v>
      </c>
      <c r="N360" s="35">
        <v>224902734</v>
      </c>
    </row>
    <row r="361" spans="1:14" x14ac:dyDescent="0.35">
      <c r="A361" s="6" t="s">
        <v>445</v>
      </c>
      <c r="B361" s="32">
        <v>840</v>
      </c>
      <c r="C361" s="33">
        <f>VLOOKUP(A361,Admissions!$A$1:$C$2000,3,FALSE)</f>
        <v>0.63</v>
      </c>
      <c r="D361" s="6">
        <v>12</v>
      </c>
      <c r="E361" s="34">
        <v>0.65</v>
      </c>
      <c r="F361" s="34">
        <v>0.36</v>
      </c>
      <c r="G361" s="35" t="s">
        <v>84</v>
      </c>
      <c r="H361" s="35">
        <v>36137</v>
      </c>
      <c r="I361" s="34">
        <v>0.68</v>
      </c>
      <c r="J361" s="34">
        <v>0.28999999999999998</v>
      </c>
      <c r="K361" s="34">
        <v>0.03</v>
      </c>
      <c r="L361" s="6">
        <v>0.62</v>
      </c>
      <c r="M361" s="35">
        <v>2551</v>
      </c>
      <c r="N361" s="35">
        <v>2015316</v>
      </c>
    </row>
    <row r="362" spans="1:14" x14ac:dyDescent="0.35">
      <c r="A362" s="6" t="s">
        <v>446</v>
      </c>
      <c r="B362" s="32">
        <v>1082</v>
      </c>
      <c r="C362" s="33">
        <f>VLOOKUP(A362,Admissions!$A$1:$C$2000,3,FALSE)</f>
        <v>0.97</v>
      </c>
      <c r="D362" s="6">
        <v>12</v>
      </c>
      <c r="E362" s="34">
        <v>0.67</v>
      </c>
      <c r="F362" s="34">
        <v>0.49</v>
      </c>
      <c r="G362" s="35" t="s">
        <v>84</v>
      </c>
      <c r="H362" s="35">
        <v>53055</v>
      </c>
      <c r="I362" s="34">
        <v>0.78</v>
      </c>
      <c r="J362" s="34">
        <v>0.22</v>
      </c>
      <c r="K362" s="34">
        <v>0</v>
      </c>
      <c r="L362" s="6">
        <v>0.16</v>
      </c>
      <c r="M362" s="35">
        <v>69955</v>
      </c>
      <c r="N362" s="35">
        <v>98986442</v>
      </c>
    </row>
    <row r="363" spans="1:14" x14ac:dyDescent="0.35">
      <c r="A363" s="6" t="s">
        <v>447</v>
      </c>
      <c r="B363" s="32">
        <v>7101</v>
      </c>
      <c r="C363" s="33">
        <f>VLOOKUP(A363,Admissions!$A$1:$C$2000,3,FALSE)</f>
        <v>0.11</v>
      </c>
      <c r="D363" s="6">
        <v>9</v>
      </c>
      <c r="E363" s="34">
        <v>0.95</v>
      </c>
      <c r="F363" s="34">
        <v>0.83</v>
      </c>
      <c r="G363" s="35" t="s">
        <v>84</v>
      </c>
      <c r="H363" s="35">
        <v>78814</v>
      </c>
      <c r="I363" s="34">
        <v>0.62</v>
      </c>
      <c r="J363" s="34">
        <v>0.38</v>
      </c>
      <c r="K363" s="34">
        <v>0.01</v>
      </c>
      <c r="L363" s="6">
        <v>3.45</v>
      </c>
      <c r="M363" s="35">
        <v>699135</v>
      </c>
      <c r="N363" s="35">
        <v>11155404520</v>
      </c>
    </row>
    <row r="364" spans="1:14" x14ac:dyDescent="0.35">
      <c r="A364" s="6" t="s">
        <v>448</v>
      </c>
      <c r="B364" s="32">
        <v>7735</v>
      </c>
      <c r="C364" s="33" t="str">
        <f>VLOOKUP(A364,Admissions!$A$1:$C$2000,3,FALSE)</f>
        <v xml:space="preserve"> </v>
      </c>
      <c r="D364" s="6">
        <v>17</v>
      </c>
      <c r="E364" s="34">
        <v>0.59</v>
      </c>
      <c r="F364" s="34">
        <v>0.11</v>
      </c>
      <c r="G364" s="35">
        <v>0</v>
      </c>
      <c r="H364" s="35"/>
      <c r="I364" s="34">
        <v>0.2</v>
      </c>
      <c r="J364" s="34">
        <v>0.27</v>
      </c>
      <c r="K364" s="34">
        <v>0.53</v>
      </c>
      <c r="M364" s="35">
        <v>3296</v>
      </c>
      <c r="N364" s="35">
        <v>21985717</v>
      </c>
    </row>
    <row r="365" spans="1:14" x14ac:dyDescent="0.35">
      <c r="A365" s="6" t="s">
        <v>449</v>
      </c>
      <c r="B365" s="32">
        <v>2740</v>
      </c>
      <c r="C365" s="33">
        <f>VLOOKUP(A365,Admissions!$A$1:$C$2000,3,FALSE)</f>
        <v>0.96</v>
      </c>
      <c r="D365" s="6">
        <v>17</v>
      </c>
      <c r="E365" s="34">
        <v>0.72</v>
      </c>
      <c r="F365" s="34">
        <v>0.35</v>
      </c>
      <c r="G365" s="35">
        <v>21659</v>
      </c>
      <c r="H365" s="35">
        <v>29576</v>
      </c>
      <c r="I365" s="34">
        <v>0.45</v>
      </c>
      <c r="J365" s="34">
        <v>0.46</v>
      </c>
      <c r="K365" s="34">
        <v>0.08</v>
      </c>
      <c r="L365" s="6">
        <v>0.31</v>
      </c>
      <c r="M365" s="35">
        <v>20559</v>
      </c>
      <c r="N365" s="35">
        <v>97388972</v>
      </c>
    </row>
    <row r="366" spans="1:14" x14ac:dyDescent="0.35">
      <c r="A366" s="6" t="s">
        <v>450</v>
      </c>
      <c r="B366" s="32">
        <v>3062</v>
      </c>
      <c r="C366" s="33">
        <f>VLOOKUP(A366,Admissions!$A$1:$C$2000,3,FALSE)</f>
        <v>0.73</v>
      </c>
      <c r="D366" s="6">
        <v>12</v>
      </c>
      <c r="E366" s="34">
        <v>0.85</v>
      </c>
      <c r="F366" s="34">
        <v>0.75</v>
      </c>
      <c r="G366" s="35" t="s">
        <v>84</v>
      </c>
      <c r="H366" s="35">
        <v>58038</v>
      </c>
      <c r="I366" s="34">
        <v>0.74</v>
      </c>
      <c r="J366" s="34">
        <v>0.22</v>
      </c>
      <c r="K366" s="34">
        <v>0.04</v>
      </c>
      <c r="L366" s="6">
        <v>0.3</v>
      </c>
      <c r="M366" s="35">
        <v>28575</v>
      </c>
      <c r="N366" s="35">
        <v>119158126</v>
      </c>
    </row>
    <row r="367" spans="1:14" x14ac:dyDescent="0.35">
      <c r="A367" s="6" t="s">
        <v>451</v>
      </c>
      <c r="B367" s="32">
        <v>817</v>
      </c>
      <c r="C367" s="33">
        <f>VLOOKUP(A367,Admissions!$A$1:$C$2000,3,FALSE)</f>
        <v>0.53</v>
      </c>
      <c r="D367" s="6">
        <v>15</v>
      </c>
      <c r="E367" s="34">
        <v>0.63</v>
      </c>
      <c r="F367" s="34">
        <v>0.41</v>
      </c>
      <c r="G367" s="35" t="s">
        <v>84</v>
      </c>
      <c r="H367" s="35">
        <v>55160</v>
      </c>
      <c r="I367" s="34">
        <v>0.53</v>
      </c>
      <c r="J367" s="34">
        <v>0.47</v>
      </c>
      <c r="K367" s="34">
        <v>0</v>
      </c>
      <c r="L367" s="6">
        <v>0.6</v>
      </c>
      <c r="M367" s="35">
        <v>45914</v>
      </c>
      <c r="N367" s="35">
        <v>39210574</v>
      </c>
    </row>
    <row r="368" spans="1:14" x14ac:dyDescent="0.35">
      <c r="A368" s="6" t="s">
        <v>452</v>
      </c>
      <c r="B368" s="32">
        <v>1246</v>
      </c>
      <c r="C368" s="33">
        <f>VLOOKUP(A368,Admissions!$A$1:$C$2000,3,FALSE)</f>
        <v>0.68</v>
      </c>
      <c r="D368" s="6">
        <v>11</v>
      </c>
      <c r="E368" s="34">
        <v>0.75</v>
      </c>
      <c r="F368" s="34">
        <v>0.46</v>
      </c>
      <c r="G368" s="35" t="s">
        <v>84</v>
      </c>
      <c r="H368" s="35">
        <v>40032</v>
      </c>
      <c r="I368" s="34">
        <v>0.88</v>
      </c>
      <c r="J368" s="34">
        <v>0.12</v>
      </c>
      <c r="K368" s="34">
        <v>0</v>
      </c>
      <c r="L368" s="6">
        <v>0.51</v>
      </c>
      <c r="M368" s="35">
        <v>13470</v>
      </c>
      <c r="N368" s="35">
        <v>25463201</v>
      </c>
    </row>
    <row r="369" spans="1:14" x14ac:dyDescent="0.35">
      <c r="A369" s="6" t="s">
        <v>453</v>
      </c>
      <c r="B369" s="32">
        <v>2246</v>
      </c>
      <c r="C369" s="33">
        <f>VLOOKUP(A369,Admissions!$A$1:$C$2000,3,FALSE)</f>
        <v>0.7</v>
      </c>
      <c r="D369" s="6">
        <v>17</v>
      </c>
      <c r="E369" s="34">
        <v>0.75</v>
      </c>
      <c r="F369" s="34">
        <v>0.51</v>
      </c>
      <c r="G369" s="35" t="s">
        <v>84</v>
      </c>
      <c r="H369" s="35"/>
      <c r="I369" s="34">
        <v>0.32</v>
      </c>
      <c r="J369" s="34">
        <v>7.0000000000000007E-2</v>
      </c>
      <c r="K369" s="34">
        <v>0.62</v>
      </c>
      <c r="L369" s="6">
        <v>0.73</v>
      </c>
      <c r="M369" s="35"/>
      <c r="N369" s="35"/>
    </row>
    <row r="370" spans="1:14" x14ac:dyDescent="0.35">
      <c r="A370" s="6" t="s">
        <v>454</v>
      </c>
      <c r="B370" s="32">
        <v>4757</v>
      </c>
      <c r="C370" s="33">
        <f>VLOOKUP(A370,Admissions!$A$1:$C$2000,3,FALSE)</f>
        <v>0.52</v>
      </c>
      <c r="D370" s="6">
        <v>12</v>
      </c>
      <c r="E370" s="34">
        <v>0.91</v>
      </c>
      <c r="F370" s="34">
        <v>0.82</v>
      </c>
      <c r="G370" s="35" t="s">
        <v>84</v>
      </c>
      <c r="H370" s="35">
        <v>74085</v>
      </c>
      <c r="I370" s="34">
        <v>0.82</v>
      </c>
      <c r="J370" s="34">
        <v>0.18</v>
      </c>
      <c r="K370" s="34">
        <v>0</v>
      </c>
      <c r="L370" s="6">
        <v>0.37</v>
      </c>
      <c r="M370" s="35">
        <v>61895</v>
      </c>
      <c r="N370" s="35">
        <v>357565000</v>
      </c>
    </row>
    <row r="371" spans="1:14" x14ac:dyDescent="0.35">
      <c r="A371" s="6" t="s">
        <v>455</v>
      </c>
      <c r="B371" s="32">
        <v>2053</v>
      </c>
      <c r="C371" s="33">
        <f>VLOOKUP(A371,Admissions!$A$1:$C$2000,3,FALSE)</f>
        <v>0.89</v>
      </c>
      <c r="D371" s="6">
        <v>9</v>
      </c>
      <c r="E371" s="34">
        <v>0.8</v>
      </c>
      <c r="F371" s="34">
        <v>0.52</v>
      </c>
      <c r="G371" s="35" t="s">
        <v>84</v>
      </c>
      <c r="H371" s="35">
        <v>56390</v>
      </c>
      <c r="I371" s="34">
        <v>0.79</v>
      </c>
      <c r="J371" s="34">
        <v>0.21</v>
      </c>
      <c r="K371" s="34">
        <v>0</v>
      </c>
      <c r="L371" s="6">
        <v>0.13</v>
      </c>
      <c r="M371" s="35">
        <v>14257</v>
      </c>
      <c r="N371" s="35"/>
    </row>
    <row r="372" spans="1:14" x14ac:dyDescent="0.35">
      <c r="A372" s="6" t="s">
        <v>456</v>
      </c>
      <c r="B372" s="32">
        <v>5380</v>
      </c>
      <c r="C372" s="33">
        <f>VLOOKUP(A372,Admissions!$A$1:$C$2000,3,FALSE)</f>
        <v>0.84</v>
      </c>
      <c r="D372" s="6">
        <v>13</v>
      </c>
      <c r="E372" s="34">
        <v>0.76</v>
      </c>
      <c r="F372" s="34">
        <v>0.39</v>
      </c>
      <c r="G372" s="35" t="s">
        <v>84</v>
      </c>
      <c r="H372" s="35">
        <v>56390</v>
      </c>
      <c r="I372" s="34">
        <v>0.84</v>
      </c>
      <c r="J372" s="34">
        <v>0.13</v>
      </c>
      <c r="K372" s="34">
        <v>0.03</v>
      </c>
      <c r="L372" s="6">
        <v>0.18</v>
      </c>
      <c r="M372" s="35">
        <v>10399</v>
      </c>
      <c r="N372" s="35">
        <v>92360000</v>
      </c>
    </row>
    <row r="373" spans="1:14" x14ac:dyDescent="0.35">
      <c r="A373" s="6" t="s">
        <v>457</v>
      </c>
      <c r="B373" s="32">
        <v>3197</v>
      </c>
      <c r="C373" s="33">
        <f>VLOOKUP(A373,Admissions!$A$1:$C$2000,3,FALSE)</f>
        <v>0.98</v>
      </c>
      <c r="D373" s="6">
        <v>13</v>
      </c>
      <c r="E373" s="34">
        <v>0.63</v>
      </c>
      <c r="F373" s="34">
        <v>0.41</v>
      </c>
      <c r="G373" s="35">
        <v>21030</v>
      </c>
      <c r="H373" s="35">
        <v>30858</v>
      </c>
      <c r="I373" s="34">
        <v>0.32</v>
      </c>
      <c r="J373" s="34">
        <v>0.49</v>
      </c>
      <c r="K373" s="34">
        <v>0.19</v>
      </c>
      <c r="L373" s="6">
        <v>0.38</v>
      </c>
      <c r="M373" s="35">
        <v>9548</v>
      </c>
      <c r="N373" s="35">
        <v>28443847</v>
      </c>
    </row>
    <row r="374" spans="1:14" x14ac:dyDescent="0.35">
      <c r="A374" s="6" t="s">
        <v>458</v>
      </c>
      <c r="B374" s="32">
        <v>9264</v>
      </c>
      <c r="C374" s="33">
        <f>VLOOKUP(A374,Admissions!$A$1:$C$2000,3,FALSE)</f>
        <v>0.73</v>
      </c>
      <c r="D374" s="6">
        <v>18</v>
      </c>
      <c r="E374" s="34">
        <v>0.81</v>
      </c>
      <c r="F374" s="34">
        <v>0.36</v>
      </c>
      <c r="G374" s="35">
        <v>26024</v>
      </c>
      <c r="H374" s="35">
        <v>35934</v>
      </c>
      <c r="I374" s="34">
        <v>0.57999999999999996</v>
      </c>
      <c r="J374" s="34">
        <v>0.36</v>
      </c>
      <c r="K374" s="34">
        <v>0.06</v>
      </c>
      <c r="L374" s="6">
        <v>0.47</v>
      </c>
      <c r="M374" s="35">
        <v>600</v>
      </c>
      <c r="N374" s="35">
        <v>4867115</v>
      </c>
    </row>
    <row r="375" spans="1:14" x14ac:dyDescent="0.35">
      <c r="A375" s="6" t="s">
        <v>459</v>
      </c>
      <c r="B375" s="32">
        <v>7871</v>
      </c>
      <c r="C375" s="33">
        <f>VLOOKUP(A375,Admissions!$A$1:$C$2000,3,FALSE)</f>
        <v>0.53</v>
      </c>
      <c r="D375" s="6">
        <v>17</v>
      </c>
      <c r="E375" s="34">
        <v>0.88</v>
      </c>
      <c r="F375" s="34" t="s">
        <v>84</v>
      </c>
      <c r="G375" s="35">
        <v>38420</v>
      </c>
      <c r="H375" s="35">
        <v>49000</v>
      </c>
      <c r="I375" s="34">
        <v>0.56000000000000005</v>
      </c>
      <c r="J375" s="34">
        <v>0.39</v>
      </c>
      <c r="K375" s="34">
        <v>0.04</v>
      </c>
      <c r="L375" s="6">
        <v>1.02</v>
      </c>
      <c r="M375" s="35">
        <v>6125</v>
      </c>
      <c r="N375" s="35">
        <v>48241281</v>
      </c>
    </row>
    <row r="376" spans="1:14" x14ac:dyDescent="0.35">
      <c r="A376" s="6" t="s">
        <v>460</v>
      </c>
      <c r="B376" s="32">
        <v>1792</v>
      </c>
      <c r="C376" s="33">
        <f>VLOOKUP(A376,Admissions!$A$1:$C$2000,3,FALSE)</f>
        <v>0.82</v>
      </c>
      <c r="D376" s="6">
        <v>13</v>
      </c>
      <c r="E376" s="34">
        <v>0.63</v>
      </c>
      <c r="F376" s="34">
        <v>0.21</v>
      </c>
      <c r="G376" s="35" t="s">
        <v>84</v>
      </c>
      <c r="H376" s="35">
        <v>38340</v>
      </c>
      <c r="I376" s="34">
        <v>0.45</v>
      </c>
      <c r="J376" s="34">
        <v>0.18</v>
      </c>
      <c r="K376" s="34">
        <v>0.37</v>
      </c>
      <c r="L376" s="6">
        <v>0.21</v>
      </c>
      <c r="M376" s="35">
        <v>7046</v>
      </c>
      <c r="N376" s="35">
        <v>20765130</v>
      </c>
    </row>
    <row r="377" spans="1:14" x14ac:dyDescent="0.35">
      <c r="A377" s="6" t="s">
        <v>461</v>
      </c>
      <c r="B377" s="32">
        <v>5748</v>
      </c>
      <c r="C377" s="33">
        <f>VLOOKUP(A377,Admissions!$A$1:$C$2000,3,FALSE)</f>
        <v>0.81</v>
      </c>
      <c r="D377" s="6">
        <v>18</v>
      </c>
      <c r="E377" s="34">
        <v>0.7</v>
      </c>
      <c r="F377" s="34">
        <v>0.28000000000000003</v>
      </c>
      <c r="G377" s="35">
        <v>17236</v>
      </c>
      <c r="H377" s="35">
        <v>21236</v>
      </c>
      <c r="I377" s="34">
        <v>0.14000000000000001</v>
      </c>
      <c r="J377" s="34">
        <v>0.46</v>
      </c>
      <c r="K377" s="34">
        <v>0.4</v>
      </c>
      <c r="L377" s="6">
        <v>0.3</v>
      </c>
      <c r="M377" s="35">
        <v>5792</v>
      </c>
      <c r="N377" s="35">
        <v>31970629</v>
      </c>
    </row>
    <row r="378" spans="1:14" x14ac:dyDescent="0.35">
      <c r="A378" s="6" t="s">
        <v>462</v>
      </c>
      <c r="B378" s="32">
        <v>1383</v>
      </c>
      <c r="C378" s="33" t="str">
        <f>VLOOKUP(A378,Admissions!$A$1:$C$2000,3,FALSE)</f>
        <v xml:space="preserve"> </v>
      </c>
      <c r="D378" s="6">
        <v>16</v>
      </c>
      <c r="E378" s="34">
        <v>0.81</v>
      </c>
      <c r="F378" s="34">
        <v>0.38</v>
      </c>
      <c r="G378" s="35">
        <v>16747</v>
      </c>
      <c r="H378" s="35">
        <v>24817</v>
      </c>
      <c r="I378" s="34">
        <v>0.43</v>
      </c>
      <c r="J378" s="34">
        <v>0.18</v>
      </c>
      <c r="K378" s="34">
        <v>0.39</v>
      </c>
      <c r="M378" s="35">
        <v>32</v>
      </c>
      <c r="N378" s="35">
        <v>48286</v>
      </c>
    </row>
    <row r="379" spans="1:14" x14ac:dyDescent="0.35">
      <c r="A379" s="6" t="s">
        <v>463</v>
      </c>
      <c r="B379" s="32">
        <v>1746</v>
      </c>
      <c r="C379" s="33">
        <f>VLOOKUP(A379,Admissions!$A$1:$C$2000,3,FALSE)</f>
        <v>0.89</v>
      </c>
      <c r="D379" s="6">
        <v>13</v>
      </c>
      <c r="E379" s="34">
        <v>0.7</v>
      </c>
      <c r="F379" s="34">
        <v>0.3</v>
      </c>
      <c r="G379" s="35" t="s">
        <v>84</v>
      </c>
      <c r="H379" s="35">
        <v>54480</v>
      </c>
      <c r="I379" s="34">
        <v>0.23</v>
      </c>
      <c r="J379" s="34">
        <v>0.69</v>
      </c>
      <c r="K379" s="34">
        <v>7.0000000000000007E-2</v>
      </c>
      <c r="L379" s="6">
        <v>0.15</v>
      </c>
      <c r="M379" s="35">
        <v>3037</v>
      </c>
      <c r="N379" s="35">
        <v>6832279</v>
      </c>
    </row>
    <row r="380" spans="1:14" x14ac:dyDescent="0.35">
      <c r="A380" s="6" t="s">
        <v>464</v>
      </c>
      <c r="B380" s="32">
        <v>9000</v>
      </c>
      <c r="C380" s="33">
        <f>VLOOKUP(A380,Admissions!$A$1:$C$2000,3,FALSE)</f>
        <v>0.88</v>
      </c>
      <c r="D380" s="6">
        <v>15</v>
      </c>
      <c r="E380" s="34">
        <v>0.77</v>
      </c>
      <c r="F380" s="34">
        <v>0.34</v>
      </c>
      <c r="G380" s="35">
        <v>26676</v>
      </c>
      <c r="H380" s="35">
        <v>26676</v>
      </c>
      <c r="I380" s="34">
        <v>0.48</v>
      </c>
      <c r="J380" s="34">
        <v>0.36</v>
      </c>
      <c r="K380" s="34">
        <v>0.16</v>
      </c>
      <c r="L380" s="6">
        <v>0.18</v>
      </c>
      <c r="M380" s="35">
        <v>13540</v>
      </c>
      <c r="N380" s="35">
        <v>113766890</v>
      </c>
    </row>
    <row r="381" spans="1:14" x14ac:dyDescent="0.35">
      <c r="A381" s="6" t="s">
        <v>465</v>
      </c>
      <c r="B381" s="32">
        <v>835</v>
      </c>
      <c r="C381" s="33">
        <f>VLOOKUP(A381,Admissions!$A$1:$C$2000,3,FALSE)</f>
        <v>0.84</v>
      </c>
      <c r="D381" s="6">
        <v>11</v>
      </c>
      <c r="E381" s="34">
        <v>0.57999999999999996</v>
      </c>
      <c r="F381" s="34">
        <v>0.21</v>
      </c>
      <c r="G381" s="35" t="s">
        <v>84</v>
      </c>
      <c r="H381" s="35">
        <v>55100</v>
      </c>
      <c r="I381" s="34">
        <v>0.76</v>
      </c>
      <c r="J381" s="34">
        <v>0.22</v>
      </c>
      <c r="K381" s="34">
        <v>0.02</v>
      </c>
      <c r="L381" s="6">
        <v>0.23</v>
      </c>
      <c r="M381" s="35">
        <v>63573</v>
      </c>
      <c r="N381" s="35">
        <v>58232586</v>
      </c>
    </row>
    <row r="382" spans="1:14" x14ac:dyDescent="0.35">
      <c r="A382" s="6" t="s">
        <v>466</v>
      </c>
      <c r="B382" s="32">
        <v>1312</v>
      </c>
      <c r="C382" s="33">
        <f>VLOOKUP(A382,Admissions!$A$1:$C$2000,3,FALSE)</f>
        <v>0.74</v>
      </c>
      <c r="D382" s="6">
        <v>11</v>
      </c>
      <c r="E382" s="34">
        <v>0.55000000000000004</v>
      </c>
      <c r="F382" s="34">
        <v>0.27</v>
      </c>
      <c r="G382" s="35" t="s">
        <v>84</v>
      </c>
      <c r="H382" s="35">
        <v>56690</v>
      </c>
      <c r="I382" s="34">
        <v>0.37</v>
      </c>
      <c r="J382" s="34">
        <v>0.14000000000000001</v>
      </c>
      <c r="K382" s="34">
        <v>0.49</v>
      </c>
      <c r="L382" s="6">
        <v>0.11</v>
      </c>
      <c r="M382" s="35"/>
      <c r="N382" s="35"/>
    </row>
    <row r="383" spans="1:14" x14ac:dyDescent="0.35">
      <c r="A383" s="6" t="s">
        <v>467</v>
      </c>
      <c r="B383" s="32">
        <v>1009</v>
      </c>
      <c r="C383" s="33">
        <f>VLOOKUP(A383,Admissions!$A$1:$C$2000,3,FALSE)</f>
        <v>0.71</v>
      </c>
      <c r="D383" s="6">
        <v>12</v>
      </c>
      <c r="E383" s="34">
        <v>0.79</v>
      </c>
      <c r="F383" s="34">
        <v>0.51</v>
      </c>
      <c r="G383" s="35" t="s">
        <v>84</v>
      </c>
      <c r="H383" s="35">
        <v>40278</v>
      </c>
      <c r="I383" s="34">
        <v>0.96</v>
      </c>
      <c r="J383" s="34">
        <v>0.04</v>
      </c>
      <c r="K383" s="34">
        <v>0</v>
      </c>
      <c r="L383" s="6">
        <v>0.08</v>
      </c>
      <c r="M383" s="35">
        <v>33597</v>
      </c>
      <c r="N383" s="35">
        <v>31077545</v>
      </c>
    </row>
    <row r="384" spans="1:14" x14ac:dyDescent="0.35">
      <c r="A384" s="6" t="s">
        <v>468</v>
      </c>
      <c r="B384" s="32">
        <v>3168</v>
      </c>
      <c r="C384" s="33">
        <f>VLOOKUP(A384,Admissions!$A$1:$C$2000,3,FALSE)</f>
        <v>0.86</v>
      </c>
      <c r="D384" s="6">
        <v>12</v>
      </c>
      <c r="E384" s="34">
        <v>0.72</v>
      </c>
      <c r="F384" s="34">
        <v>0.4</v>
      </c>
      <c r="G384" s="35">
        <v>27737</v>
      </c>
      <c r="H384" s="35">
        <v>33817</v>
      </c>
      <c r="I384" s="34">
        <v>0.51</v>
      </c>
      <c r="J384" s="34">
        <v>0.33</v>
      </c>
      <c r="K384" s="34">
        <v>0.16</v>
      </c>
      <c r="L384" s="6">
        <v>0.21</v>
      </c>
      <c r="M384" s="35">
        <v>3773</v>
      </c>
      <c r="N384" s="35">
        <v>18856592</v>
      </c>
    </row>
    <row r="385" spans="1:14" x14ac:dyDescent="0.35">
      <c r="A385" s="6" t="s">
        <v>469</v>
      </c>
      <c r="B385" s="32">
        <v>2607</v>
      </c>
      <c r="C385" s="33">
        <f>VLOOKUP(A385,Admissions!$A$1:$C$2000,3,FALSE)</f>
        <v>0.81</v>
      </c>
      <c r="D385" s="6">
        <v>14</v>
      </c>
      <c r="E385" s="34">
        <v>0.69</v>
      </c>
      <c r="F385" s="34">
        <v>0.5</v>
      </c>
      <c r="G385" s="35" t="s">
        <v>84</v>
      </c>
      <c r="H385" s="35">
        <v>42450</v>
      </c>
      <c r="I385" s="34">
        <v>1</v>
      </c>
      <c r="J385" s="34">
        <v>0</v>
      </c>
      <c r="K385" s="34">
        <v>0</v>
      </c>
      <c r="L385" s="6">
        <v>0.21</v>
      </c>
      <c r="M385" s="35">
        <v>36180</v>
      </c>
      <c r="N385" s="35">
        <v>93200395</v>
      </c>
    </row>
    <row r="386" spans="1:14" x14ac:dyDescent="0.35">
      <c r="A386" s="6" t="s">
        <v>470</v>
      </c>
      <c r="B386" s="32">
        <v>7709</v>
      </c>
      <c r="C386" s="33">
        <f>VLOOKUP(A386,Admissions!$A$1:$C$2000,3,FALSE)</f>
        <v>0.33</v>
      </c>
      <c r="D386" s="6">
        <v>14</v>
      </c>
      <c r="E386" s="34">
        <v>0.9</v>
      </c>
      <c r="F386" s="34">
        <v>0.35</v>
      </c>
      <c r="G386" s="35">
        <v>24153</v>
      </c>
      <c r="H386" s="35">
        <v>36093</v>
      </c>
      <c r="I386" s="34">
        <v>0.41</v>
      </c>
      <c r="J386" s="34">
        <v>0.59</v>
      </c>
      <c r="K386" s="34">
        <v>0</v>
      </c>
      <c r="L386" s="6">
        <v>1.1200000000000001</v>
      </c>
      <c r="M386" s="35">
        <v>11207</v>
      </c>
      <c r="N386" s="35">
        <v>98299059</v>
      </c>
    </row>
    <row r="387" spans="1:14" x14ac:dyDescent="0.35">
      <c r="A387" s="6" t="s">
        <v>471</v>
      </c>
      <c r="B387" s="32">
        <v>24191</v>
      </c>
      <c r="C387" s="33">
        <f>VLOOKUP(A387,Admissions!$A$1:$C$2000,3,FALSE)</f>
        <v>0.81</v>
      </c>
      <c r="D387" s="6">
        <v>22</v>
      </c>
      <c r="E387" s="34">
        <v>0.81</v>
      </c>
      <c r="F387" s="34">
        <v>0.48</v>
      </c>
      <c r="G387" s="35">
        <v>24853</v>
      </c>
      <c r="H387" s="35">
        <v>37298</v>
      </c>
      <c r="I387" s="34">
        <v>0.3</v>
      </c>
      <c r="J387" s="34">
        <v>0.53</v>
      </c>
      <c r="K387" s="34">
        <v>0.18</v>
      </c>
      <c r="L387" s="6">
        <v>0.27</v>
      </c>
      <c r="M387" s="35">
        <v>13062</v>
      </c>
      <c r="N387" s="35">
        <v>334780801</v>
      </c>
    </row>
    <row r="388" spans="1:14" x14ac:dyDescent="0.35">
      <c r="A388" s="6" t="s">
        <v>472</v>
      </c>
      <c r="B388" s="32">
        <v>622</v>
      </c>
      <c r="C388" s="33">
        <f>VLOOKUP(A388,Admissions!$A$1:$C$2000,3,FALSE)</f>
        <v>0.72</v>
      </c>
      <c r="D388" s="6">
        <v>11</v>
      </c>
      <c r="E388" s="34">
        <v>0.7</v>
      </c>
      <c r="F388" s="34">
        <v>0.3</v>
      </c>
      <c r="G388" s="35" t="s">
        <v>84</v>
      </c>
      <c r="H388" s="35">
        <v>32760</v>
      </c>
      <c r="I388" s="34">
        <v>0.82</v>
      </c>
      <c r="J388" s="34">
        <v>0.08</v>
      </c>
      <c r="K388" s="34">
        <v>0.1</v>
      </c>
      <c r="L388" s="6">
        <v>1.17</v>
      </c>
      <c r="M388" s="35">
        <v>35294</v>
      </c>
      <c r="N388" s="35">
        <v>18635137</v>
      </c>
    </row>
    <row r="389" spans="1:14" x14ac:dyDescent="0.35">
      <c r="A389" s="6" t="s">
        <v>473</v>
      </c>
      <c r="B389" s="32">
        <v>2706</v>
      </c>
      <c r="C389" s="33" t="str">
        <f>VLOOKUP(A389,Admissions!$A$1:$C$2000,3,FALSE)</f>
        <v xml:space="preserve"> </v>
      </c>
      <c r="D389" s="6">
        <v>13</v>
      </c>
      <c r="E389" s="6" t="s">
        <v>84</v>
      </c>
      <c r="F389" s="34" t="s">
        <v>84</v>
      </c>
      <c r="G389" s="35">
        <v>11767</v>
      </c>
      <c r="H389" s="35">
        <v>20414</v>
      </c>
      <c r="I389" s="34">
        <v>0.27</v>
      </c>
      <c r="J389" s="34">
        <v>0.23</v>
      </c>
      <c r="K389" s="34">
        <v>0.49</v>
      </c>
      <c r="M389" s="35">
        <v>8768</v>
      </c>
      <c r="N389" s="35">
        <v>17562238</v>
      </c>
    </row>
    <row r="390" spans="1:14" x14ac:dyDescent="0.35">
      <c r="A390" s="6" t="s">
        <v>474</v>
      </c>
      <c r="B390" s="32">
        <v>14130</v>
      </c>
      <c r="C390" s="33">
        <f>VLOOKUP(A390,Admissions!$A$1:$C$2000,3,FALSE)</f>
        <v>0.74</v>
      </c>
      <c r="D390" s="6">
        <v>20</v>
      </c>
      <c r="E390" s="34">
        <v>0.81</v>
      </c>
      <c r="F390" s="34">
        <v>0.41</v>
      </c>
      <c r="G390" s="35">
        <v>20490</v>
      </c>
      <c r="H390" s="35">
        <v>39534</v>
      </c>
      <c r="I390" s="34">
        <v>0.35</v>
      </c>
      <c r="J390" s="34">
        <v>0.55000000000000004</v>
      </c>
      <c r="K390" s="34">
        <v>0.1</v>
      </c>
      <c r="L390" s="6">
        <v>0.32</v>
      </c>
      <c r="M390" s="35">
        <v>6355</v>
      </c>
      <c r="N390" s="35">
        <v>92023565</v>
      </c>
    </row>
    <row r="391" spans="1:14" x14ac:dyDescent="0.35">
      <c r="A391" s="6" t="s">
        <v>475</v>
      </c>
      <c r="B391" s="32">
        <v>3364</v>
      </c>
      <c r="C391" s="33">
        <f>VLOOKUP(A391,Admissions!$A$1:$C$2000,3,FALSE)</f>
        <v>0.64</v>
      </c>
      <c r="D391" s="6">
        <v>14</v>
      </c>
      <c r="E391" s="34">
        <v>0.75</v>
      </c>
      <c r="F391" s="34">
        <v>0.5</v>
      </c>
      <c r="G391" s="35" t="s">
        <v>84</v>
      </c>
      <c r="H391" s="35">
        <v>61016</v>
      </c>
      <c r="I391" s="34">
        <v>0.99</v>
      </c>
      <c r="J391" s="34">
        <v>0.01</v>
      </c>
      <c r="K391" s="34">
        <v>0</v>
      </c>
      <c r="L391" s="6">
        <v>0.14000000000000001</v>
      </c>
      <c r="M391" s="35">
        <v>14131</v>
      </c>
      <c r="N391" s="35">
        <v>88925472</v>
      </c>
    </row>
    <row r="392" spans="1:14" x14ac:dyDescent="0.35">
      <c r="A392" s="6" t="s">
        <v>476</v>
      </c>
      <c r="B392" s="32">
        <v>779</v>
      </c>
      <c r="C392" s="33">
        <f>VLOOKUP(A392,Admissions!$A$1:$C$2000,3,FALSE)</f>
        <v>0.92</v>
      </c>
      <c r="D392" s="6">
        <v>14</v>
      </c>
      <c r="E392" s="34">
        <v>0.42</v>
      </c>
      <c r="F392" s="34" t="s">
        <v>84</v>
      </c>
      <c r="G392" s="35" t="s">
        <v>84</v>
      </c>
      <c r="H392" s="35"/>
      <c r="I392" s="34">
        <v>0</v>
      </c>
      <c r="J392" s="34">
        <v>0</v>
      </c>
      <c r="K392" s="34">
        <v>1</v>
      </c>
      <c r="L392" s="6">
        <v>0.41</v>
      </c>
      <c r="M392" s="35"/>
      <c r="N392" s="35"/>
    </row>
    <row r="393" spans="1:14" x14ac:dyDescent="0.35">
      <c r="A393" s="6" t="s">
        <v>477</v>
      </c>
      <c r="B393" s="32">
        <v>45688</v>
      </c>
      <c r="C393" s="33">
        <f>VLOOKUP(A393,Admissions!$A$1:$C$2000,3,FALSE)</f>
        <v>0.64</v>
      </c>
      <c r="D393" s="6">
        <v>24</v>
      </c>
      <c r="E393" s="34">
        <v>0.91</v>
      </c>
      <c r="F393" s="34">
        <v>0.49</v>
      </c>
      <c r="G393" s="35">
        <v>24881</v>
      </c>
      <c r="H393" s="35">
        <v>37279</v>
      </c>
      <c r="I393" s="34">
        <v>0.28999999999999998</v>
      </c>
      <c r="J393" s="34">
        <v>0.45</v>
      </c>
      <c r="K393" s="34">
        <v>0.26</v>
      </c>
      <c r="L393" s="6">
        <v>0.63</v>
      </c>
      <c r="M393" s="35">
        <v>5797</v>
      </c>
      <c r="N393" s="35">
        <v>284292410</v>
      </c>
    </row>
    <row r="394" spans="1:14" x14ac:dyDescent="0.35">
      <c r="A394" s="6" t="s">
        <v>478</v>
      </c>
      <c r="B394" s="32">
        <v>1098</v>
      </c>
      <c r="C394" s="33">
        <f>VLOOKUP(A394,Admissions!$A$1:$C$2000,3,FALSE)</f>
        <v>0.7</v>
      </c>
      <c r="D394" s="6">
        <v>15</v>
      </c>
      <c r="E394" s="34">
        <v>0.54</v>
      </c>
      <c r="F394" s="34">
        <v>0.17</v>
      </c>
      <c r="G394" s="35" t="s">
        <v>84</v>
      </c>
      <c r="H394" s="35">
        <v>31996</v>
      </c>
      <c r="I394" s="34">
        <v>0.61</v>
      </c>
      <c r="J394" s="34">
        <v>0.39</v>
      </c>
      <c r="K394" s="34">
        <v>0</v>
      </c>
      <c r="L394" s="6">
        <v>7.0000000000000007E-2</v>
      </c>
      <c r="M394" s="35">
        <v>5665</v>
      </c>
      <c r="N394" s="35">
        <v>5103989</v>
      </c>
    </row>
    <row r="395" spans="1:14" x14ac:dyDescent="0.35">
      <c r="A395" s="6" t="s">
        <v>479</v>
      </c>
      <c r="B395" s="32">
        <v>1531</v>
      </c>
      <c r="C395" s="33">
        <f>VLOOKUP(A395,Admissions!$A$1:$C$2000,3,FALSE)</f>
        <v>0.56000000000000005</v>
      </c>
      <c r="D395" s="6">
        <v>18</v>
      </c>
      <c r="E395" s="34">
        <v>0.79</v>
      </c>
      <c r="F395" s="34">
        <v>0.31</v>
      </c>
      <c r="G395" s="35">
        <v>20720</v>
      </c>
      <c r="H395" s="35">
        <v>36785</v>
      </c>
      <c r="I395" s="34">
        <v>0.94</v>
      </c>
      <c r="J395" s="34">
        <v>0.06</v>
      </c>
      <c r="K395" s="34">
        <v>0</v>
      </c>
      <c r="L395" s="6">
        <v>0.52</v>
      </c>
      <c r="M395" s="35">
        <v>2713</v>
      </c>
      <c r="N395" s="35">
        <v>3532862</v>
      </c>
    </row>
    <row r="396" spans="1:14" x14ac:dyDescent="0.35">
      <c r="A396" s="6" t="s">
        <v>480</v>
      </c>
      <c r="B396" s="32">
        <v>2721</v>
      </c>
      <c r="C396" s="33">
        <f>VLOOKUP(A396,Admissions!$A$1:$C$2000,3,FALSE)</f>
        <v>0.56999999999999995</v>
      </c>
      <c r="D396" s="6">
        <v>14</v>
      </c>
      <c r="E396" s="34">
        <v>0.77</v>
      </c>
      <c r="F396" s="34">
        <v>0.63</v>
      </c>
      <c r="G396" s="35" t="s">
        <v>84</v>
      </c>
      <c r="H396" s="35">
        <v>57200</v>
      </c>
      <c r="I396" s="34">
        <v>0.65</v>
      </c>
      <c r="J396" s="34">
        <v>0.31</v>
      </c>
      <c r="K396" s="34">
        <v>0.04</v>
      </c>
      <c r="L396" s="6">
        <v>0.21</v>
      </c>
      <c r="M396" s="35">
        <v>32281</v>
      </c>
      <c r="N396" s="35">
        <v>106785429</v>
      </c>
    </row>
    <row r="397" spans="1:14" x14ac:dyDescent="0.35">
      <c r="A397" s="6" t="s">
        <v>481</v>
      </c>
      <c r="B397" s="32">
        <v>14326</v>
      </c>
      <c r="C397" s="33" t="str">
        <f>VLOOKUP(A397,Admissions!$A$1:$C$2000,3,FALSE)</f>
        <v xml:space="preserve"> </v>
      </c>
      <c r="D397" s="6">
        <v>27</v>
      </c>
      <c r="E397" s="6" t="s">
        <v>84</v>
      </c>
      <c r="F397" s="34" t="s">
        <v>84</v>
      </c>
      <c r="G397" s="35">
        <v>18803</v>
      </c>
      <c r="H397" s="35">
        <v>28381</v>
      </c>
      <c r="I397" s="34">
        <v>0.34</v>
      </c>
      <c r="J397" s="34">
        <v>0.32</v>
      </c>
      <c r="K397" s="34">
        <v>0.34</v>
      </c>
      <c r="M397" s="35">
        <v>5002</v>
      </c>
      <c r="N397" s="35">
        <v>49679138</v>
      </c>
    </row>
    <row r="398" spans="1:14" x14ac:dyDescent="0.35">
      <c r="A398" s="6" t="s">
        <v>482</v>
      </c>
      <c r="B398" s="32">
        <v>20363</v>
      </c>
      <c r="C398" s="33" t="str">
        <f>VLOOKUP(A398,Admissions!$A$1:$C$2000,3,FALSE)</f>
        <v xml:space="preserve"> </v>
      </c>
      <c r="D398" s="6">
        <v>23</v>
      </c>
      <c r="E398" s="6" t="s">
        <v>84</v>
      </c>
      <c r="F398" s="34" t="s">
        <v>84</v>
      </c>
      <c r="G398" s="35">
        <v>14649</v>
      </c>
      <c r="H398" s="35">
        <v>21703</v>
      </c>
      <c r="I398" s="34">
        <v>0.28999999999999998</v>
      </c>
      <c r="J398" s="34">
        <v>0.28000000000000003</v>
      </c>
      <c r="K398" s="34">
        <v>0.42</v>
      </c>
      <c r="M398" s="35">
        <v>2730</v>
      </c>
      <c r="N398" s="35">
        <v>38533487</v>
      </c>
    </row>
    <row r="399" spans="1:14" x14ac:dyDescent="0.35">
      <c r="A399" s="6" t="s">
        <v>483</v>
      </c>
      <c r="B399" s="32">
        <v>32936</v>
      </c>
      <c r="C399" s="33">
        <f>VLOOKUP(A399,Admissions!$A$1:$C$2000,3,FALSE)</f>
        <v>0.25</v>
      </c>
      <c r="D399" s="6">
        <v>17</v>
      </c>
      <c r="E399" s="34">
        <v>0.94</v>
      </c>
      <c r="F399" s="34">
        <v>0.74</v>
      </c>
      <c r="G399" s="35">
        <v>23780</v>
      </c>
      <c r="H399" s="35">
        <v>36910</v>
      </c>
      <c r="I399" s="34">
        <v>0.36</v>
      </c>
      <c r="J399" s="34">
        <v>0.6</v>
      </c>
      <c r="K399" s="34">
        <v>0.05</v>
      </c>
      <c r="L399" s="6">
        <v>1.24</v>
      </c>
      <c r="M399" s="35">
        <v>20828</v>
      </c>
      <c r="N399" s="35">
        <v>898119860</v>
      </c>
    </row>
    <row r="400" spans="1:14" x14ac:dyDescent="0.35">
      <c r="A400" s="6" t="s">
        <v>484</v>
      </c>
      <c r="B400" s="32">
        <v>684</v>
      </c>
      <c r="C400" s="33">
        <f>VLOOKUP(A400,Admissions!$A$1:$C$2000,3,FALSE)</f>
        <v>0.94</v>
      </c>
      <c r="D400" s="6">
        <v>9</v>
      </c>
      <c r="E400" s="34">
        <v>0.72</v>
      </c>
      <c r="F400" s="34">
        <v>0.47</v>
      </c>
      <c r="G400" s="35" t="s">
        <v>84</v>
      </c>
      <c r="H400" s="35">
        <v>45732</v>
      </c>
      <c r="I400" s="34">
        <v>0.17</v>
      </c>
      <c r="J400" s="34">
        <v>0.75</v>
      </c>
      <c r="K400" s="34">
        <v>0.08</v>
      </c>
      <c r="L400" s="6">
        <v>0.23</v>
      </c>
      <c r="M400" s="35">
        <v>16460</v>
      </c>
      <c r="N400" s="35">
        <v>14138749</v>
      </c>
    </row>
    <row r="401" spans="1:14" x14ac:dyDescent="0.35">
      <c r="A401" s="6" t="s">
        <v>485</v>
      </c>
      <c r="B401" s="32">
        <v>12434</v>
      </c>
      <c r="C401" s="33" t="str">
        <f>VLOOKUP(A401,Admissions!$A$1:$C$2000,3,FALSE)</f>
        <v xml:space="preserve"> </v>
      </c>
      <c r="D401" s="6">
        <v>25</v>
      </c>
      <c r="E401" s="6" t="s">
        <v>84</v>
      </c>
      <c r="F401" s="34" t="s">
        <v>84</v>
      </c>
      <c r="G401" s="35">
        <v>0</v>
      </c>
      <c r="H401" s="35"/>
      <c r="I401" s="34">
        <v>0.28999999999999998</v>
      </c>
      <c r="J401" s="34">
        <v>0.19</v>
      </c>
      <c r="K401" s="34">
        <v>0.53</v>
      </c>
      <c r="M401" s="35">
        <v>1414</v>
      </c>
      <c r="N401" s="35">
        <v>10523559</v>
      </c>
    </row>
    <row r="402" spans="1:14" x14ac:dyDescent="0.35">
      <c r="A402" s="6" t="s">
        <v>486</v>
      </c>
      <c r="B402" s="32">
        <v>10098</v>
      </c>
      <c r="C402" s="33">
        <f>VLOOKUP(A402,Admissions!$A$1:$C$2000,3,FALSE)</f>
        <v>0.54</v>
      </c>
      <c r="D402" s="6">
        <v>14</v>
      </c>
      <c r="E402" s="34">
        <v>0.88</v>
      </c>
      <c r="F402" s="34">
        <v>0.79</v>
      </c>
      <c r="G402" s="35" t="s">
        <v>84</v>
      </c>
      <c r="H402" s="35">
        <v>83666</v>
      </c>
      <c r="I402" s="34">
        <v>0.96</v>
      </c>
      <c r="J402" s="34">
        <v>0.04</v>
      </c>
      <c r="K402" s="34">
        <v>0.01</v>
      </c>
      <c r="L402" s="6">
        <v>0.19</v>
      </c>
      <c r="M402" s="35">
        <v>54730</v>
      </c>
      <c r="N402" s="35">
        <v>972446000</v>
      </c>
    </row>
    <row r="403" spans="1:14" x14ac:dyDescent="0.35">
      <c r="A403" s="6" t="s">
        <v>487</v>
      </c>
      <c r="B403" s="32">
        <v>10427</v>
      </c>
      <c r="C403" s="33">
        <f>VLOOKUP(A403,Admissions!$A$1:$C$2000,3,FALSE)</f>
        <v>0.88</v>
      </c>
      <c r="D403" s="6">
        <v>15</v>
      </c>
      <c r="E403" s="34">
        <v>0.76</v>
      </c>
      <c r="F403" s="34">
        <v>0.32</v>
      </c>
      <c r="G403" s="35">
        <v>19615</v>
      </c>
      <c r="H403" s="35">
        <v>30055</v>
      </c>
      <c r="I403" s="34">
        <v>0.47</v>
      </c>
      <c r="J403" s="34">
        <v>0.17</v>
      </c>
      <c r="K403" s="34">
        <v>0.36</v>
      </c>
      <c r="L403" s="6">
        <v>0.57999999999999996</v>
      </c>
      <c r="M403" s="35">
        <v>14365</v>
      </c>
      <c r="N403" s="35">
        <v>137188977</v>
      </c>
    </row>
    <row r="404" spans="1:14" x14ac:dyDescent="0.35">
      <c r="A404" s="6" t="s">
        <v>488</v>
      </c>
      <c r="B404" s="32">
        <v>3308</v>
      </c>
      <c r="C404" s="33">
        <f>VLOOKUP(A404,Admissions!$A$1:$C$2000,3,FALSE)</f>
        <v>0.91</v>
      </c>
      <c r="D404" s="6">
        <v>15</v>
      </c>
      <c r="E404" s="34">
        <v>0.59</v>
      </c>
      <c r="F404" s="34">
        <v>0.27</v>
      </c>
      <c r="G404" s="35">
        <v>27022</v>
      </c>
      <c r="H404" s="35">
        <v>37534</v>
      </c>
      <c r="I404" s="34">
        <v>0.63</v>
      </c>
      <c r="J404" s="34">
        <v>0.33</v>
      </c>
      <c r="K404" s="34">
        <v>0.04</v>
      </c>
      <c r="L404" s="6">
        <v>0.21</v>
      </c>
      <c r="M404" s="35">
        <v>4967</v>
      </c>
      <c r="N404" s="35">
        <v>15010898</v>
      </c>
    </row>
    <row r="405" spans="1:14" x14ac:dyDescent="0.35">
      <c r="A405" s="6" t="s">
        <v>489</v>
      </c>
      <c r="B405" s="32">
        <v>2360</v>
      </c>
      <c r="C405" s="33">
        <f>VLOOKUP(A405,Admissions!$A$1:$C$2000,3,FALSE)</f>
        <v>0.43</v>
      </c>
      <c r="D405" s="6">
        <v>20</v>
      </c>
      <c r="E405" s="34">
        <v>0.67</v>
      </c>
      <c r="F405" s="34">
        <v>0.22</v>
      </c>
      <c r="G405" s="35">
        <v>20704</v>
      </c>
      <c r="H405" s="35">
        <v>31444</v>
      </c>
      <c r="I405" s="34">
        <v>0.37</v>
      </c>
      <c r="J405" s="34">
        <v>0.51</v>
      </c>
      <c r="K405" s="34">
        <v>0.12</v>
      </c>
      <c r="L405" s="6">
        <v>0.49</v>
      </c>
      <c r="M405" s="35">
        <v>5348</v>
      </c>
      <c r="N405" s="35">
        <v>13200000</v>
      </c>
    </row>
    <row r="406" spans="1:14" x14ac:dyDescent="0.35">
      <c r="A406" s="6" t="s">
        <v>490</v>
      </c>
      <c r="B406" s="32">
        <v>2970</v>
      </c>
      <c r="C406" s="33">
        <f>VLOOKUP(A406,Admissions!$A$1:$C$2000,3,FALSE)</f>
        <v>0.87</v>
      </c>
      <c r="D406" s="6">
        <v>11</v>
      </c>
      <c r="E406" s="34">
        <v>0.71</v>
      </c>
      <c r="F406" s="34">
        <v>0.43</v>
      </c>
      <c r="G406" s="35">
        <v>28120</v>
      </c>
      <c r="H406" s="35">
        <v>34200</v>
      </c>
      <c r="I406" s="34">
        <v>0.55000000000000004</v>
      </c>
      <c r="J406" s="34">
        <v>0.32</v>
      </c>
      <c r="K406" s="34">
        <v>0.13</v>
      </c>
      <c r="L406" s="6">
        <v>0.14000000000000001</v>
      </c>
      <c r="M406" s="35">
        <v>13552</v>
      </c>
      <c r="N406" s="35">
        <v>54656953</v>
      </c>
    </row>
    <row r="407" spans="1:14" x14ac:dyDescent="0.35">
      <c r="A407" s="6" t="s">
        <v>491</v>
      </c>
      <c r="B407" s="32">
        <v>3635</v>
      </c>
      <c r="C407" s="33">
        <f>VLOOKUP(A407,Admissions!$A$1:$C$2000,3,FALSE)</f>
        <v>0.83</v>
      </c>
      <c r="D407" s="6">
        <v>13</v>
      </c>
      <c r="E407" s="34">
        <v>0.65</v>
      </c>
      <c r="F407" s="34">
        <v>0.21</v>
      </c>
      <c r="G407" s="35">
        <v>24467</v>
      </c>
      <c r="H407" s="35">
        <v>34851</v>
      </c>
      <c r="I407" s="34">
        <v>0.7</v>
      </c>
      <c r="J407" s="34">
        <v>0.27</v>
      </c>
      <c r="K407" s="34">
        <v>0.03</v>
      </c>
      <c r="L407" s="6">
        <v>0.25</v>
      </c>
      <c r="M407" s="35">
        <v>13255</v>
      </c>
      <c r="N407" s="35">
        <v>42522430</v>
      </c>
    </row>
    <row r="408" spans="1:14" x14ac:dyDescent="0.35">
      <c r="A408" s="6" t="s">
        <v>492</v>
      </c>
      <c r="B408" s="32">
        <v>891</v>
      </c>
      <c r="C408" s="33">
        <f>VLOOKUP(A408,Admissions!$A$1:$C$2000,3,FALSE)</f>
        <v>0.85</v>
      </c>
      <c r="D408" s="6">
        <v>10</v>
      </c>
      <c r="E408" s="34">
        <v>0.82</v>
      </c>
      <c r="F408" s="34">
        <v>0.13</v>
      </c>
      <c r="G408" s="35" t="s">
        <v>84</v>
      </c>
      <c r="H408" s="35"/>
      <c r="I408" s="34">
        <v>0.7</v>
      </c>
      <c r="J408" s="34">
        <v>0.25</v>
      </c>
      <c r="K408" s="34">
        <v>0.04</v>
      </c>
      <c r="L408" s="6">
        <v>0.54</v>
      </c>
      <c r="M408" s="35">
        <v>10176</v>
      </c>
      <c r="N408" s="35">
        <v>11112553</v>
      </c>
    </row>
    <row r="409" spans="1:14" x14ac:dyDescent="0.35">
      <c r="A409" s="6" t="s">
        <v>493</v>
      </c>
      <c r="B409" s="32">
        <v>2785</v>
      </c>
      <c r="C409" s="33">
        <f>VLOOKUP(A409,Admissions!$A$1:$C$2000,3,FALSE)</f>
        <v>0.67</v>
      </c>
      <c r="D409" s="6">
        <v>16</v>
      </c>
      <c r="E409" s="34">
        <v>0.86</v>
      </c>
      <c r="F409" s="34">
        <v>0.65</v>
      </c>
      <c r="G409" s="35" t="s">
        <v>84</v>
      </c>
      <c r="H409" s="35">
        <v>43540</v>
      </c>
      <c r="I409" s="34">
        <v>0.49</v>
      </c>
      <c r="J409" s="34">
        <v>0.38</v>
      </c>
      <c r="K409" s="34">
        <v>0.13</v>
      </c>
      <c r="L409" s="6">
        <v>0.61</v>
      </c>
      <c r="M409" s="35">
        <v>25829</v>
      </c>
      <c r="N409" s="35">
        <v>79450176</v>
      </c>
    </row>
    <row r="410" spans="1:14" x14ac:dyDescent="0.35">
      <c r="A410" s="6" t="s">
        <v>494</v>
      </c>
      <c r="B410" s="32">
        <v>1990</v>
      </c>
      <c r="C410" s="33">
        <f>VLOOKUP(A410,Admissions!$A$1:$C$2000,3,FALSE)</f>
        <v>0.36</v>
      </c>
      <c r="D410" s="6">
        <v>9</v>
      </c>
      <c r="E410" s="34">
        <v>0.88</v>
      </c>
      <c r="F410" s="34">
        <v>0.81</v>
      </c>
      <c r="G410" s="35" t="s">
        <v>84</v>
      </c>
      <c r="H410" s="35">
        <v>83354</v>
      </c>
      <c r="I410" s="34">
        <v>1</v>
      </c>
      <c r="J410" s="34">
        <v>0</v>
      </c>
      <c r="K410" s="34">
        <v>0</v>
      </c>
      <c r="L410" s="6">
        <v>0.42</v>
      </c>
      <c r="M410" s="35">
        <v>190396</v>
      </c>
      <c r="N410" s="35">
        <v>426486570</v>
      </c>
    </row>
    <row r="411" spans="1:14" x14ac:dyDescent="0.35">
      <c r="A411" s="6" t="s">
        <v>495</v>
      </c>
      <c r="B411" s="32">
        <v>896</v>
      </c>
      <c r="C411" s="33">
        <f>VLOOKUP(A411,Admissions!$A$1:$C$2000,3,FALSE)</f>
        <v>0.93</v>
      </c>
      <c r="D411" s="6">
        <v>11</v>
      </c>
      <c r="E411" s="34">
        <v>0.72</v>
      </c>
      <c r="F411" s="34">
        <v>0.59</v>
      </c>
      <c r="G411" s="35" t="s">
        <v>84</v>
      </c>
      <c r="H411" s="35">
        <v>51991</v>
      </c>
      <c r="I411" s="34">
        <v>1</v>
      </c>
      <c r="J411" s="34">
        <v>0</v>
      </c>
      <c r="K411" s="34">
        <v>0</v>
      </c>
      <c r="L411" s="6">
        <v>0.16</v>
      </c>
      <c r="M411" s="35">
        <v>82972</v>
      </c>
      <c r="N411" s="35">
        <v>87037997</v>
      </c>
    </row>
    <row r="412" spans="1:14" x14ac:dyDescent="0.35">
      <c r="A412" s="6" t="s">
        <v>496</v>
      </c>
      <c r="B412" s="32">
        <v>1118</v>
      </c>
      <c r="C412" s="33">
        <f>VLOOKUP(A412,Admissions!$A$1:$C$2000,3,FALSE)</f>
        <v>0.93</v>
      </c>
      <c r="D412" s="6">
        <v>12</v>
      </c>
      <c r="E412" s="34">
        <v>0.74</v>
      </c>
      <c r="F412" s="34">
        <v>0.47</v>
      </c>
      <c r="G412" s="35" t="s">
        <v>84</v>
      </c>
      <c r="H412" s="35">
        <v>61955</v>
      </c>
      <c r="I412" s="34">
        <v>0.73</v>
      </c>
      <c r="J412" s="34">
        <v>0.19</v>
      </c>
      <c r="K412" s="34">
        <v>0.09</v>
      </c>
      <c r="L412" s="6">
        <v>0.12</v>
      </c>
      <c r="M412" s="35">
        <v>11831</v>
      </c>
      <c r="N412" s="35">
        <v>21224074</v>
      </c>
    </row>
    <row r="413" spans="1:14" x14ac:dyDescent="0.35">
      <c r="A413" s="6" t="s">
        <v>497</v>
      </c>
      <c r="B413" s="32">
        <v>5647</v>
      </c>
      <c r="C413" s="33" t="str">
        <f>VLOOKUP(A413,Admissions!$A$1:$C$2000,3,FALSE)</f>
        <v xml:space="preserve"> </v>
      </c>
      <c r="D413" s="6">
        <v>16</v>
      </c>
      <c r="E413" s="34">
        <v>0.5</v>
      </c>
      <c r="F413" s="34">
        <v>0.41</v>
      </c>
      <c r="G413" s="35" t="s">
        <v>84</v>
      </c>
      <c r="H413" s="35"/>
      <c r="I413" s="34">
        <v>0.06</v>
      </c>
      <c r="J413" s="34">
        <v>0.01</v>
      </c>
      <c r="K413" s="34">
        <v>0.93</v>
      </c>
      <c r="M413" s="35">
        <v>1859</v>
      </c>
      <c r="N413" s="35">
        <v>10496000</v>
      </c>
    </row>
    <row r="414" spans="1:14" x14ac:dyDescent="0.35">
      <c r="A414" s="6" t="s">
        <v>498</v>
      </c>
      <c r="B414" s="32">
        <v>1850</v>
      </c>
      <c r="C414" s="33">
        <f>VLOOKUP(A414,Admissions!$A$1:$C$2000,3,FALSE)</f>
        <v>0.91</v>
      </c>
      <c r="D414" s="6">
        <v>13</v>
      </c>
      <c r="E414" s="34">
        <v>0.92</v>
      </c>
      <c r="F414" s="34">
        <v>0.57999999999999996</v>
      </c>
      <c r="G414" s="35" t="s">
        <v>84</v>
      </c>
      <c r="H414" s="35">
        <v>37300</v>
      </c>
      <c r="I414" s="34">
        <v>0.74</v>
      </c>
      <c r="J414" s="34">
        <v>0.16</v>
      </c>
      <c r="K414" s="34">
        <v>0.09</v>
      </c>
      <c r="L414" s="6">
        <v>0.37</v>
      </c>
      <c r="M414" s="35">
        <v>40173</v>
      </c>
      <c r="N414" s="35">
        <v>75524714</v>
      </c>
    </row>
    <row r="415" spans="1:14" x14ac:dyDescent="0.35">
      <c r="A415" s="6" t="s">
        <v>499</v>
      </c>
      <c r="B415" s="32">
        <v>1744</v>
      </c>
      <c r="C415" s="33">
        <f>VLOOKUP(A415,Admissions!$A$1:$C$2000,3,FALSE)</f>
        <v>0.75</v>
      </c>
      <c r="D415" s="6">
        <v>10</v>
      </c>
      <c r="E415" s="34">
        <v>0.75</v>
      </c>
      <c r="F415" s="34">
        <v>0.4</v>
      </c>
      <c r="G415" s="35" t="s">
        <v>84</v>
      </c>
      <c r="H415" s="35">
        <v>47115</v>
      </c>
      <c r="I415" s="34">
        <v>0.49</v>
      </c>
      <c r="J415" s="34">
        <v>0.32</v>
      </c>
      <c r="K415" s="34">
        <v>0.18</v>
      </c>
      <c r="L415" s="6">
        <v>0.33</v>
      </c>
      <c r="M415" s="35">
        <v>6706</v>
      </c>
      <c r="N415" s="35">
        <v>18810594</v>
      </c>
    </row>
    <row r="416" spans="1:14" x14ac:dyDescent="0.35">
      <c r="A416" s="6" t="s">
        <v>500</v>
      </c>
      <c r="B416" s="32">
        <v>1278</v>
      </c>
      <c r="C416" s="33">
        <f>VLOOKUP(A416,Admissions!$A$1:$C$2000,3,FALSE)</f>
        <v>0.63</v>
      </c>
      <c r="D416" s="6">
        <v>12</v>
      </c>
      <c r="E416" s="34">
        <v>0.62</v>
      </c>
      <c r="F416" s="34">
        <v>0.36</v>
      </c>
      <c r="G416" s="35" t="s">
        <v>84</v>
      </c>
      <c r="H416" s="35">
        <v>45812</v>
      </c>
      <c r="I416" s="34">
        <v>0.49</v>
      </c>
      <c r="J416" s="34">
        <v>0.4</v>
      </c>
      <c r="K416" s="34">
        <v>0.11</v>
      </c>
      <c r="L416" s="6">
        <v>0.41</v>
      </c>
      <c r="M416" s="35">
        <v>41975</v>
      </c>
      <c r="N416" s="35">
        <v>58722366</v>
      </c>
    </row>
    <row r="417" spans="1:14" x14ac:dyDescent="0.35">
      <c r="A417" s="6" t="s">
        <v>501</v>
      </c>
      <c r="B417" s="32">
        <v>3263</v>
      </c>
      <c r="C417" s="33">
        <f>VLOOKUP(A417,Admissions!$A$1:$C$2000,3,FALSE)</f>
        <v>0.88</v>
      </c>
      <c r="D417" s="6">
        <v>12</v>
      </c>
      <c r="E417" s="34">
        <v>0.72</v>
      </c>
      <c r="F417" s="34">
        <v>0.28999999999999998</v>
      </c>
      <c r="G417" s="35">
        <v>26500</v>
      </c>
      <c r="H417" s="35">
        <v>41380</v>
      </c>
      <c r="I417" s="34">
        <v>0.37</v>
      </c>
      <c r="J417" s="34">
        <v>0.39</v>
      </c>
      <c r="K417" s="34">
        <v>0.24</v>
      </c>
      <c r="L417" s="6">
        <v>0.16</v>
      </c>
      <c r="M417" s="35">
        <v>10070</v>
      </c>
      <c r="N417" s="35">
        <v>38315197</v>
      </c>
    </row>
    <row r="418" spans="1:14" x14ac:dyDescent="0.35">
      <c r="A418" s="6" t="s">
        <v>502</v>
      </c>
      <c r="B418" s="32">
        <v>2283</v>
      </c>
      <c r="C418" s="33">
        <f>VLOOKUP(A418,Admissions!$A$1:$C$2000,3,FALSE)</f>
        <v>0.67</v>
      </c>
      <c r="D418" s="6">
        <v>9</v>
      </c>
      <c r="E418" s="34">
        <v>0.88</v>
      </c>
      <c r="F418" s="34">
        <v>0.78</v>
      </c>
      <c r="G418" s="35" t="s">
        <v>84</v>
      </c>
      <c r="H418" s="35">
        <v>73920</v>
      </c>
      <c r="I418" s="34">
        <v>1</v>
      </c>
      <c r="J418" s="34">
        <v>0</v>
      </c>
      <c r="K418" s="34">
        <v>0</v>
      </c>
      <c r="L418" s="6">
        <v>0.19</v>
      </c>
      <c r="M418" s="35">
        <v>331545</v>
      </c>
      <c r="N418" s="35">
        <v>812285408</v>
      </c>
    </row>
    <row r="419" spans="1:14" x14ac:dyDescent="0.35">
      <c r="A419" s="6" t="s">
        <v>503</v>
      </c>
      <c r="B419" s="32">
        <v>914</v>
      </c>
      <c r="C419" s="33">
        <f>VLOOKUP(A419,Admissions!$A$1:$C$2000,3,FALSE)</f>
        <v>0.59</v>
      </c>
      <c r="D419" s="6">
        <v>6</v>
      </c>
      <c r="E419" s="34">
        <v>0.73</v>
      </c>
      <c r="F419" s="34">
        <v>0.16</v>
      </c>
      <c r="G419" s="35" t="s">
        <v>84</v>
      </c>
      <c r="H419" s="35">
        <v>39712</v>
      </c>
      <c r="I419" s="34">
        <v>0.65</v>
      </c>
      <c r="J419" s="34">
        <v>0.3</v>
      </c>
      <c r="K419" s="34">
        <v>0.04</v>
      </c>
      <c r="L419" s="6">
        <v>1.22</v>
      </c>
      <c r="M419" s="35">
        <v>148911</v>
      </c>
      <c r="N419" s="35">
        <v>191649039</v>
      </c>
    </row>
    <row r="420" spans="1:14" x14ac:dyDescent="0.35">
      <c r="A420" s="6" t="s">
        <v>504</v>
      </c>
      <c r="B420" s="32">
        <v>3091</v>
      </c>
      <c r="C420" s="33">
        <f>VLOOKUP(A420,Admissions!$A$1:$C$2000,3,FALSE)</f>
        <v>0.81</v>
      </c>
      <c r="D420" s="6">
        <v>13</v>
      </c>
      <c r="E420" s="34">
        <v>0.79</v>
      </c>
      <c r="F420" s="34">
        <v>0.55000000000000004</v>
      </c>
      <c r="G420" s="35" t="s">
        <v>84</v>
      </c>
      <c r="H420" s="35">
        <v>56104</v>
      </c>
      <c r="I420" s="34">
        <v>0.8</v>
      </c>
      <c r="J420" s="34">
        <v>0.19</v>
      </c>
      <c r="K420" s="34">
        <v>0.01</v>
      </c>
      <c r="L420" s="6">
        <v>0.15</v>
      </c>
      <c r="M420" s="35">
        <v>16251</v>
      </c>
      <c r="N420" s="35">
        <v>71049000</v>
      </c>
    </row>
    <row r="421" spans="1:14" x14ac:dyDescent="0.35">
      <c r="A421" s="6" t="s">
        <v>505</v>
      </c>
      <c r="B421" s="32">
        <v>1812</v>
      </c>
      <c r="C421" s="33">
        <f>VLOOKUP(A421,Admissions!$A$1:$C$2000,3,FALSE)</f>
        <v>0.75</v>
      </c>
      <c r="D421" s="6">
        <v>11</v>
      </c>
      <c r="E421" s="34">
        <v>0.66</v>
      </c>
      <c r="F421" s="34">
        <v>0.41</v>
      </c>
      <c r="G421" s="35" t="s">
        <v>84</v>
      </c>
      <c r="H421" s="35">
        <v>46770</v>
      </c>
      <c r="I421" s="34">
        <v>0.45</v>
      </c>
      <c r="J421" s="34">
        <v>0.28999999999999998</v>
      </c>
      <c r="K421" s="34">
        <v>0.26</v>
      </c>
      <c r="L421" s="6">
        <v>0.12</v>
      </c>
      <c r="M421" s="35">
        <v>23198</v>
      </c>
      <c r="N421" s="35">
        <v>70429816</v>
      </c>
    </row>
    <row r="422" spans="1:14" x14ac:dyDescent="0.35">
      <c r="A422" s="6" t="s">
        <v>506</v>
      </c>
      <c r="B422" s="32">
        <v>1123</v>
      </c>
      <c r="C422" s="33">
        <f>VLOOKUP(A422,Admissions!$A$1:$C$2000,3,FALSE)</f>
        <v>0.79</v>
      </c>
      <c r="D422" s="6">
        <v>11</v>
      </c>
      <c r="E422" s="34">
        <v>0.75</v>
      </c>
      <c r="F422" s="34">
        <v>0.63</v>
      </c>
      <c r="G422" s="35" t="s">
        <v>84</v>
      </c>
      <c r="H422" s="35">
        <v>44640</v>
      </c>
      <c r="I422" s="34">
        <v>0.89</v>
      </c>
      <c r="J422" s="34">
        <v>0.06</v>
      </c>
      <c r="K422" s="34">
        <v>0.06</v>
      </c>
      <c r="L422" s="6">
        <v>0.28000000000000003</v>
      </c>
      <c r="M422" s="35">
        <v>46551</v>
      </c>
      <c r="N422" s="35">
        <v>55628430</v>
      </c>
    </row>
    <row r="423" spans="1:14" x14ac:dyDescent="0.35">
      <c r="A423" s="6" t="s">
        <v>507</v>
      </c>
      <c r="B423" s="32">
        <v>2531</v>
      </c>
      <c r="C423" s="33">
        <f>VLOOKUP(A423,Admissions!$A$1:$C$2000,3,FALSE)</f>
        <v>0.92</v>
      </c>
      <c r="D423" s="6">
        <v>15</v>
      </c>
      <c r="E423" s="34">
        <v>0.79</v>
      </c>
      <c r="F423" s="34">
        <v>0.61</v>
      </c>
      <c r="G423" s="35" t="s">
        <v>84</v>
      </c>
      <c r="H423" s="35">
        <v>56390</v>
      </c>
      <c r="I423" s="34">
        <v>0.39</v>
      </c>
      <c r="J423" s="34">
        <v>0.49</v>
      </c>
      <c r="K423" s="34">
        <v>0.11</v>
      </c>
      <c r="L423" s="6">
        <v>0.21</v>
      </c>
      <c r="M423" s="35">
        <v>7514</v>
      </c>
      <c r="N423" s="35">
        <v>29152661</v>
      </c>
    </row>
    <row r="424" spans="1:14" x14ac:dyDescent="0.35">
      <c r="A424" s="6" t="s">
        <v>508</v>
      </c>
      <c r="B424" s="32">
        <v>27014</v>
      </c>
      <c r="C424" s="33">
        <f>VLOOKUP(A424,Admissions!$A$1:$C$2000,3,FALSE)</f>
        <v>0.9</v>
      </c>
      <c r="D424" s="6">
        <v>16</v>
      </c>
      <c r="E424" s="34">
        <v>0.85</v>
      </c>
      <c r="F424" s="34">
        <v>0.49</v>
      </c>
      <c r="G424" s="35">
        <v>31303</v>
      </c>
      <c r="H424" s="35">
        <v>56885</v>
      </c>
      <c r="I424" s="34">
        <v>0.22</v>
      </c>
      <c r="J424" s="34">
        <v>0.63</v>
      </c>
      <c r="K424" s="34">
        <v>0.14000000000000001</v>
      </c>
      <c r="L424" s="6">
        <v>0.26</v>
      </c>
      <c r="M424" s="35">
        <v>4396</v>
      </c>
      <c r="N424" s="35">
        <v>142352154</v>
      </c>
    </row>
    <row r="425" spans="1:14" x14ac:dyDescent="0.35">
      <c r="A425" s="6" t="s">
        <v>509</v>
      </c>
      <c r="B425" s="32">
        <v>11482</v>
      </c>
      <c r="C425" s="33">
        <f>VLOOKUP(A425,Admissions!$A$1:$C$2000,3,FALSE)</f>
        <v>0.49</v>
      </c>
      <c r="D425" s="6">
        <v>12</v>
      </c>
      <c r="E425" s="34">
        <v>0.9</v>
      </c>
      <c r="F425" s="34">
        <v>0.79</v>
      </c>
      <c r="G425" s="35" t="s">
        <v>84</v>
      </c>
      <c r="H425" s="35">
        <v>80945</v>
      </c>
      <c r="I425" s="34">
        <v>0.93</v>
      </c>
      <c r="J425" s="34">
        <v>0.02</v>
      </c>
      <c r="K425" s="34">
        <v>0.05</v>
      </c>
      <c r="L425" s="6">
        <v>0.45</v>
      </c>
      <c r="M425" s="35">
        <v>100856</v>
      </c>
      <c r="N425" s="35">
        <v>2340361000</v>
      </c>
    </row>
    <row r="426" spans="1:14" x14ac:dyDescent="0.35">
      <c r="A426" s="6" t="s">
        <v>510</v>
      </c>
      <c r="B426" s="32">
        <v>1233</v>
      </c>
      <c r="C426" s="33">
        <f>VLOOKUP(A426,Admissions!$A$1:$C$2000,3,FALSE)</f>
        <v>0.72</v>
      </c>
      <c r="D426" s="6">
        <v>14</v>
      </c>
      <c r="E426" s="34">
        <v>0.65</v>
      </c>
      <c r="F426" s="34">
        <v>0.42</v>
      </c>
      <c r="G426" s="35" t="s">
        <v>84</v>
      </c>
      <c r="H426" s="35">
        <v>56374</v>
      </c>
      <c r="I426" s="34">
        <v>0.8</v>
      </c>
      <c r="J426" s="34">
        <v>0.2</v>
      </c>
      <c r="K426" s="34">
        <v>0</v>
      </c>
      <c r="L426" s="6">
        <v>0.28000000000000003</v>
      </c>
      <c r="M426" s="35">
        <v>25897</v>
      </c>
      <c r="N426" s="35">
        <v>37421335</v>
      </c>
    </row>
    <row r="427" spans="1:14" x14ac:dyDescent="0.35">
      <c r="A427" s="6" t="s">
        <v>511</v>
      </c>
      <c r="B427" s="32">
        <v>7900</v>
      </c>
      <c r="C427" s="33">
        <f>VLOOKUP(A427,Admissions!$A$1:$C$2000,3,FALSE)</f>
        <v>0.12</v>
      </c>
      <c r="D427" s="6">
        <v>11</v>
      </c>
      <c r="E427" s="34">
        <v>0.97</v>
      </c>
      <c r="F427" s="34">
        <v>0.91</v>
      </c>
      <c r="G427" s="35" t="s">
        <v>84</v>
      </c>
      <c r="H427" s="35">
        <v>84696</v>
      </c>
      <c r="I427" s="34">
        <v>0.92</v>
      </c>
      <c r="J427" s="34">
        <v>0.03</v>
      </c>
      <c r="K427" s="34">
        <v>0.05</v>
      </c>
      <c r="L427" s="6">
        <v>4.08</v>
      </c>
      <c r="M427" s="35">
        <v>182305</v>
      </c>
      <c r="N427" s="35">
        <v>3210032000</v>
      </c>
    </row>
    <row r="428" spans="1:14" x14ac:dyDescent="0.35">
      <c r="A428" s="6" t="s">
        <v>512</v>
      </c>
      <c r="B428" s="32">
        <v>5265</v>
      </c>
      <c r="C428" s="33">
        <f>VLOOKUP(A428,Admissions!$A$1:$C$2000,3,FALSE)</f>
        <v>0.8</v>
      </c>
      <c r="D428" s="6">
        <v>15</v>
      </c>
      <c r="E428" s="34">
        <v>0.8</v>
      </c>
      <c r="F428" s="34">
        <v>0.51</v>
      </c>
      <c r="G428" s="35">
        <v>27922</v>
      </c>
      <c r="H428" s="35">
        <v>47102</v>
      </c>
      <c r="I428" s="34">
        <v>0.88</v>
      </c>
      <c r="J428" s="34">
        <v>0.12</v>
      </c>
      <c r="K428" s="34">
        <v>0</v>
      </c>
      <c r="L428" s="6">
        <v>0.49</v>
      </c>
      <c r="M428" s="35">
        <v>9006</v>
      </c>
      <c r="N428" s="35">
        <v>57612368</v>
      </c>
    </row>
    <row r="429" spans="1:14" x14ac:dyDescent="0.35">
      <c r="A429" s="6" t="s">
        <v>513</v>
      </c>
      <c r="B429" s="32">
        <v>11030</v>
      </c>
      <c r="C429" s="33">
        <f>VLOOKUP(A429,Admissions!$A$1:$C$2000,3,FALSE)</f>
        <v>0.94</v>
      </c>
      <c r="D429" s="6">
        <v>18</v>
      </c>
      <c r="E429" s="34">
        <v>0.67</v>
      </c>
      <c r="F429" s="34">
        <v>0.04</v>
      </c>
      <c r="G429" s="35">
        <v>25488</v>
      </c>
      <c r="H429" s="35">
        <v>34274</v>
      </c>
      <c r="I429" s="34">
        <v>0.44</v>
      </c>
      <c r="J429" s="34">
        <v>0.45</v>
      </c>
      <c r="K429" s="34">
        <v>0.11</v>
      </c>
      <c r="L429" s="6">
        <v>0.47</v>
      </c>
      <c r="M429" s="35"/>
      <c r="N429" s="35"/>
    </row>
    <row r="430" spans="1:14" x14ac:dyDescent="0.35">
      <c r="A430" s="6" t="s">
        <v>514</v>
      </c>
      <c r="B430" s="32">
        <v>4768</v>
      </c>
      <c r="C430" s="33" t="str">
        <f>VLOOKUP(A430,Admissions!$A$1:$C$2000,3,FALSE)</f>
        <v xml:space="preserve"> </v>
      </c>
      <c r="D430" s="6">
        <v>20</v>
      </c>
      <c r="E430" s="34">
        <v>0.57999999999999996</v>
      </c>
      <c r="F430" s="34" t="s">
        <v>84</v>
      </c>
      <c r="G430" s="35">
        <v>0</v>
      </c>
      <c r="H430" s="35"/>
      <c r="I430" s="34">
        <v>0.26</v>
      </c>
      <c r="J430" s="34">
        <v>0.28000000000000003</v>
      </c>
      <c r="K430" s="34">
        <v>0.46</v>
      </c>
      <c r="M430" s="35">
        <v>694</v>
      </c>
      <c r="N430" s="35">
        <v>2475595</v>
      </c>
    </row>
    <row r="431" spans="1:14" x14ac:dyDescent="0.35">
      <c r="A431" s="6" t="s">
        <v>515</v>
      </c>
      <c r="B431" s="32">
        <v>18415</v>
      </c>
      <c r="C431" s="33">
        <f>VLOOKUP(A431,Admissions!$A$1:$C$2000,3,FALSE)</f>
        <v>0.17</v>
      </c>
      <c r="D431" s="6">
        <v>19</v>
      </c>
      <c r="E431" s="34">
        <v>0.98</v>
      </c>
      <c r="F431" s="34">
        <v>0.56000000000000005</v>
      </c>
      <c r="G431" s="35">
        <v>28106</v>
      </c>
      <c r="H431" s="35">
        <v>49218</v>
      </c>
      <c r="I431" s="34">
        <v>0.81</v>
      </c>
      <c r="J431" s="34">
        <v>0.15</v>
      </c>
      <c r="K431" s="34">
        <v>0.04</v>
      </c>
      <c r="L431" s="6">
        <v>2.4700000000000002</v>
      </c>
      <c r="M431" s="35">
        <v>81877</v>
      </c>
      <c r="N431" s="35">
        <v>2927741911</v>
      </c>
    </row>
    <row r="432" spans="1:14" x14ac:dyDescent="0.35">
      <c r="A432" s="6" t="s">
        <v>516</v>
      </c>
      <c r="B432" s="32">
        <v>6998</v>
      </c>
      <c r="C432" s="33" t="str">
        <f>VLOOKUP(A432,Admissions!$A$1:$C$2000,3,FALSE)</f>
        <v xml:space="preserve"> </v>
      </c>
      <c r="D432" s="6">
        <v>14</v>
      </c>
      <c r="E432" s="34">
        <v>0.33</v>
      </c>
      <c r="F432" s="34" t="s">
        <v>84</v>
      </c>
      <c r="G432" s="35">
        <v>19058</v>
      </c>
      <c r="H432" s="35">
        <v>19058</v>
      </c>
      <c r="I432" s="34">
        <v>0.44</v>
      </c>
      <c r="J432" s="34">
        <v>0.14000000000000001</v>
      </c>
      <c r="K432" s="34">
        <v>0.41</v>
      </c>
      <c r="M432" s="35">
        <v>3727</v>
      </c>
      <c r="N432" s="35">
        <v>23923733</v>
      </c>
    </row>
    <row r="433" spans="1:14" x14ac:dyDescent="0.35">
      <c r="A433" s="6" t="s">
        <v>517</v>
      </c>
      <c r="B433" s="32">
        <v>21979</v>
      </c>
      <c r="C433" s="33">
        <f>VLOOKUP(A433,Admissions!$A$1:$C$2000,3,FALSE)</f>
        <v>0.89</v>
      </c>
      <c r="D433" s="6">
        <v>22</v>
      </c>
      <c r="E433" s="34">
        <v>0.72</v>
      </c>
      <c r="F433" s="34">
        <v>0.31</v>
      </c>
      <c r="G433" s="35">
        <v>25475</v>
      </c>
      <c r="H433" s="35">
        <v>36529</v>
      </c>
      <c r="I433" s="34">
        <v>0.34</v>
      </c>
      <c r="J433" s="34">
        <v>0.56999999999999995</v>
      </c>
      <c r="K433" s="34">
        <v>0.09</v>
      </c>
      <c r="L433" s="6">
        <v>0.37</v>
      </c>
      <c r="M433" s="35">
        <v>4012</v>
      </c>
      <c r="N433" s="35">
        <v>98401763</v>
      </c>
    </row>
    <row r="434" spans="1:14" x14ac:dyDescent="0.35">
      <c r="A434" s="6" t="s">
        <v>518</v>
      </c>
      <c r="B434" s="32">
        <v>2473</v>
      </c>
      <c r="C434" s="33">
        <f>VLOOKUP(A434,Admissions!$A$1:$C$2000,3,FALSE)</f>
        <v>0.73</v>
      </c>
      <c r="D434" s="6">
        <v>17</v>
      </c>
      <c r="E434" s="34">
        <v>0.6</v>
      </c>
      <c r="F434" s="34">
        <v>0.2</v>
      </c>
      <c r="G434" s="35">
        <v>20110</v>
      </c>
      <c r="H434" s="35">
        <v>30832</v>
      </c>
      <c r="I434" s="34">
        <v>0.33</v>
      </c>
      <c r="J434" s="34">
        <v>0.32</v>
      </c>
      <c r="K434" s="34">
        <v>0.34</v>
      </c>
      <c r="L434" s="6">
        <v>0.47</v>
      </c>
      <c r="M434" s="35">
        <v>13957</v>
      </c>
      <c r="N434" s="35">
        <v>35924941</v>
      </c>
    </row>
    <row r="435" spans="1:14" x14ac:dyDescent="0.35">
      <c r="A435" s="6" t="s">
        <v>519</v>
      </c>
      <c r="B435" s="32">
        <v>28924</v>
      </c>
      <c r="C435" s="33">
        <f>VLOOKUP(A435,Admissions!$A$1:$C$2000,3,FALSE)</f>
        <v>0.67</v>
      </c>
      <c r="D435" s="6">
        <v>26</v>
      </c>
      <c r="E435" s="34">
        <v>0.78</v>
      </c>
      <c r="F435" s="34">
        <v>0.34</v>
      </c>
      <c r="G435" s="35">
        <v>28957</v>
      </c>
      <c r="H435" s="35">
        <v>44188</v>
      </c>
      <c r="I435" s="34">
        <v>0.27</v>
      </c>
      <c r="J435" s="34">
        <v>0.6</v>
      </c>
      <c r="K435" s="34">
        <v>0.13</v>
      </c>
      <c r="L435" s="6">
        <v>0.46</v>
      </c>
      <c r="M435" s="35">
        <v>6429</v>
      </c>
      <c r="N435" s="35">
        <v>219510836</v>
      </c>
    </row>
    <row r="436" spans="1:14" x14ac:dyDescent="0.35">
      <c r="A436" s="6" t="s">
        <v>520</v>
      </c>
      <c r="B436" s="32">
        <v>1471</v>
      </c>
      <c r="C436" s="33">
        <f>VLOOKUP(A436,Admissions!$A$1:$C$2000,3,FALSE)</f>
        <v>0.76</v>
      </c>
      <c r="D436" s="6">
        <v>10</v>
      </c>
      <c r="E436" s="34">
        <v>0.72</v>
      </c>
      <c r="F436" s="34">
        <v>0.43</v>
      </c>
      <c r="G436" s="35" t="s">
        <v>84</v>
      </c>
      <c r="H436" s="35">
        <v>53712</v>
      </c>
      <c r="I436" s="34">
        <v>0.54</v>
      </c>
      <c r="J436" s="34">
        <v>0.45</v>
      </c>
      <c r="K436" s="34">
        <v>0.01</v>
      </c>
      <c r="L436" s="6">
        <v>0.17</v>
      </c>
      <c r="M436" s="35">
        <v>29747</v>
      </c>
      <c r="N436" s="35">
        <v>48190179</v>
      </c>
    </row>
    <row r="437" spans="1:14" x14ac:dyDescent="0.35">
      <c r="A437" s="6" t="s">
        <v>521</v>
      </c>
      <c r="B437" s="32">
        <v>2241</v>
      </c>
      <c r="C437" s="33">
        <f>VLOOKUP(A437,Admissions!$A$1:$C$2000,3,FALSE)</f>
        <v>0.56000000000000005</v>
      </c>
      <c r="D437" s="6">
        <v>10</v>
      </c>
      <c r="E437" s="34">
        <v>0.89</v>
      </c>
      <c r="F437" s="34">
        <v>0.78</v>
      </c>
      <c r="G437" s="35" t="s">
        <v>84</v>
      </c>
      <c r="H437" s="35">
        <v>78900</v>
      </c>
      <c r="I437" s="34">
        <v>1</v>
      </c>
      <c r="J437" s="34">
        <v>0</v>
      </c>
      <c r="K437" s="34">
        <v>0</v>
      </c>
      <c r="L437" s="6">
        <v>0.36</v>
      </c>
      <c r="M437" s="35">
        <v>153415</v>
      </c>
      <c r="N437" s="35">
        <v>389675309</v>
      </c>
    </row>
    <row r="438" spans="1:14" x14ac:dyDescent="0.35">
      <c r="A438" s="6" t="s">
        <v>522</v>
      </c>
      <c r="B438" s="32">
        <v>1608</v>
      </c>
      <c r="C438" s="33" t="str">
        <f>VLOOKUP(A438,Admissions!$A$1:$C$2000,3,FALSE)</f>
        <v xml:space="preserve"> </v>
      </c>
      <c r="D438" s="6">
        <v>16</v>
      </c>
      <c r="E438" s="34">
        <v>0.65</v>
      </c>
      <c r="F438" s="34">
        <v>0.23</v>
      </c>
      <c r="G438" s="35">
        <v>24222</v>
      </c>
      <c r="H438" s="35">
        <v>25882</v>
      </c>
      <c r="I438" s="34">
        <v>0.47</v>
      </c>
      <c r="J438" s="34">
        <v>0.46</v>
      </c>
      <c r="K438" s="34">
        <v>7.0000000000000007E-2</v>
      </c>
      <c r="M438" s="35">
        <v>12267</v>
      </c>
      <c r="N438" s="35">
        <v>14720530</v>
      </c>
    </row>
    <row r="439" spans="1:14" x14ac:dyDescent="0.35">
      <c r="A439" s="6" t="s">
        <v>523</v>
      </c>
      <c r="B439" s="32">
        <v>620</v>
      </c>
      <c r="C439" s="33">
        <f>VLOOKUP(A439,Admissions!$A$1:$C$2000,3,FALSE)</f>
        <v>0.63</v>
      </c>
      <c r="D439" s="6">
        <v>17</v>
      </c>
      <c r="E439" s="34">
        <v>0.72</v>
      </c>
      <c r="F439" s="34">
        <v>0.47</v>
      </c>
      <c r="G439" s="35" t="s">
        <v>84</v>
      </c>
      <c r="H439" s="35">
        <v>27690</v>
      </c>
      <c r="I439" s="34">
        <v>0.37</v>
      </c>
      <c r="J439" s="34">
        <v>0.54</v>
      </c>
      <c r="K439" s="34">
        <v>0.09</v>
      </c>
      <c r="L439" s="6">
        <v>0.41</v>
      </c>
      <c r="M439" s="35">
        <v>170372</v>
      </c>
      <c r="N439" s="35">
        <v>163216236</v>
      </c>
    </row>
    <row r="440" spans="1:14" x14ac:dyDescent="0.35">
      <c r="A440" s="6" t="s">
        <v>524</v>
      </c>
      <c r="B440" s="32">
        <v>5084</v>
      </c>
      <c r="C440" s="33">
        <f>VLOOKUP(A440,Admissions!$A$1:$C$2000,3,FALSE)</f>
        <v>0.7</v>
      </c>
      <c r="D440" s="6">
        <v>12</v>
      </c>
      <c r="E440" s="34">
        <v>0.93</v>
      </c>
      <c r="F440" s="34">
        <v>0.8</v>
      </c>
      <c r="G440" s="35" t="s">
        <v>84</v>
      </c>
      <c r="H440" s="35">
        <v>69707</v>
      </c>
      <c r="I440" s="34">
        <v>0.95</v>
      </c>
      <c r="J440" s="34">
        <v>0.05</v>
      </c>
      <c r="K440" s="34">
        <v>0</v>
      </c>
      <c r="L440" s="6">
        <v>0.26</v>
      </c>
      <c r="M440" s="35">
        <v>60677</v>
      </c>
      <c r="N440" s="35">
        <v>439480000</v>
      </c>
    </row>
    <row r="441" spans="1:14" x14ac:dyDescent="0.35">
      <c r="A441" s="6" t="s">
        <v>525</v>
      </c>
      <c r="B441" s="32">
        <v>3031</v>
      </c>
      <c r="C441" s="33" t="str">
        <f>VLOOKUP(A441,Admissions!$A$1:$C$2000,3,FALSE)</f>
        <v xml:space="preserve"> </v>
      </c>
      <c r="D441" s="6">
        <v>14</v>
      </c>
      <c r="E441" s="6" t="s">
        <v>84</v>
      </c>
      <c r="F441" s="34" t="s">
        <v>84</v>
      </c>
      <c r="G441" s="35" t="s">
        <v>84</v>
      </c>
      <c r="H441" s="35">
        <v>34370</v>
      </c>
      <c r="I441" s="34">
        <v>0.2</v>
      </c>
      <c r="J441" s="34">
        <v>0.28999999999999998</v>
      </c>
      <c r="K441" s="34">
        <v>0.5</v>
      </c>
      <c r="M441" s="35">
        <v>4474</v>
      </c>
      <c r="N441" s="35">
        <v>12411000</v>
      </c>
    </row>
    <row r="442" spans="1:14" x14ac:dyDescent="0.35">
      <c r="A442" s="6" t="s">
        <v>526</v>
      </c>
      <c r="B442" s="32">
        <v>1294</v>
      </c>
      <c r="C442" s="33">
        <f>VLOOKUP(A442,Admissions!$A$1:$C$2000,3,FALSE)</f>
        <v>0.92</v>
      </c>
      <c r="D442" s="6">
        <v>14</v>
      </c>
      <c r="E442" s="34">
        <v>0.84</v>
      </c>
      <c r="F442" s="34">
        <v>0.61</v>
      </c>
      <c r="G442" s="35" t="s">
        <v>84</v>
      </c>
      <c r="H442" s="35">
        <v>41390</v>
      </c>
      <c r="I442" s="34">
        <v>0.74</v>
      </c>
      <c r="J442" s="34">
        <v>0.24</v>
      </c>
      <c r="K442" s="34">
        <v>0.01</v>
      </c>
      <c r="L442" s="6">
        <v>0.27</v>
      </c>
      <c r="M442" s="35">
        <v>52139</v>
      </c>
      <c r="N442" s="35">
        <v>87072779</v>
      </c>
    </row>
    <row r="443" spans="1:14" x14ac:dyDescent="0.35">
      <c r="A443" s="6" t="s">
        <v>527</v>
      </c>
      <c r="B443" s="32">
        <v>3135</v>
      </c>
      <c r="C443" s="33">
        <f>VLOOKUP(A443,Admissions!$A$1:$C$2000,3,FALSE)</f>
        <v>0.93</v>
      </c>
      <c r="D443" s="6">
        <v>21</v>
      </c>
      <c r="E443" s="34">
        <v>0.54</v>
      </c>
      <c r="F443" s="34">
        <v>0.05</v>
      </c>
      <c r="G443" s="35">
        <v>16808</v>
      </c>
      <c r="H443" s="35">
        <v>23714</v>
      </c>
      <c r="I443" s="34">
        <v>0.28000000000000003</v>
      </c>
      <c r="J443" s="34">
        <v>0.5</v>
      </c>
      <c r="K443" s="34">
        <v>0.21</v>
      </c>
      <c r="L443" s="6">
        <v>0.49</v>
      </c>
      <c r="M443" s="35">
        <v>1927</v>
      </c>
      <c r="N443" s="35">
        <v>4249951</v>
      </c>
    </row>
    <row r="444" spans="1:14" x14ac:dyDescent="0.35">
      <c r="A444" s="6" t="s">
        <v>528</v>
      </c>
      <c r="B444" s="32">
        <v>717</v>
      </c>
      <c r="C444" s="33">
        <f>VLOOKUP(A444,Admissions!$A$1:$C$2000,3,FALSE)</f>
        <v>0.94</v>
      </c>
      <c r="D444" s="6">
        <v>9</v>
      </c>
      <c r="E444" s="34">
        <v>0.8</v>
      </c>
      <c r="F444" s="34">
        <v>0.56000000000000005</v>
      </c>
      <c r="G444" s="35" t="s">
        <v>84</v>
      </c>
      <c r="H444" s="35">
        <v>51410</v>
      </c>
      <c r="I444" s="34">
        <v>0.88</v>
      </c>
      <c r="J444" s="34">
        <v>0.12</v>
      </c>
      <c r="K444" s="34">
        <v>0</v>
      </c>
      <c r="L444" s="6">
        <v>0.19</v>
      </c>
      <c r="M444" s="35">
        <v>160129</v>
      </c>
      <c r="N444" s="35">
        <v>122498360</v>
      </c>
    </row>
    <row r="445" spans="1:14" x14ac:dyDescent="0.35">
      <c r="A445" s="6" t="s">
        <v>529</v>
      </c>
      <c r="B445" s="32">
        <v>1001</v>
      </c>
      <c r="C445" s="33">
        <f>VLOOKUP(A445,Admissions!$A$1:$C$2000,3,FALSE)</f>
        <v>0.8</v>
      </c>
      <c r="D445" s="6">
        <v>7</v>
      </c>
      <c r="E445" s="34">
        <v>0.77</v>
      </c>
      <c r="F445" s="34">
        <v>0.5</v>
      </c>
      <c r="G445" s="35" t="s">
        <v>84</v>
      </c>
      <c r="H445" s="35">
        <v>70000</v>
      </c>
      <c r="I445" s="34">
        <v>0.98</v>
      </c>
      <c r="J445" s="34">
        <v>0.01</v>
      </c>
      <c r="K445" s="34">
        <v>0.01</v>
      </c>
      <c r="L445" s="6">
        <v>0.14000000000000001</v>
      </c>
      <c r="M445" s="35">
        <v>154385</v>
      </c>
      <c r="N445" s="35">
        <v>243311000</v>
      </c>
    </row>
    <row r="446" spans="1:14" x14ac:dyDescent="0.35">
      <c r="A446" s="6" t="s">
        <v>530</v>
      </c>
      <c r="B446" s="32">
        <v>2609</v>
      </c>
      <c r="C446" s="33">
        <f>VLOOKUP(A446,Admissions!$A$1:$C$2000,3,FALSE)</f>
        <v>0.56999999999999995</v>
      </c>
      <c r="D446" s="6">
        <v>10</v>
      </c>
      <c r="E446" s="34">
        <v>0.56000000000000005</v>
      </c>
      <c r="F446" s="34">
        <v>0.15</v>
      </c>
      <c r="G446" s="35">
        <v>25568</v>
      </c>
      <c r="H446" s="35">
        <v>33080</v>
      </c>
      <c r="I446" s="34">
        <v>0.12</v>
      </c>
      <c r="J446" s="34">
        <v>0.48</v>
      </c>
      <c r="K446" s="34">
        <v>0.4</v>
      </c>
      <c r="L446" s="6">
        <v>0.51</v>
      </c>
      <c r="M446" s="35">
        <v>1000</v>
      </c>
      <c r="N446" s="35">
        <v>3363463</v>
      </c>
    </row>
    <row r="447" spans="1:14" x14ac:dyDescent="0.35">
      <c r="A447" s="6" t="s">
        <v>531</v>
      </c>
      <c r="B447" s="32">
        <v>969</v>
      </c>
      <c r="C447" s="33">
        <f>VLOOKUP(A447,Admissions!$A$1:$C$2000,3,FALSE)</f>
        <v>1</v>
      </c>
      <c r="D447" s="6">
        <v>15</v>
      </c>
      <c r="E447" s="34">
        <v>0.69</v>
      </c>
      <c r="F447" s="34">
        <v>0.34</v>
      </c>
      <c r="G447" s="35" t="s">
        <v>84</v>
      </c>
      <c r="H447" s="35">
        <v>26122</v>
      </c>
      <c r="I447" s="34">
        <v>0.34</v>
      </c>
      <c r="J447" s="34">
        <v>0.08</v>
      </c>
      <c r="K447" s="34">
        <v>0.57999999999999996</v>
      </c>
      <c r="L447" s="6">
        <v>0.38</v>
      </c>
      <c r="M447" s="35"/>
      <c r="N447" s="35"/>
    </row>
    <row r="448" spans="1:14" x14ac:dyDescent="0.35">
      <c r="A448" s="6" t="s">
        <v>532</v>
      </c>
      <c r="B448" s="32">
        <v>1709</v>
      </c>
      <c r="C448" s="33">
        <f>VLOOKUP(A448,Admissions!$A$1:$C$2000,3,FALSE)</f>
        <v>0.85</v>
      </c>
      <c r="D448" s="6">
        <v>18</v>
      </c>
      <c r="E448" s="34">
        <v>0.79</v>
      </c>
      <c r="F448" s="34">
        <v>0.65</v>
      </c>
      <c r="G448" s="35" t="s">
        <v>84</v>
      </c>
      <c r="H448" s="35">
        <v>41324</v>
      </c>
      <c r="I448" s="34">
        <v>0.65</v>
      </c>
      <c r="J448" s="34">
        <v>0.28000000000000003</v>
      </c>
      <c r="K448" s="34">
        <v>7.0000000000000007E-2</v>
      </c>
      <c r="L448" s="6">
        <v>0.15</v>
      </c>
      <c r="M448" s="35">
        <v>12126</v>
      </c>
      <c r="N448" s="35">
        <v>23802818</v>
      </c>
    </row>
    <row r="449" spans="1:14" x14ac:dyDescent="0.35">
      <c r="A449" s="6" t="s">
        <v>533</v>
      </c>
      <c r="B449" s="32">
        <v>885</v>
      </c>
      <c r="C449" s="33">
        <f>VLOOKUP(A449,Admissions!$A$1:$C$2000,3,FALSE)</f>
        <v>0.74</v>
      </c>
      <c r="D449" s="6">
        <v>13</v>
      </c>
      <c r="E449" s="34">
        <v>0.61</v>
      </c>
      <c r="F449" s="34">
        <v>0.38</v>
      </c>
      <c r="G449" s="35" t="s">
        <v>84</v>
      </c>
      <c r="H449" s="35">
        <v>46850</v>
      </c>
      <c r="I449" s="34">
        <v>0.97</v>
      </c>
      <c r="J449" s="34">
        <v>0</v>
      </c>
      <c r="K449" s="34">
        <v>0.03</v>
      </c>
      <c r="L449" s="6">
        <v>0.18</v>
      </c>
      <c r="M449" s="35">
        <v>49896</v>
      </c>
      <c r="N449" s="35">
        <v>58079158</v>
      </c>
    </row>
    <row r="450" spans="1:14" x14ac:dyDescent="0.35">
      <c r="A450" s="6" t="s">
        <v>534</v>
      </c>
      <c r="B450" s="32">
        <v>4201</v>
      </c>
      <c r="C450" s="33">
        <f>VLOOKUP(A450,Admissions!$A$1:$C$2000,3,FALSE)</f>
        <v>0.42</v>
      </c>
      <c r="D450" s="6">
        <v>25</v>
      </c>
      <c r="E450" s="34">
        <v>0.72</v>
      </c>
      <c r="F450" s="34">
        <v>0.14000000000000001</v>
      </c>
      <c r="G450" s="35">
        <v>25663</v>
      </c>
      <c r="H450" s="35">
        <v>34686</v>
      </c>
      <c r="I450" s="34">
        <v>7.0000000000000007E-2</v>
      </c>
      <c r="J450" s="34">
        <v>0.81</v>
      </c>
      <c r="K450" s="34">
        <v>0.12</v>
      </c>
      <c r="L450" s="6">
        <v>0.45</v>
      </c>
      <c r="M450" s="35">
        <v>1711</v>
      </c>
      <c r="N450" s="35">
        <v>8181377</v>
      </c>
    </row>
    <row r="451" spans="1:14" x14ac:dyDescent="0.35">
      <c r="A451" s="6" t="s">
        <v>535</v>
      </c>
      <c r="B451" s="32">
        <v>18665</v>
      </c>
      <c r="C451" s="33">
        <f>VLOOKUP(A451,Admissions!$A$1:$C$2000,3,FALSE)</f>
        <v>0.9</v>
      </c>
      <c r="D451" s="6">
        <v>15</v>
      </c>
      <c r="E451" s="34">
        <v>0.79</v>
      </c>
      <c r="F451" s="34">
        <v>0.42</v>
      </c>
      <c r="G451" s="35">
        <v>27197</v>
      </c>
      <c r="H451" s="35">
        <v>33101</v>
      </c>
      <c r="I451" s="34">
        <v>0.54</v>
      </c>
      <c r="J451" s="34">
        <v>0.42</v>
      </c>
      <c r="K451" s="34">
        <v>0.04</v>
      </c>
      <c r="L451" s="6">
        <v>0.28000000000000003</v>
      </c>
      <c r="M451" s="35">
        <v>8324</v>
      </c>
      <c r="N451" s="35">
        <v>169199257</v>
      </c>
    </row>
    <row r="452" spans="1:14" x14ac:dyDescent="0.35">
      <c r="A452" s="6" t="s">
        <v>536</v>
      </c>
      <c r="B452" s="32">
        <v>1556</v>
      </c>
      <c r="C452" s="33">
        <f>VLOOKUP(A452,Admissions!$A$1:$C$2000,3,FALSE)</f>
        <v>0.98</v>
      </c>
      <c r="D452" s="6">
        <v>12</v>
      </c>
      <c r="E452" s="34">
        <v>0.69</v>
      </c>
      <c r="F452" s="34">
        <v>0.46</v>
      </c>
      <c r="G452" s="35" t="s">
        <v>84</v>
      </c>
      <c r="H452" s="35">
        <v>48374</v>
      </c>
      <c r="I452" s="34">
        <v>0.64</v>
      </c>
      <c r="J452" s="34">
        <v>0.28000000000000003</v>
      </c>
      <c r="K452" s="34">
        <v>7.0000000000000007E-2</v>
      </c>
      <c r="L452" s="6">
        <v>0.18</v>
      </c>
      <c r="M452" s="35">
        <v>20448</v>
      </c>
      <c r="N452" s="35">
        <v>32818661</v>
      </c>
    </row>
    <row r="453" spans="1:14" x14ac:dyDescent="0.35">
      <c r="A453" s="6" t="s">
        <v>537</v>
      </c>
      <c r="B453" s="32">
        <v>1195</v>
      </c>
      <c r="C453" s="33" t="str">
        <f>VLOOKUP(A453,Admissions!$A$1:$C$2000,3,FALSE)</f>
        <v xml:space="preserve"> </v>
      </c>
      <c r="D453" s="6">
        <v>14</v>
      </c>
      <c r="E453" s="34">
        <v>0.4</v>
      </c>
      <c r="F453" s="34" t="s">
        <v>84</v>
      </c>
      <c r="G453" s="35">
        <v>0</v>
      </c>
      <c r="H453" s="35"/>
      <c r="I453" s="34">
        <v>0</v>
      </c>
      <c r="J453" s="34">
        <v>0</v>
      </c>
      <c r="K453" s="34">
        <v>1</v>
      </c>
      <c r="M453" s="35">
        <v>8509</v>
      </c>
      <c r="N453" s="35">
        <v>10083455</v>
      </c>
    </row>
    <row r="454" spans="1:14" x14ac:dyDescent="0.35">
      <c r="A454" s="6" t="s">
        <v>538</v>
      </c>
      <c r="B454" s="32">
        <v>1475</v>
      </c>
      <c r="C454" s="33" t="str">
        <f>VLOOKUP(A454,Admissions!$A$1:$C$2000,3,FALSE)</f>
        <v xml:space="preserve"> </v>
      </c>
      <c r="D454" s="6">
        <v>14</v>
      </c>
      <c r="E454" s="6" t="s">
        <v>84</v>
      </c>
      <c r="F454" s="34" t="s">
        <v>84</v>
      </c>
      <c r="G454" s="35">
        <v>0</v>
      </c>
      <c r="H454" s="35"/>
      <c r="I454" s="34">
        <v>0.39</v>
      </c>
      <c r="J454" s="34">
        <v>0.25</v>
      </c>
      <c r="K454" s="34">
        <v>0.36</v>
      </c>
      <c r="M454" s="35">
        <v>10631</v>
      </c>
      <c r="N454" s="35">
        <v>13001696</v>
      </c>
    </row>
    <row r="455" spans="1:14" x14ac:dyDescent="0.35">
      <c r="A455" s="6" t="s">
        <v>539</v>
      </c>
      <c r="B455" s="32">
        <v>3197</v>
      </c>
      <c r="C455" s="33" t="str">
        <f>VLOOKUP(A455,Admissions!$A$1:$C$2000,3,FALSE)</f>
        <v xml:space="preserve"> </v>
      </c>
      <c r="D455" s="6">
        <v>17</v>
      </c>
      <c r="E455" s="34">
        <v>0.38</v>
      </c>
      <c r="F455" s="34">
        <v>0.05</v>
      </c>
      <c r="G455" s="35">
        <v>15343</v>
      </c>
      <c r="H455" s="35">
        <v>24607</v>
      </c>
      <c r="I455" s="34">
        <v>0.01</v>
      </c>
      <c r="J455" s="34">
        <v>0.05</v>
      </c>
      <c r="K455" s="34">
        <v>0.94</v>
      </c>
      <c r="M455" s="35">
        <v>402</v>
      </c>
      <c r="N455" s="35">
        <v>854000</v>
      </c>
    </row>
    <row r="456" spans="1:14" x14ac:dyDescent="0.35">
      <c r="A456" s="6" t="s">
        <v>540</v>
      </c>
      <c r="B456" s="32">
        <v>6252</v>
      </c>
      <c r="C456" s="33" t="str">
        <f>VLOOKUP(A456,Admissions!$A$1:$C$2000,3,FALSE)</f>
        <v xml:space="preserve"> </v>
      </c>
      <c r="D456" s="6">
        <v>12</v>
      </c>
      <c r="E456" s="6" t="s">
        <v>84</v>
      </c>
      <c r="F456" s="34" t="s">
        <v>84</v>
      </c>
      <c r="G456" s="35">
        <v>0</v>
      </c>
      <c r="H456" s="35"/>
      <c r="I456" s="34">
        <v>0.28000000000000003</v>
      </c>
      <c r="J456" s="34">
        <v>0.34</v>
      </c>
      <c r="K456" s="34">
        <v>0.38</v>
      </c>
      <c r="M456" s="35">
        <v>3787</v>
      </c>
      <c r="N456" s="35">
        <v>21876480</v>
      </c>
    </row>
    <row r="457" spans="1:14" x14ac:dyDescent="0.35">
      <c r="A457" s="6" t="s">
        <v>541</v>
      </c>
      <c r="B457" s="32">
        <v>730</v>
      </c>
      <c r="C457" s="33">
        <f>VLOOKUP(A457,Admissions!$A$1:$C$2000,3,FALSE)</f>
        <v>0.84</v>
      </c>
      <c r="D457" s="6">
        <v>10</v>
      </c>
      <c r="E457" s="34">
        <v>0.59</v>
      </c>
      <c r="F457" s="34">
        <v>0.28999999999999998</v>
      </c>
      <c r="G457" s="35" t="s">
        <v>84</v>
      </c>
      <c r="H457" s="35">
        <v>35500</v>
      </c>
      <c r="I457" s="34">
        <v>0.56999999999999995</v>
      </c>
      <c r="J457" s="34">
        <v>0.39</v>
      </c>
      <c r="K457" s="34">
        <v>0.05</v>
      </c>
      <c r="L457" s="6">
        <v>0.19</v>
      </c>
      <c r="M457" s="35">
        <v>36570</v>
      </c>
      <c r="N457" s="35">
        <v>26476365</v>
      </c>
    </row>
    <row r="458" spans="1:14" x14ac:dyDescent="0.35">
      <c r="A458" s="6" t="s">
        <v>542</v>
      </c>
      <c r="B458" s="32">
        <v>948</v>
      </c>
      <c r="C458" s="33">
        <f>VLOOKUP(A458,Admissions!$A$1:$C$2000,3,FALSE)</f>
        <v>0.94</v>
      </c>
      <c r="D458" s="6">
        <v>12</v>
      </c>
      <c r="E458" s="34">
        <v>0.76</v>
      </c>
      <c r="F458" s="34">
        <v>0.51</v>
      </c>
      <c r="G458" s="35" t="s">
        <v>84</v>
      </c>
      <c r="H458" s="35">
        <v>44002</v>
      </c>
      <c r="I458" s="34">
        <v>0.51</v>
      </c>
      <c r="J458" s="34">
        <v>0.39</v>
      </c>
      <c r="K458" s="34">
        <v>0.1</v>
      </c>
      <c r="L458" s="6">
        <v>0.2</v>
      </c>
      <c r="M458" s="35">
        <v>30745</v>
      </c>
      <c r="N458" s="35">
        <v>29729957</v>
      </c>
    </row>
    <row r="459" spans="1:14" x14ac:dyDescent="0.35">
      <c r="A459" s="6" t="s">
        <v>543</v>
      </c>
      <c r="B459" s="32">
        <v>1759</v>
      </c>
      <c r="C459" s="33">
        <f>VLOOKUP(A459,Admissions!$A$1:$C$2000,3,FALSE)</f>
        <v>0.11</v>
      </c>
      <c r="D459" s="6">
        <v>9</v>
      </c>
      <c r="E459" s="34">
        <v>0.93</v>
      </c>
      <c r="F459" s="34">
        <v>0.84</v>
      </c>
      <c r="G459" s="35" t="s">
        <v>84</v>
      </c>
      <c r="H459" s="35">
        <v>79628</v>
      </c>
      <c r="I459" s="34">
        <v>1</v>
      </c>
      <c r="J459" s="34">
        <v>0</v>
      </c>
      <c r="K459" s="34">
        <v>0</v>
      </c>
      <c r="L459" s="6">
        <v>3.73</v>
      </c>
      <c r="M459" s="35">
        <v>1441078</v>
      </c>
      <c r="N459" s="35">
        <v>2484419000</v>
      </c>
    </row>
    <row r="460" spans="1:14" x14ac:dyDescent="0.35">
      <c r="A460" s="6" t="s">
        <v>544</v>
      </c>
      <c r="B460" s="32">
        <v>2289</v>
      </c>
      <c r="C460" s="33">
        <f>VLOOKUP(A460,Admissions!$A$1:$C$2000,3,FALSE)</f>
        <v>0.71</v>
      </c>
      <c r="D460" s="6">
        <v>13</v>
      </c>
      <c r="E460" s="34">
        <v>0.88</v>
      </c>
      <c r="F460" s="34">
        <v>0.76</v>
      </c>
      <c r="G460" s="35" t="s">
        <v>84</v>
      </c>
      <c r="H460" s="35">
        <v>32890</v>
      </c>
      <c r="I460" s="34">
        <v>0.75</v>
      </c>
      <c r="J460" s="34">
        <v>0.2</v>
      </c>
      <c r="K460" s="34">
        <v>0.05</v>
      </c>
      <c r="L460" s="6">
        <v>0.55000000000000004</v>
      </c>
      <c r="M460" s="35">
        <v>84995</v>
      </c>
      <c r="N460" s="35">
        <v>188348089</v>
      </c>
    </row>
    <row r="461" spans="1:14" x14ac:dyDescent="0.35">
      <c r="A461" s="6" t="s">
        <v>545</v>
      </c>
      <c r="B461" s="32">
        <v>1129</v>
      </c>
      <c r="C461" s="33">
        <f>VLOOKUP(A461,Admissions!$A$1:$C$2000,3,FALSE)</f>
        <v>0.84</v>
      </c>
      <c r="D461" s="6">
        <v>12</v>
      </c>
      <c r="E461" s="34">
        <v>0.66</v>
      </c>
      <c r="F461" s="34">
        <v>0.4</v>
      </c>
      <c r="G461" s="35" t="s">
        <v>84</v>
      </c>
      <c r="H461" s="35">
        <v>56810</v>
      </c>
      <c r="I461" s="34">
        <v>0.71</v>
      </c>
      <c r="J461" s="34">
        <v>0.28999999999999998</v>
      </c>
      <c r="K461" s="34">
        <v>0</v>
      </c>
      <c r="L461" s="6">
        <v>0.17</v>
      </c>
      <c r="M461" s="35">
        <v>67780</v>
      </c>
      <c r="N461" s="35">
        <v>84860763</v>
      </c>
    </row>
    <row r="462" spans="1:14" x14ac:dyDescent="0.35">
      <c r="A462" s="6" t="s">
        <v>546</v>
      </c>
      <c r="B462" s="32">
        <v>4694</v>
      </c>
      <c r="C462" s="33" t="str">
        <f>VLOOKUP(A462,Admissions!$A$1:$C$2000,3,FALSE)</f>
        <v xml:space="preserve"> </v>
      </c>
      <c r="D462" s="6">
        <v>19</v>
      </c>
      <c r="E462" s="6" t="s">
        <v>84</v>
      </c>
      <c r="F462" s="34" t="s">
        <v>84</v>
      </c>
      <c r="G462" s="35">
        <v>0</v>
      </c>
      <c r="H462" s="35"/>
      <c r="I462" s="34">
        <v>0.42</v>
      </c>
      <c r="J462" s="34">
        <v>0.33</v>
      </c>
      <c r="K462" s="34">
        <v>0.25</v>
      </c>
      <c r="M462" s="35">
        <v>11782</v>
      </c>
      <c r="N462" s="35">
        <v>35134439</v>
      </c>
    </row>
    <row r="463" spans="1:14" x14ac:dyDescent="0.35">
      <c r="A463" s="6" t="s">
        <v>547</v>
      </c>
      <c r="B463" s="32">
        <v>2072</v>
      </c>
      <c r="C463" s="33">
        <f>VLOOKUP(A463,Admissions!$A$1:$C$2000,3,FALSE)</f>
        <v>0.74</v>
      </c>
      <c r="D463" s="6">
        <v>11</v>
      </c>
      <c r="E463" s="34">
        <v>0.86</v>
      </c>
      <c r="F463" s="34">
        <v>0.73</v>
      </c>
      <c r="G463" s="35" t="s">
        <v>84</v>
      </c>
      <c r="H463" s="35">
        <v>66120</v>
      </c>
      <c r="I463" s="34">
        <v>0.98</v>
      </c>
      <c r="J463" s="34">
        <v>0.02</v>
      </c>
      <c r="K463" s="34">
        <v>0</v>
      </c>
      <c r="L463" s="6">
        <v>0.23</v>
      </c>
      <c r="M463" s="35">
        <v>132384</v>
      </c>
      <c r="N463" s="35">
        <v>291244740</v>
      </c>
    </row>
    <row r="464" spans="1:14" x14ac:dyDescent="0.35">
      <c r="A464" s="6" t="s">
        <v>548</v>
      </c>
      <c r="B464" s="32">
        <v>1412</v>
      </c>
      <c r="C464" s="33">
        <f>VLOOKUP(A464,Admissions!$A$1:$C$2000,3,FALSE)</f>
        <v>0.57999999999999996</v>
      </c>
      <c r="D464" s="6">
        <v>8</v>
      </c>
      <c r="E464" s="34">
        <v>0.76</v>
      </c>
      <c r="F464" s="34">
        <v>0.54</v>
      </c>
      <c r="G464" s="35" t="s">
        <v>84</v>
      </c>
      <c r="H464" s="35">
        <v>55740</v>
      </c>
      <c r="I464" s="34">
        <v>0.51</v>
      </c>
      <c r="J464" s="34">
        <v>0.43</v>
      </c>
      <c r="K464" s="34">
        <v>0.06</v>
      </c>
      <c r="L464" s="6">
        <v>0.41</v>
      </c>
      <c r="M464" s="35">
        <v>19333</v>
      </c>
      <c r="N464" s="35">
        <v>36385000</v>
      </c>
    </row>
    <row r="465" spans="1:14" x14ac:dyDescent="0.35">
      <c r="A465" s="6" t="s">
        <v>549</v>
      </c>
      <c r="B465" s="32">
        <v>792</v>
      </c>
      <c r="C465" s="33">
        <f>VLOOKUP(A465,Admissions!$A$1:$C$2000,3,FALSE)</f>
        <v>0.53</v>
      </c>
      <c r="D465" s="6">
        <v>18</v>
      </c>
      <c r="E465" s="34">
        <v>0.69</v>
      </c>
      <c r="F465" s="34">
        <v>0.6</v>
      </c>
      <c r="G465" s="35" t="s">
        <v>84</v>
      </c>
      <c r="H465" s="35"/>
      <c r="I465" s="34">
        <v>0.54</v>
      </c>
      <c r="J465" s="34">
        <v>0.41</v>
      </c>
      <c r="K465" s="34">
        <v>0.06</v>
      </c>
      <c r="L465" s="6">
        <v>1.66</v>
      </c>
      <c r="M465" s="35"/>
      <c r="N465" s="35"/>
    </row>
    <row r="466" spans="1:14" x14ac:dyDescent="0.35">
      <c r="A466" s="6" t="s">
        <v>550</v>
      </c>
      <c r="B466" s="32">
        <v>2072</v>
      </c>
      <c r="C466" s="33">
        <f>VLOOKUP(A466,Admissions!$A$1:$C$2000,3,FALSE)</f>
        <v>0.12</v>
      </c>
      <c r="D466" s="6">
        <v>9</v>
      </c>
      <c r="E466" s="34">
        <v>0.95</v>
      </c>
      <c r="F466" s="34">
        <v>0.89</v>
      </c>
      <c r="G466" s="35" t="s">
        <v>84</v>
      </c>
      <c r="H466" s="35">
        <v>80380</v>
      </c>
      <c r="I466" s="34">
        <v>1</v>
      </c>
      <c r="J466" s="34">
        <v>0</v>
      </c>
      <c r="K466" s="34">
        <v>0</v>
      </c>
      <c r="L466" s="6">
        <v>3.42</v>
      </c>
      <c r="M466" s="35">
        <v>600547</v>
      </c>
      <c r="N466" s="35">
        <v>1275562000</v>
      </c>
    </row>
    <row r="467" spans="1:14" x14ac:dyDescent="0.35">
      <c r="A467" s="6" t="s">
        <v>551</v>
      </c>
      <c r="B467" s="32">
        <v>1765</v>
      </c>
      <c r="C467" s="33">
        <f>VLOOKUP(A467,Admissions!$A$1:$C$2000,3,FALSE)</f>
        <v>0.81</v>
      </c>
      <c r="D467" s="6">
        <v>13</v>
      </c>
      <c r="E467" s="34">
        <v>0.75</v>
      </c>
      <c r="F467" s="34">
        <v>0.62</v>
      </c>
      <c r="G467" s="35" t="s">
        <v>84</v>
      </c>
      <c r="H467" s="35">
        <v>59749</v>
      </c>
      <c r="I467" s="34">
        <v>0.69</v>
      </c>
      <c r="J467" s="34">
        <v>0.28000000000000003</v>
      </c>
      <c r="K467" s="34">
        <v>0.03</v>
      </c>
      <c r="L467" s="6">
        <v>0.19</v>
      </c>
      <c r="M467" s="35">
        <v>45665</v>
      </c>
      <c r="N467" s="35">
        <v>117220823</v>
      </c>
    </row>
    <row r="468" spans="1:14" x14ac:dyDescent="0.35">
      <c r="A468" s="6" t="s">
        <v>552</v>
      </c>
      <c r="B468" s="32">
        <v>846</v>
      </c>
      <c r="C468" s="33">
        <f>VLOOKUP(A468,Admissions!$A$1:$C$2000,3,FALSE)</f>
        <v>0.4</v>
      </c>
      <c r="D468" s="6">
        <v>9</v>
      </c>
      <c r="E468" s="34">
        <v>0.81</v>
      </c>
      <c r="F468" s="34">
        <v>0.73</v>
      </c>
      <c r="G468" s="35" t="s">
        <v>84</v>
      </c>
      <c r="H468" s="35">
        <v>67374</v>
      </c>
      <c r="I468" s="34">
        <v>1</v>
      </c>
      <c r="J468" s="34">
        <v>0</v>
      </c>
      <c r="K468" s="34">
        <v>0</v>
      </c>
      <c r="L468" s="6">
        <v>0.53</v>
      </c>
      <c r="M468" s="35">
        <v>278632</v>
      </c>
      <c r="N468" s="35">
        <v>242130846</v>
      </c>
    </row>
    <row r="469" spans="1:14" x14ac:dyDescent="0.35">
      <c r="A469" s="6" t="s">
        <v>553</v>
      </c>
      <c r="B469" s="32">
        <v>2846</v>
      </c>
      <c r="C469" s="33">
        <f>VLOOKUP(A469,Admissions!$A$1:$C$2000,3,FALSE)</f>
        <v>0.74</v>
      </c>
      <c r="D469" s="6">
        <v>13</v>
      </c>
      <c r="E469" s="34">
        <v>0.77</v>
      </c>
      <c r="F469" s="34">
        <v>0.3</v>
      </c>
      <c r="G469" s="35" t="s">
        <v>84</v>
      </c>
      <c r="H469" s="35">
        <v>46048</v>
      </c>
      <c r="I469" s="34">
        <v>0.94</v>
      </c>
      <c r="J469" s="34">
        <v>0</v>
      </c>
      <c r="K469" s="34">
        <v>0.06</v>
      </c>
      <c r="L469" s="6">
        <v>0.11</v>
      </c>
      <c r="M469" s="35">
        <v>110752</v>
      </c>
      <c r="N469" s="35">
        <v>350863695</v>
      </c>
    </row>
    <row r="470" spans="1:14" x14ac:dyDescent="0.35">
      <c r="A470" s="6" t="s">
        <v>554</v>
      </c>
      <c r="B470" s="32">
        <v>452</v>
      </c>
      <c r="C470" s="33">
        <f>VLOOKUP(A470,Admissions!$A$1:$C$2000,3,FALSE)</f>
        <v>0.67</v>
      </c>
      <c r="D470" s="6">
        <v>11</v>
      </c>
      <c r="E470" s="34">
        <v>0.57999999999999996</v>
      </c>
      <c r="F470" s="34">
        <v>0.26</v>
      </c>
      <c r="G470" s="35" t="s">
        <v>84</v>
      </c>
      <c r="H470" s="35">
        <v>39600</v>
      </c>
      <c r="I470" s="34">
        <v>0.69</v>
      </c>
      <c r="J470" s="34">
        <v>0.21</v>
      </c>
      <c r="K470" s="34">
        <v>0.09</v>
      </c>
      <c r="L470" s="6">
        <v>0.69</v>
      </c>
      <c r="M470" s="35">
        <v>16881</v>
      </c>
      <c r="N470" s="35">
        <v>10060790</v>
      </c>
    </row>
    <row r="471" spans="1:14" x14ac:dyDescent="0.35">
      <c r="A471" s="6" t="s">
        <v>555</v>
      </c>
      <c r="B471" s="32">
        <v>951</v>
      </c>
      <c r="C471" s="33">
        <f>VLOOKUP(A471,Admissions!$A$1:$C$2000,3,FALSE)</f>
        <v>0.74</v>
      </c>
      <c r="D471" s="6">
        <v>11</v>
      </c>
      <c r="E471" s="34">
        <v>0.78</v>
      </c>
      <c r="F471" s="34">
        <v>0.67</v>
      </c>
      <c r="G471" s="35" t="s">
        <v>84</v>
      </c>
      <c r="H471" s="35">
        <v>57407</v>
      </c>
      <c r="I471" s="34">
        <v>1</v>
      </c>
      <c r="J471" s="34">
        <v>0</v>
      </c>
      <c r="K471" s="34">
        <v>0</v>
      </c>
      <c r="L471" s="6">
        <v>0.16</v>
      </c>
      <c r="M471" s="35">
        <v>145180</v>
      </c>
      <c r="N471" s="35">
        <v>159262743</v>
      </c>
    </row>
    <row r="472" spans="1:14" x14ac:dyDescent="0.35">
      <c r="A472" s="6" t="s">
        <v>556</v>
      </c>
      <c r="B472" s="32">
        <v>3523</v>
      </c>
      <c r="C472" s="33">
        <f>VLOOKUP(A472,Admissions!$A$1:$C$2000,3,FALSE)</f>
        <v>0.45</v>
      </c>
      <c r="D472" s="6">
        <v>15</v>
      </c>
      <c r="E472" s="34">
        <v>0.84</v>
      </c>
      <c r="F472" s="34">
        <v>0.53</v>
      </c>
      <c r="G472" s="35" t="s">
        <v>84</v>
      </c>
      <c r="H472" s="35">
        <v>35864</v>
      </c>
      <c r="I472" s="34">
        <v>0.75</v>
      </c>
      <c r="J472" s="34">
        <v>0.15</v>
      </c>
      <c r="K472" s="34">
        <v>0.11</v>
      </c>
      <c r="L472" s="6">
        <v>1.76</v>
      </c>
      <c r="M472" s="35">
        <v>50226</v>
      </c>
      <c r="N472" s="35">
        <v>219637477</v>
      </c>
    </row>
    <row r="473" spans="1:14" x14ac:dyDescent="0.35">
      <c r="A473" s="6" t="s">
        <v>557</v>
      </c>
      <c r="B473" s="32">
        <v>1347</v>
      </c>
      <c r="C473" s="33">
        <f>VLOOKUP(A473,Admissions!$A$1:$C$2000,3,FALSE)</f>
        <v>0.88</v>
      </c>
      <c r="D473" s="6">
        <v>16</v>
      </c>
      <c r="E473" s="34">
        <v>0.64</v>
      </c>
      <c r="F473" s="34">
        <v>0.47</v>
      </c>
      <c r="G473" s="35" t="s">
        <v>84</v>
      </c>
      <c r="H473" s="35">
        <v>45919</v>
      </c>
      <c r="I473" s="34">
        <v>0.3</v>
      </c>
      <c r="J473" s="34">
        <v>0.67</v>
      </c>
      <c r="K473" s="34">
        <v>0.03</v>
      </c>
      <c r="L473" s="6">
        <v>0.19</v>
      </c>
      <c r="M473" s="35">
        <v>109284</v>
      </c>
      <c r="N473" s="35">
        <v>200754526</v>
      </c>
    </row>
    <row r="474" spans="1:14" x14ac:dyDescent="0.35">
      <c r="A474" s="6" t="s">
        <v>558</v>
      </c>
      <c r="B474" s="32">
        <v>649</v>
      </c>
      <c r="C474" s="33">
        <f>VLOOKUP(A474,Admissions!$A$1:$C$2000,3,FALSE)</f>
        <v>0.84</v>
      </c>
      <c r="D474" s="6">
        <v>16</v>
      </c>
      <c r="E474" s="34">
        <v>0.79</v>
      </c>
      <c r="F474" s="34">
        <v>0.23</v>
      </c>
      <c r="G474" s="35" t="s">
        <v>84</v>
      </c>
      <c r="H474" s="35">
        <v>35550</v>
      </c>
      <c r="I474" s="34">
        <v>0.5</v>
      </c>
      <c r="J474" s="34">
        <v>0.41</v>
      </c>
      <c r="K474" s="34">
        <v>0.1</v>
      </c>
      <c r="L474" s="6">
        <v>0.17</v>
      </c>
      <c r="M474" s="35">
        <v>398</v>
      </c>
      <c r="N474" s="35">
        <v>1068010</v>
      </c>
    </row>
    <row r="475" spans="1:14" x14ac:dyDescent="0.35">
      <c r="A475" s="6" t="s">
        <v>559</v>
      </c>
      <c r="B475" s="32">
        <v>1084</v>
      </c>
      <c r="C475" s="33" t="str">
        <f>VLOOKUP(A475,Admissions!$A$1:$C$2000,3,FALSE)</f>
        <v xml:space="preserve"> </v>
      </c>
      <c r="D475" s="6">
        <v>8</v>
      </c>
      <c r="E475" s="34">
        <v>0.67</v>
      </c>
      <c r="F475" s="34">
        <v>0.1</v>
      </c>
      <c r="G475" s="35">
        <v>23769</v>
      </c>
      <c r="H475" s="35">
        <v>28401</v>
      </c>
      <c r="I475" s="34">
        <v>0.28999999999999998</v>
      </c>
      <c r="J475" s="34">
        <v>0.55000000000000004</v>
      </c>
      <c r="K475" s="34">
        <v>0.16</v>
      </c>
      <c r="M475" s="35">
        <v>1387</v>
      </c>
      <c r="N475" s="35">
        <v>1613116</v>
      </c>
    </row>
    <row r="476" spans="1:14" x14ac:dyDescent="0.35">
      <c r="A476" s="6" t="s">
        <v>560</v>
      </c>
      <c r="B476" s="32">
        <v>1099</v>
      </c>
      <c r="C476" s="33">
        <f>VLOOKUP(A476,Admissions!$A$1:$C$2000,3,FALSE)</f>
        <v>0.6</v>
      </c>
      <c r="D476" s="6">
        <v>10</v>
      </c>
      <c r="E476" s="34">
        <v>0.69</v>
      </c>
      <c r="F476" s="34">
        <v>0.44</v>
      </c>
      <c r="G476" s="35" t="s">
        <v>84</v>
      </c>
      <c r="H476" s="35">
        <v>66737</v>
      </c>
      <c r="I476" s="34">
        <v>0.83</v>
      </c>
      <c r="J476" s="34">
        <v>0.17</v>
      </c>
      <c r="K476" s="34">
        <v>0</v>
      </c>
      <c r="L476" s="6">
        <v>0.27</v>
      </c>
      <c r="M476" s="35">
        <v>52587</v>
      </c>
      <c r="N476" s="35">
        <v>65102362</v>
      </c>
    </row>
    <row r="477" spans="1:14" x14ac:dyDescent="0.35">
      <c r="A477" s="6" t="s">
        <v>561</v>
      </c>
      <c r="B477" s="32">
        <v>9368</v>
      </c>
      <c r="C477" s="33">
        <f>VLOOKUP(A477,Admissions!$A$1:$C$2000,3,FALSE)</f>
        <v>0.03</v>
      </c>
      <c r="D477" s="6">
        <v>7</v>
      </c>
      <c r="E477" s="34">
        <v>0.98</v>
      </c>
      <c r="F477" s="34">
        <v>0.87</v>
      </c>
      <c r="G477" s="35" t="s">
        <v>84</v>
      </c>
      <c r="H477" s="35">
        <v>83538</v>
      </c>
      <c r="I477" s="34">
        <v>0.82</v>
      </c>
      <c r="J477" s="34">
        <v>0.04</v>
      </c>
      <c r="K477" s="34">
        <v>0.14000000000000001</v>
      </c>
      <c r="L477" s="6">
        <v>27.67</v>
      </c>
      <c r="M477" s="35">
        <v>1825601</v>
      </c>
      <c r="N477" s="35">
        <v>50877680000</v>
      </c>
    </row>
    <row r="478" spans="1:14" x14ac:dyDescent="0.35">
      <c r="A478" s="6" t="s">
        <v>562</v>
      </c>
      <c r="B478" s="32">
        <v>922</v>
      </c>
      <c r="C478" s="33">
        <f>VLOOKUP(A478,Admissions!$A$1:$C$2000,3,FALSE)</f>
        <v>0.13</v>
      </c>
      <c r="D478" s="6">
        <v>8</v>
      </c>
      <c r="E478" s="34">
        <v>0.97</v>
      </c>
      <c r="F478" s="34">
        <v>0.88</v>
      </c>
      <c r="G478" s="35" t="s">
        <v>84</v>
      </c>
      <c r="H478" s="35">
        <v>84896</v>
      </c>
      <c r="I478" s="34">
        <v>1</v>
      </c>
      <c r="J478" s="34">
        <v>0</v>
      </c>
      <c r="K478" s="34">
        <v>0</v>
      </c>
      <c r="L478" s="6">
        <v>3.08</v>
      </c>
      <c r="M478" s="35">
        <v>417820</v>
      </c>
      <c r="N478" s="35">
        <v>401525407</v>
      </c>
    </row>
    <row r="479" spans="1:14" x14ac:dyDescent="0.35">
      <c r="A479" s="6" t="s">
        <v>563</v>
      </c>
      <c r="B479" s="32">
        <v>919</v>
      </c>
      <c r="C479" s="33">
        <f>VLOOKUP(A479,Admissions!$A$1:$C$2000,3,FALSE)</f>
        <v>0.71</v>
      </c>
      <c r="D479" s="6">
        <v>12</v>
      </c>
      <c r="E479" s="34">
        <v>0.72</v>
      </c>
      <c r="F479" s="34">
        <v>0.45</v>
      </c>
      <c r="G479" s="35" t="s">
        <v>84</v>
      </c>
      <c r="H479" s="35">
        <v>49912</v>
      </c>
      <c r="I479" s="34">
        <v>0.85</v>
      </c>
      <c r="J479" s="34">
        <v>0.15</v>
      </c>
      <c r="K479" s="34">
        <v>0</v>
      </c>
      <c r="L479" s="6">
        <v>0.24</v>
      </c>
      <c r="M479" s="35">
        <v>105847</v>
      </c>
      <c r="N479" s="35">
        <v>101507490</v>
      </c>
    </row>
    <row r="480" spans="1:14" x14ac:dyDescent="0.35">
      <c r="A480" s="6" t="s">
        <v>564</v>
      </c>
      <c r="B480" s="32">
        <v>1421</v>
      </c>
      <c r="C480" s="33">
        <f>VLOOKUP(A480,Admissions!$A$1:$C$2000,3,FALSE)</f>
        <v>0.14000000000000001</v>
      </c>
      <c r="D480" s="6">
        <v>8</v>
      </c>
      <c r="E480" s="34">
        <v>0.96</v>
      </c>
      <c r="F480" s="34">
        <v>0.83</v>
      </c>
      <c r="G480" s="35" t="s">
        <v>84</v>
      </c>
      <c r="H480" s="35">
        <v>84748</v>
      </c>
      <c r="I480" s="34">
        <v>1</v>
      </c>
      <c r="J480" s="34">
        <v>0</v>
      </c>
      <c r="K480" s="34">
        <v>0</v>
      </c>
      <c r="L480" s="6">
        <v>3.21</v>
      </c>
      <c r="M480" s="35">
        <v>415420</v>
      </c>
      <c r="N480" s="35">
        <v>618975713</v>
      </c>
    </row>
    <row r="481" spans="1:14" x14ac:dyDescent="0.35">
      <c r="A481" s="6" t="s">
        <v>565</v>
      </c>
      <c r="B481" s="32">
        <v>4151</v>
      </c>
      <c r="C481" s="33">
        <f>VLOOKUP(A481,Admissions!$A$1:$C$2000,3,FALSE)</f>
        <v>0.87</v>
      </c>
      <c r="D481" s="6">
        <v>16</v>
      </c>
      <c r="E481" s="34">
        <v>0.59</v>
      </c>
      <c r="F481" s="34">
        <v>0.38</v>
      </c>
      <c r="G481" s="35" t="s">
        <v>84</v>
      </c>
      <c r="H481" s="35">
        <v>50818</v>
      </c>
      <c r="I481" s="34">
        <v>0.3</v>
      </c>
      <c r="J481" s="34">
        <v>0.61</v>
      </c>
      <c r="K481" s="34">
        <v>0.09</v>
      </c>
      <c r="L481" s="6">
        <v>0.06</v>
      </c>
      <c r="M481" s="35">
        <v>13693</v>
      </c>
      <c r="N481" s="35">
        <v>48225650</v>
      </c>
    </row>
    <row r="482" spans="1:14" x14ac:dyDescent="0.35">
      <c r="A482" s="6" t="s">
        <v>566</v>
      </c>
      <c r="B482" s="32">
        <v>933</v>
      </c>
      <c r="C482" s="33">
        <f>VLOOKUP(A482,Admissions!$A$1:$C$2000,3,FALSE)</f>
        <v>0.71</v>
      </c>
      <c r="D482" s="6">
        <v>14</v>
      </c>
      <c r="E482" s="34">
        <v>0.75</v>
      </c>
      <c r="F482" s="34">
        <v>0.49</v>
      </c>
      <c r="G482" s="35" t="s">
        <v>84</v>
      </c>
      <c r="H482" s="35">
        <v>47870</v>
      </c>
      <c r="I482" s="34">
        <v>0.52</v>
      </c>
      <c r="J482" s="34">
        <v>0.47</v>
      </c>
      <c r="K482" s="34">
        <v>0.01</v>
      </c>
      <c r="L482" s="6">
        <v>0.27</v>
      </c>
      <c r="M482" s="35">
        <v>53329</v>
      </c>
      <c r="N482" s="35">
        <v>59888870</v>
      </c>
    </row>
    <row r="483" spans="1:14" x14ac:dyDescent="0.35">
      <c r="A483" s="6" t="s">
        <v>567</v>
      </c>
      <c r="B483" s="32">
        <v>544</v>
      </c>
      <c r="C483" s="33">
        <f>VLOOKUP(A483,Admissions!$A$1:$C$2000,3,FALSE)</f>
        <v>0.12</v>
      </c>
      <c r="D483" s="6">
        <v>13</v>
      </c>
      <c r="E483" s="6" t="s">
        <v>84</v>
      </c>
      <c r="F483" s="34" t="s">
        <v>84</v>
      </c>
      <c r="G483" s="35" t="s">
        <v>84</v>
      </c>
      <c r="H483" s="35"/>
      <c r="I483" s="34">
        <v>1</v>
      </c>
      <c r="J483" s="34">
        <v>0</v>
      </c>
      <c r="K483" s="34">
        <v>0</v>
      </c>
      <c r="L483" s="6">
        <v>5.58</v>
      </c>
      <c r="M483" s="35">
        <v>10701</v>
      </c>
      <c r="N483" s="35">
        <v>4890321</v>
      </c>
    </row>
    <row r="484" spans="1:14" x14ac:dyDescent="0.35">
      <c r="A484" s="6" t="s">
        <v>568</v>
      </c>
      <c r="B484" s="32">
        <v>1807</v>
      </c>
      <c r="C484" s="33">
        <f>VLOOKUP(A484,Admissions!$A$1:$C$2000,3,FALSE)</f>
        <v>0.71</v>
      </c>
      <c r="D484" s="6">
        <v>16</v>
      </c>
      <c r="E484" s="34">
        <v>0.56999999999999995</v>
      </c>
      <c r="F484" s="34">
        <v>0.28000000000000003</v>
      </c>
      <c r="G484" s="35">
        <v>27094</v>
      </c>
      <c r="H484" s="35">
        <v>29302</v>
      </c>
      <c r="I484" s="34">
        <v>0.15</v>
      </c>
      <c r="J484" s="34">
        <v>0.76</v>
      </c>
      <c r="K484" s="34">
        <v>0.09</v>
      </c>
      <c r="L484" s="6">
        <v>0.35</v>
      </c>
      <c r="M484" s="35">
        <v>9610</v>
      </c>
      <c r="N484" s="35">
        <v>24967380</v>
      </c>
    </row>
    <row r="485" spans="1:14" x14ac:dyDescent="0.35">
      <c r="A485" s="6" t="s">
        <v>569</v>
      </c>
      <c r="B485" s="32">
        <v>1132</v>
      </c>
      <c r="C485" s="33">
        <f>VLOOKUP(A485,Admissions!$A$1:$C$2000,3,FALSE)</f>
        <v>0.6</v>
      </c>
      <c r="D485" s="6">
        <v>11</v>
      </c>
      <c r="E485" s="34">
        <v>0.79</v>
      </c>
      <c r="F485" s="34">
        <v>0.67</v>
      </c>
      <c r="G485" s="35" t="s">
        <v>84</v>
      </c>
      <c r="H485" s="35">
        <v>52700</v>
      </c>
      <c r="I485" s="34">
        <v>1</v>
      </c>
      <c r="J485" s="34">
        <v>0</v>
      </c>
      <c r="K485" s="34">
        <v>0</v>
      </c>
      <c r="L485" s="6">
        <v>0.37</v>
      </c>
      <c r="M485" s="35">
        <v>195676</v>
      </c>
      <c r="N485" s="35">
        <v>219548953</v>
      </c>
    </row>
    <row r="486" spans="1:14" x14ac:dyDescent="0.35">
      <c r="A486" s="6" t="s">
        <v>570</v>
      </c>
      <c r="B486" s="32">
        <v>11204</v>
      </c>
      <c r="C486" s="33" t="str">
        <f>VLOOKUP(A486,Admissions!$A$1:$C$2000,3,FALSE)</f>
        <v xml:space="preserve"> </v>
      </c>
      <c r="D486" s="6">
        <v>22</v>
      </c>
      <c r="E486" s="6" t="s">
        <v>84</v>
      </c>
      <c r="F486" s="34" t="s">
        <v>84</v>
      </c>
      <c r="G486" s="35">
        <v>0</v>
      </c>
      <c r="H486" s="35"/>
      <c r="I486" s="34">
        <v>0.25</v>
      </c>
      <c r="J486" s="34">
        <v>0.36</v>
      </c>
      <c r="K486" s="34">
        <v>0.39</v>
      </c>
      <c r="M486" s="35"/>
      <c r="N486" s="35"/>
    </row>
    <row r="487" spans="1:14" x14ac:dyDescent="0.35">
      <c r="A487" s="6" t="s">
        <v>571</v>
      </c>
      <c r="B487" s="32">
        <v>796</v>
      </c>
      <c r="C487" s="33" t="str">
        <f>VLOOKUP(A487,Admissions!$A$1:$C$2000,3,FALSE)</f>
        <v xml:space="preserve"> </v>
      </c>
      <c r="D487" s="6">
        <v>8</v>
      </c>
      <c r="E487" s="34">
        <v>0.74</v>
      </c>
      <c r="F487" s="34">
        <v>0.23</v>
      </c>
      <c r="G487" s="35" t="s">
        <v>84</v>
      </c>
      <c r="H487" s="35"/>
      <c r="I487" s="34">
        <v>0.63</v>
      </c>
      <c r="J487" s="34">
        <v>0.3</v>
      </c>
      <c r="K487" s="34">
        <v>7.0000000000000007E-2</v>
      </c>
      <c r="M487" s="35">
        <v>37104</v>
      </c>
      <c r="N487" s="35">
        <v>31167146</v>
      </c>
    </row>
    <row r="488" spans="1:14" x14ac:dyDescent="0.35">
      <c r="A488" s="6" t="s">
        <v>572</v>
      </c>
      <c r="B488" s="32">
        <v>615</v>
      </c>
      <c r="C488" s="33">
        <f>VLOOKUP(A488,Admissions!$A$1:$C$2000,3,FALSE)</f>
        <v>0.93</v>
      </c>
      <c r="D488" s="6">
        <v>14</v>
      </c>
      <c r="E488" s="34">
        <v>0.4</v>
      </c>
      <c r="F488" s="34">
        <v>0.23</v>
      </c>
      <c r="G488" s="35" t="s">
        <v>84</v>
      </c>
      <c r="H488" s="35"/>
      <c r="I488" s="34">
        <v>0.04</v>
      </c>
      <c r="J488" s="34">
        <v>0.35</v>
      </c>
      <c r="K488" s="34">
        <v>0.61</v>
      </c>
      <c r="L488" s="6">
        <v>0.74</v>
      </c>
      <c r="M488" s="35"/>
      <c r="N488" s="35"/>
    </row>
    <row r="489" spans="1:14" x14ac:dyDescent="0.35">
      <c r="A489" s="6" t="s">
        <v>573</v>
      </c>
      <c r="B489" s="32">
        <v>570</v>
      </c>
      <c r="C489" s="33">
        <f>VLOOKUP(A489,Admissions!$A$1:$C$2000,3,FALSE)</f>
        <v>0.94</v>
      </c>
      <c r="D489" s="6">
        <v>14</v>
      </c>
      <c r="E489" s="34">
        <v>0.5</v>
      </c>
      <c r="F489" s="34" t="s">
        <v>84</v>
      </c>
      <c r="G489" s="35" t="s">
        <v>84</v>
      </c>
      <c r="H489" s="35"/>
      <c r="I489" s="34">
        <v>0.48</v>
      </c>
      <c r="J489" s="34">
        <v>0.19</v>
      </c>
      <c r="K489" s="34">
        <v>0.33</v>
      </c>
      <c r="L489" s="6">
        <v>0.73</v>
      </c>
      <c r="M489" s="35"/>
      <c r="N489" s="35"/>
    </row>
    <row r="490" spans="1:14" x14ac:dyDescent="0.35">
      <c r="A490" s="6" t="s">
        <v>574</v>
      </c>
      <c r="B490" s="32">
        <v>627</v>
      </c>
      <c r="C490" s="33">
        <f>VLOOKUP(A490,Admissions!$A$1:$C$2000,3,FALSE)</f>
        <v>0.93</v>
      </c>
      <c r="D490" s="6">
        <v>15</v>
      </c>
      <c r="E490" s="34">
        <v>0.67</v>
      </c>
      <c r="F490" s="34" t="s">
        <v>84</v>
      </c>
      <c r="G490" s="35" t="s">
        <v>84</v>
      </c>
      <c r="H490" s="35"/>
      <c r="I490" s="34">
        <v>0.18</v>
      </c>
      <c r="J490" s="34">
        <v>0.53</v>
      </c>
      <c r="K490" s="34">
        <v>0.28999999999999998</v>
      </c>
      <c r="L490" s="6">
        <v>0.75</v>
      </c>
      <c r="M490" s="35"/>
      <c r="N490" s="35"/>
    </row>
    <row r="491" spans="1:14" x14ac:dyDescent="0.35">
      <c r="A491" s="6" t="s">
        <v>575</v>
      </c>
      <c r="B491" s="32">
        <v>1803</v>
      </c>
      <c r="C491" s="33">
        <f>VLOOKUP(A491,Admissions!$A$1:$C$2000,3,FALSE)</f>
        <v>0.94</v>
      </c>
      <c r="D491" s="6">
        <v>18</v>
      </c>
      <c r="E491" s="34">
        <v>0.51</v>
      </c>
      <c r="F491" s="34">
        <v>0.25</v>
      </c>
      <c r="G491" s="35" t="s">
        <v>84</v>
      </c>
      <c r="H491" s="35"/>
      <c r="I491" s="34">
        <v>0.02</v>
      </c>
      <c r="J491" s="34">
        <v>0.09</v>
      </c>
      <c r="K491" s="34">
        <v>0.89</v>
      </c>
      <c r="L491" s="6">
        <v>0.73</v>
      </c>
      <c r="M491" s="35"/>
      <c r="N491" s="35"/>
    </row>
    <row r="492" spans="1:14" x14ac:dyDescent="0.35">
      <c r="A492" s="6" t="s">
        <v>576</v>
      </c>
      <c r="B492" s="32">
        <v>808</v>
      </c>
      <c r="C492" s="33">
        <f>VLOOKUP(A492,Admissions!$A$1:$C$2000,3,FALSE)</f>
        <v>0.94</v>
      </c>
      <c r="D492" s="6">
        <v>14</v>
      </c>
      <c r="E492" s="34">
        <v>0.76</v>
      </c>
      <c r="F492" s="34">
        <v>0.38</v>
      </c>
      <c r="G492" s="35" t="s">
        <v>84</v>
      </c>
      <c r="H492" s="35"/>
      <c r="I492" s="34">
        <v>0.15</v>
      </c>
      <c r="J492" s="34">
        <v>0.56000000000000005</v>
      </c>
      <c r="K492" s="34">
        <v>0.28000000000000003</v>
      </c>
      <c r="L492" s="6">
        <v>0.73</v>
      </c>
      <c r="M492" s="35"/>
      <c r="N492" s="35"/>
    </row>
    <row r="493" spans="1:14" x14ac:dyDescent="0.35">
      <c r="A493" s="6" t="s">
        <v>577</v>
      </c>
      <c r="B493" s="32">
        <v>735</v>
      </c>
      <c r="C493" s="33">
        <f>VLOOKUP(A493,Admissions!$A$1:$C$2000,3,FALSE)</f>
        <v>0.94</v>
      </c>
      <c r="D493" s="6">
        <v>15</v>
      </c>
      <c r="E493" s="34">
        <v>0.6</v>
      </c>
      <c r="F493" s="34">
        <v>0.67</v>
      </c>
      <c r="G493" s="35" t="s">
        <v>84</v>
      </c>
      <c r="H493" s="35"/>
      <c r="I493" s="34">
        <v>0.48</v>
      </c>
      <c r="J493" s="34">
        <v>0.21</v>
      </c>
      <c r="K493" s="34">
        <v>0.31</v>
      </c>
      <c r="L493" s="6">
        <v>0.73</v>
      </c>
      <c r="M493" s="35"/>
      <c r="N493" s="35"/>
    </row>
    <row r="494" spans="1:14" x14ac:dyDescent="0.35">
      <c r="A494" s="6" t="s">
        <v>578</v>
      </c>
      <c r="B494" s="32">
        <v>5036</v>
      </c>
      <c r="C494" s="33">
        <f>VLOOKUP(A494,Admissions!$A$1:$C$2000,3,FALSE)</f>
        <v>0.79</v>
      </c>
      <c r="D494" s="6">
        <v>17</v>
      </c>
      <c r="E494" s="34">
        <v>0.83</v>
      </c>
      <c r="F494" s="34">
        <v>0.64</v>
      </c>
      <c r="G494" s="35" t="s">
        <v>84</v>
      </c>
      <c r="H494" s="35">
        <v>62190</v>
      </c>
      <c r="I494" s="34">
        <v>0.98</v>
      </c>
      <c r="J494" s="34">
        <v>0.01</v>
      </c>
      <c r="K494" s="34">
        <v>0.01</v>
      </c>
      <c r="L494" s="6">
        <v>0.19</v>
      </c>
      <c r="M494" s="35">
        <v>21106</v>
      </c>
      <c r="N494" s="35">
        <v>138711571</v>
      </c>
    </row>
    <row r="495" spans="1:14" x14ac:dyDescent="0.35">
      <c r="A495" s="6" t="s">
        <v>579</v>
      </c>
      <c r="B495" s="32">
        <v>4684</v>
      </c>
      <c r="C495" s="33" t="str">
        <f>VLOOKUP(A495,Admissions!$A$1:$C$2000,3,FALSE)</f>
        <v xml:space="preserve"> </v>
      </c>
      <c r="D495" s="6">
        <v>14</v>
      </c>
      <c r="E495" s="6" t="s">
        <v>84</v>
      </c>
      <c r="F495" s="34" t="s">
        <v>84</v>
      </c>
      <c r="G495" s="35">
        <v>21282</v>
      </c>
      <c r="H495" s="35">
        <v>21772</v>
      </c>
      <c r="I495" s="34">
        <v>0.3</v>
      </c>
      <c r="J495" s="34">
        <v>0.33</v>
      </c>
      <c r="K495" s="34">
        <v>0.37</v>
      </c>
      <c r="M495" s="35"/>
      <c r="N495" s="35"/>
    </row>
    <row r="496" spans="1:14" x14ac:dyDescent="0.35">
      <c r="A496" s="6" t="s">
        <v>580</v>
      </c>
      <c r="B496" s="32">
        <v>841</v>
      </c>
      <c r="C496" s="33">
        <f>VLOOKUP(A496,Admissions!$A$1:$C$2000,3,FALSE)</f>
        <v>0.95</v>
      </c>
      <c r="D496" s="6">
        <v>14</v>
      </c>
      <c r="E496" s="34">
        <v>0.66</v>
      </c>
      <c r="F496" s="34">
        <v>0.51</v>
      </c>
      <c r="G496" s="35" t="s">
        <v>84</v>
      </c>
      <c r="H496" s="35">
        <v>46050</v>
      </c>
      <c r="I496" s="34">
        <v>0.63</v>
      </c>
      <c r="J496" s="34">
        <v>0.27</v>
      </c>
      <c r="K496" s="34">
        <v>0.1</v>
      </c>
      <c r="L496" s="6">
        <v>0.23</v>
      </c>
      <c r="M496" s="35">
        <v>5774</v>
      </c>
      <c r="N496" s="35">
        <v>5918729</v>
      </c>
    </row>
    <row r="497" spans="1:14" x14ac:dyDescent="0.35">
      <c r="A497" s="6" t="s">
        <v>581</v>
      </c>
      <c r="B497" s="32">
        <v>1573</v>
      </c>
      <c r="C497" s="33">
        <f>VLOOKUP(A497,Admissions!$A$1:$C$2000,3,FALSE)</f>
        <v>0.21</v>
      </c>
      <c r="D497" s="6">
        <v>8</v>
      </c>
      <c r="E497" s="34">
        <v>0.96</v>
      </c>
      <c r="F497" s="34">
        <v>0.76</v>
      </c>
      <c r="G497" s="35" t="s">
        <v>84</v>
      </c>
      <c r="H497" s="35">
        <v>46602</v>
      </c>
      <c r="I497" s="34">
        <v>1</v>
      </c>
      <c r="J497" s="34">
        <v>0</v>
      </c>
      <c r="K497" s="34">
        <v>0</v>
      </c>
      <c r="L497" s="6">
        <v>2.95</v>
      </c>
      <c r="M497" s="35">
        <v>570280</v>
      </c>
      <c r="N497" s="35">
        <v>924423912</v>
      </c>
    </row>
    <row r="498" spans="1:14" x14ac:dyDescent="0.35">
      <c r="A498" s="6" t="s">
        <v>582</v>
      </c>
      <c r="B498" s="32">
        <v>1002</v>
      </c>
      <c r="C498" s="33">
        <f>VLOOKUP(A498,Admissions!$A$1:$C$2000,3,FALSE)</f>
        <v>0.93</v>
      </c>
      <c r="D498" s="6">
        <v>10</v>
      </c>
      <c r="E498" s="34">
        <v>0.69</v>
      </c>
      <c r="F498" s="34">
        <v>0.47</v>
      </c>
      <c r="G498" s="35" t="s">
        <v>84</v>
      </c>
      <c r="H498" s="35">
        <v>39472</v>
      </c>
      <c r="I498" s="34">
        <v>0.77</v>
      </c>
      <c r="J498" s="34">
        <v>0.16</v>
      </c>
      <c r="K498" s="34">
        <v>7.0000000000000007E-2</v>
      </c>
      <c r="L498" s="6">
        <v>0.12</v>
      </c>
      <c r="M498" s="35">
        <v>60284</v>
      </c>
      <c r="N498" s="35">
        <v>60947552</v>
      </c>
    </row>
    <row r="499" spans="1:14" x14ac:dyDescent="0.35">
      <c r="A499" s="6" t="s">
        <v>583</v>
      </c>
      <c r="B499" s="32">
        <v>1559</v>
      </c>
      <c r="C499" s="33">
        <f>VLOOKUP(A499,Admissions!$A$1:$C$2000,3,FALSE)</f>
        <v>0.68</v>
      </c>
      <c r="D499" s="6">
        <v>8</v>
      </c>
      <c r="E499" s="34">
        <v>0.87</v>
      </c>
      <c r="F499" s="34">
        <v>0.68</v>
      </c>
      <c r="G499" s="35" t="s">
        <v>84</v>
      </c>
      <c r="H499" s="35">
        <v>80635</v>
      </c>
      <c r="I499" s="34">
        <v>1</v>
      </c>
      <c r="J499" s="34">
        <v>0</v>
      </c>
      <c r="K499" s="34">
        <v>0</v>
      </c>
      <c r="L499" s="6">
        <v>0.19</v>
      </c>
      <c r="M499" s="35">
        <v>145877</v>
      </c>
      <c r="N499" s="35">
        <v>237195395</v>
      </c>
    </row>
    <row r="500" spans="1:14" x14ac:dyDescent="0.35">
      <c r="A500" s="6" t="s">
        <v>584</v>
      </c>
      <c r="B500" s="32">
        <v>6110</v>
      </c>
      <c r="C500" s="33">
        <f>VLOOKUP(A500,Admissions!$A$1:$C$2000,3,FALSE)</f>
        <v>0.69</v>
      </c>
      <c r="D500" s="6">
        <v>13</v>
      </c>
      <c r="E500" s="34">
        <v>0.83</v>
      </c>
      <c r="F500" s="34">
        <v>0.59</v>
      </c>
      <c r="G500" s="35" t="s">
        <v>84</v>
      </c>
      <c r="H500" s="35">
        <v>73548</v>
      </c>
      <c r="I500" s="34">
        <v>0.86</v>
      </c>
      <c r="J500" s="34">
        <v>0.14000000000000001</v>
      </c>
      <c r="K500" s="34">
        <v>0</v>
      </c>
      <c r="L500" s="6">
        <v>0.14000000000000001</v>
      </c>
      <c r="M500" s="35">
        <v>76452</v>
      </c>
      <c r="N500" s="35">
        <v>749761574</v>
      </c>
    </row>
    <row r="501" spans="1:14" x14ac:dyDescent="0.35">
      <c r="A501" s="6" t="s">
        <v>585</v>
      </c>
      <c r="B501" s="32">
        <v>691</v>
      </c>
      <c r="C501" s="33">
        <f>VLOOKUP(A501,Admissions!$A$1:$C$2000,3,FALSE)</f>
        <v>0.72</v>
      </c>
      <c r="D501" s="6">
        <v>8</v>
      </c>
      <c r="E501" s="34">
        <v>0.68</v>
      </c>
      <c r="F501" s="34">
        <v>0.57999999999999996</v>
      </c>
      <c r="G501" s="35" t="s">
        <v>84</v>
      </c>
      <c r="H501" s="35">
        <v>59250</v>
      </c>
      <c r="I501" s="34">
        <v>1</v>
      </c>
      <c r="J501" s="34">
        <v>0</v>
      </c>
      <c r="K501" s="34">
        <v>0</v>
      </c>
      <c r="L501" s="6">
        <v>0.13</v>
      </c>
      <c r="M501" s="35">
        <v>236409</v>
      </c>
      <c r="N501" s="35">
        <v>214659371</v>
      </c>
    </row>
    <row r="502" spans="1:14" x14ac:dyDescent="0.35">
      <c r="A502" s="6" t="s">
        <v>586</v>
      </c>
      <c r="B502" s="32">
        <v>2155</v>
      </c>
      <c r="C502" s="33">
        <f>VLOOKUP(A502,Admissions!$A$1:$C$2000,3,FALSE)</f>
        <v>0.77</v>
      </c>
      <c r="D502" s="6">
        <v>13</v>
      </c>
      <c r="E502" s="34">
        <v>0.79</v>
      </c>
      <c r="F502" s="34">
        <v>0.42</v>
      </c>
      <c r="G502" s="35" t="s">
        <v>84</v>
      </c>
      <c r="H502" s="35">
        <v>49174</v>
      </c>
      <c r="I502" s="34">
        <v>0.28000000000000003</v>
      </c>
      <c r="J502" s="34">
        <v>0.7</v>
      </c>
      <c r="K502" s="34">
        <v>0.02</v>
      </c>
      <c r="L502" s="6">
        <v>0.28999999999999998</v>
      </c>
      <c r="M502" s="35">
        <v>9610</v>
      </c>
      <c r="N502" s="35">
        <v>24446816</v>
      </c>
    </row>
    <row r="503" spans="1:14" x14ac:dyDescent="0.35">
      <c r="A503" s="6" t="s">
        <v>587</v>
      </c>
      <c r="B503" s="32">
        <v>564</v>
      </c>
      <c r="C503" s="33">
        <f>VLOOKUP(A503,Admissions!$A$1:$C$2000,3,FALSE)</f>
        <v>1</v>
      </c>
      <c r="D503" s="6">
        <v>9</v>
      </c>
      <c r="E503" s="34">
        <v>0.65</v>
      </c>
      <c r="F503" s="34">
        <v>0.46</v>
      </c>
      <c r="G503" s="35" t="s">
        <v>84</v>
      </c>
      <c r="H503" s="35">
        <v>60592</v>
      </c>
      <c r="I503" s="34">
        <v>0.16</v>
      </c>
      <c r="J503" s="34">
        <v>0.71</v>
      </c>
      <c r="K503" s="34">
        <v>0.13</v>
      </c>
      <c r="L503" s="6">
        <v>0.15</v>
      </c>
      <c r="M503" s="35">
        <v>66404</v>
      </c>
      <c r="N503" s="35">
        <v>57903967</v>
      </c>
    </row>
    <row r="504" spans="1:14" x14ac:dyDescent="0.35">
      <c r="A504" s="6" t="s">
        <v>588</v>
      </c>
      <c r="B504" s="32">
        <v>1202</v>
      </c>
      <c r="C504" s="33">
        <f>VLOOKUP(A504,Admissions!$A$1:$C$2000,3,FALSE)</f>
        <v>0.78</v>
      </c>
      <c r="D504" s="6">
        <v>11</v>
      </c>
      <c r="E504" s="34">
        <v>0.73</v>
      </c>
      <c r="F504" s="34">
        <v>0.52</v>
      </c>
      <c r="G504" s="35" t="s">
        <v>84</v>
      </c>
      <c r="H504" s="35">
        <v>62870</v>
      </c>
      <c r="I504" s="34">
        <v>0.96</v>
      </c>
      <c r="J504" s="34">
        <v>0.04</v>
      </c>
      <c r="K504" s="34">
        <v>0</v>
      </c>
      <c r="L504" s="6">
        <v>0.17</v>
      </c>
      <c r="M504" s="35">
        <v>81375</v>
      </c>
      <c r="N504" s="35">
        <v>127676673</v>
      </c>
    </row>
    <row r="505" spans="1:14" x14ac:dyDescent="0.35">
      <c r="A505" s="6" t="s">
        <v>589</v>
      </c>
      <c r="B505" s="32">
        <v>3251</v>
      </c>
      <c r="C505" s="33">
        <f>VLOOKUP(A505,Admissions!$A$1:$C$2000,3,FALSE)</f>
        <v>0.8</v>
      </c>
      <c r="D505" s="6">
        <v>11</v>
      </c>
      <c r="E505" s="34">
        <v>0.89</v>
      </c>
      <c r="F505" s="34">
        <v>0.73</v>
      </c>
      <c r="G505" s="35" t="s">
        <v>84</v>
      </c>
      <c r="H505" s="35">
        <v>53210</v>
      </c>
      <c r="I505" s="34">
        <v>0.89</v>
      </c>
      <c r="J505" s="34">
        <v>0.11</v>
      </c>
      <c r="K505" s="34">
        <v>0</v>
      </c>
      <c r="L505" s="6">
        <v>0.28999999999999998</v>
      </c>
      <c r="M505" s="35">
        <v>93497</v>
      </c>
      <c r="N505" s="35">
        <v>282642000</v>
      </c>
    </row>
    <row r="506" spans="1:14" x14ac:dyDescent="0.35">
      <c r="A506" s="6" t="s">
        <v>590</v>
      </c>
      <c r="B506" s="32">
        <v>590</v>
      </c>
      <c r="C506" s="33">
        <f>VLOOKUP(A506,Admissions!$A$1:$C$2000,3,FALSE)</f>
        <v>0.32</v>
      </c>
      <c r="D506" s="6">
        <v>13</v>
      </c>
      <c r="E506" s="34">
        <v>0.6</v>
      </c>
      <c r="F506" s="34">
        <v>0.32</v>
      </c>
      <c r="G506" s="35" t="s">
        <v>84</v>
      </c>
      <c r="H506" s="35">
        <v>52953</v>
      </c>
      <c r="I506" s="34">
        <v>0.34</v>
      </c>
      <c r="J506" s="34">
        <v>0.41</v>
      </c>
      <c r="K506" s="34">
        <v>0.26</v>
      </c>
      <c r="L506" s="6">
        <v>1.03</v>
      </c>
      <c r="M506" s="35">
        <v>9120</v>
      </c>
      <c r="N506" s="35">
        <v>9210838</v>
      </c>
    </row>
    <row r="507" spans="1:14" x14ac:dyDescent="0.35">
      <c r="A507" s="6" t="s">
        <v>591</v>
      </c>
      <c r="B507" s="32">
        <v>805</v>
      </c>
      <c r="C507" s="33">
        <f>VLOOKUP(A507,Admissions!$A$1:$C$2000,3,FALSE)</f>
        <v>0.77</v>
      </c>
      <c r="D507" s="6">
        <v>10</v>
      </c>
      <c r="E507" s="34">
        <v>0.81</v>
      </c>
      <c r="F507" s="34">
        <v>0.53</v>
      </c>
      <c r="G507" s="35" t="s">
        <v>84</v>
      </c>
      <c r="H507" s="35">
        <v>30632</v>
      </c>
      <c r="I507" s="34">
        <v>0.63</v>
      </c>
      <c r="J507" s="34">
        <v>0.27</v>
      </c>
      <c r="K507" s="34">
        <v>0.1</v>
      </c>
      <c r="L507" s="6">
        <v>0.31</v>
      </c>
      <c r="M507" s="35">
        <v>80305</v>
      </c>
      <c r="N507" s="35">
        <v>69865076</v>
      </c>
    </row>
    <row r="508" spans="1:14" x14ac:dyDescent="0.35">
      <c r="A508" s="6" t="s">
        <v>592</v>
      </c>
      <c r="B508" s="32">
        <v>2823</v>
      </c>
      <c r="C508" s="33">
        <f>VLOOKUP(A508,Admissions!$A$1:$C$2000,3,FALSE)</f>
        <v>0.84</v>
      </c>
      <c r="D508" s="6">
        <v>15</v>
      </c>
      <c r="E508" s="34">
        <v>0.69</v>
      </c>
      <c r="F508" s="34">
        <v>0.37</v>
      </c>
      <c r="G508" s="35" t="s">
        <v>84</v>
      </c>
      <c r="H508" s="35">
        <v>51642</v>
      </c>
      <c r="I508" s="34">
        <v>0.66</v>
      </c>
      <c r="J508" s="34">
        <v>0.2</v>
      </c>
      <c r="K508" s="34">
        <v>0.14000000000000001</v>
      </c>
      <c r="L508" s="6">
        <v>0.1</v>
      </c>
      <c r="M508" s="35">
        <v>35111</v>
      </c>
      <c r="N508" s="35">
        <v>131245434</v>
      </c>
    </row>
    <row r="509" spans="1:14" x14ac:dyDescent="0.35">
      <c r="A509" s="6" t="s">
        <v>593</v>
      </c>
      <c r="B509" s="32">
        <v>773</v>
      </c>
      <c r="C509" s="33">
        <f>VLOOKUP(A509,Admissions!$A$1:$C$2000,3,FALSE)</f>
        <v>0.62</v>
      </c>
      <c r="D509" s="6">
        <v>10</v>
      </c>
      <c r="E509" s="34">
        <v>0.55000000000000004</v>
      </c>
      <c r="F509" s="34">
        <v>0.22</v>
      </c>
      <c r="G509" s="35" t="s">
        <v>84</v>
      </c>
      <c r="H509" s="35">
        <v>45462</v>
      </c>
      <c r="I509" s="34">
        <v>0.66</v>
      </c>
      <c r="J509" s="34">
        <v>0.3</v>
      </c>
      <c r="K509" s="34">
        <v>0.03</v>
      </c>
      <c r="L509" s="6">
        <v>0.45</v>
      </c>
      <c r="M509" s="35">
        <v>86910</v>
      </c>
      <c r="N509" s="35">
        <v>64574047</v>
      </c>
    </row>
    <row r="510" spans="1:14" x14ac:dyDescent="0.35">
      <c r="A510" s="6" t="s">
        <v>594</v>
      </c>
      <c r="B510" s="32">
        <v>9809</v>
      </c>
      <c r="C510" s="33">
        <f>VLOOKUP(A510,Admissions!$A$1:$C$2000,3,FALSE)</f>
        <v>0.53</v>
      </c>
      <c r="D510" s="6">
        <v>14</v>
      </c>
      <c r="E510" s="34">
        <v>0.88</v>
      </c>
      <c r="F510" s="34">
        <v>0.61</v>
      </c>
      <c r="G510" s="35" t="s">
        <v>84</v>
      </c>
      <c r="H510" s="35">
        <v>51450</v>
      </c>
      <c r="I510" s="34">
        <v>0.17</v>
      </c>
      <c r="J510" s="34">
        <v>0.83</v>
      </c>
      <c r="K510" s="34">
        <v>0</v>
      </c>
      <c r="L510" s="6">
        <v>0.45</v>
      </c>
      <c r="M510" s="35">
        <v>73698</v>
      </c>
      <c r="N510" s="35">
        <v>862784000</v>
      </c>
    </row>
    <row r="511" spans="1:14" x14ac:dyDescent="0.35">
      <c r="A511" s="6" t="s">
        <v>595</v>
      </c>
      <c r="B511" s="32">
        <v>682</v>
      </c>
      <c r="C511" s="33">
        <f>VLOOKUP(A511,Admissions!$A$1:$C$2000,3,FALSE)</f>
        <v>0.48</v>
      </c>
      <c r="D511" s="6">
        <v>12</v>
      </c>
      <c r="E511" s="34">
        <v>0.85</v>
      </c>
      <c r="F511" s="34">
        <v>0.56000000000000005</v>
      </c>
      <c r="G511" s="35" t="s">
        <v>84</v>
      </c>
      <c r="H511" s="35">
        <v>75085</v>
      </c>
      <c r="I511" s="34">
        <v>1</v>
      </c>
      <c r="J511" s="34">
        <v>0</v>
      </c>
      <c r="K511" s="34">
        <v>0</v>
      </c>
      <c r="L511" s="6">
        <v>0.42</v>
      </c>
      <c r="M511" s="35"/>
      <c r="N511" s="35"/>
    </row>
    <row r="512" spans="1:14" x14ac:dyDescent="0.35">
      <c r="A512" s="6" t="s">
        <v>596</v>
      </c>
      <c r="B512" s="32">
        <v>812</v>
      </c>
      <c r="C512" s="33">
        <f>VLOOKUP(A512,Admissions!$A$1:$C$2000,3,FALSE)</f>
        <v>0.66</v>
      </c>
      <c r="D512" s="6">
        <v>14</v>
      </c>
      <c r="E512" s="34">
        <v>0.65</v>
      </c>
      <c r="F512" s="34">
        <v>0.38</v>
      </c>
      <c r="G512" s="35" t="s">
        <v>84</v>
      </c>
      <c r="H512" s="35">
        <v>41490</v>
      </c>
      <c r="I512" s="34">
        <v>0.66</v>
      </c>
      <c r="J512" s="34">
        <v>0.34</v>
      </c>
      <c r="K512" s="34">
        <v>0</v>
      </c>
      <c r="L512" s="6">
        <v>0.23</v>
      </c>
      <c r="M512" s="35">
        <v>71903</v>
      </c>
      <c r="N512" s="35">
        <v>57163022</v>
      </c>
    </row>
    <row r="513" spans="1:14" x14ac:dyDescent="0.35">
      <c r="A513" s="6" t="s">
        <v>597</v>
      </c>
      <c r="B513" s="32">
        <v>1229</v>
      </c>
      <c r="C513" s="33">
        <f>VLOOKUP(A513,Admissions!$A$1:$C$2000,3,FALSE)</f>
        <v>0.78</v>
      </c>
      <c r="D513" s="6">
        <v>12</v>
      </c>
      <c r="E513" s="34">
        <v>0.82</v>
      </c>
      <c r="F513" s="34">
        <v>0.61</v>
      </c>
      <c r="G513" s="35" t="s">
        <v>84</v>
      </c>
      <c r="H513" s="35">
        <v>41804</v>
      </c>
      <c r="I513" s="34">
        <v>0.87</v>
      </c>
      <c r="J513" s="34">
        <v>0.04</v>
      </c>
      <c r="K513" s="34">
        <v>0.09</v>
      </c>
      <c r="L513" s="6">
        <v>0.41</v>
      </c>
      <c r="M513" s="35">
        <v>26681</v>
      </c>
      <c r="N513" s="35">
        <v>32017229</v>
      </c>
    </row>
    <row r="514" spans="1:14" x14ac:dyDescent="0.35">
      <c r="A514" s="6" t="s">
        <v>598</v>
      </c>
      <c r="B514" s="32">
        <v>2429</v>
      </c>
      <c r="C514" s="33">
        <f>VLOOKUP(A514,Admissions!$A$1:$C$2000,3,FALSE)</f>
        <v>0.91</v>
      </c>
      <c r="D514" s="6">
        <v>16</v>
      </c>
      <c r="E514" s="34">
        <v>0.79</v>
      </c>
      <c r="F514" s="34">
        <v>0.42</v>
      </c>
      <c r="G514" s="35" t="s">
        <v>84</v>
      </c>
      <c r="H514" s="35">
        <v>35381</v>
      </c>
      <c r="I514" s="34">
        <v>0.39</v>
      </c>
      <c r="J514" s="34">
        <v>0.47</v>
      </c>
      <c r="K514" s="34">
        <v>0.14000000000000001</v>
      </c>
      <c r="L514" s="6">
        <v>0.27</v>
      </c>
      <c r="M514" s="35">
        <v>8079</v>
      </c>
      <c r="N514" s="35">
        <v>24236195</v>
      </c>
    </row>
    <row r="515" spans="1:14" x14ac:dyDescent="0.35">
      <c r="A515" s="6" t="s">
        <v>599</v>
      </c>
      <c r="B515" s="32">
        <v>991</v>
      </c>
      <c r="C515" s="33">
        <f>VLOOKUP(A515,Admissions!$A$1:$C$2000,3,FALSE)</f>
        <v>0.52</v>
      </c>
      <c r="D515" s="6">
        <v>16</v>
      </c>
      <c r="E515" s="34">
        <v>0.69</v>
      </c>
      <c r="F515" s="34">
        <v>0.25</v>
      </c>
      <c r="G515" s="35" t="s">
        <v>84</v>
      </c>
      <c r="H515" s="35">
        <v>25652</v>
      </c>
      <c r="I515" s="34">
        <v>0.68</v>
      </c>
      <c r="J515" s="34">
        <v>0.32</v>
      </c>
      <c r="K515" s="34">
        <v>0</v>
      </c>
      <c r="L515" s="6">
        <v>0.37</v>
      </c>
      <c r="M515" s="35">
        <v>11503</v>
      </c>
      <c r="N515" s="35">
        <v>11284536</v>
      </c>
    </row>
    <row r="516" spans="1:14" x14ac:dyDescent="0.35">
      <c r="A516" s="6" t="s">
        <v>600</v>
      </c>
      <c r="B516" s="32">
        <v>10017</v>
      </c>
      <c r="C516" s="33" t="str">
        <f>VLOOKUP(A516,Admissions!$A$1:$C$2000,3,FALSE)</f>
        <v xml:space="preserve"> </v>
      </c>
      <c r="D516" s="6">
        <v>13</v>
      </c>
      <c r="E516" s="34">
        <v>0.71</v>
      </c>
      <c r="F516" s="34">
        <v>0.19</v>
      </c>
      <c r="G516" s="35">
        <v>22514</v>
      </c>
      <c r="H516" s="35">
        <v>40492</v>
      </c>
      <c r="I516" s="34">
        <v>0.46</v>
      </c>
      <c r="J516" s="34">
        <v>0.38</v>
      </c>
      <c r="K516" s="34">
        <v>0.16</v>
      </c>
      <c r="M516" s="35">
        <v>9590</v>
      </c>
      <c r="N516" s="35">
        <v>88703400</v>
      </c>
    </row>
    <row r="517" spans="1:14" x14ac:dyDescent="0.35">
      <c r="A517" s="6" t="s">
        <v>601</v>
      </c>
      <c r="B517" s="32">
        <v>1028</v>
      </c>
      <c r="C517" s="33">
        <f>VLOOKUP(A517,Admissions!$A$1:$C$2000,3,FALSE)</f>
        <v>0.77</v>
      </c>
      <c r="D517" s="6">
        <v>12</v>
      </c>
      <c r="E517" s="34">
        <v>0.73</v>
      </c>
      <c r="F517" s="34">
        <v>0.64</v>
      </c>
      <c r="G517" s="35" t="s">
        <v>84</v>
      </c>
      <c r="H517" s="35">
        <v>47810</v>
      </c>
      <c r="I517" s="34">
        <v>0.92</v>
      </c>
      <c r="J517" s="34">
        <v>0</v>
      </c>
      <c r="K517" s="34">
        <v>0.08</v>
      </c>
      <c r="L517" s="6">
        <v>0.12</v>
      </c>
      <c r="M517" s="35">
        <v>126883</v>
      </c>
      <c r="N517" s="35">
        <v>146550216</v>
      </c>
    </row>
    <row r="518" spans="1:14" x14ac:dyDescent="0.35">
      <c r="A518" s="6" t="s">
        <v>602</v>
      </c>
      <c r="B518" s="32">
        <v>3125</v>
      </c>
      <c r="C518" s="33">
        <f>VLOOKUP(A518,Admissions!$A$1:$C$2000,3,FALSE)</f>
        <v>0.61</v>
      </c>
      <c r="D518" s="6">
        <v>13</v>
      </c>
      <c r="E518" s="34">
        <v>0.85</v>
      </c>
      <c r="F518" s="34">
        <v>0.38</v>
      </c>
      <c r="G518" s="35" t="s">
        <v>84</v>
      </c>
      <c r="H518" s="35">
        <v>71910</v>
      </c>
      <c r="I518" s="34">
        <v>0.62</v>
      </c>
      <c r="J518" s="34">
        <v>0.3</v>
      </c>
      <c r="K518" s="34">
        <v>0.08</v>
      </c>
      <c r="L518" s="6">
        <v>0.23</v>
      </c>
      <c r="M518" s="35">
        <v>45653</v>
      </c>
      <c r="N518" s="35">
        <v>289121000</v>
      </c>
    </row>
    <row r="519" spans="1:14" x14ac:dyDescent="0.35">
      <c r="A519" s="6" t="s">
        <v>603</v>
      </c>
      <c r="B519" s="32">
        <v>18055</v>
      </c>
      <c r="C519" s="33">
        <f>VLOOKUP(A519,Admissions!$A$1:$C$2000,3,FALSE)</f>
        <v>0.86</v>
      </c>
      <c r="D519" s="6">
        <v>19</v>
      </c>
      <c r="E519" s="34">
        <v>0.8</v>
      </c>
      <c r="F519" s="34">
        <v>0.51</v>
      </c>
      <c r="G519" s="35">
        <v>32458</v>
      </c>
      <c r="H519" s="35">
        <v>44299</v>
      </c>
      <c r="I519" s="34">
        <v>0.6</v>
      </c>
      <c r="J519" s="34">
        <v>0.39</v>
      </c>
      <c r="K519" s="34">
        <v>0.01</v>
      </c>
      <c r="L519" s="6">
        <v>0.28000000000000003</v>
      </c>
      <c r="M519" s="35">
        <v>10490</v>
      </c>
      <c r="N519" s="35">
        <v>193093113</v>
      </c>
    </row>
    <row r="520" spans="1:14" x14ac:dyDescent="0.35">
      <c r="A520" s="6" t="s">
        <v>604</v>
      </c>
      <c r="B520" s="32">
        <v>1527</v>
      </c>
      <c r="C520" s="33">
        <f>VLOOKUP(A520,Admissions!$A$1:$C$2000,3,FALSE)</f>
        <v>0.42</v>
      </c>
      <c r="D520" s="6">
        <v>11</v>
      </c>
      <c r="E520" s="34">
        <v>0.82</v>
      </c>
      <c r="F520" s="34">
        <v>0.75</v>
      </c>
      <c r="G520" s="35" t="s">
        <v>84</v>
      </c>
      <c r="H520" s="35">
        <v>68732</v>
      </c>
      <c r="I520" s="34">
        <v>0.85</v>
      </c>
      <c r="J520" s="34">
        <v>0.15</v>
      </c>
      <c r="K520" s="34">
        <v>0</v>
      </c>
      <c r="L520" s="6">
        <v>0.5</v>
      </c>
      <c r="M520" s="35">
        <v>163377</v>
      </c>
      <c r="N520" s="35">
        <v>269244872</v>
      </c>
    </row>
    <row r="521" spans="1:14" x14ac:dyDescent="0.35">
      <c r="A521" s="6" t="s">
        <v>605</v>
      </c>
      <c r="B521" s="32">
        <v>1496</v>
      </c>
      <c r="C521" s="33">
        <f>VLOOKUP(A521,Admissions!$A$1:$C$2000,3,FALSE)</f>
        <v>0.7</v>
      </c>
      <c r="D521" s="6">
        <v>10</v>
      </c>
      <c r="E521" s="34">
        <v>0.83</v>
      </c>
      <c r="F521" s="34">
        <v>0.5</v>
      </c>
      <c r="G521" s="35" t="s">
        <v>84</v>
      </c>
      <c r="H521" s="35">
        <v>46470</v>
      </c>
      <c r="I521" s="34">
        <v>0.48</v>
      </c>
      <c r="J521" s="34">
        <v>0.37</v>
      </c>
      <c r="K521" s="34">
        <v>0.14000000000000001</v>
      </c>
      <c r="L521" s="6">
        <v>0.2</v>
      </c>
      <c r="M521" s="35">
        <v>12221</v>
      </c>
      <c r="N521" s="35">
        <v>25860074</v>
      </c>
    </row>
    <row r="522" spans="1:14" x14ac:dyDescent="0.35">
      <c r="A522" s="6" t="s">
        <v>606</v>
      </c>
      <c r="B522" s="32">
        <v>14862</v>
      </c>
      <c r="C522" s="33" t="str">
        <f>VLOOKUP(A522,Admissions!$A$1:$C$2000,3,FALSE)</f>
        <v xml:space="preserve"> </v>
      </c>
      <c r="D522" s="6">
        <v>27</v>
      </c>
      <c r="E522" s="6" t="s">
        <v>84</v>
      </c>
      <c r="F522" s="34" t="s">
        <v>84</v>
      </c>
      <c r="G522" s="35">
        <v>0</v>
      </c>
      <c r="H522" s="35"/>
      <c r="I522" s="34">
        <v>0.38</v>
      </c>
      <c r="J522" s="34">
        <v>0.26</v>
      </c>
      <c r="K522" s="34">
        <v>0.36</v>
      </c>
      <c r="M522" s="35">
        <v>2995</v>
      </c>
      <c r="N522" s="35">
        <v>29320209</v>
      </c>
    </row>
    <row r="523" spans="1:14" x14ac:dyDescent="0.35">
      <c r="A523" s="6" t="s">
        <v>607</v>
      </c>
      <c r="B523" s="32">
        <v>1490</v>
      </c>
      <c r="C523" s="33">
        <f>VLOOKUP(A523,Admissions!$A$1:$C$2000,3,FALSE)</f>
        <v>0.65</v>
      </c>
      <c r="D523" s="6">
        <v>15</v>
      </c>
      <c r="E523" s="34">
        <v>0.6</v>
      </c>
      <c r="F523" s="34">
        <v>0.2</v>
      </c>
      <c r="G523" s="35" t="s">
        <v>84</v>
      </c>
      <c r="H523" s="35">
        <v>45144</v>
      </c>
      <c r="I523" s="34">
        <v>0.92</v>
      </c>
      <c r="J523" s="34">
        <v>0.08</v>
      </c>
      <c r="K523" s="34">
        <v>0</v>
      </c>
      <c r="L523" s="6">
        <v>0.23</v>
      </c>
      <c r="M523" s="35">
        <v>31835</v>
      </c>
      <c r="N523" s="35">
        <v>164687448</v>
      </c>
    </row>
    <row r="524" spans="1:14" x14ac:dyDescent="0.35">
      <c r="A524" s="6" t="s">
        <v>608</v>
      </c>
      <c r="B524" s="32">
        <v>2604</v>
      </c>
      <c r="C524" s="33" t="str">
        <f>VLOOKUP(A524,Admissions!$A$1:$C$2000,3,FALSE)</f>
        <v xml:space="preserve"> </v>
      </c>
      <c r="D524" s="6">
        <v>13</v>
      </c>
      <c r="E524" s="34">
        <v>0.44</v>
      </c>
      <c r="F524" s="34" t="s">
        <v>84</v>
      </c>
      <c r="G524" s="35" t="s">
        <v>84</v>
      </c>
      <c r="H524" s="35"/>
      <c r="I524" s="34">
        <v>0</v>
      </c>
      <c r="J524" s="34">
        <v>0.03</v>
      </c>
      <c r="K524" s="34">
        <v>0.97</v>
      </c>
      <c r="M524" s="35">
        <v>54705</v>
      </c>
      <c r="N524" s="35"/>
    </row>
    <row r="525" spans="1:14" x14ac:dyDescent="0.35">
      <c r="A525" s="6" t="s">
        <v>609</v>
      </c>
      <c r="B525" s="32">
        <v>6965</v>
      </c>
      <c r="C525" s="33">
        <f>VLOOKUP(A525,Admissions!$A$1:$C$2000,3,FALSE)</f>
        <v>0.92</v>
      </c>
      <c r="D525" s="6">
        <v>16</v>
      </c>
      <c r="E525" s="34">
        <v>0.64</v>
      </c>
      <c r="F525" s="34">
        <v>0.33</v>
      </c>
      <c r="G525" s="35">
        <v>24662</v>
      </c>
      <c r="H525" s="35">
        <v>36090</v>
      </c>
      <c r="I525" s="34">
        <v>0.46</v>
      </c>
      <c r="J525" s="34">
        <v>0.28999999999999998</v>
      </c>
      <c r="K525" s="34">
        <v>0.25</v>
      </c>
      <c r="L525" s="6">
        <v>0.1</v>
      </c>
      <c r="M525" s="35">
        <v>9739</v>
      </c>
      <c r="N525" s="35">
        <v>73552657</v>
      </c>
    </row>
    <row r="526" spans="1:14" x14ac:dyDescent="0.35">
      <c r="A526" s="6" t="s">
        <v>610</v>
      </c>
      <c r="B526" s="32">
        <v>7038</v>
      </c>
      <c r="C526" s="33">
        <f>VLOOKUP(A526,Admissions!$A$1:$C$2000,3,FALSE)</f>
        <v>0.92</v>
      </c>
      <c r="D526" s="6">
        <v>21</v>
      </c>
      <c r="E526" s="34">
        <v>0.71</v>
      </c>
      <c r="F526" s="34">
        <v>0.38</v>
      </c>
      <c r="G526" s="35">
        <v>27042</v>
      </c>
      <c r="H526" s="35">
        <v>34649</v>
      </c>
      <c r="I526" s="34">
        <v>0.5</v>
      </c>
      <c r="J526" s="34">
        <v>0.46</v>
      </c>
      <c r="K526" s="34">
        <v>0.04</v>
      </c>
      <c r="L526" s="6">
        <v>0.24</v>
      </c>
      <c r="M526" s="35">
        <v>10194</v>
      </c>
      <c r="N526" s="35">
        <v>81796227</v>
      </c>
    </row>
    <row r="527" spans="1:14" x14ac:dyDescent="0.35">
      <c r="A527" s="6" t="s">
        <v>611</v>
      </c>
      <c r="B527" s="32">
        <v>35660</v>
      </c>
      <c r="C527" s="33">
        <f>VLOOKUP(A527,Admissions!$A$1:$C$2000,3,FALSE)</f>
        <v>0.82</v>
      </c>
      <c r="D527" s="6">
        <v>17</v>
      </c>
      <c r="E527" s="34">
        <v>0.9</v>
      </c>
      <c r="F527" s="34">
        <v>0.72</v>
      </c>
      <c r="G527" s="35">
        <v>27457</v>
      </c>
      <c r="H527" s="35">
        <v>55130</v>
      </c>
      <c r="I527" s="34">
        <v>0.57999999999999996</v>
      </c>
      <c r="J527" s="34">
        <v>0.42</v>
      </c>
      <c r="K527" s="34">
        <v>0</v>
      </c>
      <c r="L527" s="6">
        <v>0.28999999999999998</v>
      </c>
      <c r="M527" s="35">
        <v>36609</v>
      </c>
      <c r="N527" s="35">
        <v>1669099260</v>
      </c>
    </row>
    <row r="528" spans="1:14" x14ac:dyDescent="0.35">
      <c r="A528" s="6" t="s">
        <v>612</v>
      </c>
      <c r="B528" s="32">
        <v>2786</v>
      </c>
      <c r="C528" s="33">
        <f>VLOOKUP(A528,Admissions!$A$1:$C$2000,3,FALSE)</f>
        <v>0.78</v>
      </c>
      <c r="D528" s="6">
        <v>13</v>
      </c>
      <c r="E528" s="34">
        <v>0.64</v>
      </c>
      <c r="F528" s="34">
        <v>0.32</v>
      </c>
      <c r="G528" s="35">
        <v>0</v>
      </c>
      <c r="H528" s="35"/>
      <c r="I528" s="34">
        <v>0.14000000000000001</v>
      </c>
      <c r="J528" s="34">
        <v>0.19</v>
      </c>
      <c r="K528" s="34">
        <v>0.67</v>
      </c>
      <c r="L528" s="6">
        <v>0.36</v>
      </c>
      <c r="M528" s="35">
        <v>3638</v>
      </c>
      <c r="N528" s="35">
        <v>9359376</v>
      </c>
    </row>
    <row r="529" spans="1:14" x14ac:dyDescent="0.35">
      <c r="A529" s="6" t="s">
        <v>613</v>
      </c>
      <c r="B529" s="32">
        <v>2669</v>
      </c>
      <c r="C529" s="33">
        <f>VLOOKUP(A529,Admissions!$A$1:$C$2000,3,FALSE)</f>
        <v>0.86</v>
      </c>
      <c r="D529" s="6">
        <v>14</v>
      </c>
      <c r="E529" s="34">
        <v>0.64</v>
      </c>
      <c r="F529" s="34">
        <v>0.26</v>
      </c>
      <c r="G529" s="35">
        <v>0</v>
      </c>
      <c r="H529" s="35"/>
      <c r="I529" s="34">
        <v>0.4</v>
      </c>
      <c r="J529" s="34">
        <v>0.41</v>
      </c>
      <c r="K529" s="34">
        <v>0.18</v>
      </c>
      <c r="L529" s="6">
        <v>0.36</v>
      </c>
      <c r="M529" s="35">
        <v>4183</v>
      </c>
      <c r="N529" s="35">
        <v>11793240</v>
      </c>
    </row>
    <row r="530" spans="1:14" x14ac:dyDescent="0.35">
      <c r="A530" s="6" t="s">
        <v>614</v>
      </c>
      <c r="B530" s="32">
        <v>2860</v>
      </c>
      <c r="C530" s="33">
        <f>VLOOKUP(A530,Admissions!$A$1:$C$2000,3,FALSE)</f>
        <v>0.8</v>
      </c>
      <c r="D530" s="6">
        <v>12</v>
      </c>
      <c r="E530" s="34">
        <v>0.68</v>
      </c>
      <c r="F530" s="34">
        <v>0.18</v>
      </c>
      <c r="G530" s="35">
        <v>0</v>
      </c>
      <c r="H530" s="35"/>
      <c r="I530" s="34">
        <v>0.24</v>
      </c>
      <c r="J530" s="34">
        <v>0.53</v>
      </c>
      <c r="K530" s="34">
        <v>0.22</v>
      </c>
      <c r="L530" s="6">
        <v>0.34</v>
      </c>
      <c r="M530" s="35">
        <v>5453</v>
      </c>
      <c r="N530" s="35">
        <v>17562589</v>
      </c>
    </row>
    <row r="531" spans="1:14" x14ac:dyDescent="0.35">
      <c r="A531" s="6" t="s">
        <v>615</v>
      </c>
      <c r="B531" s="32">
        <v>17727</v>
      </c>
      <c r="C531" s="33">
        <f>VLOOKUP(A531,Admissions!$A$1:$C$2000,3,FALSE)</f>
        <v>0.83</v>
      </c>
      <c r="D531" s="6">
        <v>13</v>
      </c>
      <c r="E531" s="34">
        <v>0.71</v>
      </c>
      <c r="F531" s="34">
        <v>0.39</v>
      </c>
      <c r="G531" s="35">
        <v>24780</v>
      </c>
      <c r="H531" s="35">
        <v>47218</v>
      </c>
      <c r="I531" s="34">
        <v>0.38</v>
      </c>
      <c r="J531" s="34">
        <v>0.53</v>
      </c>
      <c r="K531" s="34">
        <v>0.08</v>
      </c>
      <c r="L531" s="6">
        <v>0.33</v>
      </c>
      <c r="M531" s="35">
        <v>83063</v>
      </c>
      <c r="N531" s="35">
        <v>2180644869</v>
      </c>
    </row>
    <row r="532" spans="1:14" x14ac:dyDescent="0.35">
      <c r="A532" s="6" t="s">
        <v>616</v>
      </c>
      <c r="B532" s="32">
        <v>3753</v>
      </c>
      <c r="C532" s="33">
        <f>VLOOKUP(A532,Admissions!$A$1:$C$2000,3,FALSE)</f>
        <v>0.87</v>
      </c>
      <c r="D532" s="6">
        <v>12</v>
      </c>
      <c r="E532" s="34">
        <v>0.66</v>
      </c>
      <c r="F532" s="34">
        <v>0.18</v>
      </c>
      <c r="G532" s="35">
        <v>20455</v>
      </c>
      <c r="H532" s="35">
        <v>33815</v>
      </c>
      <c r="I532" s="34">
        <v>0.33</v>
      </c>
      <c r="J532" s="34">
        <v>0.52</v>
      </c>
      <c r="K532" s="34">
        <v>0.16</v>
      </c>
      <c r="L532" s="6">
        <v>0.44</v>
      </c>
      <c r="M532" s="35">
        <v>8451</v>
      </c>
      <c r="N532" s="35">
        <v>34793837</v>
      </c>
    </row>
    <row r="533" spans="1:14" x14ac:dyDescent="0.35">
      <c r="A533" s="6" t="s">
        <v>617</v>
      </c>
      <c r="B533" s="32">
        <v>3227</v>
      </c>
      <c r="C533" s="33">
        <f>VLOOKUP(A533,Admissions!$A$1:$C$2000,3,FALSE)</f>
        <v>0.85</v>
      </c>
      <c r="D533" s="6">
        <v>12</v>
      </c>
      <c r="E533" s="34">
        <v>0.61</v>
      </c>
      <c r="F533" s="34">
        <v>0.23</v>
      </c>
      <c r="G533" s="35">
        <v>22277</v>
      </c>
      <c r="H533" s="35">
        <v>35637</v>
      </c>
      <c r="I533" s="34">
        <v>0.25</v>
      </c>
      <c r="J533" s="34">
        <v>0.49</v>
      </c>
      <c r="K533" s="34">
        <v>0.26</v>
      </c>
      <c r="L533" s="6">
        <v>0.44</v>
      </c>
      <c r="M533" s="35">
        <v>8126</v>
      </c>
      <c r="N533" s="35">
        <v>27213540</v>
      </c>
    </row>
    <row r="534" spans="1:14" x14ac:dyDescent="0.35">
      <c r="A534" s="6" t="s">
        <v>618</v>
      </c>
      <c r="B534" s="32">
        <v>2236</v>
      </c>
      <c r="C534" s="33">
        <f>VLOOKUP(A534,Admissions!$A$1:$C$2000,3,FALSE)</f>
        <v>0.87</v>
      </c>
      <c r="D534" s="6">
        <v>13</v>
      </c>
      <c r="E534" s="34">
        <v>0.78</v>
      </c>
      <c r="F534" s="34">
        <v>0.56999999999999995</v>
      </c>
      <c r="G534" s="35" t="s">
        <v>84</v>
      </c>
      <c r="H534" s="35">
        <v>43202</v>
      </c>
      <c r="I534" s="34">
        <v>0.87</v>
      </c>
      <c r="J534" s="34">
        <v>0.13</v>
      </c>
      <c r="K534" s="34">
        <v>0</v>
      </c>
      <c r="L534" s="6">
        <v>0.2</v>
      </c>
      <c r="M534" s="35">
        <v>85977</v>
      </c>
      <c r="N534" s="35">
        <v>229901930</v>
      </c>
    </row>
    <row r="535" spans="1:14" x14ac:dyDescent="0.35">
      <c r="A535" s="6" t="s">
        <v>619</v>
      </c>
      <c r="B535" s="32">
        <v>5521</v>
      </c>
      <c r="C535" s="33" t="str">
        <f>VLOOKUP(A535,Admissions!$A$1:$C$2000,3,FALSE)</f>
        <v xml:space="preserve"> </v>
      </c>
      <c r="D535" s="6">
        <v>17</v>
      </c>
      <c r="E535" s="6" t="s">
        <v>84</v>
      </c>
      <c r="F535" s="34" t="s">
        <v>84</v>
      </c>
      <c r="G535" s="35" t="s">
        <v>84</v>
      </c>
      <c r="H535" s="35"/>
      <c r="I535" s="34">
        <v>0</v>
      </c>
      <c r="J535" s="34">
        <v>0</v>
      </c>
      <c r="K535" s="34">
        <v>1</v>
      </c>
      <c r="M535" s="35"/>
      <c r="N535" s="35"/>
    </row>
    <row r="536" spans="1:14" x14ac:dyDescent="0.35">
      <c r="A536" s="6" t="s">
        <v>620</v>
      </c>
      <c r="B536" s="32">
        <v>3032</v>
      </c>
      <c r="C536" s="33">
        <f>VLOOKUP(A536,Admissions!$A$1:$C$2000,3,FALSE)</f>
        <v>0.96</v>
      </c>
      <c r="D536" s="6">
        <v>15</v>
      </c>
      <c r="E536" s="34">
        <v>0.79</v>
      </c>
      <c r="F536" s="34">
        <v>0.49</v>
      </c>
      <c r="G536" s="35" t="s">
        <v>84</v>
      </c>
      <c r="H536" s="35">
        <v>65418</v>
      </c>
      <c r="I536" s="34">
        <v>0.89</v>
      </c>
      <c r="J536" s="34">
        <v>0.11</v>
      </c>
      <c r="K536" s="34">
        <v>0</v>
      </c>
      <c r="L536" s="6">
        <v>0.14000000000000001</v>
      </c>
      <c r="M536" s="35">
        <v>57726</v>
      </c>
      <c r="N536" s="35">
        <v>192517000</v>
      </c>
    </row>
    <row r="537" spans="1:14" x14ac:dyDescent="0.35">
      <c r="A537" s="6" t="s">
        <v>621</v>
      </c>
      <c r="B537" s="32">
        <v>25241</v>
      </c>
      <c r="C537" s="33">
        <f>VLOOKUP(A537,Admissions!$A$1:$C$2000,3,FALSE)</f>
        <v>0.9</v>
      </c>
      <c r="D537" s="6">
        <v>18</v>
      </c>
      <c r="E537" s="34">
        <v>0.86</v>
      </c>
      <c r="F537" s="34">
        <v>0.52</v>
      </c>
      <c r="G537" s="35">
        <v>23472</v>
      </c>
      <c r="H537" s="35">
        <v>39956</v>
      </c>
      <c r="I537" s="34">
        <v>0.4</v>
      </c>
      <c r="J537" s="34">
        <v>0.59</v>
      </c>
      <c r="K537" s="34">
        <v>0.01</v>
      </c>
      <c r="L537" s="6">
        <v>0.32</v>
      </c>
      <c r="M537" s="35">
        <v>49700</v>
      </c>
      <c r="N537" s="35">
        <v>1407463791</v>
      </c>
    </row>
    <row r="538" spans="1:14" x14ac:dyDescent="0.35">
      <c r="A538" s="6" t="s">
        <v>622</v>
      </c>
      <c r="B538" s="32">
        <v>785</v>
      </c>
      <c r="C538" s="33">
        <f>VLOOKUP(A538,Admissions!$A$1:$C$2000,3,FALSE)</f>
        <v>0.81</v>
      </c>
      <c r="D538" s="6">
        <v>13</v>
      </c>
      <c r="E538" s="34">
        <v>0.54</v>
      </c>
      <c r="F538" s="34">
        <v>0.27</v>
      </c>
      <c r="G538" s="35" t="s">
        <v>84</v>
      </c>
      <c r="H538" s="35">
        <v>48340</v>
      </c>
      <c r="I538" s="34">
        <v>0.67</v>
      </c>
      <c r="J538" s="34">
        <v>0.26</v>
      </c>
      <c r="K538" s="34">
        <v>7.0000000000000007E-2</v>
      </c>
      <c r="L538" s="6">
        <v>0.1</v>
      </c>
      <c r="M538" s="35">
        <v>24926</v>
      </c>
      <c r="N538" s="35">
        <v>18993810</v>
      </c>
    </row>
    <row r="539" spans="1:14" x14ac:dyDescent="0.35">
      <c r="A539" s="6" t="s">
        <v>623</v>
      </c>
      <c r="B539" s="32">
        <v>4619</v>
      </c>
      <c r="C539" s="33">
        <f>VLOOKUP(A539,Admissions!$A$1:$C$2000,3,FALSE)</f>
        <v>0.75</v>
      </c>
      <c r="D539" s="6">
        <v>10</v>
      </c>
      <c r="E539" s="34">
        <v>0.83</v>
      </c>
      <c r="F539" s="34">
        <v>0.69</v>
      </c>
      <c r="G539" s="35" t="s">
        <v>84</v>
      </c>
      <c r="H539" s="35">
        <v>66235</v>
      </c>
      <c r="I539" s="34">
        <v>0.82</v>
      </c>
      <c r="J539" s="34">
        <v>0.18</v>
      </c>
      <c r="K539" s="34">
        <v>0</v>
      </c>
      <c r="L539" s="6">
        <v>0.19</v>
      </c>
      <c r="M539" s="35">
        <v>65658</v>
      </c>
      <c r="N539" s="35">
        <v>356782996</v>
      </c>
    </row>
    <row r="540" spans="1:14" x14ac:dyDescent="0.35">
      <c r="A540" s="6" t="s">
        <v>624</v>
      </c>
      <c r="B540" s="32">
        <v>4244</v>
      </c>
      <c r="C540" s="33" t="str">
        <f>VLOOKUP(A540,Admissions!$A$1:$C$2000,3,FALSE)</f>
        <v xml:space="preserve"> </v>
      </c>
      <c r="D540" s="6">
        <v>13</v>
      </c>
      <c r="E540" s="6" t="s">
        <v>84</v>
      </c>
      <c r="F540" s="34" t="s">
        <v>84</v>
      </c>
      <c r="G540" s="35">
        <v>19427</v>
      </c>
      <c r="H540" s="35">
        <v>21377</v>
      </c>
      <c r="I540" s="34">
        <v>0.17</v>
      </c>
      <c r="J540" s="34">
        <v>0.26</v>
      </c>
      <c r="K540" s="34">
        <v>0.56999999999999995</v>
      </c>
      <c r="M540" s="35">
        <v>5270</v>
      </c>
      <c r="N540" s="35">
        <v>12732519</v>
      </c>
    </row>
    <row r="541" spans="1:14" x14ac:dyDescent="0.35">
      <c r="A541" s="6" t="s">
        <v>625</v>
      </c>
      <c r="B541" s="32">
        <v>4927</v>
      </c>
      <c r="C541" s="33">
        <f>VLOOKUP(A541,Admissions!$A$1:$C$2000,3,FALSE)</f>
        <v>0.89</v>
      </c>
      <c r="D541" s="6">
        <v>15</v>
      </c>
      <c r="E541" s="34">
        <v>0.77</v>
      </c>
      <c r="F541" s="34">
        <v>0.26</v>
      </c>
      <c r="G541" s="35">
        <v>29523</v>
      </c>
      <c r="H541" s="35">
        <v>30523</v>
      </c>
      <c r="I541" s="34">
        <v>0.06</v>
      </c>
      <c r="J541" s="34">
        <v>0.64</v>
      </c>
      <c r="K541" s="34">
        <v>0.3</v>
      </c>
      <c r="L541" s="6">
        <v>0.11</v>
      </c>
      <c r="M541" s="35">
        <v>8399</v>
      </c>
      <c r="N541" s="35">
        <v>48933270</v>
      </c>
    </row>
    <row r="542" spans="1:14" x14ac:dyDescent="0.35">
      <c r="A542" s="6" t="s">
        <v>626</v>
      </c>
      <c r="B542" s="32">
        <v>8310</v>
      </c>
      <c r="C542" s="33">
        <f>VLOOKUP(A542,Admissions!$A$1:$C$2000,3,FALSE)</f>
        <v>0.78</v>
      </c>
      <c r="D542" s="6">
        <v>19</v>
      </c>
      <c r="E542" s="34">
        <v>0.66</v>
      </c>
      <c r="F542" s="34">
        <v>0.31</v>
      </c>
      <c r="G542" s="35">
        <v>23990</v>
      </c>
      <c r="H542" s="35">
        <v>33950</v>
      </c>
      <c r="I542" s="34">
        <v>0.35</v>
      </c>
      <c r="J542" s="34">
        <v>0.5</v>
      </c>
      <c r="K542" s="34">
        <v>0.15</v>
      </c>
      <c r="L542" s="6">
        <v>0.26</v>
      </c>
      <c r="M542" s="35">
        <v>1792</v>
      </c>
      <c r="N542" s="35">
        <v>14258774</v>
      </c>
    </row>
    <row r="543" spans="1:14" x14ac:dyDescent="0.35">
      <c r="A543" s="6" t="s">
        <v>627</v>
      </c>
      <c r="B543" s="32">
        <v>2563</v>
      </c>
      <c r="C543" s="33">
        <f>VLOOKUP(A543,Admissions!$A$1:$C$2000,3,FALSE)</f>
        <v>0.57999999999999996</v>
      </c>
      <c r="D543" s="6">
        <v>13</v>
      </c>
      <c r="E543" s="34">
        <v>0.63</v>
      </c>
      <c r="F543" s="34">
        <v>0.43</v>
      </c>
      <c r="G543" s="35" t="s">
        <v>84</v>
      </c>
      <c r="H543" s="35">
        <v>62982</v>
      </c>
      <c r="I543" s="34">
        <v>0.87</v>
      </c>
      <c r="J543" s="34">
        <v>0.04</v>
      </c>
      <c r="K543" s="34">
        <v>0.09</v>
      </c>
      <c r="L543" s="6">
        <v>0.22</v>
      </c>
      <c r="M543" s="35">
        <v>13721</v>
      </c>
      <c r="N543" s="35">
        <v>55653324</v>
      </c>
    </row>
    <row r="544" spans="1:14" x14ac:dyDescent="0.35">
      <c r="A544" s="6" t="s">
        <v>628</v>
      </c>
      <c r="B544" s="32">
        <v>20346</v>
      </c>
      <c r="C544" s="33">
        <f>VLOOKUP(A544,Admissions!$A$1:$C$2000,3,FALSE)</f>
        <v>0.78</v>
      </c>
      <c r="D544" s="6">
        <v>17</v>
      </c>
      <c r="E544" s="34">
        <v>0.89</v>
      </c>
      <c r="F544" s="34">
        <v>0.66</v>
      </c>
      <c r="G544" s="35">
        <v>30508</v>
      </c>
      <c r="H544" s="35">
        <v>47568</v>
      </c>
      <c r="I544" s="34">
        <v>0.71</v>
      </c>
      <c r="J544" s="34">
        <v>0.27</v>
      </c>
      <c r="K544" s="34">
        <v>0.02</v>
      </c>
      <c r="L544" s="6">
        <v>0.26</v>
      </c>
      <c r="M544" s="35">
        <v>5838</v>
      </c>
      <c r="N544" s="35">
        <v>123393340</v>
      </c>
    </row>
    <row r="545" spans="1:14" x14ac:dyDescent="0.35">
      <c r="A545" s="6" t="s">
        <v>629</v>
      </c>
      <c r="B545" s="32">
        <v>729</v>
      </c>
      <c r="C545" s="33" t="str">
        <f>VLOOKUP(A545,Admissions!$A$1:$C$2000,3,FALSE)</f>
        <v xml:space="preserve"> </v>
      </c>
      <c r="D545" s="6">
        <v>12</v>
      </c>
      <c r="E545" s="34">
        <v>0.41</v>
      </c>
      <c r="F545" s="34">
        <v>0.12</v>
      </c>
      <c r="G545" s="35" t="s">
        <v>84</v>
      </c>
      <c r="H545" s="35">
        <v>25280</v>
      </c>
      <c r="I545" s="34">
        <v>0</v>
      </c>
      <c r="J545" s="34">
        <v>0.93</v>
      </c>
      <c r="K545" s="34">
        <v>7.0000000000000007E-2</v>
      </c>
      <c r="M545" s="35">
        <v>16162</v>
      </c>
      <c r="N545" s="35">
        <v>12073160</v>
      </c>
    </row>
    <row r="546" spans="1:14" x14ac:dyDescent="0.35">
      <c r="A546" s="6" t="s">
        <v>630</v>
      </c>
      <c r="B546" s="32">
        <v>1801</v>
      </c>
      <c r="C546" s="33">
        <f>VLOOKUP(A546,Admissions!$A$1:$C$2000,3,FALSE)</f>
        <v>0.56999999999999995</v>
      </c>
      <c r="D546" s="6">
        <v>15</v>
      </c>
      <c r="E546" s="34">
        <v>0.84</v>
      </c>
      <c r="F546" s="34">
        <v>0.64</v>
      </c>
      <c r="G546" s="35" t="s">
        <v>84</v>
      </c>
      <c r="H546" s="35">
        <v>43260</v>
      </c>
      <c r="I546" s="34">
        <v>0.72</v>
      </c>
      <c r="J546" s="34">
        <v>0.18</v>
      </c>
      <c r="K546" s="34">
        <v>0.11</v>
      </c>
      <c r="L546" s="6">
        <v>0.63</v>
      </c>
      <c r="M546" s="35">
        <v>79045</v>
      </c>
      <c r="N546" s="35">
        <v>154690175</v>
      </c>
    </row>
    <row r="547" spans="1:14" x14ac:dyDescent="0.35">
      <c r="A547" s="6" t="s">
        <v>631</v>
      </c>
      <c r="B547" s="32">
        <v>2417</v>
      </c>
      <c r="C547" s="33">
        <f>VLOOKUP(A547,Admissions!$A$1:$C$2000,3,FALSE)</f>
        <v>0.82</v>
      </c>
      <c r="D547" s="6">
        <v>14</v>
      </c>
      <c r="E547" s="34">
        <v>0.86</v>
      </c>
      <c r="F547" s="34">
        <v>0.73</v>
      </c>
      <c r="G547" s="35" t="s">
        <v>84</v>
      </c>
      <c r="H547" s="35">
        <v>65240</v>
      </c>
      <c r="I547" s="34">
        <v>0.86</v>
      </c>
      <c r="J547" s="34">
        <v>0.14000000000000001</v>
      </c>
      <c r="K547" s="34">
        <v>0</v>
      </c>
      <c r="L547" s="6">
        <v>0.2</v>
      </c>
      <c r="M547" s="35">
        <v>94511</v>
      </c>
      <c r="N547" s="35">
        <v>271247678</v>
      </c>
    </row>
    <row r="548" spans="1:14" x14ac:dyDescent="0.35">
      <c r="A548" s="6" t="s">
        <v>632</v>
      </c>
      <c r="B548" s="32">
        <v>6044</v>
      </c>
      <c r="C548" s="33">
        <f>VLOOKUP(A548,Admissions!$A$1:$C$2000,3,FALSE)</f>
        <v>7.0000000000000007E-2</v>
      </c>
      <c r="D548" s="6">
        <v>6</v>
      </c>
      <c r="E548" s="34">
        <v>0.97</v>
      </c>
      <c r="F548" s="34">
        <v>0.89</v>
      </c>
      <c r="G548" s="35" t="s">
        <v>84</v>
      </c>
      <c r="H548" s="35">
        <v>80800</v>
      </c>
      <c r="I548" s="34">
        <v>0.78</v>
      </c>
      <c r="J548" s="34">
        <v>0.15</v>
      </c>
      <c r="K548" s="34">
        <v>7.0000000000000007E-2</v>
      </c>
      <c r="L548" s="6">
        <v>7.29</v>
      </c>
      <c r="M548" s="35">
        <v>285988</v>
      </c>
      <c r="N548" s="35">
        <v>8244472000</v>
      </c>
    </row>
    <row r="549" spans="1:14" x14ac:dyDescent="0.35">
      <c r="A549" s="6" t="s">
        <v>633</v>
      </c>
      <c r="B549" s="32">
        <v>1140</v>
      </c>
      <c r="C549" s="33">
        <f>VLOOKUP(A549,Admissions!$A$1:$C$2000,3,FALSE)</f>
        <v>0.73</v>
      </c>
      <c r="D549" s="6">
        <v>13</v>
      </c>
      <c r="E549" s="34">
        <v>0.64</v>
      </c>
      <c r="F549" s="34">
        <v>0.34</v>
      </c>
      <c r="G549" s="35" t="s">
        <v>84</v>
      </c>
      <c r="H549" s="35">
        <v>56776</v>
      </c>
      <c r="I549" s="34">
        <v>0.73</v>
      </c>
      <c r="J549" s="34">
        <v>0.26</v>
      </c>
      <c r="K549" s="34">
        <v>0.01</v>
      </c>
      <c r="L549" s="6">
        <v>0.15</v>
      </c>
      <c r="M549" s="35">
        <v>7360</v>
      </c>
      <c r="N549" s="35">
        <v>8861183</v>
      </c>
    </row>
    <row r="550" spans="1:14" x14ac:dyDescent="0.35">
      <c r="A550" s="6" t="s">
        <v>634</v>
      </c>
      <c r="B550" s="32">
        <v>1843</v>
      </c>
      <c r="C550" s="33">
        <f>VLOOKUP(A550,Admissions!$A$1:$C$2000,3,FALSE)</f>
        <v>0.68</v>
      </c>
      <c r="D550" s="6">
        <v>11</v>
      </c>
      <c r="E550" s="34">
        <v>0.33</v>
      </c>
      <c r="F550" s="34" t="s">
        <v>84</v>
      </c>
      <c r="G550" s="35" t="s">
        <v>84</v>
      </c>
      <c r="H550" s="35"/>
      <c r="I550" s="34">
        <v>0</v>
      </c>
      <c r="J550" s="34">
        <v>0</v>
      </c>
      <c r="K550" s="34">
        <v>1</v>
      </c>
      <c r="L550" s="6">
        <v>0.96</v>
      </c>
      <c r="M550" s="35">
        <v>26365</v>
      </c>
      <c r="N550" s="35"/>
    </row>
    <row r="551" spans="1:14" x14ac:dyDescent="0.35">
      <c r="A551" s="6" t="s">
        <v>635</v>
      </c>
      <c r="B551" s="32">
        <v>4158</v>
      </c>
      <c r="C551" s="33">
        <f>VLOOKUP(A551,Admissions!$A$1:$C$2000,3,FALSE)</f>
        <v>0.83</v>
      </c>
      <c r="D551" s="6">
        <v>14</v>
      </c>
      <c r="E551" s="34">
        <v>0.75</v>
      </c>
      <c r="F551" s="34">
        <v>0.47</v>
      </c>
      <c r="G551" s="35" t="s">
        <v>84</v>
      </c>
      <c r="H551" s="35">
        <v>60710</v>
      </c>
      <c r="I551" s="34">
        <v>0.67</v>
      </c>
      <c r="J551" s="34">
        <v>0.32</v>
      </c>
      <c r="K551" s="34">
        <v>0.01</v>
      </c>
      <c r="L551" s="6">
        <v>0.17</v>
      </c>
      <c r="M551" s="35">
        <v>54058</v>
      </c>
      <c r="N551" s="35">
        <v>304340910</v>
      </c>
    </row>
    <row r="552" spans="1:14" x14ac:dyDescent="0.35">
      <c r="A552" s="6" t="s">
        <v>636</v>
      </c>
      <c r="B552" s="32">
        <v>1052</v>
      </c>
      <c r="C552" s="33">
        <f>VLOOKUP(A552,Admissions!$A$1:$C$2000,3,FALSE)</f>
        <v>0.25</v>
      </c>
      <c r="D552" s="6">
        <v>11</v>
      </c>
      <c r="E552" s="34">
        <v>0.56999999999999995</v>
      </c>
      <c r="F552" s="34">
        <v>0.31</v>
      </c>
      <c r="G552" s="35" t="s">
        <v>84</v>
      </c>
      <c r="H552" s="35">
        <v>34254</v>
      </c>
      <c r="I552" s="34">
        <v>0.94</v>
      </c>
      <c r="J552" s="34">
        <v>0</v>
      </c>
      <c r="K552" s="34">
        <v>0.06</v>
      </c>
      <c r="L552" s="6">
        <v>1.84</v>
      </c>
      <c r="M552" s="35">
        <v>54695</v>
      </c>
      <c r="N552" s="35">
        <v>63445686</v>
      </c>
    </row>
    <row r="553" spans="1:14" x14ac:dyDescent="0.35">
      <c r="A553" s="6" t="s">
        <v>637</v>
      </c>
      <c r="B553" s="32">
        <v>669</v>
      </c>
      <c r="C553" s="33">
        <f>VLOOKUP(A553,Admissions!$A$1:$C$2000,3,FALSE)</f>
        <v>0.63</v>
      </c>
      <c r="D553" s="6">
        <v>10</v>
      </c>
      <c r="E553" s="34">
        <v>0.77</v>
      </c>
      <c r="F553" s="34">
        <v>0.5</v>
      </c>
      <c r="G553" s="35" t="s">
        <v>84</v>
      </c>
      <c r="H553" s="35">
        <v>30963</v>
      </c>
      <c r="I553" s="34">
        <v>0.63</v>
      </c>
      <c r="J553" s="34">
        <v>0.24</v>
      </c>
      <c r="K553" s="34">
        <v>0.14000000000000001</v>
      </c>
      <c r="L553" s="6">
        <v>0.92</v>
      </c>
      <c r="M553" s="35">
        <v>153883</v>
      </c>
      <c r="N553" s="35">
        <v>126645568</v>
      </c>
    </row>
    <row r="554" spans="1:14" x14ac:dyDescent="0.35">
      <c r="A554" s="6" t="s">
        <v>638</v>
      </c>
      <c r="B554" s="32">
        <v>798</v>
      </c>
      <c r="C554" s="33">
        <f>VLOOKUP(A554,Admissions!$A$1:$C$2000,3,FALSE)</f>
        <v>0.57999999999999996</v>
      </c>
      <c r="D554" s="6">
        <v>10</v>
      </c>
      <c r="E554" s="34">
        <v>0.61</v>
      </c>
      <c r="F554" s="34">
        <v>0.44</v>
      </c>
      <c r="G554" s="35" t="s">
        <v>84</v>
      </c>
      <c r="H554" s="35">
        <v>46000</v>
      </c>
      <c r="I554" s="34">
        <v>0.37</v>
      </c>
      <c r="J554" s="34">
        <v>0.5</v>
      </c>
      <c r="K554" s="34">
        <v>0.12</v>
      </c>
      <c r="L554" s="6">
        <v>0.45</v>
      </c>
      <c r="M554" s="35">
        <v>6388</v>
      </c>
      <c r="N554" s="35">
        <v>6962603</v>
      </c>
    </row>
    <row r="555" spans="1:14" x14ac:dyDescent="0.35">
      <c r="A555" s="6" t="s">
        <v>639</v>
      </c>
      <c r="B555" s="32">
        <v>1179</v>
      </c>
      <c r="C555" s="33">
        <f>VLOOKUP(A555,Admissions!$A$1:$C$2000,3,FALSE)</f>
        <v>0.76</v>
      </c>
      <c r="D555" s="6">
        <v>10</v>
      </c>
      <c r="E555" s="34">
        <v>0.81</v>
      </c>
      <c r="F555" s="34">
        <v>0.66</v>
      </c>
      <c r="G555" s="35" t="s">
        <v>84</v>
      </c>
      <c r="H555" s="35">
        <v>68636</v>
      </c>
      <c r="I555" s="34">
        <v>0.88</v>
      </c>
      <c r="J555" s="34">
        <v>0.12</v>
      </c>
      <c r="K555" s="34">
        <v>0</v>
      </c>
      <c r="L555" s="6">
        <v>0.2</v>
      </c>
      <c r="M555" s="35">
        <v>96865</v>
      </c>
      <c r="N555" s="35">
        <v>122825013</v>
      </c>
    </row>
    <row r="556" spans="1:14" x14ac:dyDescent="0.35">
      <c r="A556" s="6" t="s">
        <v>640</v>
      </c>
      <c r="B556" s="32">
        <v>1210</v>
      </c>
      <c r="C556" s="33">
        <f>VLOOKUP(A556,Admissions!$A$1:$C$2000,3,FALSE)</f>
        <v>0.79</v>
      </c>
      <c r="D556" s="6">
        <v>10</v>
      </c>
      <c r="E556" s="34">
        <v>0.86</v>
      </c>
      <c r="F556" s="34">
        <v>0.71</v>
      </c>
      <c r="G556" s="35" t="s">
        <v>84</v>
      </c>
      <c r="H556" s="35">
        <v>71173</v>
      </c>
      <c r="I556" s="34">
        <v>1</v>
      </c>
      <c r="J556" s="34">
        <v>0</v>
      </c>
      <c r="K556" s="34">
        <v>0</v>
      </c>
      <c r="L556" s="6">
        <v>0.16</v>
      </c>
      <c r="M556" s="35">
        <v>181884</v>
      </c>
      <c r="N556" s="35">
        <v>261730830</v>
      </c>
    </row>
    <row r="557" spans="1:14" x14ac:dyDescent="0.35">
      <c r="A557" s="6" t="s">
        <v>641</v>
      </c>
      <c r="B557" s="32">
        <v>738</v>
      </c>
      <c r="C557" s="33">
        <f>VLOOKUP(A557,Admissions!$A$1:$C$2000,3,FALSE)</f>
        <v>0.57999999999999996</v>
      </c>
      <c r="D557" s="6">
        <v>10</v>
      </c>
      <c r="E557" s="34">
        <v>0.74</v>
      </c>
      <c r="F557" s="34">
        <v>0.48</v>
      </c>
      <c r="G557" s="35" t="s">
        <v>84</v>
      </c>
      <c r="H557" s="35">
        <v>58910</v>
      </c>
      <c r="I557" s="34">
        <v>1</v>
      </c>
      <c r="J557" s="34">
        <v>0</v>
      </c>
      <c r="K557" s="34">
        <v>0</v>
      </c>
      <c r="L557" s="6">
        <v>0.55000000000000004</v>
      </c>
      <c r="M557" s="35">
        <v>100607</v>
      </c>
      <c r="N557" s="35">
        <v>72034483</v>
      </c>
    </row>
    <row r="558" spans="1:14" x14ac:dyDescent="0.35">
      <c r="A558" s="6" t="s">
        <v>642</v>
      </c>
      <c r="B558" s="32">
        <v>15046</v>
      </c>
      <c r="C558" s="33">
        <f>VLOOKUP(A558,Admissions!$A$1:$C$2000,3,FALSE)</f>
        <v>0.95</v>
      </c>
      <c r="D558" s="6">
        <v>18</v>
      </c>
      <c r="E558" s="34">
        <v>0.86</v>
      </c>
      <c r="F558" s="34">
        <v>0.47</v>
      </c>
      <c r="G558" s="35">
        <v>25986</v>
      </c>
      <c r="H558" s="35">
        <v>42057</v>
      </c>
      <c r="I558" s="34">
        <v>0.5</v>
      </c>
      <c r="J558" s="34">
        <v>0.41</v>
      </c>
      <c r="K558" s="34">
        <v>0.09</v>
      </c>
      <c r="L558" s="6">
        <v>0.34</v>
      </c>
      <c r="M558" s="35">
        <v>52495</v>
      </c>
      <c r="N558" s="35">
        <v>912833425</v>
      </c>
    </row>
    <row r="559" spans="1:14" x14ac:dyDescent="0.35">
      <c r="A559" s="6" t="s">
        <v>643</v>
      </c>
      <c r="B559" s="32">
        <v>791</v>
      </c>
      <c r="C559" s="33">
        <f>VLOOKUP(A559,Admissions!$A$1:$C$2000,3,FALSE)</f>
        <v>0.7</v>
      </c>
      <c r="D559" s="6">
        <v>14</v>
      </c>
      <c r="E559" s="34">
        <v>0.62</v>
      </c>
      <c r="F559" s="34">
        <v>0.27</v>
      </c>
      <c r="G559" s="35" t="s">
        <v>84</v>
      </c>
      <c r="H559" s="35">
        <v>46470</v>
      </c>
      <c r="I559" s="34">
        <v>0.72</v>
      </c>
      <c r="J559" s="34">
        <v>0.25</v>
      </c>
      <c r="K559" s="34">
        <v>0.03</v>
      </c>
      <c r="L559" s="6">
        <v>0.36</v>
      </c>
      <c r="M559" s="35">
        <v>47123</v>
      </c>
      <c r="N559" s="35">
        <v>38075690</v>
      </c>
    </row>
    <row r="560" spans="1:14" x14ac:dyDescent="0.35">
      <c r="A560" s="6" t="s">
        <v>644</v>
      </c>
      <c r="B560" s="32">
        <v>10845</v>
      </c>
      <c r="C560" s="33">
        <f>VLOOKUP(A560,Admissions!$A$1:$C$2000,3,FALSE)</f>
        <v>0.83</v>
      </c>
      <c r="D560" s="6">
        <v>16</v>
      </c>
      <c r="E560" s="34">
        <v>0.74</v>
      </c>
      <c r="F560" s="34">
        <v>0.31</v>
      </c>
      <c r="G560" s="35">
        <v>31511</v>
      </c>
      <c r="H560" s="35">
        <v>38903</v>
      </c>
      <c r="I560" s="34">
        <v>0.77</v>
      </c>
      <c r="J560" s="34">
        <v>0.12</v>
      </c>
      <c r="K560" s="34">
        <v>0.11</v>
      </c>
      <c r="L560" s="6">
        <v>0.28000000000000003</v>
      </c>
      <c r="M560" s="35">
        <v>6011</v>
      </c>
      <c r="N560" s="35">
        <v>66447526</v>
      </c>
    </row>
    <row r="561" spans="1:14" x14ac:dyDescent="0.35">
      <c r="A561" s="6" t="s">
        <v>645</v>
      </c>
      <c r="B561" s="32">
        <v>2737</v>
      </c>
      <c r="C561" s="33">
        <f>VLOOKUP(A561,Admissions!$A$1:$C$2000,3,FALSE)</f>
        <v>0.9</v>
      </c>
      <c r="D561" s="6">
        <v>15</v>
      </c>
      <c r="E561" s="34">
        <v>0.77</v>
      </c>
      <c r="F561" s="34">
        <v>0.53</v>
      </c>
      <c r="G561" s="35">
        <v>30672</v>
      </c>
      <c r="H561" s="35">
        <v>41581</v>
      </c>
      <c r="I561" s="34">
        <v>0.96</v>
      </c>
      <c r="J561" s="34">
        <v>0.04</v>
      </c>
      <c r="K561" s="34">
        <v>0</v>
      </c>
      <c r="L561" s="6">
        <v>0.2</v>
      </c>
      <c r="M561" s="35">
        <v>16376</v>
      </c>
      <c r="N561" s="35">
        <v>51584518</v>
      </c>
    </row>
    <row r="562" spans="1:14" x14ac:dyDescent="0.35">
      <c r="A562" s="6" t="s">
        <v>646</v>
      </c>
      <c r="B562" s="32">
        <v>16960</v>
      </c>
      <c r="C562" s="33">
        <f>VLOOKUP(A562,Admissions!$A$1:$C$2000,3,FALSE)</f>
        <v>0.97</v>
      </c>
      <c r="D562" s="6">
        <v>15</v>
      </c>
      <c r="E562" s="34">
        <v>0.69</v>
      </c>
      <c r="F562" s="34">
        <v>0.49</v>
      </c>
      <c r="G562" s="35" t="s">
        <v>84</v>
      </c>
      <c r="H562" s="35">
        <v>50699</v>
      </c>
      <c r="I562" s="34">
        <v>0.5</v>
      </c>
      <c r="J562" s="34">
        <v>0.01</v>
      </c>
      <c r="K562" s="34">
        <v>0.48</v>
      </c>
      <c r="L562" s="6">
        <v>0.52</v>
      </c>
      <c r="M562" s="35"/>
      <c r="N562" s="35"/>
    </row>
    <row r="563" spans="1:14" x14ac:dyDescent="0.35">
      <c r="A563" s="6" t="s">
        <v>647</v>
      </c>
      <c r="B563" s="32">
        <v>38927</v>
      </c>
      <c r="C563" s="33">
        <f>VLOOKUP(A563,Admissions!$A$1:$C$2000,3,FALSE)</f>
        <v>0.68</v>
      </c>
      <c r="D563" s="6">
        <v>22</v>
      </c>
      <c r="E563" s="34">
        <v>0.75</v>
      </c>
      <c r="F563" s="34">
        <v>0.19</v>
      </c>
      <c r="G563" s="35">
        <v>27253</v>
      </c>
      <c r="H563" s="35">
        <v>38507</v>
      </c>
      <c r="I563" s="34">
        <v>0.39</v>
      </c>
      <c r="J563" s="34">
        <v>0.44</v>
      </c>
      <c r="K563" s="34">
        <v>0.16</v>
      </c>
      <c r="L563" s="6">
        <v>0.72</v>
      </c>
      <c r="M563" s="35">
        <v>2547</v>
      </c>
      <c r="N563" s="35">
        <v>94030700</v>
      </c>
    </row>
    <row r="564" spans="1:14" x14ac:dyDescent="0.35">
      <c r="A564" s="6" t="s">
        <v>648</v>
      </c>
      <c r="B564" s="32">
        <v>1723</v>
      </c>
      <c r="C564" s="33" t="str">
        <f>VLOOKUP(A564,Admissions!$A$1:$C$2000,3,FALSE)</f>
        <v xml:space="preserve"> </v>
      </c>
      <c r="D564" s="6">
        <v>21</v>
      </c>
      <c r="E564" s="34">
        <v>0.57999999999999996</v>
      </c>
      <c r="F564" s="34" t="s">
        <v>84</v>
      </c>
      <c r="G564" s="35">
        <v>0</v>
      </c>
      <c r="H564" s="35"/>
      <c r="I564" s="34">
        <v>0.18</v>
      </c>
      <c r="J564" s="34">
        <v>0.16</v>
      </c>
      <c r="K564" s="34">
        <v>0.66</v>
      </c>
      <c r="M564" s="35"/>
      <c r="N564" s="35"/>
    </row>
    <row r="565" spans="1:14" x14ac:dyDescent="0.35">
      <c r="A565" s="6" t="s">
        <v>649</v>
      </c>
      <c r="B565" s="32">
        <v>1024</v>
      </c>
      <c r="C565" s="33" t="str">
        <f>VLOOKUP(A565,Admissions!$A$1:$C$2000,3,FALSE)</f>
        <v xml:space="preserve"> </v>
      </c>
      <c r="D565" s="6">
        <v>22</v>
      </c>
      <c r="E565" s="34">
        <v>0.2</v>
      </c>
      <c r="F565" s="34" t="s">
        <v>84</v>
      </c>
      <c r="G565" s="35">
        <v>0</v>
      </c>
      <c r="H565" s="35"/>
      <c r="I565" s="34">
        <v>0.18</v>
      </c>
      <c r="J565" s="34">
        <v>0.09</v>
      </c>
      <c r="K565" s="34">
        <v>0.73</v>
      </c>
      <c r="M565" s="35"/>
      <c r="N565" s="35"/>
    </row>
    <row r="566" spans="1:14" x14ac:dyDescent="0.35">
      <c r="A566" s="6" t="s">
        <v>650</v>
      </c>
      <c r="B566" s="32">
        <v>2095</v>
      </c>
      <c r="C566" s="33" t="str">
        <f>VLOOKUP(A566,Admissions!$A$1:$C$2000,3,FALSE)</f>
        <v xml:space="preserve"> </v>
      </c>
      <c r="D566" s="6">
        <v>25</v>
      </c>
      <c r="E566" s="34">
        <v>0.36</v>
      </c>
      <c r="F566" s="34" t="s">
        <v>84</v>
      </c>
      <c r="G566" s="35">
        <v>0</v>
      </c>
      <c r="H566" s="35"/>
      <c r="I566" s="34">
        <v>0.24</v>
      </c>
      <c r="J566" s="34">
        <v>0.21</v>
      </c>
      <c r="K566" s="34">
        <v>0.56000000000000005</v>
      </c>
      <c r="M566" s="35"/>
      <c r="N566" s="35"/>
    </row>
    <row r="567" spans="1:14" x14ac:dyDescent="0.35">
      <c r="A567" s="6" t="s">
        <v>651</v>
      </c>
      <c r="B567" s="32">
        <v>20418</v>
      </c>
      <c r="C567" s="33">
        <f>VLOOKUP(A567,Admissions!$A$1:$C$2000,3,FALSE)</f>
        <v>0.88</v>
      </c>
      <c r="D567" s="6">
        <v>19</v>
      </c>
      <c r="E567" s="34">
        <v>0.78</v>
      </c>
      <c r="F567" s="34">
        <v>0.56000000000000005</v>
      </c>
      <c r="G567" s="35">
        <v>30854</v>
      </c>
      <c r="H567" s="35">
        <v>39960</v>
      </c>
      <c r="I567" s="34">
        <v>0.38</v>
      </c>
      <c r="J567" s="34">
        <v>0.52</v>
      </c>
      <c r="K567" s="34">
        <v>0.1</v>
      </c>
      <c r="L567" s="6">
        <v>0.27</v>
      </c>
      <c r="M567" s="35">
        <v>6934</v>
      </c>
      <c r="N567" s="35">
        <v>166657628</v>
      </c>
    </row>
    <row r="568" spans="1:14" x14ac:dyDescent="0.35">
      <c r="A568" s="6" t="s">
        <v>652</v>
      </c>
      <c r="B568" s="32">
        <v>1315</v>
      </c>
      <c r="C568" s="33" t="str">
        <f>VLOOKUP(A568,Admissions!$A$1:$C$2000,3,FALSE)</f>
        <v xml:space="preserve"> </v>
      </c>
      <c r="D568" s="6">
        <v>19</v>
      </c>
      <c r="E568" s="34">
        <v>0.48</v>
      </c>
      <c r="F568" s="34">
        <v>0.02</v>
      </c>
      <c r="G568" s="35">
        <v>0</v>
      </c>
      <c r="H568" s="35"/>
      <c r="I568" s="34">
        <v>0.28000000000000003</v>
      </c>
      <c r="J568" s="34">
        <v>0.21</v>
      </c>
      <c r="K568" s="34">
        <v>0.51</v>
      </c>
      <c r="M568" s="35"/>
      <c r="N568" s="35"/>
    </row>
    <row r="569" spans="1:14" x14ac:dyDescent="0.35">
      <c r="A569" s="6" t="s">
        <v>653</v>
      </c>
      <c r="B569" s="32">
        <v>3443</v>
      </c>
      <c r="C569" s="33" t="str">
        <f>VLOOKUP(A569,Admissions!$A$1:$C$2000,3,FALSE)</f>
        <v xml:space="preserve"> </v>
      </c>
      <c r="D569" s="6">
        <v>19</v>
      </c>
      <c r="E569" s="34">
        <v>0.48</v>
      </c>
      <c r="F569" s="34" t="s">
        <v>84</v>
      </c>
      <c r="G569" s="35">
        <v>0</v>
      </c>
      <c r="H569" s="35"/>
      <c r="I569" s="34">
        <v>0.34</v>
      </c>
      <c r="J569" s="34">
        <v>0.28999999999999998</v>
      </c>
      <c r="K569" s="34">
        <v>0.38</v>
      </c>
      <c r="M569" s="35"/>
      <c r="N569" s="35"/>
    </row>
    <row r="570" spans="1:14" x14ac:dyDescent="0.35">
      <c r="A570" s="6" t="s">
        <v>654</v>
      </c>
      <c r="B570" s="32">
        <v>1734</v>
      </c>
      <c r="C570" s="33" t="str">
        <f>VLOOKUP(A570,Admissions!$A$1:$C$2000,3,FALSE)</f>
        <v xml:space="preserve"> </v>
      </c>
      <c r="D570" s="6">
        <v>25</v>
      </c>
      <c r="E570" s="34">
        <v>0.44</v>
      </c>
      <c r="F570" s="34" t="s">
        <v>84</v>
      </c>
      <c r="G570" s="35">
        <v>0</v>
      </c>
      <c r="H570" s="35"/>
      <c r="I570" s="34">
        <v>0.15</v>
      </c>
      <c r="J570" s="34">
        <v>0.18</v>
      </c>
      <c r="K570" s="34">
        <v>0.67</v>
      </c>
      <c r="M570" s="35"/>
      <c r="N570" s="35"/>
    </row>
    <row r="571" spans="1:14" x14ac:dyDescent="0.35">
      <c r="A571" s="6" t="s">
        <v>655</v>
      </c>
      <c r="B571" s="32">
        <v>1940</v>
      </c>
      <c r="C571" s="33" t="str">
        <f>VLOOKUP(A571,Admissions!$A$1:$C$2000,3,FALSE)</f>
        <v xml:space="preserve"> </v>
      </c>
      <c r="D571" s="6">
        <v>21</v>
      </c>
      <c r="E571" s="34">
        <v>0.42</v>
      </c>
      <c r="F571" s="34">
        <v>0.03</v>
      </c>
      <c r="G571" s="35">
        <v>0</v>
      </c>
      <c r="H571" s="35"/>
      <c r="I571" s="34">
        <v>0.24</v>
      </c>
      <c r="J571" s="34">
        <v>0.24</v>
      </c>
      <c r="K571" s="34">
        <v>0.53</v>
      </c>
      <c r="M571" s="35"/>
      <c r="N571" s="35"/>
    </row>
    <row r="572" spans="1:14" x14ac:dyDescent="0.35">
      <c r="A572" s="6" t="s">
        <v>656</v>
      </c>
      <c r="B572" s="32">
        <v>577</v>
      </c>
      <c r="C572" s="33">
        <f>VLOOKUP(A572,Admissions!$A$1:$C$2000,3,FALSE)</f>
        <v>0.44</v>
      </c>
      <c r="D572" s="6">
        <v>13</v>
      </c>
      <c r="E572" s="34">
        <v>0.46</v>
      </c>
      <c r="F572" s="34">
        <v>0.28999999999999998</v>
      </c>
      <c r="G572" s="35" t="s">
        <v>84</v>
      </c>
      <c r="H572" s="35">
        <v>39196</v>
      </c>
      <c r="I572" s="34">
        <v>0.92</v>
      </c>
      <c r="J572" s="34">
        <v>7.0000000000000007E-2</v>
      </c>
      <c r="K572" s="34">
        <v>0.02</v>
      </c>
      <c r="L572" s="6">
        <v>0.95</v>
      </c>
      <c r="M572" s="35">
        <v>12920</v>
      </c>
      <c r="N572" s="35">
        <v>7041656</v>
      </c>
    </row>
    <row r="573" spans="1:14" x14ac:dyDescent="0.35">
      <c r="A573" s="6" t="s">
        <v>657</v>
      </c>
      <c r="B573" s="32">
        <v>1610</v>
      </c>
      <c r="C573" s="33">
        <f>VLOOKUP(A573,Admissions!$A$1:$C$2000,3,FALSE)</f>
        <v>0.91</v>
      </c>
      <c r="D573" s="6">
        <v>11</v>
      </c>
      <c r="E573" s="34">
        <v>0.53</v>
      </c>
      <c r="F573" s="34">
        <v>0.18</v>
      </c>
      <c r="G573" s="35">
        <v>21575</v>
      </c>
      <c r="H573" s="35">
        <v>25453</v>
      </c>
      <c r="I573" s="34">
        <v>0.1</v>
      </c>
      <c r="J573" s="34">
        <v>0.63</v>
      </c>
      <c r="K573" s="34">
        <v>0.27</v>
      </c>
      <c r="L573" s="6">
        <v>0.15</v>
      </c>
      <c r="M573" s="35">
        <v>11260</v>
      </c>
      <c r="N573" s="35">
        <v>19063354</v>
      </c>
    </row>
    <row r="574" spans="1:14" x14ac:dyDescent="0.35">
      <c r="A574" s="6" t="s">
        <v>658</v>
      </c>
      <c r="B574" s="32">
        <v>813</v>
      </c>
      <c r="C574" s="33">
        <f>VLOOKUP(A574,Admissions!$A$1:$C$2000,3,FALSE)</f>
        <v>0.69</v>
      </c>
      <c r="D574" s="6">
        <v>12</v>
      </c>
      <c r="E574" s="34">
        <v>0.56999999999999995</v>
      </c>
      <c r="F574" s="34">
        <v>0.41</v>
      </c>
      <c r="G574" s="35" t="s">
        <v>84</v>
      </c>
      <c r="H574" s="35">
        <v>46898</v>
      </c>
      <c r="I574" s="34">
        <v>0.7</v>
      </c>
      <c r="J574" s="34">
        <v>0.19</v>
      </c>
      <c r="K574" s="34">
        <v>0.11</v>
      </c>
      <c r="L574" s="6">
        <v>0.32</v>
      </c>
      <c r="M574" s="35">
        <v>55705</v>
      </c>
      <c r="N574" s="35">
        <v>38714749</v>
      </c>
    </row>
    <row r="575" spans="1:14" x14ac:dyDescent="0.35">
      <c r="A575" s="6" t="s">
        <v>659</v>
      </c>
      <c r="B575" s="32">
        <v>1885</v>
      </c>
      <c r="C575" s="33">
        <f>VLOOKUP(A575,Admissions!$A$1:$C$2000,3,FALSE)</f>
        <v>0.34</v>
      </c>
      <c r="D575" s="6">
        <v>9</v>
      </c>
      <c r="E575" s="34">
        <v>0.88</v>
      </c>
      <c r="F575" s="34">
        <v>0.84</v>
      </c>
      <c r="G575" s="35" t="s">
        <v>84</v>
      </c>
      <c r="H575" s="35">
        <v>83800</v>
      </c>
      <c r="I575" s="34">
        <v>1</v>
      </c>
      <c r="J575" s="34">
        <v>0</v>
      </c>
      <c r="K575" s="34">
        <v>0</v>
      </c>
      <c r="L575" s="6">
        <v>0.56000000000000005</v>
      </c>
      <c r="M575" s="35">
        <v>251340</v>
      </c>
      <c r="N575" s="35">
        <v>517006638</v>
      </c>
    </row>
    <row r="576" spans="1:14" x14ac:dyDescent="0.35">
      <c r="A576" s="6" t="s">
        <v>660</v>
      </c>
      <c r="B576" s="32">
        <v>645</v>
      </c>
      <c r="C576" s="33">
        <f>VLOOKUP(A576,Admissions!$A$1:$C$2000,3,FALSE)</f>
        <v>0.34</v>
      </c>
      <c r="D576" s="6">
        <v>8</v>
      </c>
      <c r="E576" s="34">
        <v>0.73</v>
      </c>
      <c r="F576" s="34">
        <v>0.48</v>
      </c>
      <c r="G576" s="35" t="s">
        <v>84</v>
      </c>
      <c r="H576" s="35">
        <v>30434</v>
      </c>
      <c r="I576" s="34">
        <v>0.57999999999999996</v>
      </c>
      <c r="J576" s="34">
        <v>0.27</v>
      </c>
      <c r="K576" s="34">
        <v>0.15</v>
      </c>
      <c r="L576" s="6">
        <v>1.44</v>
      </c>
      <c r="M576" s="35">
        <v>3109</v>
      </c>
      <c r="N576" s="35">
        <v>3559572</v>
      </c>
    </row>
    <row r="577" spans="1:14" x14ac:dyDescent="0.35">
      <c r="A577" s="6" t="s">
        <v>661</v>
      </c>
      <c r="B577" s="32">
        <v>1422</v>
      </c>
      <c r="C577" s="33">
        <f>VLOOKUP(A577,Admissions!$A$1:$C$2000,3,FALSE)</f>
        <v>0.81</v>
      </c>
      <c r="D577" s="6">
        <v>12</v>
      </c>
      <c r="E577" s="34">
        <v>0.87</v>
      </c>
      <c r="F577" s="34">
        <v>0.1</v>
      </c>
      <c r="G577" s="35" t="s">
        <v>84</v>
      </c>
      <c r="H577" s="35">
        <v>58610</v>
      </c>
      <c r="I577" s="34">
        <v>1</v>
      </c>
      <c r="J577" s="34">
        <v>0</v>
      </c>
      <c r="K577" s="34">
        <v>0</v>
      </c>
      <c r="L577" s="6">
        <v>0.25</v>
      </c>
      <c r="M577" s="35">
        <v>52512</v>
      </c>
      <c r="N577" s="35">
        <v>102189065</v>
      </c>
    </row>
    <row r="578" spans="1:14" x14ac:dyDescent="0.35">
      <c r="A578" s="6" t="s">
        <v>662</v>
      </c>
      <c r="B578" s="32">
        <v>985</v>
      </c>
      <c r="C578" s="33">
        <f>VLOOKUP(A578,Admissions!$A$1:$C$2000,3,FALSE)</f>
        <v>0.93</v>
      </c>
      <c r="D578" s="6">
        <v>12</v>
      </c>
      <c r="E578" s="34">
        <v>0.63</v>
      </c>
      <c r="F578" s="34">
        <v>0.47</v>
      </c>
      <c r="G578" s="35" t="s">
        <v>84</v>
      </c>
      <c r="H578" s="35">
        <v>54052</v>
      </c>
      <c r="I578" s="34">
        <v>0.39</v>
      </c>
      <c r="J578" s="34">
        <v>0.43</v>
      </c>
      <c r="K578" s="34">
        <v>0.18</v>
      </c>
      <c r="L578" s="6">
        <v>0.14000000000000001</v>
      </c>
      <c r="M578" s="35">
        <v>13672</v>
      </c>
      <c r="N578" s="35">
        <v>16694095</v>
      </c>
    </row>
    <row r="579" spans="1:14" x14ac:dyDescent="0.35">
      <c r="A579" s="6" t="s">
        <v>663</v>
      </c>
      <c r="B579" s="32">
        <v>1060</v>
      </c>
      <c r="C579" s="33">
        <f>VLOOKUP(A579,Admissions!$A$1:$C$2000,3,FALSE)</f>
        <v>0.81</v>
      </c>
      <c r="D579" s="6">
        <v>14</v>
      </c>
      <c r="E579" s="34">
        <v>0.64</v>
      </c>
      <c r="F579" s="34">
        <v>0.32</v>
      </c>
      <c r="G579" s="35" t="s">
        <v>84</v>
      </c>
      <c r="H579" s="35">
        <v>32550</v>
      </c>
      <c r="I579" s="34">
        <v>0.42</v>
      </c>
      <c r="J579" s="34">
        <v>0.47</v>
      </c>
      <c r="K579" s="34">
        <v>0.11</v>
      </c>
      <c r="L579" s="6">
        <v>0.2</v>
      </c>
      <c r="M579" s="35">
        <v>3476</v>
      </c>
      <c r="N579" s="35">
        <v>4536280</v>
      </c>
    </row>
    <row r="580" spans="1:14" x14ac:dyDescent="0.35">
      <c r="A580" s="6" t="s">
        <v>664</v>
      </c>
      <c r="B580" s="32">
        <v>1120</v>
      </c>
      <c r="C580" s="33">
        <f>VLOOKUP(A580,Admissions!$A$1:$C$2000,3,FALSE)</f>
        <v>0.61</v>
      </c>
      <c r="D580" s="6">
        <v>11</v>
      </c>
      <c r="E580" s="34">
        <v>0.68</v>
      </c>
      <c r="F580" s="34">
        <v>0.42</v>
      </c>
      <c r="G580" s="35" t="s">
        <v>84</v>
      </c>
      <c r="H580" s="35">
        <v>48810</v>
      </c>
      <c r="I580" s="34">
        <v>0.34</v>
      </c>
      <c r="J580" s="34">
        <v>0.23</v>
      </c>
      <c r="K580" s="34">
        <v>0.43</v>
      </c>
      <c r="L580" s="6">
        <v>0.48</v>
      </c>
      <c r="M580" s="35">
        <v>22946</v>
      </c>
      <c r="N580" s="35">
        <v>37562390</v>
      </c>
    </row>
    <row r="581" spans="1:14" x14ac:dyDescent="0.35">
      <c r="A581" s="6" t="s">
        <v>665</v>
      </c>
      <c r="B581" s="32">
        <v>1671</v>
      </c>
      <c r="C581" s="33">
        <f>VLOOKUP(A581,Admissions!$A$1:$C$2000,3,FALSE)</f>
        <v>0.96</v>
      </c>
      <c r="D581" s="6">
        <v>11</v>
      </c>
      <c r="E581" s="34">
        <v>0.78</v>
      </c>
      <c r="F581" s="34">
        <v>0.49</v>
      </c>
      <c r="G581" s="35" t="s">
        <v>84</v>
      </c>
      <c r="H581" s="35">
        <v>60360</v>
      </c>
      <c r="I581" s="34">
        <v>0.94</v>
      </c>
      <c r="J581" s="34">
        <v>0.05</v>
      </c>
      <c r="K581" s="34">
        <v>0</v>
      </c>
      <c r="L581" s="6">
        <v>0.13</v>
      </c>
      <c r="M581" s="35">
        <v>57511</v>
      </c>
      <c r="N581" s="35">
        <v>124166506</v>
      </c>
    </row>
    <row r="582" spans="1:14" x14ac:dyDescent="0.35">
      <c r="A582" s="6" t="s">
        <v>666</v>
      </c>
      <c r="B582" s="32">
        <v>1058</v>
      </c>
      <c r="C582" s="33">
        <f>VLOOKUP(A582,Admissions!$A$1:$C$2000,3,FALSE)</f>
        <v>0.73</v>
      </c>
      <c r="D582" s="6">
        <v>9</v>
      </c>
      <c r="E582" s="34">
        <v>0.82</v>
      </c>
      <c r="F582" s="34">
        <v>0.66</v>
      </c>
      <c r="G582" s="35" t="s">
        <v>84</v>
      </c>
      <c r="H582" s="35">
        <v>66007</v>
      </c>
      <c r="I582" s="34">
        <v>1</v>
      </c>
      <c r="J582" s="34">
        <v>0</v>
      </c>
      <c r="K582" s="34">
        <v>0</v>
      </c>
      <c r="L582" s="6">
        <v>0.15</v>
      </c>
      <c r="M582" s="35">
        <v>165445</v>
      </c>
      <c r="N582" s="35">
        <v>182154504</v>
      </c>
    </row>
    <row r="583" spans="1:14" x14ac:dyDescent="0.35">
      <c r="A583" s="6" t="s">
        <v>667</v>
      </c>
      <c r="B583" s="32">
        <v>6497</v>
      </c>
      <c r="C583" s="33">
        <f>VLOOKUP(A583,Admissions!$A$1:$C$2000,3,FALSE)</f>
        <v>0.96</v>
      </c>
      <c r="D583" s="6">
        <v>20</v>
      </c>
      <c r="E583" s="34">
        <v>0.79</v>
      </c>
      <c r="F583" s="34">
        <v>0.41</v>
      </c>
      <c r="G583" s="35">
        <v>28876</v>
      </c>
      <c r="H583" s="35">
        <v>33274</v>
      </c>
      <c r="I583" s="34">
        <v>0.67</v>
      </c>
      <c r="J583" s="34">
        <v>0.28999999999999998</v>
      </c>
      <c r="K583" s="34">
        <v>0.04</v>
      </c>
      <c r="L583" s="6">
        <v>0.24</v>
      </c>
      <c r="M583" s="35">
        <v>5835</v>
      </c>
      <c r="N583" s="35">
        <v>39294055</v>
      </c>
    </row>
    <row r="584" spans="1:14" x14ac:dyDescent="0.35">
      <c r="A584" s="6" t="s">
        <v>668</v>
      </c>
      <c r="B584" s="32">
        <v>1739</v>
      </c>
      <c r="C584" s="33">
        <f>VLOOKUP(A584,Admissions!$A$1:$C$2000,3,FALSE)</f>
        <v>0.97</v>
      </c>
      <c r="D584" s="6">
        <v>12</v>
      </c>
      <c r="E584" s="34">
        <v>0.67</v>
      </c>
      <c r="F584" s="34">
        <v>0.45</v>
      </c>
      <c r="G584" s="35" t="s">
        <v>84</v>
      </c>
      <c r="H584" s="35">
        <v>48832</v>
      </c>
      <c r="I584" s="34">
        <v>0.67</v>
      </c>
      <c r="J584" s="34">
        <v>0.28999999999999998</v>
      </c>
      <c r="K584" s="34">
        <v>0.04</v>
      </c>
      <c r="L584" s="6">
        <v>0.04</v>
      </c>
      <c r="M584" s="35">
        <v>5874</v>
      </c>
      <c r="N584" s="35">
        <v>12505244</v>
      </c>
    </row>
    <row r="585" spans="1:14" x14ac:dyDescent="0.35">
      <c r="A585" s="6" t="s">
        <v>669</v>
      </c>
      <c r="B585" s="32">
        <v>2773</v>
      </c>
      <c r="C585" s="33">
        <f>VLOOKUP(A585,Admissions!$A$1:$C$2000,3,FALSE)</f>
        <v>0.94</v>
      </c>
      <c r="D585" s="6">
        <v>12</v>
      </c>
      <c r="E585" s="34">
        <v>0.69</v>
      </c>
      <c r="F585" s="34">
        <v>0.56999999999999995</v>
      </c>
      <c r="G585" s="35" t="s">
        <v>84</v>
      </c>
      <c r="H585" s="35">
        <v>50440</v>
      </c>
      <c r="I585" s="34">
        <v>0.65</v>
      </c>
      <c r="J585" s="34">
        <v>0.15</v>
      </c>
      <c r="K585" s="34">
        <v>0.2</v>
      </c>
      <c r="L585" s="6">
        <v>0.12</v>
      </c>
      <c r="M585" s="35">
        <v>22386</v>
      </c>
      <c r="N585" s="35">
        <v>83366648</v>
      </c>
    </row>
    <row r="586" spans="1:14" x14ac:dyDescent="0.35">
      <c r="A586" s="6" t="s">
        <v>670</v>
      </c>
      <c r="B586" s="32">
        <v>1263</v>
      </c>
      <c r="C586" s="33">
        <f>VLOOKUP(A586,Admissions!$A$1:$C$2000,3,FALSE)</f>
        <v>0.92</v>
      </c>
      <c r="D586" s="6">
        <v>10</v>
      </c>
      <c r="E586" s="34">
        <v>0.76</v>
      </c>
      <c r="F586" s="34">
        <v>0.34</v>
      </c>
      <c r="G586" s="35" t="s">
        <v>84</v>
      </c>
      <c r="H586" s="35">
        <v>52463</v>
      </c>
      <c r="I586" s="34">
        <v>1</v>
      </c>
      <c r="J586" s="34">
        <v>0</v>
      </c>
      <c r="K586" s="34">
        <v>0</v>
      </c>
      <c r="L586" s="6">
        <v>0.21</v>
      </c>
      <c r="M586" s="35">
        <v>15421</v>
      </c>
      <c r="N586" s="35">
        <v>22453216</v>
      </c>
    </row>
    <row r="587" spans="1:14" x14ac:dyDescent="0.35">
      <c r="A587" s="6" t="s">
        <v>671</v>
      </c>
      <c r="B587" s="32">
        <v>983</v>
      </c>
      <c r="C587" s="33">
        <f>VLOOKUP(A587,Admissions!$A$1:$C$2000,3,FALSE)</f>
        <v>0.39</v>
      </c>
      <c r="D587" s="6">
        <v>7</v>
      </c>
      <c r="E587" s="6" t="s">
        <v>84</v>
      </c>
      <c r="F587" s="34" t="s">
        <v>84</v>
      </c>
      <c r="G587" s="35" t="s">
        <v>84</v>
      </c>
      <c r="H587" s="35"/>
      <c r="I587" s="34">
        <v>0.9</v>
      </c>
      <c r="J587" s="34">
        <v>7.0000000000000007E-2</v>
      </c>
      <c r="K587" s="34">
        <v>0.03</v>
      </c>
      <c r="L587" s="6">
        <v>0.77</v>
      </c>
      <c r="M587" s="35">
        <v>8766</v>
      </c>
      <c r="N587" s="35">
        <v>7424595</v>
      </c>
    </row>
    <row r="588" spans="1:14" x14ac:dyDescent="0.35">
      <c r="A588" s="6" t="s">
        <v>672</v>
      </c>
      <c r="B588" s="32">
        <v>1868</v>
      </c>
      <c r="C588" s="33" t="str">
        <f>VLOOKUP(A588,Admissions!$A$1:$C$2000,3,FALSE)</f>
        <v xml:space="preserve"> </v>
      </c>
      <c r="D588" s="6">
        <v>21</v>
      </c>
      <c r="E588" s="34">
        <v>0.67</v>
      </c>
      <c r="F588" s="34" t="s">
        <v>84</v>
      </c>
      <c r="G588" s="35" t="s">
        <v>84</v>
      </c>
      <c r="H588" s="35">
        <v>33150</v>
      </c>
      <c r="I588" s="34">
        <v>0.27</v>
      </c>
      <c r="J588" s="34">
        <v>0.41</v>
      </c>
      <c r="K588" s="34">
        <v>0.32</v>
      </c>
      <c r="M588" s="35">
        <v>4495</v>
      </c>
      <c r="N588" s="35">
        <v>8995369</v>
      </c>
    </row>
    <row r="589" spans="1:14" x14ac:dyDescent="0.35">
      <c r="A589" s="6" t="s">
        <v>673</v>
      </c>
      <c r="B589" s="32">
        <v>2729</v>
      </c>
      <c r="C589" s="33">
        <f>VLOOKUP(A589,Admissions!$A$1:$C$2000,3,FALSE)</f>
        <v>0.34</v>
      </c>
      <c r="D589" s="6">
        <v>10</v>
      </c>
      <c r="E589" s="34">
        <v>0.9</v>
      </c>
      <c r="F589" s="34">
        <v>0.86</v>
      </c>
      <c r="G589" s="35" t="s">
        <v>84</v>
      </c>
      <c r="H589" s="35">
        <v>78854</v>
      </c>
      <c r="I589" s="34">
        <v>1</v>
      </c>
      <c r="J589" s="34">
        <v>0</v>
      </c>
      <c r="K589" s="34">
        <v>0</v>
      </c>
      <c r="L589" s="6">
        <v>0.62</v>
      </c>
      <c r="M589" s="35">
        <v>365582</v>
      </c>
      <c r="N589" s="35">
        <v>1021802000</v>
      </c>
    </row>
    <row r="590" spans="1:14" x14ac:dyDescent="0.35">
      <c r="A590" s="6" t="s">
        <v>674</v>
      </c>
      <c r="B590" s="32">
        <v>607</v>
      </c>
      <c r="C590" s="33">
        <f>VLOOKUP(A590,Admissions!$A$1:$C$2000,3,FALSE)</f>
        <v>0.59</v>
      </c>
      <c r="D590" s="6">
        <v>11</v>
      </c>
      <c r="E590" s="34">
        <v>0.62</v>
      </c>
      <c r="F590" s="34">
        <v>0.45</v>
      </c>
      <c r="G590" s="35" t="s">
        <v>84</v>
      </c>
      <c r="H590" s="35">
        <v>50135</v>
      </c>
      <c r="I590" s="34">
        <v>0.59</v>
      </c>
      <c r="J590" s="34">
        <v>0.4</v>
      </c>
      <c r="K590" s="34">
        <v>0.01</v>
      </c>
      <c r="L590" s="6">
        <v>0.46</v>
      </c>
      <c r="M590" s="35">
        <v>82165</v>
      </c>
      <c r="N590" s="35">
        <v>54064652</v>
      </c>
    </row>
    <row r="591" spans="1:14" x14ac:dyDescent="0.35">
      <c r="A591" s="6" t="s">
        <v>675</v>
      </c>
      <c r="B591" s="32">
        <v>729</v>
      </c>
      <c r="C591" s="33">
        <f>VLOOKUP(A591,Admissions!$A$1:$C$2000,3,FALSE)</f>
        <v>0.88</v>
      </c>
      <c r="D591" s="6">
        <v>9</v>
      </c>
      <c r="E591" s="34">
        <v>0.79</v>
      </c>
      <c r="F591" s="34">
        <v>0.42</v>
      </c>
      <c r="G591" s="35" t="s">
        <v>84</v>
      </c>
      <c r="H591" s="35">
        <v>57697</v>
      </c>
      <c r="I591" s="34">
        <v>0.36</v>
      </c>
      <c r="J591" s="34">
        <v>0.64</v>
      </c>
      <c r="K591" s="34">
        <v>0</v>
      </c>
      <c r="L591" s="6">
        <v>0.41</v>
      </c>
      <c r="M591" s="35">
        <v>5099</v>
      </c>
      <c r="N591" s="35">
        <v>3498204</v>
      </c>
    </row>
    <row r="592" spans="1:14" x14ac:dyDescent="0.35">
      <c r="A592" s="6" t="s">
        <v>676</v>
      </c>
      <c r="B592" s="32">
        <v>738</v>
      </c>
      <c r="C592" s="33">
        <f>VLOOKUP(A592,Admissions!$A$1:$C$2000,3,FALSE)</f>
        <v>0.54</v>
      </c>
      <c r="D592" s="6">
        <v>11</v>
      </c>
      <c r="E592" s="34">
        <v>0.66</v>
      </c>
      <c r="F592" s="34">
        <v>0.31</v>
      </c>
      <c r="G592" s="35" t="s">
        <v>84</v>
      </c>
      <c r="H592" s="35">
        <v>50046</v>
      </c>
      <c r="I592" s="34">
        <v>0.27</v>
      </c>
      <c r="J592" s="34">
        <v>0.7</v>
      </c>
      <c r="K592" s="34">
        <v>0.03</v>
      </c>
      <c r="L592" s="6">
        <v>0.7</v>
      </c>
      <c r="M592" s="35">
        <v>39321</v>
      </c>
      <c r="N592" s="35">
        <v>33541234</v>
      </c>
    </row>
    <row r="593" spans="1:14" x14ac:dyDescent="0.35">
      <c r="A593" s="6" t="s">
        <v>677</v>
      </c>
      <c r="B593" s="32">
        <v>1727</v>
      </c>
      <c r="C593" s="33">
        <f>VLOOKUP(A593,Admissions!$A$1:$C$2000,3,FALSE)</f>
        <v>0.6</v>
      </c>
      <c r="D593" s="6">
        <v>12</v>
      </c>
      <c r="E593" s="34">
        <v>0.85</v>
      </c>
      <c r="F593" s="34">
        <v>0.74</v>
      </c>
      <c r="G593" s="35" t="s">
        <v>84</v>
      </c>
      <c r="H593" s="35">
        <v>68800</v>
      </c>
      <c r="I593" s="34">
        <v>0.91</v>
      </c>
      <c r="J593" s="34">
        <v>0.09</v>
      </c>
      <c r="K593" s="34">
        <v>0</v>
      </c>
      <c r="L593" s="6">
        <v>0.27</v>
      </c>
      <c r="M593" s="35">
        <v>59019</v>
      </c>
      <c r="N593" s="35">
        <v>105290305</v>
      </c>
    </row>
    <row r="594" spans="1:14" x14ac:dyDescent="0.35">
      <c r="A594" s="6" t="s">
        <v>678</v>
      </c>
      <c r="B594" s="32">
        <v>1655</v>
      </c>
      <c r="C594" s="33">
        <f>VLOOKUP(A594,Admissions!$A$1:$C$2000,3,FALSE)</f>
        <v>0.77</v>
      </c>
      <c r="D594" s="6">
        <v>13</v>
      </c>
      <c r="E594" s="34">
        <v>0.72</v>
      </c>
      <c r="F594" s="34">
        <v>0.31</v>
      </c>
      <c r="G594" s="35">
        <v>27694</v>
      </c>
      <c r="H594" s="35">
        <v>27694</v>
      </c>
      <c r="I594" s="34">
        <v>0.62</v>
      </c>
      <c r="J594" s="34">
        <v>0.33</v>
      </c>
      <c r="K594" s="34">
        <v>0.05</v>
      </c>
      <c r="L594" s="6">
        <v>0.19</v>
      </c>
      <c r="M594" s="35">
        <v>20270</v>
      </c>
      <c r="N594" s="35">
        <v>31641300</v>
      </c>
    </row>
    <row r="595" spans="1:14" x14ac:dyDescent="0.35">
      <c r="A595" s="6" t="s">
        <v>679</v>
      </c>
      <c r="B595" s="32">
        <v>3150</v>
      </c>
      <c r="C595" s="33" t="str">
        <f>VLOOKUP(A595,Admissions!$A$1:$C$2000,3,FALSE)</f>
        <v xml:space="preserve"> </v>
      </c>
      <c r="D595" s="6">
        <v>16</v>
      </c>
      <c r="E595" s="6" t="s">
        <v>84</v>
      </c>
      <c r="F595" s="34" t="s">
        <v>84</v>
      </c>
      <c r="G595" s="35">
        <v>0</v>
      </c>
      <c r="H595" s="35"/>
      <c r="I595" s="34">
        <v>0.54</v>
      </c>
      <c r="J595" s="34">
        <v>0.21</v>
      </c>
      <c r="K595" s="34">
        <v>0.25</v>
      </c>
      <c r="M595" s="35">
        <v>202</v>
      </c>
      <c r="N595" s="35">
        <v>479871</v>
      </c>
    </row>
    <row r="596" spans="1:14" x14ac:dyDescent="0.35">
      <c r="A596" s="6" t="s">
        <v>680</v>
      </c>
      <c r="B596" s="32">
        <v>1898</v>
      </c>
      <c r="C596" s="33">
        <f>VLOOKUP(A596,Admissions!$A$1:$C$2000,3,FALSE)</f>
        <v>1</v>
      </c>
      <c r="D596" s="6">
        <v>16</v>
      </c>
      <c r="E596" s="34">
        <v>0.6</v>
      </c>
      <c r="F596" s="34">
        <v>0.4</v>
      </c>
      <c r="G596" s="35" t="s">
        <v>84</v>
      </c>
      <c r="H596" s="35">
        <v>47622</v>
      </c>
      <c r="I596" s="34">
        <v>0.61</v>
      </c>
      <c r="J596" s="34">
        <v>0.26</v>
      </c>
      <c r="K596" s="34">
        <v>0.13</v>
      </c>
      <c r="L596" s="6">
        <v>0.19</v>
      </c>
      <c r="M596" s="35">
        <v>12402</v>
      </c>
      <c r="N596" s="35">
        <v>18777358</v>
      </c>
    </row>
    <row r="597" spans="1:14" x14ac:dyDescent="0.35">
      <c r="A597" s="6" t="s">
        <v>681</v>
      </c>
      <c r="B597" s="32">
        <v>4460</v>
      </c>
      <c r="C597" s="33" t="str">
        <f>VLOOKUP(A597,Admissions!$A$1:$C$2000,3,FALSE)</f>
        <v xml:space="preserve"> </v>
      </c>
      <c r="D597" s="6">
        <v>26</v>
      </c>
      <c r="E597" s="6" t="s">
        <v>84</v>
      </c>
      <c r="F597" s="34" t="s">
        <v>84</v>
      </c>
      <c r="G597" s="35">
        <v>0</v>
      </c>
      <c r="H597" s="35"/>
      <c r="I597" s="34">
        <v>0.26</v>
      </c>
      <c r="J597" s="34">
        <v>0.28000000000000003</v>
      </c>
      <c r="K597" s="34">
        <v>0.46</v>
      </c>
      <c r="M597" s="35">
        <v>4872</v>
      </c>
      <c r="N597" s="35">
        <v>13903847</v>
      </c>
    </row>
    <row r="598" spans="1:14" x14ac:dyDescent="0.35">
      <c r="A598" s="6" t="s">
        <v>682</v>
      </c>
      <c r="B598" s="32">
        <v>8264</v>
      </c>
      <c r="C598" s="33">
        <f>VLOOKUP(A598,Admissions!$A$1:$C$2000,3,FALSE)</f>
        <v>0.84</v>
      </c>
      <c r="D598" s="6">
        <v>20</v>
      </c>
      <c r="E598" s="34">
        <v>0.59</v>
      </c>
      <c r="F598" s="34">
        <v>0.16</v>
      </c>
      <c r="G598" s="35">
        <v>24662</v>
      </c>
      <c r="H598" s="35">
        <v>34454</v>
      </c>
      <c r="I598" s="34">
        <v>0.28000000000000003</v>
      </c>
      <c r="J598" s="34">
        <v>0.45</v>
      </c>
      <c r="K598" s="34">
        <v>0.26</v>
      </c>
      <c r="L598" s="6">
        <v>0.33</v>
      </c>
      <c r="M598" s="35">
        <v>11311</v>
      </c>
      <c r="N598" s="35">
        <v>147481501</v>
      </c>
    </row>
    <row r="599" spans="1:14" x14ac:dyDescent="0.35">
      <c r="A599" s="6" t="s">
        <v>683</v>
      </c>
      <c r="B599" s="32">
        <v>1546</v>
      </c>
      <c r="C599" s="33">
        <f>VLOOKUP(A599,Admissions!$A$1:$C$2000,3,FALSE)</f>
        <v>0.97</v>
      </c>
      <c r="D599" s="6">
        <v>16</v>
      </c>
      <c r="E599" s="34">
        <v>0.81</v>
      </c>
      <c r="F599" s="34">
        <v>0.59</v>
      </c>
      <c r="G599" s="35" t="s">
        <v>84</v>
      </c>
      <c r="H599" s="35">
        <v>43000</v>
      </c>
      <c r="I599" s="34">
        <v>0.28000000000000003</v>
      </c>
      <c r="J599" s="34">
        <v>0.4</v>
      </c>
      <c r="K599" s="34">
        <v>0.32</v>
      </c>
      <c r="L599" s="6">
        <v>0.56000000000000005</v>
      </c>
      <c r="M599" s="35">
        <v>11638</v>
      </c>
      <c r="N599" s="35">
        <v>16433152</v>
      </c>
    </row>
    <row r="600" spans="1:14" x14ac:dyDescent="0.35">
      <c r="A600" s="6" t="s">
        <v>684</v>
      </c>
      <c r="B600" s="32">
        <v>3562</v>
      </c>
      <c r="C600" s="33">
        <f>VLOOKUP(A600,Admissions!$A$1:$C$2000,3,FALSE)</f>
        <v>0.67</v>
      </c>
      <c r="D600" s="6">
        <v>16</v>
      </c>
      <c r="E600" s="34">
        <v>0.66</v>
      </c>
      <c r="F600" s="34">
        <v>0.31</v>
      </c>
      <c r="G600" s="35">
        <v>26570</v>
      </c>
      <c r="H600" s="35">
        <v>36170</v>
      </c>
      <c r="I600" s="34">
        <v>0.46</v>
      </c>
      <c r="J600" s="34">
        <v>0.46</v>
      </c>
      <c r="K600" s="34">
        <v>0.09</v>
      </c>
      <c r="L600" s="6">
        <v>0.4</v>
      </c>
      <c r="M600" s="35">
        <v>5843</v>
      </c>
      <c r="N600" s="35">
        <v>21326094</v>
      </c>
    </row>
    <row r="601" spans="1:14" x14ac:dyDescent="0.35">
      <c r="A601" s="6" t="s">
        <v>685</v>
      </c>
      <c r="B601" s="32">
        <v>585</v>
      </c>
      <c r="C601" s="33">
        <f>VLOOKUP(A601,Admissions!$A$1:$C$2000,3,FALSE)</f>
        <v>0.45</v>
      </c>
      <c r="D601" s="6">
        <v>8</v>
      </c>
      <c r="E601" s="6" t="s">
        <v>84</v>
      </c>
      <c r="F601" s="34" t="s">
        <v>84</v>
      </c>
      <c r="G601" s="35" t="s">
        <v>84</v>
      </c>
      <c r="H601" s="35">
        <v>82180</v>
      </c>
      <c r="I601" s="34">
        <v>0.77</v>
      </c>
      <c r="J601" s="34">
        <v>0</v>
      </c>
      <c r="K601" s="34">
        <v>0.23</v>
      </c>
      <c r="L601" s="6">
        <v>1.07</v>
      </c>
      <c r="M601" s="35">
        <v>56149</v>
      </c>
      <c r="N601" s="35">
        <v>24424859</v>
      </c>
    </row>
    <row r="602" spans="1:14" x14ac:dyDescent="0.35">
      <c r="A602" s="6" t="s">
        <v>686</v>
      </c>
      <c r="B602" s="32">
        <v>1010</v>
      </c>
      <c r="C602" s="33" t="str">
        <f>VLOOKUP(A602,Admissions!$A$1:$C$2000,3,FALSE)</f>
        <v xml:space="preserve"> </v>
      </c>
      <c r="D602" s="6">
        <v>15</v>
      </c>
      <c r="E602" s="34">
        <v>0.61</v>
      </c>
      <c r="F602" s="34">
        <v>0.13</v>
      </c>
      <c r="G602" s="35" t="s">
        <v>84</v>
      </c>
      <c r="H602" s="35">
        <v>23680</v>
      </c>
      <c r="I602" s="34">
        <v>0.51</v>
      </c>
      <c r="J602" s="34">
        <v>0.45</v>
      </c>
      <c r="K602" s="34">
        <v>0.04</v>
      </c>
      <c r="M602" s="35">
        <v>6015</v>
      </c>
      <c r="N602" s="35">
        <v>6436292</v>
      </c>
    </row>
    <row r="603" spans="1:14" x14ac:dyDescent="0.35">
      <c r="A603" s="6" t="s">
        <v>687</v>
      </c>
      <c r="B603" s="32">
        <v>1774</v>
      </c>
      <c r="C603" s="33" t="str">
        <f>VLOOKUP(A603,Admissions!$A$1:$C$2000,3,FALSE)</f>
        <v xml:space="preserve"> </v>
      </c>
      <c r="D603" s="6">
        <v>20</v>
      </c>
      <c r="E603" s="34">
        <v>0.52</v>
      </c>
      <c r="F603" s="34">
        <v>0.18</v>
      </c>
      <c r="G603" s="35">
        <v>21012</v>
      </c>
      <c r="H603" s="35">
        <v>28539</v>
      </c>
      <c r="I603" s="34">
        <v>0.46</v>
      </c>
      <c r="J603" s="34">
        <v>0.51</v>
      </c>
      <c r="K603" s="34">
        <v>0.03</v>
      </c>
      <c r="M603" s="35">
        <v>26173</v>
      </c>
      <c r="N603" s="35">
        <v>50304557</v>
      </c>
    </row>
    <row r="604" spans="1:14" x14ac:dyDescent="0.35">
      <c r="A604" s="6" t="s">
        <v>688</v>
      </c>
      <c r="B604" s="32">
        <v>9317</v>
      </c>
      <c r="C604" s="33" t="str">
        <f>VLOOKUP(A604,Admissions!$A$1:$C$2000,3,FALSE)</f>
        <v xml:space="preserve"> </v>
      </c>
      <c r="D604" s="6">
        <v>26</v>
      </c>
      <c r="E604" s="6" t="s">
        <v>84</v>
      </c>
      <c r="F604" s="34" t="s">
        <v>84</v>
      </c>
      <c r="G604" s="35">
        <v>0</v>
      </c>
      <c r="H604" s="35"/>
      <c r="I604" s="34">
        <v>0.6</v>
      </c>
      <c r="J604" s="34">
        <v>0.2</v>
      </c>
      <c r="K604" s="34">
        <v>0.21</v>
      </c>
      <c r="M604" s="35">
        <v>461</v>
      </c>
      <c r="N604" s="35">
        <v>3355185</v>
      </c>
    </row>
    <row r="605" spans="1:14" x14ac:dyDescent="0.35">
      <c r="A605" s="6" t="s">
        <v>689</v>
      </c>
      <c r="B605" s="32">
        <v>1247</v>
      </c>
      <c r="C605" s="33">
        <f>VLOOKUP(A605,Admissions!$A$1:$C$2000,3,FALSE)</f>
        <v>0.73</v>
      </c>
      <c r="D605" s="6">
        <v>11</v>
      </c>
      <c r="E605" s="34">
        <v>0.77</v>
      </c>
      <c r="F605" s="34">
        <v>0.56999999999999995</v>
      </c>
      <c r="G605" s="35" t="s">
        <v>84</v>
      </c>
      <c r="H605" s="35">
        <v>62630</v>
      </c>
      <c r="I605" s="34">
        <v>0.26</v>
      </c>
      <c r="J605" s="34">
        <v>0.71</v>
      </c>
      <c r="K605" s="34">
        <v>0.04</v>
      </c>
      <c r="L605" s="6">
        <v>0.21</v>
      </c>
      <c r="M605" s="35">
        <v>27906</v>
      </c>
      <c r="N605" s="35">
        <v>46128982</v>
      </c>
    </row>
    <row r="606" spans="1:14" x14ac:dyDescent="0.35">
      <c r="A606" s="6" t="s">
        <v>690</v>
      </c>
      <c r="B606" s="32">
        <v>2298</v>
      </c>
      <c r="C606" s="33">
        <f>VLOOKUP(A606,Admissions!$A$1:$C$2000,3,FALSE)</f>
        <v>0.82</v>
      </c>
      <c r="D606" s="6">
        <v>11</v>
      </c>
      <c r="E606" s="34">
        <v>0.7</v>
      </c>
      <c r="F606" s="34">
        <v>0.35</v>
      </c>
      <c r="G606" s="35" t="s">
        <v>84</v>
      </c>
      <c r="H606" s="35">
        <v>57409</v>
      </c>
      <c r="I606" s="34">
        <v>0.7</v>
      </c>
      <c r="J606" s="34">
        <v>0.28999999999999998</v>
      </c>
      <c r="K606" s="34">
        <v>0.01</v>
      </c>
      <c r="L606" s="6">
        <v>0.26</v>
      </c>
      <c r="M606" s="35">
        <v>20309</v>
      </c>
      <c r="N606" s="35">
        <v>47684469</v>
      </c>
    </row>
    <row r="607" spans="1:14" x14ac:dyDescent="0.35">
      <c r="A607" s="6" t="s">
        <v>691</v>
      </c>
      <c r="B607" s="32">
        <v>1426</v>
      </c>
      <c r="C607" s="33">
        <f>VLOOKUP(A607,Admissions!$A$1:$C$2000,3,FALSE)</f>
        <v>0.72</v>
      </c>
      <c r="D607" s="6">
        <v>8</v>
      </c>
      <c r="E607" s="34">
        <v>0.88</v>
      </c>
      <c r="F607" s="34">
        <v>0.62</v>
      </c>
      <c r="G607" s="35" t="s">
        <v>84</v>
      </c>
      <c r="H607" s="35">
        <v>67824</v>
      </c>
      <c r="I607" s="34">
        <v>1</v>
      </c>
      <c r="J607" s="34">
        <v>0</v>
      </c>
      <c r="K607" s="34">
        <v>0</v>
      </c>
      <c r="L607" s="6">
        <v>0.24</v>
      </c>
      <c r="M607" s="35">
        <v>284412</v>
      </c>
      <c r="N607" s="35">
        <v>440838808</v>
      </c>
    </row>
    <row r="608" spans="1:14" x14ac:dyDescent="0.35">
      <c r="A608" s="6" t="s">
        <v>692</v>
      </c>
      <c r="B608" s="32">
        <v>2600</v>
      </c>
      <c r="C608" s="33">
        <f>VLOOKUP(A608,Admissions!$A$1:$C$2000,3,FALSE)</f>
        <v>0.78</v>
      </c>
      <c r="D608" s="6">
        <v>12</v>
      </c>
      <c r="E608" s="34">
        <v>0.86</v>
      </c>
      <c r="F608" s="34">
        <v>0.65</v>
      </c>
      <c r="G608" s="35" t="s">
        <v>84</v>
      </c>
      <c r="H608" s="35">
        <v>55190</v>
      </c>
      <c r="I608" s="34">
        <v>0.99</v>
      </c>
      <c r="J608" s="34">
        <v>0</v>
      </c>
      <c r="K608" s="34">
        <v>0.01</v>
      </c>
      <c r="L608" s="6">
        <v>0.14000000000000001</v>
      </c>
      <c r="M608" s="35">
        <v>76838</v>
      </c>
      <c r="N608" s="35">
        <v>244805166</v>
      </c>
    </row>
    <row r="609" spans="1:14" x14ac:dyDescent="0.35">
      <c r="A609" s="6" t="s">
        <v>693</v>
      </c>
      <c r="B609" s="32">
        <v>609</v>
      </c>
      <c r="C609" s="33">
        <f>VLOOKUP(A609,Admissions!$A$1:$C$2000,3,FALSE)</f>
        <v>1</v>
      </c>
      <c r="D609" s="6">
        <v>11</v>
      </c>
      <c r="E609" s="34">
        <v>0.63</v>
      </c>
      <c r="F609" s="34">
        <v>0.08</v>
      </c>
      <c r="G609" s="35" t="s">
        <v>84</v>
      </c>
      <c r="H609" s="35">
        <v>20176</v>
      </c>
      <c r="I609" s="34">
        <v>0.01</v>
      </c>
      <c r="J609" s="34">
        <v>0.99</v>
      </c>
      <c r="K609" s="34">
        <v>0</v>
      </c>
      <c r="L609" s="6">
        <v>0.27</v>
      </c>
      <c r="M609" s="35">
        <v>24332</v>
      </c>
      <c r="N609" s="35">
        <v>13844823</v>
      </c>
    </row>
    <row r="610" spans="1:14" x14ac:dyDescent="0.35">
      <c r="A610" s="6" t="s">
        <v>694</v>
      </c>
      <c r="B610" s="32">
        <v>1683</v>
      </c>
      <c r="C610" s="33">
        <f>VLOOKUP(A610,Admissions!$A$1:$C$2000,3,FALSE)</f>
        <v>0.77</v>
      </c>
      <c r="D610" s="6">
        <v>11</v>
      </c>
      <c r="E610" s="34">
        <v>0.89</v>
      </c>
      <c r="F610" s="34">
        <v>0.6</v>
      </c>
      <c r="G610" s="35" t="s">
        <v>84</v>
      </c>
      <c r="H610" s="35">
        <v>65708</v>
      </c>
      <c r="I610" s="34">
        <v>0.88</v>
      </c>
      <c r="J610" s="34">
        <v>0.12</v>
      </c>
      <c r="K610" s="34">
        <v>0</v>
      </c>
      <c r="L610" s="6">
        <v>0.23</v>
      </c>
      <c r="M610" s="35">
        <v>41353</v>
      </c>
      <c r="N610" s="35">
        <v>81052751</v>
      </c>
    </row>
    <row r="611" spans="1:14" x14ac:dyDescent="0.35">
      <c r="A611" s="6" t="s">
        <v>695</v>
      </c>
      <c r="B611" s="32">
        <v>3446</v>
      </c>
      <c r="C611" s="33">
        <f>VLOOKUP(A611,Admissions!$A$1:$C$2000,3,FALSE)</f>
        <v>0.73</v>
      </c>
      <c r="D611" s="6">
        <v>12</v>
      </c>
      <c r="E611" s="34">
        <v>0.79</v>
      </c>
      <c r="F611" s="34">
        <v>0.49</v>
      </c>
      <c r="G611" s="35" t="s">
        <v>84</v>
      </c>
      <c r="H611" s="35">
        <v>35800</v>
      </c>
      <c r="I611" s="34">
        <v>0.81</v>
      </c>
      <c r="J611" s="34">
        <v>7.0000000000000007E-2</v>
      </c>
      <c r="K611" s="34">
        <v>0.11</v>
      </c>
      <c r="L611" s="6">
        <v>0.48</v>
      </c>
      <c r="M611" s="35">
        <v>7639</v>
      </c>
      <c r="N611" s="35">
        <v>27776527</v>
      </c>
    </row>
    <row r="612" spans="1:14" x14ac:dyDescent="0.35">
      <c r="A612" s="6" t="s">
        <v>696</v>
      </c>
      <c r="B612" s="32">
        <v>855</v>
      </c>
      <c r="C612" s="33">
        <f>VLOOKUP(A612,Admissions!$A$1:$C$2000,3,FALSE)</f>
        <v>0.61</v>
      </c>
      <c r="D612" s="6">
        <v>10</v>
      </c>
      <c r="E612" s="34">
        <v>0.77</v>
      </c>
      <c r="F612" s="34">
        <v>0.42</v>
      </c>
      <c r="G612" s="35" t="s">
        <v>84</v>
      </c>
      <c r="H612" s="35">
        <v>46140</v>
      </c>
      <c r="I612" s="34">
        <v>0.8</v>
      </c>
      <c r="J612" s="34">
        <v>0.01</v>
      </c>
      <c r="K612" s="34">
        <v>0.19</v>
      </c>
      <c r="L612" s="6">
        <v>0.33</v>
      </c>
      <c r="M612" s="35">
        <v>42170</v>
      </c>
      <c r="N612" s="35">
        <v>36350969</v>
      </c>
    </row>
    <row r="613" spans="1:14" x14ac:dyDescent="0.35">
      <c r="A613" s="6" t="s">
        <v>697</v>
      </c>
      <c r="B613" s="32">
        <v>5624</v>
      </c>
      <c r="C613" s="33">
        <f>VLOOKUP(A613,Admissions!$A$1:$C$2000,3,FALSE)</f>
        <v>0.37</v>
      </c>
      <c r="D613" s="6">
        <v>10</v>
      </c>
      <c r="E613" s="34">
        <v>0.91</v>
      </c>
      <c r="F613" s="34">
        <v>0.83</v>
      </c>
      <c r="G613" s="35" t="s">
        <v>84</v>
      </c>
      <c r="H613" s="35">
        <v>77885</v>
      </c>
      <c r="I613" s="34">
        <v>0.96</v>
      </c>
      <c r="J613" s="34">
        <v>0.04</v>
      </c>
      <c r="K613" s="34">
        <v>0</v>
      </c>
      <c r="L613" s="6">
        <v>0.73</v>
      </c>
      <c r="M613" s="35">
        <v>244727</v>
      </c>
      <c r="N613" s="35">
        <v>1679807000</v>
      </c>
    </row>
    <row r="614" spans="1:14" x14ac:dyDescent="0.35">
      <c r="A614" s="6" t="s">
        <v>698</v>
      </c>
      <c r="B614" s="32">
        <v>1529</v>
      </c>
      <c r="C614" s="33">
        <f>VLOOKUP(A614,Admissions!$A$1:$C$2000,3,FALSE)</f>
        <v>0.83</v>
      </c>
      <c r="D614" s="6">
        <v>11</v>
      </c>
      <c r="E614" s="34">
        <v>0.71</v>
      </c>
      <c r="F614" s="34">
        <v>0.39</v>
      </c>
      <c r="G614" s="35" t="s">
        <v>84</v>
      </c>
      <c r="H614" s="35">
        <v>60510</v>
      </c>
      <c r="I614" s="34">
        <v>0.28000000000000003</v>
      </c>
      <c r="J614" s="34">
        <v>0.67</v>
      </c>
      <c r="K614" s="34">
        <v>0.05</v>
      </c>
      <c r="L614" s="6">
        <v>0.11</v>
      </c>
      <c r="M614" s="35">
        <v>63749</v>
      </c>
      <c r="N614" s="35">
        <v>136615092</v>
      </c>
    </row>
    <row r="615" spans="1:14" x14ac:dyDescent="0.35">
      <c r="A615" s="6" t="s">
        <v>699</v>
      </c>
      <c r="B615" s="32">
        <v>1554</v>
      </c>
      <c r="C615" s="33">
        <f>VLOOKUP(A615,Admissions!$A$1:$C$2000,3,FALSE)</f>
        <v>0.86</v>
      </c>
      <c r="D615" s="6">
        <v>10</v>
      </c>
      <c r="E615" s="34">
        <v>0.74</v>
      </c>
      <c r="F615" s="34">
        <v>0.49</v>
      </c>
      <c r="G615" s="35" t="s">
        <v>84</v>
      </c>
      <c r="H615" s="35">
        <v>53352</v>
      </c>
      <c r="I615" s="34">
        <v>0.76</v>
      </c>
      <c r="J615" s="34">
        <v>0.14000000000000001</v>
      </c>
      <c r="K615" s="34">
        <v>0.1</v>
      </c>
      <c r="L615" s="6">
        <v>0.1</v>
      </c>
      <c r="M615" s="35">
        <v>62565</v>
      </c>
      <c r="N615" s="35">
        <v>186630620</v>
      </c>
    </row>
    <row r="616" spans="1:14" x14ac:dyDescent="0.35">
      <c r="A616" s="6" t="s">
        <v>700</v>
      </c>
      <c r="B616" s="32">
        <v>3350</v>
      </c>
      <c r="C616" s="33">
        <f>VLOOKUP(A616,Admissions!$A$1:$C$2000,3,FALSE)</f>
        <v>0.49</v>
      </c>
      <c r="D616" s="6">
        <v>13</v>
      </c>
      <c r="E616" s="34">
        <v>0.77</v>
      </c>
      <c r="F616" s="34">
        <v>0.56000000000000005</v>
      </c>
      <c r="G616" s="35" t="s">
        <v>84</v>
      </c>
      <c r="H616" s="35">
        <v>49338</v>
      </c>
      <c r="I616" s="34">
        <v>0.44</v>
      </c>
      <c r="J616" s="34">
        <v>0.2</v>
      </c>
      <c r="K616" s="34">
        <v>0.36</v>
      </c>
      <c r="L616" s="6">
        <v>0.43</v>
      </c>
      <c r="M616" s="35">
        <v>11989</v>
      </c>
      <c r="N616" s="35">
        <v>25621542</v>
      </c>
    </row>
    <row r="617" spans="1:14" x14ac:dyDescent="0.35">
      <c r="A617" s="6" t="s">
        <v>701</v>
      </c>
      <c r="B617" s="32">
        <v>2204</v>
      </c>
      <c r="C617" s="33">
        <f>VLOOKUP(A617,Admissions!$A$1:$C$2000,3,FALSE)</f>
        <v>0.69</v>
      </c>
      <c r="D617" s="6">
        <v>13</v>
      </c>
      <c r="E617" s="34">
        <v>0.86</v>
      </c>
      <c r="F617" s="34">
        <v>0.67</v>
      </c>
      <c r="G617" s="35" t="s">
        <v>84</v>
      </c>
      <c r="H617" s="35">
        <v>77170</v>
      </c>
      <c r="I617" s="34">
        <v>1</v>
      </c>
      <c r="J617" s="34">
        <v>0</v>
      </c>
      <c r="K617" s="34">
        <v>0</v>
      </c>
      <c r="L617" s="6">
        <v>0.2</v>
      </c>
      <c r="M617" s="35">
        <v>91941</v>
      </c>
      <c r="N617" s="35">
        <v>322345847</v>
      </c>
    </row>
    <row r="618" spans="1:14" x14ac:dyDescent="0.35">
      <c r="A618" s="6" t="s">
        <v>702</v>
      </c>
      <c r="B618" s="32">
        <v>3933</v>
      </c>
      <c r="C618" s="33">
        <f>VLOOKUP(A618,Admissions!$A$1:$C$2000,3,FALSE)</f>
        <v>0.74</v>
      </c>
      <c r="D618" s="6">
        <v>14</v>
      </c>
      <c r="E618" s="34">
        <v>0.81</v>
      </c>
      <c r="F618" s="34">
        <v>0.45</v>
      </c>
      <c r="G618" s="35" t="s">
        <v>84</v>
      </c>
      <c r="H618" s="35">
        <v>52120</v>
      </c>
      <c r="I618" s="34">
        <v>0.28999999999999998</v>
      </c>
      <c r="J618" s="34">
        <v>0.55000000000000004</v>
      </c>
      <c r="K618" s="34">
        <v>0.15</v>
      </c>
      <c r="L618" s="6">
        <v>0.23</v>
      </c>
      <c r="M618" s="35">
        <v>18273</v>
      </c>
      <c r="N618" s="35">
        <v>100755611</v>
      </c>
    </row>
    <row r="619" spans="1:14" x14ac:dyDescent="0.35">
      <c r="A619" s="6" t="s">
        <v>703</v>
      </c>
      <c r="B619" s="32">
        <v>3744</v>
      </c>
      <c r="C619" s="33">
        <f>VLOOKUP(A619,Admissions!$A$1:$C$2000,3,FALSE)</f>
        <v>0.87</v>
      </c>
      <c r="D619" s="6">
        <v>15</v>
      </c>
      <c r="E619" s="34">
        <v>0.63</v>
      </c>
      <c r="F619" s="34">
        <v>0.2</v>
      </c>
      <c r="G619" s="35">
        <v>20359</v>
      </c>
      <c r="H619" s="35">
        <v>33612</v>
      </c>
      <c r="I619" s="34">
        <v>0.51</v>
      </c>
      <c r="J619" s="34">
        <v>0.28000000000000003</v>
      </c>
      <c r="K619" s="34">
        <v>0.21</v>
      </c>
      <c r="L619" s="6">
        <v>0.17</v>
      </c>
      <c r="M619" s="35">
        <v>4758</v>
      </c>
      <c r="N619" s="35">
        <v>11514532</v>
      </c>
    </row>
    <row r="620" spans="1:14" x14ac:dyDescent="0.35">
      <c r="A620" s="6" t="s">
        <v>704</v>
      </c>
      <c r="B620" s="32">
        <v>48906</v>
      </c>
      <c r="C620" s="33">
        <f>VLOOKUP(A620,Admissions!$A$1:$C$2000,3,FALSE)</f>
        <v>0.99</v>
      </c>
      <c r="D620" s="6">
        <v>18</v>
      </c>
      <c r="E620" s="34">
        <v>0.79</v>
      </c>
      <c r="F620" s="34">
        <v>0.53</v>
      </c>
      <c r="G620" s="35" t="s">
        <v>84</v>
      </c>
      <c r="H620" s="35">
        <v>42498</v>
      </c>
      <c r="I620" s="34">
        <v>0.15</v>
      </c>
      <c r="J620" s="34">
        <v>0.13</v>
      </c>
      <c r="K620" s="34">
        <v>0.72</v>
      </c>
      <c r="L620" s="6">
        <v>0.2</v>
      </c>
      <c r="M620" s="35">
        <v>27000</v>
      </c>
      <c r="N620" s="35">
        <v>2169446963</v>
      </c>
    </row>
    <row r="621" spans="1:14" x14ac:dyDescent="0.35">
      <c r="A621" s="6" t="s">
        <v>705</v>
      </c>
      <c r="B621" s="32">
        <v>915</v>
      </c>
      <c r="C621" s="33">
        <f>VLOOKUP(A621,Admissions!$A$1:$C$2000,3,FALSE)</f>
        <v>0.98</v>
      </c>
      <c r="D621" s="6">
        <v>13</v>
      </c>
      <c r="E621" s="34">
        <v>0.7</v>
      </c>
      <c r="F621" s="34">
        <v>0.21</v>
      </c>
      <c r="G621" s="35" t="s">
        <v>84</v>
      </c>
      <c r="H621" s="35">
        <v>44406</v>
      </c>
      <c r="I621" s="34">
        <v>0.19</v>
      </c>
      <c r="J621" s="34">
        <v>0.71</v>
      </c>
      <c r="K621" s="34">
        <v>0.1</v>
      </c>
      <c r="L621" s="6">
        <v>0.39</v>
      </c>
      <c r="M621" s="35">
        <v>1194</v>
      </c>
      <c r="N621" s="35">
        <v>3477455</v>
      </c>
    </row>
    <row r="622" spans="1:14" x14ac:dyDescent="0.35">
      <c r="A622" s="6" t="s">
        <v>706</v>
      </c>
      <c r="B622" s="32">
        <v>1602</v>
      </c>
      <c r="C622" s="33">
        <f>VLOOKUP(A622,Admissions!$A$1:$C$2000,3,FALSE)</f>
        <v>0.89</v>
      </c>
      <c r="D622" s="6">
        <v>11</v>
      </c>
      <c r="E622" s="34">
        <v>0.65</v>
      </c>
      <c r="F622" s="34">
        <v>0.21</v>
      </c>
      <c r="G622" s="35" t="s">
        <v>84</v>
      </c>
      <c r="H622" s="35">
        <v>41055</v>
      </c>
      <c r="I622" s="34">
        <v>0.18</v>
      </c>
      <c r="J622" s="34">
        <v>0.48</v>
      </c>
      <c r="K622" s="34">
        <v>0.34</v>
      </c>
      <c r="L622" s="6">
        <v>0.19</v>
      </c>
      <c r="M622" s="35">
        <v>13446</v>
      </c>
      <c r="N622" s="35">
        <v>22481415</v>
      </c>
    </row>
    <row r="623" spans="1:14" x14ac:dyDescent="0.35">
      <c r="A623" s="6" t="s">
        <v>707</v>
      </c>
      <c r="B623" s="32">
        <v>1560</v>
      </c>
      <c r="C623" s="33">
        <f>VLOOKUP(A623,Admissions!$A$1:$C$2000,3,FALSE)</f>
        <v>0.78</v>
      </c>
      <c r="D623" s="6">
        <v>8</v>
      </c>
      <c r="E623" s="34">
        <v>0.77</v>
      </c>
      <c r="F623" s="34">
        <v>0.4</v>
      </c>
      <c r="G623" s="35" t="s">
        <v>84</v>
      </c>
      <c r="H623" s="35">
        <v>41720</v>
      </c>
      <c r="I623" s="34">
        <v>0.34</v>
      </c>
      <c r="J623" s="34">
        <v>0.64</v>
      </c>
      <c r="K623" s="34">
        <v>0.03</v>
      </c>
      <c r="L623" s="6">
        <v>0.26</v>
      </c>
      <c r="M623" s="35">
        <v>9330</v>
      </c>
      <c r="N623" s="35">
        <v>48282346</v>
      </c>
    </row>
    <row r="624" spans="1:14" x14ac:dyDescent="0.35">
      <c r="A624" s="6" t="s">
        <v>708</v>
      </c>
      <c r="B624" s="32">
        <v>4808</v>
      </c>
      <c r="C624" s="33">
        <f>VLOOKUP(A624,Admissions!$A$1:$C$2000,3,FALSE)</f>
        <v>0.74</v>
      </c>
      <c r="D624" s="6">
        <v>13</v>
      </c>
      <c r="E624" s="34">
        <v>0.77</v>
      </c>
      <c r="F624" s="34">
        <v>0.43</v>
      </c>
      <c r="G624" s="35" t="s">
        <v>84</v>
      </c>
      <c r="H624" s="35">
        <v>33900</v>
      </c>
      <c r="I624" s="34">
        <v>0.22</v>
      </c>
      <c r="J624" s="34">
        <v>0.6</v>
      </c>
      <c r="K624" s="34">
        <v>0.18</v>
      </c>
      <c r="L624" s="6">
        <v>0.38</v>
      </c>
      <c r="M624" s="35">
        <v>31366</v>
      </c>
      <c r="N624" s="35">
        <v>184148418</v>
      </c>
    </row>
    <row r="625" spans="1:14" x14ac:dyDescent="0.35">
      <c r="A625" s="6" t="s">
        <v>709</v>
      </c>
      <c r="B625" s="32">
        <v>1753</v>
      </c>
      <c r="C625" s="33" t="str">
        <f>VLOOKUP(A625,Admissions!$A$1:$C$2000,3,FALSE)</f>
        <v xml:space="preserve"> </v>
      </c>
      <c r="D625" s="6">
        <v>17</v>
      </c>
      <c r="E625" s="34">
        <v>0.71</v>
      </c>
      <c r="F625" s="34">
        <v>0.27</v>
      </c>
      <c r="G625" s="35" t="s">
        <v>84</v>
      </c>
      <c r="H625" s="35">
        <v>42157</v>
      </c>
      <c r="I625" s="34">
        <v>0.46</v>
      </c>
      <c r="J625" s="34">
        <v>0.39</v>
      </c>
      <c r="K625" s="34">
        <v>0.15</v>
      </c>
      <c r="M625" s="35">
        <v>12358</v>
      </c>
      <c r="N625" s="35">
        <v>32761864</v>
      </c>
    </row>
    <row r="626" spans="1:14" x14ac:dyDescent="0.35">
      <c r="A626" s="6" t="s">
        <v>710</v>
      </c>
      <c r="B626" s="32">
        <v>1720</v>
      </c>
      <c r="C626" s="33">
        <f>VLOOKUP(A626,Admissions!$A$1:$C$2000,3,FALSE)</f>
        <v>0.89</v>
      </c>
      <c r="D626" s="6">
        <v>10</v>
      </c>
      <c r="E626" s="34">
        <v>0.81</v>
      </c>
      <c r="F626" s="34">
        <v>0.6</v>
      </c>
      <c r="G626" s="35" t="s">
        <v>84</v>
      </c>
      <c r="H626" s="35">
        <v>64815</v>
      </c>
      <c r="I626" s="34">
        <v>0.69</v>
      </c>
      <c r="J626" s="34">
        <v>0.26</v>
      </c>
      <c r="K626" s="34">
        <v>0.05</v>
      </c>
      <c r="L626" s="6">
        <v>0.22</v>
      </c>
      <c r="M626" s="35">
        <v>60431</v>
      </c>
      <c r="N626" s="35">
        <v>104666409</v>
      </c>
    </row>
    <row r="627" spans="1:14" x14ac:dyDescent="0.35">
      <c r="A627" s="6" t="s">
        <v>711</v>
      </c>
      <c r="B627" s="32">
        <v>2955</v>
      </c>
      <c r="C627" s="33">
        <f>VLOOKUP(A627,Admissions!$A$1:$C$2000,3,FALSE)</f>
        <v>0.71</v>
      </c>
      <c r="D627" s="6">
        <v>13</v>
      </c>
      <c r="E627" s="34">
        <v>0.84</v>
      </c>
      <c r="F627" s="34">
        <v>0.46</v>
      </c>
      <c r="G627" s="35" t="s">
        <v>84</v>
      </c>
      <c r="H627" s="35">
        <v>56688</v>
      </c>
      <c r="I627" s="34">
        <v>0.52</v>
      </c>
      <c r="J627" s="34">
        <v>0.43</v>
      </c>
      <c r="K627" s="34">
        <v>0.05</v>
      </c>
      <c r="L627" s="6">
        <v>0.38</v>
      </c>
      <c r="M627" s="35">
        <v>21878</v>
      </c>
      <c r="N627" s="35">
        <v>102543919</v>
      </c>
    </row>
    <row r="628" spans="1:14" x14ac:dyDescent="0.35">
      <c r="A628" s="6" t="s">
        <v>712</v>
      </c>
      <c r="B628" s="32">
        <v>839</v>
      </c>
      <c r="C628" s="33">
        <f>VLOOKUP(A628,Admissions!$A$1:$C$2000,3,FALSE)</f>
        <v>0.64</v>
      </c>
      <c r="D628" s="6">
        <v>13</v>
      </c>
      <c r="E628" s="34">
        <v>0.7</v>
      </c>
      <c r="F628" s="34">
        <v>0.17</v>
      </c>
      <c r="G628" s="35" t="s">
        <v>84</v>
      </c>
      <c r="H628" s="35">
        <v>28390</v>
      </c>
      <c r="I628" s="34">
        <v>0.92</v>
      </c>
      <c r="J628" s="34">
        <v>0</v>
      </c>
      <c r="K628" s="34">
        <v>0.08</v>
      </c>
      <c r="L628" s="6">
        <v>0.13</v>
      </c>
      <c r="M628" s="35">
        <v>6565</v>
      </c>
      <c r="N628" s="35">
        <v>6000013</v>
      </c>
    </row>
    <row r="629" spans="1:14" x14ac:dyDescent="0.35">
      <c r="A629" s="6" t="s">
        <v>713</v>
      </c>
      <c r="B629" s="32">
        <v>11319</v>
      </c>
      <c r="C629" s="33">
        <f>VLOOKUP(A629,Admissions!$A$1:$C$2000,3,FALSE)</f>
        <v>0.93</v>
      </c>
      <c r="D629" s="6">
        <v>13</v>
      </c>
      <c r="E629" s="34">
        <v>0.78</v>
      </c>
      <c r="F629" s="34">
        <v>0.36</v>
      </c>
      <c r="G629" s="35" t="s">
        <v>84</v>
      </c>
      <c r="H629" s="35">
        <v>60244</v>
      </c>
      <c r="I629" s="34">
        <v>1</v>
      </c>
      <c r="J629" s="34">
        <v>0</v>
      </c>
      <c r="K629" s="34">
        <v>0</v>
      </c>
      <c r="L629" s="6">
        <v>0.09</v>
      </c>
      <c r="M629" s="35">
        <v>35474</v>
      </c>
      <c r="N629" s="35">
        <v>366591797</v>
      </c>
    </row>
    <row r="630" spans="1:14" x14ac:dyDescent="0.35">
      <c r="A630" s="6" t="s">
        <v>714</v>
      </c>
      <c r="B630" s="32">
        <v>3154</v>
      </c>
      <c r="C630" s="33">
        <f>VLOOKUP(A630,Admissions!$A$1:$C$2000,3,FALSE)</f>
        <v>0.88</v>
      </c>
      <c r="D630" s="6">
        <v>13</v>
      </c>
      <c r="E630" s="34">
        <v>0.76</v>
      </c>
      <c r="F630" s="34">
        <v>0.52</v>
      </c>
      <c r="G630" s="35">
        <v>32996</v>
      </c>
      <c r="H630" s="35">
        <v>45936</v>
      </c>
      <c r="I630" s="34">
        <v>0.88</v>
      </c>
      <c r="J630" s="34">
        <v>0.08</v>
      </c>
      <c r="K630" s="34">
        <v>0.03</v>
      </c>
      <c r="L630" s="6">
        <v>0.17</v>
      </c>
      <c r="M630" s="35">
        <v>24930</v>
      </c>
      <c r="N630" s="35">
        <v>104979588</v>
      </c>
    </row>
    <row r="631" spans="1:14" x14ac:dyDescent="0.35">
      <c r="A631" s="6" t="s">
        <v>715</v>
      </c>
      <c r="B631" s="32">
        <v>1227</v>
      </c>
      <c r="C631" s="33">
        <f>VLOOKUP(A631,Admissions!$A$1:$C$2000,3,FALSE)</f>
        <v>0.9</v>
      </c>
      <c r="D631" s="6">
        <v>12</v>
      </c>
      <c r="E631" s="34">
        <v>0.77</v>
      </c>
      <c r="F631" s="34">
        <v>0.57999999999999996</v>
      </c>
      <c r="G631" s="35" t="s">
        <v>84</v>
      </c>
      <c r="H631" s="35">
        <v>48587</v>
      </c>
      <c r="I631" s="34">
        <v>0.96</v>
      </c>
      <c r="J631" s="34">
        <v>0.04</v>
      </c>
      <c r="K631" s="34">
        <v>0</v>
      </c>
      <c r="L631" s="6">
        <v>0.19</v>
      </c>
      <c r="M631" s="35">
        <v>39902</v>
      </c>
      <c r="N631" s="35">
        <v>53469186</v>
      </c>
    </row>
    <row r="632" spans="1:14" x14ac:dyDescent="0.35">
      <c r="A632" s="6" t="s">
        <v>716</v>
      </c>
      <c r="B632" s="32">
        <v>1671</v>
      </c>
      <c r="C632" s="33" t="str">
        <f>VLOOKUP(A632,Admissions!$A$1:$C$2000,3,FALSE)</f>
        <v xml:space="preserve"> </v>
      </c>
      <c r="D632" s="6">
        <v>21</v>
      </c>
      <c r="E632" s="34">
        <v>0.25</v>
      </c>
      <c r="F632" s="34">
        <v>0.19</v>
      </c>
      <c r="G632" s="35" t="s">
        <v>84</v>
      </c>
      <c r="H632" s="35"/>
      <c r="I632" s="34">
        <v>0</v>
      </c>
      <c r="J632" s="34">
        <v>0</v>
      </c>
      <c r="K632" s="34">
        <v>1</v>
      </c>
      <c r="M632" s="35"/>
      <c r="N632" s="35"/>
    </row>
    <row r="633" spans="1:14" x14ac:dyDescent="0.35">
      <c r="A633" s="6" t="s">
        <v>717</v>
      </c>
      <c r="B633" s="32">
        <v>832</v>
      </c>
      <c r="C633" s="33">
        <f>VLOOKUP(A633,Admissions!$A$1:$C$2000,3,FALSE)</f>
        <v>0.75</v>
      </c>
      <c r="D633" s="6">
        <v>11</v>
      </c>
      <c r="E633" s="34">
        <v>0.55000000000000004</v>
      </c>
      <c r="F633" s="34">
        <v>0.21</v>
      </c>
      <c r="G633" s="35" t="s">
        <v>84</v>
      </c>
      <c r="H633" s="35">
        <v>34136</v>
      </c>
      <c r="I633" s="34">
        <v>0.34</v>
      </c>
      <c r="J633" s="34">
        <v>0.59</v>
      </c>
      <c r="K633" s="34">
        <v>7.0000000000000007E-2</v>
      </c>
      <c r="L633" s="6">
        <v>0.55000000000000004</v>
      </c>
      <c r="M633" s="35">
        <v>39736</v>
      </c>
      <c r="N633" s="35">
        <v>41881314</v>
      </c>
    </row>
    <row r="634" spans="1:14" x14ac:dyDescent="0.35">
      <c r="A634" s="6" t="s">
        <v>718</v>
      </c>
      <c r="B634" s="32">
        <v>30952</v>
      </c>
      <c r="C634" s="33">
        <f>VLOOKUP(A634,Admissions!$A$1:$C$2000,3,FALSE)</f>
        <v>0.76</v>
      </c>
      <c r="D634" s="6">
        <v>22</v>
      </c>
      <c r="E634" s="34">
        <v>0.84</v>
      </c>
      <c r="F634" s="34">
        <v>0.44</v>
      </c>
      <c r="G634" s="35">
        <v>34878</v>
      </c>
      <c r="H634" s="35">
        <v>51555</v>
      </c>
      <c r="I634" s="34">
        <v>0.51</v>
      </c>
      <c r="J634" s="34">
        <v>0.46</v>
      </c>
      <c r="K634" s="34">
        <v>0.03</v>
      </c>
      <c r="L634" s="6">
        <v>0.33</v>
      </c>
      <c r="M634" s="35">
        <v>19591</v>
      </c>
      <c r="N634" s="35">
        <v>632722297</v>
      </c>
    </row>
    <row r="635" spans="1:14" x14ac:dyDescent="0.35">
      <c r="A635" s="6" t="s">
        <v>719</v>
      </c>
      <c r="B635" s="32">
        <v>4289</v>
      </c>
      <c r="C635" s="33">
        <f>VLOOKUP(A635,Admissions!$A$1:$C$2000,3,FALSE)</f>
        <v>0.57999999999999996</v>
      </c>
      <c r="D635" s="6">
        <v>14</v>
      </c>
      <c r="E635" s="34">
        <v>0.67</v>
      </c>
      <c r="F635" s="34">
        <v>0.25</v>
      </c>
      <c r="G635" s="35">
        <v>21180</v>
      </c>
      <c r="H635" s="35">
        <v>28780</v>
      </c>
      <c r="I635" s="34">
        <v>0.23</v>
      </c>
      <c r="J635" s="34">
        <v>0.23</v>
      </c>
      <c r="K635" s="34">
        <v>0.54</v>
      </c>
      <c r="L635" s="6">
        <v>0.43</v>
      </c>
      <c r="M635" s="35">
        <v>6594</v>
      </c>
      <c r="N635" s="35">
        <v>20073359</v>
      </c>
    </row>
    <row r="636" spans="1:14" x14ac:dyDescent="0.35">
      <c r="A636" s="6" t="s">
        <v>720</v>
      </c>
      <c r="B636" s="32">
        <v>2465</v>
      </c>
      <c r="C636" s="33">
        <f>VLOOKUP(A636,Admissions!$A$1:$C$2000,3,FALSE)</f>
        <v>0.89</v>
      </c>
      <c r="D636" s="6">
        <v>24</v>
      </c>
      <c r="E636" s="34">
        <v>0.65</v>
      </c>
      <c r="F636" s="34">
        <v>0.17</v>
      </c>
      <c r="G636" s="35">
        <v>23374</v>
      </c>
      <c r="H636" s="35">
        <v>36528</v>
      </c>
      <c r="I636" s="34">
        <v>0.34</v>
      </c>
      <c r="J636" s="34">
        <v>0.36</v>
      </c>
      <c r="K636" s="34">
        <v>0.3</v>
      </c>
      <c r="L636" s="6">
        <v>0.39</v>
      </c>
      <c r="M636" s="35">
        <v>3636</v>
      </c>
      <c r="N636" s="35">
        <v>24591153</v>
      </c>
    </row>
    <row r="637" spans="1:14" x14ac:dyDescent="0.35">
      <c r="A637" s="6" t="s">
        <v>721</v>
      </c>
      <c r="B637" s="32">
        <v>9924</v>
      </c>
      <c r="C637" s="33">
        <f>VLOOKUP(A637,Admissions!$A$1:$C$2000,3,FALSE)</f>
        <v>0.62</v>
      </c>
      <c r="D637" s="6">
        <v>23</v>
      </c>
      <c r="E637" s="34">
        <v>0.81</v>
      </c>
      <c r="F637" s="34">
        <v>0.42</v>
      </c>
      <c r="G637" s="35">
        <v>24972</v>
      </c>
      <c r="H637" s="35">
        <v>31713</v>
      </c>
      <c r="I637" s="34">
        <v>0.76</v>
      </c>
      <c r="J637" s="34">
        <v>0.22</v>
      </c>
      <c r="K637" s="34">
        <v>0.03</v>
      </c>
      <c r="L637" s="6">
        <v>0.6</v>
      </c>
      <c r="M637" s="35">
        <v>9887</v>
      </c>
      <c r="N637" s="35">
        <v>86292776</v>
      </c>
    </row>
    <row r="638" spans="1:14" x14ac:dyDescent="0.35">
      <c r="A638" s="6" t="s">
        <v>722</v>
      </c>
      <c r="B638" s="32">
        <v>953</v>
      </c>
      <c r="C638" s="33">
        <f>VLOOKUP(A638,Admissions!$A$1:$C$2000,3,FALSE)</f>
        <v>0.6</v>
      </c>
      <c r="D638" s="6">
        <v>13</v>
      </c>
      <c r="E638" s="34">
        <v>0.64</v>
      </c>
      <c r="F638" s="34">
        <v>0.33</v>
      </c>
      <c r="G638" s="35" t="s">
        <v>84</v>
      </c>
      <c r="H638" s="35">
        <v>45318</v>
      </c>
      <c r="I638" s="34">
        <v>0.6</v>
      </c>
      <c r="J638" s="34">
        <v>0.36</v>
      </c>
      <c r="K638" s="34">
        <v>0.05</v>
      </c>
      <c r="L638" s="6">
        <v>0.43</v>
      </c>
      <c r="M638" s="35">
        <v>9649</v>
      </c>
      <c r="N638" s="35">
        <v>8587216</v>
      </c>
    </row>
    <row r="639" spans="1:14" x14ac:dyDescent="0.35">
      <c r="A639" s="6" t="s">
        <v>723</v>
      </c>
      <c r="B639" s="32">
        <v>7299</v>
      </c>
      <c r="C639" s="33">
        <f>VLOOKUP(A639,Admissions!$A$1:$C$2000,3,FALSE)</f>
        <v>0.41</v>
      </c>
      <c r="D639" s="6">
        <v>11</v>
      </c>
      <c r="E639" s="34">
        <v>0.88</v>
      </c>
      <c r="F639" s="34">
        <v>0.74</v>
      </c>
      <c r="G639" s="35" t="s">
        <v>84</v>
      </c>
      <c r="H639" s="35">
        <v>76227</v>
      </c>
      <c r="I639" s="34">
        <v>0.83</v>
      </c>
      <c r="J639" s="34">
        <v>0.17</v>
      </c>
      <c r="K639" s="34">
        <v>0</v>
      </c>
      <c r="L639" s="6">
        <v>0.44</v>
      </c>
      <c r="M639" s="35">
        <v>69234</v>
      </c>
      <c r="N639" s="35">
        <v>637303000</v>
      </c>
    </row>
    <row r="640" spans="1:14" x14ac:dyDescent="0.35">
      <c r="A640" s="6" t="s">
        <v>724</v>
      </c>
      <c r="B640" s="32">
        <v>11703</v>
      </c>
      <c r="C640" s="33">
        <f>VLOOKUP(A640,Admissions!$A$1:$C$2000,3,FALSE)</f>
        <v>0.79</v>
      </c>
      <c r="D640" s="6">
        <v>13</v>
      </c>
      <c r="E640" s="34">
        <v>0.81</v>
      </c>
      <c r="F640" s="34">
        <v>0.67</v>
      </c>
      <c r="G640" s="35" t="s">
        <v>84</v>
      </c>
      <c r="H640" s="35">
        <v>67818</v>
      </c>
      <c r="I640" s="34">
        <v>0.83</v>
      </c>
      <c r="J640" s="34">
        <v>0.16</v>
      </c>
      <c r="K640" s="34">
        <v>0.02</v>
      </c>
      <c r="L640" s="6">
        <v>0.11</v>
      </c>
      <c r="M640" s="35">
        <v>54712</v>
      </c>
      <c r="N640" s="35">
        <v>900070383</v>
      </c>
    </row>
    <row r="641" spans="1:14" x14ac:dyDescent="0.35">
      <c r="A641" s="6" t="s">
        <v>725</v>
      </c>
      <c r="B641" s="32">
        <v>3977</v>
      </c>
      <c r="C641" s="33">
        <f>VLOOKUP(A641,Admissions!$A$1:$C$2000,3,FALSE)</f>
        <v>0.83</v>
      </c>
      <c r="D641" s="6">
        <v>13</v>
      </c>
      <c r="E641" s="34">
        <v>0.85</v>
      </c>
      <c r="F641" s="34">
        <v>0.75</v>
      </c>
      <c r="G641" s="35" t="s">
        <v>84</v>
      </c>
      <c r="H641" s="35">
        <v>72600</v>
      </c>
      <c r="I641" s="34">
        <v>0.87</v>
      </c>
      <c r="J641" s="34">
        <v>0.13</v>
      </c>
      <c r="K641" s="34">
        <v>0</v>
      </c>
      <c r="L641" s="6">
        <v>0.19</v>
      </c>
      <c r="M641" s="35">
        <v>62748</v>
      </c>
      <c r="N641" s="35">
        <v>301817062</v>
      </c>
    </row>
    <row r="642" spans="1:14" x14ac:dyDescent="0.35">
      <c r="A642" s="6" t="s">
        <v>726</v>
      </c>
      <c r="B642" s="32">
        <v>3289</v>
      </c>
      <c r="C642" s="33">
        <f>VLOOKUP(A642,Admissions!$A$1:$C$2000,3,FALSE)</f>
        <v>0.78</v>
      </c>
      <c r="D642" s="6">
        <v>13</v>
      </c>
      <c r="E642" s="34">
        <v>0.76</v>
      </c>
      <c r="F642" s="34">
        <v>0.57999999999999996</v>
      </c>
      <c r="G642" s="35" t="s">
        <v>84</v>
      </c>
      <c r="H642" s="35">
        <v>64245</v>
      </c>
      <c r="I642" s="34">
        <v>0.6</v>
      </c>
      <c r="J642" s="34">
        <v>0.34</v>
      </c>
      <c r="K642" s="34">
        <v>0.06</v>
      </c>
      <c r="L642" s="6">
        <v>0.18</v>
      </c>
      <c r="M642" s="35">
        <v>54097</v>
      </c>
      <c r="N642" s="35">
        <v>236132884</v>
      </c>
    </row>
    <row r="643" spans="1:14" x14ac:dyDescent="0.35">
      <c r="A643" s="6" t="s">
        <v>727</v>
      </c>
      <c r="B643" s="32">
        <v>1346</v>
      </c>
      <c r="C643" s="33">
        <f>VLOOKUP(A643,Admissions!$A$1:$C$2000,3,FALSE)</f>
        <v>0.82</v>
      </c>
      <c r="D643" s="6">
        <v>12</v>
      </c>
      <c r="E643" s="34">
        <v>0.71</v>
      </c>
      <c r="F643" s="34">
        <v>0.34</v>
      </c>
      <c r="G643" s="35" t="s">
        <v>84</v>
      </c>
      <c r="H643" s="35">
        <v>41706</v>
      </c>
      <c r="I643" s="34">
        <v>0.67</v>
      </c>
      <c r="J643" s="34">
        <v>0.32</v>
      </c>
      <c r="K643" s="34">
        <v>0.01</v>
      </c>
      <c r="L643" s="6">
        <v>0.39</v>
      </c>
      <c r="M643" s="35">
        <v>23821</v>
      </c>
      <c r="N643" s="35">
        <v>31658132</v>
      </c>
    </row>
    <row r="644" spans="1:14" x14ac:dyDescent="0.35">
      <c r="A644" s="6" t="s">
        <v>728</v>
      </c>
      <c r="B644" s="32">
        <v>1610</v>
      </c>
      <c r="C644" s="33">
        <f>VLOOKUP(A644,Admissions!$A$1:$C$2000,3,FALSE)</f>
        <v>0.75</v>
      </c>
      <c r="D644" s="6">
        <v>11</v>
      </c>
      <c r="E644" s="34">
        <v>0.81</v>
      </c>
      <c r="F644" s="34">
        <v>0.65</v>
      </c>
      <c r="G644" s="35" t="s">
        <v>84</v>
      </c>
      <c r="H644" s="35">
        <v>62885</v>
      </c>
      <c r="I644" s="34">
        <v>0.94</v>
      </c>
      <c r="J644" s="34">
        <v>0.06</v>
      </c>
      <c r="K644" s="34">
        <v>0</v>
      </c>
      <c r="L644" s="6">
        <v>0.32</v>
      </c>
      <c r="M644" s="35">
        <v>106427</v>
      </c>
      <c r="N644" s="35">
        <v>195931642</v>
      </c>
    </row>
    <row r="645" spans="1:14" x14ac:dyDescent="0.35">
      <c r="A645" s="6" t="s">
        <v>729</v>
      </c>
      <c r="B645" s="32">
        <v>1059</v>
      </c>
      <c r="C645" s="33">
        <f>VLOOKUP(A645,Admissions!$A$1:$C$2000,3,FALSE)</f>
        <v>0.75</v>
      </c>
      <c r="D645" s="6">
        <v>11</v>
      </c>
      <c r="E645" s="34">
        <v>0.72</v>
      </c>
      <c r="F645" s="34">
        <v>0.55000000000000004</v>
      </c>
      <c r="G645" s="35" t="s">
        <v>84</v>
      </c>
      <c r="H645" s="35">
        <v>62956</v>
      </c>
      <c r="I645" s="34">
        <v>1</v>
      </c>
      <c r="J645" s="34">
        <v>0</v>
      </c>
      <c r="K645" s="34">
        <v>0</v>
      </c>
      <c r="L645" s="6">
        <v>0.17</v>
      </c>
      <c r="M645" s="35">
        <v>171210</v>
      </c>
      <c r="N645" s="35">
        <v>190214000</v>
      </c>
    </row>
    <row r="646" spans="1:14" x14ac:dyDescent="0.35">
      <c r="A646" s="6" t="s">
        <v>730</v>
      </c>
      <c r="B646" s="32">
        <v>2792</v>
      </c>
      <c r="C646" s="33">
        <f>VLOOKUP(A646,Admissions!$A$1:$C$2000,3,FALSE)</f>
        <v>0.8</v>
      </c>
      <c r="D646" s="6">
        <v>18</v>
      </c>
      <c r="E646" s="34">
        <v>0.74</v>
      </c>
      <c r="F646" s="34">
        <v>0.44</v>
      </c>
      <c r="G646" s="35" t="s">
        <v>84</v>
      </c>
      <c r="H646" s="35">
        <v>61398</v>
      </c>
      <c r="I646" s="34">
        <v>0.59</v>
      </c>
      <c r="J646" s="34">
        <v>0.28999999999999998</v>
      </c>
      <c r="K646" s="34">
        <v>0.12</v>
      </c>
      <c r="L646" s="6">
        <v>0.16</v>
      </c>
      <c r="M646" s="35">
        <v>10935</v>
      </c>
      <c r="N646" s="35">
        <v>35987284</v>
      </c>
    </row>
    <row r="647" spans="1:14" x14ac:dyDescent="0.35">
      <c r="A647" s="6" t="s">
        <v>731</v>
      </c>
      <c r="B647" s="32">
        <v>496</v>
      </c>
      <c r="C647" s="33">
        <f>VLOOKUP(A647,Admissions!$A$1:$C$2000,3,FALSE)</f>
        <v>0.6</v>
      </c>
      <c r="D647" s="6">
        <v>9</v>
      </c>
      <c r="E647" s="34">
        <v>0.51</v>
      </c>
      <c r="F647" s="34">
        <v>0.31</v>
      </c>
      <c r="G647" s="35" t="s">
        <v>84</v>
      </c>
      <c r="H647" s="35">
        <v>45750</v>
      </c>
      <c r="I647" s="34">
        <v>0.97</v>
      </c>
      <c r="J647" s="34">
        <v>0.03</v>
      </c>
      <c r="K647" s="34">
        <v>0</v>
      </c>
      <c r="L647" s="6">
        <v>0.3</v>
      </c>
      <c r="M647" s="35">
        <v>168611</v>
      </c>
      <c r="N647" s="35">
        <v>94590500</v>
      </c>
    </row>
    <row r="648" spans="1:14" x14ac:dyDescent="0.35">
      <c r="A648" s="6" t="s">
        <v>732</v>
      </c>
      <c r="B648" s="32">
        <v>2175</v>
      </c>
      <c r="C648" s="33">
        <f>VLOOKUP(A648,Admissions!$A$1:$C$2000,3,FALSE)</f>
        <v>0.28000000000000003</v>
      </c>
      <c r="D648" s="6">
        <v>10</v>
      </c>
      <c r="E648" s="34">
        <v>0.91</v>
      </c>
      <c r="F648" s="34">
        <v>0.83</v>
      </c>
      <c r="G648" s="35" t="s">
        <v>84</v>
      </c>
      <c r="H648" s="35">
        <v>78900</v>
      </c>
      <c r="I648" s="34">
        <v>1</v>
      </c>
      <c r="J648" s="34">
        <v>0</v>
      </c>
      <c r="K648" s="34">
        <v>0</v>
      </c>
      <c r="L648" s="6">
        <v>0.82</v>
      </c>
      <c r="M648" s="35">
        <v>369544</v>
      </c>
      <c r="N648" s="35">
        <v>868060000</v>
      </c>
    </row>
    <row r="649" spans="1:14" x14ac:dyDescent="0.35">
      <c r="A649" s="6" t="s">
        <v>733</v>
      </c>
      <c r="B649" s="32">
        <v>1766</v>
      </c>
      <c r="C649" s="33">
        <f>VLOOKUP(A649,Admissions!$A$1:$C$2000,3,FALSE)</f>
        <v>0.65</v>
      </c>
      <c r="D649" s="6">
        <v>12</v>
      </c>
      <c r="E649" s="34">
        <v>0.76</v>
      </c>
      <c r="F649" s="34">
        <v>0.26</v>
      </c>
      <c r="G649" s="35" t="s">
        <v>84</v>
      </c>
      <c r="H649" s="35">
        <v>41790</v>
      </c>
      <c r="I649" s="34">
        <v>0.22</v>
      </c>
      <c r="J649" s="34">
        <v>0.59</v>
      </c>
      <c r="K649" s="34">
        <v>0.19</v>
      </c>
      <c r="L649" s="6">
        <v>0.28999999999999998</v>
      </c>
      <c r="M649" s="35">
        <v>21856</v>
      </c>
      <c r="N649" s="35">
        <v>44542478</v>
      </c>
    </row>
    <row r="650" spans="1:14" x14ac:dyDescent="0.35">
      <c r="A650" s="6" t="s">
        <v>734</v>
      </c>
      <c r="B650" s="32">
        <v>681</v>
      </c>
      <c r="C650" s="33">
        <f>VLOOKUP(A650,Admissions!$A$1:$C$2000,3,FALSE)</f>
        <v>0.94</v>
      </c>
      <c r="D650" s="6">
        <v>13</v>
      </c>
      <c r="E650" s="34">
        <v>0.56000000000000005</v>
      </c>
      <c r="F650" s="34">
        <v>0.5</v>
      </c>
      <c r="G650" s="35" t="s">
        <v>84</v>
      </c>
      <c r="H650" s="35">
        <v>28730</v>
      </c>
      <c r="I650" s="34">
        <v>0.4</v>
      </c>
      <c r="J650" s="34">
        <v>0</v>
      </c>
      <c r="K650" s="34">
        <v>0.6</v>
      </c>
      <c r="L650" s="6">
        <v>0.59</v>
      </c>
      <c r="M650" s="35">
        <v>4640</v>
      </c>
      <c r="N650" s="35">
        <v>11627000</v>
      </c>
    </row>
    <row r="651" spans="1:14" x14ac:dyDescent="0.35">
      <c r="A651" s="6" t="s">
        <v>735</v>
      </c>
      <c r="B651" s="32">
        <v>878</v>
      </c>
      <c r="C651" s="33">
        <f>VLOOKUP(A651,Admissions!$A$1:$C$2000,3,FALSE)</f>
        <v>0.57999999999999996</v>
      </c>
      <c r="D651" s="6">
        <v>11</v>
      </c>
      <c r="E651" s="34">
        <v>0.86</v>
      </c>
      <c r="F651" s="34">
        <v>0.52</v>
      </c>
      <c r="G651" s="35">
        <v>30302</v>
      </c>
      <c r="H651" s="35">
        <v>45782</v>
      </c>
      <c r="I651" s="34">
        <v>0.77</v>
      </c>
      <c r="J651" s="34">
        <v>0.23</v>
      </c>
      <c r="K651" s="34">
        <v>0</v>
      </c>
      <c r="L651" s="6">
        <v>0.56999999999999995</v>
      </c>
      <c r="M651" s="35">
        <v>42260</v>
      </c>
      <c r="N651" s="35">
        <v>44837944</v>
      </c>
    </row>
    <row r="652" spans="1:14" x14ac:dyDescent="0.35">
      <c r="A652" s="6" t="s">
        <v>736</v>
      </c>
      <c r="B652" s="32">
        <v>947</v>
      </c>
      <c r="C652" s="33">
        <f>VLOOKUP(A652,Admissions!$A$1:$C$2000,3,FALSE)</f>
        <v>0.78</v>
      </c>
      <c r="D652" s="6">
        <v>11</v>
      </c>
      <c r="E652" s="34">
        <v>0.73</v>
      </c>
      <c r="F652" s="34">
        <v>0.43</v>
      </c>
      <c r="G652" s="35" t="s">
        <v>84</v>
      </c>
      <c r="H652" s="35">
        <v>49975</v>
      </c>
      <c r="I652" s="34">
        <v>0.45</v>
      </c>
      <c r="J652" s="34">
        <v>0.45</v>
      </c>
      <c r="K652" s="34">
        <v>0.1</v>
      </c>
      <c r="L652" s="6">
        <v>0.26</v>
      </c>
      <c r="M652" s="35">
        <v>20137</v>
      </c>
      <c r="N652" s="35">
        <v>22070190</v>
      </c>
    </row>
    <row r="653" spans="1:14" x14ac:dyDescent="0.35">
      <c r="A653" s="6" t="s">
        <v>737</v>
      </c>
      <c r="B653" s="32">
        <v>942</v>
      </c>
      <c r="C653" s="33">
        <f>VLOOKUP(A653,Admissions!$A$1:$C$2000,3,FALSE)</f>
        <v>0.66</v>
      </c>
      <c r="D653" s="6">
        <v>12</v>
      </c>
      <c r="E653" s="34">
        <v>0.68</v>
      </c>
      <c r="F653" s="34">
        <v>0.43</v>
      </c>
      <c r="G653" s="35" t="s">
        <v>84</v>
      </c>
      <c r="H653" s="35">
        <v>48900</v>
      </c>
      <c r="I653" s="34">
        <v>0.7</v>
      </c>
      <c r="J653" s="34">
        <v>0.3</v>
      </c>
      <c r="K653" s="34">
        <v>0</v>
      </c>
      <c r="L653" s="6">
        <v>0.2</v>
      </c>
      <c r="M653" s="35">
        <v>53344</v>
      </c>
      <c r="N653" s="35">
        <v>72815030</v>
      </c>
    </row>
    <row r="654" spans="1:14" x14ac:dyDescent="0.35">
      <c r="A654" s="6" t="s">
        <v>738</v>
      </c>
      <c r="B654" s="32">
        <v>3066</v>
      </c>
      <c r="C654" s="33">
        <f>VLOOKUP(A654,Admissions!$A$1:$C$2000,3,FALSE)</f>
        <v>0.82</v>
      </c>
      <c r="D654" s="6">
        <v>11</v>
      </c>
      <c r="E654" s="34">
        <v>0.76</v>
      </c>
      <c r="F654" s="34">
        <v>0.6</v>
      </c>
      <c r="G654" s="35" t="s">
        <v>84</v>
      </c>
      <c r="H654" s="35">
        <v>70398</v>
      </c>
      <c r="I654" s="34">
        <v>0.95</v>
      </c>
      <c r="J654" s="34">
        <v>0.05</v>
      </c>
      <c r="K654" s="34">
        <v>0</v>
      </c>
      <c r="L654" s="6">
        <v>0.11</v>
      </c>
      <c r="M654" s="35">
        <v>40329</v>
      </c>
      <c r="N654" s="35">
        <v>138691965</v>
      </c>
    </row>
    <row r="655" spans="1:14" x14ac:dyDescent="0.35">
      <c r="A655" s="6" t="s">
        <v>739</v>
      </c>
      <c r="B655" s="32">
        <v>508</v>
      </c>
      <c r="C655" s="33">
        <f>VLOOKUP(A655,Admissions!$A$1:$C$2000,3,FALSE)</f>
        <v>0.55000000000000004</v>
      </c>
      <c r="D655" s="6">
        <v>6</v>
      </c>
      <c r="E655" s="34">
        <v>0.87</v>
      </c>
      <c r="F655" s="34">
        <v>0.75</v>
      </c>
      <c r="G655" s="35" t="s">
        <v>84</v>
      </c>
      <c r="H655" s="35">
        <v>74750</v>
      </c>
      <c r="I655" s="34">
        <v>0.6</v>
      </c>
      <c r="J655" s="34">
        <v>0.4</v>
      </c>
      <c r="K655" s="34">
        <v>0</v>
      </c>
      <c r="L655" s="6">
        <v>0.49</v>
      </c>
      <c r="M655" s="35">
        <v>28000</v>
      </c>
      <c r="N655" s="35">
        <v>33795655</v>
      </c>
    </row>
    <row r="656" spans="1:14" x14ac:dyDescent="0.35">
      <c r="A656" s="6" t="s">
        <v>740</v>
      </c>
      <c r="B656" s="32">
        <v>1290</v>
      </c>
      <c r="C656" s="33">
        <f>VLOOKUP(A656,Admissions!$A$1:$C$2000,3,FALSE)</f>
        <v>0.84</v>
      </c>
      <c r="D656" s="6">
        <v>12</v>
      </c>
      <c r="E656" s="34">
        <v>0.8</v>
      </c>
      <c r="F656" s="34">
        <v>0.55000000000000004</v>
      </c>
      <c r="G656" s="35" t="s">
        <v>84</v>
      </c>
      <c r="H656" s="35">
        <v>58678</v>
      </c>
      <c r="I656" s="34">
        <v>0.75</v>
      </c>
      <c r="J656" s="34">
        <v>0.25</v>
      </c>
      <c r="K656" s="34">
        <v>0</v>
      </c>
      <c r="L656" s="6">
        <v>0.13</v>
      </c>
      <c r="M656" s="35">
        <v>12503</v>
      </c>
      <c r="N656" s="35">
        <v>27182235</v>
      </c>
    </row>
    <row r="657" spans="1:14" x14ac:dyDescent="0.35">
      <c r="A657" s="6" t="s">
        <v>741</v>
      </c>
      <c r="B657" s="32">
        <v>583</v>
      </c>
      <c r="C657" s="33">
        <f>VLOOKUP(A657,Admissions!$A$1:$C$2000,3,FALSE)</f>
        <v>0.93</v>
      </c>
      <c r="D657" s="6">
        <v>11</v>
      </c>
      <c r="E657" s="34">
        <v>0.61</v>
      </c>
      <c r="F657" s="34" t="s">
        <v>84</v>
      </c>
      <c r="G657" s="35" t="s">
        <v>84</v>
      </c>
      <c r="H657" s="35">
        <v>32014</v>
      </c>
      <c r="I657" s="34">
        <v>0.27</v>
      </c>
      <c r="J657" s="34">
        <v>0.51</v>
      </c>
      <c r="K657" s="34">
        <v>0.21</v>
      </c>
      <c r="L657" s="6">
        <v>0.18</v>
      </c>
      <c r="M657" s="35">
        <v>6726</v>
      </c>
      <c r="N657" s="35">
        <v>3288986</v>
      </c>
    </row>
    <row r="658" spans="1:14" x14ac:dyDescent="0.35">
      <c r="A658" s="6" t="s">
        <v>742</v>
      </c>
      <c r="B658" s="32">
        <v>736</v>
      </c>
      <c r="C658" s="33">
        <f>VLOOKUP(A658,Admissions!$A$1:$C$2000,3,FALSE)</f>
        <v>0.75</v>
      </c>
      <c r="D658" s="6">
        <v>11</v>
      </c>
      <c r="E658" s="34">
        <v>0.76</v>
      </c>
      <c r="F658" s="34">
        <v>0.42</v>
      </c>
      <c r="G658" s="35" t="s">
        <v>84</v>
      </c>
      <c r="H658" s="35">
        <v>34162</v>
      </c>
      <c r="I658" s="34">
        <v>0.48</v>
      </c>
      <c r="J658" s="34">
        <v>0.15</v>
      </c>
      <c r="K658" s="34">
        <v>0.37</v>
      </c>
      <c r="L658" s="6">
        <v>0.93</v>
      </c>
      <c r="M658" s="35">
        <v>347</v>
      </c>
      <c r="N658" s="35">
        <v>277946</v>
      </c>
    </row>
    <row r="659" spans="1:14" x14ac:dyDescent="0.35">
      <c r="A659" s="6" t="s">
        <v>743</v>
      </c>
      <c r="B659" s="32">
        <v>761</v>
      </c>
      <c r="C659" s="33">
        <f>VLOOKUP(A659,Admissions!$A$1:$C$2000,3,FALSE)</f>
        <v>0.97</v>
      </c>
      <c r="D659" s="6">
        <v>12</v>
      </c>
      <c r="E659" s="34">
        <v>1</v>
      </c>
      <c r="F659" s="34">
        <v>0.25</v>
      </c>
      <c r="G659" s="35" t="s">
        <v>84</v>
      </c>
      <c r="H659" s="35"/>
      <c r="I659" s="34">
        <v>0.47</v>
      </c>
      <c r="J659" s="34">
        <v>0.4</v>
      </c>
      <c r="K659" s="34">
        <v>0.12</v>
      </c>
      <c r="L659" s="6">
        <v>0.4</v>
      </c>
      <c r="M659" s="35">
        <v>2526</v>
      </c>
      <c r="N659" s="35">
        <v>1341193</v>
      </c>
    </row>
    <row r="660" spans="1:14" x14ac:dyDescent="0.35">
      <c r="A660" s="6" t="s">
        <v>744</v>
      </c>
      <c r="B660" s="32">
        <v>1068</v>
      </c>
      <c r="C660" s="33">
        <f>VLOOKUP(A660,Admissions!$A$1:$C$2000,3,FALSE)</f>
        <v>0.72</v>
      </c>
      <c r="D660" s="6">
        <v>12</v>
      </c>
      <c r="E660" s="34">
        <v>0.65</v>
      </c>
      <c r="F660" s="34">
        <v>0.36</v>
      </c>
      <c r="G660" s="35" t="s">
        <v>84</v>
      </c>
      <c r="H660" s="35">
        <v>42190</v>
      </c>
      <c r="I660" s="34">
        <v>0.78</v>
      </c>
      <c r="J660" s="34">
        <v>7.0000000000000007E-2</v>
      </c>
      <c r="K660" s="34">
        <v>0.15</v>
      </c>
      <c r="L660" s="6">
        <v>0.35</v>
      </c>
      <c r="M660" s="35">
        <v>8175</v>
      </c>
      <c r="N660" s="35">
        <v>10235636</v>
      </c>
    </row>
    <row r="661" spans="1:14" x14ac:dyDescent="0.35">
      <c r="A661" s="6" t="s">
        <v>745</v>
      </c>
      <c r="B661" s="32">
        <v>1109</v>
      </c>
      <c r="C661" s="33">
        <f>VLOOKUP(A661,Admissions!$A$1:$C$2000,3,FALSE)</f>
        <v>0.83</v>
      </c>
      <c r="D661" s="6">
        <v>9</v>
      </c>
      <c r="E661" s="34">
        <v>0.64</v>
      </c>
      <c r="F661" s="34">
        <v>0.44</v>
      </c>
      <c r="G661" s="35" t="s">
        <v>84</v>
      </c>
      <c r="H661" s="35">
        <v>53044</v>
      </c>
      <c r="I661" s="34">
        <v>0.93</v>
      </c>
      <c r="J661" s="34">
        <v>0.06</v>
      </c>
      <c r="K661" s="34">
        <v>0.01</v>
      </c>
      <c r="L661" s="6">
        <v>0.19</v>
      </c>
      <c r="M661" s="35">
        <v>70424</v>
      </c>
      <c r="N661" s="35">
        <v>87959651</v>
      </c>
    </row>
    <row r="662" spans="1:14" x14ac:dyDescent="0.35">
      <c r="A662" s="6" t="s">
        <v>746</v>
      </c>
      <c r="B662" s="32">
        <v>5475</v>
      </c>
      <c r="C662" s="33">
        <f>VLOOKUP(A662,Admissions!$A$1:$C$2000,3,FALSE)</f>
        <v>0.63</v>
      </c>
      <c r="D662" s="6">
        <v>16</v>
      </c>
      <c r="E662" s="34">
        <v>0.86</v>
      </c>
      <c r="F662" s="34">
        <v>0.73</v>
      </c>
      <c r="G662" s="35" t="s">
        <v>84</v>
      </c>
      <c r="H662" s="35">
        <v>64835</v>
      </c>
      <c r="I662" s="34">
        <v>0.7</v>
      </c>
      <c r="J662" s="34">
        <v>0.27</v>
      </c>
      <c r="K662" s="34">
        <v>0.02</v>
      </c>
      <c r="L662" s="6">
        <v>0.3</v>
      </c>
      <c r="M662" s="35">
        <v>63438</v>
      </c>
      <c r="N662" s="35">
        <v>378024822</v>
      </c>
    </row>
    <row r="663" spans="1:14" x14ac:dyDescent="0.35">
      <c r="A663" s="6" t="s">
        <v>747</v>
      </c>
      <c r="B663" s="32">
        <v>7528</v>
      </c>
      <c r="C663" s="33">
        <f>VLOOKUP(A663,Admissions!$A$1:$C$2000,3,FALSE)</f>
        <v>0.87</v>
      </c>
      <c r="D663" s="6">
        <v>13</v>
      </c>
      <c r="E663" s="34">
        <v>0.89</v>
      </c>
      <c r="F663" s="34">
        <v>0.66</v>
      </c>
      <c r="G663" s="35" t="s">
        <v>84</v>
      </c>
      <c r="H663" s="35">
        <v>64562</v>
      </c>
      <c r="I663" s="34">
        <v>0.8</v>
      </c>
      <c r="J663" s="34">
        <v>0.19</v>
      </c>
      <c r="K663" s="34">
        <v>0.01</v>
      </c>
      <c r="L663" s="6">
        <v>0.16</v>
      </c>
      <c r="M663" s="35">
        <v>78308</v>
      </c>
      <c r="N663" s="35">
        <v>865300000</v>
      </c>
    </row>
    <row r="664" spans="1:14" x14ac:dyDescent="0.35">
      <c r="A664" s="6" t="s">
        <v>748</v>
      </c>
      <c r="B664" s="32">
        <v>994</v>
      </c>
      <c r="C664" s="33">
        <f>VLOOKUP(A664,Admissions!$A$1:$C$2000,3,FALSE)</f>
        <v>0.74</v>
      </c>
      <c r="D664" s="6">
        <v>11</v>
      </c>
      <c r="E664" s="34">
        <v>0.62</v>
      </c>
      <c r="F664" s="34">
        <v>0.33</v>
      </c>
      <c r="G664" s="35" t="s">
        <v>84</v>
      </c>
      <c r="H664" s="35">
        <v>49561</v>
      </c>
      <c r="I664" s="34">
        <v>0.65</v>
      </c>
      <c r="J664" s="34">
        <v>0.3</v>
      </c>
      <c r="K664" s="34">
        <v>0.05</v>
      </c>
      <c r="L664" s="6">
        <v>0.3</v>
      </c>
      <c r="M664" s="35">
        <v>60474</v>
      </c>
      <c r="N664" s="35">
        <v>60595250</v>
      </c>
    </row>
    <row r="665" spans="1:14" x14ac:dyDescent="0.35">
      <c r="A665" s="6" t="s">
        <v>749</v>
      </c>
      <c r="B665" s="32">
        <v>7952</v>
      </c>
      <c r="C665" s="33">
        <f>VLOOKUP(A665,Admissions!$A$1:$C$2000,3,FALSE)</f>
        <v>0.97</v>
      </c>
      <c r="D665" s="6">
        <v>16</v>
      </c>
      <c r="E665" s="34">
        <v>0.74</v>
      </c>
      <c r="F665" s="34">
        <v>0.34</v>
      </c>
      <c r="G665" s="35">
        <v>23944</v>
      </c>
      <c r="H665" s="35">
        <v>34998</v>
      </c>
      <c r="I665" s="34">
        <v>0.46</v>
      </c>
      <c r="J665" s="34">
        <v>0.44</v>
      </c>
      <c r="K665" s="34">
        <v>0.11</v>
      </c>
      <c r="L665" s="6">
        <v>0.26</v>
      </c>
      <c r="M665" s="35">
        <v>20112</v>
      </c>
      <c r="N665" s="35">
        <v>200692752</v>
      </c>
    </row>
    <row r="666" spans="1:14" x14ac:dyDescent="0.35">
      <c r="A666" s="6" t="s">
        <v>750</v>
      </c>
      <c r="B666" s="32">
        <v>755</v>
      </c>
      <c r="C666" s="33">
        <f>VLOOKUP(A666,Admissions!$A$1:$C$2000,3,FALSE)</f>
        <v>0.84</v>
      </c>
      <c r="D666" s="6">
        <v>9</v>
      </c>
      <c r="E666" s="34">
        <v>0.86</v>
      </c>
      <c r="F666" s="34">
        <v>0.54</v>
      </c>
      <c r="G666" s="35" t="s">
        <v>84</v>
      </c>
      <c r="H666" s="35">
        <v>29400</v>
      </c>
      <c r="I666" s="34">
        <v>0.79</v>
      </c>
      <c r="J666" s="34">
        <v>0.03</v>
      </c>
      <c r="K666" s="34">
        <v>0.18</v>
      </c>
      <c r="L666" s="6">
        <v>0.94</v>
      </c>
      <c r="M666" s="35">
        <v>25823</v>
      </c>
      <c r="N666" s="35">
        <v>21303935</v>
      </c>
    </row>
    <row r="667" spans="1:14" x14ac:dyDescent="0.35">
      <c r="A667" s="6" t="s">
        <v>751</v>
      </c>
      <c r="B667" s="32">
        <v>1314</v>
      </c>
      <c r="C667" s="33" t="str">
        <f>VLOOKUP(A667,Admissions!$A$1:$C$2000,3,FALSE)</f>
        <v xml:space="preserve"> </v>
      </c>
      <c r="D667" s="6">
        <v>12</v>
      </c>
      <c r="E667" s="34">
        <v>0.64</v>
      </c>
      <c r="F667" s="34">
        <v>0.42</v>
      </c>
      <c r="G667" s="35" t="s">
        <v>84</v>
      </c>
      <c r="H667" s="35">
        <v>45386</v>
      </c>
      <c r="I667" s="34">
        <v>0.28999999999999998</v>
      </c>
      <c r="J667" s="34">
        <v>0.38</v>
      </c>
      <c r="K667" s="34">
        <v>0.34</v>
      </c>
      <c r="M667" s="35">
        <v>16627</v>
      </c>
      <c r="N667" s="35">
        <v>33702836</v>
      </c>
    </row>
    <row r="668" spans="1:14" x14ac:dyDescent="0.35">
      <c r="A668" s="6" t="s">
        <v>752</v>
      </c>
      <c r="B668" s="32">
        <v>1403</v>
      </c>
      <c r="C668" s="33">
        <f>VLOOKUP(A668,Admissions!$A$1:$C$2000,3,FALSE)</f>
        <v>0.8</v>
      </c>
      <c r="D668" s="6">
        <v>9</v>
      </c>
      <c r="E668" s="34">
        <v>0.85</v>
      </c>
      <c r="F668" s="34">
        <v>0.7</v>
      </c>
      <c r="G668" s="35" t="s">
        <v>84</v>
      </c>
      <c r="H668" s="35">
        <v>72255</v>
      </c>
      <c r="I668" s="34">
        <v>0.97</v>
      </c>
      <c r="J668" s="34">
        <v>0.03</v>
      </c>
      <c r="K668" s="34">
        <v>0</v>
      </c>
      <c r="L668" s="6">
        <v>0.11</v>
      </c>
      <c r="M668" s="35">
        <v>54083</v>
      </c>
      <c r="N668" s="35">
        <v>109355771</v>
      </c>
    </row>
    <row r="669" spans="1:14" x14ac:dyDescent="0.35">
      <c r="A669" s="6" t="s">
        <v>753</v>
      </c>
      <c r="B669" s="32">
        <v>1608</v>
      </c>
      <c r="C669" s="33">
        <f>VLOOKUP(A669,Admissions!$A$1:$C$2000,3,FALSE)</f>
        <v>0.72</v>
      </c>
      <c r="D669" s="6">
        <v>8</v>
      </c>
      <c r="E669" s="34">
        <v>0.63</v>
      </c>
      <c r="F669" s="34">
        <v>0.49</v>
      </c>
      <c r="G669" s="35" t="s">
        <v>84</v>
      </c>
      <c r="H669" s="35">
        <v>65932</v>
      </c>
      <c r="I669" s="34">
        <v>0.4</v>
      </c>
      <c r="J669" s="34">
        <v>0.6</v>
      </c>
      <c r="K669" s="34">
        <v>0</v>
      </c>
      <c r="L669" s="6">
        <v>0.11</v>
      </c>
      <c r="M669" s="35">
        <v>16350</v>
      </c>
      <c r="N669" s="35">
        <v>25621196</v>
      </c>
    </row>
    <row r="670" spans="1:14" x14ac:dyDescent="0.35">
      <c r="A670" s="6" t="s">
        <v>754</v>
      </c>
      <c r="B670" s="32">
        <v>2275</v>
      </c>
      <c r="C670" s="33">
        <f>VLOOKUP(A670,Admissions!$A$1:$C$2000,3,FALSE)</f>
        <v>0.81</v>
      </c>
      <c r="D670" s="6">
        <v>13</v>
      </c>
      <c r="E670" s="34">
        <v>0.75</v>
      </c>
      <c r="F670" s="34">
        <v>0.47</v>
      </c>
      <c r="G670" s="35" t="s">
        <v>84</v>
      </c>
      <c r="H670" s="35">
        <v>59407</v>
      </c>
      <c r="I670" s="34">
        <v>0.55000000000000004</v>
      </c>
      <c r="J670" s="34">
        <v>0.37</v>
      </c>
      <c r="K670" s="34">
        <v>7.0000000000000007E-2</v>
      </c>
      <c r="L670" s="6">
        <v>0.15</v>
      </c>
      <c r="M670" s="35">
        <v>16876</v>
      </c>
      <c r="N670" s="35">
        <v>49328676</v>
      </c>
    </row>
    <row r="671" spans="1:14" x14ac:dyDescent="0.35">
      <c r="A671" s="6" t="s">
        <v>755</v>
      </c>
      <c r="B671" s="32">
        <v>1065</v>
      </c>
      <c r="C671" s="33">
        <f>VLOOKUP(A671,Admissions!$A$1:$C$2000,3,FALSE)</f>
        <v>0.7</v>
      </c>
      <c r="D671" s="6">
        <v>12</v>
      </c>
      <c r="E671" s="34">
        <v>0.66</v>
      </c>
      <c r="F671" s="34">
        <v>0.46</v>
      </c>
      <c r="G671" s="35" t="s">
        <v>84</v>
      </c>
      <c r="H671" s="35">
        <v>54558</v>
      </c>
      <c r="I671" s="34">
        <v>0.93</v>
      </c>
      <c r="J671" s="34">
        <v>7.0000000000000007E-2</v>
      </c>
      <c r="K671" s="34">
        <v>0</v>
      </c>
      <c r="L671" s="6">
        <v>0.24</v>
      </c>
      <c r="M671" s="35">
        <v>101800</v>
      </c>
      <c r="N671" s="35">
        <v>109333104</v>
      </c>
    </row>
    <row r="672" spans="1:14" x14ac:dyDescent="0.35">
      <c r="A672" s="6" t="s">
        <v>756</v>
      </c>
      <c r="B672" s="32">
        <v>5809</v>
      </c>
      <c r="C672" s="33">
        <f>VLOOKUP(A672,Admissions!$A$1:$C$2000,3,FALSE)</f>
        <v>0.88</v>
      </c>
      <c r="D672" s="6">
        <v>13</v>
      </c>
      <c r="E672" s="34">
        <v>0.83</v>
      </c>
      <c r="F672" s="34">
        <v>0.56000000000000005</v>
      </c>
      <c r="G672" s="35" t="s">
        <v>84</v>
      </c>
      <c r="H672" s="35">
        <v>47702</v>
      </c>
      <c r="I672" s="34">
        <v>0.2</v>
      </c>
      <c r="J672" s="34">
        <v>0.28000000000000003</v>
      </c>
      <c r="K672" s="34">
        <v>0.52</v>
      </c>
      <c r="L672" s="6">
        <v>0.27</v>
      </c>
      <c r="M672" s="35">
        <v>8208</v>
      </c>
      <c r="N672" s="35">
        <v>68302541</v>
      </c>
    </row>
    <row r="673" spans="1:14" x14ac:dyDescent="0.35">
      <c r="A673" s="6" t="s">
        <v>757</v>
      </c>
      <c r="B673" s="32">
        <v>1857</v>
      </c>
      <c r="C673" s="33">
        <f>VLOOKUP(A673,Admissions!$A$1:$C$2000,3,FALSE)</f>
        <v>0.81</v>
      </c>
      <c r="D673" s="6">
        <v>11</v>
      </c>
      <c r="E673" s="34">
        <v>0.83</v>
      </c>
      <c r="F673" s="34">
        <v>0.56999999999999995</v>
      </c>
      <c r="G673" s="35" t="s">
        <v>84</v>
      </c>
      <c r="H673" s="35">
        <v>56670</v>
      </c>
      <c r="I673" s="34">
        <v>0.56000000000000005</v>
      </c>
      <c r="J673" s="34">
        <v>0.42</v>
      </c>
      <c r="K673" s="34">
        <v>0.02</v>
      </c>
      <c r="L673" s="6">
        <v>0.26</v>
      </c>
      <c r="M673" s="35">
        <v>20457</v>
      </c>
      <c r="N673" s="35">
        <v>52103970</v>
      </c>
    </row>
    <row r="674" spans="1:14" x14ac:dyDescent="0.35">
      <c r="A674" s="6" t="s">
        <v>758</v>
      </c>
      <c r="B674" s="32">
        <v>1833</v>
      </c>
      <c r="C674" s="33">
        <f>VLOOKUP(A674,Admissions!$A$1:$C$2000,3,FALSE)</f>
        <v>0.79</v>
      </c>
      <c r="D674" s="6">
        <v>9</v>
      </c>
      <c r="E674" s="34">
        <v>0.84</v>
      </c>
      <c r="F674" s="34">
        <v>0.54</v>
      </c>
      <c r="G674" s="35">
        <v>34670</v>
      </c>
      <c r="H674" s="35">
        <v>61060</v>
      </c>
      <c r="I674" s="34">
        <v>0.4</v>
      </c>
      <c r="J674" s="34">
        <v>0.56000000000000005</v>
      </c>
      <c r="K674" s="34">
        <v>0.04</v>
      </c>
      <c r="L674" s="6">
        <v>0.25</v>
      </c>
      <c r="M674" s="35">
        <v>9574</v>
      </c>
      <c r="N674" s="35">
        <v>16667670</v>
      </c>
    </row>
    <row r="675" spans="1:14" x14ac:dyDescent="0.35">
      <c r="A675" s="6" t="s">
        <v>759</v>
      </c>
      <c r="B675" s="32">
        <v>838</v>
      </c>
      <c r="C675" s="33">
        <f>VLOOKUP(A675,Admissions!$A$1:$C$2000,3,FALSE)</f>
        <v>0.92</v>
      </c>
      <c r="D675" s="6">
        <v>9</v>
      </c>
      <c r="E675" s="34">
        <v>0.64</v>
      </c>
      <c r="F675" s="34">
        <v>0.49</v>
      </c>
      <c r="G675" s="35">
        <v>30025</v>
      </c>
      <c r="H675" s="35">
        <v>38970</v>
      </c>
      <c r="I675" s="34">
        <v>0.77</v>
      </c>
      <c r="J675" s="34">
        <v>0.18</v>
      </c>
      <c r="K675" s="34">
        <v>0.06</v>
      </c>
      <c r="L675" s="6">
        <v>0.14000000000000001</v>
      </c>
      <c r="M675" s="35">
        <v>18169</v>
      </c>
      <c r="N675" s="35">
        <v>16824632</v>
      </c>
    </row>
    <row r="676" spans="1:14" x14ac:dyDescent="0.35">
      <c r="A676" s="6" t="s">
        <v>760</v>
      </c>
      <c r="B676" s="32">
        <v>4657</v>
      </c>
      <c r="C676" s="33">
        <f>VLOOKUP(A676,Admissions!$A$1:$C$2000,3,FALSE)</f>
        <v>0.04</v>
      </c>
      <c r="D676" s="6">
        <v>3</v>
      </c>
      <c r="E676" s="34">
        <v>0.99</v>
      </c>
      <c r="F676" s="34">
        <v>0.89</v>
      </c>
      <c r="G676" s="35" t="s">
        <v>84</v>
      </c>
      <c r="H676" s="35">
        <v>79850</v>
      </c>
      <c r="I676" s="34">
        <v>1</v>
      </c>
      <c r="J676" s="34">
        <v>0</v>
      </c>
      <c r="K676" s="34">
        <v>0</v>
      </c>
      <c r="L676" s="6">
        <v>21.25</v>
      </c>
      <c r="M676" s="35">
        <v>2078473</v>
      </c>
      <c r="N676" s="35">
        <v>24600809000</v>
      </c>
    </row>
    <row r="677" spans="1:14" x14ac:dyDescent="0.35">
      <c r="A677" s="6" t="s">
        <v>761</v>
      </c>
      <c r="B677" s="32">
        <v>1326</v>
      </c>
      <c r="C677" s="33">
        <f>VLOOKUP(A677,Admissions!$A$1:$C$2000,3,FALSE)</f>
        <v>0.89</v>
      </c>
      <c r="D677" s="6">
        <v>12</v>
      </c>
      <c r="E677" s="34">
        <v>0.78</v>
      </c>
      <c r="F677" s="34">
        <v>0.7</v>
      </c>
      <c r="G677" s="35">
        <v>30872</v>
      </c>
      <c r="H677" s="35">
        <v>44760</v>
      </c>
      <c r="I677" s="34">
        <v>0.95</v>
      </c>
      <c r="J677" s="34">
        <v>0.05</v>
      </c>
      <c r="K677" s="34">
        <v>0</v>
      </c>
      <c r="L677" s="6">
        <v>0.38</v>
      </c>
      <c r="M677" s="35">
        <v>23038</v>
      </c>
      <c r="N677" s="35">
        <v>40570073</v>
      </c>
    </row>
    <row r="678" spans="1:14" x14ac:dyDescent="0.35">
      <c r="A678" s="6" t="s">
        <v>762</v>
      </c>
      <c r="B678" s="32">
        <v>1077</v>
      </c>
      <c r="C678" s="33">
        <f>VLOOKUP(A678,Admissions!$A$1:$C$2000,3,FALSE)</f>
        <v>0.71</v>
      </c>
      <c r="D678" s="6">
        <v>14</v>
      </c>
      <c r="E678" s="34">
        <v>0.57999999999999996</v>
      </c>
      <c r="F678" s="34">
        <v>0.19</v>
      </c>
      <c r="G678" s="35">
        <v>21495</v>
      </c>
      <c r="H678" s="35">
        <v>24753</v>
      </c>
      <c r="I678" s="34">
        <v>0.37</v>
      </c>
      <c r="J678" s="34">
        <v>0.15</v>
      </c>
      <c r="K678" s="34">
        <v>0.48</v>
      </c>
      <c r="L678" s="6">
        <v>0.73</v>
      </c>
      <c r="M678" s="35">
        <v>11345</v>
      </c>
      <c r="N678" s="35">
        <v>9756283</v>
      </c>
    </row>
    <row r="679" spans="1:14" x14ac:dyDescent="0.35">
      <c r="A679" s="6" t="s">
        <v>763</v>
      </c>
      <c r="B679" s="32">
        <v>1766</v>
      </c>
      <c r="C679" s="33">
        <f>VLOOKUP(A679,Admissions!$A$1:$C$2000,3,FALSE)</f>
        <v>0.82</v>
      </c>
      <c r="D679" s="6">
        <v>12</v>
      </c>
      <c r="E679" s="34">
        <v>0.76</v>
      </c>
      <c r="F679" s="34">
        <v>0.57999999999999996</v>
      </c>
      <c r="G679" s="35" t="s">
        <v>84</v>
      </c>
      <c r="H679" s="35">
        <v>62684</v>
      </c>
      <c r="I679" s="34">
        <v>0.69</v>
      </c>
      <c r="J679" s="34">
        <v>0.31</v>
      </c>
      <c r="K679" s="34">
        <v>0</v>
      </c>
      <c r="L679" s="6">
        <v>0.16</v>
      </c>
      <c r="M679" s="35">
        <v>56838</v>
      </c>
      <c r="N679" s="35">
        <v>143062000</v>
      </c>
    </row>
    <row r="680" spans="1:14" x14ac:dyDescent="0.35">
      <c r="A680" s="6" t="s">
        <v>764</v>
      </c>
      <c r="B680" s="32">
        <v>1534</v>
      </c>
      <c r="C680" s="33">
        <f>VLOOKUP(A680,Admissions!$A$1:$C$2000,3,FALSE)</f>
        <v>0.68</v>
      </c>
      <c r="D680" s="6">
        <v>17</v>
      </c>
      <c r="E680" s="34">
        <v>0.75</v>
      </c>
      <c r="F680" s="34">
        <v>0.45</v>
      </c>
      <c r="G680" s="35" t="s">
        <v>84</v>
      </c>
      <c r="H680" s="35">
        <v>48730</v>
      </c>
      <c r="I680" s="34">
        <v>0.28000000000000003</v>
      </c>
      <c r="J680" s="34">
        <v>0.54</v>
      </c>
      <c r="K680" s="34">
        <v>0.18</v>
      </c>
      <c r="L680" s="6">
        <v>0.38</v>
      </c>
      <c r="M680" s="35">
        <v>20359</v>
      </c>
      <c r="N680" s="35">
        <v>33877586</v>
      </c>
    </row>
    <row r="681" spans="1:14" x14ac:dyDescent="0.35">
      <c r="A681" s="6" t="s">
        <v>765</v>
      </c>
      <c r="B681" s="32">
        <v>1231</v>
      </c>
      <c r="C681" s="33">
        <f>VLOOKUP(A681,Admissions!$A$1:$C$2000,3,FALSE)</f>
        <v>0.56999999999999995</v>
      </c>
      <c r="D681" s="6">
        <v>13</v>
      </c>
      <c r="E681" s="34">
        <v>0.64</v>
      </c>
      <c r="F681" s="34">
        <v>0.26</v>
      </c>
      <c r="G681" s="35" t="s">
        <v>84</v>
      </c>
      <c r="H681" s="35">
        <v>44222</v>
      </c>
      <c r="I681" s="34">
        <v>0.46</v>
      </c>
      <c r="J681" s="34">
        <v>0.36</v>
      </c>
      <c r="K681" s="34">
        <v>0.17</v>
      </c>
      <c r="L681" s="6">
        <v>0.37</v>
      </c>
      <c r="M681" s="35">
        <v>100922</v>
      </c>
      <c r="N681" s="35">
        <v>104252941</v>
      </c>
    </row>
    <row r="682" spans="1:14" x14ac:dyDescent="0.35">
      <c r="A682" s="6" t="s">
        <v>766</v>
      </c>
      <c r="B682" s="32">
        <v>5696</v>
      </c>
      <c r="C682" s="33">
        <f>VLOOKUP(A682,Admissions!$A$1:$C$2000,3,FALSE)</f>
        <v>0.71</v>
      </c>
      <c r="D682" s="6">
        <v>19</v>
      </c>
      <c r="E682" s="34">
        <v>0.69</v>
      </c>
      <c r="F682" s="34">
        <v>0.28000000000000003</v>
      </c>
      <c r="G682" s="35">
        <v>25088</v>
      </c>
      <c r="H682" s="35">
        <v>26588</v>
      </c>
      <c r="I682" s="34">
        <v>0.31</v>
      </c>
      <c r="J682" s="34">
        <v>0.54</v>
      </c>
      <c r="K682" s="34">
        <v>0.15</v>
      </c>
      <c r="L682" s="6">
        <v>0.59</v>
      </c>
      <c r="M682" s="35">
        <v>3429</v>
      </c>
      <c r="N682" s="35">
        <v>18915693</v>
      </c>
    </row>
    <row r="683" spans="1:14" x14ac:dyDescent="0.35">
      <c r="A683" s="6" t="s">
        <v>767</v>
      </c>
      <c r="B683" s="32">
        <v>815</v>
      </c>
      <c r="C683" s="33">
        <f>VLOOKUP(A683,Admissions!$A$1:$C$2000,3,FALSE)</f>
        <v>0.66</v>
      </c>
      <c r="D683" s="6">
        <v>13</v>
      </c>
      <c r="E683" s="34">
        <v>0.63</v>
      </c>
      <c r="F683" s="34">
        <v>0.41</v>
      </c>
      <c r="G683" s="35" t="s">
        <v>84</v>
      </c>
      <c r="H683" s="35">
        <v>48548</v>
      </c>
      <c r="I683" s="34">
        <v>0.99</v>
      </c>
      <c r="J683" s="34">
        <v>0.01</v>
      </c>
      <c r="K683" s="34">
        <v>0</v>
      </c>
      <c r="L683" s="6">
        <v>0.39</v>
      </c>
      <c r="M683" s="35">
        <v>66631</v>
      </c>
      <c r="N683" s="35">
        <v>53371147</v>
      </c>
    </row>
    <row r="684" spans="1:14" x14ac:dyDescent="0.35">
      <c r="A684" s="6" t="s">
        <v>768</v>
      </c>
      <c r="B684" s="32">
        <v>3522</v>
      </c>
      <c r="C684" s="33">
        <f>VLOOKUP(A684,Admissions!$A$1:$C$2000,3,FALSE)</f>
        <v>0.88</v>
      </c>
      <c r="D684" s="6">
        <v>10</v>
      </c>
      <c r="E684" s="34">
        <v>0.7</v>
      </c>
      <c r="F684" s="34">
        <v>0.5</v>
      </c>
      <c r="G684" s="35" t="s">
        <v>84</v>
      </c>
      <c r="H684" s="35">
        <v>62134</v>
      </c>
      <c r="I684" s="34">
        <v>0.42</v>
      </c>
      <c r="J684" s="34">
        <v>0.56999999999999995</v>
      </c>
      <c r="K684" s="34">
        <v>0.01</v>
      </c>
      <c r="L684" s="6">
        <v>0.17</v>
      </c>
      <c r="M684" s="35">
        <v>175296</v>
      </c>
      <c r="N684" s="35">
        <v>1512276636</v>
      </c>
    </row>
    <row r="685" spans="1:14" x14ac:dyDescent="0.35">
      <c r="A685" s="6" t="s">
        <v>769</v>
      </c>
      <c r="B685" s="32">
        <v>1187</v>
      </c>
      <c r="C685" s="33">
        <f>VLOOKUP(A685,Admissions!$A$1:$C$2000,3,FALSE)</f>
        <v>0.69</v>
      </c>
      <c r="D685" s="6">
        <v>15</v>
      </c>
      <c r="E685" s="34">
        <v>0.66</v>
      </c>
      <c r="F685" s="34">
        <v>0.35</v>
      </c>
      <c r="G685" s="35" t="s">
        <v>84</v>
      </c>
      <c r="H685" s="35">
        <v>50388</v>
      </c>
      <c r="I685" s="34">
        <v>0.65</v>
      </c>
      <c r="J685" s="34">
        <v>0.12</v>
      </c>
      <c r="K685" s="34">
        <v>0.23</v>
      </c>
      <c r="L685" s="6">
        <v>0.46</v>
      </c>
      <c r="M685" s="35">
        <v>981</v>
      </c>
      <c r="N685" s="35">
        <v>2095463</v>
      </c>
    </row>
    <row r="686" spans="1:14" x14ac:dyDescent="0.35">
      <c r="A686" s="6" t="s">
        <v>770</v>
      </c>
      <c r="B686" s="32">
        <v>800</v>
      </c>
      <c r="C686" s="33">
        <f>VLOOKUP(A686,Admissions!$A$1:$C$2000,3,FALSE)</f>
        <v>0.62</v>
      </c>
      <c r="D686" s="6">
        <v>15</v>
      </c>
      <c r="E686" s="34">
        <v>0.71</v>
      </c>
      <c r="F686" s="34">
        <v>0.47</v>
      </c>
      <c r="G686" s="35" t="s">
        <v>84</v>
      </c>
      <c r="H686" s="35">
        <v>70641</v>
      </c>
      <c r="I686" s="34">
        <v>1</v>
      </c>
      <c r="J686" s="34">
        <v>0</v>
      </c>
      <c r="K686" s="34">
        <v>0</v>
      </c>
      <c r="L686" s="6">
        <v>0.16</v>
      </c>
      <c r="M686" s="35">
        <v>32406</v>
      </c>
      <c r="N686" s="35">
        <v>23818188</v>
      </c>
    </row>
    <row r="687" spans="1:14" x14ac:dyDescent="0.35">
      <c r="A687" s="6" t="s">
        <v>771</v>
      </c>
      <c r="B687" s="32">
        <v>4859</v>
      </c>
      <c r="C687" s="33">
        <f>VLOOKUP(A687,Admissions!$A$1:$C$2000,3,FALSE)</f>
        <v>0.75</v>
      </c>
      <c r="D687" s="6">
        <v>13</v>
      </c>
      <c r="E687" s="34">
        <v>0.86</v>
      </c>
      <c r="F687" s="34">
        <v>0.67</v>
      </c>
      <c r="G687" s="35" t="s">
        <v>84</v>
      </c>
      <c r="H687" s="35">
        <v>57752</v>
      </c>
      <c r="I687" s="34">
        <v>0.7</v>
      </c>
      <c r="J687" s="34">
        <v>0.1</v>
      </c>
      <c r="K687" s="34">
        <v>0.2</v>
      </c>
      <c r="L687" s="6">
        <v>0.21</v>
      </c>
      <c r="M687" s="35">
        <v>51946</v>
      </c>
      <c r="N687" s="35">
        <v>452556294</v>
      </c>
    </row>
    <row r="688" spans="1:14" x14ac:dyDescent="0.35">
      <c r="A688" s="6" t="s">
        <v>772</v>
      </c>
      <c r="B688" s="32">
        <v>6379</v>
      </c>
      <c r="C688" s="33">
        <f>VLOOKUP(A688,Admissions!$A$1:$C$2000,3,FALSE)</f>
        <v>0.86</v>
      </c>
      <c r="D688" s="6">
        <v>15</v>
      </c>
      <c r="E688" s="34">
        <v>0.74</v>
      </c>
      <c r="F688" s="34">
        <v>0.3</v>
      </c>
      <c r="G688" s="35" t="s">
        <v>84</v>
      </c>
      <c r="H688" s="35">
        <v>40712</v>
      </c>
      <c r="I688" s="34">
        <v>0.38</v>
      </c>
      <c r="J688" s="34">
        <v>0.46</v>
      </c>
      <c r="K688" s="34">
        <v>0.16</v>
      </c>
      <c r="L688" s="6">
        <v>0.16</v>
      </c>
      <c r="M688" s="35">
        <v>41742</v>
      </c>
      <c r="N688" s="35">
        <v>295698647</v>
      </c>
    </row>
    <row r="689" spans="1:14" x14ac:dyDescent="0.35">
      <c r="A689" s="6" t="s">
        <v>773</v>
      </c>
      <c r="B689" s="32">
        <v>909</v>
      </c>
      <c r="C689" s="33">
        <f>VLOOKUP(A689,Admissions!$A$1:$C$2000,3,FALSE)</f>
        <v>0.97</v>
      </c>
      <c r="D689" s="6">
        <v>8</v>
      </c>
      <c r="E689" s="34">
        <v>0.67</v>
      </c>
      <c r="F689" s="34">
        <v>0.38</v>
      </c>
      <c r="G689" s="35" t="s">
        <v>84</v>
      </c>
      <c r="H689" s="35"/>
      <c r="I689" s="34">
        <v>0.21</v>
      </c>
      <c r="J689" s="34">
        <v>0.56000000000000005</v>
      </c>
      <c r="K689" s="34">
        <v>0.24</v>
      </c>
      <c r="L689" s="6">
        <v>0.48</v>
      </c>
      <c r="M689" s="35">
        <v>9775</v>
      </c>
      <c r="N689" s="35">
        <v>9804093</v>
      </c>
    </row>
    <row r="690" spans="1:14" x14ac:dyDescent="0.35">
      <c r="A690" s="6" t="s">
        <v>774</v>
      </c>
      <c r="B690" s="32">
        <v>1120</v>
      </c>
      <c r="C690" s="33">
        <f>VLOOKUP(A690,Admissions!$A$1:$C$2000,3,FALSE)</f>
        <v>0.46</v>
      </c>
      <c r="D690" s="6">
        <v>5</v>
      </c>
      <c r="E690" s="34">
        <v>0.77</v>
      </c>
      <c r="F690" s="34">
        <v>0.15</v>
      </c>
      <c r="G690" s="35" t="s">
        <v>84</v>
      </c>
      <c r="H690" s="35"/>
      <c r="I690" s="34">
        <v>0.28000000000000003</v>
      </c>
      <c r="J690" s="34">
        <v>0.37</v>
      </c>
      <c r="K690" s="34">
        <v>0.35</v>
      </c>
      <c r="L690" s="6">
        <v>1</v>
      </c>
      <c r="M690" s="35">
        <v>31481</v>
      </c>
      <c r="N690" s="35">
        <v>31701209</v>
      </c>
    </row>
    <row r="691" spans="1:14" x14ac:dyDescent="0.35">
      <c r="A691" s="6" t="s">
        <v>775</v>
      </c>
      <c r="B691" s="32">
        <v>2446</v>
      </c>
      <c r="C691" s="33">
        <f>VLOOKUP(A691,Admissions!$A$1:$C$2000,3,FALSE)</f>
        <v>0.81</v>
      </c>
      <c r="D691" s="6">
        <v>14</v>
      </c>
      <c r="E691" s="34">
        <v>0.8</v>
      </c>
      <c r="F691" s="34">
        <v>0.61</v>
      </c>
      <c r="G691" s="35" t="s">
        <v>84</v>
      </c>
      <c r="H691" s="35">
        <v>60746</v>
      </c>
      <c r="I691" s="34">
        <v>1</v>
      </c>
      <c r="J691" s="34">
        <v>0</v>
      </c>
      <c r="K691" s="34">
        <v>0</v>
      </c>
      <c r="L691" s="6">
        <v>0.23</v>
      </c>
      <c r="M691" s="35">
        <v>11946</v>
      </c>
      <c r="N691" s="35">
        <v>34559382</v>
      </c>
    </row>
    <row r="692" spans="1:14" x14ac:dyDescent="0.35">
      <c r="A692" s="6" t="s">
        <v>776</v>
      </c>
      <c r="B692" s="32">
        <v>1322</v>
      </c>
      <c r="C692" s="33">
        <f>VLOOKUP(A692,Admissions!$A$1:$C$2000,3,FALSE)</f>
        <v>0.73</v>
      </c>
      <c r="D692" s="6">
        <v>10</v>
      </c>
      <c r="E692" s="34">
        <v>0.77</v>
      </c>
      <c r="F692" s="34">
        <v>0.63</v>
      </c>
      <c r="G692" s="35" t="s">
        <v>84</v>
      </c>
      <c r="H692" s="35">
        <v>57774</v>
      </c>
      <c r="I692" s="34">
        <v>1</v>
      </c>
      <c r="J692" s="34">
        <v>0</v>
      </c>
      <c r="K692" s="34">
        <v>0</v>
      </c>
      <c r="L692" s="6">
        <v>0.36</v>
      </c>
      <c r="M692" s="35">
        <v>71063</v>
      </c>
      <c r="N692" s="35">
        <v>124715059</v>
      </c>
    </row>
    <row r="693" spans="1:14" x14ac:dyDescent="0.35">
      <c r="A693" s="6" t="s">
        <v>777</v>
      </c>
      <c r="B693" s="32">
        <v>4229</v>
      </c>
      <c r="C693" s="33">
        <f>VLOOKUP(A693,Admissions!$A$1:$C$2000,3,FALSE)</f>
        <v>0.75</v>
      </c>
      <c r="D693" s="6">
        <v>13</v>
      </c>
      <c r="E693" s="34">
        <v>0.82</v>
      </c>
      <c r="F693" s="34">
        <v>0.63</v>
      </c>
      <c r="G693" s="35" t="s">
        <v>84</v>
      </c>
      <c r="H693" s="35">
        <v>69941</v>
      </c>
      <c r="I693" s="34">
        <v>0.92</v>
      </c>
      <c r="J693" s="34">
        <v>0.06</v>
      </c>
      <c r="K693" s="34">
        <v>0.02</v>
      </c>
      <c r="L693" s="6">
        <v>0.16</v>
      </c>
      <c r="M693" s="35">
        <v>11770</v>
      </c>
      <c r="N693" s="35">
        <v>65709445</v>
      </c>
    </row>
    <row r="694" spans="1:14" x14ac:dyDescent="0.35">
      <c r="A694" s="6" t="s">
        <v>778</v>
      </c>
      <c r="B694" s="32">
        <v>2495</v>
      </c>
      <c r="C694" s="33">
        <f>VLOOKUP(A694,Admissions!$A$1:$C$2000,3,FALSE)</f>
        <v>0.79</v>
      </c>
      <c r="D694" s="6">
        <v>13</v>
      </c>
      <c r="E694" s="34">
        <v>0.86</v>
      </c>
      <c r="F694" s="34">
        <v>0.74</v>
      </c>
      <c r="G694" s="35" t="s">
        <v>84</v>
      </c>
      <c r="H694" s="35">
        <v>54950</v>
      </c>
      <c r="I694" s="34">
        <v>0.74</v>
      </c>
      <c r="J694" s="34">
        <v>0.21</v>
      </c>
      <c r="K694" s="34">
        <v>0.05</v>
      </c>
      <c r="L694" s="6">
        <v>0.38</v>
      </c>
      <c r="M694" s="35">
        <v>38396</v>
      </c>
      <c r="N694" s="35">
        <v>127166126</v>
      </c>
    </row>
    <row r="695" spans="1:14" x14ac:dyDescent="0.35">
      <c r="A695" s="6" t="s">
        <v>779</v>
      </c>
      <c r="B695" s="32">
        <v>433</v>
      </c>
      <c r="C695" s="33">
        <f>VLOOKUP(A695,Admissions!$A$1:$C$2000,3,FALSE)</f>
        <v>0.33</v>
      </c>
      <c r="D695" s="6">
        <v>7</v>
      </c>
      <c r="E695" s="34">
        <v>1</v>
      </c>
      <c r="F695" s="34">
        <v>0.63</v>
      </c>
      <c r="G695" s="35" t="s">
        <v>84</v>
      </c>
      <c r="H695" s="35">
        <v>47550</v>
      </c>
      <c r="I695" s="34">
        <v>0.49</v>
      </c>
      <c r="J695" s="34">
        <v>0.45</v>
      </c>
      <c r="K695" s="34">
        <v>0.06</v>
      </c>
      <c r="L695" s="6">
        <v>1.7</v>
      </c>
      <c r="M695" s="35">
        <v>5528</v>
      </c>
      <c r="N695" s="35">
        <v>2647684</v>
      </c>
    </row>
    <row r="696" spans="1:14" x14ac:dyDescent="0.35">
      <c r="A696" s="6" t="s">
        <v>780</v>
      </c>
      <c r="B696" s="32">
        <v>1448</v>
      </c>
      <c r="C696" s="33">
        <f>VLOOKUP(A696,Admissions!$A$1:$C$2000,3,FALSE)</f>
        <v>0.76</v>
      </c>
      <c r="D696" s="6">
        <v>9</v>
      </c>
      <c r="E696" s="34">
        <v>0.62</v>
      </c>
      <c r="F696" s="34">
        <v>0.28999999999999998</v>
      </c>
      <c r="G696" s="35" t="s">
        <v>84</v>
      </c>
      <c r="H696" s="35">
        <v>55016</v>
      </c>
      <c r="I696" s="34">
        <v>0.45</v>
      </c>
      <c r="J696" s="34">
        <v>0.42</v>
      </c>
      <c r="K696" s="34">
        <v>0.14000000000000001</v>
      </c>
      <c r="L696" s="6">
        <v>0.24</v>
      </c>
      <c r="M696" s="35">
        <v>23413</v>
      </c>
      <c r="N696" s="35">
        <v>40925875</v>
      </c>
    </row>
    <row r="697" spans="1:14" x14ac:dyDescent="0.35">
      <c r="A697" s="6" t="s">
        <v>781</v>
      </c>
      <c r="B697" s="32">
        <v>5488</v>
      </c>
      <c r="C697" s="33">
        <f>VLOOKUP(A697,Admissions!$A$1:$C$2000,3,FALSE)</f>
        <v>0.82</v>
      </c>
      <c r="D697" s="6">
        <v>14</v>
      </c>
      <c r="E697" s="34">
        <v>0.64</v>
      </c>
      <c r="F697" s="34">
        <v>0.15</v>
      </c>
      <c r="G697" s="35">
        <v>0</v>
      </c>
      <c r="H697" s="35"/>
      <c r="I697" s="34">
        <v>0.13</v>
      </c>
      <c r="J697" s="34">
        <v>0.28000000000000003</v>
      </c>
      <c r="K697" s="34">
        <v>0.59</v>
      </c>
      <c r="L697" s="6">
        <v>0.32</v>
      </c>
      <c r="M697" s="35">
        <v>1457</v>
      </c>
      <c r="N697" s="35">
        <v>7536000</v>
      </c>
    </row>
    <row r="698" spans="1:14" x14ac:dyDescent="0.35">
      <c r="A698" s="6" t="s">
        <v>782</v>
      </c>
      <c r="B698" s="32">
        <v>15848</v>
      </c>
      <c r="C698" s="33">
        <f>VLOOKUP(A698,Admissions!$A$1:$C$2000,3,FALSE)</f>
        <v>0.98</v>
      </c>
      <c r="D698" s="6">
        <v>16</v>
      </c>
      <c r="E698" s="34">
        <v>0.63</v>
      </c>
      <c r="F698" s="34">
        <v>0.11</v>
      </c>
      <c r="G698" s="35">
        <v>0</v>
      </c>
      <c r="H698" s="35"/>
      <c r="I698" s="34">
        <v>0.28000000000000003</v>
      </c>
      <c r="J698" s="34">
        <v>0.48</v>
      </c>
      <c r="K698" s="34">
        <v>0.24</v>
      </c>
      <c r="L698" s="6">
        <v>0.19</v>
      </c>
      <c r="M698" s="35">
        <v>1459</v>
      </c>
      <c r="N698" s="35">
        <v>19765432</v>
      </c>
    </row>
    <row r="699" spans="1:14" x14ac:dyDescent="0.35">
      <c r="A699" s="6" t="s">
        <v>783</v>
      </c>
      <c r="B699" s="32">
        <v>47245</v>
      </c>
      <c r="C699" s="33" t="str">
        <f>VLOOKUP(A699,Admissions!$A$1:$C$2000,3,FALSE)</f>
        <v xml:space="preserve"> </v>
      </c>
      <c r="D699" s="6">
        <v>19</v>
      </c>
      <c r="E699" s="6" t="s">
        <v>84</v>
      </c>
      <c r="F699" s="34" t="s">
        <v>84</v>
      </c>
      <c r="G699" s="35">
        <v>0</v>
      </c>
      <c r="H699" s="35"/>
      <c r="I699" s="34">
        <v>0.33</v>
      </c>
      <c r="J699" s="34">
        <v>0.31</v>
      </c>
      <c r="K699" s="34">
        <v>0.36</v>
      </c>
      <c r="M699" s="35">
        <v>6423</v>
      </c>
      <c r="N699" s="35">
        <v>259013444</v>
      </c>
    </row>
    <row r="700" spans="1:14" x14ac:dyDescent="0.35">
      <c r="A700" s="6" t="s">
        <v>784</v>
      </c>
      <c r="B700" s="32">
        <v>2251</v>
      </c>
      <c r="C700" s="33" t="str">
        <f>VLOOKUP(A700,Admissions!$A$1:$C$2000,3,FALSE)</f>
        <v xml:space="preserve"> </v>
      </c>
      <c r="D700" s="6">
        <v>12</v>
      </c>
      <c r="E700" s="34">
        <v>0.56999999999999995</v>
      </c>
      <c r="F700" s="34">
        <v>7.0000000000000007E-2</v>
      </c>
      <c r="G700" s="35">
        <v>0</v>
      </c>
      <c r="H700" s="35"/>
      <c r="I700" s="34">
        <v>0.21</v>
      </c>
      <c r="J700" s="34">
        <v>0.51</v>
      </c>
      <c r="K700" s="34">
        <v>0.28000000000000003</v>
      </c>
      <c r="M700" s="35"/>
      <c r="N700" s="35"/>
    </row>
    <row r="701" spans="1:14" x14ac:dyDescent="0.35">
      <c r="A701" s="6" t="s">
        <v>785</v>
      </c>
      <c r="B701" s="32">
        <v>1269</v>
      </c>
      <c r="C701" s="33" t="str">
        <f>VLOOKUP(A701,Admissions!$A$1:$C$2000,3,FALSE)</f>
        <v xml:space="preserve"> </v>
      </c>
      <c r="D701" s="6">
        <v>14</v>
      </c>
      <c r="E701" s="34">
        <v>0.55000000000000004</v>
      </c>
      <c r="F701" s="34">
        <v>0.1</v>
      </c>
      <c r="G701" s="35">
        <v>0</v>
      </c>
      <c r="H701" s="35"/>
      <c r="I701" s="34">
        <v>0.13</v>
      </c>
      <c r="J701" s="34">
        <v>0.46</v>
      </c>
      <c r="K701" s="34">
        <v>0.42</v>
      </c>
      <c r="M701" s="35"/>
      <c r="N701" s="35"/>
    </row>
    <row r="702" spans="1:14" x14ac:dyDescent="0.35">
      <c r="A702" s="6" t="s">
        <v>786</v>
      </c>
      <c r="B702" s="32">
        <v>16864</v>
      </c>
      <c r="C702" s="33">
        <f>VLOOKUP(A702,Admissions!$A$1:$C$2000,3,FALSE)</f>
        <v>0.88</v>
      </c>
      <c r="D702" s="6">
        <v>15</v>
      </c>
      <c r="E702" s="34">
        <v>0.89</v>
      </c>
      <c r="F702" s="34">
        <v>0.73</v>
      </c>
      <c r="G702" s="35">
        <v>37218</v>
      </c>
      <c r="H702" s="35">
        <v>58247</v>
      </c>
      <c r="I702" s="34">
        <v>0.68</v>
      </c>
      <c r="J702" s="34">
        <v>0.31</v>
      </c>
      <c r="K702" s="34">
        <v>0.01</v>
      </c>
      <c r="L702" s="6">
        <v>0.17</v>
      </c>
      <c r="M702" s="35">
        <v>35653</v>
      </c>
      <c r="N702" s="35">
        <v>686467000</v>
      </c>
    </row>
    <row r="703" spans="1:14" x14ac:dyDescent="0.35">
      <c r="A703" s="6" t="s">
        <v>787</v>
      </c>
      <c r="B703" s="32">
        <v>39201</v>
      </c>
      <c r="C703" s="33">
        <f>VLOOKUP(A703,Admissions!$A$1:$C$2000,3,FALSE)</f>
        <v>0.88</v>
      </c>
      <c r="D703" s="6">
        <v>17</v>
      </c>
      <c r="E703" s="34">
        <v>0.89</v>
      </c>
      <c r="F703" s="34">
        <v>0.63</v>
      </c>
      <c r="G703" s="35">
        <v>30990</v>
      </c>
      <c r="H703" s="35">
        <v>57576</v>
      </c>
      <c r="I703" s="34">
        <v>0.42</v>
      </c>
      <c r="J703" s="34">
        <v>0.56999999999999995</v>
      </c>
      <c r="K703" s="34">
        <v>0.02</v>
      </c>
      <c r="L703" s="6">
        <v>0.24</v>
      </c>
      <c r="M703" s="35">
        <v>96030</v>
      </c>
      <c r="N703" s="35">
        <v>4375011965</v>
      </c>
    </row>
    <row r="704" spans="1:14" x14ac:dyDescent="0.35">
      <c r="A704" s="6" t="s">
        <v>788</v>
      </c>
      <c r="B704" s="32">
        <v>5699</v>
      </c>
      <c r="C704" s="33">
        <f>VLOOKUP(A704,Admissions!$A$1:$C$2000,3,FALSE)</f>
        <v>0.94</v>
      </c>
      <c r="D704" s="6">
        <v>13</v>
      </c>
      <c r="E704" s="34">
        <v>0.85</v>
      </c>
      <c r="F704" s="34">
        <v>0.33</v>
      </c>
      <c r="G704" s="35">
        <v>33278</v>
      </c>
      <c r="H704" s="35">
        <v>55238</v>
      </c>
      <c r="I704" s="34">
        <v>0.88</v>
      </c>
      <c r="J704" s="34">
        <v>0.11</v>
      </c>
      <c r="K704" s="34">
        <v>0</v>
      </c>
      <c r="L704" s="6">
        <v>0.2</v>
      </c>
      <c r="M704" s="35">
        <v>22304</v>
      </c>
      <c r="N704" s="35">
        <v>147630662</v>
      </c>
    </row>
    <row r="705" spans="1:14" x14ac:dyDescent="0.35">
      <c r="A705" s="6" t="s">
        <v>789</v>
      </c>
      <c r="B705" s="32">
        <v>1867</v>
      </c>
      <c r="C705" s="33" t="str">
        <f>VLOOKUP(A705,Admissions!$A$1:$C$2000,3,FALSE)</f>
        <v xml:space="preserve"> </v>
      </c>
      <c r="D705" s="6">
        <v>13</v>
      </c>
      <c r="E705" s="34">
        <v>0.69</v>
      </c>
      <c r="F705" s="34">
        <v>0.3</v>
      </c>
      <c r="G705" s="35" t="s">
        <v>84</v>
      </c>
      <c r="H705" s="35">
        <v>32090</v>
      </c>
      <c r="I705" s="34">
        <v>0.06</v>
      </c>
      <c r="J705" s="34">
        <v>0.22</v>
      </c>
      <c r="K705" s="34">
        <v>0.72</v>
      </c>
      <c r="M705" s="35">
        <v>2716</v>
      </c>
      <c r="N705" s="35">
        <v>3544543</v>
      </c>
    </row>
    <row r="706" spans="1:14" x14ac:dyDescent="0.35">
      <c r="A706" s="6" t="s">
        <v>790</v>
      </c>
      <c r="B706" s="32">
        <v>1159</v>
      </c>
      <c r="C706" s="33">
        <f>VLOOKUP(A706,Admissions!$A$1:$C$2000,3,FALSE)</f>
        <v>0.67</v>
      </c>
      <c r="D706" s="6">
        <v>11</v>
      </c>
      <c r="E706" s="34">
        <v>0.63</v>
      </c>
      <c r="F706" s="34">
        <v>0.34</v>
      </c>
      <c r="G706" s="35" t="s">
        <v>84</v>
      </c>
      <c r="H706" s="35">
        <v>55009</v>
      </c>
      <c r="I706" s="34">
        <v>0.84</v>
      </c>
      <c r="J706" s="34">
        <v>0.1</v>
      </c>
      <c r="K706" s="34">
        <v>0.06</v>
      </c>
      <c r="L706" s="6">
        <v>0.48</v>
      </c>
      <c r="M706" s="35">
        <v>9969</v>
      </c>
      <c r="N706" s="35">
        <v>14056637</v>
      </c>
    </row>
    <row r="707" spans="1:14" x14ac:dyDescent="0.35">
      <c r="A707" s="6" t="s">
        <v>791</v>
      </c>
      <c r="B707" s="32">
        <v>7259</v>
      </c>
      <c r="C707" s="33">
        <f>VLOOKUP(A707,Admissions!$A$1:$C$2000,3,FALSE)</f>
        <v>1</v>
      </c>
      <c r="D707" s="6">
        <v>18</v>
      </c>
      <c r="E707" s="34">
        <v>0.61</v>
      </c>
      <c r="F707" s="34">
        <v>0.11</v>
      </c>
      <c r="G707" s="35">
        <v>22143</v>
      </c>
      <c r="H707" s="35">
        <v>30615</v>
      </c>
      <c r="I707" s="34">
        <v>0.28999999999999998</v>
      </c>
      <c r="J707" s="34">
        <v>0.31</v>
      </c>
      <c r="K707" s="34">
        <v>0.4</v>
      </c>
      <c r="L707" s="6">
        <v>0.37</v>
      </c>
      <c r="M707" s="35">
        <v>2258</v>
      </c>
      <c r="N707" s="35">
        <v>14136569</v>
      </c>
    </row>
    <row r="708" spans="1:14" x14ac:dyDescent="0.35">
      <c r="A708" s="6" t="s">
        <v>792</v>
      </c>
      <c r="B708" s="32">
        <v>17438</v>
      </c>
      <c r="C708" s="33">
        <f>VLOOKUP(A708,Admissions!$A$1:$C$2000,3,FALSE)</f>
        <v>0.73</v>
      </c>
      <c r="D708" s="6">
        <v>16</v>
      </c>
      <c r="E708" s="34">
        <v>0.76</v>
      </c>
      <c r="F708" s="34">
        <v>0.35</v>
      </c>
      <c r="G708" s="35">
        <v>24554</v>
      </c>
      <c r="H708" s="35">
        <v>43586</v>
      </c>
      <c r="I708" s="34">
        <v>0.47</v>
      </c>
      <c r="J708" s="34">
        <v>0.43</v>
      </c>
      <c r="K708" s="34">
        <v>0.11</v>
      </c>
      <c r="L708" s="6">
        <v>0.41</v>
      </c>
      <c r="M708" s="35">
        <v>7259</v>
      </c>
      <c r="N708" s="35">
        <v>126863487</v>
      </c>
    </row>
    <row r="709" spans="1:14" x14ac:dyDescent="0.35">
      <c r="A709" s="6" t="s">
        <v>793</v>
      </c>
      <c r="B709" s="32">
        <v>2773</v>
      </c>
      <c r="C709" s="33">
        <f>VLOOKUP(A709,Admissions!$A$1:$C$2000,3,FALSE)</f>
        <v>0.13</v>
      </c>
      <c r="D709" s="6">
        <v>9</v>
      </c>
      <c r="E709" s="34">
        <v>0.95</v>
      </c>
      <c r="F709" s="34">
        <v>0.86</v>
      </c>
      <c r="G709" s="35" t="s">
        <v>84</v>
      </c>
      <c r="H709" s="35">
        <v>82260</v>
      </c>
      <c r="I709" s="34">
        <v>1</v>
      </c>
      <c r="J709" s="34">
        <v>0</v>
      </c>
      <c r="K709" s="34">
        <v>0</v>
      </c>
      <c r="L709" s="6">
        <v>3</v>
      </c>
      <c r="M709" s="35">
        <v>395035</v>
      </c>
      <c r="N709" s="35">
        <v>1467208000</v>
      </c>
    </row>
    <row r="710" spans="1:14" x14ac:dyDescent="0.35">
      <c r="A710" s="6" t="s">
        <v>794</v>
      </c>
      <c r="B710" s="32">
        <v>5404</v>
      </c>
      <c r="C710" s="33" t="str">
        <f>VLOOKUP(A710,Admissions!$A$1:$C$2000,3,FALSE)</f>
        <v xml:space="preserve"> </v>
      </c>
      <c r="D710" s="6">
        <v>14</v>
      </c>
      <c r="E710" s="6" t="s">
        <v>84</v>
      </c>
      <c r="F710" s="34" t="s">
        <v>84</v>
      </c>
      <c r="G710" s="35">
        <v>14572</v>
      </c>
      <c r="H710" s="35">
        <v>15802</v>
      </c>
      <c r="I710" s="34">
        <v>0.49</v>
      </c>
      <c r="J710" s="34">
        <v>0.22</v>
      </c>
      <c r="K710" s="34">
        <v>0.28999999999999998</v>
      </c>
      <c r="M710" s="35">
        <v>17520</v>
      </c>
      <c r="N710" s="35">
        <v>55502972</v>
      </c>
    </row>
    <row r="711" spans="1:14" x14ac:dyDescent="0.35">
      <c r="A711" s="6" t="s">
        <v>795</v>
      </c>
      <c r="B711" s="32">
        <v>1340</v>
      </c>
      <c r="C711" s="33">
        <f>VLOOKUP(A711,Admissions!$A$1:$C$2000,3,FALSE)</f>
        <v>0.65</v>
      </c>
      <c r="D711" s="6">
        <v>14</v>
      </c>
      <c r="E711" s="34">
        <v>0.69</v>
      </c>
      <c r="F711" s="34">
        <v>0.34</v>
      </c>
      <c r="G711" s="35" t="s">
        <v>84</v>
      </c>
      <c r="H711" s="35">
        <v>52990</v>
      </c>
      <c r="I711" s="34">
        <v>0.72</v>
      </c>
      <c r="J711" s="34">
        <v>0.28000000000000003</v>
      </c>
      <c r="K711" s="34">
        <v>0</v>
      </c>
      <c r="L711" s="6">
        <v>0.51</v>
      </c>
      <c r="M711" s="35">
        <v>17374</v>
      </c>
      <c r="N711" s="35">
        <v>24810728</v>
      </c>
    </row>
    <row r="712" spans="1:14" x14ac:dyDescent="0.35">
      <c r="A712" s="6" t="s">
        <v>796</v>
      </c>
      <c r="B712" s="32">
        <v>1203</v>
      </c>
      <c r="C712" s="33">
        <f>VLOOKUP(A712,Admissions!$A$1:$C$2000,3,FALSE)</f>
        <v>0.94</v>
      </c>
      <c r="D712" s="6">
        <v>15</v>
      </c>
      <c r="E712" s="34">
        <v>0.74</v>
      </c>
      <c r="F712" s="34">
        <v>0.41</v>
      </c>
      <c r="G712" s="35" t="s">
        <v>84</v>
      </c>
      <c r="H712" s="35">
        <v>42050</v>
      </c>
      <c r="I712" s="34">
        <v>0.28000000000000003</v>
      </c>
      <c r="J712" s="34">
        <v>0.46</v>
      </c>
      <c r="K712" s="34">
        <v>0.26</v>
      </c>
      <c r="L712" s="6">
        <v>0.26</v>
      </c>
      <c r="M712" s="35">
        <v>24390</v>
      </c>
      <c r="N712" s="35">
        <v>28926670</v>
      </c>
    </row>
    <row r="713" spans="1:14" x14ac:dyDescent="0.35">
      <c r="A713" s="6" t="s">
        <v>797</v>
      </c>
      <c r="B713" s="32">
        <v>4818</v>
      </c>
      <c r="C713" s="33">
        <f>VLOOKUP(A713,Admissions!$A$1:$C$2000,3,FALSE)</f>
        <v>0.92</v>
      </c>
      <c r="D713" s="6">
        <v>16</v>
      </c>
      <c r="E713" s="34">
        <v>0.63</v>
      </c>
      <c r="F713" s="34">
        <v>0.23</v>
      </c>
      <c r="G713" s="35">
        <v>24755</v>
      </c>
      <c r="H713" s="35">
        <v>26705</v>
      </c>
      <c r="I713" s="34">
        <v>0.42</v>
      </c>
      <c r="J713" s="34">
        <v>0.37</v>
      </c>
      <c r="K713" s="34">
        <v>0.22</v>
      </c>
      <c r="L713" s="6">
        <v>0.16</v>
      </c>
      <c r="M713" s="35">
        <v>20069</v>
      </c>
      <c r="N713" s="35">
        <v>93439610</v>
      </c>
    </row>
    <row r="714" spans="1:14" x14ac:dyDescent="0.35">
      <c r="A714" s="6" t="s">
        <v>798</v>
      </c>
      <c r="B714" s="32">
        <v>1258</v>
      </c>
      <c r="C714" s="33" t="str">
        <f>VLOOKUP(A714,Admissions!$A$1:$C$2000,3,FALSE)</f>
        <v xml:space="preserve"> </v>
      </c>
      <c r="D714" s="6">
        <v>14</v>
      </c>
      <c r="E714" s="34">
        <v>0.56999999999999995</v>
      </c>
      <c r="F714" s="34">
        <v>0.15</v>
      </c>
      <c r="G714" s="35" t="s">
        <v>84</v>
      </c>
      <c r="H714" s="35">
        <v>23144</v>
      </c>
      <c r="I714" s="34">
        <v>0.84</v>
      </c>
      <c r="J714" s="34">
        <v>0.08</v>
      </c>
      <c r="K714" s="34">
        <v>0.09</v>
      </c>
      <c r="M714" s="35">
        <v>17349</v>
      </c>
      <c r="N714" s="35">
        <v>25642204</v>
      </c>
    </row>
    <row r="715" spans="1:14" x14ac:dyDescent="0.35">
      <c r="A715" s="6" t="s">
        <v>799</v>
      </c>
      <c r="B715" s="32">
        <v>5814</v>
      </c>
      <c r="C715" s="33">
        <f>VLOOKUP(A715,Admissions!$A$1:$C$2000,3,FALSE)</f>
        <v>0.92</v>
      </c>
      <c r="D715" s="6">
        <v>18</v>
      </c>
      <c r="E715" s="34">
        <v>0.77</v>
      </c>
      <c r="F715" s="34">
        <v>0.38</v>
      </c>
      <c r="G715" s="35">
        <v>29362</v>
      </c>
      <c r="H715" s="35">
        <v>39332</v>
      </c>
      <c r="I715" s="34">
        <v>0.59</v>
      </c>
      <c r="J715" s="34">
        <v>0.32</v>
      </c>
      <c r="K715" s="34">
        <v>0.09</v>
      </c>
      <c r="L715" s="6">
        <v>0.22</v>
      </c>
      <c r="M715" s="35">
        <v>8649</v>
      </c>
      <c r="N715" s="35">
        <v>52853747</v>
      </c>
    </row>
    <row r="716" spans="1:14" x14ac:dyDescent="0.35">
      <c r="A716" s="6" t="s">
        <v>800</v>
      </c>
      <c r="B716" s="32">
        <v>755</v>
      </c>
      <c r="C716" s="33">
        <f>VLOOKUP(A716,Admissions!$A$1:$C$2000,3,FALSE)</f>
        <v>0.67</v>
      </c>
      <c r="D716" s="6">
        <v>9</v>
      </c>
      <c r="E716" s="34">
        <v>0.72</v>
      </c>
      <c r="F716" s="34">
        <v>0.57999999999999996</v>
      </c>
      <c r="G716" s="35" t="s">
        <v>84</v>
      </c>
      <c r="H716" s="35">
        <v>50726</v>
      </c>
      <c r="I716" s="34">
        <v>0.52</v>
      </c>
      <c r="J716" s="34">
        <v>0.46</v>
      </c>
      <c r="K716" s="34">
        <v>0.02</v>
      </c>
      <c r="L716" s="6">
        <v>0.46</v>
      </c>
      <c r="M716" s="35">
        <v>41572</v>
      </c>
      <c r="N716" s="35">
        <v>51050100</v>
      </c>
    </row>
    <row r="717" spans="1:14" x14ac:dyDescent="0.35">
      <c r="A717" s="6" t="s">
        <v>801</v>
      </c>
      <c r="B717" s="32">
        <v>1708</v>
      </c>
      <c r="C717" s="33">
        <f>VLOOKUP(A717,Admissions!$A$1:$C$2000,3,FALSE)</f>
        <v>0.75</v>
      </c>
      <c r="D717" s="6">
        <v>10</v>
      </c>
      <c r="E717" s="34">
        <v>0.7</v>
      </c>
      <c r="F717" s="34">
        <v>0.47</v>
      </c>
      <c r="G717" s="35" t="s">
        <v>84</v>
      </c>
      <c r="H717" s="35">
        <v>57568</v>
      </c>
      <c r="I717" s="34">
        <v>0.7</v>
      </c>
      <c r="J717" s="34">
        <v>0.28999999999999998</v>
      </c>
      <c r="K717" s="34">
        <v>0.01</v>
      </c>
      <c r="L717" s="6">
        <v>0.23</v>
      </c>
      <c r="M717" s="35">
        <v>51136</v>
      </c>
      <c r="N717" s="35">
        <v>102221463</v>
      </c>
    </row>
    <row r="718" spans="1:14" x14ac:dyDescent="0.35">
      <c r="A718" s="6" t="s">
        <v>802</v>
      </c>
      <c r="B718" s="32">
        <v>627</v>
      </c>
      <c r="C718" s="33">
        <f>VLOOKUP(A718,Admissions!$A$1:$C$2000,3,FALSE)</f>
        <v>0.68</v>
      </c>
      <c r="D718" s="6">
        <v>9</v>
      </c>
      <c r="E718" s="34">
        <v>0.83</v>
      </c>
      <c r="F718" s="34">
        <v>0.55000000000000004</v>
      </c>
      <c r="G718" s="35" t="s">
        <v>84</v>
      </c>
      <c r="H718" s="35">
        <v>61025</v>
      </c>
      <c r="I718" s="34">
        <v>0.97</v>
      </c>
      <c r="J718" s="34">
        <v>0.03</v>
      </c>
      <c r="K718" s="34">
        <v>0</v>
      </c>
      <c r="L718" s="6">
        <v>0.19</v>
      </c>
      <c r="M718" s="35">
        <v>126928</v>
      </c>
      <c r="N718" s="35">
        <v>98495928</v>
      </c>
    </row>
    <row r="719" spans="1:14" x14ac:dyDescent="0.35">
      <c r="A719" s="6" t="s">
        <v>803</v>
      </c>
      <c r="B719" s="32">
        <v>896</v>
      </c>
      <c r="C719" s="33">
        <f>VLOOKUP(A719,Admissions!$A$1:$C$2000,3,FALSE)</f>
        <v>0.64</v>
      </c>
      <c r="D719" s="6">
        <v>11</v>
      </c>
      <c r="E719" s="34">
        <v>0.85</v>
      </c>
      <c r="F719" s="34">
        <v>0.5</v>
      </c>
      <c r="G719" s="35" t="s">
        <v>84</v>
      </c>
      <c r="H719" s="35">
        <v>53890</v>
      </c>
      <c r="I719" s="34">
        <v>0.7</v>
      </c>
      <c r="J719" s="34">
        <v>0.3</v>
      </c>
      <c r="K719" s="34">
        <v>0</v>
      </c>
      <c r="L719" s="6">
        <v>0.52</v>
      </c>
      <c r="M719" s="35">
        <v>4114</v>
      </c>
      <c r="N719" s="35">
        <v>3690014</v>
      </c>
    </row>
    <row r="720" spans="1:14" x14ac:dyDescent="0.35">
      <c r="A720" s="6" t="s">
        <v>804</v>
      </c>
      <c r="B720" s="32">
        <v>2575</v>
      </c>
      <c r="C720" s="33">
        <f>VLOOKUP(A720,Admissions!$A$1:$C$2000,3,FALSE)</f>
        <v>0.63</v>
      </c>
      <c r="D720" s="6">
        <v>13</v>
      </c>
      <c r="E720" s="34">
        <v>0.82</v>
      </c>
      <c r="F720" s="34">
        <v>0.52</v>
      </c>
      <c r="G720" s="35" t="s">
        <v>84</v>
      </c>
      <c r="H720" s="35">
        <v>61938</v>
      </c>
      <c r="I720" s="34">
        <v>0.93</v>
      </c>
      <c r="J720" s="34">
        <v>7.0000000000000007E-2</v>
      </c>
      <c r="K720" s="34">
        <v>0</v>
      </c>
      <c r="L720" s="6">
        <v>0.3</v>
      </c>
      <c r="M720" s="35">
        <v>28942</v>
      </c>
      <c r="N720" s="35">
        <v>75683084</v>
      </c>
    </row>
    <row r="721" spans="1:14" x14ac:dyDescent="0.35">
      <c r="A721" s="6" t="s">
        <v>805</v>
      </c>
      <c r="B721" s="32">
        <v>702</v>
      </c>
      <c r="C721" s="33">
        <f>VLOOKUP(A721,Admissions!$A$1:$C$2000,3,FALSE)</f>
        <v>0.56999999999999995</v>
      </c>
      <c r="D721" s="6">
        <v>9</v>
      </c>
      <c r="E721" s="34">
        <v>0.75</v>
      </c>
      <c r="F721" s="34">
        <v>0.47</v>
      </c>
      <c r="G721" s="35" t="s">
        <v>84</v>
      </c>
      <c r="H721" s="35">
        <v>54910</v>
      </c>
      <c r="I721" s="34">
        <v>0.73</v>
      </c>
      <c r="J721" s="34">
        <v>0.27</v>
      </c>
      <c r="K721" s="34">
        <v>0</v>
      </c>
      <c r="L721" s="6">
        <v>0.74</v>
      </c>
      <c r="M721" s="35">
        <v>75535</v>
      </c>
      <c r="N721" s="35">
        <v>55064844</v>
      </c>
    </row>
    <row r="722" spans="1:14" x14ac:dyDescent="0.35">
      <c r="A722" s="6" t="s">
        <v>806</v>
      </c>
      <c r="B722" s="32">
        <v>3729</v>
      </c>
      <c r="C722" s="33">
        <f>VLOOKUP(A722,Admissions!$A$1:$C$2000,3,FALSE)</f>
        <v>0.56999999999999995</v>
      </c>
      <c r="D722" s="6">
        <v>17</v>
      </c>
      <c r="E722" s="34">
        <v>0.72</v>
      </c>
      <c r="F722" s="34">
        <v>0.39</v>
      </c>
      <c r="G722" s="35">
        <v>25064</v>
      </c>
      <c r="H722" s="35">
        <v>33900</v>
      </c>
      <c r="I722" s="34">
        <v>0.28999999999999998</v>
      </c>
      <c r="J722" s="34">
        <v>0.56000000000000005</v>
      </c>
      <c r="K722" s="34">
        <v>0.15</v>
      </c>
      <c r="L722" s="6">
        <v>0.51</v>
      </c>
      <c r="M722" s="35">
        <v>7602</v>
      </c>
      <c r="N722" s="35">
        <v>33040000</v>
      </c>
    </row>
    <row r="723" spans="1:14" x14ac:dyDescent="0.35">
      <c r="A723" s="6" t="s">
        <v>807</v>
      </c>
      <c r="B723" s="32">
        <v>12676</v>
      </c>
      <c r="C723" s="33">
        <f>VLOOKUP(A723,Admissions!$A$1:$C$2000,3,FALSE)</f>
        <v>0.71</v>
      </c>
      <c r="D723" s="6">
        <v>21</v>
      </c>
      <c r="E723" s="34">
        <v>0.76</v>
      </c>
      <c r="F723" s="34">
        <v>0.3</v>
      </c>
      <c r="G723" s="35">
        <v>23234</v>
      </c>
      <c r="H723" s="35">
        <v>32604</v>
      </c>
      <c r="I723" s="34">
        <v>0.38</v>
      </c>
      <c r="J723" s="34">
        <v>0.5</v>
      </c>
      <c r="K723" s="34">
        <v>0.12</v>
      </c>
      <c r="L723" s="6">
        <v>0.41</v>
      </c>
      <c r="M723" s="35">
        <v>5042</v>
      </c>
      <c r="N723" s="35">
        <v>64486000</v>
      </c>
    </row>
    <row r="724" spans="1:14" x14ac:dyDescent="0.35">
      <c r="A724" s="6" t="s">
        <v>808</v>
      </c>
      <c r="B724" s="32">
        <v>2530</v>
      </c>
      <c r="C724" s="33">
        <f>VLOOKUP(A724,Admissions!$A$1:$C$2000,3,FALSE)</f>
        <v>0.93</v>
      </c>
      <c r="D724" s="6">
        <v>10</v>
      </c>
      <c r="E724" s="34">
        <v>0.7</v>
      </c>
      <c r="F724" s="34">
        <v>0.27</v>
      </c>
      <c r="G724" s="35">
        <v>20550</v>
      </c>
      <c r="H724" s="35">
        <v>20550</v>
      </c>
      <c r="I724" s="34">
        <v>0.4</v>
      </c>
      <c r="J724" s="34">
        <v>0.42</v>
      </c>
      <c r="K724" s="34">
        <v>0.18</v>
      </c>
      <c r="L724" s="6">
        <v>0.87</v>
      </c>
      <c r="M724" s="35">
        <v>16457</v>
      </c>
      <c r="N724" s="35">
        <v>38739117</v>
      </c>
    </row>
    <row r="725" spans="1:14" x14ac:dyDescent="0.35">
      <c r="A725" s="6" t="s">
        <v>809</v>
      </c>
      <c r="B725" s="32">
        <v>10860</v>
      </c>
      <c r="C725" s="33" t="str">
        <f>VLOOKUP(A725,Admissions!$A$1:$C$2000,3,FALSE)</f>
        <v xml:space="preserve"> </v>
      </c>
      <c r="D725" s="6">
        <v>19</v>
      </c>
      <c r="E725" s="34">
        <v>0.84</v>
      </c>
      <c r="F725" s="34" t="s">
        <v>84</v>
      </c>
      <c r="G725" s="35">
        <v>0</v>
      </c>
      <c r="H725" s="35"/>
      <c r="I725" s="34">
        <v>0.1</v>
      </c>
      <c r="J725" s="34">
        <v>0.34</v>
      </c>
      <c r="K725" s="34">
        <v>0.56000000000000005</v>
      </c>
      <c r="M725" s="35">
        <v>1527</v>
      </c>
      <c r="N725" s="35">
        <v>13330818</v>
      </c>
    </row>
    <row r="726" spans="1:14" x14ac:dyDescent="0.35">
      <c r="A726" s="6" t="s">
        <v>810</v>
      </c>
      <c r="B726" s="32">
        <v>1776</v>
      </c>
      <c r="C726" s="33">
        <f>VLOOKUP(A726,Admissions!$A$1:$C$2000,3,FALSE)</f>
        <v>0.89</v>
      </c>
      <c r="D726" s="6">
        <v>9</v>
      </c>
      <c r="E726" s="34">
        <v>0.8</v>
      </c>
      <c r="F726" s="34">
        <v>0.67</v>
      </c>
      <c r="G726" s="35" t="s">
        <v>84</v>
      </c>
      <c r="H726" s="35">
        <v>52966</v>
      </c>
      <c r="I726" s="34">
        <v>0.53</v>
      </c>
      <c r="J726" s="34">
        <v>0.4</v>
      </c>
      <c r="K726" s="34">
        <v>7.0000000000000007E-2</v>
      </c>
      <c r="L726" s="6">
        <v>0.21</v>
      </c>
      <c r="M726" s="35">
        <v>27013</v>
      </c>
      <c r="N726" s="35">
        <v>61724229</v>
      </c>
    </row>
    <row r="727" spans="1:14" x14ac:dyDescent="0.35">
      <c r="A727" s="6" t="s">
        <v>811</v>
      </c>
      <c r="B727" s="32">
        <v>2396</v>
      </c>
      <c r="C727" s="33">
        <f>VLOOKUP(A727,Admissions!$A$1:$C$2000,3,FALSE)</f>
        <v>0.4</v>
      </c>
      <c r="D727" s="6">
        <v>13</v>
      </c>
      <c r="E727" s="34">
        <v>0.77</v>
      </c>
      <c r="F727" s="34">
        <v>0.5</v>
      </c>
      <c r="G727" s="35" t="s">
        <v>84</v>
      </c>
      <c r="H727" s="35">
        <v>39427</v>
      </c>
      <c r="I727" s="34">
        <v>0.52</v>
      </c>
      <c r="J727" s="34">
        <v>0.43</v>
      </c>
      <c r="K727" s="34">
        <v>0.05</v>
      </c>
      <c r="L727" s="6">
        <v>0.98</v>
      </c>
      <c r="M727" s="35">
        <v>26348</v>
      </c>
      <c r="N727" s="35">
        <v>102545404</v>
      </c>
    </row>
    <row r="728" spans="1:14" x14ac:dyDescent="0.35">
      <c r="A728" s="6" t="s">
        <v>812</v>
      </c>
      <c r="B728" s="32">
        <v>18305</v>
      </c>
      <c r="C728" s="33">
        <f>VLOOKUP(A728,Admissions!$A$1:$C$2000,3,FALSE)</f>
        <v>0.75</v>
      </c>
      <c r="D728" s="6">
        <v>16</v>
      </c>
      <c r="E728" s="34">
        <v>0.81</v>
      </c>
      <c r="F728" s="34">
        <v>0.41</v>
      </c>
      <c r="G728" s="35">
        <v>27107</v>
      </c>
      <c r="H728" s="35">
        <v>43153</v>
      </c>
      <c r="I728" s="34">
        <v>0.56999999999999995</v>
      </c>
      <c r="J728" s="34">
        <v>0.33</v>
      </c>
      <c r="K728" s="34">
        <v>0.1</v>
      </c>
      <c r="L728" s="6">
        <v>0.32</v>
      </c>
      <c r="M728" s="35">
        <v>29738</v>
      </c>
      <c r="N728" s="35">
        <v>639484617</v>
      </c>
    </row>
    <row r="729" spans="1:14" x14ac:dyDescent="0.35">
      <c r="A729" s="6" t="s">
        <v>813</v>
      </c>
      <c r="B729" s="32">
        <v>2080</v>
      </c>
      <c r="C729" s="33">
        <f>VLOOKUP(A729,Admissions!$A$1:$C$2000,3,FALSE)</f>
        <v>0.99</v>
      </c>
      <c r="D729" s="6">
        <v>11</v>
      </c>
      <c r="E729" s="34">
        <v>0.73</v>
      </c>
      <c r="F729" s="34">
        <v>0.28999999999999998</v>
      </c>
      <c r="G729" s="35">
        <v>22093</v>
      </c>
      <c r="H729" s="35">
        <v>22093</v>
      </c>
      <c r="I729" s="34">
        <v>0.31</v>
      </c>
      <c r="J729" s="34">
        <v>0.37</v>
      </c>
      <c r="K729" s="34">
        <v>0.32</v>
      </c>
      <c r="L729" s="6">
        <v>0.28000000000000003</v>
      </c>
      <c r="M729" s="35">
        <v>26458</v>
      </c>
      <c r="N729" s="35">
        <v>61567784</v>
      </c>
    </row>
    <row r="730" spans="1:14" x14ac:dyDescent="0.35">
      <c r="A730" s="6" t="s">
        <v>814</v>
      </c>
      <c r="B730" s="32">
        <v>1654</v>
      </c>
      <c r="C730" s="33">
        <f>VLOOKUP(A730,Admissions!$A$1:$C$2000,3,FALSE)</f>
        <v>0.65</v>
      </c>
      <c r="D730" s="6">
        <v>12</v>
      </c>
      <c r="E730" s="34">
        <v>0.62</v>
      </c>
      <c r="F730" s="34">
        <v>0.15</v>
      </c>
      <c r="G730" s="35">
        <v>21606</v>
      </c>
      <c r="H730" s="35">
        <v>21606</v>
      </c>
      <c r="I730" s="34">
        <v>0.6</v>
      </c>
      <c r="J730" s="34">
        <v>0.33</v>
      </c>
      <c r="K730" s="34">
        <v>7.0000000000000007E-2</v>
      </c>
      <c r="L730" s="6">
        <v>0.22</v>
      </c>
      <c r="M730" s="35">
        <v>2072</v>
      </c>
      <c r="N730" s="35">
        <v>3263283</v>
      </c>
    </row>
    <row r="731" spans="1:14" x14ac:dyDescent="0.35">
      <c r="A731" s="6" t="s">
        <v>815</v>
      </c>
      <c r="B731" s="32">
        <v>4549</v>
      </c>
      <c r="C731" s="33">
        <f>VLOOKUP(A731,Admissions!$A$1:$C$2000,3,FALSE)</f>
        <v>0.71</v>
      </c>
      <c r="D731" s="6">
        <v>19</v>
      </c>
      <c r="E731" s="34">
        <v>0.67</v>
      </c>
      <c r="F731" s="34">
        <v>0.27</v>
      </c>
      <c r="G731" s="35" t="s">
        <v>84</v>
      </c>
      <c r="H731" s="35">
        <v>49801</v>
      </c>
      <c r="I731" s="34">
        <v>0.73</v>
      </c>
      <c r="J731" s="34">
        <v>0.21</v>
      </c>
      <c r="K731" s="34">
        <v>0.05</v>
      </c>
      <c r="L731" s="6">
        <v>0.59</v>
      </c>
      <c r="M731" s="35">
        <v>1952</v>
      </c>
      <c r="N731" s="35">
        <v>4702162</v>
      </c>
    </row>
    <row r="732" spans="1:14" x14ac:dyDescent="0.35">
      <c r="A732" s="6" t="s">
        <v>816</v>
      </c>
      <c r="B732" s="32">
        <v>4052</v>
      </c>
      <c r="C732" s="33">
        <f>VLOOKUP(A732,Admissions!$A$1:$C$2000,3,FALSE)</f>
        <v>0.99</v>
      </c>
      <c r="D732" s="6">
        <v>17</v>
      </c>
      <c r="E732" s="34">
        <v>0.62</v>
      </c>
      <c r="F732" s="34">
        <v>0.21</v>
      </c>
      <c r="G732" s="35">
        <v>20011</v>
      </c>
      <c r="H732" s="35">
        <v>28037</v>
      </c>
      <c r="I732" s="34">
        <v>0.41</v>
      </c>
      <c r="J732" s="34">
        <v>0.37</v>
      </c>
      <c r="K732" s="34">
        <v>0.22</v>
      </c>
      <c r="L732" s="6">
        <v>0.31</v>
      </c>
      <c r="M732" s="35">
        <v>12591</v>
      </c>
      <c r="N732" s="35">
        <v>41148112</v>
      </c>
    </row>
    <row r="733" spans="1:14" x14ac:dyDescent="0.35">
      <c r="A733" s="6" t="s">
        <v>817</v>
      </c>
      <c r="B733" s="32">
        <v>18419</v>
      </c>
      <c r="C733" s="33">
        <f>VLOOKUP(A733,Admissions!$A$1:$C$2000,3,FALSE)</f>
        <v>0.93</v>
      </c>
      <c r="D733" s="6">
        <v>19</v>
      </c>
      <c r="E733" s="34">
        <v>0.76</v>
      </c>
      <c r="F733" s="34">
        <v>0.4</v>
      </c>
      <c r="G733" s="35">
        <v>24022</v>
      </c>
      <c r="H733" s="35">
        <v>32562</v>
      </c>
      <c r="I733" s="34">
        <v>0.52</v>
      </c>
      <c r="J733" s="34">
        <v>0.38</v>
      </c>
      <c r="K733" s="34">
        <v>0.1</v>
      </c>
      <c r="L733" s="6">
        <v>0.28000000000000003</v>
      </c>
      <c r="M733" s="35"/>
      <c r="N733" s="35"/>
    </row>
    <row r="734" spans="1:14" x14ac:dyDescent="0.35">
      <c r="A734" s="6" t="s">
        <v>818</v>
      </c>
      <c r="B734" s="32">
        <v>5498</v>
      </c>
      <c r="C734" s="33">
        <f>VLOOKUP(A734,Admissions!$A$1:$C$2000,3,FALSE)</f>
        <v>0.81</v>
      </c>
      <c r="D734" s="6">
        <v>18</v>
      </c>
      <c r="E734" s="34">
        <v>0.86</v>
      </c>
      <c r="F734" s="34">
        <v>0.24</v>
      </c>
      <c r="G734" s="35">
        <v>25917</v>
      </c>
      <c r="H734" s="35">
        <v>44361</v>
      </c>
      <c r="I734" s="34">
        <v>0.67</v>
      </c>
      <c r="J734" s="34">
        <v>0.32</v>
      </c>
      <c r="K734" s="34">
        <v>0</v>
      </c>
      <c r="L734" s="6">
        <v>0.27</v>
      </c>
      <c r="M734" s="35">
        <v>42285</v>
      </c>
      <c r="N734" s="35">
        <v>252819049</v>
      </c>
    </row>
    <row r="735" spans="1:14" x14ac:dyDescent="0.35">
      <c r="A735" s="6" t="s">
        <v>819</v>
      </c>
      <c r="B735" s="32">
        <v>1494</v>
      </c>
      <c r="C735" s="33">
        <f>VLOOKUP(A735,Admissions!$A$1:$C$2000,3,FALSE)</f>
        <v>0.61</v>
      </c>
      <c r="D735" s="6">
        <v>13</v>
      </c>
      <c r="E735" s="34">
        <v>0.41</v>
      </c>
      <c r="F735" s="34">
        <v>0.15</v>
      </c>
      <c r="G735" s="35" t="s">
        <v>84</v>
      </c>
      <c r="H735" s="35">
        <v>37150</v>
      </c>
      <c r="I735" s="34">
        <v>0.84</v>
      </c>
      <c r="J735" s="34">
        <v>0.04</v>
      </c>
      <c r="K735" s="34">
        <v>0.13</v>
      </c>
      <c r="L735" s="6">
        <v>0.56000000000000005</v>
      </c>
      <c r="M735" s="35">
        <v>7830</v>
      </c>
      <c r="N735" s="35">
        <v>11181713</v>
      </c>
    </row>
    <row r="736" spans="1:14" x14ac:dyDescent="0.35">
      <c r="A736" s="6" t="s">
        <v>820</v>
      </c>
      <c r="B736" s="32">
        <v>3841</v>
      </c>
      <c r="C736" s="33" t="str">
        <f>VLOOKUP(A736,Admissions!$A$1:$C$2000,3,FALSE)</f>
        <v xml:space="preserve"> </v>
      </c>
      <c r="D736" s="6">
        <v>17</v>
      </c>
      <c r="E736" s="34">
        <v>0.63</v>
      </c>
      <c r="F736" s="34">
        <v>0.23</v>
      </c>
      <c r="G736" s="35">
        <v>23160</v>
      </c>
      <c r="H736" s="35">
        <v>30170</v>
      </c>
      <c r="I736" s="34">
        <v>0.48</v>
      </c>
      <c r="J736" s="34">
        <v>0.45</v>
      </c>
      <c r="K736" s="34">
        <v>7.0000000000000007E-2</v>
      </c>
      <c r="M736" s="35">
        <v>11706</v>
      </c>
      <c r="N736" s="35">
        <v>34756187</v>
      </c>
    </row>
    <row r="737" spans="1:14" x14ac:dyDescent="0.35">
      <c r="A737" s="6" t="s">
        <v>821</v>
      </c>
      <c r="B737" s="32">
        <v>539</v>
      </c>
      <c r="C737" s="33">
        <f>VLOOKUP(A737,Admissions!$A$1:$C$2000,3,FALSE)</f>
        <v>0.77</v>
      </c>
      <c r="D737" s="6">
        <v>12</v>
      </c>
      <c r="E737" s="34">
        <v>0.65</v>
      </c>
      <c r="F737" s="34">
        <v>0.56999999999999995</v>
      </c>
      <c r="G737" s="35" t="s">
        <v>84</v>
      </c>
      <c r="H737" s="35">
        <v>55950</v>
      </c>
      <c r="I737" s="34">
        <v>0.98</v>
      </c>
      <c r="J737" s="34">
        <v>0.02</v>
      </c>
      <c r="K737" s="34">
        <v>0</v>
      </c>
      <c r="L737" s="6">
        <v>0.14000000000000001</v>
      </c>
      <c r="M737" s="35">
        <v>16055</v>
      </c>
      <c r="N737" s="35">
        <v>7947276</v>
      </c>
    </row>
    <row r="738" spans="1:14" x14ac:dyDescent="0.35">
      <c r="A738" s="6" t="s">
        <v>822</v>
      </c>
      <c r="B738" s="32">
        <v>16224</v>
      </c>
      <c r="C738" s="33" t="str">
        <f>VLOOKUP(A738,Admissions!$A$1:$C$2000,3,FALSE)</f>
        <v xml:space="preserve"> </v>
      </c>
      <c r="D738" s="6">
        <v>18</v>
      </c>
      <c r="E738" s="6" t="s">
        <v>84</v>
      </c>
      <c r="F738" s="34" t="s">
        <v>84</v>
      </c>
      <c r="G738" s="35">
        <v>0</v>
      </c>
      <c r="H738" s="35"/>
      <c r="I738" s="34">
        <v>0.19</v>
      </c>
      <c r="J738" s="34">
        <v>0.5</v>
      </c>
      <c r="K738" s="34">
        <v>0.31</v>
      </c>
      <c r="M738" s="35">
        <v>725</v>
      </c>
      <c r="N738" s="35">
        <v>7414175</v>
      </c>
    </row>
    <row r="739" spans="1:14" x14ac:dyDescent="0.35">
      <c r="A739" s="6" t="s">
        <v>823</v>
      </c>
      <c r="B739" s="32">
        <v>3271</v>
      </c>
      <c r="C739" s="33">
        <f>VLOOKUP(A739,Admissions!$A$1:$C$2000,3,FALSE)</f>
        <v>0.77</v>
      </c>
      <c r="D739" s="6">
        <v>10</v>
      </c>
      <c r="E739" s="34">
        <v>0.85</v>
      </c>
      <c r="F739" s="34">
        <v>0.46</v>
      </c>
      <c r="G739" s="35" t="s">
        <v>84</v>
      </c>
      <c r="H739" s="35">
        <v>56830</v>
      </c>
      <c r="I739" s="34">
        <v>0.43</v>
      </c>
      <c r="J739" s="34">
        <v>0.53</v>
      </c>
      <c r="K739" s="34">
        <v>0.03</v>
      </c>
      <c r="L739" s="6">
        <v>0.19</v>
      </c>
      <c r="M739" s="35">
        <v>9703</v>
      </c>
      <c r="N739" s="35">
        <v>44564248</v>
      </c>
    </row>
    <row r="740" spans="1:14" x14ac:dyDescent="0.35">
      <c r="A740" s="6" t="s">
        <v>824</v>
      </c>
      <c r="B740" s="32">
        <v>767</v>
      </c>
      <c r="C740" s="33">
        <f>VLOOKUP(A740,Admissions!$A$1:$C$2000,3,FALSE)</f>
        <v>0.91</v>
      </c>
      <c r="D740" s="6">
        <v>10</v>
      </c>
      <c r="E740" s="34">
        <v>0.77</v>
      </c>
      <c r="F740" s="34">
        <v>0.51</v>
      </c>
      <c r="G740" s="35" t="s">
        <v>84</v>
      </c>
      <c r="H740" s="35">
        <v>56004</v>
      </c>
      <c r="I740" s="34">
        <v>1</v>
      </c>
      <c r="J740" s="34">
        <v>0</v>
      </c>
      <c r="K740" s="34">
        <v>0</v>
      </c>
      <c r="L740" s="6">
        <v>0.15</v>
      </c>
      <c r="M740" s="35">
        <v>159531</v>
      </c>
      <c r="N740" s="35">
        <v>121881403</v>
      </c>
    </row>
    <row r="741" spans="1:14" x14ac:dyDescent="0.35">
      <c r="A741" s="6" t="s">
        <v>825</v>
      </c>
      <c r="B741" s="32">
        <v>3811</v>
      </c>
      <c r="C741" s="33">
        <f>VLOOKUP(A741,Admissions!$A$1:$C$2000,3,FALSE)</f>
        <v>0.91</v>
      </c>
      <c r="D741" s="6">
        <v>12</v>
      </c>
      <c r="E741" s="34">
        <v>0.79</v>
      </c>
      <c r="F741" s="34">
        <v>0.6</v>
      </c>
      <c r="G741" s="35" t="s">
        <v>84</v>
      </c>
      <c r="H741" s="35">
        <v>64273</v>
      </c>
      <c r="I741" s="34">
        <v>0.79</v>
      </c>
      <c r="J741" s="34">
        <v>0.21</v>
      </c>
      <c r="K741" s="34">
        <v>0</v>
      </c>
      <c r="L741" s="6">
        <v>0.13</v>
      </c>
      <c r="M741" s="35">
        <v>24178</v>
      </c>
      <c r="N741" s="35">
        <v>129424000</v>
      </c>
    </row>
    <row r="742" spans="1:14" x14ac:dyDescent="0.35">
      <c r="A742" s="6" t="s">
        <v>826</v>
      </c>
      <c r="B742" s="32">
        <v>14625</v>
      </c>
      <c r="C742" s="33">
        <f>VLOOKUP(A742,Admissions!$A$1:$C$2000,3,FALSE)</f>
        <v>0.73</v>
      </c>
      <c r="D742" s="6">
        <v>18</v>
      </c>
      <c r="E742" s="34">
        <v>0.75</v>
      </c>
      <c r="F742" s="34">
        <v>0.35</v>
      </c>
      <c r="G742" s="35">
        <v>24527</v>
      </c>
      <c r="H742" s="35">
        <v>46404</v>
      </c>
      <c r="I742" s="34">
        <v>0.82</v>
      </c>
      <c r="J742" s="34">
        <v>0.14000000000000001</v>
      </c>
      <c r="K742" s="34">
        <v>0.04</v>
      </c>
      <c r="L742" s="6">
        <v>0.25</v>
      </c>
      <c r="M742" s="35">
        <v>16747</v>
      </c>
      <c r="N742" s="35">
        <v>252592976</v>
      </c>
    </row>
    <row r="743" spans="1:14" x14ac:dyDescent="0.35">
      <c r="A743" s="6" t="s">
        <v>827</v>
      </c>
      <c r="B743" s="32">
        <v>3665</v>
      </c>
      <c r="C743" s="33" t="str">
        <f>VLOOKUP(A743,Admissions!$A$1:$C$2000,3,FALSE)</f>
        <v xml:space="preserve"> </v>
      </c>
      <c r="D743" s="6">
        <v>15</v>
      </c>
      <c r="E743" s="34">
        <v>0.6</v>
      </c>
      <c r="F743" s="34">
        <v>0.13</v>
      </c>
      <c r="G743" s="35">
        <v>21386</v>
      </c>
      <c r="H743" s="35">
        <v>35112</v>
      </c>
      <c r="I743" s="34">
        <v>0.4</v>
      </c>
      <c r="J743" s="34">
        <v>0.39</v>
      </c>
      <c r="K743" s="34">
        <v>0.21</v>
      </c>
      <c r="M743" s="35">
        <v>10200</v>
      </c>
      <c r="N743" s="35">
        <v>29957268</v>
      </c>
    </row>
    <row r="744" spans="1:14" x14ac:dyDescent="0.35">
      <c r="A744" s="6" t="s">
        <v>828</v>
      </c>
      <c r="B744" s="32">
        <v>1105</v>
      </c>
      <c r="C744" s="33" t="str">
        <f>VLOOKUP(A744,Admissions!$A$1:$C$2000,3,FALSE)</f>
        <v xml:space="preserve"> </v>
      </c>
      <c r="D744" s="6">
        <v>14</v>
      </c>
      <c r="E744" s="34">
        <v>0.68</v>
      </c>
      <c r="F744" s="34">
        <v>0.22</v>
      </c>
      <c r="G744" s="35">
        <v>17025</v>
      </c>
      <c r="H744" s="35">
        <v>29735</v>
      </c>
      <c r="I744" s="34">
        <v>0.39</v>
      </c>
      <c r="J744" s="34">
        <v>0.39</v>
      </c>
      <c r="K744" s="34">
        <v>0.22</v>
      </c>
      <c r="M744" s="35">
        <v>11503</v>
      </c>
      <c r="N744" s="35">
        <v>9950113</v>
      </c>
    </row>
    <row r="745" spans="1:14" x14ac:dyDescent="0.35">
      <c r="A745" s="6" t="s">
        <v>829</v>
      </c>
      <c r="B745" s="32">
        <v>1437</v>
      </c>
      <c r="C745" s="33">
        <f>VLOOKUP(A745,Admissions!$A$1:$C$2000,3,FALSE)</f>
        <v>0.89</v>
      </c>
      <c r="D745" s="6">
        <v>13</v>
      </c>
      <c r="E745" s="34">
        <v>0.72</v>
      </c>
      <c r="F745" s="34">
        <v>0.3</v>
      </c>
      <c r="G745" s="35">
        <v>23671</v>
      </c>
      <c r="H745" s="35">
        <v>39301</v>
      </c>
      <c r="I745" s="34">
        <v>0.7</v>
      </c>
      <c r="J745" s="34">
        <v>0.28000000000000003</v>
      </c>
      <c r="K745" s="34">
        <v>0.01</v>
      </c>
      <c r="L745" s="6">
        <v>0.22</v>
      </c>
      <c r="M745" s="35">
        <v>31559</v>
      </c>
      <c r="N745" s="35">
        <v>57362938</v>
      </c>
    </row>
    <row r="746" spans="1:14" x14ac:dyDescent="0.35">
      <c r="A746" s="6" t="s">
        <v>830</v>
      </c>
      <c r="B746" s="32">
        <v>17290</v>
      </c>
      <c r="C746" s="33">
        <f>VLOOKUP(A746,Admissions!$A$1:$C$2000,3,FALSE)</f>
        <v>0.91</v>
      </c>
      <c r="D746" s="6">
        <v>17</v>
      </c>
      <c r="E746" s="34">
        <v>0.81</v>
      </c>
      <c r="F746" s="34">
        <v>0.46</v>
      </c>
      <c r="G746" s="35">
        <v>33342</v>
      </c>
      <c r="H746" s="35">
        <v>42052</v>
      </c>
      <c r="I746" s="34">
        <v>0.48</v>
      </c>
      <c r="J746" s="34">
        <v>0.48</v>
      </c>
      <c r="K746" s="34">
        <v>0.04</v>
      </c>
      <c r="L746" s="6">
        <v>0.22</v>
      </c>
      <c r="M746" s="35">
        <v>2883</v>
      </c>
      <c r="N746" s="35">
        <v>53810000</v>
      </c>
    </row>
    <row r="747" spans="1:14" x14ac:dyDescent="0.35">
      <c r="A747" s="6" t="s">
        <v>831</v>
      </c>
      <c r="B747" s="32">
        <v>820</v>
      </c>
      <c r="C747" s="33">
        <f>VLOOKUP(A747,Admissions!$A$1:$C$2000,3,FALSE)</f>
        <v>0.68</v>
      </c>
      <c r="D747" s="6">
        <v>13</v>
      </c>
      <c r="E747" s="34">
        <v>0.62</v>
      </c>
      <c r="F747" s="34">
        <v>0.32</v>
      </c>
      <c r="G747" s="35" t="s">
        <v>84</v>
      </c>
      <c r="H747" s="35">
        <v>45895</v>
      </c>
      <c r="I747" s="34">
        <v>0.68</v>
      </c>
      <c r="J747" s="34">
        <v>0.13</v>
      </c>
      <c r="K747" s="34">
        <v>0.19</v>
      </c>
      <c r="L747" s="6">
        <v>0.31</v>
      </c>
      <c r="M747" s="35">
        <v>9702</v>
      </c>
      <c r="N747" s="35">
        <v>9352858</v>
      </c>
    </row>
    <row r="748" spans="1:14" x14ac:dyDescent="0.35">
      <c r="A748" s="6" t="s">
        <v>832</v>
      </c>
      <c r="B748" s="32">
        <v>1904</v>
      </c>
      <c r="C748" s="33">
        <f>VLOOKUP(A748,Admissions!$A$1:$C$2000,3,FALSE)</f>
        <v>0.67</v>
      </c>
      <c r="D748" s="6">
        <v>10</v>
      </c>
      <c r="E748" s="34">
        <v>0.78</v>
      </c>
      <c r="F748" s="34">
        <v>0.67</v>
      </c>
      <c r="G748" s="35" t="s">
        <v>84</v>
      </c>
      <c r="H748" s="35">
        <v>68834</v>
      </c>
      <c r="I748" s="34">
        <v>0.74</v>
      </c>
      <c r="J748" s="34">
        <v>0.22</v>
      </c>
      <c r="K748" s="34">
        <v>0.05</v>
      </c>
      <c r="L748" s="6">
        <v>0.28000000000000003</v>
      </c>
      <c r="M748" s="35">
        <v>51983</v>
      </c>
      <c r="N748" s="35">
        <v>132816548</v>
      </c>
    </row>
    <row r="749" spans="1:14" x14ac:dyDescent="0.35">
      <c r="A749" s="6" t="s">
        <v>833</v>
      </c>
      <c r="B749" s="32">
        <v>8215</v>
      </c>
      <c r="C749" s="33">
        <f>VLOOKUP(A749,Admissions!$A$1:$C$2000,3,FALSE)</f>
        <v>0.84</v>
      </c>
      <c r="D749" s="6">
        <v>14</v>
      </c>
      <c r="E749" s="34">
        <v>0.68</v>
      </c>
      <c r="F749" s="34">
        <v>0.36</v>
      </c>
      <c r="G749" s="35">
        <v>22603</v>
      </c>
      <c r="H749" s="35">
        <v>27329</v>
      </c>
      <c r="I749" s="34">
        <v>0.51</v>
      </c>
      <c r="J749" s="34">
        <v>0.41</v>
      </c>
      <c r="K749" s="34">
        <v>0.08</v>
      </c>
      <c r="L749" s="6">
        <v>0.21</v>
      </c>
      <c r="M749" s="35">
        <v>9355</v>
      </c>
      <c r="N749" s="35">
        <v>56141302</v>
      </c>
    </row>
    <row r="750" spans="1:14" x14ac:dyDescent="0.35">
      <c r="A750" s="6" t="s">
        <v>834</v>
      </c>
      <c r="B750" s="32">
        <v>2567</v>
      </c>
      <c r="C750" s="33">
        <f>VLOOKUP(A750,Admissions!$A$1:$C$2000,3,FALSE)</f>
        <v>0.6</v>
      </c>
      <c r="D750" s="6">
        <v>10</v>
      </c>
      <c r="E750" s="34">
        <v>0.8</v>
      </c>
      <c r="F750" s="34">
        <v>0.4</v>
      </c>
      <c r="G750" s="35" t="s">
        <v>84</v>
      </c>
      <c r="H750" s="35">
        <v>50036</v>
      </c>
      <c r="I750" s="34">
        <v>0.88</v>
      </c>
      <c r="J750" s="34">
        <v>0</v>
      </c>
      <c r="K750" s="34">
        <v>0.12</v>
      </c>
      <c r="L750" s="6">
        <v>0.37</v>
      </c>
      <c r="M750" s="35">
        <v>184837</v>
      </c>
      <c r="N750" s="35">
        <v>246017759</v>
      </c>
    </row>
    <row r="751" spans="1:14" x14ac:dyDescent="0.35">
      <c r="A751" s="6" t="s">
        <v>835</v>
      </c>
      <c r="B751" s="32">
        <v>7609</v>
      </c>
      <c r="C751" s="33">
        <f>VLOOKUP(A751,Admissions!$A$1:$C$2000,3,FALSE)</f>
        <v>0.85</v>
      </c>
      <c r="D751" s="6">
        <v>17</v>
      </c>
      <c r="E751" s="34">
        <v>0.74</v>
      </c>
      <c r="F751" s="34">
        <v>0.22</v>
      </c>
      <c r="G751" s="35">
        <v>25735</v>
      </c>
      <c r="H751" s="35">
        <v>36206</v>
      </c>
      <c r="I751" s="34">
        <v>0.43</v>
      </c>
      <c r="J751" s="34">
        <v>0.53</v>
      </c>
      <c r="K751" s="34">
        <v>0.04</v>
      </c>
      <c r="L751" s="6">
        <v>0.18</v>
      </c>
      <c r="M751" s="35">
        <v>12033</v>
      </c>
      <c r="N751" s="35">
        <v>91221445</v>
      </c>
    </row>
    <row r="752" spans="1:14" x14ac:dyDescent="0.35">
      <c r="A752" s="6" t="s">
        <v>836</v>
      </c>
      <c r="B752" s="32">
        <v>1186</v>
      </c>
      <c r="C752" s="33">
        <f>VLOOKUP(A752,Admissions!$A$1:$C$2000,3,FALSE)</f>
        <v>0.71</v>
      </c>
      <c r="D752" s="6">
        <v>13</v>
      </c>
      <c r="E752" s="34">
        <v>0.65</v>
      </c>
      <c r="F752" s="34">
        <v>0.47</v>
      </c>
      <c r="G752" s="35" t="s">
        <v>84</v>
      </c>
      <c r="H752" s="35">
        <v>51480</v>
      </c>
      <c r="I752" s="34">
        <v>0.97</v>
      </c>
      <c r="J752" s="34">
        <v>0</v>
      </c>
      <c r="K752" s="34">
        <v>0.03</v>
      </c>
      <c r="L752" s="6">
        <v>0.21</v>
      </c>
      <c r="M752" s="35">
        <v>34306</v>
      </c>
      <c r="N752" s="35">
        <v>59589258</v>
      </c>
    </row>
    <row r="753" spans="1:14" x14ac:dyDescent="0.35">
      <c r="A753" s="6" t="s">
        <v>837</v>
      </c>
      <c r="B753" s="32">
        <v>2720</v>
      </c>
      <c r="C753" s="33">
        <f>VLOOKUP(A753,Admissions!$A$1:$C$2000,3,FALSE)</f>
        <v>0.86</v>
      </c>
      <c r="D753" s="6">
        <v>11</v>
      </c>
      <c r="E753" s="34">
        <v>0.74</v>
      </c>
      <c r="F753" s="34">
        <v>0.35</v>
      </c>
      <c r="G753" s="35" t="s">
        <v>84</v>
      </c>
      <c r="H753" s="35">
        <v>42818</v>
      </c>
      <c r="I753" s="34">
        <v>0.66</v>
      </c>
      <c r="J753" s="34">
        <v>0.31</v>
      </c>
      <c r="K753" s="34">
        <v>0.03</v>
      </c>
      <c r="L753" s="6">
        <v>0.21</v>
      </c>
      <c r="M753" s="35">
        <v>45114</v>
      </c>
      <c r="N753" s="35">
        <v>57610348</v>
      </c>
    </row>
    <row r="754" spans="1:14" x14ac:dyDescent="0.35">
      <c r="A754" s="6" t="s">
        <v>838</v>
      </c>
      <c r="B754" s="32">
        <v>628</v>
      </c>
      <c r="C754" s="33">
        <f>VLOOKUP(A754,Admissions!$A$1:$C$2000,3,FALSE)</f>
        <v>0.63</v>
      </c>
      <c r="D754" s="6">
        <v>10</v>
      </c>
      <c r="E754" s="34">
        <v>0.68</v>
      </c>
      <c r="F754" s="34">
        <v>0.57999999999999996</v>
      </c>
      <c r="G754" s="35" t="s">
        <v>84</v>
      </c>
      <c r="H754" s="35"/>
      <c r="I754" s="34">
        <v>0.01</v>
      </c>
      <c r="J754" s="34">
        <v>0.76</v>
      </c>
      <c r="K754" s="34">
        <v>0.23</v>
      </c>
      <c r="L754" s="6">
        <v>0.92</v>
      </c>
      <c r="M754" s="35">
        <v>2644</v>
      </c>
      <c r="N754" s="35">
        <v>2331611</v>
      </c>
    </row>
    <row r="755" spans="1:14" x14ac:dyDescent="0.35">
      <c r="A755" s="6" t="s">
        <v>839</v>
      </c>
      <c r="B755" s="32">
        <v>2193</v>
      </c>
      <c r="C755" s="33">
        <f>VLOOKUP(A755,Admissions!$A$1:$C$2000,3,FALSE)</f>
        <v>0.4</v>
      </c>
      <c r="D755" s="6">
        <v>9</v>
      </c>
      <c r="E755" s="34">
        <v>0.9</v>
      </c>
      <c r="F755" s="34">
        <v>0.78</v>
      </c>
      <c r="G755" s="35" t="s">
        <v>84</v>
      </c>
      <c r="H755" s="35">
        <v>77678</v>
      </c>
      <c r="I755" s="34">
        <v>1</v>
      </c>
      <c r="J755" s="34">
        <v>0</v>
      </c>
      <c r="K755" s="34">
        <v>0</v>
      </c>
      <c r="L755" s="6">
        <v>0.7</v>
      </c>
      <c r="M755" s="35">
        <v>426435</v>
      </c>
      <c r="N755" s="35">
        <v>1002548528</v>
      </c>
    </row>
    <row r="756" spans="1:14" x14ac:dyDescent="0.35">
      <c r="A756" s="6" t="s">
        <v>840</v>
      </c>
      <c r="B756" s="32">
        <v>1080</v>
      </c>
      <c r="C756" s="33">
        <f>VLOOKUP(A756,Admissions!$A$1:$C$2000,3,FALSE)</f>
        <v>0.68</v>
      </c>
      <c r="D756" s="6">
        <v>13</v>
      </c>
      <c r="E756" s="34">
        <v>0.71</v>
      </c>
      <c r="F756" s="34">
        <v>0.45</v>
      </c>
      <c r="G756" s="35" t="s">
        <v>84</v>
      </c>
      <c r="H756" s="35">
        <v>46032</v>
      </c>
      <c r="I756" s="34">
        <v>0.68</v>
      </c>
      <c r="J756" s="34">
        <v>0.31</v>
      </c>
      <c r="K756" s="34">
        <v>0.01</v>
      </c>
      <c r="L756" s="6">
        <v>0.35</v>
      </c>
      <c r="M756" s="35">
        <v>31665</v>
      </c>
      <c r="N756" s="35">
        <v>30841524</v>
      </c>
    </row>
    <row r="757" spans="1:14" x14ac:dyDescent="0.35">
      <c r="A757" s="6" t="s">
        <v>841</v>
      </c>
      <c r="B757" s="32">
        <v>716</v>
      </c>
      <c r="C757" s="33">
        <f>VLOOKUP(A757,Admissions!$A$1:$C$2000,3,FALSE)</f>
        <v>0.69</v>
      </c>
      <c r="D757" s="6">
        <v>9</v>
      </c>
      <c r="E757" s="34">
        <v>0.65</v>
      </c>
      <c r="F757" s="34">
        <v>0.47</v>
      </c>
      <c r="G757" s="35" t="s">
        <v>84</v>
      </c>
      <c r="H757" s="35">
        <v>50876</v>
      </c>
      <c r="I757" s="34">
        <v>0.47</v>
      </c>
      <c r="J757" s="34">
        <v>0.52</v>
      </c>
      <c r="K757" s="34">
        <v>0</v>
      </c>
      <c r="L757" s="6">
        <v>0.25</v>
      </c>
      <c r="M757" s="35">
        <v>23499</v>
      </c>
      <c r="N757" s="35">
        <v>24721392</v>
      </c>
    </row>
    <row r="758" spans="1:14" x14ac:dyDescent="0.35">
      <c r="A758" s="6" t="s">
        <v>842</v>
      </c>
      <c r="B758" s="32">
        <v>1271</v>
      </c>
      <c r="C758" s="33">
        <f>VLOOKUP(A758,Admissions!$A$1:$C$2000,3,FALSE)</f>
        <v>0.75</v>
      </c>
      <c r="D758" s="6">
        <v>13</v>
      </c>
      <c r="E758" s="34">
        <v>0.74</v>
      </c>
      <c r="F758" s="34">
        <v>0.49</v>
      </c>
      <c r="G758" s="35" t="s">
        <v>84</v>
      </c>
      <c r="H758" s="35">
        <v>53666</v>
      </c>
      <c r="I758" s="34">
        <v>0.72</v>
      </c>
      <c r="J758" s="34">
        <v>0.18</v>
      </c>
      <c r="K758" s="34">
        <v>0.09</v>
      </c>
      <c r="L758" s="6">
        <v>0.25</v>
      </c>
      <c r="M758" s="35">
        <v>23326</v>
      </c>
      <c r="N758" s="35">
        <v>34358994</v>
      </c>
    </row>
    <row r="759" spans="1:14" x14ac:dyDescent="0.35">
      <c r="A759" s="6" t="s">
        <v>843</v>
      </c>
      <c r="B759" s="32">
        <v>1423</v>
      </c>
      <c r="C759" s="33">
        <f>VLOOKUP(A759,Admissions!$A$1:$C$2000,3,FALSE)</f>
        <v>0.54</v>
      </c>
      <c r="D759" s="6">
        <v>10</v>
      </c>
      <c r="E759" s="34">
        <v>0.69</v>
      </c>
      <c r="F759" s="34">
        <v>0.43</v>
      </c>
      <c r="G759" s="35" t="s">
        <v>84</v>
      </c>
      <c r="H759" s="35">
        <v>47750</v>
      </c>
      <c r="I759" s="34">
        <v>0.74</v>
      </c>
      <c r="J759" s="34">
        <v>0.25</v>
      </c>
      <c r="K759" s="34">
        <v>0.01</v>
      </c>
      <c r="L759" s="6">
        <v>0.48</v>
      </c>
      <c r="M759" s="35">
        <v>35533</v>
      </c>
      <c r="N759" s="35">
        <v>61720032</v>
      </c>
    </row>
    <row r="760" spans="1:14" x14ac:dyDescent="0.35">
      <c r="A760" s="6" t="s">
        <v>844</v>
      </c>
      <c r="B760" s="32">
        <v>1542</v>
      </c>
      <c r="C760" s="33">
        <f>VLOOKUP(A760,Admissions!$A$1:$C$2000,3,FALSE)</f>
        <v>0.88</v>
      </c>
      <c r="D760" s="6">
        <v>12</v>
      </c>
      <c r="E760" s="34">
        <v>0.79</v>
      </c>
      <c r="F760" s="34">
        <v>0.48</v>
      </c>
      <c r="G760" s="35" t="s">
        <v>84</v>
      </c>
      <c r="H760" s="35">
        <v>58756</v>
      </c>
      <c r="I760" s="34">
        <v>0.49</v>
      </c>
      <c r="J760" s="34">
        <v>0.46</v>
      </c>
      <c r="K760" s="34">
        <v>0.04</v>
      </c>
      <c r="L760" s="6">
        <v>0.11</v>
      </c>
      <c r="M760" s="35">
        <v>5767</v>
      </c>
      <c r="N760" s="35">
        <v>9278607</v>
      </c>
    </row>
    <row r="761" spans="1:14" x14ac:dyDescent="0.35">
      <c r="A761" s="6" t="s">
        <v>845</v>
      </c>
      <c r="B761" s="32">
        <v>1797</v>
      </c>
      <c r="C761" s="33">
        <f>VLOOKUP(A761,Admissions!$A$1:$C$2000,3,FALSE)</f>
        <v>0.76</v>
      </c>
      <c r="D761" s="6">
        <v>11</v>
      </c>
      <c r="E761" s="34">
        <v>0.77</v>
      </c>
      <c r="F761" s="34">
        <v>0.48</v>
      </c>
      <c r="G761" s="35" t="s">
        <v>84</v>
      </c>
      <c r="H761" s="35">
        <v>69345</v>
      </c>
      <c r="I761" s="34">
        <v>0.3</v>
      </c>
      <c r="J761" s="34">
        <v>0.63</v>
      </c>
      <c r="K761" s="34">
        <v>7.0000000000000007E-2</v>
      </c>
      <c r="L761" s="6">
        <v>0.28000000000000003</v>
      </c>
      <c r="M761" s="35">
        <v>58263</v>
      </c>
      <c r="N761" s="35">
        <v>157775106</v>
      </c>
    </row>
    <row r="762" spans="1:14" x14ac:dyDescent="0.35">
      <c r="A762" s="6" t="s">
        <v>846</v>
      </c>
      <c r="B762" s="32">
        <v>1896</v>
      </c>
      <c r="C762" s="33">
        <f>VLOOKUP(A762,Admissions!$A$1:$C$2000,3,FALSE)</f>
        <v>0.8</v>
      </c>
      <c r="D762" s="6">
        <v>13</v>
      </c>
      <c r="E762" s="34">
        <v>0.68</v>
      </c>
      <c r="F762" s="34">
        <v>0.56000000000000005</v>
      </c>
      <c r="G762" s="35" t="s">
        <v>84</v>
      </c>
      <c r="H762" s="35">
        <v>62940</v>
      </c>
      <c r="I762" s="34">
        <v>0.57999999999999996</v>
      </c>
      <c r="J762" s="34">
        <v>0.4</v>
      </c>
      <c r="K762" s="34">
        <v>0.02</v>
      </c>
      <c r="L762" s="6">
        <v>0.16</v>
      </c>
      <c r="M762" s="35">
        <v>23447</v>
      </c>
      <c r="N762" s="35">
        <v>59202444</v>
      </c>
    </row>
    <row r="763" spans="1:14" x14ac:dyDescent="0.35">
      <c r="A763" s="6" t="s">
        <v>847</v>
      </c>
      <c r="B763" s="32">
        <v>1628</v>
      </c>
      <c r="C763" s="33">
        <f>VLOOKUP(A763,Admissions!$A$1:$C$2000,3,FALSE)</f>
        <v>0.85</v>
      </c>
      <c r="D763" s="6">
        <v>11</v>
      </c>
      <c r="E763" s="34">
        <v>0.7</v>
      </c>
      <c r="F763" s="34">
        <v>0.56000000000000005</v>
      </c>
      <c r="G763" s="35" t="s">
        <v>84</v>
      </c>
      <c r="H763" s="35">
        <v>49380</v>
      </c>
      <c r="I763" s="34">
        <v>0.47</v>
      </c>
      <c r="J763" s="34">
        <v>0.27</v>
      </c>
      <c r="K763" s="34">
        <v>0.25</v>
      </c>
      <c r="L763" s="6">
        <v>0.38</v>
      </c>
      <c r="M763" s="35">
        <v>14501</v>
      </c>
      <c r="N763" s="35">
        <v>24781380</v>
      </c>
    </row>
    <row r="764" spans="1:14" x14ac:dyDescent="0.35">
      <c r="A764" s="6" t="s">
        <v>848</v>
      </c>
      <c r="B764" s="32">
        <v>1945</v>
      </c>
      <c r="C764" s="33">
        <f>VLOOKUP(A764,Admissions!$A$1:$C$2000,3,FALSE)</f>
        <v>0.66</v>
      </c>
      <c r="D764" s="6">
        <v>8</v>
      </c>
      <c r="E764" s="34">
        <v>0.91</v>
      </c>
      <c r="F764" s="34">
        <v>0.79</v>
      </c>
      <c r="G764" s="35" t="s">
        <v>84</v>
      </c>
      <c r="H764" s="35">
        <v>74895</v>
      </c>
      <c r="I764" s="34">
        <v>0.96</v>
      </c>
      <c r="J764" s="34">
        <v>0.04</v>
      </c>
      <c r="K764" s="34">
        <v>0</v>
      </c>
      <c r="L764" s="6">
        <v>0.23</v>
      </c>
      <c r="M764" s="35">
        <v>132902</v>
      </c>
      <c r="N764" s="35">
        <v>308333749</v>
      </c>
    </row>
    <row r="765" spans="1:14" x14ac:dyDescent="0.35">
      <c r="A765" s="6" t="s">
        <v>849</v>
      </c>
      <c r="B765" s="32">
        <v>7679</v>
      </c>
      <c r="C765" s="33">
        <f>VLOOKUP(A765,Admissions!$A$1:$C$2000,3,FALSE)</f>
        <v>0.84</v>
      </c>
      <c r="D765" s="6">
        <v>16</v>
      </c>
      <c r="E765" s="34">
        <v>0.77</v>
      </c>
      <c r="F765" s="34">
        <v>0.45</v>
      </c>
      <c r="G765" s="35">
        <v>25087</v>
      </c>
      <c r="H765" s="35">
        <v>34543</v>
      </c>
      <c r="I765" s="34">
        <v>0.55000000000000004</v>
      </c>
      <c r="J765" s="34">
        <v>0.31</v>
      </c>
      <c r="K765" s="34">
        <v>0.14000000000000001</v>
      </c>
      <c r="L765" s="6">
        <v>0.19</v>
      </c>
      <c r="M765" s="35">
        <v>13973</v>
      </c>
      <c r="N765" s="35">
        <v>106596412</v>
      </c>
    </row>
    <row r="766" spans="1:14" x14ac:dyDescent="0.35">
      <c r="A766" s="6" t="s">
        <v>850</v>
      </c>
      <c r="B766" s="32">
        <v>1484</v>
      </c>
      <c r="C766" s="33">
        <f>VLOOKUP(A766,Admissions!$A$1:$C$2000,3,FALSE)</f>
        <v>0.86</v>
      </c>
      <c r="D766" s="6">
        <v>13</v>
      </c>
      <c r="E766" s="34">
        <v>0.68</v>
      </c>
      <c r="F766" s="34">
        <v>0.47</v>
      </c>
      <c r="G766" s="35" t="s">
        <v>84</v>
      </c>
      <c r="H766" s="35">
        <v>46008</v>
      </c>
      <c r="I766" s="34">
        <v>0.88</v>
      </c>
      <c r="J766" s="34">
        <v>0.04</v>
      </c>
      <c r="K766" s="34">
        <v>0.08</v>
      </c>
      <c r="L766" s="6">
        <v>0.21</v>
      </c>
      <c r="M766" s="35">
        <v>50379</v>
      </c>
      <c r="N766" s="35">
        <v>90077835</v>
      </c>
    </row>
    <row r="767" spans="1:14" x14ac:dyDescent="0.35">
      <c r="A767" s="6" t="s">
        <v>851</v>
      </c>
      <c r="B767" s="32">
        <v>3984</v>
      </c>
      <c r="C767" s="33">
        <f>VLOOKUP(A767,Admissions!$A$1:$C$2000,3,FALSE)</f>
        <v>0.92</v>
      </c>
      <c r="D767" s="6">
        <v>15</v>
      </c>
      <c r="E767" s="34">
        <v>0.61</v>
      </c>
      <c r="F767" s="34">
        <v>0.23</v>
      </c>
      <c r="G767" s="35" t="s">
        <v>84</v>
      </c>
      <c r="H767" s="35"/>
      <c r="I767" s="34">
        <v>0.28999999999999998</v>
      </c>
      <c r="J767" s="34">
        <v>0.2</v>
      </c>
      <c r="K767" s="34">
        <v>0.51</v>
      </c>
      <c r="L767" s="6">
        <v>0.3</v>
      </c>
      <c r="M767" s="35">
        <v>7461</v>
      </c>
      <c r="N767" s="35">
        <v>45738448</v>
      </c>
    </row>
    <row r="768" spans="1:14" x14ac:dyDescent="0.35">
      <c r="A768" s="6" t="s">
        <v>852</v>
      </c>
      <c r="B768" s="32">
        <v>8485</v>
      </c>
      <c r="C768" s="33" t="str">
        <f>VLOOKUP(A768,Admissions!$A$1:$C$2000,3,FALSE)</f>
        <v xml:space="preserve"> </v>
      </c>
      <c r="D768" s="6">
        <v>16</v>
      </c>
      <c r="E768" s="34">
        <v>0.64</v>
      </c>
      <c r="F768" s="34">
        <v>0.11</v>
      </c>
      <c r="G768" s="35" t="s">
        <v>84</v>
      </c>
      <c r="H768" s="35"/>
      <c r="I768" s="34">
        <v>0.39</v>
      </c>
      <c r="J768" s="34">
        <v>0.02</v>
      </c>
      <c r="K768" s="34">
        <v>0.59</v>
      </c>
      <c r="M768" s="35">
        <v>77169</v>
      </c>
      <c r="N768" s="35">
        <v>1209313516</v>
      </c>
    </row>
    <row r="769" spans="1:14" x14ac:dyDescent="0.35">
      <c r="A769" s="6" t="s">
        <v>853</v>
      </c>
      <c r="B769" s="32">
        <v>1987</v>
      </c>
      <c r="C769" s="33">
        <f>VLOOKUP(A769,Admissions!$A$1:$C$2000,3,FALSE)</f>
        <v>0.84</v>
      </c>
      <c r="D769" s="6">
        <v>8</v>
      </c>
      <c r="E769" s="34">
        <v>0.82</v>
      </c>
      <c r="F769" s="34">
        <v>0.62</v>
      </c>
      <c r="G769" s="35" t="s">
        <v>84</v>
      </c>
      <c r="H769" s="35">
        <v>57500</v>
      </c>
      <c r="I769" s="34">
        <v>0.96</v>
      </c>
      <c r="J769" s="34">
        <v>0.01</v>
      </c>
      <c r="K769" s="34">
        <v>0.03</v>
      </c>
      <c r="L769" s="6">
        <v>0.17</v>
      </c>
      <c r="M769" s="35">
        <v>30641</v>
      </c>
      <c r="N769" s="35">
        <v>77919182</v>
      </c>
    </row>
    <row r="770" spans="1:14" x14ac:dyDescent="0.35">
      <c r="A770" s="6" t="s">
        <v>854</v>
      </c>
      <c r="B770" s="32">
        <v>808</v>
      </c>
      <c r="C770" s="33">
        <f>VLOOKUP(A770,Admissions!$A$1:$C$2000,3,FALSE)</f>
        <v>0.91</v>
      </c>
      <c r="D770" s="6">
        <v>12</v>
      </c>
      <c r="E770" s="34">
        <v>0.84</v>
      </c>
      <c r="F770" s="34">
        <v>0.35</v>
      </c>
      <c r="G770" s="35" t="s">
        <v>84</v>
      </c>
      <c r="H770" s="35">
        <v>33309</v>
      </c>
      <c r="I770" s="34">
        <v>0.2</v>
      </c>
      <c r="J770" s="34">
        <v>0.72</v>
      </c>
      <c r="K770" s="34">
        <v>0.08</v>
      </c>
      <c r="L770" s="6">
        <v>0.56000000000000005</v>
      </c>
      <c r="M770" s="35">
        <v>11999</v>
      </c>
      <c r="N770" s="35">
        <v>13978774</v>
      </c>
    </row>
    <row r="771" spans="1:14" x14ac:dyDescent="0.35">
      <c r="A771" s="6" t="s">
        <v>855</v>
      </c>
      <c r="B771" s="32">
        <v>1545</v>
      </c>
      <c r="C771" s="33">
        <f>VLOOKUP(A771,Admissions!$A$1:$C$2000,3,FALSE)</f>
        <v>0.81</v>
      </c>
      <c r="D771" s="6">
        <v>11</v>
      </c>
      <c r="E771" s="34">
        <v>0.75</v>
      </c>
      <c r="F771" s="34">
        <v>0.51</v>
      </c>
      <c r="G771" s="35" t="s">
        <v>84</v>
      </c>
      <c r="H771" s="35">
        <v>55742</v>
      </c>
      <c r="I771" s="34">
        <v>0.82</v>
      </c>
      <c r="J771" s="34">
        <v>0.17</v>
      </c>
      <c r="K771" s="34">
        <v>0.01</v>
      </c>
      <c r="L771" s="6">
        <v>0.23</v>
      </c>
      <c r="M771" s="35">
        <v>33875</v>
      </c>
      <c r="N771" s="35">
        <v>72527000</v>
      </c>
    </row>
    <row r="772" spans="1:14" x14ac:dyDescent="0.35">
      <c r="A772" s="6" t="s">
        <v>856</v>
      </c>
      <c r="B772" s="32">
        <v>1682</v>
      </c>
      <c r="C772" s="33">
        <f>VLOOKUP(A772,Admissions!$A$1:$C$2000,3,FALSE)</f>
        <v>0.85</v>
      </c>
      <c r="D772" s="6">
        <v>13</v>
      </c>
      <c r="E772" s="34">
        <v>0.71</v>
      </c>
      <c r="F772" s="34">
        <v>0.31</v>
      </c>
      <c r="G772" s="35" t="s">
        <v>84</v>
      </c>
      <c r="H772" s="35">
        <v>56670</v>
      </c>
      <c r="I772" s="34">
        <v>0.42</v>
      </c>
      <c r="J772" s="34">
        <v>0.5</v>
      </c>
      <c r="K772" s="34">
        <v>0.08</v>
      </c>
      <c r="L772" s="6">
        <v>0.15</v>
      </c>
      <c r="M772" s="35">
        <v>19028</v>
      </c>
      <c r="N772" s="35">
        <v>34345734</v>
      </c>
    </row>
    <row r="773" spans="1:14" x14ac:dyDescent="0.35">
      <c r="A773" s="6" t="s">
        <v>857</v>
      </c>
      <c r="B773" s="32">
        <v>7115</v>
      </c>
      <c r="C773" s="33">
        <f>VLOOKUP(A773,Admissions!$A$1:$C$2000,3,FALSE)</f>
        <v>0.82</v>
      </c>
      <c r="D773" s="6">
        <v>18</v>
      </c>
      <c r="E773" s="34">
        <v>0.78</v>
      </c>
      <c r="F773" s="34">
        <v>0.14000000000000001</v>
      </c>
      <c r="G773" s="35">
        <v>0</v>
      </c>
      <c r="H773" s="35"/>
      <c r="I773" s="34">
        <v>0.59</v>
      </c>
      <c r="J773" s="34">
        <v>0.22</v>
      </c>
      <c r="K773" s="34">
        <v>0.19</v>
      </c>
      <c r="L773" s="6">
        <v>0.41</v>
      </c>
      <c r="M773" s="35">
        <v>290</v>
      </c>
      <c r="N773" s="35">
        <v>1331000</v>
      </c>
    </row>
    <row r="774" spans="1:14" x14ac:dyDescent="0.35">
      <c r="A774" s="6" t="s">
        <v>858</v>
      </c>
      <c r="B774" s="32">
        <v>669</v>
      </c>
      <c r="C774" s="33">
        <f>VLOOKUP(A774,Admissions!$A$1:$C$2000,3,FALSE)</f>
        <v>0.75</v>
      </c>
      <c r="D774" s="6">
        <v>7</v>
      </c>
      <c r="E774" s="34">
        <v>0.75</v>
      </c>
      <c r="F774" s="34">
        <v>0.54</v>
      </c>
      <c r="G774" s="35">
        <v>21677</v>
      </c>
      <c r="H774" s="35">
        <v>44705</v>
      </c>
      <c r="I774" s="34">
        <v>0.93</v>
      </c>
      <c r="J774" s="34">
        <v>7.0000000000000007E-2</v>
      </c>
      <c r="K774" s="34">
        <v>0</v>
      </c>
      <c r="L774" s="6">
        <v>0.19</v>
      </c>
      <c r="M774" s="35">
        <v>64694</v>
      </c>
      <c r="N774" s="35">
        <v>45480122</v>
      </c>
    </row>
    <row r="775" spans="1:14" x14ac:dyDescent="0.35">
      <c r="A775" s="6" t="s">
        <v>859</v>
      </c>
      <c r="B775" s="32">
        <v>1043</v>
      </c>
      <c r="C775" s="33">
        <f>VLOOKUP(A775,Admissions!$A$1:$C$2000,3,FALSE)</f>
        <v>1</v>
      </c>
      <c r="D775" s="6">
        <v>7</v>
      </c>
      <c r="E775" s="34">
        <v>0.61</v>
      </c>
      <c r="F775" s="34">
        <v>0.26</v>
      </c>
      <c r="G775" s="35" t="s">
        <v>84</v>
      </c>
      <c r="H775" s="35">
        <v>61320</v>
      </c>
      <c r="I775" s="34">
        <v>0.71</v>
      </c>
      <c r="J775" s="34">
        <v>0.12</v>
      </c>
      <c r="K775" s="34">
        <v>0.18</v>
      </c>
      <c r="L775" s="6">
        <v>0.04</v>
      </c>
      <c r="M775" s="35">
        <v>6895</v>
      </c>
      <c r="N775" s="35">
        <v>29784827</v>
      </c>
    </row>
    <row r="776" spans="1:14" x14ac:dyDescent="0.35">
      <c r="A776" s="6" t="s">
        <v>860</v>
      </c>
      <c r="B776" s="32">
        <v>1720</v>
      </c>
      <c r="C776" s="33">
        <f>VLOOKUP(A776,Admissions!$A$1:$C$2000,3,FALSE)</f>
        <v>0.74</v>
      </c>
      <c r="D776" s="6">
        <v>12</v>
      </c>
      <c r="E776" s="6" t="s">
        <v>84</v>
      </c>
      <c r="F776" s="34" t="s">
        <v>84</v>
      </c>
      <c r="G776" s="35" t="s">
        <v>84</v>
      </c>
      <c r="H776" s="35">
        <v>55770</v>
      </c>
      <c r="I776" s="34">
        <v>0.68</v>
      </c>
      <c r="J776" s="34">
        <v>0.27</v>
      </c>
      <c r="K776" s="34">
        <v>0.05</v>
      </c>
      <c r="L776" s="6">
        <v>0.34</v>
      </c>
      <c r="M776" s="35">
        <v>117046</v>
      </c>
      <c r="N776" s="35">
        <v>245914672</v>
      </c>
    </row>
    <row r="777" spans="1:14" x14ac:dyDescent="0.35">
      <c r="A777" s="6" t="s">
        <v>861</v>
      </c>
      <c r="B777" s="32">
        <v>4895</v>
      </c>
      <c r="C777" s="33">
        <f>VLOOKUP(A777,Admissions!$A$1:$C$2000,3,FALSE)</f>
        <v>0.9</v>
      </c>
      <c r="D777" s="6">
        <v>15</v>
      </c>
      <c r="E777" s="34">
        <v>0.73</v>
      </c>
      <c r="F777" s="34">
        <v>0.2</v>
      </c>
      <c r="G777" s="35">
        <v>35272</v>
      </c>
      <c r="H777" s="35">
        <v>45871</v>
      </c>
      <c r="I777" s="34">
        <v>0.28999999999999998</v>
      </c>
      <c r="J777" s="34">
        <v>0.57999999999999996</v>
      </c>
      <c r="K777" s="34">
        <v>0.14000000000000001</v>
      </c>
      <c r="L777" s="6">
        <v>0.14000000000000001</v>
      </c>
      <c r="M777" s="35">
        <v>2713</v>
      </c>
      <c r="N777" s="35">
        <v>15314302</v>
      </c>
    </row>
    <row r="778" spans="1:14" x14ac:dyDescent="0.35">
      <c r="A778" s="6" t="s">
        <v>862</v>
      </c>
      <c r="B778" s="32">
        <v>9019</v>
      </c>
      <c r="C778" s="33">
        <f>VLOOKUP(A778,Admissions!$A$1:$C$2000,3,FALSE)</f>
        <v>0.66</v>
      </c>
      <c r="D778" s="6">
        <v>15</v>
      </c>
      <c r="E778" s="34">
        <v>0.89</v>
      </c>
      <c r="F778" s="34">
        <v>0.48</v>
      </c>
      <c r="G778" s="35">
        <v>40162</v>
      </c>
      <c r="H778" s="35">
        <v>56622</v>
      </c>
      <c r="I778" s="34">
        <v>0.82</v>
      </c>
      <c r="J778" s="34">
        <v>0.18</v>
      </c>
      <c r="K778" s="34">
        <v>0</v>
      </c>
      <c r="L778" s="6">
        <v>0.27</v>
      </c>
      <c r="M778" s="35">
        <v>15345</v>
      </c>
      <c r="N778" s="35">
        <v>148437000</v>
      </c>
    </row>
    <row r="779" spans="1:14" x14ac:dyDescent="0.35">
      <c r="A779" s="6" t="s">
        <v>863</v>
      </c>
      <c r="B779" s="32">
        <v>1625</v>
      </c>
      <c r="C779" s="33" t="str">
        <f>VLOOKUP(A779,Admissions!$A$1:$C$2000,3,FALSE)</f>
        <v xml:space="preserve"> </v>
      </c>
      <c r="D779" s="6">
        <v>10</v>
      </c>
      <c r="E779" s="34">
        <v>0.63</v>
      </c>
      <c r="F779" s="34">
        <v>0.16</v>
      </c>
      <c r="G779" s="35">
        <v>21554</v>
      </c>
      <c r="H779" s="35">
        <v>26402</v>
      </c>
      <c r="I779" s="34">
        <v>0.26</v>
      </c>
      <c r="J779" s="34">
        <v>0.42</v>
      </c>
      <c r="K779" s="34">
        <v>0.33</v>
      </c>
      <c r="M779" s="35">
        <v>4330</v>
      </c>
      <c r="N779" s="35">
        <v>9292702</v>
      </c>
    </row>
    <row r="780" spans="1:14" x14ac:dyDescent="0.35">
      <c r="A780" s="6" t="s">
        <v>864</v>
      </c>
      <c r="B780" s="32">
        <v>1218</v>
      </c>
      <c r="C780" s="33">
        <f>VLOOKUP(A780,Admissions!$A$1:$C$2000,3,FALSE)</f>
        <v>0.74</v>
      </c>
      <c r="D780" s="6">
        <v>9</v>
      </c>
      <c r="E780" s="34">
        <v>0.75</v>
      </c>
      <c r="F780" s="34">
        <v>0.38</v>
      </c>
      <c r="G780" s="35">
        <v>23068</v>
      </c>
      <c r="H780" s="35">
        <v>40322</v>
      </c>
      <c r="I780" s="34">
        <v>0.74</v>
      </c>
      <c r="J780" s="34">
        <v>0.25</v>
      </c>
      <c r="K780" s="34">
        <v>0</v>
      </c>
      <c r="L780" s="6">
        <v>0.45</v>
      </c>
      <c r="M780" s="35">
        <v>50107</v>
      </c>
      <c r="N780" s="35">
        <v>75410887</v>
      </c>
    </row>
    <row r="781" spans="1:14" x14ac:dyDescent="0.35">
      <c r="A781" s="6" t="s">
        <v>865</v>
      </c>
      <c r="B781" s="32">
        <v>11591</v>
      </c>
      <c r="C781" s="33">
        <f>VLOOKUP(A781,Admissions!$A$1:$C$2000,3,FALSE)</f>
        <v>0.78</v>
      </c>
      <c r="D781" s="6">
        <v>16</v>
      </c>
      <c r="E781" s="34">
        <v>0.72</v>
      </c>
      <c r="F781" s="34">
        <v>0.28999999999999998</v>
      </c>
      <c r="G781" s="35">
        <v>24399</v>
      </c>
      <c r="H781" s="35">
        <v>41523</v>
      </c>
      <c r="I781" s="34">
        <v>0.28000000000000003</v>
      </c>
      <c r="J781" s="34">
        <v>0.56999999999999995</v>
      </c>
      <c r="K781" s="34">
        <v>0.15</v>
      </c>
      <c r="L781" s="6">
        <v>0.24</v>
      </c>
      <c r="M781" s="35">
        <v>3841</v>
      </c>
      <c r="N781" s="35">
        <v>44885427</v>
      </c>
    </row>
    <row r="782" spans="1:14" x14ac:dyDescent="0.35">
      <c r="A782" s="6" t="s">
        <v>866</v>
      </c>
      <c r="B782" s="32">
        <v>3453</v>
      </c>
      <c r="C782" s="33">
        <f>VLOOKUP(A782,Admissions!$A$1:$C$2000,3,FALSE)</f>
        <v>0.76</v>
      </c>
      <c r="D782" s="6">
        <v>13</v>
      </c>
      <c r="E782" s="34">
        <v>0.77</v>
      </c>
      <c r="F782" s="34">
        <v>0.38</v>
      </c>
      <c r="G782" s="35" t="s">
        <v>84</v>
      </c>
      <c r="H782" s="35">
        <v>63384</v>
      </c>
      <c r="I782" s="34">
        <v>0.55000000000000004</v>
      </c>
      <c r="J782" s="34">
        <v>0.43</v>
      </c>
      <c r="K782" s="34">
        <v>0.02</v>
      </c>
      <c r="L782" s="6">
        <v>0.13</v>
      </c>
      <c r="M782" s="35">
        <v>12108</v>
      </c>
      <c r="N782" s="35">
        <v>78240785</v>
      </c>
    </row>
    <row r="783" spans="1:14" x14ac:dyDescent="0.35">
      <c r="A783" s="6" t="s">
        <v>867</v>
      </c>
      <c r="B783" s="32">
        <v>29401</v>
      </c>
      <c r="C783" s="33">
        <f>VLOOKUP(A783,Admissions!$A$1:$C$2000,3,FALSE)</f>
        <v>0.12</v>
      </c>
      <c r="D783" s="6">
        <v>8</v>
      </c>
      <c r="E783" s="34">
        <v>0.95</v>
      </c>
      <c r="F783" s="34">
        <v>0.78</v>
      </c>
      <c r="G783" s="35" t="s">
        <v>84</v>
      </c>
      <c r="H783" s="35">
        <v>82095</v>
      </c>
      <c r="I783" s="34">
        <v>0.76</v>
      </c>
      <c r="J783" s="34">
        <v>0.24</v>
      </c>
      <c r="K783" s="34">
        <v>0.01</v>
      </c>
      <c r="L783" s="6">
        <v>4.08</v>
      </c>
      <c r="M783" s="35">
        <v>90476</v>
      </c>
      <c r="N783" s="35">
        <v>5235504164</v>
      </c>
    </row>
    <row r="784" spans="1:14" x14ac:dyDescent="0.35">
      <c r="A784" s="6" t="s">
        <v>868</v>
      </c>
      <c r="B784" s="32">
        <v>1296</v>
      </c>
      <c r="C784" s="33">
        <f>VLOOKUP(A784,Admissions!$A$1:$C$2000,3,FALSE)</f>
        <v>0.75</v>
      </c>
      <c r="D784" s="6">
        <v>14</v>
      </c>
      <c r="E784" s="34">
        <v>0.69</v>
      </c>
      <c r="F784" s="34">
        <v>0.35</v>
      </c>
      <c r="G784" s="35" t="s">
        <v>84</v>
      </c>
      <c r="H784" s="35">
        <v>44822</v>
      </c>
      <c r="I784" s="34">
        <v>0.97</v>
      </c>
      <c r="J784" s="34">
        <v>0</v>
      </c>
      <c r="K784" s="34">
        <v>0.03</v>
      </c>
      <c r="L784" s="6">
        <v>0.23</v>
      </c>
      <c r="M784" s="35">
        <v>13504</v>
      </c>
      <c r="N784" s="35">
        <v>16880555</v>
      </c>
    </row>
    <row r="785" spans="1:14" x14ac:dyDescent="0.35">
      <c r="A785" s="6" t="s">
        <v>869</v>
      </c>
      <c r="B785" s="32">
        <v>2444</v>
      </c>
      <c r="C785" s="33">
        <f>VLOOKUP(A785,Admissions!$A$1:$C$2000,3,FALSE)</f>
        <v>0.51</v>
      </c>
      <c r="D785" s="6">
        <v>10</v>
      </c>
      <c r="E785" s="34">
        <v>0.69</v>
      </c>
      <c r="F785" s="34">
        <v>0.48</v>
      </c>
      <c r="G785" s="35" t="s">
        <v>84</v>
      </c>
      <c r="H785" s="35">
        <v>48386</v>
      </c>
      <c r="I785" s="34">
        <v>0.76</v>
      </c>
      <c r="J785" s="34">
        <v>0.23</v>
      </c>
      <c r="K785" s="34">
        <v>0.01</v>
      </c>
      <c r="L785" s="6">
        <v>0.47</v>
      </c>
      <c r="M785" s="35">
        <v>14352</v>
      </c>
      <c r="N785" s="35">
        <v>25432124</v>
      </c>
    </row>
    <row r="786" spans="1:14" x14ac:dyDescent="0.35">
      <c r="A786" s="6" t="s">
        <v>870</v>
      </c>
      <c r="B786" s="32">
        <v>2709</v>
      </c>
      <c r="C786" s="33">
        <f>VLOOKUP(A786,Admissions!$A$1:$C$2000,3,FALSE)</f>
        <v>0.9</v>
      </c>
      <c r="D786" s="6">
        <v>11</v>
      </c>
      <c r="E786" s="34">
        <v>0.79</v>
      </c>
      <c r="F786" s="34">
        <v>0.65</v>
      </c>
      <c r="G786" s="35" t="s">
        <v>84</v>
      </c>
      <c r="H786" s="35">
        <v>52490</v>
      </c>
      <c r="I786" s="34">
        <v>0.61</v>
      </c>
      <c r="J786" s="34">
        <v>0.37</v>
      </c>
      <c r="K786" s="34">
        <v>0.01</v>
      </c>
      <c r="L786" s="6">
        <v>0.18</v>
      </c>
      <c r="M786" s="35">
        <v>30271</v>
      </c>
      <c r="N786" s="35">
        <v>111005328</v>
      </c>
    </row>
    <row r="787" spans="1:14" x14ac:dyDescent="0.35">
      <c r="A787" s="6" t="s">
        <v>871</v>
      </c>
      <c r="B787" s="32">
        <v>5314</v>
      </c>
      <c r="C787" s="33">
        <f>VLOOKUP(A787,Admissions!$A$1:$C$2000,3,FALSE)</f>
        <v>0.98</v>
      </c>
      <c r="D787" s="6">
        <v>17</v>
      </c>
      <c r="E787" s="34">
        <v>0.75</v>
      </c>
      <c r="F787" s="34">
        <v>0.23</v>
      </c>
      <c r="G787" s="35">
        <v>24450</v>
      </c>
      <c r="H787" s="35">
        <v>25543</v>
      </c>
      <c r="I787" s="34">
        <v>0.44</v>
      </c>
      <c r="J787" s="34">
        <v>0.38</v>
      </c>
      <c r="K787" s="34">
        <v>0.18</v>
      </c>
      <c r="L787" s="6">
        <v>0.44</v>
      </c>
      <c r="M787" s="35">
        <v>3061</v>
      </c>
      <c r="N787" s="35">
        <v>16807980</v>
      </c>
    </row>
    <row r="788" spans="1:14" x14ac:dyDescent="0.35">
      <c r="A788" s="6" t="s">
        <v>872</v>
      </c>
      <c r="B788" s="32">
        <v>1164</v>
      </c>
      <c r="C788" s="33">
        <f>VLOOKUP(A788,Admissions!$A$1:$C$2000,3,FALSE)</f>
        <v>0.85</v>
      </c>
      <c r="D788" s="6">
        <v>16</v>
      </c>
      <c r="E788" s="34">
        <v>0.72</v>
      </c>
      <c r="F788" s="34">
        <v>0.51</v>
      </c>
      <c r="G788" s="35" t="s">
        <v>84</v>
      </c>
      <c r="H788" s="35">
        <v>56510</v>
      </c>
      <c r="I788" s="34">
        <v>0.8</v>
      </c>
      <c r="J788" s="34">
        <v>0.1</v>
      </c>
      <c r="K788" s="34">
        <v>0.09</v>
      </c>
      <c r="L788" s="6">
        <v>0.19</v>
      </c>
      <c r="M788" s="35">
        <v>21389</v>
      </c>
      <c r="N788" s="35">
        <v>27334716</v>
      </c>
    </row>
    <row r="789" spans="1:14" x14ac:dyDescent="0.35">
      <c r="A789" s="6" t="s">
        <v>873</v>
      </c>
      <c r="B789" s="32">
        <v>5337</v>
      </c>
      <c r="C789" s="33">
        <f>VLOOKUP(A789,Admissions!$A$1:$C$2000,3,FALSE)</f>
        <v>0.89</v>
      </c>
      <c r="D789" s="6">
        <v>18</v>
      </c>
      <c r="E789" s="34">
        <v>0.7</v>
      </c>
      <c r="F789" s="34">
        <v>0.18</v>
      </c>
      <c r="G789" s="35">
        <v>26710</v>
      </c>
      <c r="H789" s="35">
        <v>37878</v>
      </c>
      <c r="I789" s="34">
        <v>0.03</v>
      </c>
      <c r="J789" s="34">
        <v>0.87</v>
      </c>
      <c r="K789" s="34">
        <v>0.1</v>
      </c>
      <c r="L789" s="6">
        <v>0.18</v>
      </c>
      <c r="M789" s="35">
        <v>16601</v>
      </c>
      <c r="N789" s="35">
        <v>81543353</v>
      </c>
    </row>
    <row r="790" spans="1:14" x14ac:dyDescent="0.35">
      <c r="A790" s="6" t="s">
        <v>874</v>
      </c>
      <c r="B790" s="32">
        <v>11833</v>
      </c>
      <c r="C790" s="33">
        <f>VLOOKUP(A790,Admissions!$A$1:$C$2000,3,FALSE)</f>
        <v>0.56000000000000005</v>
      </c>
      <c r="D790" s="6">
        <v>19</v>
      </c>
      <c r="E790" s="34">
        <v>0.74</v>
      </c>
      <c r="F790" s="34">
        <v>0.34</v>
      </c>
      <c r="G790" s="35">
        <v>19372</v>
      </c>
      <c r="H790" s="35">
        <v>32882</v>
      </c>
      <c r="I790" s="34">
        <v>0.37</v>
      </c>
      <c r="J790" s="34">
        <v>0.54</v>
      </c>
      <c r="K790" s="34">
        <v>0.09</v>
      </c>
      <c r="L790" s="6">
        <v>0.38</v>
      </c>
      <c r="M790" s="35">
        <v>13399</v>
      </c>
      <c r="N790" s="35">
        <v>164541130</v>
      </c>
    </row>
    <row r="791" spans="1:14" x14ac:dyDescent="0.35">
      <c r="A791" s="6" t="s">
        <v>875</v>
      </c>
      <c r="B791" s="32">
        <v>5634</v>
      </c>
      <c r="C791" s="33">
        <f>VLOOKUP(A791,Admissions!$A$1:$C$2000,3,FALSE)</f>
        <v>0.84</v>
      </c>
      <c r="D791" s="6">
        <v>14</v>
      </c>
      <c r="E791" s="34">
        <v>0.76</v>
      </c>
      <c r="F791" s="34">
        <v>0.27</v>
      </c>
      <c r="G791" s="35">
        <v>26002</v>
      </c>
      <c r="H791" s="35">
        <v>39038</v>
      </c>
      <c r="I791" s="34">
        <v>0.37</v>
      </c>
      <c r="J791" s="34">
        <v>0.47</v>
      </c>
      <c r="K791" s="34">
        <v>0.16</v>
      </c>
      <c r="L791" s="6">
        <v>0.18</v>
      </c>
      <c r="M791" s="35">
        <v>7951</v>
      </c>
      <c r="N791" s="35">
        <v>56943166</v>
      </c>
    </row>
    <row r="792" spans="1:14" x14ac:dyDescent="0.35">
      <c r="A792" s="6" t="s">
        <v>876</v>
      </c>
      <c r="B792" s="32">
        <v>26254</v>
      </c>
      <c r="C792" s="33">
        <f>VLOOKUP(A792,Admissions!$A$1:$C$2000,3,FALSE)</f>
        <v>0.47</v>
      </c>
      <c r="D792" s="6">
        <v>16</v>
      </c>
      <c r="E792" s="34">
        <v>0.94</v>
      </c>
      <c r="F792" s="34">
        <v>0.65</v>
      </c>
      <c r="G792" s="35">
        <v>25752</v>
      </c>
      <c r="H792" s="35">
        <v>47493</v>
      </c>
      <c r="I792" s="34">
        <v>0.51</v>
      </c>
      <c r="J792" s="34">
        <v>0.46</v>
      </c>
      <c r="K792" s="34">
        <v>0.03</v>
      </c>
      <c r="L792" s="6">
        <v>0.72</v>
      </c>
      <c r="M792" s="35">
        <v>63469</v>
      </c>
      <c r="N792" s="35">
        <v>2018242000</v>
      </c>
    </row>
    <row r="793" spans="1:14" x14ac:dyDescent="0.35">
      <c r="A793" s="6" t="s">
        <v>877</v>
      </c>
      <c r="B793" s="32">
        <v>1249</v>
      </c>
      <c r="C793" s="33">
        <f>VLOOKUP(A793,Admissions!$A$1:$C$2000,3,FALSE)</f>
        <v>0.68</v>
      </c>
      <c r="D793" s="6">
        <v>12</v>
      </c>
      <c r="E793" s="34">
        <v>0.66</v>
      </c>
      <c r="F793" s="34">
        <v>0.28999999999999998</v>
      </c>
      <c r="G793" s="35" t="s">
        <v>84</v>
      </c>
      <c r="H793" s="35">
        <v>49116</v>
      </c>
      <c r="I793" s="34">
        <v>0.61</v>
      </c>
      <c r="J793" s="34">
        <v>0.19</v>
      </c>
      <c r="K793" s="34">
        <v>0.2</v>
      </c>
      <c r="L793" s="6">
        <v>0.22</v>
      </c>
      <c r="M793" s="35">
        <v>9241</v>
      </c>
      <c r="N793" s="35">
        <v>13326109</v>
      </c>
    </row>
    <row r="794" spans="1:14" x14ac:dyDescent="0.35">
      <c r="A794" s="6" t="s">
        <v>878</v>
      </c>
      <c r="B794" s="32">
        <v>2368</v>
      </c>
      <c r="C794" s="33">
        <f>VLOOKUP(A794,Admissions!$A$1:$C$2000,3,FALSE)</f>
        <v>0.61</v>
      </c>
      <c r="D794" s="6">
        <v>12</v>
      </c>
      <c r="E794" s="34">
        <v>0.77</v>
      </c>
      <c r="F794" s="34">
        <v>0.57999999999999996</v>
      </c>
      <c r="G794" s="35" t="s">
        <v>84</v>
      </c>
      <c r="H794" s="35">
        <v>57966</v>
      </c>
      <c r="I794" s="34">
        <v>0.9</v>
      </c>
      <c r="J794" s="34">
        <v>0.1</v>
      </c>
      <c r="K794" s="34">
        <v>0</v>
      </c>
      <c r="L794" s="6">
        <v>0.26</v>
      </c>
      <c r="M794" s="35">
        <v>43258</v>
      </c>
      <c r="N794" s="35">
        <v>119133580</v>
      </c>
    </row>
    <row r="795" spans="1:14" x14ac:dyDescent="0.35">
      <c r="A795" s="6" t="s">
        <v>879</v>
      </c>
      <c r="B795" s="32">
        <v>893</v>
      </c>
      <c r="C795" s="33">
        <f>VLOOKUP(A795,Admissions!$A$1:$C$2000,3,FALSE)</f>
        <v>0.91</v>
      </c>
      <c r="D795" s="6">
        <v>11</v>
      </c>
      <c r="E795" s="34">
        <v>0.76</v>
      </c>
      <c r="F795" s="34">
        <v>0.51</v>
      </c>
      <c r="G795" s="35" t="s">
        <v>84</v>
      </c>
      <c r="H795" s="35">
        <v>42215</v>
      </c>
      <c r="I795" s="34">
        <v>0.44</v>
      </c>
      <c r="J795" s="34">
        <v>0.45</v>
      </c>
      <c r="K795" s="34">
        <v>0.11</v>
      </c>
      <c r="L795" s="6">
        <v>0.38</v>
      </c>
      <c r="M795" s="35">
        <v>5489</v>
      </c>
      <c r="N795" s="35">
        <v>4149449</v>
      </c>
    </row>
    <row r="796" spans="1:14" x14ac:dyDescent="0.35">
      <c r="A796" s="6" t="s">
        <v>880</v>
      </c>
      <c r="B796" s="32">
        <v>10096</v>
      </c>
      <c r="C796" s="33">
        <f>VLOOKUP(A796,Admissions!$A$1:$C$2000,3,FALSE)</f>
        <v>0.96</v>
      </c>
      <c r="D796" s="6">
        <v>17</v>
      </c>
      <c r="E796" s="34">
        <v>0.75</v>
      </c>
      <c r="F796" s="34">
        <v>0.43</v>
      </c>
      <c r="G796" s="35">
        <v>24568</v>
      </c>
      <c r="H796" s="35">
        <v>29222</v>
      </c>
      <c r="I796" s="34">
        <v>0.46</v>
      </c>
      <c r="J796" s="34">
        <v>0.49</v>
      </c>
      <c r="K796" s="34">
        <v>0.05</v>
      </c>
      <c r="L796" s="6">
        <v>0.32</v>
      </c>
      <c r="M796" s="35">
        <v>48</v>
      </c>
      <c r="N796" s="35">
        <v>521867</v>
      </c>
    </row>
    <row r="797" spans="1:14" x14ac:dyDescent="0.35">
      <c r="A797" s="6" t="s">
        <v>881</v>
      </c>
      <c r="B797" s="32">
        <v>1127</v>
      </c>
      <c r="C797" s="33" t="str">
        <f>VLOOKUP(A797,Admissions!$A$1:$C$2000,3,FALSE)</f>
        <v xml:space="preserve"> </v>
      </c>
      <c r="D797" s="6">
        <v>20</v>
      </c>
      <c r="E797" s="6" t="s">
        <v>84</v>
      </c>
      <c r="F797" s="34" t="s">
        <v>84</v>
      </c>
      <c r="G797" s="35">
        <v>0</v>
      </c>
      <c r="H797" s="35"/>
      <c r="I797" s="34">
        <v>0.25</v>
      </c>
      <c r="J797" s="34">
        <v>0.3</v>
      </c>
      <c r="K797" s="34">
        <v>0.45</v>
      </c>
      <c r="M797" s="35">
        <v>5249</v>
      </c>
      <c r="N797" s="35">
        <v>4257317</v>
      </c>
    </row>
    <row r="798" spans="1:14" x14ac:dyDescent="0.35">
      <c r="A798" s="6" t="s">
        <v>882</v>
      </c>
      <c r="B798" s="32">
        <v>1839</v>
      </c>
      <c r="C798" s="33">
        <f>VLOOKUP(A798,Admissions!$A$1:$C$2000,3,FALSE)</f>
        <v>0.76</v>
      </c>
      <c r="D798" s="6">
        <v>13</v>
      </c>
      <c r="E798" s="34">
        <v>0.71</v>
      </c>
      <c r="F798" s="34">
        <v>0.44</v>
      </c>
      <c r="G798" s="35" t="s">
        <v>84</v>
      </c>
      <c r="H798" s="35">
        <v>41800</v>
      </c>
      <c r="I798" s="34">
        <v>0.64</v>
      </c>
      <c r="J798" s="34">
        <v>0.25</v>
      </c>
      <c r="K798" s="34">
        <v>0.11</v>
      </c>
      <c r="L798" s="6">
        <v>0.39</v>
      </c>
      <c r="M798" s="35">
        <v>16461</v>
      </c>
      <c r="N798" s="35">
        <v>34633324</v>
      </c>
    </row>
    <row r="799" spans="1:14" x14ac:dyDescent="0.35">
      <c r="A799" s="6" t="s">
        <v>883</v>
      </c>
      <c r="B799" s="32">
        <v>1868</v>
      </c>
      <c r="C799" s="33">
        <f>VLOOKUP(A799,Admissions!$A$1:$C$2000,3,FALSE)</f>
        <v>0.68</v>
      </c>
      <c r="D799" s="6">
        <v>10</v>
      </c>
      <c r="E799" s="34">
        <v>0.71</v>
      </c>
      <c r="F799" s="34">
        <v>0.41</v>
      </c>
      <c r="G799" s="35" t="s">
        <v>84</v>
      </c>
      <c r="H799" s="35">
        <v>47845</v>
      </c>
      <c r="I799" s="34">
        <v>0.68</v>
      </c>
      <c r="J799" s="34">
        <v>0.28000000000000003</v>
      </c>
      <c r="K799" s="34">
        <v>0.05</v>
      </c>
      <c r="L799" s="6">
        <v>0.22</v>
      </c>
      <c r="M799" s="35">
        <v>43947</v>
      </c>
      <c r="N799" s="35">
        <v>99496350</v>
      </c>
    </row>
    <row r="800" spans="1:14" x14ac:dyDescent="0.35">
      <c r="A800" s="6" t="s">
        <v>884</v>
      </c>
      <c r="B800" s="32">
        <v>4675</v>
      </c>
      <c r="C800" s="33" t="str">
        <f>VLOOKUP(A800,Admissions!$A$1:$C$2000,3,FALSE)</f>
        <v xml:space="preserve"> </v>
      </c>
      <c r="D800" s="6">
        <v>17</v>
      </c>
      <c r="E800" s="6" t="s">
        <v>84</v>
      </c>
      <c r="F800" s="34" t="s">
        <v>84</v>
      </c>
      <c r="G800" s="35">
        <v>0</v>
      </c>
      <c r="H800" s="35"/>
      <c r="I800" s="34">
        <v>0.39</v>
      </c>
      <c r="J800" s="34">
        <v>0.17</v>
      </c>
      <c r="K800" s="34">
        <v>0.44</v>
      </c>
      <c r="M800" s="35">
        <v>2109</v>
      </c>
      <c r="N800" s="35">
        <v>6057578</v>
      </c>
    </row>
    <row r="801" spans="1:14" x14ac:dyDescent="0.35">
      <c r="A801" s="6" t="s">
        <v>885</v>
      </c>
      <c r="B801" s="32">
        <v>4207</v>
      </c>
      <c r="C801" s="33">
        <f>VLOOKUP(A801,Admissions!$A$1:$C$2000,3,FALSE)</f>
        <v>0.63</v>
      </c>
      <c r="D801" s="6">
        <v>9</v>
      </c>
      <c r="E801" s="34">
        <v>0.63</v>
      </c>
      <c r="F801" s="34">
        <v>0.03</v>
      </c>
      <c r="G801" s="35">
        <v>32461</v>
      </c>
      <c r="H801" s="35">
        <v>42552</v>
      </c>
      <c r="I801" s="34">
        <v>0.24</v>
      </c>
      <c r="J801" s="34">
        <v>0.5</v>
      </c>
      <c r="K801" s="34">
        <v>0.26</v>
      </c>
      <c r="L801" s="6">
        <v>0.28999999999999998</v>
      </c>
      <c r="M801" s="35">
        <v>2848</v>
      </c>
      <c r="N801" s="35">
        <v>13315469</v>
      </c>
    </row>
    <row r="802" spans="1:14" x14ac:dyDescent="0.35">
      <c r="A802" s="6" t="s">
        <v>886</v>
      </c>
      <c r="B802" s="32">
        <v>5242</v>
      </c>
      <c r="C802" s="33">
        <f>VLOOKUP(A802,Admissions!$A$1:$C$2000,3,FALSE)</f>
        <v>0.99</v>
      </c>
      <c r="D802" s="6">
        <v>17</v>
      </c>
      <c r="E802" s="34">
        <v>0.64</v>
      </c>
      <c r="F802" s="34">
        <v>0.22</v>
      </c>
      <c r="G802" s="35">
        <v>19642</v>
      </c>
      <c r="H802" s="35">
        <v>28627</v>
      </c>
      <c r="I802" s="34">
        <v>0.22</v>
      </c>
      <c r="J802" s="34">
        <v>0.44</v>
      </c>
      <c r="K802" s="34">
        <v>0.34</v>
      </c>
      <c r="L802" s="6">
        <v>0.43</v>
      </c>
      <c r="M802" s="35">
        <v>4467</v>
      </c>
      <c r="N802" s="35">
        <v>25353350</v>
      </c>
    </row>
    <row r="803" spans="1:14" x14ac:dyDescent="0.35">
      <c r="A803" s="6" t="s">
        <v>887</v>
      </c>
      <c r="B803" s="32">
        <v>16302</v>
      </c>
      <c r="C803" s="33">
        <f>VLOOKUP(A803,Admissions!$A$1:$C$2000,3,FALSE)</f>
        <v>7.0000000000000007E-2</v>
      </c>
      <c r="D803" s="6">
        <v>16</v>
      </c>
      <c r="E803" s="34">
        <v>0.97</v>
      </c>
      <c r="F803" s="34" t="s">
        <v>84</v>
      </c>
      <c r="G803" s="35" t="s">
        <v>84</v>
      </c>
      <c r="H803" s="35">
        <v>81422</v>
      </c>
      <c r="I803" s="34">
        <v>0.75</v>
      </c>
      <c r="J803" s="34">
        <v>0.24</v>
      </c>
      <c r="K803" s="34">
        <v>0</v>
      </c>
      <c r="L803" s="6">
        <v>5.86</v>
      </c>
      <c r="M803" s="35">
        <v>49160</v>
      </c>
      <c r="N803" s="35">
        <v>1541365000</v>
      </c>
    </row>
    <row r="804" spans="1:14" x14ac:dyDescent="0.35">
      <c r="A804" s="6" t="s">
        <v>888</v>
      </c>
      <c r="B804" s="32">
        <v>23204</v>
      </c>
      <c r="C804" s="33">
        <f>VLOOKUP(A804,Admissions!$A$1:$C$2000,3,FALSE)</f>
        <v>0.8</v>
      </c>
      <c r="D804" s="6">
        <v>20</v>
      </c>
      <c r="E804" s="34">
        <v>0.76</v>
      </c>
      <c r="F804" s="34">
        <v>0.47</v>
      </c>
      <c r="G804" s="35">
        <v>29202</v>
      </c>
      <c r="H804" s="35">
        <v>44464</v>
      </c>
      <c r="I804" s="34">
        <v>0.46</v>
      </c>
      <c r="J804" s="34">
        <v>0.39</v>
      </c>
      <c r="K804" s="34">
        <v>0.15</v>
      </c>
      <c r="L804" s="6">
        <v>0.2</v>
      </c>
      <c r="M804" s="35">
        <v>8240</v>
      </c>
      <c r="N804" s="35">
        <v>231491268</v>
      </c>
    </row>
    <row r="805" spans="1:14" x14ac:dyDescent="0.35">
      <c r="A805" s="6" t="s">
        <v>889</v>
      </c>
      <c r="B805" s="32">
        <v>11429</v>
      </c>
      <c r="C805" s="33">
        <f>VLOOKUP(A805,Admissions!$A$1:$C$2000,3,FALSE)</f>
        <v>0.71</v>
      </c>
      <c r="D805" s="6">
        <v>14</v>
      </c>
      <c r="E805" s="34">
        <v>0.65</v>
      </c>
      <c r="F805" s="34">
        <v>0.33</v>
      </c>
      <c r="G805" s="35">
        <v>27822</v>
      </c>
      <c r="H805" s="35">
        <v>27822</v>
      </c>
      <c r="I805" s="34">
        <v>0.28999999999999998</v>
      </c>
      <c r="J805" s="34">
        <v>0.63</v>
      </c>
      <c r="K805" s="34">
        <v>0.08</v>
      </c>
      <c r="L805" s="6">
        <v>0.18</v>
      </c>
      <c r="M805" s="35">
        <v>6935</v>
      </c>
      <c r="N805" s="35">
        <v>93856638</v>
      </c>
    </row>
    <row r="806" spans="1:14" x14ac:dyDescent="0.35">
      <c r="A806" s="6" t="s">
        <v>890</v>
      </c>
      <c r="B806" s="32">
        <v>10776</v>
      </c>
      <c r="C806" s="33">
        <f>VLOOKUP(A806,Admissions!$A$1:$C$2000,3,FALSE)</f>
        <v>0.86</v>
      </c>
      <c r="D806" s="6">
        <v>17</v>
      </c>
      <c r="E806" s="34">
        <v>0.77</v>
      </c>
      <c r="F806" s="34">
        <v>0.34</v>
      </c>
      <c r="G806" s="35">
        <v>25140</v>
      </c>
      <c r="H806" s="35">
        <v>35396</v>
      </c>
      <c r="I806" s="34">
        <v>0.33</v>
      </c>
      <c r="J806" s="34">
        <v>0.43</v>
      </c>
      <c r="K806" s="34">
        <v>0.24</v>
      </c>
      <c r="L806" s="6">
        <v>0.33</v>
      </c>
      <c r="M806" s="35">
        <v>9507</v>
      </c>
      <c r="N806" s="35">
        <v>119757000</v>
      </c>
    </row>
    <row r="807" spans="1:14" x14ac:dyDescent="0.35">
      <c r="A807" s="6" t="s">
        <v>891</v>
      </c>
      <c r="B807" s="32">
        <v>6434</v>
      </c>
      <c r="C807" s="33">
        <f>VLOOKUP(A807,Admissions!$A$1:$C$2000,3,FALSE)</f>
        <v>0.71</v>
      </c>
      <c r="D807" s="6">
        <v>18</v>
      </c>
      <c r="E807" s="34">
        <v>0.73</v>
      </c>
      <c r="F807" s="34">
        <v>0.36</v>
      </c>
      <c r="G807" s="35">
        <v>27432</v>
      </c>
      <c r="H807" s="35">
        <v>32928</v>
      </c>
      <c r="I807" s="34">
        <v>0.69</v>
      </c>
      <c r="J807" s="34">
        <v>0.26</v>
      </c>
      <c r="K807" s="34">
        <v>0.05</v>
      </c>
      <c r="L807" s="6">
        <v>0.45</v>
      </c>
      <c r="M807" s="35">
        <v>2709</v>
      </c>
      <c r="N807" s="35">
        <v>17270347</v>
      </c>
    </row>
    <row r="808" spans="1:14" x14ac:dyDescent="0.35">
      <c r="A808" s="6" t="s">
        <v>892</v>
      </c>
      <c r="B808" s="32">
        <v>1154</v>
      </c>
      <c r="C808" s="33" t="str">
        <f>VLOOKUP(A808,Admissions!$A$1:$C$2000,3,FALSE)</f>
        <v xml:space="preserve"> </v>
      </c>
      <c r="D808" s="6">
        <v>12</v>
      </c>
      <c r="E808" s="34">
        <v>0.53</v>
      </c>
      <c r="F808" s="34">
        <v>0.03</v>
      </c>
      <c r="G808" s="35">
        <v>0</v>
      </c>
      <c r="H808" s="35"/>
      <c r="I808" s="34">
        <v>0.38</v>
      </c>
      <c r="J808" s="34">
        <v>0.31</v>
      </c>
      <c r="K808" s="34">
        <v>0.31</v>
      </c>
      <c r="M808" s="35"/>
      <c r="N808" s="35"/>
    </row>
    <row r="809" spans="1:14" x14ac:dyDescent="0.35">
      <c r="A809" s="6" t="s">
        <v>893</v>
      </c>
      <c r="B809" s="32">
        <v>2851</v>
      </c>
      <c r="C809" s="33">
        <f>VLOOKUP(A809,Admissions!$A$1:$C$2000,3,FALSE)</f>
        <v>0.78</v>
      </c>
      <c r="D809" s="6">
        <v>16</v>
      </c>
      <c r="E809" s="34">
        <v>0.74</v>
      </c>
      <c r="F809" s="34">
        <v>0.4</v>
      </c>
      <c r="G809" s="35">
        <v>23795</v>
      </c>
      <c r="H809" s="35">
        <v>26897</v>
      </c>
      <c r="I809" s="34">
        <v>0.41</v>
      </c>
      <c r="J809" s="34">
        <v>0.21</v>
      </c>
      <c r="K809" s="34">
        <v>0.38</v>
      </c>
      <c r="L809" s="6">
        <v>0.37</v>
      </c>
      <c r="M809" s="35">
        <v>20106</v>
      </c>
      <c r="N809" s="35">
        <v>36271673</v>
      </c>
    </row>
    <row r="810" spans="1:14" x14ac:dyDescent="0.35">
      <c r="A810" s="6" t="s">
        <v>894</v>
      </c>
      <c r="B810" s="32">
        <v>1482</v>
      </c>
      <c r="C810" s="33">
        <f>VLOOKUP(A810,Admissions!$A$1:$C$2000,3,FALSE)</f>
        <v>0.73</v>
      </c>
      <c r="D810" s="6">
        <v>13</v>
      </c>
      <c r="E810" s="34">
        <v>0.68</v>
      </c>
      <c r="F810" s="34">
        <v>0.25</v>
      </c>
      <c r="G810" s="35">
        <v>27958</v>
      </c>
      <c r="H810" s="35">
        <v>42046</v>
      </c>
      <c r="I810" s="34">
        <v>0.59</v>
      </c>
      <c r="J810" s="34">
        <v>0.14000000000000001</v>
      </c>
      <c r="K810" s="34">
        <v>0.27</v>
      </c>
      <c r="L810" s="6">
        <v>0.16</v>
      </c>
      <c r="M810" s="35"/>
      <c r="N810" s="35"/>
    </row>
    <row r="811" spans="1:14" x14ac:dyDescent="0.35">
      <c r="A811" s="6" t="s">
        <v>895</v>
      </c>
      <c r="B811" s="32">
        <v>518</v>
      </c>
      <c r="C811" s="33">
        <f>VLOOKUP(A811,Admissions!$A$1:$C$2000,3,FALSE)</f>
        <v>0.68</v>
      </c>
      <c r="D811" s="6">
        <v>10</v>
      </c>
      <c r="E811" s="34">
        <v>0.74</v>
      </c>
      <c r="F811" s="34">
        <v>0.47</v>
      </c>
      <c r="G811" s="35" t="s">
        <v>84</v>
      </c>
      <c r="H811" s="35">
        <v>54375</v>
      </c>
      <c r="I811" s="34">
        <v>0.88</v>
      </c>
      <c r="J811" s="34">
        <v>0.12</v>
      </c>
      <c r="K811" s="34">
        <v>0</v>
      </c>
      <c r="L811" s="6">
        <v>0.21</v>
      </c>
      <c r="M811" s="35">
        <v>12094</v>
      </c>
      <c r="N811" s="35">
        <v>6228175</v>
      </c>
    </row>
    <row r="812" spans="1:14" x14ac:dyDescent="0.35">
      <c r="A812" s="6" t="s">
        <v>896</v>
      </c>
      <c r="B812" s="32">
        <v>4898</v>
      </c>
      <c r="C812" s="33" t="str">
        <f>VLOOKUP(A812,Admissions!$A$1:$C$2000,3,FALSE)</f>
        <v xml:space="preserve"> </v>
      </c>
      <c r="D812" s="6">
        <v>21</v>
      </c>
      <c r="E812" s="6" t="s">
        <v>84</v>
      </c>
      <c r="F812" s="34" t="s">
        <v>84</v>
      </c>
      <c r="G812" s="35">
        <v>0</v>
      </c>
      <c r="H812" s="35"/>
      <c r="I812" s="34">
        <v>0.34</v>
      </c>
      <c r="J812" s="34">
        <v>0.33</v>
      </c>
      <c r="K812" s="34">
        <v>0.33</v>
      </c>
      <c r="M812" s="35">
        <v>11201</v>
      </c>
      <c r="N812" s="35">
        <v>38328700</v>
      </c>
    </row>
    <row r="813" spans="1:14" x14ac:dyDescent="0.35">
      <c r="A813" s="6" t="s">
        <v>897</v>
      </c>
      <c r="B813" s="32">
        <v>5308</v>
      </c>
      <c r="C813" s="33">
        <f>VLOOKUP(A813,Admissions!$A$1:$C$2000,3,FALSE)</f>
        <v>0.86</v>
      </c>
      <c r="D813" s="6">
        <v>18</v>
      </c>
      <c r="E813" s="34">
        <v>0.8</v>
      </c>
      <c r="F813" s="34">
        <v>0.4</v>
      </c>
      <c r="G813" s="35">
        <v>22906</v>
      </c>
      <c r="H813" s="35">
        <v>28973</v>
      </c>
      <c r="I813" s="34">
        <v>0.61</v>
      </c>
      <c r="J813" s="34">
        <v>0.27</v>
      </c>
      <c r="K813" s="34">
        <v>0.12</v>
      </c>
      <c r="L813" s="6">
        <v>0.22</v>
      </c>
      <c r="M813" s="35">
        <v>6344</v>
      </c>
      <c r="N813" s="35">
        <v>42298771</v>
      </c>
    </row>
    <row r="814" spans="1:14" x14ac:dyDescent="0.35">
      <c r="A814" s="6" t="s">
        <v>898</v>
      </c>
      <c r="B814" s="32">
        <v>1140</v>
      </c>
      <c r="C814" s="33">
        <f>VLOOKUP(A814,Admissions!$A$1:$C$2000,3,FALSE)</f>
        <v>0.88</v>
      </c>
      <c r="D814" s="6">
        <v>13</v>
      </c>
      <c r="E814" s="34">
        <v>0.72</v>
      </c>
      <c r="F814" s="34">
        <v>0.47</v>
      </c>
      <c r="G814" s="35" t="s">
        <v>84</v>
      </c>
      <c r="H814" s="35">
        <v>51472</v>
      </c>
      <c r="I814" s="34">
        <v>0.68</v>
      </c>
      <c r="J814" s="34">
        <v>0.24</v>
      </c>
      <c r="K814" s="34">
        <v>7.0000000000000007E-2</v>
      </c>
      <c r="L814" s="6">
        <v>0.09</v>
      </c>
      <c r="M814" s="35">
        <v>20606</v>
      </c>
      <c r="N814" s="35">
        <v>53597223</v>
      </c>
    </row>
    <row r="815" spans="1:14" x14ac:dyDescent="0.35">
      <c r="A815" s="6" t="s">
        <v>899</v>
      </c>
      <c r="B815" s="32">
        <v>720</v>
      </c>
      <c r="C815" s="33">
        <f>VLOOKUP(A815,Admissions!$A$1:$C$2000,3,FALSE)</f>
        <v>0.94</v>
      </c>
      <c r="D815" s="6">
        <v>9</v>
      </c>
      <c r="E815" s="34">
        <v>0.81</v>
      </c>
      <c r="F815" s="34">
        <v>0.62</v>
      </c>
      <c r="G815" s="35" t="s">
        <v>84</v>
      </c>
      <c r="H815" s="35">
        <v>48848</v>
      </c>
      <c r="I815" s="34">
        <v>0.77</v>
      </c>
      <c r="J815" s="34">
        <v>0.22</v>
      </c>
      <c r="K815" s="34">
        <v>0.01</v>
      </c>
      <c r="L815" s="6">
        <v>0.46</v>
      </c>
      <c r="M815" s="35">
        <v>9935</v>
      </c>
      <c r="N815" s="35">
        <v>11177000</v>
      </c>
    </row>
    <row r="816" spans="1:14" x14ac:dyDescent="0.35">
      <c r="A816" s="6" t="s">
        <v>900</v>
      </c>
      <c r="B816" s="32">
        <v>1086</v>
      </c>
      <c r="C816" s="33" t="str">
        <f>VLOOKUP(A816,Admissions!$A$1:$C$2000,3,FALSE)</f>
        <v xml:space="preserve"> </v>
      </c>
      <c r="D816" s="6">
        <v>17</v>
      </c>
      <c r="E816" s="34">
        <v>0.6</v>
      </c>
      <c r="F816" s="34">
        <v>0.17</v>
      </c>
      <c r="G816" s="35" t="s">
        <v>84</v>
      </c>
      <c r="H816" s="35"/>
      <c r="I816" s="34">
        <v>0.54</v>
      </c>
      <c r="J816" s="34">
        <v>0</v>
      </c>
      <c r="K816" s="34">
        <v>0.46</v>
      </c>
      <c r="M816" s="35"/>
      <c r="N816" s="35"/>
    </row>
    <row r="817" spans="1:14" x14ac:dyDescent="0.35">
      <c r="A817" s="6" t="s">
        <v>901</v>
      </c>
      <c r="B817" s="32">
        <v>1153</v>
      </c>
      <c r="C817" s="33">
        <f>VLOOKUP(A817,Admissions!$A$1:$C$2000,3,FALSE)</f>
        <v>0.87</v>
      </c>
      <c r="D817" s="6">
        <v>15</v>
      </c>
      <c r="E817" s="34">
        <v>0.78</v>
      </c>
      <c r="F817" s="34">
        <v>0.54</v>
      </c>
      <c r="G817" s="35" t="s">
        <v>84</v>
      </c>
      <c r="H817" s="35">
        <v>48800</v>
      </c>
      <c r="I817" s="34">
        <v>0.82</v>
      </c>
      <c r="J817" s="34">
        <v>0.1</v>
      </c>
      <c r="K817" s="34">
        <v>0.08</v>
      </c>
      <c r="L817" s="6">
        <v>0.34</v>
      </c>
      <c r="M817" s="35">
        <v>43133</v>
      </c>
      <c r="N817" s="35">
        <v>63190062</v>
      </c>
    </row>
    <row r="818" spans="1:14" x14ac:dyDescent="0.35">
      <c r="A818" s="6" t="s">
        <v>902</v>
      </c>
      <c r="B818" s="32">
        <v>3098</v>
      </c>
      <c r="C818" s="33" t="str">
        <f>VLOOKUP(A818,Admissions!$A$1:$C$2000,3,FALSE)</f>
        <v xml:space="preserve"> </v>
      </c>
      <c r="D818" s="6">
        <v>11</v>
      </c>
      <c r="E818" s="34">
        <v>0.92</v>
      </c>
      <c r="F818" s="34">
        <v>0.53</v>
      </c>
      <c r="G818" s="35">
        <v>19527</v>
      </c>
      <c r="H818" s="35">
        <v>22043</v>
      </c>
      <c r="I818" s="34">
        <v>0.34</v>
      </c>
      <c r="J818" s="34">
        <v>0.38</v>
      </c>
      <c r="K818" s="34">
        <v>0.28000000000000003</v>
      </c>
      <c r="M818" s="35">
        <v>8194</v>
      </c>
      <c r="N818" s="35">
        <v>17525939</v>
      </c>
    </row>
    <row r="819" spans="1:14" x14ac:dyDescent="0.35">
      <c r="A819" s="6" t="s">
        <v>903</v>
      </c>
      <c r="B819" s="32">
        <v>1647</v>
      </c>
      <c r="C819" s="33">
        <f>VLOOKUP(A819,Admissions!$A$1:$C$2000,3,FALSE)</f>
        <v>0.56000000000000005</v>
      </c>
      <c r="D819" s="6">
        <v>16</v>
      </c>
      <c r="E819" s="34">
        <v>0.6</v>
      </c>
      <c r="F819" s="34">
        <v>0.18</v>
      </c>
      <c r="G819" s="35">
        <v>18790</v>
      </c>
      <c r="H819" s="35">
        <v>24484</v>
      </c>
      <c r="I819" s="34">
        <v>0.56000000000000005</v>
      </c>
      <c r="J819" s="34">
        <v>0.31</v>
      </c>
      <c r="K819" s="34">
        <v>0.13</v>
      </c>
      <c r="L819" s="6">
        <v>0.71</v>
      </c>
      <c r="M819" s="35">
        <v>22120</v>
      </c>
      <c r="N819" s="35">
        <v>33224416</v>
      </c>
    </row>
    <row r="820" spans="1:14" x14ac:dyDescent="0.35">
      <c r="A820" s="6" t="s">
        <v>904</v>
      </c>
      <c r="B820" s="32">
        <v>8405</v>
      </c>
      <c r="C820" s="33">
        <f>VLOOKUP(A820,Admissions!$A$1:$C$2000,3,FALSE)</f>
        <v>0.98</v>
      </c>
      <c r="D820" s="6">
        <v>17</v>
      </c>
      <c r="E820" s="34">
        <v>0.61</v>
      </c>
      <c r="F820" s="34">
        <v>0.31</v>
      </c>
      <c r="G820" s="35">
        <v>25711</v>
      </c>
      <c r="H820" s="35">
        <v>36499</v>
      </c>
      <c r="I820" s="34">
        <v>0.12</v>
      </c>
      <c r="J820" s="34">
        <v>0.34</v>
      </c>
      <c r="K820" s="34">
        <v>0.53</v>
      </c>
      <c r="L820" s="6">
        <v>0.37</v>
      </c>
      <c r="M820" s="35">
        <v>2120</v>
      </c>
      <c r="N820" s="35">
        <v>16816137</v>
      </c>
    </row>
    <row r="821" spans="1:14" x14ac:dyDescent="0.35">
      <c r="A821" s="6" t="s">
        <v>905</v>
      </c>
      <c r="B821" s="32">
        <v>8993</v>
      </c>
      <c r="C821" s="33">
        <f>VLOOKUP(A821,Admissions!$A$1:$C$2000,3,FALSE)</f>
        <v>7.0000000000000007E-2</v>
      </c>
      <c r="D821" s="6">
        <v>6</v>
      </c>
      <c r="E821" s="34">
        <v>0.98</v>
      </c>
      <c r="F821" s="34">
        <v>0.87</v>
      </c>
      <c r="G821" s="35" t="s">
        <v>84</v>
      </c>
      <c r="H821" s="35">
        <v>89394</v>
      </c>
      <c r="I821" s="34">
        <v>1</v>
      </c>
      <c r="J821" s="34">
        <v>0</v>
      </c>
      <c r="K821" s="34">
        <v>0</v>
      </c>
      <c r="L821" s="6">
        <v>7.86</v>
      </c>
      <c r="M821" s="35">
        <v>501884</v>
      </c>
      <c r="N821" s="35">
        <v>10879850000</v>
      </c>
    </row>
    <row r="822" spans="1:14" x14ac:dyDescent="0.35">
      <c r="A822" s="6" t="s">
        <v>906</v>
      </c>
      <c r="B822" s="32">
        <v>1940</v>
      </c>
      <c r="C822" s="33">
        <f>VLOOKUP(A822,Admissions!$A$1:$C$2000,3,FALSE)</f>
        <v>0.8</v>
      </c>
      <c r="D822" s="6">
        <v>8</v>
      </c>
      <c r="E822" s="34">
        <v>0.81</v>
      </c>
      <c r="F822" s="34">
        <v>0.51</v>
      </c>
      <c r="G822" s="35" t="s">
        <v>84</v>
      </c>
      <c r="H822" s="35">
        <v>47822</v>
      </c>
      <c r="I822" s="34">
        <v>0.3</v>
      </c>
      <c r="J822" s="34">
        <v>0.3</v>
      </c>
      <c r="K822" s="34">
        <v>0.39</v>
      </c>
      <c r="L822" s="6">
        <v>0.28999999999999998</v>
      </c>
      <c r="M822" s="35">
        <v>45851</v>
      </c>
      <c r="N822" s="35">
        <v>100230394</v>
      </c>
    </row>
    <row r="823" spans="1:14" x14ac:dyDescent="0.35">
      <c r="A823" s="6" t="s">
        <v>907</v>
      </c>
      <c r="B823" s="32">
        <v>2799</v>
      </c>
      <c r="C823" s="33">
        <f>VLOOKUP(A823,Admissions!$A$1:$C$2000,3,FALSE)</f>
        <v>0.83</v>
      </c>
      <c r="D823" s="6">
        <v>11</v>
      </c>
      <c r="E823" s="34">
        <v>0.74</v>
      </c>
      <c r="F823" s="34">
        <v>0.54</v>
      </c>
      <c r="G823" s="35" t="s">
        <v>84</v>
      </c>
      <c r="H823" s="35">
        <v>65400</v>
      </c>
      <c r="I823" s="34">
        <v>0.76</v>
      </c>
      <c r="J823" s="34">
        <v>0.06</v>
      </c>
      <c r="K823" s="34">
        <v>0.19</v>
      </c>
      <c r="L823" s="6">
        <v>0.22</v>
      </c>
      <c r="M823" s="35">
        <v>78757</v>
      </c>
      <c r="N823" s="35">
        <v>283445000</v>
      </c>
    </row>
    <row r="824" spans="1:14" x14ac:dyDescent="0.35">
      <c r="A824" s="6" t="s">
        <v>908</v>
      </c>
      <c r="B824" s="32">
        <v>1329</v>
      </c>
      <c r="C824" s="33">
        <f>VLOOKUP(A824,Admissions!$A$1:$C$2000,3,FALSE)</f>
        <v>0.79</v>
      </c>
      <c r="D824" s="6">
        <v>11</v>
      </c>
      <c r="E824" s="34">
        <v>0.62</v>
      </c>
      <c r="F824" s="34">
        <v>0.28999999999999998</v>
      </c>
      <c r="G824" s="35" t="s">
        <v>84</v>
      </c>
      <c r="H824" s="35">
        <v>48118</v>
      </c>
      <c r="I824" s="34">
        <v>0.49</v>
      </c>
      <c r="J824" s="34">
        <v>0.18</v>
      </c>
      <c r="K824" s="34">
        <v>0.34</v>
      </c>
      <c r="L824" s="6">
        <v>0.11</v>
      </c>
      <c r="M824" s="35">
        <v>7405</v>
      </c>
      <c r="N824" s="35">
        <v>9241315</v>
      </c>
    </row>
    <row r="825" spans="1:14" x14ac:dyDescent="0.35">
      <c r="A825" s="6" t="s">
        <v>909</v>
      </c>
      <c r="B825" s="32">
        <v>660</v>
      </c>
      <c r="C825" s="33">
        <f>VLOOKUP(A825,Admissions!$A$1:$C$2000,3,FALSE)</f>
        <v>0.7</v>
      </c>
      <c r="D825" s="6">
        <v>8</v>
      </c>
      <c r="E825" s="34">
        <v>0.62</v>
      </c>
      <c r="F825" s="34">
        <v>0.51</v>
      </c>
      <c r="G825" s="35" t="s">
        <v>84</v>
      </c>
      <c r="H825" s="35">
        <v>60880</v>
      </c>
      <c r="I825" s="34">
        <v>0.47</v>
      </c>
      <c r="J825" s="34">
        <v>0.31</v>
      </c>
      <c r="K825" s="34">
        <v>0.21</v>
      </c>
      <c r="L825" s="6">
        <v>7.0000000000000007E-2</v>
      </c>
      <c r="M825" s="35">
        <v>31677</v>
      </c>
      <c r="N825" s="35">
        <v>49321528</v>
      </c>
    </row>
    <row r="826" spans="1:14" x14ac:dyDescent="0.35">
      <c r="A826" s="6" t="s">
        <v>910</v>
      </c>
      <c r="B826" s="32">
        <v>6971</v>
      </c>
      <c r="C826" s="33">
        <f>VLOOKUP(A826,Admissions!$A$1:$C$2000,3,FALSE)</f>
        <v>0.76</v>
      </c>
      <c r="D826" s="6">
        <v>17</v>
      </c>
      <c r="E826" s="34">
        <v>0.78</v>
      </c>
      <c r="F826" s="34">
        <v>0.56000000000000005</v>
      </c>
      <c r="G826" s="35" t="s">
        <v>84</v>
      </c>
      <c r="H826" s="35">
        <v>56870</v>
      </c>
      <c r="I826" s="34">
        <v>0.44</v>
      </c>
      <c r="J826" s="34">
        <v>0.51</v>
      </c>
      <c r="K826" s="34">
        <v>0.05</v>
      </c>
      <c r="L826" s="6">
        <v>0.21</v>
      </c>
      <c r="M826" s="35">
        <v>10463</v>
      </c>
      <c r="N826" s="35">
        <v>200766000</v>
      </c>
    </row>
    <row r="827" spans="1:14" x14ac:dyDescent="0.35">
      <c r="A827" s="6" t="s">
        <v>911</v>
      </c>
      <c r="B827" s="32">
        <v>699</v>
      </c>
      <c r="C827" s="33">
        <f>VLOOKUP(A827,Admissions!$A$1:$C$2000,3,FALSE)</f>
        <v>0.56000000000000005</v>
      </c>
      <c r="D827" s="6">
        <v>11</v>
      </c>
      <c r="E827" s="34">
        <v>0.71</v>
      </c>
      <c r="F827" s="34">
        <v>0.4</v>
      </c>
      <c r="G827" s="35" t="s">
        <v>84</v>
      </c>
      <c r="H827" s="35">
        <v>42482</v>
      </c>
      <c r="I827" s="34">
        <v>0.81</v>
      </c>
      <c r="J827" s="34">
        <v>0.14000000000000001</v>
      </c>
      <c r="K827" s="34">
        <v>0.05</v>
      </c>
      <c r="L827" s="6">
        <v>0.46</v>
      </c>
      <c r="M827" s="35">
        <v>12831</v>
      </c>
      <c r="N827" s="35">
        <v>11034282</v>
      </c>
    </row>
    <row r="828" spans="1:14" x14ac:dyDescent="0.35">
      <c r="A828" s="6" t="s">
        <v>912</v>
      </c>
      <c r="B828" s="32">
        <v>12841</v>
      </c>
      <c r="C828" s="33">
        <f>VLOOKUP(A828,Admissions!$A$1:$C$2000,3,FALSE)</f>
        <v>0.9</v>
      </c>
      <c r="D828" s="6">
        <v>17</v>
      </c>
      <c r="E828" s="34">
        <v>0.75</v>
      </c>
      <c r="F828" s="34">
        <v>0.33</v>
      </c>
      <c r="G828" s="35">
        <v>29112</v>
      </c>
      <c r="H828" s="35">
        <v>38366</v>
      </c>
      <c r="I828" s="34">
        <v>0.36</v>
      </c>
      <c r="J828" s="34">
        <v>0.55000000000000004</v>
      </c>
      <c r="K828" s="34">
        <v>0.1</v>
      </c>
      <c r="L828" s="6">
        <v>0.23</v>
      </c>
      <c r="M828" s="35">
        <v>8392</v>
      </c>
      <c r="N828" s="35">
        <v>124893354</v>
      </c>
    </row>
    <row r="829" spans="1:14" x14ac:dyDescent="0.35">
      <c r="A829" s="6" t="s">
        <v>913</v>
      </c>
      <c r="B829" s="32">
        <v>1431</v>
      </c>
      <c r="C829" s="33">
        <f>VLOOKUP(A829,Admissions!$A$1:$C$2000,3,FALSE)</f>
        <v>0.68</v>
      </c>
      <c r="D829" s="6">
        <v>11</v>
      </c>
      <c r="E829" s="34">
        <v>0.77</v>
      </c>
      <c r="F829" s="34">
        <v>0.34</v>
      </c>
      <c r="G829" s="35" t="s">
        <v>84</v>
      </c>
      <c r="H829" s="35">
        <v>38624</v>
      </c>
      <c r="I829" s="34">
        <v>0.55000000000000004</v>
      </c>
      <c r="J829" s="34">
        <v>0.4</v>
      </c>
      <c r="K829" s="34">
        <v>0.05</v>
      </c>
      <c r="L829" s="6">
        <v>0.56000000000000005</v>
      </c>
      <c r="M829" s="35">
        <v>13805</v>
      </c>
      <c r="N829" s="35">
        <v>19810091</v>
      </c>
    </row>
    <row r="830" spans="1:14" x14ac:dyDescent="0.35">
      <c r="A830" s="6" t="s">
        <v>914</v>
      </c>
      <c r="B830" s="32">
        <v>2986</v>
      </c>
      <c r="C830" s="33">
        <f>VLOOKUP(A830,Admissions!$A$1:$C$2000,3,FALSE)</f>
        <v>0.35</v>
      </c>
      <c r="D830" s="6">
        <v>9</v>
      </c>
      <c r="E830" s="34">
        <v>0.87</v>
      </c>
      <c r="F830" s="34">
        <v>0.72</v>
      </c>
      <c r="G830" s="35" t="s">
        <v>84</v>
      </c>
      <c r="H830" s="35">
        <v>84230</v>
      </c>
      <c r="I830" s="34">
        <v>1</v>
      </c>
      <c r="J830" s="34">
        <v>0</v>
      </c>
      <c r="K830" s="34">
        <v>0</v>
      </c>
      <c r="L830" s="6">
        <v>0.66</v>
      </c>
      <c r="M830" s="35">
        <v>373069</v>
      </c>
      <c r="N830" s="35">
        <v>1245304070</v>
      </c>
    </row>
    <row r="831" spans="1:14" x14ac:dyDescent="0.35">
      <c r="A831" s="6" t="s">
        <v>915</v>
      </c>
      <c r="B831" s="32">
        <v>1942</v>
      </c>
      <c r="C831" s="33">
        <f>VLOOKUP(A831,Admissions!$A$1:$C$2000,3,FALSE)</f>
        <v>0.39</v>
      </c>
      <c r="D831" s="6">
        <v>9</v>
      </c>
      <c r="E831" s="34">
        <v>0.89</v>
      </c>
      <c r="F831" s="34">
        <v>0.77</v>
      </c>
      <c r="G831" s="35" t="s">
        <v>84</v>
      </c>
      <c r="H831" s="35">
        <v>80636</v>
      </c>
      <c r="I831" s="34">
        <v>1</v>
      </c>
      <c r="J831" s="34">
        <v>0</v>
      </c>
      <c r="K831" s="34">
        <v>0</v>
      </c>
      <c r="L831" s="6">
        <v>0.54</v>
      </c>
      <c r="M831" s="35">
        <v>279308</v>
      </c>
      <c r="N831" s="35">
        <v>575933105</v>
      </c>
    </row>
    <row r="832" spans="1:14" x14ac:dyDescent="0.35">
      <c r="A832" s="6" t="s">
        <v>916</v>
      </c>
      <c r="B832" s="32">
        <v>1491</v>
      </c>
      <c r="C832" s="33">
        <f>VLOOKUP(A832,Admissions!$A$1:$C$2000,3,FALSE)</f>
        <v>0.71</v>
      </c>
      <c r="D832" s="6">
        <v>16</v>
      </c>
      <c r="E832" s="34">
        <v>0.76</v>
      </c>
      <c r="F832" s="34">
        <v>0.47</v>
      </c>
      <c r="G832" s="35" t="s">
        <v>84</v>
      </c>
      <c r="H832" s="35">
        <v>62340</v>
      </c>
      <c r="I832" s="34">
        <v>0</v>
      </c>
      <c r="J832" s="34">
        <v>0.06</v>
      </c>
      <c r="K832" s="34">
        <v>0.94</v>
      </c>
      <c r="L832" s="6">
        <v>0.3</v>
      </c>
      <c r="M832" s="35">
        <v>26220</v>
      </c>
      <c r="N832" s="35">
        <v>41533040</v>
      </c>
    </row>
    <row r="833" spans="1:14" x14ac:dyDescent="0.35">
      <c r="A833" s="6" t="s">
        <v>917</v>
      </c>
      <c r="B833" s="32">
        <v>1439</v>
      </c>
      <c r="C833" s="33" t="str">
        <f>VLOOKUP(A833,Admissions!$A$1:$C$2000,3,FALSE)</f>
        <v xml:space="preserve"> </v>
      </c>
      <c r="D833" s="6">
        <v>8</v>
      </c>
      <c r="E833" s="34">
        <v>0.61</v>
      </c>
      <c r="F833" s="34">
        <v>0.42</v>
      </c>
      <c r="G833" s="35" t="s">
        <v>84</v>
      </c>
      <c r="H833" s="35">
        <v>35630</v>
      </c>
      <c r="I833" s="34">
        <v>0.16</v>
      </c>
      <c r="J833" s="34">
        <v>0.06</v>
      </c>
      <c r="K833" s="34">
        <v>0.78</v>
      </c>
      <c r="M833" s="35">
        <v>9440</v>
      </c>
      <c r="N833" s="35">
        <v>6579751</v>
      </c>
    </row>
    <row r="834" spans="1:14" x14ac:dyDescent="0.35">
      <c r="A834" s="6" t="s">
        <v>918</v>
      </c>
      <c r="B834" s="32">
        <v>846</v>
      </c>
      <c r="C834" s="33">
        <f>VLOOKUP(A834,Admissions!$A$1:$C$2000,3,FALSE)</f>
        <v>0.52</v>
      </c>
      <c r="D834" s="6">
        <v>13</v>
      </c>
      <c r="E834" s="34">
        <v>0.57999999999999996</v>
      </c>
      <c r="F834" s="34">
        <v>0.42</v>
      </c>
      <c r="G834" s="35" t="s">
        <v>84</v>
      </c>
      <c r="H834" s="35">
        <v>48364</v>
      </c>
      <c r="I834" s="34">
        <v>0.46</v>
      </c>
      <c r="J834" s="34">
        <v>0.49</v>
      </c>
      <c r="K834" s="34">
        <v>0.05</v>
      </c>
      <c r="L834" s="6">
        <v>0.35</v>
      </c>
      <c r="M834" s="35">
        <v>16590</v>
      </c>
      <c r="N834" s="35">
        <v>19260460</v>
      </c>
    </row>
    <row r="835" spans="1:14" x14ac:dyDescent="0.35">
      <c r="A835" s="6" t="s">
        <v>919</v>
      </c>
      <c r="B835" s="32">
        <v>2569</v>
      </c>
      <c r="C835" s="33">
        <f>VLOOKUP(A835,Admissions!$A$1:$C$2000,3,FALSE)</f>
        <v>0.54</v>
      </c>
      <c r="D835" s="6">
        <v>13</v>
      </c>
      <c r="E835" s="34">
        <v>0.8</v>
      </c>
      <c r="F835" s="34">
        <v>0.55000000000000004</v>
      </c>
      <c r="G835" s="35" t="s">
        <v>84</v>
      </c>
      <c r="H835" s="35">
        <v>53163</v>
      </c>
      <c r="I835" s="34">
        <v>0.92</v>
      </c>
      <c r="J835" s="34">
        <v>0.08</v>
      </c>
      <c r="K835" s="34">
        <v>0</v>
      </c>
      <c r="L835" s="6">
        <v>0.33</v>
      </c>
      <c r="M835" s="35">
        <v>71559</v>
      </c>
      <c r="N835" s="35">
        <v>212243134</v>
      </c>
    </row>
    <row r="836" spans="1:14" x14ac:dyDescent="0.35">
      <c r="A836" s="6" t="s">
        <v>920</v>
      </c>
      <c r="B836" s="32">
        <v>818</v>
      </c>
      <c r="C836" s="33" t="str">
        <f>VLOOKUP(A836,Admissions!$A$1:$C$2000,3,FALSE)</f>
        <v xml:space="preserve"> </v>
      </c>
      <c r="D836" s="6">
        <v>17</v>
      </c>
      <c r="E836" s="34">
        <v>0.44</v>
      </c>
      <c r="F836" s="34">
        <v>0.1</v>
      </c>
      <c r="G836" s="35">
        <v>0</v>
      </c>
      <c r="H836" s="35"/>
      <c r="I836" s="34">
        <v>0.43</v>
      </c>
      <c r="J836" s="34">
        <v>0.53</v>
      </c>
      <c r="K836" s="34">
        <v>0.04</v>
      </c>
      <c r="M836" s="35">
        <v>7551</v>
      </c>
      <c r="N836" s="35">
        <v>6146871</v>
      </c>
    </row>
    <row r="837" spans="1:14" x14ac:dyDescent="0.35">
      <c r="A837" s="6" t="s">
        <v>921</v>
      </c>
      <c r="B837" s="32">
        <v>46123</v>
      </c>
      <c r="C837" s="33">
        <f>VLOOKUP(A837,Admissions!$A$1:$C$2000,3,FALSE)</f>
        <v>0.53</v>
      </c>
      <c r="D837" s="6">
        <v>17</v>
      </c>
      <c r="E837" s="34">
        <v>0.93</v>
      </c>
      <c r="F837" s="34">
        <v>0.69</v>
      </c>
      <c r="G837" s="35">
        <v>30185</v>
      </c>
      <c r="H837" s="35">
        <v>54422</v>
      </c>
      <c r="I837" s="34">
        <v>0.28999999999999998</v>
      </c>
      <c r="J837" s="34">
        <v>0.68</v>
      </c>
      <c r="K837" s="34">
        <v>0.04</v>
      </c>
      <c r="L837" s="6">
        <v>0.43</v>
      </c>
      <c r="M837" s="35">
        <v>114565</v>
      </c>
      <c r="N837" s="35">
        <v>6934968579</v>
      </c>
    </row>
    <row r="838" spans="1:14" x14ac:dyDescent="0.35">
      <c r="A838" s="6" t="s">
        <v>922</v>
      </c>
      <c r="B838" s="32">
        <v>827</v>
      </c>
      <c r="C838" s="33" t="str">
        <f>VLOOKUP(A838,Admissions!$A$1:$C$2000,3,FALSE)</f>
        <v xml:space="preserve"> </v>
      </c>
      <c r="D838" s="6">
        <v>15</v>
      </c>
      <c r="E838" s="34">
        <v>0.33</v>
      </c>
      <c r="F838" s="34">
        <v>0.04</v>
      </c>
      <c r="G838" s="35">
        <v>23862</v>
      </c>
      <c r="H838" s="35">
        <v>48099</v>
      </c>
      <c r="I838" s="34">
        <v>0.32</v>
      </c>
      <c r="J838" s="34">
        <v>0.56000000000000005</v>
      </c>
      <c r="K838" s="34">
        <v>0.12</v>
      </c>
      <c r="M838" s="35">
        <v>4490</v>
      </c>
      <c r="N838" s="35">
        <v>3834379</v>
      </c>
    </row>
    <row r="839" spans="1:14" x14ac:dyDescent="0.35">
      <c r="A839" s="6" t="s">
        <v>923</v>
      </c>
      <c r="B839" s="32">
        <v>900</v>
      </c>
      <c r="C839" s="33" t="str">
        <f>VLOOKUP(A839,Admissions!$A$1:$C$2000,3,FALSE)</f>
        <v xml:space="preserve"> </v>
      </c>
      <c r="D839" s="6">
        <v>15</v>
      </c>
      <c r="E839" s="34">
        <v>0.41</v>
      </c>
      <c r="F839" s="34">
        <v>0.04</v>
      </c>
      <c r="G839" s="35">
        <v>0</v>
      </c>
      <c r="H839" s="35"/>
      <c r="I839" s="34">
        <v>0.21</v>
      </c>
      <c r="J839" s="34">
        <v>0.74</v>
      </c>
      <c r="K839" s="34">
        <v>0.05</v>
      </c>
      <c r="M839" s="35">
        <v>7123</v>
      </c>
      <c r="N839" s="35">
        <v>6417399</v>
      </c>
    </row>
    <row r="840" spans="1:14" x14ac:dyDescent="0.35">
      <c r="A840" s="6" t="s">
        <v>924</v>
      </c>
      <c r="B840" s="32">
        <v>2263</v>
      </c>
      <c r="C840" s="33" t="str">
        <f>VLOOKUP(A840,Admissions!$A$1:$C$2000,3,FALSE)</f>
        <v xml:space="preserve"> </v>
      </c>
      <c r="D840" s="6">
        <v>27</v>
      </c>
      <c r="E840" s="34">
        <v>0.24</v>
      </c>
      <c r="F840" s="34">
        <v>0.03</v>
      </c>
      <c r="G840" s="35">
        <v>23862</v>
      </c>
      <c r="H840" s="35">
        <v>48099</v>
      </c>
      <c r="I840" s="34">
        <v>0.28999999999999998</v>
      </c>
      <c r="J840" s="34">
        <v>0.62</v>
      </c>
      <c r="K840" s="34">
        <v>0.09</v>
      </c>
      <c r="M840" s="35">
        <v>2042</v>
      </c>
      <c r="N840" s="35">
        <v>4524389</v>
      </c>
    </row>
    <row r="841" spans="1:14" x14ac:dyDescent="0.35">
      <c r="A841" s="6" t="s">
        <v>925</v>
      </c>
      <c r="B841" s="32">
        <v>18113</v>
      </c>
      <c r="C841" s="33">
        <f>VLOOKUP(A841,Admissions!$A$1:$C$2000,3,FALSE)</f>
        <v>0.87</v>
      </c>
      <c r="D841" s="6">
        <v>18</v>
      </c>
      <c r="E841" s="34">
        <v>0.79</v>
      </c>
      <c r="F841" s="34">
        <v>0.49</v>
      </c>
      <c r="G841" s="35">
        <v>29214</v>
      </c>
      <c r="H841" s="35">
        <v>39582</v>
      </c>
      <c r="I841" s="34">
        <v>0.35</v>
      </c>
      <c r="J841" s="34">
        <v>0.45</v>
      </c>
      <c r="K841" s="34">
        <v>0.2</v>
      </c>
      <c r="L841" s="6">
        <v>0.24</v>
      </c>
      <c r="M841" s="35">
        <v>28061</v>
      </c>
      <c r="N841" s="35">
        <v>648637858</v>
      </c>
    </row>
    <row r="842" spans="1:14" x14ac:dyDescent="0.35">
      <c r="A842" s="6" t="s">
        <v>926</v>
      </c>
      <c r="B842" s="32">
        <v>1410</v>
      </c>
      <c r="C842" s="33">
        <f>VLOOKUP(A842,Admissions!$A$1:$C$2000,3,FALSE)</f>
        <v>0.52</v>
      </c>
      <c r="D842" s="6">
        <v>11</v>
      </c>
      <c r="E842" s="34">
        <v>0.82</v>
      </c>
      <c r="F842" s="34">
        <v>0.59</v>
      </c>
      <c r="G842" s="35" t="s">
        <v>84</v>
      </c>
      <c r="H842" s="35">
        <v>66607</v>
      </c>
      <c r="I842" s="34">
        <v>1</v>
      </c>
      <c r="J842" s="34">
        <v>0</v>
      </c>
      <c r="K842" s="34">
        <v>0</v>
      </c>
      <c r="L842" s="6">
        <v>0.31</v>
      </c>
      <c r="M842" s="35">
        <v>192565</v>
      </c>
      <c r="N842" s="35">
        <v>277679315</v>
      </c>
    </row>
    <row r="843" spans="1:14" x14ac:dyDescent="0.35">
      <c r="A843" s="6" t="s">
        <v>927</v>
      </c>
      <c r="B843" s="32">
        <v>1330</v>
      </c>
      <c r="C843" s="33">
        <f>VLOOKUP(A843,Admissions!$A$1:$C$2000,3,FALSE)</f>
        <v>0.47</v>
      </c>
      <c r="D843" s="6">
        <v>15</v>
      </c>
      <c r="E843" s="34">
        <v>0.71</v>
      </c>
      <c r="F843" s="34">
        <v>0.43</v>
      </c>
      <c r="G843" s="35" t="s">
        <v>84</v>
      </c>
      <c r="H843" s="35">
        <v>47120</v>
      </c>
      <c r="I843" s="34">
        <v>0.89</v>
      </c>
      <c r="J843" s="34">
        <v>0.11</v>
      </c>
      <c r="K843" s="34">
        <v>0</v>
      </c>
      <c r="L843" s="6">
        <v>0.49</v>
      </c>
      <c r="M843" s="35">
        <v>122225</v>
      </c>
      <c r="N843" s="35">
        <v>166959896</v>
      </c>
    </row>
    <row r="844" spans="1:14" x14ac:dyDescent="0.35">
      <c r="A844" s="6" t="s">
        <v>928</v>
      </c>
      <c r="B844" s="32">
        <v>1950</v>
      </c>
      <c r="C844" s="33">
        <f>VLOOKUP(A844,Admissions!$A$1:$C$2000,3,FALSE)</f>
        <v>0.96</v>
      </c>
      <c r="D844" s="6">
        <v>15</v>
      </c>
      <c r="E844" s="34">
        <v>0.77</v>
      </c>
      <c r="F844" s="34">
        <v>0.47</v>
      </c>
      <c r="G844" s="35" t="s">
        <v>84</v>
      </c>
      <c r="H844" s="35">
        <v>38948</v>
      </c>
      <c r="I844" s="34">
        <v>0.55000000000000004</v>
      </c>
      <c r="J844" s="34">
        <v>0.27</v>
      </c>
      <c r="K844" s="34">
        <v>0.18</v>
      </c>
      <c r="L844" s="6">
        <v>0.24</v>
      </c>
      <c r="M844" s="35">
        <v>24076</v>
      </c>
      <c r="N844" s="35">
        <v>50318278</v>
      </c>
    </row>
    <row r="845" spans="1:14" x14ac:dyDescent="0.35">
      <c r="A845" s="6" t="s">
        <v>929</v>
      </c>
      <c r="B845" s="32">
        <v>1361</v>
      </c>
      <c r="C845" s="33">
        <f>VLOOKUP(A845,Admissions!$A$1:$C$2000,3,FALSE)</f>
        <v>0.7</v>
      </c>
      <c r="D845" s="6">
        <v>9</v>
      </c>
      <c r="E845" s="34">
        <v>0.77</v>
      </c>
      <c r="F845" s="34">
        <v>0.6</v>
      </c>
      <c r="G845" s="35" t="s">
        <v>84</v>
      </c>
      <c r="H845" s="35">
        <v>46480</v>
      </c>
      <c r="I845" s="34">
        <v>0.78</v>
      </c>
      <c r="J845" s="34">
        <v>0.21</v>
      </c>
      <c r="K845" s="34">
        <v>0.01</v>
      </c>
      <c r="L845" s="6">
        <v>0.43</v>
      </c>
      <c r="M845" s="35">
        <v>53177</v>
      </c>
      <c r="N845" s="35">
        <v>144055363</v>
      </c>
    </row>
    <row r="846" spans="1:14" x14ac:dyDescent="0.35">
      <c r="A846" s="6" t="s">
        <v>930</v>
      </c>
      <c r="B846" s="32">
        <v>1242</v>
      </c>
      <c r="C846" s="33" t="str">
        <f>VLOOKUP(A846,Admissions!$A$1:$C$2000,3,FALSE)</f>
        <v xml:space="preserve"> </v>
      </c>
      <c r="D846" s="6">
        <v>17</v>
      </c>
      <c r="E846" s="34">
        <v>0.35</v>
      </c>
      <c r="F846" s="34">
        <v>0.13</v>
      </c>
      <c r="G846" s="35">
        <v>14853</v>
      </c>
      <c r="H846" s="35">
        <v>15604</v>
      </c>
      <c r="I846" s="34">
        <v>0.11</v>
      </c>
      <c r="J846" s="34">
        <v>0.46</v>
      </c>
      <c r="K846" s="34">
        <v>0.43</v>
      </c>
      <c r="M846" s="35">
        <v>7353</v>
      </c>
      <c r="N846" s="35">
        <v>8330393</v>
      </c>
    </row>
    <row r="847" spans="1:14" x14ac:dyDescent="0.35">
      <c r="A847" s="6" t="s">
        <v>931</v>
      </c>
      <c r="B847" s="32">
        <v>2357</v>
      </c>
      <c r="C847" s="33" t="str">
        <f>VLOOKUP(A847,Admissions!$A$1:$C$2000,3,FALSE)</f>
        <v xml:space="preserve"> </v>
      </c>
      <c r="D847" s="6">
        <v>17</v>
      </c>
      <c r="E847" s="6" t="s">
        <v>84</v>
      </c>
      <c r="F847" s="34" t="s">
        <v>84</v>
      </c>
      <c r="G847" s="35">
        <v>17842</v>
      </c>
      <c r="H847" s="35">
        <v>23452</v>
      </c>
      <c r="I847" s="34">
        <v>0.17</v>
      </c>
      <c r="J847" s="34">
        <v>0.47</v>
      </c>
      <c r="K847" s="34">
        <v>0.36</v>
      </c>
      <c r="M847" s="35">
        <v>2603</v>
      </c>
      <c r="N847" s="35">
        <v>5509524</v>
      </c>
    </row>
    <row r="848" spans="1:14" x14ac:dyDescent="0.35">
      <c r="A848" s="6" t="s">
        <v>932</v>
      </c>
      <c r="B848" s="32">
        <v>20786</v>
      </c>
      <c r="C848" s="33">
        <f>VLOOKUP(A848,Admissions!$A$1:$C$2000,3,FALSE)</f>
        <v>0.71</v>
      </c>
      <c r="D848" s="6">
        <v>18</v>
      </c>
      <c r="E848" s="34">
        <v>0.83</v>
      </c>
      <c r="F848" s="34">
        <v>0.46</v>
      </c>
      <c r="G848" s="35">
        <v>26204</v>
      </c>
      <c r="H848" s="35">
        <v>41724</v>
      </c>
      <c r="I848" s="34">
        <v>0.45</v>
      </c>
      <c r="J848" s="34">
        <v>0.46</v>
      </c>
      <c r="K848" s="34">
        <v>0.09</v>
      </c>
      <c r="L848" s="6">
        <v>0.48</v>
      </c>
      <c r="M848" s="35">
        <v>25373</v>
      </c>
      <c r="N848" s="35">
        <v>561195906</v>
      </c>
    </row>
    <row r="849" spans="1:14" x14ac:dyDescent="0.35">
      <c r="A849" s="6" t="s">
        <v>933</v>
      </c>
      <c r="B849" s="32">
        <v>4340</v>
      </c>
      <c r="C849" s="33" t="str">
        <f>VLOOKUP(A849,Admissions!$A$1:$C$2000,3,FALSE)</f>
        <v xml:space="preserve"> </v>
      </c>
      <c r="D849" s="6">
        <v>17</v>
      </c>
      <c r="E849" s="6" t="s">
        <v>84</v>
      </c>
      <c r="F849" s="34" t="s">
        <v>84</v>
      </c>
      <c r="G849" s="35">
        <v>0</v>
      </c>
      <c r="H849" s="35"/>
      <c r="I849" s="34">
        <v>0.24</v>
      </c>
      <c r="J849" s="34">
        <v>0.31</v>
      </c>
      <c r="K849" s="34">
        <v>0.45</v>
      </c>
      <c r="M849" s="35">
        <v>56</v>
      </c>
      <c r="N849" s="35">
        <v>168996</v>
      </c>
    </row>
    <row r="850" spans="1:14" x14ac:dyDescent="0.35">
      <c r="A850" s="6" t="s">
        <v>934</v>
      </c>
      <c r="B850" s="32">
        <v>722</v>
      </c>
      <c r="C850" s="33">
        <f>VLOOKUP(A850,Admissions!$A$1:$C$2000,3,FALSE)</f>
        <v>0.52</v>
      </c>
      <c r="D850" s="6">
        <v>15</v>
      </c>
      <c r="E850" s="34">
        <v>0.54</v>
      </c>
      <c r="F850" s="34">
        <v>0.27</v>
      </c>
      <c r="G850" s="35" t="s">
        <v>84</v>
      </c>
      <c r="H850" s="35">
        <v>44130</v>
      </c>
      <c r="I850" s="34">
        <v>0.46</v>
      </c>
      <c r="J850" s="34">
        <v>0.41</v>
      </c>
      <c r="K850" s="34">
        <v>0.13</v>
      </c>
      <c r="L850" s="6">
        <v>0.92</v>
      </c>
      <c r="M850" s="35">
        <v>11848</v>
      </c>
      <c r="N850" s="35">
        <v>9442913</v>
      </c>
    </row>
    <row r="851" spans="1:14" x14ac:dyDescent="0.35">
      <c r="A851" s="6" t="s">
        <v>935</v>
      </c>
      <c r="B851" s="32">
        <v>18375</v>
      </c>
      <c r="C851" s="33">
        <f>VLOOKUP(A851,Admissions!$A$1:$C$2000,3,FALSE)</f>
        <v>0.95</v>
      </c>
      <c r="D851" s="6">
        <v>16</v>
      </c>
      <c r="E851" s="34">
        <v>0.74</v>
      </c>
      <c r="F851" s="34">
        <v>0.25</v>
      </c>
      <c r="G851" s="35">
        <v>29000</v>
      </c>
      <c r="H851" s="35">
        <v>48950</v>
      </c>
      <c r="I851" s="34">
        <v>0.28000000000000003</v>
      </c>
      <c r="J851" s="34">
        <v>0.4</v>
      </c>
      <c r="K851" s="34">
        <v>0.33</v>
      </c>
      <c r="L851" s="6">
        <v>0.23</v>
      </c>
      <c r="M851" s="35">
        <v>16510</v>
      </c>
      <c r="N851" s="35">
        <v>311896044</v>
      </c>
    </row>
    <row r="852" spans="1:14" x14ac:dyDescent="0.35">
      <c r="A852" s="6" t="s">
        <v>936</v>
      </c>
      <c r="B852" s="32">
        <v>860</v>
      </c>
      <c r="C852" s="33">
        <f>VLOOKUP(A852,Admissions!$A$1:$C$2000,3,FALSE)</f>
        <v>0.85</v>
      </c>
      <c r="D852" s="6">
        <v>14</v>
      </c>
      <c r="E852" s="34">
        <v>0.65</v>
      </c>
      <c r="F852" s="34">
        <v>0.34</v>
      </c>
      <c r="G852" s="35" t="s">
        <v>84</v>
      </c>
      <c r="H852" s="35">
        <v>47214</v>
      </c>
      <c r="I852" s="34">
        <v>0.83</v>
      </c>
      <c r="J852" s="34">
        <v>0.14000000000000001</v>
      </c>
      <c r="K852" s="34">
        <v>0.02</v>
      </c>
      <c r="L852" s="6">
        <v>0.26</v>
      </c>
      <c r="M852" s="35">
        <v>26201</v>
      </c>
      <c r="N852" s="35">
        <v>21930202</v>
      </c>
    </row>
    <row r="853" spans="1:14" x14ac:dyDescent="0.35">
      <c r="A853" s="6" t="s">
        <v>937</v>
      </c>
      <c r="B853" s="32">
        <v>2519</v>
      </c>
      <c r="C853" s="33">
        <f>VLOOKUP(A853,Admissions!$A$1:$C$2000,3,FALSE)</f>
        <v>0.57999999999999996</v>
      </c>
      <c r="D853" s="6">
        <v>14</v>
      </c>
      <c r="E853" s="34">
        <v>0.77</v>
      </c>
      <c r="F853" s="34">
        <v>0.56999999999999995</v>
      </c>
      <c r="G853" s="35" t="s">
        <v>84</v>
      </c>
      <c r="H853" s="35">
        <v>51480</v>
      </c>
      <c r="I853" s="34">
        <v>0.65</v>
      </c>
      <c r="J853" s="34">
        <v>0.3</v>
      </c>
      <c r="K853" s="34">
        <v>0.04</v>
      </c>
      <c r="L853" s="6">
        <v>0.33</v>
      </c>
      <c r="M853" s="35">
        <v>16087</v>
      </c>
      <c r="N853" s="35">
        <v>52057993</v>
      </c>
    </row>
    <row r="854" spans="1:14" x14ac:dyDescent="0.35">
      <c r="A854" s="6" t="s">
        <v>938</v>
      </c>
      <c r="B854" s="32">
        <v>4905</v>
      </c>
      <c r="C854" s="33" t="str">
        <f>VLOOKUP(A854,Admissions!$A$1:$C$2000,3,FALSE)</f>
        <v xml:space="preserve"> </v>
      </c>
      <c r="D854" s="6">
        <v>17</v>
      </c>
      <c r="E854" s="6" t="s">
        <v>84</v>
      </c>
      <c r="F854" s="34" t="s">
        <v>84</v>
      </c>
      <c r="G854" s="35">
        <v>20252</v>
      </c>
      <c r="H854" s="35">
        <v>25790</v>
      </c>
      <c r="I854" s="34">
        <v>0.33</v>
      </c>
      <c r="J854" s="34">
        <v>0.27</v>
      </c>
      <c r="K854" s="34">
        <v>0.39</v>
      </c>
      <c r="M854" s="35">
        <v>4458</v>
      </c>
      <c r="N854" s="35">
        <v>18906415</v>
      </c>
    </row>
    <row r="855" spans="1:14" x14ac:dyDescent="0.35">
      <c r="A855" s="6" t="s">
        <v>939</v>
      </c>
      <c r="B855" s="32">
        <v>4289</v>
      </c>
      <c r="C855" s="33">
        <f>VLOOKUP(A855,Admissions!$A$1:$C$2000,3,FALSE)</f>
        <v>0.78</v>
      </c>
      <c r="D855" s="6">
        <v>17</v>
      </c>
      <c r="E855" s="34">
        <v>0.81</v>
      </c>
      <c r="F855" s="34">
        <v>0.52</v>
      </c>
      <c r="G855" s="35" t="s">
        <v>84</v>
      </c>
      <c r="H855" s="35">
        <v>47316</v>
      </c>
      <c r="I855" s="34">
        <v>0.56999999999999995</v>
      </c>
      <c r="J855" s="34">
        <v>0.05</v>
      </c>
      <c r="K855" s="34">
        <v>0.38</v>
      </c>
      <c r="L855" s="6">
        <v>0.28999999999999998</v>
      </c>
      <c r="M855" s="35">
        <v>12339</v>
      </c>
      <c r="N855" s="35">
        <v>46998940</v>
      </c>
    </row>
    <row r="856" spans="1:14" x14ac:dyDescent="0.35">
      <c r="A856" s="6" t="s">
        <v>940</v>
      </c>
      <c r="B856" s="32">
        <v>4802</v>
      </c>
      <c r="C856" s="33">
        <f>VLOOKUP(A856,Admissions!$A$1:$C$2000,3,FALSE)</f>
        <v>0.93</v>
      </c>
      <c r="D856" s="6">
        <v>15</v>
      </c>
      <c r="E856" s="34">
        <v>0.72</v>
      </c>
      <c r="F856" s="34">
        <v>0.28000000000000003</v>
      </c>
      <c r="G856" s="35">
        <v>27443</v>
      </c>
      <c r="H856" s="35">
        <v>49277</v>
      </c>
      <c r="I856" s="34">
        <v>0.68</v>
      </c>
      <c r="J856" s="34">
        <v>0.19</v>
      </c>
      <c r="K856" s="34">
        <v>0.13</v>
      </c>
      <c r="L856" s="6">
        <v>0.12</v>
      </c>
      <c r="M856" s="35">
        <v>10038</v>
      </c>
      <c r="N856" s="35">
        <v>30634453</v>
      </c>
    </row>
    <row r="857" spans="1:14" x14ac:dyDescent="0.35">
      <c r="A857" s="6" t="s">
        <v>941</v>
      </c>
      <c r="B857" s="32">
        <v>28905</v>
      </c>
      <c r="C857" s="33">
        <f>VLOOKUP(A857,Admissions!$A$1:$C$2000,3,FALSE)</f>
        <v>0.83</v>
      </c>
      <c r="D857" s="6">
        <v>19</v>
      </c>
      <c r="E857" s="34">
        <v>0.87</v>
      </c>
      <c r="F857" s="34">
        <v>0.46</v>
      </c>
      <c r="G857" s="35">
        <v>30343</v>
      </c>
      <c r="H857" s="35">
        <v>51118</v>
      </c>
      <c r="I857" s="34">
        <v>0.41</v>
      </c>
      <c r="J857" s="34">
        <v>0.24</v>
      </c>
      <c r="K857" s="34">
        <v>0.34</v>
      </c>
      <c r="L857" s="6">
        <v>0.25</v>
      </c>
      <c r="M857" s="35">
        <v>31389</v>
      </c>
      <c r="N857" s="35">
        <v>874077323</v>
      </c>
    </row>
    <row r="858" spans="1:14" x14ac:dyDescent="0.35">
      <c r="A858" s="6" t="s">
        <v>942</v>
      </c>
      <c r="B858" s="32">
        <v>1268</v>
      </c>
      <c r="C858" s="33">
        <f>VLOOKUP(A858,Admissions!$A$1:$C$2000,3,FALSE)</f>
        <v>0.83</v>
      </c>
      <c r="D858" s="6">
        <v>9</v>
      </c>
      <c r="E858" s="34">
        <v>0.76</v>
      </c>
      <c r="F858" s="34">
        <v>0.57999999999999996</v>
      </c>
      <c r="G858" s="35" t="s">
        <v>84</v>
      </c>
      <c r="H858" s="35">
        <v>74064</v>
      </c>
      <c r="I858" s="34">
        <v>0</v>
      </c>
      <c r="J858" s="34">
        <v>1</v>
      </c>
      <c r="K858" s="34">
        <v>0</v>
      </c>
      <c r="L858" s="6">
        <v>0.22</v>
      </c>
      <c r="M858" s="35">
        <v>18594</v>
      </c>
      <c r="N858" s="35">
        <v>21327765</v>
      </c>
    </row>
    <row r="859" spans="1:14" x14ac:dyDescent="0.35">
      <c r="A859" s="6" t="s">
        <v>943</v>
      </c>
      <c r="B859" s="32">
        <v>853</v>
      </c>
      <c r="C859" s="33">
        <f>VLOOKUP(A859,Admissions!$A$1:$C$2000,3,FALSE)</f>
        <v>0.78</v>
      </c>
      <c r="D859" s="6">
        <v>11</v>
      </c>
      <c r="E859" s="34">
        <v>0.56999999999999995</v>
      </c>
      <c r="F859" s="34">
        <v>0.22</v>
      </c>
      <c r="G859" s="35" t="s">
        <v>84</v>
      </c>
      <c r="H859" s="35">
        <v>50154</v>
      </c>
      <c r="I859" s="34">
        <v>0.79</v>
      </c>
      <c r="J859" s="34">
        <v>0.2</v>
      </c>
      <c r="K859" s="34">
        <v>0.01</v>
      </c>
      <c r="L859" s="6">
        <v>0.13</v>
      </c>
      <c r="M859" s="35">
        <v>4960</v>
      </c>
      <c r="N859" s="35">
        <v>19978048</v>
      </c>
    </row>
    <row r="860" spans="1:14" x14ac:dyDescent="0.35">
      <c r="A860" s="6" t="s">
        <v>944</v>
      </c>
      <c r="B860" s="32">
        <v>1106</v>
      </c>
      <c r="C860" s="33">
        <f>VLOOKUP(A860,Admissions!$A$1:$C$2000,3,FALSE)</f>
        <v>0.28999999999999998</v>
      </c>
      <c r="D860" s="6">
        <v>16</v>
      </c>
      <c r="E860" s="34">
        <v>0.47</v>
      </c>
      <c r="F860" s="34" t="s">
        <v>84</v>
      </c>
      <c r="G860" s="35" t="s">
        <v>84</v>
      </c>
      <c r="H860" s="35">
        <v>52600</v>
      </c>
      <c r="I860" s="34">
        <v>0.35</v>
      </c>
      <c r="J860" s="34">
        <v>0.42</v>
      </c>
      <c r="K860" s="34">
        <v>0.23</v>
      </c>
      <c r="L860" s="6">
        <v>2.59</v>
      </c>
      <c r="M860" s="35">
        <v>8307</v>
      </c>
      <c r="N860" s="35"/>
    </row>
    <row r="861" spans="1:14" x14ac:dyDescent="0.35">
      <c r="A861" s="6" t="s">
        <v>945</v>
      </c>
      <c r="B861" s="32">
        <v>2173</v>
      </c>
      <c r="C861" s="33">
        <f>VLOOKUP(A861,Admissions!$A$1:$C$2000,3,FALSE)</f>
        <v>0.84</v>
      </c>
      <c r="D861" s="6">
        <v>12</v>
      </c>
      <c r="E861" s="34">
        <v>0.79</v>
      </c>
      <c r="F861" s="34">
        <v>0.6</v>
      </c>
      <c r="G861" s="35" t="s">
        <v>84</v>
      </c>
      <c r="H861" s="35">
        <v>50630</v>
      </c>
      <c r="I861" s="34">
        <v>0.83</v>
      </c>
      <c r="J861" s="34">
        <v>0.17</v>
      </c>
      <c r="K861" s="34">
        <v>0</v>
      </c>
      <c r="L861" s="6">
        <v>0.2</v>
      </c>
      <c r="M861" s="35">
        <v>48055</v>
      </c>
      <c r="N861" s="35">
        <v>116773955</v>
      </c>
    </row>
    <row r="862" spans="1:14" x14ac:dyDescent="0.35">
      <c r="A862" s="6" t="s">
        <v>946</v>
      </c>
      <c r="B862" s="32">
        <v>1730</v>
      </c>
      <c r="C862" s="33">
        <f>VLOOKUP(A862,Admissions!$A$1:$C$2000,3,FALSE)</f>
        <v>0.72</v>
      </c>
      <c r="D862" s="6">
        <v>12</v>
      </c>
      <c r="E862" s="34">
        <v>0.79</v>
      </c>
      <c r="F862" s="34">
        <v>0.62</v>
      </c>
      <c r="G862" s="35" t="s">
        <v>84</v>
      </c>
      <c r="H862" s="35">
        <v>45330</v>
      </c>
      <c r="I862" s="34">
        <v>0.88</v>
      </c>
      <c r="J862" s="34">
        <v>0.11</v>
      </c>
      <c r="K862" s="34">
        <v>0.02</v>
      </c>
      <c r="L862" s="6">
        <v>0.42</v>
      </c>
      <c r="M862" s="35">
        <v>80201</v>
      </c>
      <c r="N862" s="35">
        <v>137304252</v>
      </c>
    </row>
    <row r="863" spans="1:14" x14ac:dyDescent="0.35">
      <c r="A863" s="6" t="s">
        <v>947</v>
      </c>
      <c r="B863" s="32">
        <v>1195</v>
      </c>
      <c r="C863" s="33" t="str">
        <f>VLOOKUP(A863,Admissions!$A$1:$C$2000,3,FALSE)</f>
        <v xml:space="preserve"> </v>
      </c>
      <c r="D863" s="6">
        <v>11</v>
      </c>
      <c r="E863" s="34">
        <v>0.56999999999999995</v>
      </c>
      <c r="F863" s="34">
        <v>0.31</v>
      </c>
      <c r="G863" s="35" t="s">
        <v>84</v>
      </c>
      <c r="H863" s="35">
        <v>44954</v>
      </c>
      <c r="I863" s="34">
        <v>0.3</v>
      </c>
      <c r="J863" s="34">
        <v>0.56999999999999995</v>
      </c>
      <c r="K863" s="34">
        <v>0.12</v>
      </c>
      <c r="M863" s="35">
        <v>18551</v>
      </c>
      <c r="N863" s="35">
        <v>38048551</v>
      </c>
    </row>
    <row r="864" spans="1:14" x14ac:dyDescent="0.35">
      <c r="A864" s="6" t="s">
        <v>948</v>
      </c>
      <c r="B864" s="32">
        <v>8223</v>
      </c>
      <c r="C864" s="33">
        <f>VLOOKUP(A864,Admissions!$A$1:$C$2000,3,FALSE)</f>
        <v>0.83</v>
      </c>
      <c r="D864" s="6">
        <v>14</v>
      </c>
      <c r="E864" s="34">
        <v>0.72</v>
      </c>
      <c r="F864" s="34">
        <v>0.5</v>
      </c>
      <c r="G864" s="35" t="s">
        <v>84</v>
      </c>
      <c r="H864" s="35">
        <v>73252</v>
      </c>
      <c r="I864" s="34">
        <v>0.38</v>
      </c>
      <c r="J864" s="34">
        <v>0.56999999999999995</v>
      </c>
      <c r="K864" s="34">
        <v>0.04</v>
      </c>
      <c r="L864" s="6">
        <v>0.12</v>
      </c>
      <c r="M864" s="35">
        <v>16584</v>
      </c>
      <c r="N864" s="35">
        <v>210436818</v>
      </c>
    </row>
    <row r="865" spans="1:14" x14ac:dyDescent="0.35">
      <c r="A865" s="6" t="s">
        <v>949</v>
      </c>
      <c r="B865" s="32">
        <v>2301</v>
      </c>
      <c r="C865" s="33">
        <f>VLOOKUP(A865,Admissions!$A$1:$C$2000,3,FALSE)</f>
        <v>0.89</v>
      </c>
      <c r="D865" s="6">
        <v>11</v>
      </c>
      <c r="E865" s="34">
        <v>0.78</v>
      </c>
      <c r="F865" s="34">
        <v>0.63</v>
      </c>
      <c r="G865" s="35" t="s">
        <v>84</v>
      </c>
      <c r="H865" s="35">
        <v>65904</v>
      </c>
      <c r="I865" s="34">
        <v>0.95</v>
      </c>
      <c r="J865" s="34">
        <v>0.04</v>
      </c>
      <c r="K865" s="34">
        <v>0.01</v>
      </c>
      <c r="L865" s="6">
        <v>0.2</v>
      </c>
      <c r="M865" s="35">
        <v>44991</v>
      </c>
      <c r="N865" s="35">
        <v>123140000</v>
      </c>
    </row>
    <row r="866" spans="1:14" x14ac:dyDescent="0.35">
      <c r="A866" s="6" t="s">
        <v>950</v>
      </c>
      <c r="B866" s="32">
        <v>848</v>
      </c>
      <c r="C866" s="33">
        <f>VLOOKUP(A866,Admissions!$A$1:$C$2000,3,FALSE)</f>
        <v>0.48</v>
      </c>
      <c r="D866" s="6">
        <v>13</v>
      </c>
      <c r="E866" s="34">
        <v>0.75</v>
      </c>
      <c r="F866" s="34">
        <v>0.3</v>
      </c>
      <c r="G866" s="35" t="s">
        <v>84</v>
      </c>
      <c r="H866" s="35">
        <v>47154</v>
      </c>
      <c r="I866" s="34">
        <v>0.28999999999999998</v>
      </c>
      <c r="J866" s="34">
        <v>0.68</v>
      </c>
      <c r="K866" s="34">
        <v>0.02</v>
      </c>
      <c r="L866" s="6">
        <v>0.35</v>
      </c>
      <c r="M866" s="35">
        <v>41621</v>
      </c>
      <c r="N866" s="35">
        <v>31215552</v>
      </c>
    </row>
    <row r="867" spans="1:14" x14ac:dyDescent="0.35">
      <c r="A867" s="6" t="s">
        <v>951</v>
      </c>
      <c r="B867" s="32">
        <v>1639</v>
      </c>
      <c r="C867" s="33">
        <f>VLOOKUP(A867,Admissions!$A$1:$C$2000,3,FALSE)</f>
        <v>0.92</v>
      </c>
      <c r="D867" s="6">
        <v>9</v>
      </c>
      <c r="E867" s="34">
        <v>0.77</v>
      </c>
      <c r="F867" s="34">
        <v>0.57999999999999996</v>
      </c>
      <c r="G867" s="35" t="s">
        <v>84</v>
      </c>
      <c r="H867" s="35">
        <v>69330</v>
      </c>
      <c r="I867" s="34">
        <v>0.81</v>
      </c>
      <c r="J867" s="34">
        <v>0.18</v>
      </c>
      <c r="K867" s="34">
        <v>0.02</v>
      </c>
      <c r="L867" s="6">
        <v>0.16</v>
      </c>
      <c r="M867" s="35">
        <v>14588</v>
      </c>
      <c r="N867" s="35">
        <v>57128420</v>
      </c>
    </row>
    <row r="868" spans="1:14" x14ac:dyDescent="0.35">
      <c r="A868" s="6" t="s">
        <v>952</v>
      </c>
      <c r="B868" s="32">
        <v>3027</v>
      </c>
      <c r="C868" s="33">
        <f>VLOOKUP(A868,Admissions!$A$1:$C$2000,3,FALSE)</f>
        <v>0.95</v>
      </c>
      <c r="D868" s="6">
        <v>11</v>
      </c>
      <c r="E868" s="34">
        <v>0.76</v>
      </c>
      <c r="F868" s="34">
        <v>0.46</v>
      </c>
      <c r="G868" s="35" t="s">
        <v>84</v>
      </c>
      <c r="H868" s="35">
        <v>56695</v>
      </c>
      <c r="I868" s="34">
        <v>0.57999999999999996</v>
      </c>
      <c r="J868" s="34">
        <v>0.34</v>
      </c>
      <c r="K868" s="34">
        <v>7.0000000000000007E-2</v>
      </c>
      <c r="L868" s="6">
        <v>0.13</v>
      </c>
      <c r="M868" s="35">
        <v>31132</v>
      </c>
      <c r="N868" s="35">
        <v>97755000</v>
      </c>
    </row>
    <row r="869" spans="1:14" x14ac:dyDescent="0.35">
      <c r="A869" s="6" t="s">
        <v>953</v>
      </c>
      <c r="B869" s="32">
        <v>24223</v>
      </c>
      <c r="C869" s="33" t="str">
        <f>VLOOKUP(A869,Admissions!$A$1:$C$2000,3,FALSE)</f>
        <v xml:space="preserve"> </v>
      </c>
      <c r="D869" s="6">
        <v>27</v>
      </c>
      <c r="E869" s="6" t="s">
        <v>84</v>
      </c>
      <c r="F869" s="34" t="s">
        <v>84</v>
      </c>
      <c r="G869" s="35">
        <v>0</v>
      </c>
      <c r="H869" s="35"/>
      <c r="I869" s="34">
        <v>0.27</v>
      </c>
      <c r="J869" s="34">
        <v>0.26</v>
      </c>
      <c r="K869" s="34">
        <v>0.47</v>
      </c>
      <c r="M869" s="35">
        <v>1297</v>
      </c>
      <c r="N869" s="35">
        <v>21228494</v>
      </c>
    </row>
    <row r="870" spans="1:14" x14ac:dyDescent="0.35">
      <c r="A870" s="6" t="s">
        <v>954</v>
      </c>
      <c r="B870" s="32">
        <v>6238</v>
      </c>
      <c r="C870" s="33" t="str">
        <f>VLOOKUP(A870,Admissions!$A$1:$C$2000,3,FALSE)</f>
        <v xml:space="preserve"> </v>
      </c>
      <c r="D870" s="6">
        <v>14</v>
      </c>
      <c r="E870" s="34">
        <v>0.59</v>
      </c>
      <c r="F870" s="34">
        <v>0.09</v>
      </c>
      <c r="G870" s="35" t="s">
        <v>84</v>
      </c>
      <c r="H870" s="35">
        <v>26006</v>
      </c>
      <c r="I870" s="34">
        <v>0.09</v>
      </c>
      <c r="J870" s="34">
        <v>0.21</v>
      </c>
      <c r="K870" s="34">
        <v>0.7</v>
      </c>
      <c r="M870" s="35">
        <v>9167</v>
      </c>
      <c r="N870" s="35">
        <v>52114851</v>
      </c>
    </row>
    <row r="871" spans="1:14" x14ac:dyDescent="0.35">
      <c r="A871" s="6" t="s">
        <v>955</v>
      </c>
      <c r="B871" s="32">
        <v>9202</v>
      </c>
      <c r="C871" s="33" t="str">
        <f>VLOOKUP(A871,Admissions!$A$1:$C$2000,3,FALSE)</f>
        <v xml:space="preserve"> </v>
      </c>
      <c r="D871" s="6">
        <v>24</v>
      </c>
      <c r="E871" s="6" t="s">
        <v>84</v>
      </c>
      <c r="F871" s="34" t="s">
        <v>84</v>
      </c>
      <c r="G871" s="35">
        <v>0</v>
      </c>
      <c r="H871" s="35"/>
      <c r="I871" s="34">
        <v>0.28000000000000003</v>
      </c>
      <c r="J871" s="34">
        <v>0.32</v>
      </c>
      <c r="K871" s="34">
        <v>0.39</v>
      </c>
      <c r="M871" s="35">
        <v>11187</v>
      </c>
      <c r="N871" s="35">
        <v>68385681</v>
      </c>
    </row>
    <row r="872" spans="1:14" x14ac:dyDescent="0.35">
      <c r="A872" s="6" t="s">
        <v>956</v>
      </c>
      <c r="B872" s="32">
        <v>668</v>
      </c>
      <c r="C872" s="33">
        <f>VLOOKUP(A872,Admissions!$A$1:$C$2000,3,FALSE)</f>
        <v>0.85</v>
      </c>
      <c r="D872" s="6">
        <v>13</v>
      </c>
      <c r="E872" s="34">
        <v>0.69</v>
      </c>
      <c r="F872" s="34">
        <v>0.41</v>
      </c>
      <c r="G872" s="35" t="s">
        <v>84</v>
      </c>
      <c r="H872" s="35">
        <v>51094</v>
      </c>
      <c r="I872" s="34">
        <v>0.63</v>
      </c>
      <c r="J872" s="34">
        <v>0.37</v>
      </c>
      <c r="K872" s="34">
        <v>0</v>
      </c>
      <c r="L872" s="6">
        <v>0.28000000000000003</v>
      </c>
      <c r="M872" s="35">
        <v>48944</v>
      </c>
      <c r="N872" s="35">
        <v>34848262</v>
      </c>
    </row>
    <row r="873" spans="1:14" x14ac:dyDescent="0.35">
      <c r="A873" s="6" t="s">
        <v>957</v>
      </c>
      <c r="B873" s="32">
        <v>762</v>
      </c>
      <c r="C873" s="33" t="str">
        <f>VLOOKUP(A873,Admissions!$A$1:$C$2000,3,FALSE)</f>
        <v xml:space="preserve"> </v>
      </c>
      <c r="D873" s="6">
        <v>9</v>
      </c>
      <c r="E873" s="34">
        <v>1</v>
      </c>
      <c r="F873" s="34" t="s">
        <v>84</v>
      </c>
      <c r="G873" s="35" t="s">
        <v>84</v>
      </c>
      <c r="H873" s="35"/>
      <c r="I873" s="34">
        <v>0</v>
      </c>
      <c r="J873" s="34">
        <v>0</v>
      </c>
      <c r="K873" s="34">
        <v>1</v>
      </c>
      <c r="M873" s="35">
        <v>5468</v>
      </c>
      <c r="N873" s="35">
        <v>3395823</v>
      </c>
    </row>
    <row r="874" spans="1:14" x14ac:dyDescent="0.35">
      <c r="A874" s="6" t="s">
        <v>958</v>
      </c>
      <c r="B874" s="32">
        <v>1583</v>
      </c>
      <c r="C874" s="33" t="str">
        <f>VLOOKUP(A874,Admissions!$A$1:$C$2000,3,FALSE)</f>
        <v xml:space="preserve"> </v>
      </c>
      <c r="D874" s="6">
        <v>14</v>
      </c>
      <c r="E874" s="6" t="s">
        <v>84</v>
      </c>
      <c r="F874" s="34" t="s">
        <v>84</v>
      </c>
      <c r="G874" s="35">
        <v>0</v>
      </c>
      <c r="H874" s="35"/>
      <c r="I874" s="34">
        <v>0.32</v>
      </c>
      <c r="J874" s="34">
        <v>0.22</v>
      </c>
      <c r="K874" s="34">
        <v>0.45</v>
      </c>
      <c r="M874" s="35">
        <v>3929</v>
      </c>
      <c r="N874" s="35">
        <v>4884241</v>
      </c>
    </row>
    <row r="875" spans="1:14" x14ac:dyDescent="0.35">
      <c r="A875" s="6" t="s">
        <v>959</v>
      </c>
      <c r="B875" s="32">
        <v>1640</v>
      </c>
      <c r="C875" s="33">
        <f>VLOOKUP(A875,Admissions!$A$1:$C$2000,3,FALSE)</f>
        <v>0.46</v>
      </c>
      <c r="D875" s="6">
        <v>13</v>
      </c>
      <c r="E875" s="34">
        <v>0.72</v>
      </c>
      <c r="F875" s="34">
        <v>0.4</v>
      </c>
      <c r="G875" s="35" t="s">
        <v>84</v>
      </c>
      <c r="H875" s="35"/>
      <c r="I875" s="34">
        <v>0.3</v>
      </c>
      <c r="J875" s="34">
        <v>0.51</v>
      </c>
      <c r="K875" s="34">
        <v>0.19</v>
      </c>
      <c r="L875" s="6">
        <v>0.78</v>
      </c>
      <c r="M875" s="35">
        <v>9851</v>
      </c>
      <c r="N875" s="35">
        <v>13495858</v>
      </c>
    </row>
    <row r="876" spans="1:14" x14ac:dyDescent="0.35">
      <c r="A876" s="6" t="s">
        <v>960</v>
      </c>
      <c r="B876" s="32">
        <v>4234</v>
      </c>
      <c r="C876" s="33" t="str">
        <f>VLOOKUP(A876,Admissions!$A$1:$C$2000,3,FALSE)</f>
        <v xml:space="preserve"> </v>
      </c>
      <c r="D876" s="6">
        <v>14</v>
      </c>
      <c r="E876" s="34">
        <v>0.77</v>
      </c>
      <c r="F876" s="34">
        <v>0.43</v>
      </c>
      <c r="G876" s="35">
        <v>35087</v>
      </c>
      <c r="H876" s="35">
        <v>42827</v>
      </c>
      <c r="I876" s="34">
        <v>0.56000000000000005</v>
      </c>
      <c r="J876" s="34">
        <v>0.35</v>
      </c>
      <c r="K876" s="34">
        <v>0.09</v>
      </c>
      <c r="M876" s="35">
        <v>7075</v>
      </c>
      <c r="N876" s="35">
        <v>26134155</v>
      </c>
    </row>
    <row r="877" spans="1:14" x14ac:dyDescent="0.35">
      <c r="A877" s="6" t="s">
        <v>961</v>
      </c>
      <c r="B877" s="32">
        <v>7981</v>
      </c>
      <c r="C877" s="33" t="str">
        <f>VLOOKUP(A877,Admissions!$A$1:$C$2000,3,FALSE)</f>
        <v xml:space="preserve"> </v>
      </c>
      <c r="D877" s="6">
        <v>21</v>
      </c>
      <c r="E877" s="6" t="s">
        <v>84</v>
      </c>
      <c r="F877" s="34" t="s">
        <v>84</v>
      </c>
      <c r="G877" s="35">
        <v>0</v>
      </c>
      <c r="H877" s="35"/>
      <c r="I877" s="34">
        <v>0.5</v>
      </c>
      <c r="J877" s="34">
        <v>0.24</v>
      </c>
      <c r="K877" s="34">
        <v>0.27</v>
      </c>
      <c r="M877" s="35">
        <v>2450</v>
      </c>
      <c r="N877" s="35">
        <v>14466368</v>
      </c>
    </row>
    <row r="878" spans="1:14" x14ac:dyDescent="0.35">
      <c r="A878" s="6" t="s">
        <v>962</v>
      </c>
      <c r="B878" s="32">
        <v>3662</v>
      </c>
      <c r="C878" s="33">
        <f>VLOOKUP(A878,Admissions!$A$1:$C$2000,3,FALSE)</f>
        <v>0.49</v>
      </c>
      <c r="D878" s="6">
        <v>13</v>
      </c>
      <c r="E878" s="34">
        <v>0.88</v>
      </c>
      <c r="F878" s="34">
        <v>0.76</v>
      </c>
      <c r="G878" s="35" t="s">
        <v>84</v>
      </c>
      <c r="H878" s="35">
        <v>85202</v>
      </c>
      <c r="I878" s="34">
        <v>0.96</v>
      </c>
      <c r="J878" s="34">
        <v>0.01</v>
      </c>
      <c r="K878" s="34">
        <v>0.03</v>
      </c>
      <c r="L878" s="6">
        <v>0.35</v>
      </c>
      <c r="M878" s="35">
        <v>111584</v>
      </c>
      <c r="N878" s="35">
        <v>1200868000</v>
      </c>
    </row>
    <row r="879" spans="1:14" x14ac:dyDescent="0.35">
      <c r="A879" s="6" t="s">
        <v>963</v>
      </c>
      <c r="B879" s="32">
        <v>1569</v>
      </c>
      <c r="C879" s="33" t="str">
        <f>VLOOKUP(A879,Admissions!$A$1:$C$2000,3,FALSE)</f>
        <v xml:space="preserve"> </v>
      </c>
      <c r="D879" s="6">
        <v>20</v>
      </c>
      <c r="E879" s="34">
        <v>0.57999999999999996</v>
      </c>
      <c r="F879" s="34">
        <v>0.2</v>
      </c>
      <c r="G879" s="35">
        <v>22146</v>
      </c>
      <c r="H879" s="35">
        <v>22146</v>
      </c>
      <c r="I879" s="34">
        <v>0.49</v>
      </c>
      <c r="J879" s="34">
        <v>0.22</v>
      </c>
      <c r="K879" s="34">
        <v>0.28999999999999998</v>
      </c>
      <c r="M879" s="35">
        <v>15017</v>
      </c>
      <c r="N879" s="35">
        <v>22060201</v>
      </c>
    </row>
    <row r="880" spans="1:14" x14ac:dyDescent="0.35">
      <c r="A880" s="6" t="s">
        <v>964</v>
      </c>
      <c r="B880" s="32">
        <v>683</v>
      </c>
      <c r="C880" s="33">
        <f>VLOOKUP(A880,Admissions!$A$1:$C$2000,3,FALSE)</f>
        <v>0.69</v>
      </c>
      <c r="D880" s="6">
        <v>14</v>
      </c>
      <c r="E880" s="34">
        <v>0.61</v>
      </c>
      <c r="F880" s="34">
        <v>0.3</v>
      </c>
      <c r="G880" s="35" t="s">
        <v>84</v>
      </c>
      <c r="H880" s="35">
        <v>48310</v>
      </c>
      <c r="I880" s="34">
        <v>0.57999999999999996</v>
      </c>
      <c r="J880" s="34">
        <v>0.38</v>
      </c>
      <c r="K880" s="34">
        <v>0.04</v>
      </c>
      <c r="L880" s="6">
        <v>0.26</v>
      </c>
      <c r="M880" s="35">
        <v>13653</v>
      </c>
      <c r="N880" s="35">
        <v>15851509</v>
      </c>
    </row>
    <row r="881" spans="1:14" x14ac:dyDescent="0.35">
      <c r="A881" s="6" t="s">
        <v>965</v>
      </c>
      <c r="B881" s="32">
        <v>769</v>
      </c>
      <c r="C881" s="33" t="str">
        <f>VLOOKUP(A881,Admissions!$A$1:$C$2000,3,FALSE)</f>
        <v xml:space="preserve"> </v>
      </c>
      <c r="D881" s="6">
        <v>11</v>
      </c>
      <c r="E881" s="34">
        <v>0.72</v>
      </c>
      <c r="F881" s="34">
        <v>0.16</v>
      </c>
      <c r="G881" s="35" t="s">
        <v>84</v>
      </c>
      <c r="H881" s="35">
        <v>26212</v>
      </c>
      <c r="I881" s="34">
        <v>0.34</v>
      </c>
      <c r="J881" s="34">
        <v>0.63</v>
      </c>
      <c r="K881" s="34">
        <v>0.03</v>
      </c>
      <c r="M881" s="35">
        <v>21785</v>
      </c>
      <c r="N881" s="35">
        <v>14988232</v>
      </c>
    </row>
    <row r="882" spans="1:14" x14ac:dyDescent="0.35">
      <c r="A882" s="6" t="s">
        <v>966</v>
      </c>
      <c r="B882" s="32">
        <v>1245</v>
      </c>
      <c r="C882" s="33">
        <f>VLOOKUP(A882,Admissions!$A$1:$C$2000,3,FALSE)</f>
        <v>0.64</v>
      </c>
      <c r="D882" s="6">
        <v>11</v>
      </c>
      <c r="E882" s="34">
        <v>0.68</v>
      </c>
      <c r="F882" s="34">
        <v>0.41</v>
      </c>
      <c r="G882" s="35" t="s">
        <v>84</v>
      </c>
      <c r="H882" s="35">
        <v>45680</v>
      </c>
      <c r="I882" s="34">
        <v>0.53</v>
      </c>
      <c r="J882" s="34">
        <v>0.4</v>
      </c>
      <c r="K882" s="34">
        <v>0.06</v>
      </c>
      <c r="L882" s="6">
        <v>0.31</v>
      </c>
      <c r="M882" s="35">
        <v>25273</v>
      </c>
      <c r="N882" s="35">
        <v>43570462</v>
      </c>
    </row>
    <row r="883" spans="1:14" x14ac:dyDescent="0.35">
      <c r="A883" s="6" t="s">
        <v>967</v>
      </c>
      <c r="B883" s="32">
        <v>8635</v>
      </c>
      <c r="C883" s="33" t="str">
        <f>VLOOKUP(A883,Admissions!$A$1:$C$2000,3,FALSE)</f>
        <v xml:space="preserve"> </v>
      </c>
      <c r="D883" s="6">
        <v>21</v>
      </c>
      <c r="E883" s="6" t="s">
        <v>84</v>
      </c>
      <c r="F883" s="34" t="s">
        <v>84</v>
      </c>
      <c r="G883" s="35">
        <v>21194</v>
      </c>
      <c r="H883" s="35">
        <v>21557</v>
      </c>
      <c r="I883" s="34">
        <v>0.32</v>
      </c>
      <c r="J883" s="34">
        <v>0.25</v>
      </c>
      <c r="K883" s="34">
        <v>0.43</v>
      </c>
      <c r="M883" s="35">
        <v>748</v>
      </c>
      <c r="N883" s="35">
        <v>4910563</v>
      </c>
    </row>
    <row r="884" spans="1:14" x14ac:dyDescent="0.35">
      <c r="A884" s="6" t="s">
        <v>968</v>
      </c>
      <c r="B884" s="32">
        <v>11899</v>
      </c>
      <c r="C884" s="33" t="str">
        <f>VLOOKUP(A884,Admissions!$A$1:$C$2000,3,FALSE)</f>
        <v xml:space="preserve"> </v>
      </c>
      <c r="D884" s="6">
        <v>21</v>
      </c>
      <c r="E884" s="6" t="s">
        <v>84</v>
      </c>
      <c r="F884" s="34" t="s">
        <v>84</v>
      </c>
      <c r="G884" s="35">
        <v>0</v>
      </c>
      <c r="H884" s="35"/>
      <c r="I884" s="34">
        <v>0.48</v>
      </c>
      <c r="J884" s="34">
        <v>0.23</v>
      </c>
      <c r="K884" s="34">
        <v>0.28999999999999998</v>
      </c>
      <c r="M884" s="35">
        <v>539</v>
      </c>
      <c r="N884" s="35">
        <v>4100029</v>
      </c>
    </row>
    <row r="885" spans="1:14" x14ac:dyDescent="0.35">
      <c r="A885" s="6" t="s">
        <v>969</v>
      </c>
      <c r="B885" s="32">
        <v>4489</v>
      </c>
      <c r="C885" s="33">
        <f>VLOOKUP(A885,Admissions!$A$1:$C$2000,3,FALSE)</f>
        <v>0.86</v>
      </c>
      <c r="D885" s="6">
        <v>14</v>
      </c>
      <c r="E885" s="34">
        <v>0.75</v>
      </c>
      <c r="F885" s="34">
        <v>0.36</v>
      </c>
      <c r="G885" s="35">
        <v>23410</v>
      </c>
      <c r="H885" s="35">
        <v>35094</v>
      </c>
      <c r="I885" s="34">
        <v>0.31</v>
      </c>
      <c r="J885" s="34">
        <v>0.63</v>
      </c>
      <c r="K885" s="34">
        <v>0.06</v>
      </c>
      <c r="L885" s="6">
        <v>0.43</v>
      </c>
      <c r="M885" s="35">
        <v>18933</v>
      </c>
      <c r="N885" s="35">
        <v>103278157</v>
      </c>
    </row>
    <row r="886" spans="1:14" x14ac:dyDescent="0.35">
      <c r="A886" s="6" t="s">
        <v>970</v>
      </c>
      <c r="B886" s="32">
        <v>1066</v>
      </c>
      <c r="C886" s="33" t="str">
        <f>VLOOKUP(A886,Admissions!$A$1:$C$2000,3,FALSE)</f>
        <v xml:space="preserve"> </v>
      </c>
      <c r="D886" s="6">
        <v>13</v>
      </c>
      <c r="E886" s="34">
        <v>0.75</v>
      </c>
      <c r="F886" s="34" t="s">
        <v>84</v>
      </c>
      <c r="G886" s="35" t="s">
        <v>84</v>
      </c>
      <c r="H886" s="35">
        <v>38344</v>
      </c>
      <c r="I886" s="34">
        <v>0.68</v>
      </c>
      <c r="J886" s="34">
        <v>0.14000000000000001</v>
      </c>
      <c r="K886" s="34">
        <v>0.18</v>
      </c>
      <c r="M886" s="35">
        <v>290</v>
      </c>
      <c r="N886" s="35">
        <v>500000</v>
      </c>
    </row>
    <row r="887" spans="1:14" x14ac:dyDescent="0.35">
      <c r="A887" s="6" t="s">
        <v>971</v>
      </c>
      <c r="B887" s="32">
        <v>1212</v>
      </c>
      <c r="C887" s="33">
        <f>VLOOKUP(A887,Admissions!$A$1:$C$2000,3,FALSE)</f>
        <v>0.18</v>
      </c>
      <c r="D887" s="6">
        <v>10</v>
      </c>
      <c r="E887" s="34">
        <v>0.89</v>
      </c>
      <c r="F887" s="34">
        <v>0.78</v>
      </c>
      <c r="G887" s="35" t="s">
        <v>84</v>
      </c>
      <c r="H887" s="35">
        <v>82832</v>
      </c>
      <c r="I887" s="34">
        <v>1</v>
      </c>
      <c r="J887" s="34">
        <v>0</v>
      </c>
      <c r="K887" s="34">
        <v>0</v>
      </c>
      <c r="L887" s="6">
        <v>2.67</v>
      </c>
      <c r="M887" s="35">
        <v>142583</v>
      </c>
      <c r="N887" s="35">
        <v>168248383</v>
      </c>
    </row>
    <row r="888" spans="1:14" x14ac:dyDescent="0.35">
      <c r="A888" s="6" t="s">
        <v>972</v>
      </c>
      <c r="B888" s="32">
        <v>3308</v>
      </c>
      <c r="C888" s="33">
        <f>VLOOKUP(A888,Admissions!$A$1:$C$2000,3,FALSE)</f>
        <v>0.98</v>
      </c>
      <c r="D888" s="6">
        <v>17</v>
      </c>
      <c r="E888" s="34">
        <v>0.68</v>
      </c>
      <c r="F888" s="34">
        <v>0.45</v>
      </c>
      <c r="G888" s="35">
        <v>30212</v>
      </c>
      <c r="H888" s="35">
        <v>40592</v>
      </c>
      <c r="I888" s="34">
        <v>0.56000000000000005</v>
      </c>
      <c r="J888" s="34">
        <v>0.43</v>
      </c>
      <c r="K888" s="34">
        <v>0.01</v>
      </c>
      <c r="L888" s="6">
        <v>0.15</v>
      </c>
      <c r="M888" s="35">
        <v>9362</v>
      </c>
      <c r="N888" s="35">
        <v>35602208</v>
      </c>
    </row>
    <row r="889" spans="1:14" x14ac:dyDescent="0.35">
      <c r="A889" s="6" t="s">
        <v>973</v>
      </c>
      <c r="B889" s="32">
        <v>3154</v>
      </c>
      <c r="C889" s="33">
        <f>VLOOKUP(A889,Admissions!$A$1:$C$2000,3,FALSE)</f>
        <v>0.82</v>
      </c>
      <c r="D889" s="6">
        <v>13</v>
      </c>
      <c r="E889" s="34">
        <v>0.85</v>
      </c>
      <c r="F889" s="34">
        <v>0.69</v>
      </c>
      <c r="G889" s="35" t="s">
        <v>84</v>
      </c>
      <c r="H889" s="35">
        <v>57104</v>
      </c>
      <c r="I889" s="34">
        <v>0.7</v>
      </c>
      <c r="J889" s="34">
        <v>0.23</v>
      </c>
      <c r="K889" s="34">
        <v>0.06</v>
      </c>
      <c r="L889" s="6">
        <v>0.33</v>
      </c>
      <c r="M889" s="35">
        <v>17571</v>
      </c>
      <c r="N889" s="35">
        <v>67948300</v>
      </c>
    </row>
    <row r="890" spans="1:14" x14ac:dyDescent="0.35">
      <c r="A890" s="6" t="s">
        <v>974</v>
      </c>
      <c r="B890" s="32">
        <v>2418</v>
      </c>
      <c r="C890" s="33">
        <f>VLOOKUP(A890,Admissions!$A$1:$C$2000,3,FALSE)</f>
        <v>0.82</v>
      </c>
      <c r="D890" s="6">
        <v>11</v>
      </c>
      <c r="E890" s="34">
        <v>0.73</v>
      </c>
      <c r="F890" s="34">
        <v>0.53</v>
      </c>
      <c r="G890" s="35" t="s">
        <v>84</v>
      </c>
      <c r="H890" s="35">
        <v>52360</v>
      </c>
      <c r="I890" s="34">
        <v>0.47</v>
      </c>
      <c r="J890" s="34">
        <v>0.43</v>
      </c>
      <c r="K890" s="34">
        <v>0.1</v>
      </c>
      <c r="L890" s="6">
        <v>0.13</v>
      </c>
      <c r="M890" s="35">
        <v>15354</v>
      </c>
      <c r="N890" s="35">
        <v>50117079</v>
      </c>
    </row>
    <row r="891" spans="1:14" x14ac:dyDescent="0.35">
      <c r="A891" s="6" t="s">
        <v>975</v>
      </c>
      <c r="B891" s="32">
        <v>1943</v>
      </c>
      <c r="C891" s="33">
        <f>VLOOKUP(A891,Admissions!$A$1:$C$2000,3,FALSE)</f>
        <v>0.24</v>
      </c>
      <c r="D891" s="6">
        <v>13</v>
      </c>
      <c r="E891" s="34">
        <v>0.69</v>
      </c>
      <c r="F891" s="34">
        <v>0.21</v>
      </c>
      <c r="G891" s="35" t="s">
        <v>84</v>
      </c>
      <c r="H891" s="35">
        <v>35300</v>
      </c>
      <c r="I891" s="34">
        <v>0.67</v>
      </c>
      <c r="J891" s="34">
        <v>0.03</v>
      </c>
      <c r="K891" s="34">
        <v>0.3</v>
      </c>
      <c r="L891" s="6">
        <v>1.92</v>
      </c>
      <c r="M891" s="35">
        <v>4948</v>
      </c>
      <c r="N891" s="35">
        <v>5259269</v>
      </c>
    </row>
    <row r="892" spans="1:14" x14ac:dyDescent="0.35">
      <c r="A892" s="6" t="s">
        <v>976</v>
      </c>
      <c r="B892" s="32">
        <v>8180</v>
      </c>
      <c r="C892" s="33" t="str">
        <f>VLOOKUP(A892,Admissions!$A$1:$C$2000,3,FALSE)</f>
        <v xml:space="preserve"> </v>
      </c>
      <c r="D892" s="6">
        <v>20</v>
      </c>
      <c r="E892" s="6" t="s">
        <v>84</v>
      </c>
      <c r="F892" s="34" t="s">
        <v>84</v>
      </c>
      <c r="G892" s="35">
        <v>0</v>
      </c>
      <c r="H892" s="35"/>
      <c r="I892" s="34">
        <v>0.24</v>
      </c>
      <c r="J892" s="34">
        <v>0.35</v>
      </c>
      <c r="K892" s="34">
        <v>0.41</v>
      </c>
      <c r="M892" s="35">
        <v>5936</v>
      </c>
      <c r="N892" s="35">
        <v>37621889</v>
      </c>
    </row>
    <row r="893" spans="1:14" x14ac:dyDescent="0.35">
      <c r="A893" s="6" t="s">
        <v>977</v>
      </c>
      <c r="B893" s="32">
        <v>1716</v>
      </c>
      <c r="C893" s="33">
        <f>VLOOKUP(A893,Admissions!$A$1:$C$2000,3,FALSE)</f>
        <v>7.0000000000000007E-2</v>
      </c>
      <c r="D893" s="6">
        <v>7</v>
      </c>
      <c r="E893" s="34">
        <v>0.96</v>
      </c>
      <c r="F893" s="34">
        <v>0.87</v>
      </c>
      <c r="G893" s="35" t="s">
        <v>84</v>
      </c>
      <c r="H893" s="35">
        <v>81196</v>
      </c>
      <c r="I893" s="34">
        <v>1</v>
      </c>
      <c r="J893" s="34">
        <v>0</v>
      </c>
      <c r="K893" s="34">
        <v>0</v>
      </c>
      <c r="L893" s="6">
        <v>7.86</v>
      </c>
      <c r="M893" s="35">
        <v>1462175</v>
      </c>
      <c r="N893" s="35">
        <v>2764972000</v>
      </c>
    </row>
    <row r="894" spans="1:14" x14ac:dyDescent="0.35">
      <c r="A894" s="6" t="s">
        <v>978</v>
      </c>
      <c r="B894" s="32">
        <v>16862</v>
      </c>
      <c r="C894" s="33">
        <f>VLOOKUP(A894,Admissions!$A$1:$C$2000,3,FALSE)</f>
        <v>0.93</v>
      </c>
      <c r="D894" s="6">
        <v>17</v>
      </c>
      <c r="E894" s="34">
        <v>0.72</v>
      </c>
      <c r="F894" s="34">
        <v>0.32</v>
      </c>
      <c r="G894" s="35">
        <v>29445</v>
      </c>
      <c r="H894" s="35">
        <v>48345</v>
      </c>
      <c r="I894" s="34">
        <v>0.42</v>
      </c>
      <c r="J894" s="34">
        <v>0.4</v>
      </c>
      <c r="K894" s="34">
        <v>0.18</v>
      </c>
      <c r="L894" s="6">
        <v>0.24</v>
      </c>
      <c r="M894" s="35">
        <v>5931</v>
      </c>
      <c r="N894" s="35">
        <v>99102595</v>
      </c>
    </row>
    <row r="895" spans="1:14" x14ac:dyDescent="0.35">
      <c r="A895" s="6" t="s">
        <v>979</v>
      </c>
      <c r="B895" s="32">
        <v>1145</v>
      </c>
      <c r="C895" s="33" t="str">
        <f>VLOOKUP(A895,Admissions!$A$1:$C$2000,3,FALSE)</f>
        <v xml:space="preserve"> </v>
      </c>
      <c r="D895" s="6">
        <v>16</v>
      </c>
      <c r="E895" s="34">
        <v>0.56999999999999995</v>
      </c>
      <c r="F895" s="34" t="s">
        <v>84</v>
      </c>
      <c r="G895" s="35">
        <v>17988</v>
      </c>
      <c r="H895" s="35">
        <v>25356</v>
      </c>
      <c r="I895" s="34">
        <v>0.42</v>
      </c>
      <c r="J895" s="34">
        <v>0.42</v>
      </c>
      <c r="K895" s="34">
        <v>0.16</v>
      </c>
      <c r="M895" s="35"/>
      <c r="N895" s="35"/>
    </row>
    <row r="896" spans="1:14" x14ac:dyDescent="0.35">
      <c r="A896" s="6" t="s">
        <v>980</v>
      </c>
      <c r="B896" s="32">
        <v>8103</v>
      </c>
      <c r="C896" s="33">
        <f>VLOOKUP(A896,Admissions!$A$1:$C$2000,3,FALSE)</f>
        <v>0.76</v>
      </c>
      <c r="D896" s="6">
        <v>16</v>
      </c>
      <c r="E896" s="34">
        <v>0.73</v>
      </c>
      <c r="F896" s="34">
        <v>0.16</v>
      </c>
      <c r="G896" s="35">
        <v>26855</v>
      </c>
      <c r="H896" s="35">
        <v>42430</v>
      </c>
      <c r="I896" s="34">
        <v>0.47</v>
      </c>
      <c r="J896" s="34">
        <v>0.49</v>
      </c>
      <c r="K896" s="34">
        <v>0.04</v>
      </c>
      <c r="L896" s="6">
        <v>0.47</v>
      </c>
      <c r="M896" s="35">
        <v>15957</v>
      </c>
      <c r="N896" s="35">
        <v>135757938</v>
      </c>
    </row>
    <row r="897" spans="1:14" x14ac:dyDescent="0.35">
      <c r="A897" s="6" t="s">
        <v>981</v>
      </c>
      <c r="B897" s="32">
        <v>3934</v>
      </c>
      <c r="C897" s="33">
        <f>VLOOKUP(A897,Admissions!$A$1:$C$2000,3,FALSE)</f>
        <v>0.5</v>
      </c>
      <c r="D897" s="6">
        <v>9</v>
      </c>
      <c r="E897" s="34">
        <v>0.89</v>
      </c>
      <c r="F897" s="34">
        <v>0.57999999999999996</v>
      </c>
      <c r="G897" s="35" t="s">
        <v>84</v>
      </c>
      <c r="H897" s="35">
        <v>77607</v>
      </c>
      <c r="I897" s="34">
        <v>1</v>
      </c>
      <c r="J897" s="34">
        <v>0</v>
      </c>
      <c r="K897" s="34">
        <v>0</v>
      </c>
      <c r="L897" s="6">
        <v>0.34</v>
      </c>
      <c r="M897" s="35">
        <v>43908</v>
      </c>
      <c r="N897" s="35">
        <v>232451168</v>
      </c>
    </row>
    <row r="898" spans="1:14" x14ac:dyDescent="0.35">
      <c r="A898" s="6" t="s">
        <v>982</v>
      </c>
      <c r="B898" s="32">
        <v>955</v>
      </c>
      <c r="C898" s="33">
        <f>VLOOKUP(A898,Admissions!$A$1:$C$2000,3,FALSE)</f>
        <v>0.59</v>
      </c>
      <c r="D898" s="6">
        <v>11</v>
      </c>
      <c r="E898" s="34">
        <v>0.68</v>
      </c>
      <c r="F898" s="34">
        <v>0.53</v>
      </c>
      <c r="G898" s="35" t="s">
        <v>84</v>
      </c>
      <c r="H898" s="35">
        <v>57460</v>
      </c>
      <c r="I898" s="34">
        <v>0.88</v>
      </c>
      <c r="J898" s="34">
        <v>0.12</v>
      </c>
      <c r="K898" s="34">
        <v>0</v>
      </c>
      <c r="L898" s="6">
        <v>0.24</v>
      </c>
      <c r="M898" s="35">
        <v>76244</v>
      </c>
      <c r="N898" s="35">
        <v>98278529</v>
      </c>
    </row>
    <row r="899" spans="1:14" x14ac:dyDescent="0.35">
      <c r="A899" s="6" t="s">
        <v>983</v>
      </c>
      <c r="B899" s="32">
        <v>600</v>
      </c>
      <c r="C899" s="33">
        <f>VLOOKUP(A899,Admissions!$A$1:$C$2000,3,FALSE)</f>
        <v>0.76</v>
      </c>
      <c r="D899" s="6">
        <v>11</v>
      </c>
      <c r="E899" s="34">
        <v>0.51</v>
      </c>
      <c r="F899" s="34">
        <v>0.21</v>
      </c>
      <c r="G899" s="35" t="s">
        <v>84</v>
      </c>
      <c r="H899" s="35">
        <v>38999</v>
      </c>
      <c r="I899" s="34">
        <v>0.28000000000000003</v>
      </c>
      <c r="J899" s="34">
        <v>0.32</v>
      </c>
      <c r="K899" s="34">
        <v>0.4</v>
      </c>
      <c r="L899" s="6">
        <v>0.25</v>
      </c>
      <c r="M899" s="35">
        <v>30779</v>
      </c>
      <c r="N899" s="35">
        <v>15081912</v>
      </c>
    </row>
    <row r="900" spans="1:14" x14ac:dyDescent="0.35">
      <c r="A900" s="6" t="s">
        <v>984</v>
      </c>
      <c r="B900" s="32">
        <v>5604</v>
      </c>
      <c r="C900" s="33">
        <f>VLOOKUP(A900,Admissions!$A$1:$C$2000,3,FALSE)</f>
        <v>0.06</v>
      </c>
      <c r="D900" s="6">
        <v>5</v>
      </c>
      <c r="E900" s="34">
        <v>0.97</v>
      </c>
      <c r="F900" s="34">
        <v>0.88</v>
      </c>
      <c r="G900" s="35" t="s">
        <v>84</v>
      </c>
      <c r="H900" s="35">
        <v>80415</v>
      </c>
      <c r="I900" s="34">
        <v>1</v>
      </c>
      <c r="J900" s="34">
        <v>0</v>
      </c>
      <c r="K900" s="34">
        <v>0</v>
      </c>
      <c r="L900" s="6">
        <v>11.5</v>
      </c>
      <c r="M900" s="35">
        <v>4103051</v>
      </c>
      <c r="N900" s="35">
        <v>35126217000</v>
      </c>
    </row>
    <row r="901" spans="1:14" x14ac:dyDescent="0.35">
      <c r="A901" s="6" t="s">
        <v>985</v>
      </c>
      <c r="B901" s="32">
        <v>3996</v>
      </c>
      <c r="C901" s="33">
        <f>VLOOKUP(A901,Admissions!$A$1:$C$2000,3,FALSE)</f>
        <v>0.53</v>
      </c>
      <c r="D901" s="6">
        <v>11</v>
      </c>
      <c r="E901" s="34">
        <v>0.9</v>
      </c>
      <c r="F901" s="34">
        <v>0.83</v>
      </c>
      <c r="G901" s="35" t="s">
        <v>84</v>
      </c>
      <c r="H901" s="35">
        <v>76910</v>
      </c>
      <c r="I901" s="34">
        <v>0.97</v>
      </c>
      <c r="J901" s="34">
        <v>0.01</v>
      </c>
      <c r="K901" s="34">
        <v>0.01</v>
      </c>
      <c r="L901" s="6">
        <v>0.38</v>
      </c>
      <c r="M901" s="35">
        <v>69192</v>
      </c>
      <c r="N901" s="35">
        <v>316898374</v>
      </c>
    </row>
    <row r="902" spans="1:14" x14ac:dyDescent="0.35">
      <c r="A902" s="6" t="s">
        <v>986</v>
      </c>
      <c r="B902" s="32">
        <v>6481</v>
      </c>
      <c r="C902" s="33" t="str">
        <f>VLOOKUP(A902,Admissions!$A$1:$C$2000,3,FALSE)</f>
        <v xml:space="preserve"> </v>
      </c>
      <c r="D902" s="6">
        <v>19</v>
      </c>
      <c r="E902" s="34">
        <v>0</v>
      </c>
      <c r="F902" s="34" t="s">
        <v>84</v>
      </c>
      <c r="G902" s="35">
        <v>0</v>
      </c>
      <c r="H902" s="35"/>
      <c r="I902" s="34">
        <v>0.68</v>
      </c>
      <c r="J902" s="34">
        <v>0.13</v>
      </c>
      <c r="K902" s="34">
        <v>0.19</v>
      </c>
      <c r="M902" s="35"/>
      <c r="N902" s="35"/>
    </row>
    <row r="903" spans="1:14" x14ac:dyDescent="0.35">
      <c r="A903" s="6" t="s">
        <v>987</v>
      </c>
      <c r="B903" s="32">
        <v>8390</v>
      </c>
      <c r="C903" s="33">
        <f>VLOOKUP(A903,Admissions!$A$1:$C$2000,3,FALSE)</f>
        <v>0.81</v>
      </c>
      <c r="D903" s="6">
        <v>13</v>
      </c>
      <c r="E903" s="34">
        <v>0.63</v>
      </c>
      <c r="F903" s="34">
        <v>0.22</v>
      </c>
      <c r="G903" s="35">
        <v>23838</v>
      </c>
      <c r="H903" s="35">
        <v>36426</v>
      </c>
      <c r="I903" s="34">
        <v>0.62</v>
      </c>
      <c r="J903" s="34">
        <v>0.31</v>
      </c>
      <c r="K903" s="34">
        <v>7.0000000000000007E-2</v>
      </c>
      <c r="L903" s="6">
        <v>0.32</v>
      </c>
      <c r="M903" s="35">
        <v>13184</v>
      </c>
      <c r="N903" s="35">
        <v>78129799</v>
      </c>
    </row>
    <row r="904" spans="1:14" x14ac:dyDescent="0.35">
      <c r="A904" s="6" t="s">
        <v>988</v>
      </c>
      <c r="B904" s="32">
        <v>33510</v>
      </c>
      <c r="C904" s="33" t="str">
        <f>VLOOKUP(A904,Admissions!$A$1:$C$2000,3,FALSE)</f>
        <v xml:space="preserve"> </v>
      </c>
      <c r="D904" s="6">
        <v>26</v>
      </c>
      <c r="E904" s="34">
        <v>0.17</v>
      </c>
      <c r="F904" s="34">
        <v>0.1</v>
      </c>
      <c r="G904" s="35">
        <v>0</v>
      </c>
      <c r="H904" s="35"/>
      <c r="I904" s="34">
        <v>0</v>
      </c>
      <c r="J904" s="34">
        <v>0</v>
      </c>
      <c r="K904" s="34">
        <v>1</v>
      </c>
      <c r="M904" s="35"/>
      <c r="N904" s="35"/>
    </row>
    <row r="905" spans="1:14" x14ac:dyDescent="0.35">
      <c r="A905" s="6" t="s">
        <v>989</v>
      </c>
      <c r="B905" s="32">
        <v>8176</v>
      </c>
      <c r="C905" s="33">
        <f>VLOOKUP(A905,Admissions!$A$1:$C$2000,3,FALSE)</f>
        <v>0.73</v>
      </c>
      <c r="D905" s="6">
        <v>15</v>
      </c>
      <c r="E905" s="34">
        <v>0.64</v>
      </c>
      <c r="F905" s="34">
        <v>0.26</v>
      </c>
      <c r="G905" s="35">
        <v>22056</v>
      </c>
      <c r="H905" s="35">
        <v>29047</v>
      </c>
      <c r="I905" s="34">
        <v>0.63</v>
      </c>
      <c r="J905" s="34">
        <v>0.28000000000000003</v>
      </c>
      <c r="K905" s="34">
        <v>0.09</v>
      </c>
      <c r="L905" s="6">
        <v>0.42</v>
      </c>
      <c r="M905" s="35">
        <v>8210</v>
      </c>
      <c r="N905" s="35">
        <v>51198269</v>
      </c>
    </row>
    <row r="906" spans="1:14" x14ac:dyDescent="0.35">
      <c r="A906" s="6" t="s">
        <v>990</v>
      </c>
      <c r="B906" s="32">
        <v>38593</v>
      </c>
      <c r="C906" s="33">
        <f>VLOOKUP(A906,Admissions!$A$1:$C$2000,3,FALSE)</f>
        <v>0.53</v>
      </c>
      <c r="D906" s="6">
        <v>14</v>
      </c>
      <c r="E906" s="34">
        <v>0.9</v>
      </c>
      <c r="F906" s="34">
        <v>0.62</v>
      </c>
      <c r="G906" s="35">
        <v>22922</v>
      </c>
      <c r="H906" s="35">
        <v>41724</v>
      </c>
      <c r="I906" s="34">
        <v>0.67</v>
      </c>
      <c r="J906" s="34">
        <v>0.32</v>
      </c>
      <c r="K906" s="34">
        <v>0.02</v>
      </c>
      <c r="L906" s="6">
        <v>0.49</v>
      </c>
      <c r="M906" s="35">
        <v>72072</v>
      </c>
      <c r="N906" s="35">
        <v>3547305269</v>
      </c>
    </row>
    <row r="907" spans="1:14" x14ac:dyDescent="0.35">
      <c r="A907" s="6" t="s">
        <v>991</v>
      </c>
      <c r="B907" s="32">
        <v>1317</v>
      </c>
      <c r="C907" s="33">
        <f>VLOOKUP(A907,Admissions!$A$1:$C$2000,3,FALSE)</f>
        <v>0.71</v>
      </c>
      <c r="D907" s="6">
        <v>9</v>
      </c>
      <c r="E907" s="34">
        <v>0.72</v>
      </c>
      <c r="F907" s="34">
        <v>0.62</v>
      </c>
      <c r="G907" s="35" t="s">
        <v>84</v>
      </c>
      <c r="H907" s="35">
        <v>58096</v>
      </c>
      <c r="I907" s="34">
        <v>0.43</v>
      </c>
      <c r="J907" s="34">
        <v>0.56000000000000005</v>
      </c>
      <c r="K907" s="34">
        <v>0.01</v>
      </c>
      <c r="L907" s="6">
        <v>0.18</v>
      </c>
      <c r="M907" s="35">
        <v>78971</v>
      </c>
      <c r="N907" s="35">
        <v>153518984</v>
      </c>
    </row>
    <row r="908" spans="1:14" x14ac:dyDescent="0.35">
      <c r="A908" s="6" t="s">
        <v>992</v>
      </c>
      <c r="B908" s="32">
        <v>1147</v>
      </c>
      <c r="C908" s="33">
        <f>VLOOKUP(A908,Admissions!$A$1:$C$2000,3,FALSE)</f>
        <v>0.62</v>
      </c>
      <c r="D908" s="6">
        <v>14</v>
      </c>
      <c r="E908" s="34">
        <v>0.69</v>
      </c>
      <c r="F908" s="34">
        <v>0.4</v>
      </c>
      <c r="G908" s="35" t="s">
        <v>84</v>
      </c>
      <c r="H908" s="35">
        <v>45670</v>
      </c>
      <c r="I908" s="34">
        <v>0.39</v>
      </c>
      <c r="J908" s="34">
        <v>0.59</v>
      </c>
      <c r="K908" s="34">
        <v>0.02</v>
      </c>
      <c r="L908" s="6">
        <v>0.45</v>
      </c>
      <c r="M908" s="35">
        <v>21107</v>
      </c>
      <c r="N908" s="35">
        <v>23301971</v>
      </c>
    </row>
    <row r="909" spans="1:14" x14ac:dyDescent="0.35">
      <c r="A909" s="6" t="s">
        <v>993</v>
      </c>
      <c r="B909" s="32">
        <v>6073</v>
      </c>
      <c r="C909" s="33">
        <f>VLOOKUP(A909,Admissions!$A$1:$C$2000,3,FALSE)</f>
        <v>0.84</v>
      </c>
      <c r="D909" s="6">
        <v>11</v>
      </c>
      <c r="E909" s="34">
        <v>0.88</v>
      </c>
      <c r="F909" s="34">
        <v>0.73</v>
      </c>
      <c r="G909" s="35" t="s">
        <v>84</v>
      </c>
      <c r="H909" s="35">
        <v>70540</v>
      </c>
      <c r="I909" s="34">
        <v>0.6</v>
      </c>
      <c r="J909" s="34">
        <v>0.38</v>
      </c>
      <c r="K909" s="34">
        <v>0.02</v>
      </c>
      <c r="L909" s="6">
        <v>0.12</v>
      </c>
      <c r="M909" s="35">
        <v>74754</v>
      </c>
      <c r="N909" s="35">
        <v>718760681</v>
      </c>
    </row>
    <row r="910" spans="1:14" x14ac:dyDescent="0.35">
      <c r="A910" s="6" t="s">
        <v>994</v>
      </c>
      <c r="B910" s="32">
        <v>6008</v>
      </c>
      <c r="C910" s="33">
        <f>VLOOKUP(A910,Admissions!$A$1:$C$2000,3,FALSE)</f>
        <v>0.93</v>
      </c>
      <c r="D910" s="6">
        <v>12</v>
      </c>
      <c r="E910" s="34">
        <v>0.68</v>
      </c>
      <c r="F910" s="34">
        <v>0.38</v>
      </c>
      <c r="G910" s="35">
        <v>27063</v>
      </c>
      <c r="H910" s="35">
        <v>39600</v>
      </c>
      <c r="I910" s="34">
        <v>0.36</v>
      </c>
      <c r="J910" s="34">
        <v>0.56999999999999995</v>
      </c>
      <c r="K910" s="34">
        <v>0.08</v>
      </c>
      <c r="L910" s="6">
        <v>0.12</v>
      </c>
      <c r="M910" s="35">
        <v>8556</v>
      </c>
      <c r="N910" s="35">
        <v>64900486</v>
      </c>
    </row>
    <row r="911" spans="1:14" x14ac:dyDescent="0.35">
      <c r="A911" s="6" t="s">
        <v>995</v>
      </c>
      <c r="B911" s="32">
        <v>4932</v>
      </c>
      <c r="C911" s="33">
        <f>VLOOKUP(A911,Admissions!$A$1:$C$2000,3,FALSE)</f>
        <v>0.7</v>
      </c>
      <c r="D911" s="6">
        <v>16</v>
      </c>
      <c r="E911" s="34">
        <v>0.84</v>
      </c>
      <c r="F911" s="34">
        <v>0.57999999999999996</v>
      </c>
      <c r="G911" s="35">
        <v>34749</v>
      </c>
      <c r="H911" s="35">
        <v>44759</v>
      </c>
      <c r="I911" s="34">
        <v>0.81</v>
      </c>
      <c r="J911" s="34">
        <v>0.17</v>
      </c>
      <c r="K911" s="34">
        <v>0.02</v>
      </c>
      <c r="L911" s="6">
        <v>0.24</v>
      </c>
      <c r="M911" s="35"/>
      <c r="N911" s="35"/>
    </row>
    <row r="912" spans="1:14" x14ac:dyDescent="0.35">
      <c r="A912" s="6" t="s">
        <v>996</v>
      </c>
      <c r="B912" s="32">
        <v>1490</v>
      </c>
      <c r="C912" s="33">
        <f>VLOOKUP(A912,Admissions!$A$1:$C$2000,3,FALSE)</f>
        <v>0.85</v>
      </c>
      <c r="D912" s="6">
        <v>10</v>
      </c>
      <c r="E912" s="34">
        <v>0.81</v>
      </c>
      <c r="F912" s="34">
        <v>0.68</v>
      </c>
      <c r="G912" s="35" t="s">
        <v>84</v>
      </c>
      <c r="H912" s="35">
        <v>62370</v>
      </c>
      <c r="I912" s="34">
        <v>1</v>
      </c>
      <c r="J912" s="34">
        <v>0</v>
      </c>
      <c r="K912" s="34">
        <v>0</v>
      </c>
      <c r="L912" s="6">
        <v>0.24</v>
      </c>
      <c r="M912" s="35">
        <v>142780</v>
      </c>
      <c r="N912" s="35">
        <v>203175738</v>
      </c>
    </row>
    <row r="913" spans="1:14" x14ac:dyDescent="0.35">
      <c r="A913" s="6" t="s">
        <v>997</v>
      </c>
      <c r="B913" s="32">
        <v>1671</v>
      </c>
      <c r="C913" s="33" t="str">
        <f>VLOOKUP(A913,Admissions!$A$1:$C$2000,3,FALSE)</f>
        <v xml:space="preserve"> </v>
      </c>
      <c r="D913" s="6">
        <v>11</v>
      </c>
      <c r="E913" s="6" t="s">
        <v>84</v>
      </c>
      <c r="F913" s="34">
        <v>0.23</v>
      </c>
      <c r="G913" s="35" t="s">
        <v>84</v>
      </c>
      <c r="H913" s="35">
        <v>33140</v>
      </c>
      <c r="I913" s="34">
        <v>0.3</v>
      </c>
      <c r="J913" s="34">
        <v>0.65</v>
      </c>
      <c r="K913" s="34">
        <v>0.05</v>
      </c>
      <c r="M913" s="35">
        <v>36318</v>
      </c>
      <c r="N913" s="35">
        <v>74416081</v>
      </c>
    </row>
    <row r="914" spans="1:14" x14ac:dyDescent="0.35">
      <c r="A914" s="6" t="s">
        <v>998</v>
      </c>
      <c r="B914" s="32">
        <v>6375</v>
      </c>
      <c r="C914" s="33" t="str">
        <f>VLOOKUP(A914,Admissions!$A$1:$C$2000,3,FALSE)</f>
        <v xml:space="preserve"> </v>
      </c>
      <c r="D914" s="6">
        <v>22</v>
      </c>
      <c r="E914" s="34">
        <v>0.86</v>
      </c>
      <c r="F914" s="34" t="s">
        <v>84</v>
      </c>
      <c r="G914" s="35">
        <v>0</v>
      </c>
      <c r="H914" s="35"/>
      <c r="I914" s="34">
        <v>0.6</v>
      </c>
      <c r="J914" s="34">
        <v>0.16</v>
      </c>
      <c r="K914" s="34">
        <v>0.24</v>
      </c>
      <c r="M914" s="35"/>
      <c r="N914" s="35"/>
    </row>
    <row r="915" spans="1:14" x14ac:dyDescent="0.35">
      <c r="A915" s="6" t="s">
        <v>999</v>
      </c>
      <c r="B915" s="32">
        <v>1523</v>
      </c>
      <c r="C915" s="33">
        <f>VLOOKUP(A915,Admissions!$A$1:$C$2000,3,FALSE)</f>
        <v>0.31</v>
      </c>
      <c r="D915" s="6">
        <v>9</v>
      </c>
      <c r="E915" s="34">
        <v>0.86</v>
      </c>
      <c r="F915" s="34">
        <v>0.67</v>
      </c>
      <c r="G915" s="35" t="s">
        <v>84</v>
      </c>
      <c r="H915" s="35">
        <v>83310</v>
      </c>
      <c r="I915" s="34">
        <v>0.89</v>
      </c>
      <c r="J915" s="34">
        <v>0.11</v>
      </c>
      <c r="K915" s="34">
        <v>0</v>
      </c>
      <c r="L915" s="6">
        <v>0.45</v>
      </c>
      <c r="M915" s="35">
        <v>454889</v>
      </c>
      <c r="N915" s="35">
        <v>696435203</v>
      </c>
    </row>
    <row r="916" spans="1:14" x14ac:dyDescent="0.35">
      <c r="A916" s="6" t="s">
        <v>1000</v>
      </c>
      <c r="B916" s="32">
        <v>4541</v>
      </c>
      <c r="C916" s="33">
        <f>VLOOKUP(A916,Admissions!$A$1:$C$2000,3,FALSE)</f>
        <v>0.32</v>
      </c>
      <c r="D916" s="6">
        <v>21</v>
      </c>
      <c r="E916" s="34">
        <v>0.7</v>
      </c>
      <c r="F916" s="34">
        <v>0.45</v>
      </c>
      <c r="G916" s="35" t="s">
        <v>84</v>
      </c>
      <c r="H916" s="35">
        <v>30862</v>
      </c>
      <c r="I916" s="34">
        <v>0.09</v>
      </c>
      <c r="J916" s="34">
        <v>0.16</v>
      </c>
      <c r="K916" s="34">
        <v>0.75</v>
      </c>
      <c r="L916" s="6">
        <v>0.72</v>
      </c>
      <c r="M916" s="35">
        <v>13180</v>
      </c>
      <c r="N916" s="35">
        <v>100448000</v>
      </c>
    </row>
    <row r="917" spans="1:14" x14ac:dyDescent="0.35">
      <c r="A917" s="6" t="s">
        <v>1001</v>
      </c>
      <c r="B917" s="32">
        <v>1121</v>
      </c>
      <c r="C917" s="33">
        <f>VLOOKUP(A917,Admissions!$A$1:$C$2000,3,FALSE)</f>
        <v>0.89</v>
      </c>
      <c r="D917" s="6">
        <v>9</v>
      </c>
      <c r="E917" s="34">
        <v>0.76</v>
      </c>
      <c r="F917" s="34">
        <v>0.6</v>
      </c>
      <c r="G917" s="35" t="s">
        <v>84</v>
      </c>
      <c r="H917" s="35">
        <v>67300</v>
      </c>
      <c r="I917" s="34">
        <v>0.34</v>
      </c>
      <c r="J917" s="34">
        <v>0.52</v>
      </c>
      <c r="K917" s="34">
        <v>0.14000000000000001</v>
      </c>
      <c r="L917" s="6">
        <v>0.09</v>
      </c>
      <c r="M917" s="35">
        <v>12876</v>
      </c>
      <c r="N917" s="35">
        <v>39605519</v>
      </c>
    </row>
    <row r="918" spans="1:14" x14ac:dyDescent="0.35">
      <c r="A918" s="6" t="s">
        <v>1002</v>
      </c>
      <c r="B918" s="32">
        <v>2398</v>
      </c>
      <c r="C918" s="33">
        <f>VLOOKUP(A918,Admissions!$A$1:$C$2000,3,FALSE)</f>
        <v>0.76</v>
      </c>
      <c r="D918" s="6">
        <v>9</v>
      </c>
      <c r="E918" s="34">
        <v>0.72</v>
      </c>
      <c r="F918" s="34">
        <v>0.57999999999999996</v>
      </c>
      <c r="G918" s="35" t="s">
        <v>84</v>
      </c>
      <c r="H918" s="35">
        <v>60354</v>
      </c>
      <c r="I918" s="34">
        <v>0.46</v>
      </c>
      <c r="J918" s="34">
        <v>0.35</v>
      </c>
      <c r="K918" s="34">
        <v>0.19</v>
      </c>
      <c r="L918" s="6">
        <v>0.13</v>
      </c>
      <c r="M918" s="35">
        <v>18368</v>
      </c>
      <c r="N918" s="35">
        <v>86329241</v>
      </c>
    </row>
    <row r="919" spans="1:14" x14ac:dyDescent="0.35">
      <c r="A919" s="6" t="s">
        <v>1003</v>
      </c>
      <c r="B919" s="32">
        <v>1059</v>
      </c>
      <c r="C919" s="33">
        <f>VLOOKUP(A919,Admissions!$A$1:$C$2000,3,FALSE)</f>
        <v>0.62</v>
      </c>
      <c r="D919" s="6">
        <v>12</v>
      </c>
      <c r="E919" s="34">
        <v>0.56999999999999995</v>
      </c>
      <c r="F919" s="34">
        <v>0.37</v>
      </c>
      <c r="G919" s="35" t="s">
        <v>84</v>
      </c>
      <c r="H919" s="35">
        <v>47300</v>
      </c>
      <c r="I919" s="34">
        <v>0.57999999999999996</v>
      </c>
      <c r="J919" s="34">
        <v>0.35</v>
      </c>
      <c r="K919" s="34">
        <v>0.08</v>
      </c>
      <c r="L919" s="6">
        <v>0.65</v>
      </c>
      <c r="M919" s="35">
        <v>36998</v>
      </c>
      <c r="N919" s="35">
        <v>42400131</v>
      </c>
    </row>
    <row r="920" spans="1:14" x14ac:dyDescent="0.35">
      <c r="A920" s="6" t="s">
        <v>1004</v>
      </c>
      <c r="B920" s="32">
        <v>5902</v>
      </c>
      <c r="C920" s="33">
        <f>VLOOKUP(A920,Admissions!$A$1:$C$2000,3,FALSE)</f>
        <v>0.65</v>
      </c>
      <c r="D920" s="6">
        <v>12</v>
      </c>
      <c r="E920" s="34">
        <v>0.89</v>
      </c>
      <c r="F920" s="34">
        <v>0.71</v>
      </c>
      <c r="G920" s="35" t="s">
        <v>84</v>
      </c>
      <c r="H920" s="35">
        <v>79934</v>
      </c>
      <c r="I920" s="34">
        <v>1</v>
      </c>
      <c r="J920" s="34">
        <v>0</v>
      </c>
      <c r="K920" s="34">
        <v>0</v>
      </c>
      <c r="L920" s="6">
        <v>0.28000000000000003</v>
      </c>
      <c r="M920" s="35">
        <v>111033</v>
      </c>
      <c r="N920" s="35">
        <v>860841000</v>
      </c>
    </row>
    <row r="921" spans="1:14" x14ac:dyDescent="0.35">
      <c r="A921" s="6" t="s">
        <v>1005</v>
      </c>
      <c r="B921" s="32">
        <v>3072</v>
      </c>
      <c r="C921" s="33" t="str">
        <f>VLOOKUP(A921,Admissions!$A$1:$C$2000,3,FALSE)</f>
        <v xml:space="preserve"> </v>
      </c>
      <c r="D921" s="6">
        <v>9</v>
      </c>
      <c r="E921" s="6" t="s">
        <v>84</v>
      </c>
      <c r="F921" s="34" t="s">
        <v>84</v>
      </c>
      <c r="G921" s="35">
        <v>0</v>
      </c>
      <c r="H921" s="35"/>
      <c r="I921" s="34">
        <v>0.59</v>
      </c>
      <c r="J921" s="34">
        <v>0.2</v>
      </c>
      <c r="K921" s="34">
        <v>0.21</v>
      </c>
      <c r="M921" s="35">
        <v>966</v>
      </c>
      <c r="N921" s="35">
        <v>1950987</v>
      </c>
    </row>
    <row r="922" spans="1:14" x14ac:dyDescent="0.35">
      <c r="A922" s="6" t="s">
        <v>1006</v>
      </c>
      <c r="B922" s="32">
        <v>4719</v>
      </c>
      <c r="C922" s="33">
        <f>VLOOKUP(A922,Admissions!$A$1:$C$2000,3,FALSE)</f>
        <v>0.88</v>
      </c>
      <c r="D922" s="6">
        <v>11</v>
      </c>
      <c r="E922" s="34">
        <v>0.71</v>
      </c>
      <c r="F922" s="34">
        <v>0.21</v>
      </c>
      <c r="G922" s="35">
        <v>27070</v>
      </c>
      <c r="H922" s="35">
        <v>42603</v>
      </c>
      <c r="I922" s="34">
        <v>0.54</v>
      </c>
      <c r="J922" s="34">
        <v>0.43</v>
      </c>
      <c r="K922" s="34">
        <v>0.03</v>
      </c>
      <c r="L922" s="6">
        <v>0.23</v>
      </c>
      <c r="M922" s="35">
        <v>7169</v>
      </c>
      <c r="N922" s="35">
        <v>37650723</v>
      </c>
    </row>
    <row r="923" spans="1:14" x14ac:dyDescent="0.35">
      <c r="A923" s="6" t="s">
        <v>1007</v>
      </c>
      <c r="B923" s="32">
        <v>2108</v>
      </c>
      <c r="C923" s="33">
        <f>VLOOKUP(A923,Admissions!$A$1:$C$2000,3,FALSE)</f>
        <v>0.17</v>
      </c>
      <c r="D923" s="6">
        <v>9</v>
      </c>
      <c r="E923" s="34">
        <v>0.95</v>
      </c>
      <c r="F923" s="34">
        <v>0.64</v>
      </c>
      <c r="G923" s="35" t="s">
        <v>84</v>
      </c>
      <c r="H923" s="35">
        <v>78939</v>
      </c>
      <c r="I923" s="34">
        <v>0.99</v>
      </c>
      <c r="J923" s="34">
        <v>0.01</v>
      </c>
      <c r="K923" s="34">
        <v>0</v>
      </c>
      <c r="L923" s="6">
        <v>3.18</v>
      </c>
      <c r="M923" s="35">
        <v>150208</v>
      </c>
      <c r="N923" s="35">
        <v>381228134</v>
      </c>
    </row>
    <row r="924" spans="1:14" x14ac:dyDescent="0.35">
      <c r="A924" s="6" t="s">
        <v>1008</v>
      </c>
      <c r="B924" s="32">
        <v>1996</v>
      </c>
      <c r="C924" s="33">
        <f>VLOOKUP(A924,Admissions!$A$1:$C$2000,3,FALSE)</f>
        <v>0.54</v>
      </c>
      <c r="D924" s="6">
        <v>9</v>
      </c>
      <c r="E924" s="34">
        <v>0.91</v>
      </c>
      <c r="F924" s="34">
        <v>0.82</v>
      </c>
      <c r="G924" s="35" t="s">
        <v>84</v>
      </c>
      <c r="H924" s="35">
        <v>68350</v>
      </c>
      <c r="I924" s="34">
        <v>1</v>
      </c>
      <c r="J924" s="34">
        <v>0</v>
      </c>
      <c r="K924" s="34">
        <v>0</v>
      </c>
      <c r="L924" s="6">
        <v>0.31</v>
      </c>
      <c r="M924" s="35">
        <v>178111</v>
      </c>
      <c r="N924" s="35">
        <v>394337368</v>
      </c>
    </row>
    <row r="925" spans="1:14" x14ac:dyDescent="0.35">
      <c r="A925" s="6" t="s">
        <v>1009</v>
      </c>
      <c r="B925" s="32">
        <v>4494</v>
      </c>
      <c r="C925" s="33">
        <f>VLOOKUP(A925,Admissions!$A$1:$C$2000,3,FALSE)</f>
        <v>0.09</v>
      </c>
      <c r="D925" s="6">
        <v>6</v>
      </c>
      <c r="E925" s="34">
        <v>0.98</v>
      </c>
      <c r="F925" s="34">
        <v>0.88</v>
      </c>
      <c r="G925" s="35" t="s">
        <v>84</v>
      </c>
      <c r="H925" s="35">
        <v>74110</v>
      </c>
      <c r="I925" s="34">
        <v>0.97</v>
      </c>
      <c r="J925" s="34">
        <v>0.03</v>
      </c>
      <c r="K925" s="34">
        <v>0</v>
      </c>
      <c r="L925" s="6">
        <v>4.8899999999999997</v>
      </c>
      <c r="M925" s="35">
        <v>883638</v>
      </c>
      <c r="N925" s="35">
        <v>7844941000</v>
      </c>
    </row>
    <row r="926" spans="1:14" x14ac:dyDescent="0.35">
      <c r="A926" s="6" t="s">
        <v>1010</v>
      </c>
      <c r="B926" s="32">
        <v>3169</v>
      </c>
      <c r="C926" s="33">
        <f>VLOOKUP(A926,Admissions!$A$1:$C$2000,3,FALSE)</f>
        <v>0.84</v>
      </c>
      <c r="D926" s="6">
        <v>10</v>
      </c>
      <c r="E926" s="34">
        <v>0.77</v>
      </c>
      <c r="F926" s="34">
        <v>0.61</v>
      </c>
      <c r="G926" s="35" t="s">
        <v>84</v>
      </c>
      <c r="H926" s="35">
        <v>56830</v>
      </c>
      <c r="I926" s="34">
        <v>0.65</v>
      </c>
      <c r="J926" s="34">
        <v>0.32</v>
      </c>
      <c r="K926" s="34">
        <v>0.03</v>
      </c>
      <c r="L926" s="6">
        <v>0.12</v>
      </c>
      <c r="M926" s="35">
        <v>19367</v>
      </c>
      <c r="N926" s="35">
        <v>72801000</v>
      </c>
    </row>
    <row r="927" spans="1:14" x14ac:dyDescent="0.35">
      <c r="A927" s="6" t="s">
        <v>1011</v>
      </c>
      <c r="B927" s="32">
        <v>1705</v>
      </c>
      <c r="C927" s="33">
        <f>VLOOKUP(A927,Admissions!$A$1:$C$2000,3,FALSE)</f>
        <v>0.65</v>
      </c>
      <c r="D927" s="6">
        <v>12</v>
      </c>
      <c r="E927" s="34">
        <v>0.84</v>
      </c>
      <c r="F927" s="34">
        <v>0.69</v>
      </c>
      <c r="G927" s="35" t="s">
        <v>84</v>
      </c>
      <c r="H927" s="35">
        <v>76975</v>
      </c>
      <c r="I927" s="34">
        <v>0.62</v>
      </c>
      <c r="J927" s="34">
        <v>0.38</v>
      </c>
      <c r="K927" s="34">
        <v>0</v>
      </c>
      <c r="L927" s="6">
        <v>0.4</v>
      </c>
      <c r="M927" s="35">
        <v>39909</v>
      </c>
      <c r="N927" s="35">
        <v>61659431</v>
      </c>
    </row>
    <row r="928" spans="1:14" x14ac:dyDescent="0.35">
      <c r="A928" s="6" t="s">
        <v>1012</v>
      </c>
      <c r="B928" s="32">
        <v>16139</v>
      </c>
      <c r="C928" s="33" t="str">
        <f>VLOOKUP(A928,Admissions!$A$1:$C$2000,3,FALSE)</f>
        <v xml:space="preserve"> </v>
      </c>
      <c r="D928" s="6">
        <v>29</v>
      </c>
      <c r="E928" s="6" t="s">
        <v>84</v>
      </c>
      <c r="F928" s="34" t="s">
        <v>84</v>
      </c>
      <c r="G928" s="35">
        <v>0</v>
      </c>
      <c r="H928" s="35"/>
      <c r="I928" s="34">
        <v>0.6</v>
      </c>
      <c r="J928" s="34">
        <v>0.24</v>
      </c>
      <c r="K928" s="34">
        <v>0.17</v>
      </c>
      <c r="M928" s="35">
        <v>348</v>
      </c>
      <c r="N928" s="35">
        <v>2926312</v>
      </c>
    </row>
    <row r="929" spans="1:14" x14ac:dyDescent="0.35">
      <c r="A929" s="6" t="s">
        <v>1013</v>
      </c>
      <c r="B929" s="32">
        <v>766</v>
      </c>
      <c r="C929" s="33">
        <f>VLOOKUP(A929,Admissions!$A$1:$C$2000,3,FALSE)</f>
        <v>0.81</v>
      </c>
      <c r="D929" s="6">
        <v>14</v>
      </c>
      <c r="E929" s="34">
        <v>0.76</v>
      </c>
      <c r="F929" s="34">
        <v>0.47</v>
      </c>
      <c r="G929" s="35" t="s">
        <v>84</v>
      </c>
      <c r="H929" s="35">
        <v>61740</v>
      </c>
      <c r="I929" s="34">
        <v>0.89</v>
      </c>
      <c r="J929" s="34">
        <v>0.11</v>
      </c>
      <c r="K929" s="34">
        <v>0</v>
      </c>
      <c r="L929" s="6">
        <v>0.14000000000000001</v>
      </c>
      <c r="M929" s="35">
        <v>131623</v>
      </c>
      <c r="N929" s="35">
        <v>110826272</v>
      </c>
    </row>
    <row r="930" spans="1:14" x14ac:dyDescent="0.35">
      <c r="A930" s="6" t="s">
        <v>1014</v>
      </c>
      <c r="B930" s="32">
        <v>1340</v>
      </c>
      <c r="C930" s="33">
        <f>VLOOKUP(A930,Admissions!$A$1:$C$2000,3,FALSE)</f>
        <v>0.84</v>
      </c>
      <c r="D930" s="6">
        <v>15</v>
      </c>
      <c r="E930" s="34">
        <v>0.76</v>
      </c>
      <c r="F930" s="34">
        <v>0.47</v>
      </c>
      <c r="G930" s="35" t="s">
        <v>84</v>
      </c>
      <c r="H930" s="35">
        <v>54502</v>
      </c>
      <c r="I930" s="34">
        <v>0.75</v>
      </c>
      <c r="J930" s="34">
        <v>0.12</v>
      </c>
      <c r="K930" s="34">
        <v>0.13</v>
      </c>
      <c r="L930" s="6">
        <v>0.24</v>
      </c>
      <c r="M930" s="35">
        <v>20925</v>
      </c>
      <c r="N930" s="35">
        <v>39862999</v>
      </c>
    </row>
    <row r="931" spans="1:14" x14ac:dyDescent="0.35">
      <c r="A931" s="6" t="s">
        <v>1015</v>
      </c>
      <c r="B931" s="32">
        <v>1826</v>
      </c>
      <c r="C931" s="33">
        <f>VLOOKUP(A931,Admissions!$A$1:$C$2000,3,FALSE)</f>
        <v>0.8</v>
      </c>
      <c r="D931" s="6">
        <v>11</v>
      </c>
      <c r="E931" s="34">
        <v>0.74</v>
      </c>
      <c r="F931" s="34">
        <v>0.69</v>
      </c>
      <c r="G931" s="35" t="s">
        <v>84</v>
      </c>
      <c r="H931" s="35">
        <v>53966</v>
      </c>
      <c r="I931" s="34">
        <v>1</v>
      </c>
      <c r="J931" s="34">
        <v>0</v>
      </c>
      <c r="K931" s="34">
        <v>0</v>
      </c>
      <c r="L931" s="6">
        <v>0.15</v>
      </c>
      <c r="M931" s="35">
        <v>76255</v>
      </c>
      <c r="N931" s="35">
        <v>159678868</v>
      </c>
    </row>
    <row r="932" spans="1:14" x14ac:dyDescent="0.35">
      <c r="A932" s="6" t="s">
        <v>1016</v>
      </c>
      <c r="B932" s="32">
        <v>2767</v>
      </c>
      <c r="C932" s="33">
        <f>VLOOKUP(A932,Admissions!$A$1:$C$2000,3,FALSE)</f>
        <v>0.94</v>
      </c>
      <c r="D932" s="6">
        <v>13</v>
      </c>
      <c r="E932" s="34">
        <v>0.82</v>
      </c>
      <c r="F932" s="34">
        <v>0.5</v>
      </c>
      <c r="G932" s="35" t="s">
        <v>84</v>
      </c>
      <c r="H932" s="35">
        <v>52791</v>
      </c>
      <c r="I932" s="34">
        <v>0.41</v>
      </c>
      <c r="J932" s="34">
        <v>0.51</v>
      </c>
      <c r="K932" s="34">
        <v>0.08</v>
      </c>
      <c r="L932" s="6">
        <v>0.14000000000000001</v>
      </c>
      <c r="M932" s="35">
        <v>13215</v>
      </c>
      <c r="N932" s="35">
        <v>45064347</v>
      </c>
    </row>
    <row r="933" spans="1:14" x14ac:dyDescent="0.35">
      <c r="A933" s="6" t="s">
        <v>1017</v>
      </c>
      <c r="B933" s="32">
        <v>1048</v>
      </c>
      <c r="C933" s="33">
        <f>VLOOKUP(A933,Admissions!$A$1:$C$2000,3,FALSE)</f>
        <v>1</v>
      </c>
      <c r="D933" s="6">
        <v>13</v>
      </c>
      <c r="E933" s="34">
        <v>0.74</v>
      </c>
      <c r="F933" s="34">
        <v>0.61</v>
      </c>
      <c r="G933" s="35" t="s">
        <v>84</v>
      </c>
      <c r="H933" s="35">
        <v>51836</v>
      </c>
      <c r="I933" s="34">
        <v>0.36</v>
      </c>
      <c r="J933" s="34">
        <v>0.52</v>
      </c>
      <c r="K933" s="34">
        <v>0.11</v>
      </c>
      <c r="L933" s="6">
        <v>0.21</v>
      </c>
      <c r="M933" s="35">
        <v>19787</v>
      </c>
      <c r="N933" s="35">
        <v>32847246</v>
      </c>
    </row>
    <row r="934" spans="1:14" x14ac:dyDescent="0.35">
      <c r="A934" s="6" t="s">
        <v>1018</v>
      </c>
      <c r="B934" s="32">
        <v>13940</v>
      </c>
      <c r="C934" s="33">
        <f>VLOOKUP(A934,Admissions!$A$1:$C$2000,3,FALSE)</f>
        <v>0.67</v>
      </c>
      <c r="D934" s="6">
        <v>13</v>
      </c>
      <c r="E934" s="34">
        <v>0.85</v>
      </c>
      <c r="F934" s="34">
        <v>0.28999999999999998</v>
      </c>
      <c r="G934" s="35" t="s">
        <v>84</v>
      </c>
      <c r="H934" s="35">
        <v>72296</v>
      </c>
      <c r="I934" s="34">
        <v>0.62</v>
      </c>
      <c r="J934" s="34">
        <v>0.37</v>
      </c>
      <c r="K934" s="34">
        <v>0.01</v>
      </c>
      <c r="L934" s="6">
        <v>0.3</v>
      </c>
      <c r="M934" s="35">
        <v>89604</v>
      </c>
      <c r="N934" s="35">
        <v>1256781000</v>
      </c>
    </row>
    <row r="935" spans="1:14" x14ac:dyDescent="0.35">
      <c r="A935" s="6" t="s">
        <v>1019</v>
      </c>
      <c r="B935" s="32">
        <v>1140</v>
      </c>
      <c r="C935" s="33">
        <f>VLOOKUP(A935,Admissions!$A$1:$C$2000,3,FALSE)</f>
        <v>0.71</v>
      </c>
      <c r="D935" s="6">
        <v>14</v>
      </c>
      <c r="E935" s="34">
        <v>0.61</v>
      </c>
      <c r="F935" s="34">
        <v>0.17</v>
      </c>
      <c r="G935" s="35" t="s">
        <v>84</v>
      </c>
      <c r="H935" s="35">
        <v>39098</v>
      </c>
      <c r="I935" s="34">
        <v>0.19</v>
      </c>
      <c r="J935" s="34">
        <v>0.65</v>
      </c>
      <c r="K935" s="34">
        <v>0.16</v>
      </c>
      <c r="L935" s="6">
        <v>0.49</v>
      </c>
      <c r="M935" s="35">
        <v>5519</v>
      </c>
      <c r="N935" s="35">
        <v>4680215</v>
      </c>
    </row>
    <row r="936" spans="1:14" x14ac:dyDescent="0.35">
      <c r="A936" s="6" t="s">
        <v>1020</v>
      </c>
      <c r="B936" s="32">
        <v>951</v>
      </c>
      <c r="C936" s="33">
        <f>VLOOKUP(A936,Admissions!$A$1:$C$2000,3,FALSE)</f>
        <v>0.55000000000000004</v>
      </c>
      <c r="D936" s="6">
        <v>10</v>
      </c>
      <c r="E936" s="34">
        <v>0.64</v>
      </c>
      <c r="F936" s="34">
        <v>0.32</v>
      </c>
      <c r="G936" s="35" t="s">
        <v>84</v>
      </c>
      <c r="H936" s="35">
        <v>50120</v>
      </c>
      <c r="I936" s="34">
        <v>0.38</v>
      </c>
      <c r="J936" s="34">
        <v>0.54</v>
      </c>
      <c r="K936" s="34">
        <v>0.08</v>
      </c>
      <c r="L936" s="6">
        <v>0.2</v>
      </c>
      <c r="M936" s="35">
        <v>23238</v>
      </c>
      <c r="N936" s="35">
        <v>26769658</v>
      </c>
    </row>
    <row r="937" spans="1:14" x14ac:dyDescent="0.35">
      <c r="A937" s="6" t="s">
        <v>1021</v>
      </c>
      <c r="B937" s="32">
        <v>2545</v>
      </c>
      <c r="C937" s="33">
        <f>VLOOKUP(A937,Admissions!$A$1:$C$2000,3,FALSE)</f>
        <v>0.66</v>
      </c>
      <c r="D937" s="6">
        <v>13</v>
      </c>
      <c r="E937" s="34">
        <v>0.76</v>
      </c>
      <c r="F937" s="34">
        <v>0.71</v>
      </c>
      <c r="G937" s="35" t="s">
        <v>84</v>
      </c>
      <c r="H937" s="35">
        <v>59444</v>
      </c>
      <c r="I937" s="34">
        <v>0.67</v>
      </c>
      <c r="J937" s="34">
        <v>0.28000000000000003</v>
      </c>
      <c r="K937" s="34">
        <v>0.05</v>
      </c>
      <c r="L937" s="6">
        <v>0.21</v>
      </c>
      <c r="M937" s="35">
        <v>16457</v>
      </c>
      <c r="N937" s="35">
        <v>45733174</v>
      </c>
    </row>
    <row r="938" spans="1:14" x14ac:dyDescent="0.35">
      <c r="A938" s="6" t="s">
        <v>1022</v>
      </c>
      <c r="B938" s="32">
        <v>845</v>
      </c>
      <c r="C938" s="33">
        <f>VLOOKUP(A938,Admissions!$A$1:$C$2000,3,FALSE)</f>
        <v>0.75</v>
      </c>
      <c r="D938" s="6">
        <v>13</v>
      </c>
      <c r="E938" s="34">
        <v>0.66</v>
      </c>
      <c r="F938" s="34">
        <v>0.33</v>
      </c>
      <c r="G938" s="35" t="s">
        <v>84</v>
      </c>
      <c r="H938" s="35">
        <v>46042</v>
      </c>
      <c r="I938" s="34">
        <v>0.55000000000000004</v>
      </c>
      <c r="J938" s="34">
        <v>0.45</v>
      </c>
      <c r="K938" s="34">
        <v>0</v>
      </c>
      <c r="L938" s="6">
        <v>0.32</v>
      </c>
      <c r="M938" s="35">
        <v>36167</v>
      </c>
      <c r="N938" s="35">
        <v>37071580</v>
      </c>
    </row>
    <row r="939" spans="1:14" x14ac:dyDescent="0.35">
      <c r="A939" s="6" t="s">
        <v>1023</v>
      </c>
      <c r="B939" s="32">
        <v>4103</v>
      </c>
      <c r="C939" s="33">
        <f>VLOOKUP(A939,Admissions!$A$1:$C$2000,3,FALSE)</f>
        <v>0.91</v>
      </c>
      <c r="D939" s="6">
        <v>14</v>
      </c>
      <c r="E939" s="34">
        <v>0.77</v>
      </c>
      <c r="F939" s="34">
        <v>0.59</v>
      </c>
      <c r="G939" s="35" t="s">
        <v>84</v>
      </c>
      <c r="H939" s="35">
        <v>61606</v>
      </c>
      <c r="I939" s="34">
        <v>0.84</v>
      </c>
      <c r="J939" s="34">
        <v>0.1</v>
      </c>
      <c r="K939" s="34">
        <v>0.05</v>
      </c>
      <c r="L939" s="6">
        <v>0.16</v>
      </c>
      <c r="M939" s="35">
        <v>17696</v>
      </c>
      <c r="N939" s="35">
        <v>71879296</v>
      </c>
    </row>
    <row r="940" spans="1:14" x14ac:dyDescent="0.35">
      <c r="A940" s="6" t="s">
        <v>1024</v>
      </c>
      <c r="B940" s="32">
        <v>3046</v>
      </c>
      <c r="C940" s="33" t="str">
        <f>VLOOKUP(A940,Admissions!$A$1:$C$2000,3,FALSE)</f>
        <v xml:space="preserve"> </v>
      </c>
      <c r="D940" s="6">
        <v>16</v>
      </c>
      <c r="E940" s="34">
        <v>0.63</v>
      </c>
      <c r="F940" s="34">
        <v>0.2</v>
      </c>
      <c r="G940" s="35">
        <v>24044</v>
      </c>
      <c r="H940" s="35">
        <v>31828</v>
      </c>
      <c r="I940" s="34">
        <v>0.27</v>
      </c>
      <c r="J940" s="34">
        <v>0.46</v>
      </c>
      <c r="K940" s="34">
        <v>0.28000000000000003</v>
      </c>
      <c r="M940" s="35">
        <v>7182</v>
      </c>
      <c r="N940" s="35">
        <v>17352706</v>
      </c>
    </row>
    <row r="941" spans="1:14" x14ac:dyDescent="0.35">
      <c r="A941" s="6" t="s">
        <v>1025</v>
      </c>
      <c r="B941" s="32">
        <v>2583</v>
      </c>
      <c r="C941" s="33">
        <f>VLOOKUP(A941,Admissions!$A$1:$C$2000,3,FALSE)</f>
        <v>0.5</v>
      </c>
      <c r="D941" s="6">
        <v>11</v>
      </c>
      <c r="E941" s="34">
        <v>0.86</v>
      </c>
      <c r="F941" s="34">
        <v>0.71</v>
      </c>
      <c r="G941" s="35" t="s">
        <v>84</v>
      </c>
      <c r="H941" s="35">
        <v>75310</v>
      </c>
      <c r="I941" s="34">
        <v>1</v>
      </c>
      <c r="J941" s="34">
        <v>0</v>
      </c>
      <c r="K941" s="34">
        <v>0</v>
      </c>
      <c r="L941" s="6">
        <v>0.28000000000000003</v>
      </c>
      <c r="M941" s="35">
        <v>141931</v>
      </c>
      <c r="N941" s="35">
        <v>467238000</v>
      </c>
    </row>
    <row r="942" spans="1:14" x14ac:dyDescent="0.35">
      <c r="A942" s="6" t="s">
        <v>1026</v>
      </c>
      <c r="B942" s="32">
        <v>2413</v>
      </c>
      <c r="C942" s="33">
        <f>VLOOKUP(A942,Admissions!$A$1:$C$2000,3,FALSE)</f>
        <v>0.88</v>
      </c>
      <c r="D942" s="6">
        <v>11</v>
      </c>
      <c r="E942" s="34">
        <v>0.6</v>
      </c>
      <c r="F942" s="34">
        <v>0.37</v>
      </c>
      <c r="G942" s="35" t="s">
        <v>84</v>
      </c>
      <c r="H942" s="35">
        <v>53693</v>
      </c>
      <c r="I942" s="34">
        <v>0.4</v>
      </c>
      <c r="J942" s="34">
        <v>0.5</v>
      </c>
      <c r="K942" s="34">
        <v>0.09</v>
      </c>
      <c r="L942" s="6">
        <v>0.17</v>
      </c>
      <c r="M942" s="35">
        <v>41923</v>
      </c>
      <c r="N942" s="35">
        <v>145347000</v>
      </c>
    </row>
    <row r="943" spans="1:14" x14ac:dyDescent="0.35">
      <c r="A943" s="6" t="s">
        <v>1027</v>
      </c>
      <c r="B943" s="32">
        <v>2169</v>
      </c>
      <c r="C943" s="33">
        <f>VLOOKUP(A943,Admissions!$A$1:$C$2000,3,FALSE)</f>
        <v>0.73</v>
      </c>
      <c r="D943" s="6">
        <v>12</v>
      </c>
      <c r="E943" s="34">
        <v>0.92</v>
      </c>
      <c r="F943" s="34">
        <v>0.73</v>
      </c>
      <c r="G943" s="35" t="s">
        <v>84</v>
      </c>
      <c r="H943" s="35">
        <v>74226</v>
      </c>
      <c r="I943" s="34">
        <v>0.91</v>
      </c>
      <c r="J943" s="34">
        <v>0.09</v>
      </c>
      <c r="K943" s="34">
        <v>0</v>
      </c>
      <c r="L943" s="6">
        <v>0.22</v>
      </c>
      <c r="M943" s="35">
        <v>118076</v>
      </c>
      <c r="N943" s="35">
        <v>250558322</v>
      </c>
    </row>
    <row r="944" spans="1:14" x14ac:dyDescent="0.35">
      <c r="A944" s="6" t="s">
        <v>1028</v>
      </c>
      <c r="B944" s="32">
        <v>15231</v>
      </c>
      <c r="C944" s="33">
        <f>VLOOKUP(A944,Admissions!$A$1:$C$2000,3,FALSE)</f>
        <v>0.77</v>
      </c>
      <c r="D944" s="6">
        <v>16</v>
      </c>
      <c r="E944" s="34">
        <v>0.85</v>
      </c>
      <c r="F944" s="34">
        <v>0.37</v>
      </c>
      <c r="G944" s="35">
        <v>36829</v>
      </c>
      <c r="H944" s="35">
        <v>46222</v>
      </c>
      <c r="I944" s="34">
        <v>0.4</v>
      </c>
      <c r="J944" s="34">
        <v>0.51</v>
      </c>
      <c r="K944" s="34">
        <v>0.09</v>
      </c>
      <c r="L944" s="6">
        <v>0.26</v>
      </c>
      <c r="M944" s="35">
        <v>20680</v>
      </c>
      <c r="N944" s="35">
        <v>353756210</v>
      </c>
    </row>
    <row r="945" spans="1:14" x14ac:dyDescent="0.35">
      <c r="A945" s="6" t="s">
        <v>1029</v>
      </c>
      <c r="B945" s="32">
        <v>1123</v>
      </c>
      <c r="C945" s="33">
        <f>VLOOKUP(A945,Admissions!$A$1:$C$2000,3,FALSE)</f>
        <v>0.74</v>
      </c>
      <c r="D945" s="6">
        <v>10</v>
      </c>
      <c r="E945" s="34">
        <v>0.74</v>
      </c>
      <c r="F945" s="34">
        <v>0.62</v>
      </c>
      <c r="G945" s="35" t="s">
        <v>84</v>
      </c>
      <c r="H945" s="35">
        <v>52769</v>
      </c>
      <c r="I945" s="34">
        <v>0.91</v>
      </c>
      <c r="J945" s="34">
        <v>0.09</v>
      </c>
      <c r="K945" s="34">
        <v>0</v>
      </c>
      <c r="L945" s="6">
        <v>0.26</v>
      </c>
      <c r="M945" s="35">
        <v>22295</v>
      </c>
      <c r="N945" s="35">
        <v>42315628</v>
      </c>
    </row>
    <row r="946" spans="1:14" x14ac:dyDescent="0.35">
      <c r="A946" s="6" t="s">
        <v>1030</v>
      </c>
      <c r="B946" s="32">
        <v>755</v>
      </c>
      <c r="C946" s="33">
        <f>VLOOKUP(A946,Admissions!$A$1:$C$2000,3,FALSE)</f>
        <v>0.79</v>
      </c>
      <c r="D946" s="6">
        <v>8</v>
      </c>
      <c r="E946" s="34">
        <v>0.66</v>
      </c>
      <c r="F946" s="34">
        <v>0.02</v>
      </c>
      <c r="G946" s="35" t="s">
        <v>84</v>
      </c>
      <c r="H946" s="35">
        <v>18600</v>
      </c>
      <c r="I946" s="34">
        <v>0.75</v>
      </c>
      <c r="J946" s="34">
        <v>0.25</v>
      </c>
      <c r="K946" s="34">
        <v>0.01</v>
      </c>
      <c r="L946" s="6">
        <v>0.11</v>
      </c>
      <c r="M946" s="35">
        <v>60912</v>
      </c>
      <c r="N946" s="35">
        <v>42759949</v>
      </c>
    </row>
    <row r="947" spans="1:14" x14ac:dyDescent="0.35">
      <c r="A947" s="6" t="s">
        <v>1031</v>
      </c>
      <c r="B947" s="32">
        <v>4185</v>
      </c>
      <c r="C947" s="33">
        <f>VLOOKUP(A947,Admissions!$A$1:$C$2000,3,FALSE)</f>
        <v>0.77</v>
      </c>
      <c r="D947" s="6">
        <v>13</v>
      </c>
      <c r="E947" s="34">
        <v>0.79</v>
      </c>
      <c r="F947" s="34">
        <v>0.45</v>
      </c>
      <c r="G947" s="35">
        <v>34629</v>
      </c>
      <c r="H947" s="35">
        <v>52329</v>
      </c>
      <c r="I947" s="34">
        <v>0.41</v>
      </c>
      <c r="J947" s="34">
        <v>0.43</v>
      </c>
      <c r="K947" s="34">
        <v>0.16</v>
      </c>
      <c r="L947" s="6">
        <v>0.08</v>
      </c>
      <c r="M947" s="35">
        <v>12935</v>
      </c>
      <c r="N947" s="35">
        <v>73199000</v>
      </c>
    </row>
    <row r="948" spans="1:14" x14ac:dyDescent="0.35">
      <c r="A948" s="6" t="s">
        <v>1032</v>
      </c>
      <c r="B948" s="32">
        <v>36344</v>
      </c>
      <c r="C948" s="33">
        <f>VLOOKUP(A948,Admissions!$A$1:$C$2000,3,FALSE)</f>
        <v>0.66</v>
      </c>
      <c r="D948" s="6">
        <v>15</v>
      </c>
      <c r="E948" s="34">
        <v>0.92</v>
      </c>
      <c r="F948" s="34">
        <v>0.7</v>
      </c>
      <c r="G948" s="35">
        <v>35766</v>
      </c>
      <c r="H948" s="35">
        <v>53466</v>
      </c>
      <c r="I948" s="34">
        <v>0.49</v>
      </c>
      <c r="J948" s="34">
        <v>0.49</v>
      </c>
      <c r="K948" s="34">
        <v>0.02</v>
      </c>
      <c r="L948" s="6">
        <v>0.42</v>
      </c>
      <c r="M948" s="35">
        <v>30153</v>
      </c>
      <c r="N948" s="35">
        <v>1486301000</v>
      </c>
    </row>
    <row r="949" spans="1:14" x14ac:dyDescent="0.35">
      <c r="A949" s="6" t="s">
        <v>1033</v>
      </c>
      <c r="B949" s="32">
        <v>7511</v>
      </c>
      <c r="C949" s="33">
        <f>VLOOKUP(A949,Admissions!$A$1:$C$2000,3,FALSE)</f>
        <v>0.74</v>
      </c>
      <c r="D949" s="6">
        <v>13</v>
      </c>
      <c r="E949" s="34">
        <v>0.82</v>
      </c>
      <c r="F949" s="34">
        <v>0.39</v>
      </c>
      <c r="G949" s="35">
        <v>35585</v>
      </c>
      <c r="H949" s="35">
        <v>53285</v>
      </c>
      <c r="I949" s="34">
        <v>0.72</v>
      </c>
      <c r="J949" s="34">
        <v>0.26</v>
      </c>
      <c r="K949" s="34">
        <v>0.02</v>
      </c>
      <c r="L949" s="6">
        <v>0.15</v>
      </c>
      <c r="M949" s="35">
        <v>20734</v>
      </c>
      <c r="N949" s="35">
        <v>221621000</v>
      </c>
    </row>
    <row r="950" spans="1:14" x14ac:dyDescent="0.35">
      <c r="A950" s="6" t="s">
        <v>1034</v>
      </c>
      <c r="B950" s="32">
        <v>6782</v>
      </c>
      <c r="C950" s="33">
        <f>VLOOKUP(A950,Admissions!$A$1:$C$2000,3,FALSE)</f>
        <v>0.66</v>
      </c>
      <c r="D950" s="6">
        <v>16</v>
      </c>
      <c r="E950" s="34">
        <v>0.85</v>
      </c>
      <c r="F950" s="34">
        <v>0.69</v>
      </c>
      <c r="G950" s="35" t="s">
        <v>84</v>
      </c>
      <c r="H950" s="35">
        <v>67950</v>
      </c>
      <c r="I950" s="34">
        <v>0.57999999999999996</v>
      </c>
      <c r="J950" s="34">
        <v>0.39</v>
      </c>
      <c r="K950" s="34">
        <v>0.03</v>
      </c>
      <c r="L950" s="6">
        <v>0.3</v>
      </c>
      <c r="M950" s="35">
        <v>24075</v>
      </c>
      <c r="N950" s="35">
        <v>238461481</v>
      </c>
    </row>
    <row r="951" spans="1:14" x14ac:dyDescent="0.35">
      <c r="A951" s="6" t="s">
        <v>1035</v>
      </c>
      <c r="B951" s="32">
        <v>6468</v>
      </c>
      <c r="C951" s="33">
        <f>VLOOKUP(A951,Admissions!$A$1:$C$2000,3,FALSE)</f>
        <v>0.76</v>
      </c>
      <c r="D951" s="6">
        <v>16</v>
      </c>
      <c r="E951" s="34">
        <v>0.72</v>
      </c>
      <c r="F951" s="34">
        <v>0.21</v>
      </c>
      <c r="G951" s="35">
        <v>25285</v>
      </c>
      <c r="H951" s="35">
        <v>40884</v>
      </c>
      <c r="I951" s="34">
        <v>0.6</v>
      </c>
      <c r="J951" s="34">
        <v>0.36</v>
      </c>
      <c r="K951" s="34">
        <v>0.04</v>
      </c>
      <c r="L951" s="6">
        <v>0.25</v>
      </c>
      <c r="M951" s="35">
        <v>14722</v>
      </c>
      <c r="N951" s="35">
        <v>96122134</v>
      </c>
    </row>
    <row r="952" spans="1:14" x14ac:dyDescent="0.35">
      <c r="A952" s="6" t="s">
        <v>1036</v>
      </c>
      <c r="B952" s="32">
        <v>2118</v>
      </c>
      <c r="C952" s="33">
        <f>VLOOKUP(A952,Admissions!$A$1:$C$2000,3,FALSE)</f>
        <v>0.74</v>
      </c>
      <c r="D952" s="6">
        <v>12</v>
      </c>
      <c r="E952" s="34">
        <v>0.79</v>
      </c>
      <c r="F952" s="34">
        <v>0.57999999999999996</v>
      </c>
      <c r="G952" s="35" t="s">
        <v>84</v>
      </c>
      <c r="H952" s="35">
        <v>51298</v>
      </c>
      <c r="I952" s="34">
        <v>0.97</v>
      </c>
      <c r="J952" s="34">
        <v>0.01</v>
      </c>
      <c r="K952" s="34">
        <v>0.02</v>
      </c>
      <c r="L952" s="6">
        <v>0.23</v>
      </c>
      <c r="M952" s="35">
        <v>72056</v>
      </c>
      <c r="N952" s="35">
        <v>194047309</v>
      </c>
    </row>
    <row r="953" spans="1:14" x14ac:dyDescent="0.35">
      <c r="A953" s="6" t="s">
        <v>1037</v>
      </c>
      <c r="B953" s="32">
        <v>1959</v>
      </c>
      <c r="C953" s="33">
        <f>VLOOKUP(A953,Admissions!$A$1:$C$2000,3,FALSE)</f>
        <v>0.82</v>
      </c>
      <c r="D953" s="6">
        <v>11</v>
      </c>
      <c r="E953" s="34">
        <v>0.89</v>
      </c>
      <c r="F953" s="34">
        <v>0.82</v>
      </c>
      <c r="G953" s="35" t="s">
        <v>84</v>
      </c>
      <c r="H953" s="35">
        <v>65620</v>
      </c>
      <c r="I953" s="34">
        <v>0.76</v>
      </c>
      <c r="J953" s="34">
        <v>0.24</v>
      </c>
      <c r="K953" s="34">
        <v>0</v>
      </c>
      <c r="L953" s="6">
        <v>0.22</v>
      </c>
      <c r="M953" s="35">
        <v>89510</v>
      </c>
      <c r="N953" s="35">
        <v>192714136</v>
      </c>
    </row>
    <row r="954" spans="1:14" x14ac:dyDescent="0.35">
      <c r="A954" s="6" t="s">
        <v>1038</v>
      </c>
      <c r="B954" s="32">
        <v>1085</v>
      </c>
      <c r="C954" s="33">
        <f>VLOOKUP(A954,Admissions!$A$1:$C$2000,3,FALSE)</f>
        <v>0.59</v>
      </c>
      <c r="D954" s="6">
        <v>10</v>
      </c>
      <c r="E954" s="34">
        <v>0.64</v>
      </c>
      <c r="F954" s="34">
        <v>0.15</v>
      </c>
      <c r="G954" s="35" t="s">
        <v>84</v>
      </c>
      <c r="H954" s="35">
        <v>32118</v>
      </c>
      <c r="I954" s="34">
        <v>0.27</v>
      </c>
      <c r="J954" s="34">
        <v>0.65</v>
      </c>
      <c r="K954" s="34">
        <v>0.08</v>
      </c>
      <c r="L954" s="6">
        <v>0.2</v>
      </c>
      <c r="M954" s="35">
        <v>24349</v>
      </c>
      <c r="N954" s="35">
        <v>26662176</v>
      </c>
    </row>
    <row r="955" spans="1:14" x14ac:dyDescent="0.35">
      <c r="A955" s="6" t="s">
        <v>1039</v>
      </c>
      <c r="B955" s="32">
        <v>8569</v>
      </c>
      <c r="C955" s="33">
        <f>VLOOKUP(A955,Admissions!$A$1:$C$2000,3,FALSE)</f>
        <v>0.95</v>
      </c>
      <c r="D955" s="6">
        <v>16</v>
      </c>
      <c r="E955" s="34">
        <v>0.69</v>
      </c>
      <c r="F955" s="34">
        <v>0.25</v>
      </c>
      <c r="G955" s="35">
        <v>24067</v>
      </c>
      <c r="H955" s="35">
        <v>33951</v>
      </c>
      <c r="I955" s="34">
        <v>0.49</v>
      </c>
      <c r="J955" s="34">
        <v>0.39</v>
      </c>
      <c r="K955" s="34">
        <v>0.12</v>
      </c>
      <c r="L955" s="6">
        <v>0.18</v>
      </c>
      <c r="M955" s="35">
        <v>5486</v>
      </c>
      <c r="N955" s="35">
        <v>40550000</v>
      </c>
    </row>
    <row r="956" spans="1:14" x14ac:dyDescent="0.35">
      <c r="A956" s="6" t="s">
        <v>1040</v>
      </c>
      <c r="B956" s="32">
        <v>2769</v>
      </c>
      <c r="C956" s="33">
        <f>VLOOKUP(A956,Admissions!$A$1:$C$2000,3,FALSE)</f>
        <v>0.85</v>
      </c>
      <c r="D956" s="6">
        <v>14</v>
      </c>
      <c r="E956" s="34">
        <v>0.81</v>
      </c>
      <c r="F956" s="34">
        <v>0.56000000000000005</v>
      </c>
      <c r="G956" s="35" t="s">
        <v>84</v>
      </c>
      <c r="H956" s="35">
        <v>68778</v>
      </c>
      <c r="I956" s="34">
        <v>0.68</v>
      </c>
      <c r="J956" s="34">
        <v>0.31</v>
      </c>
      <c r="K956" s="34">
        <v>0.01</v>
      </c>
      <c r="L956" s="6">
        <v>0.15</v>
      </c>
      <c r="M956" s="35">
        <v>39830</v>
      </c>
      <c r="N956" s="35">
        <v>125862859</v>
      </c>
    </row>
    <row r="957" spans="1:14" x14ac:dyDescent="0.35">
      <c r="A957" s="6" t="s">
        <v>1041</v>
      </c>
      <c r="B957" s="32">
        <v>737</v>
      </c>
      <c r="C957" s="33">
        <f>VLOOKUP(A957,Admissions!$A$1:$C$2000,3,FALSE)</f>
        <v>0.72</v>
      </c>
      <c r="D957" s="6">
        <v>11</v>
      </c>
      <c r="E957" s="34">
        <v>0.74</v>
      </c>
      <c r="F957" s="34">
        <v>0.35</v>
      </c>
      <c r="G957" s="35" t="s">
        <v>84</v>
      </c>
      <c r="H957" s="35">
        <v>53374</v>
      </c>
      <c r="I957" s="34">
        <v>0.75</v>
      </c>
      <c r="J957" s="34">
        <v>0.24</v>
      </c>
      <c r="K957" s="34">
        <v>0.01</v>
      </c>
      <c r="L957" s="6">
        <v>0.17</v>
      </c>
      <c r="M957" s="35">
        <v>23711</v>
      </c>
      <c r="N957" s="35">
        <v>23829795</v>
      </c>
    </row>
    <row r="958" spans="1:14" x14ac:dyDescent="0.35">
      <c r="A958" s="6" t="s">
        <v>1042</v>
      </c>
      <c r="B958" s="32">
        <v>2461</v>
      </c>
      <c r="C958" s="33">
        <f>VLOOKUP(A958,Admissions!$A$1:$C$2000,3,FALSE)</f>
        <v>0.73</v>
      </c>
      <c r="D958" s="6">
        <v>15</v>
      </c>
      <c r="E958" s="34">
        <v>0.85</v>
      </c>
      <c r="F958" s="34">
        <v>0.68</v>
      </c>
      <c r="G958" s="35" t="s">
        <v>84</v>
      </c>
      <c r="H958" s="35">
        <v>58972</v>
      </c>
      <c r="I958" s="34">
        <v>0.65</v>
      </c>
      <c r="J958" s="34">
        <v>0.26</v>
      </c>
      <c r="K958" s="34">
        <v>0.1</v>
      </c>
      <c r="L958" s="6">
        <v>0.28999999999999998</v>
      </c>
      <c r="M958" s="35">
        <v>22297</v>
      </c>
      <c r="N958" s="35">
        <v>56612451</v>
      </c>
    </row>
    <row r="959" spans="1:14" x14ac:dyDescent="0.35">
      <c r="A959" s="6" t="s">
        <v>1043</v>
      </c>
      <c r="B959" s="32">
        <v>6434</v>
      </c>
      <c r="C959" s="33" t="str">
        <f>VLOOKUP(A959,Admissions!$A$1:$C$2000,3,FALSE)</f>
        <v xml:space="preserve"> </v>
      </c>
      <c r="D959" s="6">
        <v>18</v>
      </c>
      <c r="E959" s="6" t="s">
        <v>84</v>
      </c>
      <c r="F959" s="34" t="s">
        <v>84</v>
      </c>
      <c r="G959" s="35">
        <v>0</v>
      </c>
      <c r="H959" s="35"/>
      <c r="I959" s="34">
        <v>0.39</v>
      </c>
      <c r="J959" s="34">
        <v>0.26</v>
      </c>
      <c r="K959" s="34">
        <v>0.35</v>
      </c>
      <c r="M959" s="35">
        <v>820</v>
      </c>
      <c r="N959" s="35">
        <v>3326788</v>
      </c>
    </row>
    <row r="960" spans="1:14" x14ac:dyDescent="0.35">
      <c r="A960" s="6" t="s">
        <v>1044</v>
      </c>
      <c r="B960" s="32">
        <v>1528</v>
      </c>
      <c r="C960" s="33">
        <f>VLOOKUP(A960,Admissions!$A$1:$C$2000,3,FALSE)</f>
        <v>0.86</v>
      </c>
      <c r="D960" s="6">
        <v>11</v>
      </c>
      <c r="E960" s="34">
        <v>0.86</v>
      </c>
      <c r="F960" s="34">
        <v>0.69</v>
      </c>
      <c r="G960" s="35" t="s">
        <v>84</v>
      </c>
      <c r="H960" s="35">
        <v>66954</v>
      </c>
      <c r="I960" s="34">
        <v>1</v>
      </c>
      <c r="J960" s="34">
        <v>0</v>
      </c>
      <c r="K960" s="34">
        <v>0</v>
      </c>
      <c r="L960" s="6">
        <v>0.33</v>
      </c>
      <c r="M960" s="35">
        <v>154329</v>
      </c>
      <c r="N960" s="35">
        <v>257884064</v>
      </c>
    </row>
    <row r="961" spans="1:14" x14ac:dyDescent="0.35">
      <c r="A961" s="6" t="s">
        <v>1045</v>
      </c>
      <c r="B961" s="32">
        <v>990</v>
      </c>
      <c r="C961" s="33">
        <f>VLOOKUP(A961,Admissions!$A$1:$C$2000,3,FALSE)</f>
        <v>0.81</v>
      </c>
      <c r="D961" s="6">
        <v>10</v>
      </c>
      <c r="E961" s="34">
        <v>0.77</v>
      </c>
      <c r="F961" s="34">
        <v>0.62</v>
      </c>
      <c r="G961" s="35" t="s">
        <v>84</v>
      </c>
      <c r="H961" s="35">
        <v>59422</v>
      </c>
      <c r="I961" s="34">
        <v>0.61</v>
      </c>
      <c r="J961" s="34">
        <v>0.09</v>
      </c>
      <c r="K961" s="34">
        <v>0.3</v>
      </c>
      <c r="L961" s="6">
        <v>0.21</v>
      </c>
      <c r="M961" s="35">
        <v>12071</v>
      </c>
      <c r="N961" s="35">
        <v>15523555</v>
      </c>
    </row>
    <row r="962" spans="1:14" x14ac:dyDescent="0.35">
      <c r="A962" s="6" t="s">
        <v>1046</v>
      </c>
      <c r="B962" s="32">
        <v>5071</v>
      </c>
      <c r="C962" s="33">
        <f>VLOOKUP(A962,Admissions!$A$1:$C$2000,3,FALSE)</f>
        <v>0.89</v>
      </c>
      <c r="D962" s="6">
        <v>10</v>
      </c>
      <c r="E962" s="34">
        <v>0.86</v>
      </c>
      <c r="F962" s="34">
        <v>0.76</v>
      </c>
      <c r="G962" s="35" t="s">
        <v>84</v>
      </c>
      <c r="H962" s="35">
        <v>67266</v>
      </c>
      <c r="I962" s="34">
        <v>0.72</v>
      </c>
      <c r="J962" s="34">
        <v>0.26</v>
      </c>
      <c r="K962" s="34">
        <v>0.02</v>
      </c>
      <c r="L962" s="6">
        <v>0.15</v>
      </c>
      <c r="M962" s="35">
        <v>64531</v>
      </c>
      <c r="N962" s="35">
        <v>506442659</v>
      </c>
    </row>
    <row r="963" spans="1:14" x14ac:dyDescent="0.35">
      <c r="A963" s="6" t="s">
        <v>1047</v>
      </c>
      <c r="B963" s="32">
        <v>7320</v>
      </c>
      <c r="C963" s="33">
        <f>VLOOKUP(A963,Admissions!$A$1:$C$2000,3,FALSE)</f>
        <v>0.8</v>
      </c>
      <c r="D963" s="6">
        <v>18</v>
      </c>
      <c r="E963" s="34">
        <v>0.54</v>
      </c>
      <c r="F963" s="34">
        <v>0.42</v>
      </c>
      <c r="G963" s="35" t="s">
        <v>84</v>
      </c>
      <c r="H963" s="35">
        <v>46602</v>
      </c>
      <c r="I963" s="34">
        <v>0.2</v>
      </c>
      <c r="J963" s="34">
        <v>0.17</v>
      </c>
      <c r="K963" s="34">
        <v>0.63</v>
      </c>
      <c r="L963" s="6">
        <v>0.2</v>
      </c>
      <c r="M963" s="35">
        <v>9322</v>
      </c>
      <c r="N963" s="35">
        <v>67564541</v>
      </c>
    </row>
    <row r="964" spans="1:14" x14ac:dyDescent="0.35">
      <c r="A964" s="6" t="s">
        <v>1048</v>
      </c>
      <c r="B964" s="32">
        <v>10662</v>
      </c>
      <c r="C964" s="33">
        <f>VLOOKUP(A964,Admissions!$A$1:$C$2000,3,FALSE)</f>
        <v>0.85</v>
      </c>
      <c r="D964" s="6">
        <v>9</v>
      </c>
      <c r="E964" s="34">
        <v>0.87</v>
      </c>
      <c r="F964" s="34">
        <v>0.73</v>
      </c>
      <c r="G964" s="35" t="s">
        <v>84</v>
      </c>
      <c r="H964" s="35">
        <v>70676</v>
      </c>
      <c r="I964" s="34">
        <v>0.85</v>
      </c>
      <c r="J964" s="34">
        <v>0.09</v>
      </c>
      <c r="K964" s="34">
        <v>0.06</v>
      </c>
      <c r="L964" s="6">
        <v>0.18</v>
      </c>
      <c r="M964" s="35">
        <v>113979</v>
      </c>
      <c r="N964" s="35">
        <v>1343808415</v>
      </c>
    </row>
    <row r="965" spans="1:14" x14ac:dyDescent="0.35">
      <c r="A965" s="6" t="s">
        <v>1049</v>
      </c>
      <c r="B965" s="32">
        <v>1365</v>
      </c>
      <c r="C965" s="33">
        <f>VLOOKUP(A965,Admissions!$A$1:$C$2000,3,FALSE)</f>
        <v>0.95</v>
      </c>
      <c r="D965" s="6">
        <v>11</v>
      </c>
      <c r="E965" s="34">
        <v>0.7</v>
      </c>
      <c r="F965" s="34">
        <v>0.53</v>
      </c>
      <c r="G965" s="35" t="s">
        <v>84</v>
      </c>
      <c r="H965" s="35">
        <v>60060</v>
      </c>
      <c r="I965" s="34">
        <v>0.61</v>
      </c>
      <c r="J965" s="34">
        <v>0.36</v>
      </c>
      <c r="K965" s="34">
        <v>0.03</v>
      </c>
      <c r="L965" s="6">
        <v>0.16</v>
      </c>
      <c r="M965" s="35">
        <v>24304</v>
      </c>
      <c r="N965" s="35">
        <v>35994329</v>
      </c>
    </row>
    <row r="966" spans="1:14" x14ac:dyDescent="0.35">
      <c r="A966" s="6" t="s">
        <v>1050</v>
      </c>
      <c r="B966" s="32">
        <v>815</v>
      </c>
      <c r="C966" s="33">
        <f>VLOOKUP(A966,Admissions!$A$1:$C$2000,3,FALSE)</f>
        <v>0.78</v>
      </c>
      <c r="D966" s="6">
        <v>9</v>
      </c>
      <c r="E966" s="34">
        <v>0.67</v>
      </c>
      <c r="F966" s="34">
        <v>0.38</v>
      </c>
      <c r="G966" s="35" t="s">
        <v>84</v>
      </c>
      <c r="H966" s="35">
        <v>49046</v>
      </c>
      <c r="I966" s="34">
        <v>0.47</v>
      </c>
      <c r="J966" s="34">
        <v>0.28999999999999998</v>
      </c>
      <c r="K966" s="34">
        <v>0.24</v>
      </c>
      <c r="L966" s="6">
        <v>0.33</v>
      </c>
      <c r="M966" s="35">
        <v>11982</v>
      </c>
      <c r="N966" s="35">
        <v>11035079</v>
      </c>
    </row>
    <row r="967" spans="1:14" x14ac:dyDescent="0.35">
      <c r="A967" s="6" t="s">
        <v>1051</v>
      </c>
      <c r="B967" s="32">
        <v>1406</v>
      </c>
      <c r="C967" s="33">
        <f>VLOOKUP(A967,Admissions!$A$1:$C$2000,3,FALSE)</f>
        <v>0.84</v>
      </c>
      <c r="D967" s="6">
        <v>9</v>
      </c>
      <c r="E967" s="34">
        <v>0.83</v>
      </c>
      <c r="F967" s="34">
        <v>0.68</v>
      </c>
      <c r="G967" s="35" t="s">
        <v>84</v>
      </c>
      <c r="H967" s="35">
        <v>66210</v>
      </c>
      <c r="I967" s="34">
        <v>0.98</v>
      </c>
      <c r="J967" s="34">
        <v>0.02</v>
      </c>
      <c r="K967" s="34">
        <v>0</v>
      </c>
      <c r="L967" s="6">
        <v>0.25</v>
      </c>
      <c r="M967" s="35">
        <v>209106</v>
      </c>
      <c r="N967" s="35">
        <v>330806222</v>
      </c>
    </row>
    <row r="968" spans="1:14" x14ac:dyDescent="0.35">
      <c r="A968" s="6" t="s">
        <v>1052</v>
      </c>
      <c r="B968" s="32">
        <v>2003</v>
      </c>
      <c r="C968" s="33">
        <f>VLOOKUP(A968,Admissions!$A$1:$C$2000,3,FALSE)</f>
        <v>0.88</v>
      </c>
      <c r="D968" s="6">
        <v>9</v>
      </c>
      <c r="E968" s="34">
        <v>0.86</v>
      </c>
      <c r="F968" s="34">
        <v>0.69</v>
      </c>
      <c r="G968" s="35" t="s">
        <v>84</v>
      </c>
      <c r="H968" s="35">
        <v>74188</v>
      </c>
      <c r="I968" s="34">
        <v>0.98</v>
      </c>
      <c r="J968" s="34">
        <v>0</v>
      </c>
      <c r="K968" s="34">
        <v>0.02</v>
      </c>
      <c r="L968" s="6">
        <v>0.17</v>
      </c>
      <c r="M968" s="35">
        <v>59081</v>
      </c>
      <c r="N968" s="35">
        <v>184865000</v>
      </c>
    </row>
    <row r="969" spans="1:14" x14ac:dyDescent="0.35">
      <c r="A969" s="6" t="s">
        <v>1053</v>
      </c>
      <c r="B969" s="32">
        <v>1100</v>
      </c>
      <c r="C969" s="33">
        <f>VLOOKUP(A969,Admissions!$A$1:$C$2000,3,FALSE)</f>
        <v>0.97</v>
      </c>
      <c r="D969" s="6">
        <v>17</v>
      </c>
      <c r="E969" s="34">
        <v>0.78</v>
      </c>
      <c r="F969" s="34">
        <v>0.54</v>
      </c>
      <c r="G969" s="35" t="s">
        <v>84</v>
      </c>
      <c r="H969" s="35">
        <v>54870</v>
      </c>
      <c r="I969" s="34">
        <v>0.35</v>
      </c>
      <c r="J969" s="34">
        <v>0.51</v>
      </c>
      <c r="K969" s="34">
        <v>0.14000000000000001</v>
      </c>
      <c r="L969" s="6">
        <v>0.22</v>
      </c>
      <c r="M969" s="35">
        <v>22933</v>
      </c>
      <c r="N969" s="35">
        <v>73063383</v>
      </c>
    </row>
    <row r="970" spans="1:14" x14ac:dyDescent="0.35">
      <c r="A970" s="6" t="s">
        <v>1054</v>
      </c>
      <c r="B970" s="32">
        <v>1209</v>
      </c>
      <c r="C970" s="33">
        <f>VLOOKUP(A970,Admissions!$A$1:$C$2000,3,FALSE)</f>
        <v>0.85</v>
      </c>
      <c r="D970" s="6">
        <v>10</v>
      </c>
      <c r="E970" s="34">
        <v>0.79</v>
      </c>
      <c r="F970" s="34">
        <v>0.71</v>
      </c>
      <c r="G970" s="35" t="s">
        <v>84</v>
      </c>
      <c r="H970" s="35">
        <v>67512</v>
      </c>
      <c r="I970" s="34">
        <v>0.88</v>
      </c>
      <c r="J970" s="34">
        <v>0.12</v>
      </c>
      <c r="K970" s="34">
        <v>0</v>
      </c>
      <c r="L970" s="6">
        <v>0.14000000000000001</v>
      </c>
      <c r="M970" s="35">
        <v>54198</v>
      </c>
      <c r="N970" s="35">
        <v>94359408</v>
      </c>
    </row>
    <row r="971" spans="1:14" x14ac:dyDescent="0.35">
      <c r="A971" s="6" t="s">
        <v>1055</v>
      </c>
      <c r="B971" s="32">
        <v>1814</v>
      </c>
      <c r="C971" s="33">
        <f>VLOOKUP(A971,Admissions!$A$1:$C$2000,3,FALSE)</f>
        <v>0.84</v>
      </c>
      <c r="D971" s="6">
        <v>11</v>
      </c>
      <c r="E971" s="34">
        <v>0.82</v>
      </c>
      <c r="F971" s="34">
        <v>0.69</v>
      </c>
      <c r="G971" s="35" t="s">
        <v>84</v>
      </c>
      <c r="H971" s="35">
        <v>57584</v>
      </c>
      <c r="I971" s="34">
        <v>0.91</v>
      </c>
      <c r="J971" s="34">
        <v>0.09</v>
      </c>
      <c r="K971" s="34">
        <v>0</v>
      </c>
      <c r="L971" s="6">
        <v>0.18</v>
      </c>
      <c r="M971" s="35">
        <v>85839</v>
      </c>
      <c r="N971" s="35">
        <v>173050862</v>
      </c>
    </row>
    <row r="972" spans="1:14" x14ac:dyDescent="0.35">
      <c r="A972" s="6" t="s">
        <v>1056</v>
      </c>
      <c r="B972" s="32">
        <v>2071</v>
      </c>
      <c r="C972" s="33">
        <f>VLOOKUP(A972,Admissions!$A$1:$C$2000,3,FALSE)</f>
        <v>0.89</v>
      </c>
      <c r="D972" s="6">
        <v>11</v>
      </c>
      <c r="E972" s="34">
        <v>0.78</v>
      </c>
      <c r="F972" s="34">
        <v>0.5</v>
      </c>
      <c r="G972" s="35" t="s">
        <v>84</v>
      </c>
      <c r="H972" s="35">
        <v>59298</v>
      </c>
      <c r="I972" s="34">
        <v>0.27</v>
      </c>
      <c r="J972" s="34">
        <v>0.59</v>
      </c>
      <c r="K972" s="34">
        <v>0.14000000000000001</v>
      </c>
      <c r="L972" s="6">
        <v>0.17</v>
      </c>
      <c r="M972" s="35">
        <v>13258</v>
      </c>
      <c r="N972" s="35">
        <v>35849523</v>
      </c>
    </row>
    <row r="973" spans="1:14" x14ac:dyDescent="0.35">
      <c r="A973" s="6" t="s">
        <v>1057</v>
      </c>
      <c r="B973" s="32">
        <v>1359</v>
      </c>
      <c r="C973" s="33">
        <f>VLOOKUP(A973,Admissions!$A$1:$C$2000,3,FALSE)</f>
        <v>0.73</v>
      </c>
      <c r="D973" s="6">
        <v>11</v>
      </c>
      <c r="E973" s="34">
        <v>0.84</v>
      </c>
      <c r="F973" s="34">
        <v>0.71</v>
      </c>
      <c r="G973" s="35" t="s">
        <v>84</v>
      </c>
      <c r="H973" s="35">
        <v>56629</v>
      </c>
      <c r="I973" s="34">
        <v>0.72</v>
      </c>
      <c r="J973" s="34">
        <v>0.28000000000000003</v>
      </c>
      <c r="K973" s="34">
        <v>0</v>
      </c>
      <c r="L973" s="6">
        <v>0.3</v>
      </c>
      <c r="M973" s="35">
        <v>74447</v>
      </c>
      <c r="N973" s="35">
        <v>127735240</v>
      </c>
    </row>
    <row r="974" spans="1:14" x14ac:dyDescent="0.35">
      <c r="A974" s="6" t="s">
        <v>1058</v>
      </c>
      <c r="B974" s="32">
        <v>2981</v>
      </c>
      <c r="C974" s="33">
        <f>VLOOKUP(A974,Admissions!$A$1:$C$2000,3,FALSE)</f>
        <v>0.84</v>
      </c>
      <c r="D974" s="6">
        <v>15</v>
      </c>
      <c r="E974" s="34">
        <v>0.71</v>
      </c>
      <c r="F974" s="34">
        <v>0.39</v>
      </c>
      <c r="G974" s="35" t="s">
        <v>84</v>
      </c>
      <c r="H974" s="35">
        <v>50920</v>
      </c>
      <c r="I974" s="34">
        <v>0.46</v>
      </c>
      <c r="J974" s="34">
        <v>0.53</v>
      </c>
      <c r="K974" s="34">
        <v>0.02</v>
      </c>
      <c r="L974" s="6">
        <v>0.12</v>
      </c>
      <c r="M974" s="35">
        <v>9310</v>
      </c>
      <c r="N974" s="35">
        <v>33079230</v>
      </c>
    </row>
    <row r="975" spans="1:14" x14ac:dyDescent="0.35">
      <c r="A975" s="6" t="s">
        <v>1059</v>
      </c>
      <c r="B975" s="32">
        <v>5078</v>
      </c>
      <c r="C975" s="33">
        <f>VLOOKUP(A975,Admissions!$A$1:$C$2000,3,FALSE)</f>
        <v>0.93</v>
      </c>
      <c r="D975" s="6">
        <v>12</v>
      </c>
      <c r="E975" s="34">
        <v>0.75</v>
      </c>
      <c r="F975" s="34">
        <v>0.42</v>
      </c>
      <c r="G975" s="35">
        <v>29916</v>
      </c>
      <c r="H975" s="35">
        <v>36899</v>
      </c>
      <c r="I975" s="34">
        <v>0.41</v>
      </c>
      <c r="J975" s="34">
        <v>0.51</v>
      </c>
      <c r="K975" s="34">
        <v>0.08</v>
      </c>
      <c r="L975" s="6">
        <v>0.19</v>
      </c>
      <c r="M975" s="35">
        <v>191</v>
      </c>
      <c r="N975" s="35">
        <v>1131228</v>
      </c>
    </row>
    <row r="976" spans="1:14" x14ac:dyDescent="0.35">
      <c r="A976" s="6" t="s">
        <v>1060</v>
      </c>
      <c r="B976" s="32">
        <v>6378</v>
      </c>
      <c r="C976" s="33">
        <f>VLOOKUP(A976,Admissions!$A$1:$C$2000,3,FALSE)</f>
        <v>0.91</v>
      </c>
      <c r="D976" s="6">
        <v>13</v>
      </c>
      <c r="E976" s="34">
        <v>0.76</v>
      </c>
      <c r="F976" s="34">
        <v>0.5</v>
      </c>
      <c r="G976" s="35">
        <v>27386</v>
      </c>
      <c r="H976" s="35">
        <v>37862</v>
      </c>
      <c r="I976" s="34">
        <v>0.68</v>
      </c>
      <c r="J976" s="34">
        <v>0.31</v>
      </c>
      <c r="K976" s="34">
        <v>0.01</v>
      </c>
      <c r="L976" s="6">
        <v>0.21</v>
      </c>
      <c r="M976" s="35">
        <v>13277</v>
      </c>
      <c r="N976" s="35">
        <v>93445415</v>
      </c>
    </row>
    <row r="977" spans="1:14" x14ac:dyDescent="0.35">
      <c r="A977" s="6" t="s">
        <v>1061</v>
      </c>
      <c r="B977" s="32">
        <v>2190</v>
      </c>
      <c r="C977" s="33">
        <f>VLOOKUP(A977,Admissions!$A$1:$C$2000,3,FALSE)</f>
        <v>0.7</v>
      </c>
      <c r="D977" s="6">
        <v>13</v>
      </c>
      <c r="E977" s="34">
        <v>0.82</v>
      </c>
      <c r="F977" s="34">
        <v>0.7</v>
      </c>
      <c r="G977" s="35" t="s">
        <v>84</v>
      </c>
      <c r="H977" s="35">
        <v>67780</v>
      </c>
      <c r="I977" s="34">
        <v>0.75</v>
      </c>
      <c r="J977" s="34">
        <v>0.23</v>
      </c>
      <c r="K977" s="34">
        <v>0.02</v>
      </c>
      <c r="L977" s="6">
        <v>0.21</v>
      </c>
      <c r="M977" s="35">
        <v>30000</v>
      </c>
      <c r="N977" s="35">
        <v>77430000</v>
      </c>
    </row>
    <row r="978" spans="1:14" x14ac:dyDescent="0.35">
      <c r="A978" s="6" t="s">
        <v>1062</v>
      </c>
      <c r="B978" s="32">
        <v>18235</v>
      </c>
      <c r="C978" s="33">
        <f>VLOOKUP(A978,Admissions!$A$1:$C$2000,3,FALSE)</f>
        <v>0.85</v>
      </c>
      <c r="D978" s="6">
        <v>20</v>
      </c>
      <c r="E978" s="34">
        <v>0.74</v>
      </c>
      <c r="F978" s="34">
        <v>0.34</v>
      </c>
      <c r="G978" s="35">
        <v>25114</v>
      </c>
      <c r="H978" s="35">
        <v>34906</v>
      </c>
      <c r="I978" s="34">
        <v>0.33</v>
      </c>
      <c r="J978" s="34">
        <v>0.48</v>
      </c>
      <c r="K978" s="34">
        <v>0.19</v>
      </c>
      <c r="L978" s="6">
        <v>0.28999999999999998</v>
      </c>
      <c r="M978" s="35">
        <v>8005</v>
      </c>
      <c r="N978" s="35">
        <v>149169282</v>
      </c>
    </row>
    <row r="979" spans="1:14" x14ac:dyDescent="0.35">
      <c r="A979" s="6" t="s">
        <v>1063</v>
      </c>
      <c r="B979" s="32">
        <v>3672</v>
      </c>
      <c r="C979" s="33">
        <f>VLOOKUP(A979,Admissions!$A$1:$C$2000,3,FALSE)</f>
        <v>0.83</v>
      </c>
      <c r="D979" s="6">
        <v>14</v>
      </c>
      <c r="E979" s="34">
        <v>0.91</v>
      </c>
      <c r="F979" s="34">
        <v>0.69</v>
      </c>
      <c r="G979" s="35" t="s">
        <v>84</v>
      </c>
      <c r="H979" s="35">
        <v>53934</v>
      </c>
      <c r="I979" s="34">
        <v>0.84</v>
      </c>
      <c r="J979" s="34">
        <v>0.16</v>
      </c>
      <c r="K979" s="34">
        <v>0</v>
      </c>
      <c r="L979" s="6">
        <v>0.33</v>
      </c>
      <c r="M979" s="35">
        <v>71236</v>
      </c>
      <c r="N979" s="35">
        <v>426345689</v>
      </c>
    </row>
    <row r="980" spans="1:14" x14ac:dyDescent="0.35">
      <c r="A980" s="6" t="s">
        <v>1064</v>
      </c>
      <c r="B980" s="32">
        <v>18076</v>
      </c>
      <c r="C980" s="33" t="str">
        <f>VLOOKUP(A980,Admissions!$A$1:$C$2000,3,FALSE)</f>
        <v xml:space="preserve"> </v>
      </c>
      <c r="D980" s="6">
        <v>24</v>
      </c>
      <c r="E980" s="6" t="s">
        <v>84</v>
      </c>
      <c r="F980" s="34" t="s">
        <v>84</v>
      </c>
      <c r="G980" s="35">
        <v>0</v>
      </c>
      <c r="H980" s="35"/>
      <c r="I980" s="34">
        <v>0.28999999999999998</v>
      </c>
      <c r="J980" s="34">
        <v>0.27</v>
      </c>
      <c r="K980" s="34">
        <v>0.44</v>
      </c>
      <c r="M980" s="35"/>
      <c r="N980" s="35"/>
    </row>
    <row r="981" spans="1:14" x14ac:dyDescent="0.35">
      <c r="A981" s="6" t="s">
        <v>1065</v>
      </c>
      <c r="B981" s="32">
        <v>32194</v>
      </c>
      <c r="C981" s="33">
        <f>VLOOKUP(A981,Admissions!$A$1:$C$2000,3,FALSE)</f>
        <v>0.39</v>
      </c>
      <c r="D981" s="6">
        <v>25</v>
      </c>
      <c r="E981" s="34">
        <v>0.89</v>
      </c>
      <c r="F981" s="34">
        <v>0.54</v>
      </c>
      <c r="G981" s="35">
        <v>32110</v>
      </c>
      <c r="H981" s="35">
        <v>43990</v>
      </c>
      <c r="I981" s="34">
        <v>0.4</v>
      </c>
      <c r="J981" s="34">
        <v>0.56999999999999995</v>
      </c>
      <c r="K981" s="34">
        <v>0.03</v>
      </c>
      <c r="L981" s="6">
        <v>0.56000000000000005</v>
      </c>
      <c r="M981" s="35">
        <v>11723</v>
      </c>
      <c r="N981" s="35">
        <v>398039847</v>
      </c>
    </row>
    <row r="982" spans="1:14" x14ac:dyDescent="0.35">
      <c r="A982" s="6" t="s">
        <v>1066</v>
      </c>
      <c r="B982" s="32">
        <v>21961</v>
      </c>
      <c r="C982" s="33">
        <f>VLOOKUP(A982,Admissions!$A$1:$C$2000,3,FALSE)</f>
        <v>0.94</v>
      </c>
      <c r="D982" s="6">
        <v>19</v>
      </c>
      <c r="E982" s="34">
        <v>0.85</v>
      </c>
      <c r="F982" s="34">
        <v>0.27</v>
      </c>
      <c r="G982" s="35">
        <v>29125</v>
      </c>
      <c r="H982" s="35">
        <v>41005</v>
      </c>
      <c r="I982" s="34">
        <v>0.28000000000000003</v>
      </c>
      <c r="J982" s="34">
        <v>0.61</v>
      </c>
      <c r="K982" s="34">
        <v>0.12</v>
      </c>
      <c r="L982" s="6">
        <v>0.13</v>
      </c>
      <c r="M982" s="35">
        <v>6755</v>
      </c>
      <c r="N982" s="35">
        <v>156882606</v>
      </c>
    </row>
    <row r="983" spans="1:14" x14ac:dyDescent="0.35">
      <c r="A983" s="6" t="s">
        <v>1067</v>
      </c>
      <c r="B983" s="32">
        <v>26863</v>
      </c>
      <c r="C983" s="33">
        <f>VLOOKUP(A983,Admissions!$A$1:$C$2000,3,FALSE)</f>
        <v>0.77</v>
      </c>
      <c r="D983" s="6">
        <v>22</v>
      </c>
      <c r="E983" s="34">
        <v>0.85</v>
      </c>
      <c r="F983" s="34">
        <v>0.28999999999999998</v>
      </c>
      <c r="G983" s="35">
        <v>30850</v>
      </c>
      <c r="H983" s="35">
        <v>42730</v>
      </c>
      <c r="I983" s="34">
        <v>0.28000000000000003</v>
      </c>
      <c r="J983" s="34">
        <v>0.64</v>
      </c>
      <c r="K983" s="34">
        <v>0.08</v>
      </c>
      <c r="L983" s="6">
        <v>0.19</v>
      </c>
      <c r="M983" s="35">
        <v>5465</v>
      </c>
      <c r="N983" s="35">
        <v>167381342</v>
      </c>
    </row>
    <row r="984" spans="1:14" x14ac:dyDescent="0.35">
      <c r="A984" s="6" t="s">
        <v>1068</v>
      </c>
      <c r="B984" s="32">
        <v>23852</v>
      </c>
      <c r="C984" s="33" t="str">
        <f>VLOOKUP(A984,Admissions!$A$1:$C$2000,3,FALSE)</f>
        <v xml:space="preserve"> </v>
      </c>
      <c r="D984" s="6">
        <v>31</v>
      </c>
      <c r="E984" s="6" t="s">
        <v>84</v>
      </c>
      <c r="F984" s="34" t="s">
        <v>84</v>
      </c>
      <c r="G984" s="35">
        <v>0</v>
      </c>
      <c r="H984" s="35"/>
      <c r="I984" s="34">
        <v>0.49</v>
      </c>
      <c r="J984" s="34">
        <v>0.21</v>
      </c>
      <c r="K984" s="34">
        <v>0.3</v>
      </c>
      <c r="M984" s="35">
        <v>1173</v>
      </c>
      <c r="N984" s="35">
        <v>13159737</v>
      </c>
    </row>
    <row r="985" spans="1:14" x14ac:dyDescent="0.35">
      <c r="A985" s="6" t="s">
        <v>1069</v>
      </c>
      <c r="B985" s="32">
        <v>6115</v>
      </c>
      <c r="C985" s="33">
        <f>VLOOKUP(A985,Admissions!$A$1:$C$2000,3,FALSE)</f>
        <v>0.52</v>
      </c>
      <c r="D985" s="6">
        <v>12</v>
      </c>
      <c r="E985" s="34">
        <v>0.92</v>
      </c>
      <c r="F985" s="34">
        <v>0.85</v>
      </c>
      <c r="G985" s="35" t="s">
        <v>84</v>
      </c>
      <c r="H985" s="35">
        <v>78849</v>
      </c>
      <c r="I985" s="34">
        <v>1</v>
      </c>
      <c r="J985" s="34">
        <v>0</v>
      </c>
      <c r="K985" s="34">
        <v>0</v>
      </c>
      <c r="L985" s="6">
        <v>0.37</v>
      </c>
      <c r="M985" s="35">
        <v>178611</v>
      </c>
      <c r="N985" s="35">
        <v>1471579000</v>
      </c>
    </row>
    <row r="986" spans="1:14" x14ac:dyDescent="0.35">
      <c r="A986" s="6" t="s">
        <v>1070</v>
      </c>
      <c r="B986" s="32">
        <v>12729</v>
      </c>
      <c r="C986" s="33" t="str">
        <f>VLOOKUP(A986,Admissions!$A$1:$C$2000,3,FALSE)</f>
        <v xml:space="preserve"> </v>
      </c>
      <c r="D986" s="6">
        <v>20</v>
      </c>
      <c r="E986" s="6" t="s">
        <v>84</v>
      </c>
      <c r="F986" s="34" t="s">
        <v>84</v>
      </c>
      <c r="G986" s="35">
        <v>0</v>
      </c>
      <c r="H986" s="35"/>
      <c r="I986" s="34">
        <v>0.46</v>
      </c>
      <c r="J986" s="34">
        <v>0.3</v>
      </c>
      <c r="K986" s="34">
        <v>0.23</v>
      </c>
      <c r="M986" s="35">
        <v>3973</v>
      </c>
      <c r="N986" s="35">
        <v>36217622</v>
      </c>
    </row>
    <row r="987" spans="1:14" x14ac:dyDescent="0.35">
      <c r="A987" s="6" t="s">
        <v>1071</v>
      </c>
      <c r="B987" s="32">
        <v>22375</v>
      </c>
      <c r="C987" s="33" t="str">
        <f>VLOOKUP(A987,Admissions!$A$1:$C$2000,3,FALSE)</f>
        <v xml:space="preserve"> </v>
      </c>
      <c r="D987" s="6">
        <v>26</v>
      </c>
      <c r="E987" s="6" t="s">
        <v>84</v>
      </c>
      <c r="F987" s="34" t="s">
        <v>84</v>
      </c>
      <c r="G987" s="35">
        <v>0</v>
      </c>
      <c r="H987" s="35"/>
      <c r="I987" s="34">
        <v>0.19</v>
      </c>
      <c r="J987" s="34">
        <v>0.35</v>
      </c>
      <c r="K987" s="34">
        <v>0.46</v>
      </c>
      <c r="M987" s="35">
        <v>872</v>
      </c>
      <c r="N987" s="35">
        <v>14430702</v>
      </c>
    </row>
    <row r="988" spans="1:14" x14ac:dyDescent="0.35">
      <c r="A988" s="6" t="s">
        <v>1072</v>
      </c>
      <c r="B988" s="32">
        <v>1462</v>
      </c>
      <c r="C988" s="33">
        <f>VLOOKUP(A988,Admissions!$A$1:$C$2000,3,FALSE)</f>
        <v>0.5</v>
      </c>
      <c r="D988" s="6">
        <v>11</v>
      </c>
      <c r="E988" s="34">
        <v>0.79</v>
      </c>
      <c r="F988" s="34">
        <v>0.66</v>
      </c>
      <c r="G988" s="35" t="s">
        <v>84</v>
      </c>
      <c r="H988" s="35">
        <v>79414</v>
      </c>
      <c r="I988" s="34">
        <v>1</v>
      </c>
      <c r="J988" s="34">
        <v>0</v>
      </c>
      <c r="K988" s="34">
        <v>0</v>
      </c>
      <c r="L988" s="6">
        <v>0.3</v>
      </c>
      <c r="M988" s="35">
        <v>80294</v>
      </c>
      <c r="N988" s="35">
        <v>140514473</v>
      </c>
    </row>
    <row r="989" spans="1:14" x14ac:dyDescent="0.35">
      <c r="A989" s="6" t="s">
        <v>1073</v>
      </c>
      <c r="B989" s="32">
        <v>13582</v>
      </c>
      <c r="C989" s="33">
        <f>VLOOKUP(A989,Admissions!$A$1:$C$2000,3,FALSE)</f>
        <v>0.82</v>
      </c>
      <c r="D989" s="6">
        <v>20</v>
      </c>
      <c r="E989" s="34">
        <v>0.81</v>
      </c>
      <c r="F989" s="34">
        <v>0.6</v>
      </c>
      <c r="G989" s="35" t="s">
        <v>84</v>
      </c>
      <c r="H989" s="35">
        <v>60425</v>
      </c>
      <c r="I989" s="34">
        <v>0.76</v>
      </c>
      <c r="J989" s="34">
        <v>0.15</v>
      </c>
      <c r="K989" s="34">
        <v>0.08</v>
      </c>
      <c r="L989" s="6">
        <v>0.37</v>
      </c>
      <c r="M989" s="35">
        <v>17096</v>
      </c>
      <c r="N989" s="35">
        <v>255300000</v>
      </c>
    </row>
    <row r="990" spans="1:14" x14ac:dyDescent="0.35">
      <c r="A990" s="6" t="s">
        <v>1074</v>
      </c>
      <c r="B990" s="32">
        <v>2740</v>
      </c>
      <c r="C990" s="33" t="str">
        <f>VLOOKUP(A990,Admissions!$A$1:$C$2000,3,FALSE)</f>
        <v xml:space="preserve"> </v>
      </c>
      <c r="D990" s="6">
        <v>21</v>
      </c>
      <c r="E990" s="34">
        <v>0.68</v>
      </c>
      <c r="F990" s="34">
        <v>0.16</v>
      </c>
      <c r="G990" s="35">
        <v>17435</v>
      </c>
      <c r="H990" s="35">
        <v>28155</v>
      </c>
      <c r="I990" s="34">
        <v>0.34</v>
      </c>
      <c r="J990" s="34">
        <v>0.53</v>
      </c>
      <c r="K990" s="34">
        <v>0.13</v>
      </c>
      <c r="M990" s="35">
        <v>4179</v>
      </c>
      <c r="N990" s="35">
        <v>11964916</v>
      </c>
    </row>
    <row r="991" spans="1:14" x14ac:dyDescent="0.35">
      <c r="A991" s="6" t="s">
        <v>1075</v>
      </c>
      <c r="B991" s="32">
        <v>2819</v>
      </c>
      <c r="C991" s="33">
        <f>VLOOKUP(A991,Admissions!$A$1:$C$2000,3,FALSE)</f>
        <v>0.79</v>
      </c>
      <c r="D991" s="6">
        <v>11</v>
      </c>
      <c r="E991" s="34">
        <v>0.79</v>
      </c>
      <c r="F991" s="34">
        <v>0.47</v>
      </c>
      <c r="G991" s="35" t="s">
        <v>84</v>
      </c>
      <c r="H991" s="35">
        <v>75450</v>
      </c>
      <c r="I991" s="34">
        <v>0.69</v>
      </c>
      <c r="J991" s="34">
        <v>0.28999999999999998</v>
      </c>
      <c r="K991" s="34">
        <v>0.02</v>
      </c>
      <c r="L991" s="6">
        <v>0.18</v>
      </c>
      <c r="M991" s="35">
        <v>91238</v>
      </c>
      <c r="N991" s="35">
        <v>312399000</v>
      </c>
    </row>
    <row r="992" spans="1:14" x14ac:dyDescent="0.35">
      <c r="A992" s="6" t="s">
        <v>1076</v>
      </c>
      <c r="B992" s="32">
        <v>7650</v>
      </c>
      <c r="C992" s="33" t="str">
        <f>VLOOKUP(A992,Admissions!$A$1:$C$2000,3,FALSE)</f>
        <v xml:space="preserve"> </v>
      </c>
      <c r="D992" s="6">
        <v>21</v>
      </c>
      <c r="E992" s="6" t="s">
        <v>84</v>
      </c>
      <c r="F992" s="34" t="s">
        <v>84</v>
      </c>
      <c r="G992" s="35">
        <v>0</v>
      </c>
      <c r="H992" s="35"/>
      <c r="I992" s="34">
        <v>0.47</v>
      </c>
      <c r="J992" s="34">
        <v>0.28000000000000003</v>
      </c>
      <c r="K992" s="34">
        <v>0.26</v>
      </c>
      <c r="M992" s="35">
        <v>2040</v>
      </c>
      <c r="N992" s="35">
        <v>11816076</v>
      </c>
    </row>
    <row r="993" spans="1:14" x14ac:dyDescent="0.35">
      <c r="A993" s="6" t="s">
        <v>1077</v>
      </c>
      <c r="B993" s="32">
        <v>1098</v>
      </c>
      <c r="C993" s="33">
        <f>VLOOKUP(A993,Admissions!$A$1:$C$2000,3,FALSE)</f>
        <v>0.85</v>
      </c>
      <c r="D993" s="6">
        <v>15</v>
      </c>
      <c r="E993" s="34">
        <v>0.62</v>
      </c>
      <c r="F993" s="34">
        <v>0.42</v>
      </c>
      <c r="G993" s="35" t="s">
        <v>84</v>
      </c>
      <c r="H993" s="35">
        <v>47446</v>
      </c>
      <c r="I993" s="34">
        <v>0.51</v>
      </c>
      <c r="J993" s="34">
        <v>0.46</v>
      </c>
      <c r="K993" s="34">
        <v>0.03</v>
      </c>
      <c r="L993" s="6">
        <v>0.24</v>
      </c>
      <c r="M993" s="35">
        <v>73925</v>
      </c>
      <c r="N993" s="35">
        <v>81169308</v>
      </c>
    </row>
    <row r="994" spans="1:14" x14ac:dyDescent="0.35">
      <c r="A994" s="6" t="s">
        <v>1078</v>
      </c>
      <c r="B994" s="32">
        <v>1080</v>
      </c>
      <c r="C994" s="33">
        <f>VLOOKUP(A994,Admissions!$A$1:$C$2000,3,FALSE)</f>
        <v>0.28000000000000003</v>
      </c>
      <c r="D994" s="6">
        <v>10</v>
      </c>
      <c r="E994" s="34">
        <v>0.91</v>
      </c>
      <c r="F994" s="34">
        <v>0.77</v>
      </c>
      <c r="G994" s="35" t="s">
        <v>84</v>
      </c>
      <c r="H994" s="35">
        <v>83330</v>
      </c>
      <c r="I994" s="34">
        <v>1</v>
      </c>
      <c r="J994" s="34">
        <v>0</v>
      </c>
      <c r="K994" s="34">
        <v>0</v>
      </c>
      <c r="L994" s="6">
        <v>1.07</v>
      </c>
      <c r="M994" s="35">
        <v>414970</v>
      </c>
      <c r="N994" s="35">
        <v>460616238</v>
      </c>
    </row>
    <row r="995" spans="1:14" x14ac:dyDescent="0.35">
      <c r="A995" s="6" t="s">
        <v>1079</v>
      </c>
      <c r="B995" s="32">
        <v>4476</v>
      </c>
      <c r="C995" s="33" t="str">
        <f>VLOOKUP(A995,Admissions!$A$1:$C$2000,3,FALSE)</f>
        <v xml:space="preserve"> </v>
      </c>
      <c r="D995" s="6">
        <v>17</v>
      </c>
      <c r="E995" s="6" t="s">
        <v>84</v>
      </c>
      <c r="F995" s="34" t="s">
        <v>84</v>
      </c>
      <c r="G995" s="35">
        <v>0</v>
      </c>
      <c r="H995" s="35"/>
      <c r="I995" s="34">
        <v>0.31</v>
      </c>
      <c r="J995" s="34">
        <v>0.33</v>
      </c>
      <c r="K995" s="34">
        <v>0.37</v>
      </c>
      <c r="M995" s="35">
        <v>2011</v>
      </c>
      <c r="N995" s="35">
        <v>7980908</v>
      </c>
    </row>
    <row r="996" spans="1:14" x14ac:dyDescent="0.35">
      <c r="A996" s="6" t="s">
        <v>1080</v>
      </c>
      <c r="B996" s="32">
        <v>2432</v>
      </c>
      <c r="C996" s="33">
        <f>VLOOKUP(A996,Admissions!$A$1:$C$2000,3,FALSE)</f>
        <v>0.91</v>
      </c>
      <c r="D996" s="6">
        <v>12</v>
      </c>
      <c r="E996" s="34">
        <v>0.79</v>
      </c>
      <c r="F996" s="34">
        <v>0.47</v>
      </c>
      <c r="G996" s="35" t="s">
        <v>84</v>
      </c>
      <c r="H996" s="35">
        <v>55737</v>
      </c>
      <c r="I996" s="34">
        <v>0.86</v>
      </c>
      <c r="J996" s="34">
        <v>0.14000000000000001</v>
      </c>
      <c r="K996" s="34">
        <v>0</v>
      </c>
      <c r="L996" s="6">
        <v>0.16</v>
      </c>
      <c r="M996" s="35">
        <v>50330</v>
      </c>
      <c r="N996" s="35">
        <v>157684000</v>
      </c>
    </row>
    <row r="997" spans="1:14" x14ac:dyDescent="0.35">
      <c r="A997" s="6" t="s">
        <v>1081</v>
      </c>
      <c r="B997" s="32">
        <v>4046</v>
      </c>
      <c r="C997" s="33">
        <f>VLOOKUP(A997,Admissions!$A$1:$C$2000,3,FALSE)</f>
        <v>0.85</v>
      </c>
      <c r="D997" s="6">
        <v>10</v>
      </c>
      <c r="E997" s="34">
        <v>0.82</v>
      </c>
      <c r="F997" s="34">
        <v>0.68</v>
      </c>
      <c r="G997" s="35" t="s">
        <v>84</v>
      </c>
      <c r="H997" s="35">
        <v>69798</v>
      </c>
      <c r="I997" s="34">
        <v>0.82</v>
      </c>
      <c r="J997" s="34">
        <v>0.17</v>
      </c>
      <c r="K997" s="34">
        <v>0</v>
      </c>
      <c r="L997" s="6">
        <v>0.18</v>
      </c>
      <c r="M997" s="35">
        <v>44573</v>
      </c>
      <c r="N997" s="35">
        <v>284644864</v>
      </c>
    </row>
    <row r="998" spans="1:14" x14ac:dyDescent="0.35">
      <c r="A998" s="6" t="s">
        <v>1082</v>
      </c>
      <c r="B998" s="32">
        <v>14323</v>
      </c>
      <c r="C998" s="33" t="str">
        <f>VLOOKUP(A998,Admissions!$A$1:$C$2000,3,FALSE)</f>
        <v xml:space="preserve"> </v>
      </c>
      <c r="D998" s="6">
        <v>26</v>
      </c>
      <c r="E998" s="6" t="s">
        <v>84</v>
      </c>
      <c r="F998" s="34" t="s">
        <v>84</v>
      </c>
      <c r="G998" s="35">
        <v>0</v>
      </c>
      <c r="H998" s="35"/>
      <c r="I998" s="34">
        <v>0.27</v>
      </c>
      <c r="J998" s="34">
        <v>0.28000000000000003</v>
      </c>
      <c r="K998" s="34">
        <v>0.44</v>
      </c>
      <c r="M998" s="35">
        <v>1279</v>
      </c>
      <c r="N998" s="35">
        <v>13094440</v>
      </c>
    </row>
    <row r="999" spans="1:14" x14ac:dyDescent="0.35">
      <c r="A999" s="6" t="s">
        <v>1083</v>
      </c>
      <c r="B999" s="32">
        <v>6012</v>
      </c>
      <c r="C999" s="33">
        <f>VLOOKUP(A999,Admissions!$A$1:$C$2000,3,FALSE)</f>
        <v>0.75</v>
      </c>
      <c r="D999" s="6">
        <v>14</v>
      </c>
      <c r="E999" s="34">
        <v>0.83</v>
      </c>
      <c r="F999" s="34">
        <v>0.66</v>
      </c>
      <c r="G999" s="35" t="s">
        <v>84</v>
      </c>
      <c r="H999" s="35">
        <v>69492</v>
      </c>
      <c r="I999" s="34">
        <v>0.77</v>
      </c>
      <c r="J999" s="34">
        <v>0.23</v>
      </c>
      <c r="K999" s="34">
        <v>0</v>
      </c>
      <c r="L999" s="6">
        <v>0.11</v>
      </c>
      <c r="M999" s="35">
        <v>34467</v>
      </c>
      <c r="N999" s="35">
        <v>317919000</v>
      </c>
    </row>
    <row r="1000" spans="1:14" x14ac:dyDescent="0.35">
      <c r="A1000" s="6" t="s">
        <v>1084</v>
      </c>
      <c r="B1000" s="32">
        <v>1627</v>
      </c>
      <c r="C1000" s="33">
        <f>VLOOKUP(A1000,Admissions!$A$1:$C$2000,3,FALSE)</f>
        <v>0.78</v>
      </c>
      <c r="D1000" s="6">
        <v>13</v>
      </c>
      <c r="E1000" s="34">
        <v>0.8</v>
      </c>
      <c r="F1000" s="34">
        <v>0.57999999999999996</v>
      </c>
      <c r="G1000" s="35" t="s">
        <v>84</v>
      </c>
      <c r="H1000" s="35">
        <v>57274</v>
      </c>
      <c r="I1000" s="34">
        <v>0.51</v>
      </c>
      <c r="J1000" s="34">
        <v>0.39</v>
      </c>
      <c r="K1000" s="34">
        <v>0.11</v>
      </c>
      <c r="L1000" s="6">
        <v>0.23</v>
      </c>
      <c r="M1000" s="35">
        <v>22741</v>
      </c>
      <c r="N1000" s="35">
        <v>50575847</v>
      </c>
    </row>
    <row r="1001" spans="1:14" x14ac:dyDescent="0.35">
      <c r="A1001" s="6" t="s">
        <v>1085</v>
      </c>
      <c r="B1001" s="32">
        <v>7363</v>
      </c>
      <c r="C1001" s="33" t="str">
        <f>VLOOKUP(A1001,Admissions!$A$1:$C$2000,3,FALSE)</f>
        <v xml:space="preserve"> </v>
      </c>
      <c r="D1001" s="6">
        <v>24</v>
      </c>
      <c r="E1001" s="6" t="s">
        <v>84</v>
      </c>
      <c r="F1001" s="34">
        <v>1</v>
      </c>
      <c r="G1001" s="35">
        <v>11637</v>
      </c>
      <c r="H1001" s="35">
        <v>18717</v>
      </c>
      <c r="I1001" s="34">
        <v>0.25</v>
      </c>
      <c r="J1001" s="34">
        <v>0.28999999999999998</v>
      </c>
      <c r="K1001" s="34">
        <v>0.46</v>
      </c>
      <c r="M1001" s="35"/>
      <c r="N1001" s="35"/>
    </row>
    <row r="1002" spans="1:14" x14ac:dyDescent="0.35">
      <c r="A1002" s="6" t="s">
        <v>1086</v>
      </c>
      <c r="B1002" s="32">
        <v>924</v>
      </c>
      <c r="C1002" s="33">
        <f>VLOOKUP(A1002,Admissions!$A$1:$C$2000,3,FALSE)</f>
        <v>0.61</v>
      </c>
      <c r="D1002" s="6">
        <v>12</v>
      </c>
      <c r="E1002" s="34">
        <v>0.56999999999999995</v>
      </c>
      <c r="F1002" s="34">
        <v>0.08</v>
      </c>
      <c r="G1002" s="35" t="s">
        <v>84</v>
      </c>
      <c r="H1002" s="35">
        <v>29734</v>
      </c>
      <c r="I1002" s="34">
        <v>0.42</v>
      </c>
      <c r="J1002" s="34">
        <v>0.41</v>
      </c>
      <c r="K1002" s="34">
        <v>0.16</v>
      </c>
      <c r="L1002" s="6">
        <v>0.21</v>
      </c>
      <c r="M1002" s="35">
        <v>12760</v>
      </c>
      <c r="N1002" s="35">
        <v>13194214</v>
      </c>
    </row>
    <row r="1003" spans="1:14" x14ac:dyDescent="0.35">
      <c r="A1003" s="6" t="s">
        <v>1087</v>
      </c>
      <c r="B1003" s="32">
        <v>3091</v>
      </c>
      <c r="C1003" s="33" t="str">
        <f>VLOOKUP(A1003,Admissions!$A$1:$C$2000,3,FALSE)</f>
        <v xml:space="preserve"> </v>
      </c>
      <c r="D1003" s="6">
        <v>14</v>
      </c>
      <c r="E1003" s="34">
        <v>0.66</v>
      </c>
      <c r="F1003" s="34">
        <v>0.32</v>
      </c>
      <c r="G1003" s="35">
        <v>26645</v>
      </c>
      <c r="H1003" s="35">
        <v>32990</v>
      </c>
      <c r="I1003" s="34">
        <v>0.28999999999999998</v>
      </c>
      <c r="J1003" s="34">
        <v>0.62</v>
      </c>
      <c r="K1003" s="34">
        <v>0.09</v>
      </c>
      <c r="M1003" s="35">
        <v>7217</v>
      </c>
      <c r="N1003" s="35">
        <v>19162015</v>
      </c>
    </row>
    <row r="1004" spans="1:14" x14ac:dyDescent="0.35">
      <c r="A1004" s="6" t="s">
        <v>1088</v>
      </c>
      <c r="B1004" s="32">
        <v>2461</v>
      </c>
      <c r="C1004" s="33">
        <f>VLOOKUP(A1004,Admissions!$A$1:$C$2000,3,FALSE)</f>
        <v>0.8</v>
      </c>
      <c r="D1004" s="6">
        <v>11</v>
      </c>
      <c r="E1004" s="34">
        <v>0.83</v>
      </c>
      <c r="F1004" s="34">
        <v>0.56999999999999995</v>
      </c>
      <c r="G1004" s="35" t="s">
        <v>84</v>
      </c>
      <c r="H1004" s="35">
        <v>50500</v>
      </c>
      <c r="I1004" s="34">
        <v>0.7</v>
      </c>
      <c r="J1004" s="34">
        <v>0.28999999999999998</v>
      </c>
      <c r="K1004" s="34">
        <v>0.01</v>
      </c>
      <c r="L1004" s="6">
        <v>0.33</v>
      </c>
      <c r="M1004" s="35">
        <v>16409</v>
      </c>
      <c r="N1004" s="35">
        <v>71885957</v>
      </c>
    </row>
    <row r="1005" spans="1:14" x14ac:dyDescent="0.35">
      <c r="A1005" s="6" t="s">
        <v>1089</v>
      </c>
      <c r="B1005" s="32">
        <v>2718</v>
      </c>
      <c r="C1005" s="33">
        <f>VLOOKUP(A1005,Admissions!$A$1:$C$2000,3,FALSE)</f>
        <v>0.96</v>
      </c>
      <c r="D1005" s="6">
        <v>15</v>
      </c>
      <c r="E1005" s="34">
        <v>0.7</v>
      </c>
      <c r="F1005" s="34">
        <v>0.35</v>
      </c>
      <c r="G1005" s="35">
        <v>23144</v>
      </c>
      <c r="H1005" s="35">
        <v>33584</v>
      </c>
      <c r="I1005" s="34">
        <v>0.4</v>
      </c>
      <c r="J1005" s="34">
        <v>0.55000000000000004</v>
      </c>
      <c r="K1005" s="34">
        <v>0.05</v>
      </c>
      <c r="L1005" s="6">
        <v>0.35</v>
      </c>
      <c r="M1005" s="35">
        <v>10282</v>
      </c>
      <c r="N1005" s="35">
        <v>27298195</v>
      </c>
    </row>
    <row r="1006" spans="1:14" x14ac:dyDescent="0.35">
      <c r="A1006" s="6" t="s">
        <v>1090</v>
      </c>
      <c r="B1006" s="32">
        <v>4443</v>
      </c>
      <c r="C1006" s="33">
        <f>VLOOKUP(A1006,Admissions!$A$1:$C$2000,3,FALSE)</f>
        <v>0.88</v>
      </c>
      <c r="D1006" s="6">
        <v>17</v>
      </c>
      <c r="E1006" s="34">
        <v>0.69</v>
      </c>
      <c r="F1006" s="34">
        <v>0.38</v>
      </c>
      <c r="G1006" s="35">
        <v>29664</v>
      </c>
      <c r="H1006" s="35">
        <v>30392</v>
      </c>
      <c r="I1006" s="34">
        <v>0.98</v>
      </c>
      <c r="J1006" s="34">
        <v>0</v>
      </c>
      <c r="K1006" s="34">
        <v>0.01</v>
      </c>
      <c r="L1006" s="6">
        <v>0.22</v>
      </c>
      <c r="M1006" s="35">
        <v>9959</v>
      </c>
      <c r="N1006" s="35">
        <v>49574473</v>
      </c>
    </row>
    <row r="1007" spans="1:14" x14ac:dyDescent="0.35">
      <c r="A1007" s="6" t="s">
        <v>1091</v>
      </c>
      <c r="B1007" s="32">
        <v>1373</v>
      </c>
      <c r="C1007" s="33">
        <f>VLOOKUP(A1007,Admissions!$A$1:$C$2000,3,FALSE)</f>
        <v>0.97</v>
      </c>
      <c r="D1007" s="6">
        <v>15</v>
      </c>
      <c r="E1007" s="34">
        <v>0.72</v>
      </c>
      <c r="F1007" s="34">
        <v>0.3</v>
      </c>
      <c r="G1007" s="35" t="s">
        <v>84</v>
      </c>
      <c r="H1007" s="35">
        <v>35570</v>
      </c>
      <c r="I1007" s="34">
        <v>0.62</v>
      </c>
      <c r="J1007" s="34">
        <v>0.18</v>
      </c>
      <c r="K1007" s="34">
        <v>0.2</v>
      </c>
      <c r="L1007" s="6">
        <v>0.32</v>
      </c>
      <c r="M1007" s="35">
        <v>10477</v>
      </c>
      <c r="N1007" s="35">
        <v>14657745</v>
      </c>
    </row>
    <row r="1008" spans="1:14" x14ac:dyDescent="0.35">
      <c r="A1008" s="6" t="s">
        <v>1092</v>
      </c>
      <c r="B1008" s="32">
        <v>3516</v>
      </c>
      <c r="C1008" s="33">
        <f>VLOOKUP(A1008,Admissions!$A$1:$C$2000,3,FALSE)</f>
        <v>0.8</v>
      </c>
      <c r="D1008" s="6">
        <v>13</v>
      </c>
      <c r="E1008" s="34">
        <v>0.85</v>
      </c>
      <c r="F1008" s="34">
        <v>0.73</v>
      </c>
      <c r="G1008" s="35" t="s">
        <v>84</v>
      </c>
      <c r="H1008" s="35">
        <v>62329</v>
      </c>
      <c r="I1008" s="34">
        <v>0.62</v>
      </c>
      <c r="J1008" s="34">
        <v>0.38</v>
      </c>
      <c r="K1008" s="34">
        <v>0</v>
      </c>
      <c r="L1008" s="6">
        <v>0.16</v>
      </c>
      <c r="M1008" s="35">
        <v>50556</v>
      </c>
      <c r="N1008" s="35">
        <v>175379020</v>
      </c>
    </row>
    <row r="1009" spans="1:14" x14ac:dyDescent="0.35">
      <c r="A1009" s="6" t="s">
        <v>1093</v>
      </c>
      <c r="B1009" s="32">
        <v>1702</v>
      </c>
      <c r="C1009" s="33">
        <f>VLOOKUP(A1009,Admissions!$A$1:$C$2000,3,FALSE)</f>
        <v>0.65</v>
      </c>
      <c r="D1009" s="6">
        <v>12</v>
      </c>
      <c r="E1009" s="34">
        <v>0.7</v>
      </c>
      <c r="F1009" s="34">
        <v>0.39</v>
      </c>
      <c r="G1009" s="35" t="s">
        <v>84</v>
      </c>
      <c r="H1009" s="35">
        <v>44234</v>
      </c>
      <c r="I1009" s="34">
        <v>0.36</v>
      </c>
      <c r="J1009" s="34">
        <v>0.33</v>
      </c>
      <c r="K1009" s="34">
        <v>0.32</v>
      </c>
      <c r="L1009" s="6">
        <v>0.43</v>
      </c>
      <c r="M1009" s="35">
        <v>11181</v>
      </c>
      <c r="N1009" s="35">
        <v>17219189</v>
      </c>
    </row>
    <row r="1010" spans="1:14" x14ac:dyDescent="0.35">
      <c r="A1010" s="6" t="s">
        <v>1094</v>
      </c>
      <c r="B1010" s="32">
        <v>1788</v>
      </c>
      <c r="C1010" s="33">
        <f>VLOOKUP(A1010,Admissions!$A$1:$C$2000,3,FALSE)</f>
        <v>0.76</v>
      </c>
      <c r="D1010" s="6">
        <v>7</v>
      </c>
      <c r="E1010" s="34">
        <v>0.81</v>
      </c>
      <c r="F1010" s="34">
        <v>0.59</v>
      </c>
      <c r="G1010" s="35" t="s">
        <v>84</v>
      </c>
      <c r="H1010" s="35">
        <v>64548</v>
      </c>
      <c r="I1010" s="34">
        <v>0.67</v>
      </c>
      <c r="J1010" s="34">
        <v>0.24</v>
      </c>
      <c r="K1010" s="34">
        <v>0.08</v>
      </c>
      <c r="L1010" s="6">
        <v>0.17</v>
      </c>
      <c r="M1010" s="35">
        <v>38555</v>
      </c>
      <c r="N1010" s="35">
        <v>212281646</v>
      </c>
    </row>
    <row r="1011" spans="1:14" x14ac:dyDescent="0.35">
      <c r="A1011" s="6" t="s">
        <v>1095</v>
      </c>
      <c r="B1011" s="32">
        <v>1127</v>
      </c>
      <c r="C1011" s="33">
        <f>VLOOKUP(A1011,Admissions!$A$1:$C$2000,3,FALSE)</f>
        <v>0.89</v>
      </c>
      <c r="D1011" s="6">
        <v>10</v>
      </c>
      <c r="E1011" s="34">
        <v>0.78</v>
      </c>
      <c r="F1011" s="34">
        <v>0.62</v>
      </c>
      <c r="G1011" s="35" t="s">
        <v>84</v>
      </c>
      <c r="H1011" s="35">
        <v>59146</v>
      </c>
      <c r="I1011" s="34">
        <v>0.74</v>
      </c>
      <c r="J1011" s="34">
        <v>0.22</v>
      </c>
      <c r="K1011" s="34">
        <v>0.04</v>
      </c>
      <c r="L1011" s="6">
        <v>0.25</v>
      </c>
      <c r="M1011" s="35">
        <v>77123</v>
      </c>
      <c r="N1011" s="35">
        <v>95247154</v>
      </c>
    </row>
    <row r="1012" spans="1:14" x14ac:dyDescent="0.35">
      <c r="A1012" s="6" t="s">
        <v>1096</v>
      </c>
      <c r="B1012" s="32">
        <v>729</v>
      </c>
      <c r="C1012" s="33" t="str">
        <f>VLOOKUP(A1012,Admissions!$A$1:$C$2000,3,FALSE)</f>
        <v xml:space="preserve"> </v>
      </c>
      <c r="D1012" s="6">
        <v>13</v>
      </c>
      <c r="E1012" s="34">
        <v>0.65</v>
      </c>
      <c r="F1012" s="34">
        <v>0.41</v>
      </c>
      <c r="G1012" s="35" t="s">
        <v>84</v>
      </c>
      <c r="H1012" s="35">
        <v>53580</v>
      </c>
      <c r="I1012" s="34">
        <v>0.37</v>
      </c>
      <c r="J1012" s="34">
        <v>0.51</v>
      </c>
      <c r="K1012" s="34">
        <v>0.12</v>
      </c>
      <c r="M1012" s="35">
        <v>10227</v>
      </c>
      <c r="N1012" s="35">
        <v>7425064</v>
      </c>
    </row>
    <row r="1013" spans="1:14" x14ac:dyDescent="0.35">
      <c r="A1013" s="6" t="s">
        <v>1097</v>
      </c>
      <c r="B1013" s="32">
        <v>3860</v>
      </c>
      <c r="C1013" s="33" t="str">
        <f>VLOOKUP(A1013,Admissions!$A$1:$C$2000,3,FALSE)</f>
        <v xml:space="preserve"> </v>
      </c>
      <c r="D1013" s="6">
        <v>17</v>
      </c>
      <c r="E1013" s="6" t="s">
        <v>84</v>
      </c>
      <c r="F1013" s="34" t="s">
        <v>84</v>
      </c>
      <c r="G1013" s="35">
        <v>18357</v>
      </c>
      <c r="H1013" s="35">
        <v>21498</v>
      </c>
      <c r="I1013" s="34">
        <v>0.32</v>
      </c>
      <c r="J1013" s="34">
        <v>0.59</v>
      </c>
      <c r="K1013" s="34">
        <v>0.08</v>
      </c>
      <c r="M1013" s="35">
        <v>5755</v>
      </c>
      <c r="N1013" s="35">
        <v>15677348</v>
      </c>
    </row>
    <row r="1014" spans="1:14" x14ac:dyDescent="0.35">
      <c r="A1014" s="6" t="s">
        <v>1098</v>
      </c>
      <c r="B1014" s="32">
        <v>2758</v>
      </c>
      <c r="C1014" s="33">
        <f>VLOOKUP(A1014,Admissions!$A$1:$C$2000,3,FALSE)</f>
        <v>0.26</v>
      </c>
      <c r="D1014" s="6">
        <v>8</v>
      </c>
      <c r="E1014" s="34">
        <v>0.88</v>
      </c>
      <c r="F1014" s="34">
        <v>0.81</v>
      </c>
      <c r="G1014" s="35" t="s">
        <v>84</v>
      </c>
      <c r="H1014" s="35">
        <v>81890</v>
      </c>
      <c r="I1014" s="34">
        <v>1</v>
      </c>
      <c r="J1014" s="34">
        <v>0</v>
      </c>
      <c r="K1014" s="34">
        <v>0</v>
      </c>
      <c r="L1014" s="6">
        <v>0.88</v>
      </c>
      <c r="M1014" s="35">
        <v>166997</v>
      </c>
      <c r="N1014" s="35">
        <v>454900000</v>
      </c>
    </row>
    <row r="1015" spans="1:14" x14ac:dyDescent="0.35">
      <c r="A1015" s="6" t="s">
        <v>1099</v>
      </c>
      <c r="B1015" s="32">
        <v>8523</v>
      </c>
      <c r="C1015" s="33" t="str">
        <f>VLOOKUP(A1015,Admissions!$A$1:$C$2000,3,FALSE)</f>
        <v xml:space="preserve"> </v>
      </c>
      <c r="D1015" s="6">
        <v>27</v>
      </c>
      <c r="E1015" s="6" t="s">
        <v>84</v>
      </c>
      <c r="F1015" s="34" t="s">
        <v>84</v>
      </c>
      <c r="G1015" s="35">
        <v>0</v>
      </c>
      <c r="H1015" s="35"/>
      <c r="I1015" s="34">
        <v>0.47</v>
      </c>
      <c r="J1015" s="34">
        <v>0.23</v>
      </c>
      <c r="K1015" s="34">
        <v>0.3</v>
      </c>
      <c r="M1015" s="35"/>
      <c r="N1015" s="35"/>
    </row>
    <row r="1016" spans="1:14" x14ac:dyDescent="0.35">
      <c r="A1016" s="6" t="s">
        <v>1100</v>
      </c>
      <c r="B1016" s="32">
        <v>6757</v>
      </c>
      <c r="C1016" s="33">
        <f>VLOOKUP(A1016,Admissions!$A$1:$C$2000,3,FALSE)</f>
        <v>0.74</v>
      </c>
      <c r="D1016" s="6">
        <v>19</v>
      </c>
      <c r="E1016" s="34">
        <v>0.82</v>
      </c>
      <c r="F1016" s="34">
        <v>0.5</v>
      </c>
      <c r="G1016" s="35">
        <v>25285</v>
      </c>
      <c r="H1016" s="35">
        <v>29393</v>
      </c>
      <c r="I1016" s="34">
        <v>0.6</v>
      </c>
      <c r="J1016" s="34">
        <v>0.35</v>
      </c>
      <c r="K1016" s="34">
        <v>0.05</v>
      </c>
      <c r="L1016" s="6">
        <v>0.47</v>
      </c>
      <c r="M1016" s="35">
        <v>5229</v>
      </c>
      <c r="N1016" s="35">
        <v>43838011</v>
      </c>
    </row>
    <row r="1017" spans="1:14" x14ac:dyDescent="0.35">
      <c r="A1017" s="6" t="s">
        <v>1101</v>
      </c>
      <c r="B1017" s="32">
        <v>2523</v>
      </c>
      <c r="C1017" s="33">
        <f>VLOOKUP(A1017,Admissions!$A$1:$C$2000,3,FALSE)</f>
        <v>0.23</v>
      </c>
      <c r="D1017" s="6">
        <v>8</v>
      </c>
      <c r="E1017" s="34">
        <v>0.91</v>
      </c>
      <c r="F1017" s="34">
        <v>0.83</v>
      </c>
      <c r="G1017" s="35" t="s">
        <v>84</v>
      </c>
      <c r="H1017" s="35">
        <v>82134</v>
      </c>
      <c r="I1017" s="34">
        <v>1</v>
      </c>
      <c r="J1017" s="34">
        <v>0</v>
      </c>
      <c r="K1017" s="34">
        <v>0</v>
      </c>
      <c r="L1017" s="6">
        <v>1.61</v>
      </c>
      <c r="M1017" s="35">
        <v>761962</v>
      </c>
      <c r="N1017" s="35">
        <v>2467994699</v>
      </c>
    </row>
    <row r="1018" spans="1:14" x14ac:dyDescent="0.35">
      <c r="A1018" s="6" t="s">
        <v>1102</v>
      </c>
      <c r="B1018" s="32">
        <v>5997</v>
      </c>
      <c r="C1018" s="33" t="str">
        <f>VLOOKUP(A1018,Admissions!$A$1:$C$2000,3,FALSE)</f>
        <v xml:space="preserve"> </v>
      </c>
      <c r="D1018" s="6">
        <v>21</v>
      </c>
      <c r="E1018" s="34">
        <v>0.47</v>
      </c>
      <c r="F1018" s="34">
        <v>0.33</v>
      </c>
      <c r="G1018" s="35">
        <v>13230</v>
      </c>
      <c r="H1018" s="35">
        <v>23180</v>
      </c>
      <c r="I1018" s="34">
        <v>0.33</v>
      </c>
      <c r="J1018" s="34">
        <v>0.38</v>
      </c>
      <c r="K1018" s="34">
        <v>0.28999999999999998</v>
      </c>
      <c r="M1018" s="35">
        <v>4112</v>
      </c>
      <c r="N1018" s="35">
        <v>17574443</v>
      </c>
    </row>
    <row r="1019" spans="1:14" x14ac:dyDescent="0.35">
      <c r="A1019" s="6" t="s">
        <v>1103</v>
      </c>
      <c r="B1019" s="32">
        <v>8426</v>
      </c>
      <c r="C1019" s="33" t="str">
        <f>VLOOKUP(A1019,Admissions!$A$1:$C$2000,3,FALSE)</f>
        <v xml:space="preserve"> </v>
      </c>
      <c r="D1019" s="6">
        <v>25</v>
      </c>
      <c r="E1019" s="6" t="s">
        <v>84</v>
      </c>
      <c r="F1019" s="34" t="s">
        <v>84</v>
      </c>
      <c r="G1019" s="35">
        <v>0</v>
      </c>
      <c r="H1019" s="35"/>
      <c r="I1019" s="34">
        <v>0.18</v>
      </c>
      <c r="J1019" s="34">
        <v>0.3</v>
      </c>
      <c r="K1019" s="34">
        <v>0.52</v>
      </c>
      <c r="M1019" s="35"/>
      <c r="N1019" s="35"/>
    </row>
    <row r="1020" spans="1:14" x14ac:dyDescent="0.35">
      <c r="A1020" s="6" t="s">
        <v>1104</v>
      </c>
      <c r="B1020" s="32">
        <v>5934</v>
      </c>
      <c r="C1020" s="33">
        <f>VLOOKUP(A1020,Admissions!$A$1:$C$2000,3,FALSE)</f>
        <v>0.94</v>
      </c>
      <c r="D1020" s="6">
        <v>18</v>
      </c>
      <c r="E1020" s="34">
        <v>0.76</v>
      </c>
      <c r="F1020" s="34">
        <v>0.4</v>
      </c>
      <c r="G1020" s="35">
        <v>27352</v>
      </c>
      <c r="H1020" s="35">
        <v>39232</v>
      </c>
      <c r="I1020" s="34">
        <v>0.37</v>
      </c>
      <c r="J1020" s="34">
        <v>0.57999999999999996</v>
      </c>
      <c r="K1020" s="34">
        <v>0.06</v>
      </c>
      <c r="L1020" s="6">
        <v>0.11</v>
      </c>
      <c r="M1020" s="35">
        <v>7330</v>
      </c>
      <c r="N1020" s="35">
        <v>49382194</v>
      </c>
    </row>
    <row r="1021" spans="1:14" x14ac:dyDescent="0.35">
      <c r="A1021" s="6" t="s">
        <v>1105</v>
      </c>
      <c r="B1021" s="32">
        <v>2374</v>
      </c>
      <c r="C1021" s="33">
        <f>VLOOKUP(A1021,Admissions!$A$1:$C$2000,3,FALSE)</f>
        <v>0.84</v>
      </c>
      <c r="D1021" s="6">
        <v>17</v>
      </c>
      <c r="E1021" s="34">
        <v>0.68</v>
      </c>
      <c r="F1021" s="34">
        <v>0.18</v>
      </c>
      <c r="G1021" s="35">
        <v>30060</v>
      </c>
      <c r="H1021" s="35">
        <v>40750</v>
      </c>
      <c r="I1021" s="34">
        <v>0.47</v>
      </c>
      <c r="J1021" s="34">
        <v>0.51</v>
      </c>
      <c r="K1021" s="34">
        <v>0.02</v>
      </c>
      <c r="L1021" s="6">
        <v>0.19</v>
      </c>
      <c r="M1021" s="35">
        <v>8413</v>
      </c>
      <c r="N1021" s="35">
        <v>18189420</v>
      </c>
    </row>
    <row r="1022" spans="1:14" x14ac:dyDescent="0.35">
      <c r="A1022" s="6" t="s">
        <v>1106</v>
      </c>
      <c r="B1022" s="32">
        <v>2163</v>
      </c>
      <c r="C1022" s="33">
        <f>VLOOKUP(A1022,Admissions!$A$1:$C$2000,3,FALSE)</f>
        <v>0.83</v>
      </c>
      <c r="D1022" s="6">
        <v>12</v>
      </c>
      <c r="E1022" s="34">
        <v>0.83</v>
      </c>
      <c r="F1022" s="34">
        <v>0.28000000000000003</v>
      </c>
      <c r="G1022" s="35">
        <v>25520</v>
      </c>
      <c r="H1022" s="35">
        <v>29940</v>
      </c>
      <c r="I1022" s="34">
        <v>0.88</v>
      </c>
      <c r="J1022" s="34">
        <v>0.11</v>
      </c>
      <c r="K1022" s="34">
        <v>0.02</v>
      </c>
      <c r="L1022" s="6">
        <v>0.52</v>
      </c>
      <c r="M1022" s="35">
        <v>43588</v>
      </c>
      <c r="N1022" s="35">
        <v>88658248</v>
      </c>
    </row>
    <row r="1023" spans="1:14" x14ac:dyDescent="0.35">
      <c r="A1023" s="6" t="s">
        <v>1107</v>
      </c>
      <c r="B1023" s="32">
        <v>9917</v>
      </c>
      <c r="C1023" s="33">
        <f>VLOOKUP(A1023,Admissions!$A$1:$C$2000,3,FALSE)</f>
        <v>0.86</v>
      </c>
      <c r="D1023" s="6">
        <v>18</v>
      </c>
      <c r="E1023" s="34">
        <v>0.79</v>
      </c>
      <c r="F1023" s="34">
        <v>0.42</v>
      </c>
      <c r="G1023" s="35">
        <v>22934</v>
      </c>
      <c r="H1023" s="35">
        <v>26444</v>
      </c>
      <c r="I1023" s="34">
        <v>0.49</v>
      </c>
      <c r="J1023" s="34">
        <v>0.34</v>
      </c>
      <c r="K1023" s="34">
        <v>0.17</v>
      </c>
      <c r="L1023" s="6">
        <v>0.47</v>
      </c>
      <c r="M1023" s="35">
        <v>22718</v>
      </c>
      <c r="N1023" s="35">
        <v>215024533</v>
      </c>
    </row>
    <row r="1024" spans="1:14" x14ac:dyDescent="0.35">
      <c r="A1024" s="6" t="s">
        <v>1108</v>
      </c>
      <c r="B1024" s="32">
        <v>2892</v>
      </c>
      <c r="C1024" s="33" t="str">
        <f>VLOOKUP(A1024,Admissions!$A$1:$C$2000,3,FALSE)</f>
        <v xml:space="preserve"> </v>
      </c>
      <c r="D1024" s="6">
        <v>17</v>
      </c>
      <c r="E1024" s="6" t="s">
        <v>84</v>
      </c>
      <c r="F1024" s="34" t="s">
        <v>84</v>
      </c>
      <c r="G1024" s="35">
        <v>0</v>
      </c>
      <c r="H1024" s="35"/>
      <c r="I1024" s="34">
        <v>0.38</v>
      </c>
      <c r="J1024" s="34">
        <v>0.33</v>
      </c>
      <c r="K1024" s="34">
        <v>0.3</v>
      </c>
      <c r="M1024" s="35">
        <v>9193</v>
      </c>
      <c r="N1024" s="35">
        <v>17420690</v>
      </c>
    </row>
    <row r="1025" spans="1:14" x14ac:dyDescent="0.35">
      <c r="A1025" s="6" t="s">
        <v>1109</v>
      </c>
      <c r="B1025" s="32">
        <v>1793</v>
      </c>
      <c r="C1025" s="33" t="str">
        <f>VLOOKUP(A1025,Admissions!$A$1:$C$2000,3,FALSE)</f>
        <v xml:space="preserve"> </v>
      </c>
      <c r="D1025" s="6">
        <v>20</v>
      </c>
      <c r="E1025" s="34">
        <v>0.52</v>
      </c>
      <c r="F1025" s="34" t="s">
        <v>84</v>
      </c>
      <c r="G1025" s="35">
        <v>19190</v>
      </c>
      <c r="H1025" s="35">
        <v>25542</v>
      </c>
      <c r="I1025" s="34">
        <v>0.2</v>
      </c>
      <c r="J1025" s="34">
        <v>0.47</v>
      </c>
      <c r="K1025" s="34">
        <v>0.33</v>
      </c>
      <c r="M1025" s="35">
        <v>5739</v>
      </c>
      <c r="N1025" s="35">
        <v>8018004</v>
      </c>
    </row>
    <row r="1026" spans="1:14" x14ac:dyDescent="0.35">
      <c r="A1026" s="6" t="s">
        <v>1110</v>
      </c>
      <c r="B1026" s="32">
        <v>4901</v>
      </c>
      <c r="C1026" s="33" t="str">
        <f>VLOOKUP(A1026,Admissions!$A$1:$C$2000,3,FALSE)</f>
        <v xml:space="preserve"> </v>
      </c>
      <c r="D1026" s="6">
        <v>32</v>
      </c>
      <c r="E1026" s="6" t="s">
        <v>84</v>
      </c>
      <c r="F1026" s="34" t="s">
        <v>84</v>
      </c>
      <c r="G1026" s="35">
        <v>0</v>
      </c>
      <c r="H1026" s="35"/>
      <c r="I1026" s="34">
        <v>0.68</v>
      </c>
      <c r="J1026" s="34">
        <v>0.12</v>
      </c>
      <c r="K1026" s="34">
        <v>0.2</v>
      </c>
      <c r="M1026" s="35">
        <v>2223</v>
      </c>
      <c r="N1026" s="35">
        <v>7106044</v>
      </c>
    </row>
    <row r="1027" spans="1:14" x14ac:dyDescent="0.35">
      <c r="A1027" s="6" t="s">
        <v>1111</v>
      </c>
      <c r="B1027" s="32">
        <v>27894</v>
      </c>
      <c r="C1027" s="33" t="str">
        <f>VLOOKUP(A1027,Admissions!$A$1:$C$2000,3,FALSE)</f>
        <v xml:space="preserve"> </v>
      </c>
      <c r="D1027" s="6">
        <v>22</v>
      </c>
      <c r="E1027" s="34">
        <v>0.63</v>
      </c>
      <c r="F1027" s="34">
        <v>0.11</v>
      </c>
      <c r="G1027" s="35">
        <v>0</v>
      </c>
      <c r="H1027" s="35"/>
      <c r="I1027" s="34">
        <v>0.51</v>
      </c>
      <c r="J1027" s="34">
        <v>0.18</v>
      </c>
      <c r="K1027" s="34">
        <v>0.31</v>
      </c>
      <c r="M1027" s="35">
        <v>18</v>
      </c>
      <c r="N1027" s="35">
        <v>339528</v>
      </c>
    </row>
    <row r="1028" spans="1:14" x14ac:dyDescent="0.35">
      <c r="A1028" s="6" t="s">
        <v>1112</v>
      </c>
      <c r="B1028" s="32">
        <v>8454</v>
      </c>
      <c r="C1028" s="33">
        <f>VLOOKUP(A1028,Admissions!$A$1:$C$2000,3,FALSE)</f>
        <v>0.86</v>
      </c>
      <c r="D1028" s="6">
        <v>20</v>
      </c>
      <c r="E1028" s="34">
        <v>0.73</v>
      </c>
      <c r="F1028" s="34">
        <v>0.39</v>
      </c>
      <c r="G1028" s="35">
        <v>24988</v>
      </c>
      <c r="H1028" s="35">
        <v>31558</v>
      </c>
      <c r="I1028" s="34">
        <v>0.39</v>
      </c>
      <c r="J1028" s="34">
        <v>0.43</v>
      </c>
      <c r="K1028" s="34">
        <v>0.18</v>
      </c>
      <c r="L1028" s="6">
        <v>0.28000000000000003</v>
      </c>
      <c r="M1028" s="35">
        <v>12150</v>
      </c>
      <c r="N1028" s="35">
        <v>97456608</v>
      </c>
    </row>
    <row r="1029" spans="1:14" x14ac:dyDescent="0.35">
      <c r="A1029" s="6" t="s">
        <v>1113</v>
      </c>
      <c r="B1029" s="32">
        <v>679</v>
      </c>
      <c r="C1029" s="33">
        <f>VLOOKUP(A1029,Admissions!$A$1:$C$2000,3,FALSE)</f>
        <v>0.8</v>
      </c>
      <c r="D1029" s="6">
        <v>9</v>
      </c>
      <c r="E1029" s="34">
        <v>0.81</v>
      </c>
      <c r="F1029" s="34">
        <v>0.19</v>
      </c>
      <c r="G1029" s="35" t="s">
        <v>84</v>
      </c>
      <c r="H1029" s="35">
        <v>20751</v>
      </c>
      <c r="I1029" s="34">
        <v>0.43</v>
      </c>
      <c r="J1029" s="34">
        <v>0.28000000000000003</v>
      </c>
      <c r="K1029" s="34">
        <v>0.3</v>
      </c>
      <c r="L1029" s="6">
        <v>0.86</v>
      </c>
      <c r="M1029" s="35">
        <v>21788</v>
      </c>
      <c r="N1029" s="35">
        <v>40851631</v>
      </c>
    </row>
    <row r="1030" spans="1:14" x14ac:dyDescent="0.35">
      <c r="A1030" s="6" t="s">
        <v>1114</v>
      </c>
      <c r="B1030" s="32">
        <v>12426</v>
      </c>
      <c r="C1030" s="33">
        <f>VLOOKUP(A1030,Admissions!$A$1:$C$2000,3,FALSE)</f>
        <v>0.99</v>
      </c>
      <c r="D1030" s="6">
        <v>18</v>
      </c>
      <c r="E1030" s="34">
        <v>0.71</v>
      </c>
      <c r="F1030" s="34">
        <v>0.24</v>
      </c>
      <c r="G1030" s="35">
        <v>24573</v>
      </c>
      <c r="H1030" s="35">
        <v>37051</v>
      </c>
      <c r="I1030" s="34">
        <v>0.64</v>
      </c>
      <c r="J1030" s="34">
        <v>0.32</v>
      </c>
      <c r="K1030" s="34">
        <v>0.04</v>
      </c>
      <c r="L1030" s="6">
        <v>0.49</v>
      </c>
      <c r="M1030" s="35">
        <v>1891</v>
      </c>
      <c r="N1030" s="35">
        <v>20049485</v>
      </c>
    </row>
    <row r="1031" spans="1:14" x14ac:dyDescent="0.35">
      <c r="A1031" s="6" t="s">
        <v>1115</v>
      </c>
      <c r="B1031" s="32">
        <v>3022</v>
      </c>
      <c r="C1031" s="33">
        <f>VLOOKUP(A1031,Admissions!$A$1:$C$2000,3,FALSE)</f>
        <v>0.74</v>
      </c>
      <c r="D1031" s="6">
        <v>22</v>
      </c>
      <c r="E1031" s="34">
        <v>0.59</v>
      </c>
      <c r="F1031" s="34">
        <v>0.18</v>
      </c>
      <c r="G1031" s="35">
        <v>19070</v>
      </c>
      <c r="H1031" s="35">
        <v>27980</v>
      </c>
      <c r="I1031" s="34">
        <v>0.18</v>
      </c>
      <c r="J1031" s="34">
        <v>0.37</v>
      </c>
      <c r="K1031" s="34">
        <v>0.45</v>
      </c>
      <c r="L1031" s="6">
        <v>0.81</v>
      </c>
      <c r="M1031" s="35">
        <v>6799</v>
      </c>
      <c r="N1031" s="35">
        <v>30202019</v>
      </c>
    </row>
    <row r="1032" spans="1:14" x14ac:dyDescent="0.35">
      <c r="A1032" s="6" t="s">
        <v>1116</v>
      </c>
      <c r="B1032" s="32">
        <v>8840</v>
      </c>
      <c r="C1032" s="33">
        <f>VLOOKUP(A1032,Admissions!$A$1:$C$2000,3,FALSE)</f>
        <v>0.61</v>
      </c>
      <c r="D1032" s="6">
        <v>27</v>
      </c>
      <c r="E1032" s="34">
        <v>0.67</v>
      </c>
      <c r="F1032" s="34">
        <v>0.32</v>
      </c>
      <c r="G1032" s="35" t="s">
        <v>84</v>
      </c>
      <c r="H1032" s="35">
        <v>46308</v>
      </c>
      <c r="I1032" s="34">
        <v>0.52</v>
      </c>
      <c r="J1032" s="34">
        <v>0.31</v>
      </c>
      <c r="K1032" s="34">
        <v>0.17</v>
      </c>
      <c r="L1032" s="6">
        <v>1.39</v>
      </c>
      <c r="M1032" s="35">
        <v>1610</v>
      </c>
      <c r="N1032" s="35">
        <v>10299383</v>
      </c>
    </row>
    <row r="1033" spans="1:14" x14ac:dyDescent="0.35">
      <c r="A1033" s="6" t="s">
        <v>1117</v>
      </c>
      <c r="B1033" s="32">
        <v>2571</v>
      </c>
      <c r="C1033" s="33">
        <f>VLOOKUP(A1033,Admissions!$A$1:$C$2000,3,FALSE)</f>
        <v>0.66</v>
      </c>
      <c r="D1033" s="6">
        <v>15</v>
      </c>
      <c r="E1033" s="34">
        <v>0.85</v>
      </c>
      <c r="F1033" s="34">
        <v>0.36</v>
      </c>
      <c r="G1033" s="35" t="s">
        <v>84</v>
      </c>
      <c r="H1033" s="35">
        <v>37600</v>
      </c>
      <c r="I1033" s="34">
        <v>0.64</v>
      </c>
      <c r="J1033" s="34">
        <v>0.34</v>
      </c>
      <c r="K1033" s="34">
        <v>0.02</v>
      </c>
      <c r="L1033" s="6">
        <v>0.57999999999999996</v>
      </c>
      <c r="M1033" s="35">
        <v>23109</v>
      </c>
      <c r="N1033" s="35">
        <v>57796566</v>
      </c>
    </row>
    <row r="1034" spans="1:14" x14ac:dyDescent="0.35">
      <c r="A1034" s="6" t="s">
        <v>1118</v>
      </c>
      <c r="B1034" s="32">
        <v>3148</v>
      </c>
      <c r="C1034" s="33">
        <f>VLOOKUP(A1034,Admissions!$A$1:$C$2000,3,FALSE)</f>
        <v>0.64</v>
      </c>
      <c r="D1034" s="6">
        <v>15</v>
      </c>
      <c r="E1034" s="34">
        <v>0.71</v>
      </c>
      <c r="F1034" s="34">
        <v>0.24</v>
      </c>
      <c r="G1034" s="35">
        <v>25445</v>
      </c>
      <c r="H1034" s="35">
        <v>30875</v>
      </c>
      <c r="I1034" s="34">
        <v>0.25</v>
      </c>
      <c r="J1034" s="34">
        <v>0.57999999999999996</v>
      </c>
      <c r="K1034" s="34">
        <v>0.17</v>
      </c>
      <c r="L1034" s="6">
        <v>0.59</v>
      </c>
      <c r="M1034" s="35">
        <v>15677</v>
      </c>
      <c r="N1034" s="35">
        <v>62613250</v>
      </c>
    </row>
    <row r="1035" spans="1:14" x14ac:dyDescent="0.35">
      <c r="A1035" s="6" t="s">
        <v>1119</v>
      </c>
      <c r="B1035" s="32">
        <v>6920</v>
      </c>
      <c r="C1035" s="33">
        <f>VLOOKUP(A1035,Admissions!$A$1:$C$2000,3,FALSE)</f>
        <v>0.83</v>
      </c>
      <c r="D1035" s="6">
        <v>11</v>
      </c>
      <c r="E1035" s="34">
        <v>0.73</v>
      </c>
      <c r="F1035" s="34">
        <v>0.32</v>
      </c>
      <c r="G1035" s="35">
        <v>30710</v>
      </c>
      <c r="H1035" s="35">
        <v>43598</v>
      </c>
      <c r="I1035" s="34">
        <v>0.47</v>
      </c>
      <c r="J1035" s="34">
        <v>0.47</v>
      </c>
      <c r="K1035" s="34">
        <v>0.06</v>
      </c>
      <c r="L1035" s="6">
        <v>0.19</v>
      </c>
      <c r="M1035" s="35">
        <v>4233</v>
      </c>
      <c r="N1035" s="35">
        <v>32290983</v>
      </c>
    </row>
    <row r="1036" spans="1:14" x14ac:dyDescent="0.35">
      <c r="A1036" s="6" t="s">
        <v>1120</v>
      </c>
      <c r="B1036" s="32">
        <v>8000</v>
      </c>
      <c r="C1036" s="33">
        <f>VLOOKUP(A1036,Admissions!$A$1:$C$2000,3,FALSE)</f>
        <v>0.91</v>
      </c>
      <c r="D1036" s="6">
        <v>11</v>
      </c>
      <c r="E1036" s="34">
        <v>0.7</v>
      </c>
      <c r="F1036" s="34">
        <v>0.35</v>
      </c>
      <c r="G1036" s="35">
        <v>30089</v>
      </c>
      <c r="H1036" s="35">
        <v>30089</v>
      </c>
      <c r="I1036" s="34">
        <v>0.53</v>
      </c>
      <c r="J1036" s="34">
        <v>0.31</v>
      </c>
      <c r="K1036" s="34">
        <v>0.16</v>
      </c>
      <c r="L1036" s="6">
        <v>0.19</v>
      </c>
      <c r="M1036" s="35">
        <v>17889</v>
      </c>
      <c r="N1036" s="35">
        <v>174737614</v>
      </c>
    </row>
    <row r="1037" spans="1:14" x14ac:dyDescent="0.35">
      <c r="A1037" s="6" t="s">
        <v>1121</v>
      </c>
      <c r="B1037" s="32">
        <v>9321</v>
      </c>
      <c r="C1037" s="33">
        <f>VLOOKUP(A1037,Admissions!$A$1:$C$2000,3,FALSE)</f>
        <v>0.98</v>
      </c>
      <c r="D1037" s="6">
        <v>15</v>
      </c>
      <c r="E1037" s="34">
        <v>0.71</v>
      </c>
      <c r="F1037" s="34">
        <v>0.34</v>
      </c>
      <c r="G1037" s="35">
        <v>26862</v>
      </c>
      <c r="H1037" s="35">
        <v>26862</v>
      </c>
      <c r="I1037" s="34">
        <v>0.56000000000000005</v>
      </c>
      <c r="J1037" s="34">
        <v>0.36</v>
      </c>
      <c r="K1037" s="34">
        <v>0.08</v>
      </c>
      <c r="L1037" s="6">
        <v>0.21</v>
      </c>
      <c r="M1037" s="35">
        <v>3027</v>
      </c>
      <c r="N1037" s="35">
        <v>33704893</v>
      </c>
    </row>
    <row r="1038" spans="1:14" x14ac:dyDescent="0.35">
      <c r="A1038" s="6" t="s">
        <v>1122</v>
      </c>
      <c r="B1038" s="32">
        <v>7056</v>
      </c>
      <c r="C1038" s="33">
        <f>VLOOKUP(A1038,Admissions!$A$1:$C$2000,3,FALSE)</f>
        <v>0.52</v>
      </c>
      <c r="D1038" s="6">
        <v>11</v>
      </c>
      <c r="E1038" s="34">
        <v>0.9</v>
      </c>
      <c r="F1038" s="34">
        <v>0.75</v>
      </c>
      <c r="G1038" s="35" t="s">
        <v>84</v>
      </c>
      <c r="H1038" s="35">
        <v>83130</v>
      </c>
      <c r="I1038" s="34">
        <v>0.94</v>
      </c>
      <c r="J1038" s="34">
        <v>0.06</v>
      </c>
      <c r="K1038" s="34">
        <v>0</v>
      </c>
      <c r="L1038" s="6">
        <v>0.37</v>
      </c>
      <c r="M1038" s="35">
        <v>173978</v>
      </c>
      <c r="N1038" s="35">
        <v>2022673000</v>
      </c>
    </row>
    <row r="1039" spans="1:14" x14ac:dyDescent="0.35">
      <c r="A1039" s="6" t="s">
        <v>1123</v>
      </c>
      <c r="B1039" s="32">
        <v>912</v>
      </c>
      <c r="C1039" s="33" t="str">
        <f>VLOOKUP(A1039,Admissions!$A$1:$C$2000,3,FALSE)</f>
        <v xml:space="preserve"> </v>
      </c>
      <c r="D1039" s="6">
        <v>12</v>
      </c>
      <c r="E1039" s="34">
        <v>0.89</v>
      </c>
      <c r="F1039" s="34">
        <v>0.45</v>
      </c>
      <c r="G1039" s="35" t="s">
        <v>84</v>
      </c>
      <c r="H1039" s="35">
        <v>41352</v>
      </c>
      <c r="I1039" s="34">
        <v>0.4</v>
      </c>
      <c r="J1039" s="34">
        <v>0.59</v>
      </c>
      <c r="K1039" s="34">
        <v>0.01</v>
      </c>
      <c r="M1039" s="35">
        <v>28345</v>
      </c>
      <c r="N1039" s="35">
        <v>43226700</v>
      </c>
    </row>
    <row r="1040" spans="1:14" x14ac:dyDescent="0.35">
      <c r="A1040" s="6" t="s">
        <v>1124</v>
      </c>
      <c r="B1040" s="32">
        <v>140865</v>
      </c>
      <c r="C1040" s="33">
        <f>VLOOKUP(A1040,Admissions!$A$1:$C$2000,3,FALSE)</f>
        <v>0.96</v>
      </c>
      <c r="D1040" s="6">
        <v>22</v>
      </c>
      <c r="E1040" s="34">
        <v>0.62</v>
      </c>
      <c r="F1040" s="34">
        <v>0.33</v>
      </c>
      <c r="G1040" s="35" t="s">
        <v>84</v>
      </c>
      <c r="H1040" s="35">
        <v>37280</v>
      </c>
      <c r="I1040" s="34">
        <v>0.03</v>
      </c>
      <c r="J1040" s="34">
        <v>0.01</v>
      </c>
      <c r="K1040" s="34">
        <v>0.96</v>
      </c>
      <c r="L1040" s="6">
        <v>0.41</v>
      </c>
      <c r="M1040" s="35">
        <v>479</v>
      </c>
      <c r="N1040" s="35">
        <v>54413950</v>
      </c>
    </row>
    <row r="1041" spans="1:14" x14ac:dyDescent="0.35">
      <c r="A1041" s="6" t="s">
        <v>1125</v>
      </c>
      <c r="B1041" s="32">
        <v>4285</v>
      </c>
      <c r="C1041" s="33">
        <f>VLOOKUP(A1041,Admissions!$A$1:$C$2000,3,FALSE)</f>
        <v>0.88</v>
      </c>
      <c r="D1041" s="6">
        <v>23</v>
      </c>
      <c r="E1041" s="34">
        <v>0.71</v>
      </c>
      <c r="F1041" s="34">
        <v>0.34</v>
      </c>
      <c r="G1041" s="35">
        <v>30009</v>
      </c>
      <c r="H1041" s="35">
        <v>48369</v>
      </c>
      <c r="I1041" s="34">
        <v>0.63</v>
      </c>
      <c r="J1041" s="34">
        <v>0.28000000000000003</v>
      </c>
      <c r="K1041" s="34">
        <v>0.09</v>
      </c>
      <c r="L1041" s="6">
        <v>0.34</v>
      </c>
      <c r="M1041" s="35">
        <v>9764</v>
      </c>
      <c r="N1041" s="35">
        <v>34526543</v>
      </c>
    </row>
    <row r="1042" spans="1:14" x14ac:dyDescent="0.35">
      <c r="A1042" s="6" t="s">
        <v>1126</v>
      </c>
      <c r="B1042" s="32">
        <v>5757</v>
      </c>
      <c r="C1042" s="33">
        <f>VLOOKUP(A1042,Admissions!$A$1:$C$2000,3,FALSE)</f>
        <v>0.54</v>
      </c>
      <c r="D1042" s="6">
        <v>18</v>
      </c>
      <c r="E1042" s="34">
        <v>0.59</v>
      </c>
      <c r="F1042" s="34">
        <v>0.11</v>
      </c>
      <c r="G1042" s="35">
        <v>25984</v>
      </c>
      <c r="H1042" s="35">
        <v>33334</v>
      </c>
      <c r="I1042" s="34">
        <v>0.32</v>
      </c>
      <c r="J1042" s="34">
        <v>0.54</v>
      </c>
      <c r="K1042" s="34">
        <v>0.14000000000000001</v>
      </c>
      <c r="L1042" s="6">
        <v>0.54</v>
      </c>
      <c r="M1042" s="35">
        <v>1728</v>
      </c>
      <c r="N1042" s="35">
        <v>11051970</v>
      </c>
    </row>
    <row r="1043" spans="1:14" x14ac:dyDescent="0.35">
      <c r="A1043" s="6" t="s">
        <v>1127</v>
      </c>
      <c r="B1043" s="32">
        <v>1680</v>
      </c>
      <c r="C1043" s="33">
        <f>VLOOKUP(A1043,Admissions!$A$1:$C$2000,3,FALSE)</f>
        <v>0.94</v>
      </c>
      <c r="D1043" s="6">
        <v>13</v>
      </c>
      <c r="E1043" s="34">
        <v>0.46</v>
      </c>
      <c r="F1043" s="34">
        <v>7.0000000000000007E-2</v>
      </c>
      <c r="G1043" s="35">
        <v>22481</v>
      </c>
      <c r="H1043" s="35">
        <v>31381</v>
      </c>
      <c r="I1043" s="34">
        <v>0.48</v>
      </c>
      <c r="J1043" s="34">
        <v>0.33</v>
      </c>
      <c r="K1043" s="34">
        <v>0.19</v>
      </c>
      <c r="L1043" s="6">
        <v>0.16</v>
      </c>
      <c r="M1043" s="35">
        <v>2249</v>
      </c>
      <c r="N1043" s="35">
        <v>3137803</v>
      </c>
    </row>
    <row r="1044" spans="1:14" x14ac:dyDescent="0.35">
      <c r="A1044" s="6" t="s">
        <v>1128</v>
      </c>
      <c r="B1044" s="32">
        <v>12649</v>
      </c>
      <c r="C1044" s="33">
        <f>VLOOKUP(A1044,Admissions!$A$1:$C$2000,3,FALSE)</f>
        <v>0.84</v>
      </c>
      <c r="D1044" s="6">
        <v>22</v>
      </c>
      <c r="E1044" s="34">
        <v>0.71</v>
      </c>
      <c r="F1044" s="34">
        <v>0.28999999999999998</v>
      </c>
      <c r="G1044" s="35">
        <v>19886</v>
      </c>
      <c r="H1044" s="35">
        <v>33702</v>
      </c>
      <c r="I1044" s="34">
        <v>0.47</v>
      </c>
      <c r="J1044" s="34">
        <v>0.34</v>
      </c>
      <c r="K1044" s="34">
        <v>0.19</v>
      </c>
      <c r="L1044" s="6">
        <v>0.17</v>
      </c>
      <c r="M1044" s="35">
        <v>2966</v>
      </c>
      <c r="N1044" s="35">
        <v>33517548</v>
      </c>
    </row>
    <row r="1045" spans="1:14" x14ac:dyDescent="0.35">
      <c r="A1045" s="6" t="s">
        <v>1129</v>
      </c>
      <c r="B1045" s="32">
        <v>1053</v>
      </c>
      <c r="C1045" s="33">
        <f>VLOOKUP(A1045,Admissions!$A$1:$C$2000,3,FALSE)</f>
        <v>0.99</v>
      </c>
      <c r="D1045" s="6">
        <v>17</v>
      </c>
      <c r="E1045" s="34">
        <v>0.67</v>
      </c>
      <c r="F1045" s="34">
        <v>0.28000000000000003</v>
      </c>
      <c r="G1045" s="35" t="s">
        <v>84</v>
      </c>
      <c r="H1045" s="35">
        <v>33258</v>
      </c>
      <c r="I1045" s="34">
        <v>1</v>
      </c>
      <c r="J1045" s="34">
        <v>0</v>
      </c>
      <c r="K1045" s="34">
        <v>0</v>
      </c>
      <c r="L1045" s="6">
        <v>0.35</v>
      </c>
      <c r="M1045" s="35">
        <v>1571</v>
      </c>
      <c r="N1045" s="35">
        <v>1665438</v>
      </c>
    </row>
    <row r="1046" spans="1:14" x14ac:dyDescent="0.35">
      <c r="A1046" s="6" t="s">
        <v>1130</v>
      </c>
      <c r="B1046" s="32">
        <v>896</v>
      </c>
      <c r="C1046" s="33">
        <f>VLOOKUP(A1046,Admissions!$A$1:$C$2000,3,FALSE)</f>
        <v>0.51</v>
      </c>
      <c r="D1046" s="6">
        <v>12</v>
      </c>
      <c r="E1046" s="34">
        <v>0.67</v>
      </c>
      <c r="F1046" s="34">
        <v>0.52</v>
      </c>
      <c r="G1046" s="35" t="s">
        <v>84</v>
      </c>
      <c r="H1046" s="35">
        <v>40660</v>
      </c>
      <c r="I1046" s="34">
        <v>0.25</v>
      </c>
      <c r="J1046" s="34">
        <v>0.47</v>
      </c>
      <c r="K1046" s="34">
        <v>0.28999999999999998</v>
      </c>
      <c r="L1046" s="6">
        <v>0.67</v>
      </c>
      <c r="M1046" s="35">
        <v>7541</v>
      </c>
      <c r="N1046" s="35">
        <v>7760037</v>
      </c>
    </row>
    <row r="1047" spans="1:14" x14ac:dyDescent="0.35">
      <c r="A1047" s="6" t="s">
        <v>1131</v>
      </c>
      <c r="B1047" s="32">
        <v>1836</v>
      </c>
      <c r="C1047" s="33">
        <f>VLOOKUP(A1047,Admissions!$A$1:$C$2000,3,FALSE)</f>
        <v>1</v>
      </c>
      <c r="D1047" s="6">
        <v>11</v>
      </c>
      <c r="E1047" s="34">
        <v>0.67</v>
      </c>
      <c r="F1047" s="34">
        <v>0.33</v>
      </c>
      <c r="G1047" s="35" t="s">
        <v>84</v>
      </c>
      <c r="H1047" s="35">
        <v>38828</v>
      </c>
      <c r="I1047" s="34">
        <v>0.56000000000000005</v>
      </c>
      <c r="J1047" s="34">
        <v>0.36</v>
      </c>
      <c r="K1047" s="34">
        <v>0.09</v>
      </c>
      <c r="L1047" s="6">
        <v>0.32</v>
      </c>
      <c r="M1047" s="35">
        <v>17374</v>
      </c>
      <c r="N1047" s="35">
        <v>36764343</v>
      </c>
    </row>
    <row r="1048" spans="1:14" x14ac:dyDescent="0.35">
      <c r="A1048" s="6" t="s">
        <v>1132</v>
      </c>
      <c r="B1048" s="32">
        <v>6518</v>
      </c>
      <c r="C1048" s="33">
        <f>VLOOKUP(A1048,Admissions!$A$1:$C$2000,3,FALSE)</f>
        <v>0.92</v>
      </c>
      <c r="D1048" s="6">
        <v>15</v>
      </c>
      <c r="E1048" s="34">
        <v>0.67</v>
      </c>
      <c r="F1048" s="34">
        <v>0.27</v>
      </c>
      <c r="G1048" s="35">
        <v>23194</v>
      </c>
      <c r="H1048" s="35">
        <v>23194</v>
      </c>
      <c r="I1048" s="34">
        <v>0.77</v>
      </c>
      <c r="J1048" s="34">
        <v>0.13</v>
      </c>
      <c r="K1048" s="34">
        <v>0.1</v>
      </c>
      <c r="L1048" s="6">
        <v>0.25</v>
      </c>
      <c r="M1048" s="35">
        <v>4300</v>
      </c>
      <c r="N1048" s="35">
        <v>14181000</v>
      </c>
    </row>
    <row r="1049" spans="1:14" x14ac:dyDescent="0.35">
      <c r="A1049" s="6" t="s">
        <v>1133</v>
      </c>
      <c r="B1049" s="32">
        <v>786</v>
      </c>
      <c r="C1049" s="33">
        <f>VLOOKUP(A1049,Admissions!$A$1:$C$2000,3,FALSE)</f>
        <v>0.54</v>
      </c>
      <c r="D1049" s="6">
        <v>12</v>
      </c>
      <c r="E1049" s="34">
        <v>0.79</v>
      </c>
      <c r="F1049" s="34">
        <v>0.28000000000000003</v>
      </c>
      <c r="G1049" s="35" t="s">
        <v>84</v>
      </c>
      <c r="H1049" s="35">
        <v>36760</v>
      </c>
      <c r="I1049" s="34">
        <v>0.81</v>
      </c>
      <c r="J1049" s="34">
        <v>0.09</v>
      </c>
      <c r="K1049" s="34">
        <v>0.1</v>
      </c>
      <c r="L1049" s="6">
        <v>0.31</v>
      </c>
      <c r="M1049" s="35">
        <v>30087</v>
      </c>
      <c r="N1049" s="35">
        <v>21692471</v>
      </c>
    </row>
    <row r="1050" spans="1:14" x14ac:dyDescent="0.35">
      <c r="A1050" s="6" t="s">
        <v>1134</v>
      </c>
      <c r="B1050" s="32">
        <v>1491</v>
      </c>
      <c r="C1050" s="33">
        <f>VLOOKUP(A1050,Admissions!$A$1:$C$2000,3,FALSE)</f>
        <v>0.86</v>
      </c>
      <c r="D1050" s="6">
        <v>17</v>
      </c>
      <c r="E1050" s="34">
        <v>0.77</v>
      </c>
      <c r="F1050" s="34">
        <v>0.38</v>
      </c>
      <c r="G1050" s="35" t="s">
        <v>84</v>
      </c>
      <c r="H1050" s="35">
        <v>33242</v>
      </c>
      <c r="I1050" s="34">
        <v>0.44</v>
      </c>
      <c r="J1050" s="34">
        <v>0.2</v>
      </c>
      <c r="K1050" s="34">
        <v>0.35</v>
      </c>
      <c r="L1050" s="6">
        <v>0.65</v>
      </c>
      <c r="M1050" s="35">
        <v>9128</v>
      </c>
      <c r="N1050" s="35">
        <v>13573563</v>
      </c>
    </row>
    <row r="1051" spans="1:14" x14ac:dyDescent="0.35">
      <c r="A1051" s="6" t="s">
        <v>1135</v>
      </c>
      <c r="B1051" s="32">
        <v>1067</v>
      </c>
      <c r="C1051" s="33">
        <f>VLOOKUP(A1051,Admissions!$A$1:$C$2000,3,FALSE)</f>
        <v>0.7</v>
      </c>
      <c r="D1051" s="6">
        <v>9</v>
      </c>
      <c r="E1051" s="34">
        <v>0.49</v>
      </c>
      <c r="F1051" s="34">
        <v>0.28999999999999998</v>
      </c>
      <c r="G1051" s="35" t="s">
        <v>84</v>
      </c>
      <c r="H1051" s="35">
        <v>54250</v>
      </c>
      <c r="I1051" s="34">
        <v>0.55000000000000004</v>
      </c>
      <c r="J1051" s="34">
        <v>0</v>
      </c>
      <c r="K1051" s="34">
        <v>0.45</v>
      </c>
      <c r="L1051" s="6">
        <v>0.33</v>
      </c>
      <c r="M1051" s="35">
        <v>26737</v>
      </c>
      <c r="N1051" s="35">
        <v>26656485</v>
      </c>
    </row>
    <row r="1052" spans="1:14" x14ac:dyDescent="0.35">
      <c r="A1052" s="6" t="s">
        <v>1136</v>
      </c>
      <c r="B1052" s="32">
        <v>3941</v>
      </c>
      <c r="C1052" s="33">
        <f>VLOOKUP(A1052,Admissions!$A$1:$C$2000,3,FALSE)</f>
        <v>0.77</v>
      </c>
      <c r="D1052" s="6">
        <v>18</v>
      </c>
      <c r="E1052" s="34">
        <v>0.68</v>
      </c>
      <c r="F1052" s="34">
        <v>0.22</v>
      </c>
      <c r="G1052" s="35">
        <v>23896</v>
      </c>
      <c r="H1052" s="35">
        <v>31006</v>
      </c>
      <c r="I1052" s="34">
        <v>0.22</v>
      </c>
      <c r="J1052" s="34">
        <v>0.47</v>
      </c>
      <c r="K1052" s="34">
        <v>0.31</v>
      </c>
      <c r="L1052" s="6">
        <v>0.49</v>
      </c>
      <c r="M1052" s="35">
        <v>9495</v>
      </c>
      <c r="N1052" s="35">
        <v>39368227</v>
      </c>
    </row>
    <row r="1053" spans="1:14" x14ac:dyDescent="0.35">
      <c r="A1053" s="6" t="s">
        <v>1137</v>
      </c>
      <c r="B1053" s="32">
        <v>1483</v>
      </c>
      <c r="C1053" s="33">
        <f>VLOOKUP(A1053,Admissions!$A$1:$C$2000,3,FALSE)</f>
        <v>0.45</v>
      </c>
      <c r="D1053" s="6">
        <v>11</v>
      </c>
      <c r="E1053" s="34">
        <v>0.79</v>
      </c>
      <c r="F1053" s="34">
        <v>0.64</v>
      </c>
      <c r="G1053" s="35" t="s">
        <v>84</v>
      </c>
      <c r="H1053" s="35">
        <v>63950</v>
      </c>
      <c r="I1053" s="34">
        <v>1</v>
      </c>
      <c r="J1053" s="34">
        <v>0</v>
      </c>
      <c r="K1053" s="34">
        <v>0</v>
      </c>
      <c r="L1053" s="6">
        <v>0.4</v>
      </c>
      <c r="M1053" s="35">
        <v>238535</v>
      </c>
      <c r="N1053" s="35">
        <v>366389813</v>
      </c>
    </row>
    <row r="1054" spans="1:14" x14ac:dyDescent="0.35">
      <c r="A1054" s="6" t="s">
        <v>1138</v>
      </c>
      <c r="B1054" s="32">
        <v>767</v>
      </c>
      <c r="C1054" s="33">
        <f>VLOOKUP(A1054,Admissions!$A$1:$C$2000,3,FALSE)</f>
        <v>0.98</v>
      </c>
      <c r="D1054" s="6">
        <v>9</v>
      </c>
      <c r="E1054" s="34">
        <v>0.71</v>
      </c>
      <c r="F1054" s="34">
        <v>0.3</v>
      </c>
      <c r="G1054" s="35" t="s">
        <v>84</v>
      </c>
      <c r="H1054" s="35">
        <v>43790</v>
      </c>
      <c r="I1054" s="34">
        <v>0.33</v>
      </c>
      <c r="J1054" s="34">
        <v>0.45</v>
      </c>
      <c r="K1054" s="34">
        <v>0.22</v>
      </c>
      <c r="L1054" s="6">
        <v>0.19</v>
      </c>
      <c r="M1054" s="35">
        <v>17820</v>
      </c>
      <c r="N1054" s="35">
        <v>22595678</v>
      </c>
    </row>
    <row r="1055" spans="1:14" x14ac:dyDescent="0.35">
      <c r="A1055" s="6" t="s">
        <v>1139</v>
      </c>
      <c r="B1055" s="32">
        <v>3102</v>
      </c>
      <c r="C1055" s="33">
        <f>VLOOKUP(A1055,Admissions!$A$1:$C$2000,3,FALSE)</f>
        <v>0.28000000000000003</v>
      </c>
      <c r="D1055" s="6">
        <v>11</v>
      </c>
      <c r="E1055" s="34">
        <v>0.89</v>
      </c>
      <c r="F1055" s="34">
        <v>0.67</v>
      </c>
      <c r="G1055" s="35" t="s">
        <v>84</v>
      </c>
      <c r="H1055" s="35">
        <v>49566</v>
      </c>
      <c r="I1055" s="34">
        <v>0.56999999999999995</v>
      </c>
      <c r="J1055" s="34">
        <v>0.2</v>
      </c>
      <c r="K1055" s="34">
        <v>0.24</v>
      </c>
      <c r="L1055" s="6">
        <v>0.54</v>
      </c>
      <c r="M1055" s="35">
        <v>197989</v>
      </c>
      <c r="N1055" s="35">
        <v>497744540</v>
      </c>
    </row>
    <row r="1056" spans="1:14" x14ac:dyDescent="0.35">
      <c r="A1056" s="6" t="s">
        <v>1140</v>
      </c>
      <c r="B1056" s="32">
        <v>6502</v>
      </c>
      <c r="C1056" s="33" t="str">
        <f>VLOOKUP(A1056,Admissions!$A$1:$C$2000,3,FALSE)</f>
        <v xml:space="preserve"> </v>
      </c>
      <c r="D1056" s="6">
        <v>17</v>
      </c>
      <c r="E1056" s="6" t="s">
        <v>84</v>
      </c>
      <c r="F1056" s="34" t="s">
        <v>84</v>
      </c>
      <c r="G1056" s="35">
        <v>0</v>
      </c>
      <c r="H1056" s="35"/>
      <c r="I1056" s="34">
        <v>0.53</v>
      </c>
      <c r="J1056" s="34">
        <v>0.18</v>
      </c>
      <c r="K1056" s="34">
        <v>0.28999999999999998</v>
      </c>
      <c r="M1056" s="35">
        <v>1948</v>
      </c>
      <c r="N1056" s="35">
        <v>9564738</v>
      </c>
    </row>
    <row r="1057" spans="1:14" x14ac:dyDescent="0.35">
      <c r="A1057" s="6" t="s">
        <v>1141</v>
      </c>
      <c r="B1057" s="32">
        <v>3795</v>
      </c>
      <c r="C1057" s="33" t="str">
        <f>VLOOKUP(A1057,Admissions!$A$1:$C$2000,3,FALSE)</f>
        <v xml:space="preserve"> </v>
      </c>
      <c r="D1057" s="6">
        <v>14</v>
      </c>
      <c r="E1057" s="6" t="s">
        <v>84</v>
      </c>
      <c r="F1057" s="34" t="s">
        <v>84</v>
      </c>
      <c r="G1057" s="35">
        <v>0</v>
      </c>
      <c r="H1057" s="35"/>
      <c r="I1057" s="34">
        <v>0.28000000000000003</v>
      </c>
      <c r="J1057" s="34">
        <v>0.3</v>
      </c>
      <c r="K1057" s="34">
        <v>0.42</v>
      </c>
      <c r="M1057" s="35">
        <v>1187</v>
      </c>
      <c r="N1057" s="35">
        <v>3770759</v>
      </c>
    </row>
    <row r="1058" spans="1:14" x14ac:dyDescent="0.35">
      <c r="A1058" s="6" t="s">
        <v>1142</v>
      </c>
      <c r="B1058" s="32">
        <v>1127</v>
      </c>
      <c r="C1058" s="33">
        <f>VLOOKUP(A1058,Admissions!$A$1:$C$2000,3,FALSE)</f>
        <v>0.47</v>
      </c>
      <c r="D1058" s="6">
        <v>10</v>
      </c>
      <c r="E1058" s="34">
        <v>0.68</v>
      </c>
      <c r="F1058" s="34">
        <v>0.47</v>
      </c>
      <c r="G1058" s="35" t="s">
        <v>84</v>
      </c>
      <c r="H1058" s="35">
        <v>44892</v>
      </c>
      <c r="I1058" s="34">
        <v>0.56999999999999995</v>
      </c>
      <c r="J1058" s="34">
        <v>0.3</v>
      </c>
      <c r="K1058" s="34">
        <v>0.13</v>
      </c>
      <c r="L1058" s="6">
        <v>0.45</v>
      </c>
      <c r="M1058" s="35">
        <v>10405</v>
      </c>
      <c r="N1058" s="35">
        <v>25774041</v>
      </c>
    </row>
    <row r="1059" spans="1:14" x14ac:dyDescent="0.35">
      <c r="A1059" s="6" t="s">
        <v>1143</v>
      </c>
      <c r="B1059" s="32">
        <v>933</v>
      </c>
      <c r="C1059" s="33">
        <f>VLOOKUP(A1059,Admissions!$A$1:$C$2000,3,FALSE)</f>
        <v>0.73</v>
      </c>
      <c r="D1059" s="6">
        <v>12</v>
      </c>
      <c r="E1059" s="34">
        <v>0.81</v>
      </c>
      <c r="F1059" s="34">
        <v>0.55000000000000004</v>
      </c>
      <c r="G1059" s="35" t="s">
        <v>84</v>
      </c>
      <c r="H1059" s="35">
        <v>38872</v>
      </c>
      <c r="I1059" s="34">
        <v>0.53</v>
      </c>
      <c r="J1059" s="34">
        <v>0.44</v>
      </c>
      <c r="K1059" s="34">
        <v>0.03</v>
      </c>
      <c r="L1059" s="6">
        <v>0.21</v>
      </c>
      <c r="M1059" s="35">
        <v>14527</v>
      </c>
      <c r="N1059" s="35">
        <v>16618358</v>
      </c>
    </row>
    <row r="1060" spans="1:14" x14ac:dyDescent="0.35">
      <c r="A1060" s="6" t="s">
        <v>1144</v>
      </c>
      <c r="B1060" s="32">
        <v>2005</v>
      </c>
      <c r="C1060" s="33">
        <f>VLOOKUP(A1060,Admissions!$A$1:$C$2000,3,FALSE)</f>
        <v>0.76</v>
      </c>
      <c r="D1060" s="6">
        <v>11</v>
      </c>
      <c r="E1060" s="34">
        <v>0.83</v>
      </c>
      <c r="F1060" s="34">
        <v>0.67</v>
      </c>
      <c r="G1060" s="35" t="s">
        <v>84</v>
      </c>
      <c r="H1060" s="35">
        <v>58964</v>
      </c>
      <c r="I1060" s="34">
        <v>0.96</v>
      </c>
      <c r="J1060" s="34">
        <v>0.04</v>
      </c>
      <c r="K1060" s="34">
        <v>0</v>
      </c>
      <c r="L1060" s="6">
        <v>0.26</v>
      </c>
      <c r="M1060" s="35">
        <v>30672</v>
      </c>
      <c r="N1060" s="35">
        <v>91832544</v>
      </c>
    </row>
    <row r="1061" spans="1:14" x14ac:dyDescent="0.35">
      <c r="A1061" s="6" t="s">
        <v>1145</v>
      </c>
      <c r="B1061" s="32">
        <v>1856</v>
      </c>
      <c r="C1061" s="33">
        <f>VLOOKUP(A1061,Admissions!$A$1:$C$2000,3,FALSE)</f>
        <v>0.81</v>
      </c>
      <c r="D1061" s="6">
        <v>11</v>
      </c>
      <c r="E1061" s="34">
        <v>0.8</v>
      </c>
      <c r="F1061" s="34">
        <v>0.69</v>
      </c>
      <c r="G1061" s="35" t="s">
        <v>84</v>
      </c>
      <c r="H1061" s="35">
        <v>55420</v>
      </c>
      <c r="I1061" s="34">
        <v>0.81</v>
      </c>
      <c r="J1061" s="34">
        <v>0.19</v>
      </c>
      <c r="K1061" s="34">
        <v>0</v>
      </c>
      <c r="L1061" s="6">
        <v>0.23</v>
      </c>
      <c r="M1061" s="35">
        <v>34608</v>
      </c>
      <c r="N1061" s="35">
        <v>83404123</v>
      </c>
    </row>
    <row r="1062" spans="1:14" x14ac:dyDescent="0.35">
      <c r="A1062" s="6" t="s">
        <v>1146</v>
      </c>
      <c r="B1062" s="32">
        <v>2404</v>
      </c>
      <c r="C1062" s="33">
        <f>VLOOKUP(A1062,Admissions!$A$1:$C$2000,3,FALSE)</f>
        <v>0.93</v>
      </c>
      <c r="D1062" s="6">
        <v>10</v>
      </c>
      <c r="E1062" s="34">
        <v>0.83</v>
      </c>
      <c r="F1062" s="34">
        <v>0.48</v>
      </c>
      <c r="G1062" s="35" t="s">
        <v>84</v>
      </c>
      <c r="H1062" s="35">
        <v>61450</v>
      </c>
      <c r="I1062" s="34">
        <v>0.36</v>
      </c>
      <c r="J1062" s="34">
        <v>0.4</v>
      </c>
      <c r="K1062" s="34">
        <v>0.24</v>
      </c>
      <c r="L1062" s="6">
        <v>0.27</v>
      </c>
      <c r="M1062" s="35">
        <v>38835</v>
      </c>
      <c r="N1062" s="35">
        <v>133127196</v>
      </c>
    </row>
    <row r="1063" spans="1:14" x14ac:dyDescent="0.35">
      <c r="A1063" s="6" t="s">
        <v>1147</v>
      </c>
      <c r="B1063" s="32">
        <v>2145</v>
      </c>
      <c r="C1063" s="33">
        <f>VLOOKUP(A1063,Admissions!$A$1:$C$2000,3,FALSE)</f>
        <v>0.63</v>
      </c>
      <c r="D1063" s="6">
        <v>11</v>
      </c>
      <c r="E1063" s="34">
        <v>0.85</v>
      </c>
      <c r="F1063" s="34">
        <v>0.8</v>
      </c>
      <c r="G1063" s="35" t="s">
        <v>84</v>
      </c>
      <c r="H1063" s="35">
        <v>79665</v>
      </c>
      <c r="I1063" s="34">
        <v>1</v>
      </c>
      <c r="J1063" s="34">
        <v>0</v>
      </c>
      <c r="K1063" s="34">
        <v>0</v>
      </c>
      <c r="L1063" s="6">
        <v>0.25</v>
      </c>
      <c r="M1063" s="35">
        <v>157204</v>
      </c>
      <c r="N1063" s="35">
        <v>352923378</v>
      </c>
    </row>
    <row r="1064" spans="1:14" x14ac:dyDescent="0.35">
      <c r="A1064" s="6" t="s">
        <v>1148</v>
      </c>
      <c r="B1064" s="32">
        <v>3046</v>
      </c>
      <c r="C1064" s="33">
        <f>VLOOKUP(A1064,Admissions!$A$1:$C$2000,3,FALSE)</f>
        <v>0.56000000000000005</v>
      </c>
      <c r="D1064" s="6">
        <v>12</v>
      </c>
      <c r="E1064" s="34">
        <v>0.9</v>
      </c>
      <c r="F1064" s="34">
        <v>0.82</v>
      </c>
      <c r="G1064" s="35" t="s">
        <v>84</v>
      </c>
      <c r="H1064" s="35">
        <v>69000</v>
      </c>
      <c r="I1064" s="34">
        <v>1</v>
      </c>
      <c r="J1064" s="34">
        <v>0</v>
      </c>
      <c r="K1064" s="34">
        <v>0</v>
      </c>
      <c r="L1064" s="6">
        <v>0.5</v>
      </c>
      <c r="M1064" s="35">
        <v>234413</v>
      </c>
      <c r="N1064" s="35">
        <v>696676006</v>
      </c>
    </row>
    <row r="1065" spans="1:14" x14ac:dyDescent="0.35">
      <c r="A1065" s="6" t="s">
        <v>1149</v>
      </c>
      <c r="B1065" s="32">
        <v>23501</v>
      </c>
      <c r="C1065" s="33" t="str">
        <f>VLOOKUP(A1065,Admissions!$A$1:$C$2000,3,FALSE)</f>
        <v xml:space="preserve"> </v>
      </c>
      <c r="D1065" s="6">
        <v>22</v>
      </c>
      <c r="E1065" s="6" t="s">
        <v>84</v>
      </c>
      <c r="F1065" s="34" t="s">
        <v>84</v>
      </c>
      <c r="G1065" s="35">
        <v>0</v>
      </c>
      <c r="H1065" s="35"/>
      <c r="I1065" s="34">
        <v>0.33</v>
      </c>
      <c r="J1065" s="34">
        <v>0.24</v>
      </c>
      <c r="K1065" s="34">
        <v>0.43</v>
      </c>
      <c r="M1065" s="35">
        <v>2160</v>
      </c>
      <c r="N1065" s="35">
        <v>33992804</v>
      </c>
    </row>
    <row r="1066" spans="1:14" x14ac:dyDescent="0.35">
      <c r="A1066" s="6" t="s">
        <v>1150</v>
      </c>
      <c r="B1066" s="32">
        <v>780</v>
      </c>
      <c r="C1066" s="33">
        <f>VLOOKUP(A1066,Admissions!$A$1:$C$2000,3,FALSE)</f>
        <v>0.65</v>
      </c>
      <c r="D1066" s="6">
        <v>14</v>
      </c>
      <c r="E1066" s="34">
        <v>0.59</v>
      </c>
      <c r="F1066" s="34">
        <v>0.19</v>
      </c>
      <c r="G1066" s="35" t="s">
        <v>84</v>
      </c>
      <c r="H1066" s="35">
        <v>50500</v>
      </c>
      <c r="I1066" s="34">
        <v>0.5</v>
      </c>
      <c r="J1066" s="34">
        <v>0.17</v>
      </c>
      <c r="K1066" s="34">
        <v>0.33</v>
      </c>
      <c r="L1066" s="6">
        <v>0.25</v>
      </c>
      <c r="M1066" s="35">
        <v>6164</v>
      </c>
      <c r="N1066" s="35">
        <v>5554024</v>
      </c>
    </row>
    <row r="1067" spans="1:14" x14ac:dyDescent="0.35">
      <c r="A1067" s="6" t="s">
        <v>1151</v>
      </c>
      <c r="B1067" s="32">
        <v>680</v>
      </c>
      <c r="C1067" s="33" t="str">
        <f>VLOOKUP(A1067,Admissions!$A$1:$C$2000,3,FALSE)</f>
        <v xml:space="preserve"> </v>
      </c>
      <c r="D1067" s="6">
        <v>9</v>
      </c>
      <c r="E1067" s="34">
        <v>0.83</v>
      </c>
      <c r="F1067" s="34" t="s">
        <v>84</v>
      </c>
      <c r="G1067" s="35" t="s">
        <v>84</v>
      </c>
      <c r="H1067" s="35"/>
      <c r="I1067" s="34">
        <v>1</v>
      </c>
      <c r="J1067" s="34">
        <v>0</v>
      </c>
      <c r="K1067" s="34">
        <v>0</v>
      </c>
      <c r="M1067" s="35">
        <v>242</v>
      </c>
      <c r="N1067" s="35">
        <v>154117</v>
      </c>
    </row>
    <row r="1068" spans="1:14" x14ac:dyDescent="0.35">
      <c r="A1068" s="6" t="s">
        <v>1152</v>
      </c>
      <c r="B1068" s="32">
        <v>2276</v>
      </c>
      <c r="C1068" s="33">
        <f>VLOOKUP(A1068,Admissions!$A$1:$C$2000,3,FALSE)</f>
        <v>0.84</v>
      </c>
      <c r="D1068" s="6">
        <v>15</v>
      </c>
      <c r="E1068" s="34">
        <v>0.7</v>
      </c>
      <c r="F1068" s="34">
        <v>0.36</v>
      </c>
      <c r="G1068" s="35" t="s">
        <v>84</v>
      </c>
      <c r="H1068" s="35">
        <v>51298</v>
      </c>
      <c r="I1068" s="34">
        <v>0</v>
      </c>
      <c r="J1068" s="34">
        <v>0.98</v>
      </c>
      <c r="K1068" s="34">
        <v>0.02</v>
      </c>
      <c r="L1068" s="6">
        <v>0.17</v>
      </c>
      <c r="M1068" s="35">
        <v>18592</v>
      </c>
      <c r="N1068" s="35">
        <v>44491053</v>
      </c>
    </row>
    <row r="1069" spans="1:14" x14ac:dyDescent="0.35">
      <c r="A1069" s="6" t="s">
        <v>1153</v>
      </c>
      <c r="B1069" s="32">
        <v>2629</v>
      </c>
      <c r="C1069" s="33">
        <f>VLOOKUP(A1069,Admissions!$A$1:$C$2000,3,FALSE)</f>
        <v>0.73</v>
      </c>
      <c r="D1069" s="6">
        <v>12</v>
      </c>
      <c r="E1069" s="34">
        <v>0.83</v>
      </c>
      <c r="F1069" s="34">
        <v>0.64</v>
      </c>
      <c r="G1069" s="35" t="s">
        <v>84</v>
      </c>
      <c r="H1069" s="35">
        <v>53914</v>
      </c>
      <c r="I1069" s="34">
        <v>0.66</v>
      </c>
      <c r="J1069" s="34">
        <v>0.33</v>
      </c>
      <c r="K1069" s="34">
        <v>0.01</v>
      </c>
      <c r="L1069" s="6">
        <v>0.28999999999999998</v>
      </c>
      <c r="M1069" s="35">
        <v>38176</v>
      </c>
      <c r="N1069" s="35">
        <v>132548768</v>
      </c>
    </row>
    <row r="1070" spans="1:14" x14ac:dyDescent="0.35">
      <c r="A1070" s="6" t="s">
        <v>1154</v>
      </c>
      <c r="B1070" s="32">
        <v>15652</v>
      </c>
      <c r="C1070" s="33">
        <f>VLOOKUP(A1070,Admissions!$A$1:$C$2000,3,FALSE)</f>
        <v>0.85</v>
      </c>
      <c r="D1070" s="6">
        <v>16</v>
      </c>
      <c r="E1070" s="34">
        <v>0.82</v>
      </c>
      <c r="F1070" s="34">
        <v>0.55000000000000004</v>
      </c>
      <c r="G1070" s="35" t="s">
        <v>84</v>
      </c>
      <c r="H1070" s="35">
        <v>70178</v>
      </c>
      <c r="I1070" s="34">
        <v>0.59</v>
      </c>
      <c r="J1070" s="34">
        <v>0.39</v>
      </c>
      <c r="K1070" s="34">
        <v>0.02</v>
      </c>
      <c r="L1070" s="6">
        <v>0.16</v>
      </c>
      <c r="M1070" s="35">
        <v>59280</v>
      </c>
      <c r="N1070" s="35">
        <v>868932000</v>
      </c>
    </row>
    <row r="1071" spans="1:14" x14ac:dyDescent="0.35">
      <c r="A1071" s="6" t="s">
        <v>1155</v>
      </c>
      <c r="B1071" s="32">
        <v>3556</v>
      </c>
      <c r="C1071" s="33">
        <f>VLOOKUP(A1071,Admissions!$A$1:$C$2000,3,FALSE)</f>
        <v>0.77</v>
      </c>
      <c r="D1071" s="6">
        <v>12</v>
      </c>
      <c r="E1071" s="34">
        <v>0.82</v>
      </c>
      <c r="F1071" s="34">
        <v>0.59</v>
      </c>
      <c r="G1071" s="35" t="s">
        <v>84</v>
      </c>
      <c r="H1071" s="35"/>
      <c r="I1071" s="34">
        <v>0.46</v>
      </c>
      <c r="J1071" s="34">
        <v>0.46</v>
      </c>
      <c r="K1071" s="34">
        <v>0.08</v>
      </c>
      <c r="L1071" s="6">
        <v>0.22</v>
      </c>
      <c r="M1071" s="35">
        <v>14273</v>
      </c>
      <c r="N1071" s="35">
        <v>57336000</v>
      </c>
    </row>
    <row r="1072" spans="1:14" x14ac:dyDescent="0.35">
      <c r="A1072" s="6" t="s">
        <v>1156</v>
      </c>
      <c r="B1072" s="32">
        <v>1497</v>
      </c>
      <c r="C1072" s="33">
        <f>VLOOKUP(A1072,Admissions!$A$1:$C$2000,3,FALSE)</f>
        <v>0.77</v>
      </c>
      <c r="D1072" s="6">
        <v>10</v>
      </c>
      <c r="E1072" s="34">
        <v>0.82</v>
      </c>
      <c r="F1072" s="34">
        <v>0.6</v>
      </c>
      <c r="G1072" s="35">
        <v>31795</v>
      </c>
      <c r="H1072" s="35">
        <v>47871</v>
      </c>
      <c r="I1072" s="34">
        <v>0.89</v>
      </c>
      <c r="J1072" s="34">
        <v>0.11</v>
      </c>
      <c r="K1072" s="34">
        <v>0</v>
      </c>
      <c r="L1072" s="6">
        <v>0.23</v>
      </c>
      <c r="M1072" s="35">
        <v>24959</v>
      </c>
      <c r="N1072" s="35">
        <v>40034496</v>
      </c>
    </row>
    <row r="1073" spans="1:14" x14ac:dyDescent="0.35">
      <c r="A1073" s="6" t="s">
        <v>1157</v>
      </c>
      <c r="B1073" s="32">
        <v>2001</v>
      </c>
      <c r="C1073" s="33">
        <f>VLOOKUP(A1073,Admissions!$A$1:$C$2000,3,FALSE)</f>
        <v>0.86</v>
      </c>
      <c r="D1073" s="6">
        <v>11</v>
      </c>
      <c r="E1073" s="34">
        <v>0.68</v>
      </c>
      <c r="F1073" s="34">
        <v>0.03</v>
      </c>
      <c r="G1073" s="35" t="s">
        <v>84</v>
      </c>
      <c r="H1073" s="35">
        <v>51174</v>
      </c>
      <c r="I1073" s="34">
        <v>0.69</v>
      </c>
      <c r="J1073" s="34">
        <v>0.31</v>
      </c>
      <c r="K1073" s="34">
        <v>0</v>
      </c>
      <c r="L1073" s="6">
        <v>0.13</v>
      </c>
      <c r="M1073" s="35">
        <v>77862</v>
      </c>
      <c r="N1073" s="35">
        <v>233509022</v>
      </c>
    </row>
    <row r="1074" spans="1:14" x14ac:dyDescent="0.35">
      <c r="A1074" s="6" t="s">
        <v>1158</v>
      </c>
      <c r="B1074" s="32">
        <v>1859</v>
      </c>
      <c r="C1074" s="33">
        <f>VLOOKUP(A1074,Admissions!$A$1:$C$2000,3,FALSE)</f>
        <v>0.89</v>
      </c>
      <c r="D1074" s="6">
        <v>15</v>
      </c>
      <c r="E1074" s="34">
        <v>0.71</v>
      </c>
      <c r="F1074" s="34">
        <v>0.42</v>
      </c>
      <c r="G1074" s="35" t="s">
        <v>84</v>
      </c>
      <c r="H1074" s="35">
        <v>55780</v>
      </c>
      <c r="I1074" s="34">
        <v>0.88</v>
      </c>
      <c r="J1074" s="34">
        <v>0.12</v>
      </c>
      <c r="K1074" s="34">
        <v>0</v>
      </c>
      <c r="L1074" s="6">
        <v>0.17</v>
      </c>
      <c r="M1074" s="35">
        <v>40071</v>
      </c>
      <c r="N1074" s="35">
        <v>52452909</v>
      </c>
    </row>
    <row r="1075" spans="1:14" x14ac:dyDescent="0.35">
      <c r="A1075" s="6" t="s">
        <v>1159</v>
      </c>
      <c r="B1075" s="32">
        <v>3950</v>
      </c>
      <c r="C1075" s="33">
        <f>VLOOKUP(A1075,Admissions!$A$1:$C$2000,3,FALSE)</f>
        <v>0.65</v>
      </c>
      <c r="D1075" s="6">
        <v>18</v>
      </c>
      <c r="E1075" s="34">
        <v>0.53</v>
      </c>
      <c r="F1075" s="34">
        <v>0.34</v>
      </c>
      <c r="G1075" s="35" t="s">
        <v>84</v>
      </c>
      <c r="H1075" s="35">
        <v>51666</v>
      </c>
      <c r="I1075" s="34">
        <v>0.64</v>
      </c>
      <c r="J1075" s="34">
        <v>0.28999999999999998</v>
      </c>
      <c r="K1075" s="34">
        <v>7.0000000000000007E-2</v>
      </c>
      <c r="L1075" s="6">
        <v>0.17</v>
      </c>
      <c r="M1075" s="35">
        <v>8286</v>
      </c>
      <c r="N1075" s="35">
        <v>34405192</v>
      </c>
    </row>
    <row r="1076" spans="1:14" x14ac:dyDescent="0.35">
      <c r="A1076" s="6" t="s">
        <v>1160</v>
      </c>
      <c r="B1076" s="32">
        <v>8049</v>
      </c>
      <c r="C1076" s="33">
        <f>VLOOKUP(A1076,Admissions!$A$1:$C$2000,3,FALSE)</f>
        <v>0.04</v>
      </c>
      <c r="D1076" s="6">
        <v>5</v>
      </c>
      <c r="E1076" s="34">
        <v>0.98</v>
      </c>
      <c r="F1076" s="34">
        <v>0.73</v>
      </c>
      <c r="G1076" s="35" t="s">
        <v>84</v>
      </c>
      <c r="H1076" s="35">
        <v>82162</v>
      </c>
      <c r="I1076" s="34">
        <v>0.96</v>
      </c>
      <c r="J1076" s="34">
        <v>0</v>
      </c>
      <c r="K1076" s="34">
        <v>0.04</v>
      </c>
      <c r="L1076" s="6">
        <v>21</v>
      </c>
      <c r="M1076" s="35">
        <v>1994555</v>
      </c>
      <c r="N1076" s="35">
        <v>36338794000</v>
      </c>
    </row>
    <row r="1077" spans="1:14" x14ac:dyDescent="0.35">
      <c r="A1077" s="6" t="s">
        <v>1161</v>
      </c>
      <c r="B1077" s="32">
        <v>8588</v>
      </c>
      <c r="C1077" s="33" t="str">
        <f>VLOOKUP(A1077,Admissions!$A$1:$C$2000,3,FALSE)</f>
        <v xml:space="preserve"> </v>
      </c>
      <c r="D1077" s="6">
        <v>38</v>
      </c>
      <c r="E1077" s="6" t="s">
        <v>84</v>
      </c>
      <c r="F1077" s="34" t="s">
        <v>84</v>
      </c>
      <c r="G1077" s="35">
        <v>0</v>
      </c>
      <c r="H1077" s="35"/>
      <c r="I1077" s="34">
        <v>0.28000000000000003</v>
      </c>
      <c r="J1077" s="34">
        <v>0.3</v>
      </c>
      <c r="K1077" s="34">
        <v>0.42</v>
      </c>
      <c r="M1077" s="35">
        <v>9437</v>
      </c>
      <c r="N1077" s="35">
        <v>57898788</v>
      </c>
    </row>
    <row r="1078" spans="1:14" x14ac:dyDescent="0.35">
      <c r="A1078" s="6" t="s">
        <v>1162</v>
      </c>
      <c r="B1078" s="32">
        <v>6090</v>
      </c>
      <c r="C1078" s="33">
        <f>VLOOKUP(A1078,Admissions!$A$1:$C$2000,3,FALSE)</f>
        <v>0.57999999999999996</v>
      </c>
      <c r="D1078" s="6">
        <v>16</v>
      </c>
      <c r="E1078" s="34">
        <v>0.84</v>
      </c>
      <c r="F1078" s="34">
        <v>0.56000000000000005</v>
      </c>
      <c r="G1078" s="35">
        <v>27788</v>
      </c>
      <c r="H1078" s="35">
        <v>37698</v>
      </c>
      <c r="I1078" s="34">
        <v>0.62</v>
      </c>
      <c r="J1078" s="34">
        <v>0.36</v>
      </c>
      <c r="K1078" s="34">
        <v>0.03</v>
      </c>
      <c r="L1078" s="6">
        <v>0.26</v>
      </c>
      <c r="M1078" s="35">
        <v>4557</v>
      </c>
      <c r="N1078" s="35">
        <v>30059599</v>
      </c>
    </row>
    <row r="1079" spans="1:14" x14ac:dyDescent="0.35">
      <c r="A1079" s="6" t="s">
        <v>1163</v>
      </c>
      <c r="B1079" s="32">
        <v>5985</v>
      </c>
      <c r="C1079" s="33">
        <f>VLOOKUP(A1079,Admissions!$A$1:$C$2000,3,FALSE)</f>
        <v>0.83</v>
      </c>
      <c r="D1079" s="6">
        <v>16</v>
      </c>
      <c r="E1079" s="34">
        <v>0.73</v>
      </c>
      <c r="F1079" s="34">
        <v>0.54</v>
      </c>
      <c r="G1079" s="35">
        <v>27509</v>
      </c>
      <c r="H1079" s="35">
        <v>37419</v>
      </c>
      <c r="I1079" s="34">
        <v>0.52</v>
      </c>
      <c r="J1079" s="34">
        <v>0.38</v>
      </c>
      <c r="K1079" s="34">
        <v>0.1</v>
      </c>
      <c r="L1079" s="6">
        <v>0.17</v>
      </c>
      <c r="M1079" s="35">
        <v>8044</v>
      </c>
      <c r="N1079" s="35">
        <v>52267406</v>
      </c>
    </row>
    <row r="1080" spans="1:14" x14ac:dyDescent="0.35">
      <c r="A1080" s="6" t="s">
        <v>1164</v>
      </c>
      <c r="B1080" s="32">
        <v>9905</v>
      </c>
      <c r="C1080" s="33">
        <f>VLOOKUP(A1080,Admissions!$A$1:$C$2000,3,FALSE)</f>
        <v>0.9</v>
      </c>
      <c r="D1080" s="6">
        <v>17</v>
      </c>
      <c r="E1080" s="34">
        <v>0.73</v>
      </c>
      <c r="F1080" s="34">
        <v>0.36</v>
      </c>
      <c r="G1080" s="35">
        <v>25118</v>
      </c>
      <c r="H1080" s="35">
        <v>36134</v>
      </c>
      <c r="I1080" s="34">
        <v>0.23</v>
      </c>
      <c r="J1080" s="34">
        <v>0.57999999999999996</v>
      </c>
      <c r="K1080" s="34">
        <v>0.19</v>
      </c>
      <c r="L1080" s="6">
        <v>0.23</v>
      </c>
      <c r="M1080" s="35">
        <v>10863</v>
      </c>
      <c r="N1080" s="35">
        <v>110807202</v>
      </c>
    </row>
    <row r="1081" spans="1:14" x14ac:dyDescent="0.35">
      <c r="A1081" s="6" t="s">
        <v>1165</v>
      </c>
      <c r="B1081" s="32">
        <v>2561</v>
      </c>
      <c r="C1081" s="33">
        <f>VLOOKUP(A1081,Admissions!$A$1:$C$2000,3,FALSE)</f>
        <v>0.94</v>
      </c>
      <c r="D1081" s="6">
        <v>11</v>
      </c>
      <c r="E1081" s="34">
        <v>0.68</v>
      </c>
      <c r="F1081" s="34">
        <v>0.6</v>
      </c>
      <c r="G1081" s="35" t="s">
        <v>84</v>
      </c>
      <c r="H1081" s="35">
        <v>71810</v>
      </c>
      <c r="I1081" s="34">
        <v>0.93</v>
      </c>
      <c r="J1081" s="34">
        <v>7.0000000000000007E-2</v>
      </c>
      <c r="K1081" s="34">
        <v>0</v>
      </c>
      <c r="L1081" s="6">
        <v>0.11</v>
      </c>
      <c r="M1081" s="35">
        <v>80677</v>
      </c>
      <c r="N1081" s="35">
        <v>352639796</v>
      </c>
    </row>
    <row r="1082" spans="1:14" x14ac:dyDescent="0.35">
      <c r="A1082" s="6" t="s">
        <v>1166</v>
      </c>
      <c r="B1082" s="32">
        <v>4070</v>
      </c>
      <c r="C1082" s="33">
        <f>VLOOKUP(A1082,Admissions!$A$1:$C$2000,3,FALSE)</f>
        <v>0.46</v>
      </c>
      <c r="D1082" s="6">
        <v>11</v>
      </c>
      <c r="E1082" s="34">
        <v>0.93</v>
      </c>
      <c r="F1082" s="34">
        <v>0.65</v>
      </c>
      <c r="G1082" s="35" t="s">
        <v>84</v>
      </c>
      <c r="H1082" s="35">
        <v>77954</v>
      </c>
      <c r="I1082" s="34">
        <v>0.67</v>
      </c>
      <c r="J1082" s="34">
        <v>0.33</v>
      </c>
      <c r="K1082" s="34">
        <v>0</v>
      </c>
      <c r="L1082" s="6">
        <v>0.37</v>
      </c>
      <c r="M1082" s="35">
        <v>38761</v>
      </c>
      <c r="N1082" s="35">
        <v>269274000</v>
      </c>
    </row>
    <row r="1083" spans="1:14" x14ac:dyDescent="0.35">
      <c r="A1083" s="6" t="s">
        <v>1167</v>
      </c>
      <c r="B1083" s="32">
        <v>2985</v>
      </c>
      <c r="C1083" s="33">
        <f>VLOOKUP(A1083,Admissions!$A$1:$C$2000,3,FALSE)</f>
        <v>0.84</v>
      </c>
      <c r="D1083" s="6">
        <v>15</v>
      </c>
      <c r="E1083" s="34">
        <v>0.77</v>
      </c>
      <c r="F1083" s="34">
        <v>0.57999999999999996</v>
      </c>
      <c r="G1083" s="35" t="s">
        <v>84</v>
      </c>
      <c r="H1083" s="35">
        <v>58518</v>
      </c>
      <c r="I1083" s="34">
        <v>0.43</v>
      </c>
      <c r="J1083" s="34">
        <v>0.47</v>
      </c>
      <c r="K1083" s="34">
        <v>0.1</v>
      </c>
      <c r="L1083" s="6">
        <v>0.21</v>
      </c>
      <c r="M1083" s="35">
        <v>33826</v>
      </c>
      <c r="N1083" s="35">
        <v>103541347</v>
      </c>
    </row>
    <row r="1084" spans="1:14" x14ac:dyDescent="0.35">
      <c r="A1084" s="6" t="s">
        <v>1168</v>
      </c>
      <c r="B1084" s="32">
        <v>744</v>
      </c>
      <c r="C1084" s="33">
        <f>VLOOKUP(A1084,Admissions!$A$1:$C$2000,3,FALSE)</f>
        <v>0.65</v>
      </c>
      <c r="D1084" s="6">
        <v>15</v>
      </c>
      <c r="E1084" s="34">
        <v>0.63</v>
      </c>
      <c r="F1084" s="34">
        <v>7.0000000000000007E-2</v>
      </c>
      <c r="G1084" s="35" t="s">
        <v>84</v>
      </c>
      <c r="H1084" s="35">
        <v>28052</v>
      </c>
      <c r="I1084" s="34">
        <v>0.06</v>
      </c>
      <c r="J1084" s="34">
        <v>0.65</v>
      </c>
      <c r="K1084" s="34">
        <v>0.3</v>
      </c>
      <c r="L1084" s="6">
        <v>0.2</v>
      </c>
      <c r="M1084" s="35">
        <v>23990</v>
      </c>
      <c r="N1084" s="35">
        <v>19839522</v>
      </c>
    </row>
    <row r="1085" spans="1:14" x14ac:dyDescent="0.35">
      <c r="A1085" s="6" t="s">
        <v>1169</v>
      </c>
      <c r="B1085" s="32">
        <v>8138</v>
      </c>
      <c r="C1085" s="33">
        <f>VLOOKUP(A1085,Admissions!$A$1:$C$2000,3,FALSE)</f>
        <v>0.86</v>
      </c>
      <c r="D1085" s="6">
        <v>16</v>
      </c>
      <c r="E1085" s="34">
        <v>0.78</v>
      </c>
      <c r="F1085" s="34">
        <v>0.62</v>
      </c>
      <c r="G1085" s="35">
        <v>34976</v>
      </c>
      <c r="H1085" s="35">
        <v>42710</v>
      </c>
      <c r="I1085" s="34">
        <v>0.51</v>
      </c>
      <c r="J1085" s="34">
        <v>0.46</v>
      </c>
      <c r="K1085" s="34">
        <v>0.03</v>
      </c>
      <c r="L1085" s="6">
        <v>0.22</v>
      </c>
      <c r="M1085" s="35">
        <v>4060</v>
      </c>
      <c r="N1085" s="35">
        <v>40438008</v>
      </c>
    </row>
    <row r="1086" spans="1:14" x14ac:dyDescent="0.35">
      <c r="A1086" s="6" t="s">
        <v>1170</v>
      </c>
      <c r="B1086" s="32">
        <v>2500</v>
      </c>
      <c r="C1086" s="33">
        <f>VLOOKUP(A1086,Admissions!$A$1:$C$2000,3,FALSE)</f>
        <v>0.73</v>
      </c>
      <c r="D1086" s="6">
        <v>12</v>
      </c>
      <c r="E1086" s="34">
        <v>0.89</v>
      </c>
      <c r="F1086" s="34">
        <v>0.75</v>
      </c>
      <c r="G1086" s="35" t="s">
        <v>84</v>
      </c>
      <c r="H1086" s="35">
        <v>69600</v>
      </c>
      <c r="I1086" s="34">
        <v>0.99</v>
      </c>
      <c r="J1086" s="34">
        <v>0.01</v>
      </c>
      <c r="K1086" s="34">
        <v>0</v>
      </c>
      <c r="L1086" s="6">
        <v>0.19</v>
      </c>
      <c r="M1086" s="35">
        <v>125417</v>
      </c>
      <c r="N1086" s="35">
        <v>295106757</v>
      </c>
    </row>
    <row r="1087" spans="1:14" x14ac:dyDescent="0.35">
      <c r="A1087" s="6" t="s">
        <v>1171</v>
      </c>
      <c r="B1087" s="32">
        <v>17509</v>
      </c>
      <c r="C1087" s="33">
        <f>VLOOKUP(A1087,Admissions!$A$1:$C$2000,3,FALSE)</f>
        <v>0.49</v>
      </c>
      <c r="D1087" s="6">
        <v>19</v>
      </c>
      <c r="E1087" s="34">
        <v>0.88</v>
      </c>
      <c r="F1087" s="34">
        <v>0.66</v>
      </c>
      <c r="G1087" s="35">
        <v>30518</v>
      </c>
      <c r="H1087" s="35">
        <v>48438</v>
      </c>
      <c r="I1087" s="34">
        <v>0.28000000000000003</v>
      </c>
      <c r="J1087" s="34">
        <v>0.68</v>
      </c>
      <c r="K1087" s="34">
        <v>0.04</v>
      </c>
      <c r="L1087" s="6">
        <v>0.35</v>
      </c>
      <c r="M1087" s="35">
        <v>14045</v>
      </c>
      <c r="N1087" s="35">
        <v>370323490</v>
      </c>
    </row>
    <row r="1088" spans="1:14" x14ac:dyDescent="0.35">
      <c r="A1088" s="6" t="s">
        <v>1172</v>
      </c>
      <c r="B1088" s="32">
        <v>4381</v>
      </c>
      <c r="C1088" s="33">
        <f>VLOOKUP(A1088,Admissions!$A$1:$C$2000,3,FALSE)</f>
        <v>0.87</v>
      </c>
      <c r="D1088" s="6">
        <v>13</v>
      </c>
      <c r="E1088" s="34">
        <v>0.76</v>
      </c>
      <c r="F1088" s="34">
        <v>0.46</v>
      </c>
      <c r="G1088" s="35" t="s">
        <v>84</v>
      </c>
      <c r="H1088" s="35">
        <v>65464</v>
      </c>
      <c r="I1088" s="34">
        <v>0.65</v>
      </c>
      <c r="J1088" s="34">
        <v>0.35</v>
      </c>
      <c r="K1088" s="34">
        <v>0</v>
      </c>
      <c r="L1088" s="6">
        <v>0.17</v>
      </c>
      <c r="M1088" s="35">
        <v>38313</v>
      </c>
      <c r="N1088" s="35">
        <v>253973639</v>
      </c>
    </row>
    <row r="1089" spans="1:14" x14ac:dyDescent="0.35">
      <c r="A1089" s="6" t="s">
        <v>1173</v>
      </c>
      <c r="B1089" s="32">
        <v>1550</v>
      </c>
      <c r="C1089" s="33">
        <f>VLOOKUP(A1089,Admissions!$A$1:$C$2000,3,FALSE)</f>
        <v>0.97</v>
      </c>
      <c r="D1089" s="6">
        <v>12</v>
      </c>
      <c r="E1089" s="34">
        <v>0.49</v>
      </c>
      <c r="F1089" s="34">
        <v>0.14000000000000001</v>
      </c>
      <c r="G1089" s="35">
        <v>24053</v>
      </c>
      <c r="H1089" s="35">
        <v>33845</v>
      </c>
      <c r="I1089" s="34">
        <v>0.28999999999999998</v>
      </c>
      <c r="J1089" s="34">
        <v>0.41</v>
      </c>
      <c r="K1089" s="34">
        <v>0.3</v>
      </c>
      <c r="L1089" s="6">
        <v>0.37</v>
      </c>
      <c r="M1089" s="35">
        <v>15001</v>
      </c>
      <c r="N1089" s="35">
        <v>23837014</v>
      </c>
    </row>
    <row r="1090" spans="1:14" x14ac:dyDescent="0.35">
      <c r="A1090" s="6" t="s">
        <v>1174</v>
      </c>
      <c r="B1090" s="32">
        <v>12264</v>
      </c>
      <c r="C1090" s="33">
        <f>VLOOKUP(A1090,Admissions!$A$1:$C$2000,3,FALSE)</f>
        <v>0.68</v>
      </c>
      <c r="D1090" s="6">
        <v>17</v>
      </c>
      <c r="E1090" s="34">
        <v>0.83</v>
      </c>
      <c r="F1090" s="34">
        <v>0.57999999999999996</v>
      </c>
      <c r="G1090" s="35">
        <v>29106</v>
      </c>
      <c r="H1090" s="35">
        <v>46946</v>
      </c>
      <c r="I1090" s="34">
        <v>0.61</v>
      </c>
      <c r="J1090" s="34">
        <v>0.35</v>
      </c>
      <c r="K1090" s="34">
        <v>0.03</v>
      </c>
      <c r="L1090" s="6">
        <v>0.22</v>
      </c>
      <c r="M1090" s="35">
        <v>6645</v>
      </c>
      <c r="N1090" s="35">
        <v>100856595</v>
      </c>
    </row>
    <row r="1091" spans="1:14" x14ac:dyDescent="0.35">
      <c r="A1091" s="6" t="s">
        <v>1175</v>
      </c>
      <c r="B1091" s="32">
        <v>3212</v>
      </c>
      <c r="C1091" s="33">
        <f>VLOOKUP(A1091,Admissions!$A$1:$C$2000,3,FALSE)</f>
        <v>0.85</v>
      </c>
      <c r="D1091" s="6">
        <v>12</v>
      </c>
      <c r="E1091" s="34">
        <v>0.73</v>
      </c>
      <c r="F1091" s="34">
        <v>0.45</v>
      </c>
      <c r="G1091" s="35">
        <v>26047</v>
      </c>
      <c r="H1091" s="35">
        <v>35957</v>
      </c>
      <c r="I1091" s="34">
        <v>0.73</v>
      </c>
      <c r="J1091" s="34">
        <v>0.26</v>
      </c>
      <c r="K1091" s="34">
        <v>0.01</v>
      </c>
      <c r="L1091" s="6">
        <v>0.21</v>
      </c>
      <c r="M1091" s="35">
        <v>13371</v>
      </c>
      <c r="N1091" s="35">
        <v>50916889</v>
      </c>
    </row>
    <row r="1092" spans="1:14" x14ac:dyDescent="0.35">
      <c r="A1092" s="6" t="s">
        <v>1176</v>
      </c>
      <c r="B1092" s="32">
        <v>3107</v>
      </c>
      <c r="C1092" s="33">
        <f>VLOOKUP(A1092,Admissions!$A$1:$C$2000,3,FALSE)</f>
        <v>0.75</v>
      </c>
      <c r="D1092" s="6">
        <v>11</v>
      </c>
      <c r="E1092" s="34">
        <v>0.79</v>
      </c>
      <c r="F1092" s="34">
        <v>0.57999999999999996</v>
      </c>
      <c r="G1092" s="35">
        <v>28541</v>
      </c>
      <c r="H1092" s="35">
        <v>38451</v>
      </c>
      <c r="I1092" s="34">
        <v>0.62</v>
      </c>
      <c r="J1092" s="34">
        <v>0.37</v>
      </c>
      <c r="K1092" s="34">
        <v>0.02</v>
      </c>
      <c r="L1092" s="6">
        <v>0.21</v>
      </c>
      <c r="M1092" s="35">
        <v>22487</v>
      </c>
      <c r="N1092" s="35">
        <v>77354169</v>
      </c>
    </row>
    <row r="1093" spans="1:14" x14ac:dyDescent="0.35">
      <c r="A1093" s="6" t="s">
        <v>1177</v>
      </c>
      <c r="B1093" s="32">
        <v>5149</v>
      </c>
      <c r="C1093" s="33">
        <f>VLOOKUP(A1093,Admissions!$A$1:$C$2000,3,FALSE)</f>
        <v>0.68</v>
      </c>
      <c r="D1093" s="6">
        <v>18</v>
      </c>
      <c r="E1093" s="34">
        <v>0.66</v>
      </c>
      <c r="F1093" s="34">
        <v>0.49</v>
      </c>
      <c r="G1093" s="35">
        <v>27046</v>
      </c>
      <c r="H1093" s="35">
        <v>36956</v>
      </c>
      <c r="I1093" s="34">
        <v>0.56999999999999995</v>
      </c>
      <c r="J1093" s="34">
        <v>0.34</v>
      </c>
      <c r="K1093" s="34">
        <v>0.09</v>
      </c>
      <c r="L1093" s="6">
        <v>0.28000000000000003</v>
      </c>
      <c r="M1093" s="35">
        <v>3657</v>
      </c>
      <c r="N1093" s="35">
        <v>21853048</v>
      </c>
    </row>
    <row r="1094" spans="1:14" x14ac:dyDescent="0.35">
      <c r="A1094" s="6" t="s">
        <v>1178</v>
      </c>
      <c r="B1094" s="32">
        <v>5464</v>
      </c>
      <c r="C1094" s="33">
        <f>VLOOKUP(A1094,Admissions!$A$1:$C$2000,3,FALSE)</f>
        <v>0.86</v>
      </c>
      <c r="D1094" s="6">
        <v>13</v>
      </c>
      <c r="E1094" s="34">
        <v>0.49</v>
      </c>
      <c r="F1094" s="34">
        <v>0.24</v>
      </c>
      <c r="G1094" s="35">
        <v>27698</v>
      </c>
      <c r="H1094" s="35">
        <v>37608</v>
      </c>
      <c r="I1094" s="34">
        <v>0.65</v>
      </c>
      <c r="J1094" s="34">
        <v>0.33</v>
      </c>
      <c r="K1094" s="34">
        <v>0.03</v>
      </c>
      <c r="L1094" s="6">
        <v>0.14000000000000001</v>
      </c>
      <c r="M1094" s="35">
        <v>12663</v>
      </c>
      <c r="N1094" s="35">
        <v>78027775</v>
      </c>
    </row>
    <row r="1095" spans="1:14" x14ac:dyDescent="0.35">
      <c r="A1095" s="6" t="s">
        <v>1179</v>
      </c>
      <c r="B1095" s="32">
        <v>4110</v>
      </c>
      <c r="C1095" s="33">
        <f>VLOOKUP(A1095,Admissions!$A$1:$C$2000,3,FALSE)</f>
        <v>0.75</v>
      </c>
      <c r="D1095" s="6">
        <v>16</v>
      </c>
      <c r="E1095" s="34">
        <v>0.86</v>
      </c>
      <c r="F1095" s="34">
        <v>0.67</v>
      </c>
      <c r="G1095" s="35">
        <v>26632</v>
      </c>
      <c r="H1095" s="35">
        <v>36542</v>
      </c>
      <c r="I1095" s="34">
        <v>0.8</v>
      </c>
      <c r="J1095" s="34">
        <v>0.19</v>
      </c>
      <c r="K1095" s="34">
        <v>0</v>
      </c>
      <c r="L1095" s="6">
        <v>0.17</v>
      </c>
      <c r="M1095" s="35">
        <v>7609</v>
      </c>
      <c r="N1095" s="35">
        <v>33700961</v>
      </c>
    </row>
    <row r="1096" spans="1:14" x14ac:dyDescent="0.35">
      <c r="A1096" s="6" t="s">
        <v>1180</v>
      </c>
      <c r="B1096" s="32">
        <v>3907</v>
      </c>
      <c r="C1096" s="33">
        <f>VLOOKUP(A1096,Admissions!$A$1:$C$2000,3,FALSE)</f>
        <v>0.92</v>
      </c>
      <c r="D1096" s="6">
        <v>16</v>
      </c>
      <c r="E1096" s="34">
        <v>0.71</v>
      </c>
      <c r="F1096" s="34">
        <v>0.32</v>
      </c>
      <c r="G1096" s="35">
        <v>24358</v>
      </c>
      <c r="H1096" s="35">
        <v>34268</v>
      </c>
      <c r="I1096" s="34">
        <v>0.48</v>
      </c>
      <c r="J1096" s="34">
        <v>0.45</v>
      </c>
      <c r="K1096" s="34">
        <v>7.0000000000000007E-2</v>
      </c>
      <c r="L1096" s="6">
        <v>0.18</v>
      </c>
      <c r="M1096" s="35">
        <v>71</v>
      </c>
      <c r="N1096" s="35">
        <v>291008</v>
      </c>
    </row>
    <row r="1097" spans="1:14" x14ac:dyDescent="0.35">
      <c r="A1097" s="6" t="s">
        <v>1181</v>
      </c>
      <c r="B1097" s="32">
        <v>4004</v>
      </c>
      <c r="C1097" s="33">
        <f>VLOOKUP(A1097,Admissions!$A$1:$C$2000,3,FALSE)</f>
        <v>0.7</v>
      </c>
      <c r="D1097" s="6">
        <v>15</v>
      </c>
      <c r="E1097" s="34">
        <v>0.73</v>
      </c>
      <c r="F1097" s="34">
        <v>0.5</v>
      </c>
      <c r="G1097" s="35">
        <v>28331</v>
      </c>
      <c r="H1097" s="35">
        <v>38241</v>
      </c>
      <c r="I1097" s="34">
        <v>0.35</v>
      </c>
      <c r="J1097" s="34">
        <v>0.51</v>
      </c>
      <c r="K1097" s="34">
        <v>0.14000000000000001</v>
      </c>
      <c r="L1097" s="6">
        <v>0.24</v>
      </c>
      <c r="M1097" s="35">
        <v>5731</v>
      </c>
      <c r="N1097" s="35">
        <v>25521413</v>
      </c>
    </row>
    <row r="1098" spans="1:14" x14ac:dyDescent="0.35">
      <c r="A1098" s="6" t="s">
        <v>1182</v>
      </c>
      <c r="B1098" s="32">
        <v>2082</v>
      </c>
      <c r="C1098" s="33">
        <f>VLOOKUP(A1098,Admissions!$A$1:$C$2000,3,FALSE)</f>
        <v>0.83</v>
      </c>
      <c r="D1098" s="6">
        <v>9</v>
      </c>
      <c r="E1098" s="34">
        <v>0.75</v>
      </c>
      <c r="F1098" s="34">
        <v>0.37</v>
      </c>
      <c r="G1098" s="35">
        <v>26052</v>
      </c>
      <c r="H1098" s="35">
        <v>35962</v>
      </c>
      <c r="I1098" s="34">
        <v>0.79</v>
      </c>
      <c r="J1098" s="34">
        <v>0.2</v>
      </c>
      <c r="K1098" s="34">
        <v>0.01</v>
      </c>
      <c r="L1098" s="6">
        <v>0.2</v>
      </c>
      <c r="M1098" s="35">
        <v>15881</v>
      </c>
      <c r="N1098" s="35">
        <v>41226819</v>
      </c>
    </row>
    <row r="1099" spans="1:14" x14ac:dyDescent="0.35">
      <c r="A1099" s="6" t="s">
        <v>1183</v>
      </c>
      <c r="B1099" s="32">
        <v>1783</v>
      </c>
      <c r="C1099" s="33">
        <f>VLOOKUP(A1099,Admissions!$A$1:$C$2000,3,FALSE)</f>
        <v>0.84</v>
      </c>
      <c r="D1099" s="6">
        <v>14</v>
      </c>
      <c r="E1099" s="34">
        <v>0.69</v>
      </c>
      <c r="F1099" s="34">
        <v>0.51</v>
      </c>
      <c r="G1099" s="35">
        <v>28054</v>
      </c>
      <c r="H1099" s="35">
        <v>37964</v>
      </c>
      <c r="I1099" s="34">
        <v>0.59</v>
      </c>
      <c r="J1099" s="34">
        <v>0.38</v>
      </c>
      <c r="K1099" s="34">
        <v>0.04</v>
      </c>
      <c r="L1099" s="6">
        <v>0.28999999999999998</v>
      </c>
      <c r="M1099" s="35">
        <v>5984</v>
      </c>
      <c r="N1099" s="35">
        <v>10586312</v>
      </c>
    </row>
    <row r="1100" spans="1:14" x14ac:dyDescent="0.35">
      <c r="A1100" s="6" t="s">
        <v>1184</v>
      </c>
      <c r="B1100" s="32">
        <v>1621</v>
      </c>
      <c r="C1100" s="33">
        <f>VLOOKUP(A1100,Admissions!$A$1:$C$2000,3,FALSE)</f>
        <v>0.7</v>
      </c>
      <c r="D1100" s="6">
        <v>13</v>
      </c>
      <c r="E1100" s="34">
        <v>0.79</v>
      </c>
      <c r="F1100" s="34">
        <v>0.59</v>
      </c>
      <c r="G1100" s="35">
        <v>28816</v>
      </c>
      <c r="H1100" s="35">
        <v>40466</v>
      </c>
      <c r="I1100" s="34">
        <v>0.87</v>
      </c>
      <c r="J1100" s="34">
        <v>0.11</v>
      </c>
      <c r="K1100" s="34">
        <v>0.02</v>
      </c>
      <c r="L1100" s="6">
        <v>0.3</v>
      </c>
      <c r="M1100" s="35">
        <v>24411</v>
      </c>
      <c r="N1100" s="35">
        <v>40351501</v>
      </c>
    </row>
    <row r="1101" spans="1:14" x14ac:dyDescent="0.35">
      <c r="A1101" s="6" t="s">
        <v>1185</v>
      </c>
      <c r="B1101" s="32">
        <v>3348</v>
      </c>
      <c r="C1101" s="33">
        <f>VLOOKUP(A1101,Admissions!$A$1:$C$2000,3,FALSE)</f>
        <v>0.82</v>
      </c>
      <c r="D1101" s="6">
        <v>16</v>
      </c>
      <c r="E1101" s="34">
        <v>0.73</v>
      </c>
      <c r="F1101" s="34">
        <v>0.28999999999999998</v>
      </c>
      <c r="G1101" s="35">
        <v>26028</v>
      </c>
      <c r="H1101" s="35">
        <v>33108</v>
      </c>
      <c r="I1101" s="34">
        <v>0.63</v>
      </c>
      <c r="J1101" s="34">
        <v>0.24</v>
      </c>
      <c r="K1101" s="34">
        <v>0.13</v>
      </c>
      <c r="L1101" s="6">
        <v>0.32</v>
      </c>
      <c r="M1101" s="35">
        <v>2256</v>
      </c>
      <c r="N1101" s="35">
        <v>7414962</v>
      </c>
    </row>
    <row r="1102" spans="1:14" x14ac:dyDescent="0.35">
      <c r="A1102" s="6" t="s">
        <v>1186</v>
      </c>
      <c r="B1102" s="32">
        <v>2836</v>
      </c>
      <c r="C1102" s="33">
        <f>VLOOKUP(A1102,Admissions!$A$1:$C$2000,3,FALSE)</f>
        <v>0.95</v>
      </c>
      <c r="D1102" s="6">
        <v>18</v>
      </c>
      <c r="E1102" s="34">
        <v>0.69</v>
      </c>
      <c r="F1102" s="34">
        <v>0.4</v>
      </c>
      <c r="G1102" s="35">
        <v>26994</v>
      </c>
      <c r="H1102" s="35">
        <v>31424</v>
      </c>
      <c r="I1102" s="34">
        <v>0.19</v>
      </c>
      <c r="J1102" s="34">
        <v>0.35</v>
      </c>
      <c r="K1102" s="34">
        <v>0.46</v>
      </c>
      <c r="L1102" s="6">
        <v>0.23</v>
      </c>
      <c r="M1102" s="35">
        <v>5414</v>
      </c>
      <c r="N1102" s="35">
        <v>14969511</v>
      </c>
    </row>
    <row r="1103" spans="1:14" x14ac:dyDescent="0.35">
      <c r="A1103" s="6" t="s">
        <v>1187</v>
      </c>
      <c r="B1103" s="32">
        <v>2478</v>
      </c>
      <c r="C1103" s="33">
        <f>VLOOKUP(A1103,Admissions!$A$1:$C$2000,3,FALSE)</f>
        <v>0.83</v>
      </c>
      <c r="D1103" s="6">
        <v>14</v>
      </c>
      <c r="E1103" s="34">
        <v>0.67</v>
      </c>
      <c r="F1103" s="34">
        <v>0.28000000000000003</v>
      </c>
      <c r="G1103" s="35">
        <v>26924</v>
      </c>
      <c r="H1103" s="35">
        <v>30694</v>
      </c>
      <c r="I1103" s="34">
        <v>0.52</v>
      </c>
      <c r="J1103" s="34">
        <v>0.24</v>
      </c>
      <c r="K1103" s="34">
        <v>0.24</v>
      </c>
      <c r="L1103" s="6">
        <v>0.28000000000000003</v>
      </c>
      <c r="M1103" s="35">
        <v>3751</v>
      </c>
      <c r="N1103" s="35">
        <v>7922088</v>
      </c>
    </row>
    <row r="1104" spans="1:14" x14ac:dyDescent="0.35">
      <c r="A1104" s="6" t="s">
        <v>1188</v>
      </c>
      <c r="B1104" s="32">
        <v>5993</v>
      </c>
      <c r="C1104" s="33">
        <f>VLOOKUP(A1104,Admissions!$A$1:$C$2000,3,FALSE)</f>
        <v>0.6</v>
      </c>
      <c r="D1104" s="6">
        <v>15</v>
      </c>
      <c r="E1104" s="34">
        <v>0.8</v>
      </c>
      <c r="F1104" s="34">
        <v>0.55000000000000004</v>
      </c>
      <c r="G1104" s="35">
        <v>26570</v>
      </c>
      <c r="H1104" s="35">
        <v>36480</v>
      </c>
      <c r="I1104" s="34">
        <v>0.79</v>
      </c>
      <c r="J1104" s="34">
        <v>0.21</v>
      </c>
      <c r="K1104" s="34">
        <v>0.01</v>
      </c>
      <c r="L1104" s="6">
        <v>0.32</v>
      </c>
      <c r="M1104" s="35">
        <v>7449</v>
      </c>
      <c r="N1104" s="35">
        <v>47688409</v>
      </c>
    </row>
    <row r="1105" spans="1:14" x14ac:dyDescent="0.35">
      <c r="A1105" s="6" t="s">
        <v>1189</v>
      </c>
      <c r="B1105" s="32">
        <v>1295</v>
      </c>
      <c r="C1105" s="33">
        <f>VLOOKUP(A1105,Admissions!$A$1:$C$2000,3,FALSE)</f>
        <v>0.8</v>
      </c>
      <c r="D1105" s="6">
        <v>14</v>
      </c>
      <c r="E1105" s="34">
        <v>0.78</v>
      </c>
      <c r="F1105" s="34">
        <v>0.52</v>
      </c>
      <c r="G1105" s="35">
        <v>28880</v>
      </c>
      <c r="H1105" s="35">
        <v>38790</v>
      </c>
      <c r="I1105" s="34">
        <v>0.64</v>
      </c>
      <c r="J1105" s="34">
        <v>0.35</v>
      </c>
      <c r="K1105" s="34">
        <v>0.01</v>
      </c>
      <c r="L1105" s="6">
        <v>0.33</v>
      </c>
      <c r="M1105" s="35">
        <v>5217</v>
      </c>
      <c r="N1105" s="35">
        <v>9151491</v>
      </c>
    </row>
    <row r="1106" spans="1:14" x14ac:dyDescent="0.35">
      <c r="A1106" s="6" t="s">
        <v>1190</v>
      </c>
      <c r="B1106" s="32">
        <v>1803</v>
      </c>
      <c r="C1106" s="33">
        <f>VLOOKUP(A1106,Admissions!$A$1:$C$2000,3,FALSE)</f>
        <v>0.87</v>
      </c>
      <c r="D1106" s="6">
        <v>12</v>
      </c>
      <c r="E1106" s="34">
        <v>0.61</v>
      </c>
      <c r="F1106" s="34">
        <v>0.21</v>
      </c>
      <c r="G1106" s="35">
        <v>27071</v>
      </c>
      <c r="H1106" s="35">
        <v>36981</v>
      </c>
      <c r="I1106" s="34">
        <v>0.37</v>
      </c>
      <c r="J1106" s="34">
        <v>0.57999999999999996</v>
      </c>
      <c r="K1106" s="34">
        <v>0.05</v>
      </c>
      <c r="L1106" s="6">
        <v>0.18</v>
      </c>
      <c r="M1106" s="35">
        <v>1856</v>
      </c>
      <c r="N1106" s="35">
        <v>3135487</v>
      </c>
    </row>
    <row r="1107" spans="1:14" x14ac:dyDescent="0.35">
      <c r="A1107" s="6" t="s">
        <v>1191</v>
      </c>
      <c r="B1107" s="32">
        <v>4859</v>
      </c>
      <c r="C1107" s="33">
        <f>VLOOKUP(A1107,Admissions!$A$1:$C$2000,3,FALSE)</f>
        <v>0.73</v>
      </c>
      <c r="D1107" s="6">
        <v>15</v>
      </c>
      <c r="E1107" s="34">
        <v>0.72</v>
      </c>
      <c r="F1107" s="34">
        <v>0.7</v>
      </c>
      <c r="G1107" s="35">
        <v>27545</v>
      </c>
      <c r="H1107" s="35">
        <v>37455</v>
      </c>
      <c r="I1107" s="34">
        <v>0.86</v>
      </c>
      <c r="J1107" s="34">
        <v>0.14000000000000001</v>
      </c>
      <c r="K1107" s="34">
        <v>0</v>
      </c>
      <c r="L1107" s="6">
        <v>0.22</v>
      </c>
      <c r="M1107" s="35">
        <v>12231</v>
      </c>
      <c r="N1107" s="35">
        <v>66608098</v>
      </c>
    </row>
    <row r="1108" spans="1:14" x14ac:dyDescent="0.35">
      <c r="A1108" s="6" t="s">
        <v>1192</v>
      </c>
      <c r="B1108" s="32">
        <v>1982</v>
      </c>
      <c r="C1108" s="33">
        <f>VLOOKUP(A1108,Admissions!$A$1:$C$2000,3,FALSE)</f>
        <v>0.82</v>
      </c>
      <c r="D1108" s="6">
        <v>13</v>
      </c>
      <c r="E1108" s="34">
        <v>0.79</v>
      </c>
      <c r="F1108" s="34">
        <v>0.5</v>
      </c>
      <c r="G1108" s="35">
        <v>25986</v>
      </c>
      <c r="H1108" s="35">
        <v>36746</v>
      </c>
      <c r="I1108" s="34">
        <v>0.26</v>
      </c>
      <c r="J1108" s="34">
        <v>0.55000000000000004</v>
      </c>
      <c r="K1108" s="34">
        <v>0.18</v>
      </c>
      <c r="L1108" s="6">
        <v>0.2</v>
      </c>
      <c r="M1108" s="35">
        <v>3145</v>
      </c>
      <c r="N1108" s="35">
        <v>7437760</v>
      </c>
    </row>
    <row r="1109" spans="1:14" x14ac:dyDescent="0.35">
      <c r="A1109" s="6" t="s">
        <v>1193</v>
      </c>
      <c r="B1109" s="32">
        <v>2224</v>
      </c>
      <c r="C1109" s="33">
        <f>VLOOKUP(A1109,Admissions!$A$1:$C$2000,3,FALSE)</f>
        <v>0.77</v>
      </c>
      <c r="D1109" s="6">
        <v>13</v>
      </c>
      <c r="E1109" s="34">
        <v>0.85</v>
      </c>
      <c r="F1109" s="34">
        <v>0.7</v>
      </c>
      <c r="G1109" s="35" t="s">
        <v>84</v>
      </c>
      <c r="H1109" s="35">
        <v>73010</v>
      </c>
      <c r="I1109" s="34">
        <v>1</v>
      </c>
      <c r="J1109" s="34">
        <v>0</v>
      </c>
      <c r="K1109" s="34">
        <v>0</v>
      </c>
      <c r="L1109" s="6">
        <v>0.16</v>
      </c>
      <c r="M1109" s="35">
        <v>79398</v>
      </c>
      <c r="N1109" s="35">
        <v>192778361</v>
      </c>
    </row>
    <row r="1110" spans="1:14" x14ac:dyDescent="0.35">
      <c r="A1110" s="6" t="s">
        <v>1194</v>
      </c>
      <c r="B1110" s="32">
        <v>1625</v>
      </c>
      <c r="C1110" s="33">
        <f>VLOOKUP(A1110,Admissions!$A$1:$C$2000,3,FALSE)</f>
        <v>7.0000000000000007E-2</v>
      </c>
      <c r="D1110" s="6">
        <v>8</v>
      </c>
      <c r="E1110" s="34">
        <v>0.96</v>
      </c>
      <c r="F1110" s="34">
        <v>0.9</v>
      </c>
      <c r="G1110" s="35" t="s">
        <v>84</v>
      </c>
      <c r="H1110" s="35">
        <v>80014</v>
      </c>
      <c r="I1110" s="34">
        <v>1</v>
      </c>
      <c r="J1110" s="34">
        <v>0</v>
      </c>
      <c r="K1110" s="34">
        <v>0</v>
      </c>
      <c r="L1110" s="6">
        <v>6</v>
      </c>
      <c r="M1110" s="35">
        <v>1606862</v>
      </c>
      <c r="N1110" s="35">
        <v>2725238000</v>
      </c>
    </row>
    <row r="1111" spans="1:14" x14ac:dyDescent="0.35">
      <c r="A1111" s="6" t="s">
        <v>1195</v>
      </c>
      <c r="B1111" s="32">
        <v>15421</v>
      </c>
      <c r="C1111" s="33">
        <f>VLOOKUP(A1111,Admissions!$A$1:$C$2000,3,FALSE)</f>
        <v>0.52</v>
      </c>
      <c r="D1111" s="6">
        <v>15</v>
      </c>
      <c r="E1111" s="34">
        <v>0.91</v>
      </c>
      <c r="F1111" s="34">
        <v>0.75</v>
      </c>
      <c r="G1111" s="35" t="s">
        <v>84</v>
      </c>
      <c r="H1111" s="35">
        <v>80947</v>
      </c>
      <c r="I1111" s="34">
        <v>0.88</v>
      </c>
      <c r="J1111" s="34">
        <v>0.1</v>
      </c>
      <c r="K1111" s="34">
        <v>0.02</v>
      </c>
      <c r="L1111" s="6">
        <v>0.37</v>
      </c>
      <c r="M1111" s="35">
        <v>77130</v>
      </c>
      <c r="N1111" s="35">
        <v>1759954440</v>
      </c>
    </row>
    <row r="1112" spans="1:14" x14ac:dyDescent="0.35">
      <c r="A1112" s="6" t="s">
        <v>1196</v>
      </c>
      <c r="B1112" s="32">
        <v>571</v>
      </c>
      <c r="C1112" s="33">
        <f>VLOOKUP(A1112,Admissions!$A$1:$C$2000,3,FALSE)</f>
        <v>0.53</v>
      </c>
      <c r="D1112" s="6">
        <v>15</v>
      </c>
      <c r="E1112" s="34">
        <v>0.63</v>
      </c>
      <c r="F1112" s="34">
        <v>0.4</v>
      </c>
      <c r="G1112" s="35" t="s">
        <v>84</v>
      </c>
      <c r="H1112" s="35">
        <v>48360</v>
      </c>
      <c r="I1112" s="34">
        <v>0.94</v>
      </c>
      <c r="J1112" s="34">
        <v>0.02</v>
      </c>
      <c r="K1112" s="34">
        <v>0.03</v>
      </c>
      <c r="L1112" s="6">
        <v>0.36</v>
      </c>
      <c r="M1112" s="35">
        <v>22124</v>
      </c>
      <c r="N1112" s="35">
        <v>14712200</v>
      </c>
    </row>
    <row r="1113" spans="1:14" x14ac:dyDescent="0.35">
      <c r="A1113" s="6" t="s">
        <v>1197</v>
      </c>
      <c r="B1113" s="32">
        <v>5502</v>
      </c>
      <c r="C1113" s="33" t="str">
        <f>VLOOKUP(A1113,Admissions!$A$1:$C$2000,3,FALSE)</f>
        <v xml:space="preserve"> </v>
      </c>
      <c r="D1113" s="6">
        <v>15</v>
      </c>
      <c r="E1113" s="6" t="s">
        <v>84</v>
      </c>
      <c r="F1113" s="34" t="s">
        <v>84</v>
      </c>
      <c r="G1113" s="35">
        <v>0</v>
      </c>
      <c r="H1113" s="35"/>
      <c r="I1113" s="34">
        <v>0.4</v>
      </c>
      <c r="J1113" s="34">
        <v>0.27</v>
      </c>
      <c r="K1113" s="34">
        <v>0.34</v>
      </c>
      <c r="M1113" s="35">
        <v>1234</v>
      </c>
      <c r="N1113" s="35">
        <v>5550247</v>
      </c>
    </row>
    <row r="1114" spans="1:14" x14ac:dyDescent="0.35">
      <c r="A1114" s="6" t="s">
        <v>1198</v>
      </c>
      <c r="B1114" s="32">
        <v>835</v>
      </c>
      <c r="C1114" s="33" t="str">
        <f>VLOOKUP(A1114,Admissions!$A$1:$C$2000,3,FALSE)</f>
        <v xml:space="preserve"> </v>
      </c>
      <c r="D1114" s="6">
        <v>22</v>
      </c>
      <c r="E1114" s="34">
        <v>0.76</v>
      </c>
      <c r="F1114" s="34">
        <v>0.33</v>
      </c>
      <c r="G1114" s="35" t="s">
        <v>84</v>
      </c>
      <c r="H1114" s="35">
        <v>27700</v>
      </c>
      <c r="I1114" s="34">
        <v>0.14000000000000001</v>
      </c>
      <c r="J1114" s="34">
        <v>0.61</v>
      </c>
      <c r="K1114" s="34">
        <v>0.25</v>
      </c>
      <c r="M1114" s="35">
        <v>2073</v>
      </c>
      <c r="N1114" s="35">
        <v>2986503</v>
      </c>
    </row>
    <row r="1115" spans="1:14" x14ac:dyDescent="0.35">
      <c r="A1115" s="6" t="s">
        <v>1199</v>
      </c>
      <c r="B1115" s="32">
        <v>11266</v>
      </c>
      <c r="C1115" s="33" t="str">
        <f>VLOOKUP(A1115,Admissions!$A$1:$C$2000,3,FALSE)</f>
        <v xml:space="preserve"> </v>
      </c>
      <c r="D1115" s="6">
        <v>23</v>
      </c>
      <c r="E1115" s="6" t="s">
        <v>84</v>
      </c>
      <c r="F1115" s="34" t="s">
        <v>84</v>
      </c>
      <c r="G1115" s="35">
        <v>0</v>
      </c>
      <c r="H1115" s="35"/>
      <c r="I1115" s="34">
        <v>0.27</v>
      </c>
      <c r="J1115" s="34">
        <v>0.38</v>
      </c>
      <c r="K1115" s="34">
        <v>0.36</v>
      </c>
      <c r="M1115" s="35">
        <v>1968</v>
      </c>
      <c r="N1115" s="35">
        <v>17884735</v>
      </c>
    </row>
    <row r="1116" spans="1:14" x14ac:dyDescent="0.35">
      <c r="A1116" s="6" t="s">
        <v>1200</v>
      </c>
      <c r="B1116" s="32">
        <v>11880</v>
      </c>
      <c r="C1116" s="33">
        <f>VLOOKUP(A1116,Admissions!$A$1:$C$2000,3,FALSE)</f>
        <v>0.87</v>
      </c>
      <c r="D1116" s="6">
        <v>17</v>
      </c>
      <c r="E1116" s="34">
        <v>0.7</v>
      </c>
      <c r="F1116" s="34">
        <v>0.28999999999999998</v>
      </c>
      <c r="G1116" s="35">
        <v>22981</v>
      </c>
      <c r="H1116" s="35">
        <v>32773</v>
      </c>
      <c r="I1116" s="34">
        <v>0.33</v>
      </c>
      <c r="J1116" s="34">
        <v>0.46</v>
      </c>
      <c r="K1116" s="34">
        <v>0.21</v>
      </c>
      <c r="L1116" s="6">
        <v>0.56000000000000005</v>
      </c>
      <c r="M1116" s="35">
        <v>6938</v>
      </c>
      <c r="N1116" s="35">
        <v>83786985</v>
      </c>
    </row>
    <row r="1117" spans="1:14" x14ac:dyDescent="0.35">
      <c r="A1117" s="6" t="s">
        <v>1201</v>
      </c>
      <c r="B1117" s="32">
        <v>2188</v>
      </c>
      <c r="C1117" s="33">
        <f>VLOOKUP(A1117,Admissions!$A$1:$C$2000,3,FALSE)</f>
        <v>0.75</v>
      </c>
      <c r="D1117" s="6">
        <v>13</v>
      </c>
      <c r="E1117" s="34">
        <v>0.91</v>
      </c>
      <c r="F1117" s="34">
        <v>0.71</v>
      </c>
      <c r="G1117" s="35" t="s">
        <v>84</v>
      </c>
      <c r="H1117" s="35">
        <v>52034</v>
      </c>
      <c r="I1117" s="34">
        <v>0.63</v>
      </c>
      <c r="J1117" s="34">
        <v>0.2</v>
      </c>
      <c r="K1117" s="34">
        <v>0.17</v>
      </c>
      <c r="L1117" s="6">
        <v>0.44</v>
      </c>
      <c r="M1117" s="35">
        <v>59641</v>
      </c>
      <c r="N1117" s="35">
        <v>117969612</v>
      </c>
    </row>
    <row r="1118" spans="1:14" x14ac:dyDescent="0.35">
      <c r="A1118" s="6" t="s">
        <v>1202</v>
      </c>
      <c r="B1118" s="32">
        <v>24106</v>
      </c>
      <c r="C1118" s="33">
        <f>VLOOKUP(A1118,Admissions!$A$1:$C$2000,3,FALSE)</f>
        <v>0.8</v>
      </c>
      <c r="D1118" s="6">
        <v>12</v>
      </c>
      <c r="E1118" s="34">
        <v>0.84</v>
      </c>
      <c r="F1118" s="34">
        <v>0.62</v>
      </c>
      <c r="G1118" s="35">
        <v>42810</v>
      </c>
      <c r="H1118" s="35">
        <v>57283</v>
      </c>
      <c r="I1118" s="34">
        <v>0.45</v>
      </c>
      <c r="J1118" s="34">
        <v>0.51</v>
      </c>
      <c r="K1118" s="34">
        <v>0.04</v>
      </c>
      <c r="L1118" s="6">
        <v>0.19</v>
      </c>
      <c r="M1118" s="35">
        <v>24973</v>
      </c>
      <c r="N1118" s="35">
        <v>812705000</v>
      </c>
    </row>
    <row r="1119" spans="1:14" x14ac:dyDescent="0.35">
      <c r="A1119" s="6" t="s">
        <v>1203</v>
      </c>
      <c r="B1119" s="32">
        <v>7678</v>
      </c>
      <c r="C1119" s="33" t="str">
        <f>VLOOKUP(A1119,Admissions!$A$1:$C$2000,3,FALSE)</f>
        <v xml:space="preserve"> </v>
      </c>
      <c r="D1119" s="6">
        <v>14</v>
      </c>
      <c r="E1119" s="34">
        <v>0.62</v>
      </c>
      <c r="F1119" s="34">
        <v>0.21</v>
      </c>
      <c r="G1119" s="35">
        <v>23892</v>
      </c>
      <c r="H1119" s="35">
        <v>37248</v>
      </c>
      <c r="I1119" s="34">
        <v>0.4</v>
      </c>
      <c r="J1119" s="34">
        <v>0.53</v>
      </c>
      <c r="K1119" s="34">
        <v>7.0000000000000007E-2</v>
      </c>
      <c r="M1119" s="35">
        <v>14240</v>
      </c>
      <c r="N1119" s="35">
        <v>92159036</v>
      </c>
    </row>
    <row r="1120" spans="1:14" x14ac:dyDescent="0.35">
      <c r="A1120" s="6" t="s">
        <v>1204</v>
      </c>
      <c r="B1120" s="32">
        <v>8537</v>
      </c>
      <c r="C1120" s="33">
        <f>VLOOKUP(A1120,Admissions!$A$1:$C$2000,3,FALSE)</f>
        <v>0.78</v>
      </c>
      <c r="D1120" s="6">
        <v>18</v>
      </c>
      <c r="E1120" s="34">
        <v>0.78</v>
      </c>
      <c r="F1120" s="34">
        <v>0.4</v>
      </c>
      <c r="G1120" s="35">
        <v>26984</v>
      </c>
      <c r="H1120" s="35">
        <v>37016</v>
      </c>
      <c r="I1120" s="34">
        <v>0.57999999999999996</v>
      </c>
      <c r="J1120" s="34">
        <v>0.39</v>
      </c>
      <c r="K1120" s="34">
        <v>0.03</v>
      </c>
      <c r="L1120" s="6">
        <v>0.46</v>
      </c>
      <c r="M1120" s="35">
        <v>9929</v>
      </c>
      <c r="N1120" s="35">
        <v>85351963</v>
      </c>
    </row>
    <row r="1121" spans="1:14" x14ac:dyDescent="0.35">
      <c r="A1121" s="6" t="s">
        <v>1205</v>
      </c>
      <c r="B1121" s="32">
        <v>929</v>
      </c>
      <c r="C1121" s="33">
        <f>VLOOKUP(A1121,Admissions!$A$1:$C$2000,3,FALSE)</f>
        <v>0.61</v>
      </c>
      <c r="D1121" s="6">
        <v>10</v>
      </c>
      <c r="E1121" s="34">
        <v>0.75</v>
      </c>
      <c r="F1121" s="34">
        <v>0.31</v>
      </c>
      <c r="G1121" s="35" t="s">
        <v>84</v>
      </c>
      <c r="H1121" s="35">
        <v>39850</v>
      </c>
      <c r="I1121" s="34">
        <v>0.27</v>
      </c>
      <c r="J1121" s="34">
        <v>0.54</v>
      </c>
      <c r="K1121" s="34">
        <v>0.19</v>
      </c>
      <c r="L1121" s="6">
        <v>0.56000000000000005</v>
      </c>
      <c r="M1121" s="35">
        <v>13834</v>
      </c>
      <c r="N1121" s="35">
        <v>15313778</v>
      </c>
    </row>
    <row r="1122" spans="1:14" x14ac:dyDescent="0.35">
      <c r="A1122" s="6" t="s">
        <v>1206</v>
      </c>
      <c r="B1122" s="32">
        <v>6979</v>
      </c>
      <c r="C1122" s="33">
        <f>VLOOKUP(A1122,Admissions!$A$1:$C$2000,3,FALSE)</f>
        <v>0.48</v>
      </c>
      <c r="D1122" s="6">
        <v>19</v>
      </c>
      <c r="E1122" s="34">
        <v>0.79</v>
      </c>
      <c r="F1122" s="34">
        <v>0.3</v>
      </c>
      <c r="G1122" s="35">
        <v>21492</v>
      </c>
      <c r="H1122" s="35">
        <v>33028</v>
      </c>
      <c r="I1122" s="34">
        <v>0.45</v>
      </c>
      <c r="J1122" s="34">
        <v>0.47</v>
      </c>
      <c r="K1122" s="34">
        <v>0.08</v>
      </c>
      <c r="L1122" s="6">
        <v>0.73</v>
      </c>
      <c r="M1122" s="35">
        <v>12915</v>
      </c>
      <c r="N1122" s="35">
        <v>93967070</v>
      </c>
    </row>
    <row r="1123" spans="1:14" x14ac:dyDescent="0.35">
      <c r="A1123" s="6" t="s">
        <v>1207</v>
      </c>
      <c r="B1123" s="32">
        <v>57512</v>
      </c>
      <c r="C1123" s="33">
        <f>VLOOKUP(A1123,Admissions!$A$1:$C$2000,3,FALSE)</f>
        <v>0.63</v>
      </c>
      <c r="D1123" s="6">
        <v>18</v>
      </c>
      <c r="E1123" s="34">
        <v>0.95</v>
      </c>
      <c r="F1123" s="34">
        <v>0.61</v>
      </c>
      <c r="G1123" s="35">
        <v>32253</v>
      </c>
      <c r="H1123" s="35">
        <v>59153</v>
      </c>
      <c r="I1123" s="34">
        <v>0.56000000000000005</v>
      </c>
      <c r="J1123" s="34">
        <v>0.44</v>
      </c>
      <c r="K1123" s="34">
        <v>0.01</v>
      </c>
      <c r="L1123" s="6">
        <v>0.73</v>
      </c>
      <c r="M1123" s="35">
        <v>267350</v>
      </c>
      <c r="N1123" s="35">
        <v>17219500588</v>
      </c>
    </row>
    <row r="1124" spans="1:14" x14ac:dyDescent="0.35">
      <c r="A1124" s="6" t="s">
        <v>1208</v>
      </c>
      <c r="B1124" s="32">
        <v>7383</v>
      </c>
      <c r="C1124" s="33">
        <f>VLOOKUP(A1124,Admissions!$A$1:$C$2000,3,FALSE)</f>
        <v>0.86</v>
      </c>
      <c r="D1124" s="6">
        <v>20</v>
      </c>
      <c r="E1124" s="34">
        <v>0.65</v>
      </c>
      <c r="F1124" s="34">
        <v>0.26</v>
      </c>
      <c r="G1124" s="35">
        <v>24370</v>
      </c>
      <c r="H1124" s="35">
        <v>36610</v>
      </c>
      <c r="I1124" s="34">
        <v>0.31</v>
      </c>
      <c r="J1124" s="34">
        <v>0.37</v>
      </c>
      <c r="K1124" s="34">
        <v>0.32</v>
      </c>
      <c r="L1124" s="6">
        <v>0.2</v>
      </c>
      <c r="M1124" s="35">
        <v>3611</v>
      </c>
      <c r="N1124" s="35">
        <v>34196610</v>
      </c>
    </row>
    <row r="1125" spans="1:14" x14ac:dyDescent="0.35">
      <c r="A1125" s="6" t="s">
        <v>1209</v>
      </c>
      <c r="B1125" s="32">
        <v>7824</v>
      </c>
      <c r="C1125" s="33">
        <f>VLOOKUP(A1125,Admissions!$A$1:$C$2000,3,FALSE)</f>
        <v>0.88</v>
      </c>
      <c r="D1125" s="6">
        <v>18</v>
      </c>
      <c r="E1125" s="34">
        <v>0.63</v>
      </c>
      <c r="F1125" s="34">
        <v>0.19</v>
      </c>
      <c r="G1125" s="35">
        <v>24926</v>
      </c>
      <c r="H1125" s="35">
        <v>35923</v>
      </c>
      <c r="I1125" s="34">
        <v>0.61</v>
      </c>
      <c r="J1125" s="34">
        <v>0.31</v>
      </c>
      <c r="K1125" s="34">
        <v>0.08</v>
      </c>
      <c r="L1125" s="6">
        <v>0.3</v>
      </c>
      <c r="M1125" s="35">
        <v>2290</v>
      </c>
      <c r="N1125" s="35">
        <v>21275659</v>
      </c>
    </row>
    <row r="1126" spans="1:14" x14ac:dyDescent="0.35">
      <c r="A1126" s="6" t="s">
        <v>1210</v>
      </c>
      <c r="B1126" s="32">
        <v>4847</v>
      </c>
      <c r="C1126" s="33">
        <f>VLOOKUP(A1126,Admissions!$A$1:$C$2000,3,FALSE)</f>
        <v>0.97</v>
      </c>
      <c r="D1126" s="6">
        <v>16</v>
      </c>
      <c r="E1126" s="34">
        <v>0.64</v>
      </c>
      <c r="F1126" s="34">
        <v>0.28000000000000003</v>
      </c>
      <c r="G1126" s="35">
        <v>23683</v>
      </c>
      <c r="H1126" s="35">
        <v>39537</v>
      </c>
      <c r="I1126" s="34">
        <v>0.51</v>
      </c>
      <c r="J1126" s="34">
        <v>0.43</v>
      </c>
      <c r="K1126" s="34">
        <v>0.05</v>
      </c>
      <c r="L1126" s="6">
        <v>0.21</v>
      </c>
      <c r="M1126" s="35">
        <v>23243</v>
      </c>
      <c r="N1126" s="35">
        <v>125092998</v>
      </c>
    </row>
    <row r="1127" spans="1:14" x14ac:dyDescent="0.35">
      <c r="A1127" s="6" t="s">
        <v>1211</v>
      </c>
      <c r="B1127" s="32">
        <v>1712</v>
      </c>
      <c r="C1127" s="33">
        <f>VLOOKUP(A1127,Admissions!$A$1:$C$2000,3,FALSE)</f>
        <v>0.96</v>
      </c>
      <c r="D1127" s="6">
        <v>15</v>
      </c>
      <c r="E1127" s="6" t="s">
        <v>84</v>
      </c>
      <c r="F1127" s="34" t="s">
        <v>84</v>
      </c>
      <c r="G1127" s="35">
        <v>0</v>
      </c>
      <c r="H1127" s="35"/>
      <c r="I1127" s="34">
        <v>0.13</v>
      </c>
      <c r="J1127" s="34">
        <v>0.24</v>
      </c>
      <c r="K1127" s="34">
        <v>0.63</v>
      </c>
      <c r="L1127" s="6">
        <v>0.53</v>
      </c>
      <c r="M1127" s="35">
        <v>2077</v>
      </c>
      <c r="N1127" s="35">
        <v>3333796</v>
      </c>
    </row>
    <row r="1128" spans="1:14" x14ac:dyDescent="0.35">
      <c r="A1128" s="6" t="s">
        <v>1212</v>
      </c>
      <c r="B1128" s="32">
        <v>6616</v>
      </c>
      <c r="C1128" s="33">
        <f>VLOOKUP(A1128,Admissions!$A$1:$C$2000,3,FALSE)</f>
        <v>0.96</v>
      </c>
      <c r="D1128" s="6">
        <v>18</v>
      </c>
      <c r="E1128" s="34">
        <v>0.72</v>
      </c>
      <c r="F1128" s="34">
        <v>0.17</v>
      </c>
      <c r="G1128" s="35">
        <v>26836</v>
      </c>
      <c r="H1128" s="35">
        <v>40052</v>
      </c>
      <c r="I1128" s="34">
        <v>0.52</v>
      </c>
      <c r="J1128" s="34">
        <v>0.32</v>
      </c>
      <c r="K1128" s="34">
        <v>0.16</v>
      </c>
      <c r="L1128" s="6">
        <v>0.13</v>
      </c>
      <c r="M1128" s="35">
        <v>843</v>
      </c>
      <c r="N1128" s="35">
        <v>4211101</v>
      </c>
    </row>
    <row r="1129" spans="1:14" x14ac:dyDescent="0.35">
      <c r="A1129" s="6" t="s">
        <v>1213</v>
      </c>
      <c r="B1129" s="32">
        <v>1761</v>
      </c>
      <c r="C1129" s="33">
        <f>VLOOKUP(A1129,Admissions!$A$1:$C$2000,3,FALSE)</f>
        <v>0.91</v>
      </c>
      <c r="D1129" s="6">
        <v>14</v>
      </c>
      <c r="E1129" s="34">
        <v>0.63</v>
      </c>
      <c r="F1129" s="34">
        <v>0.2</v>
      </c>
      <c r="G1129" s="35">
        <v>24840</v>
      </c>
      <c r="H1129" s="35">
        <v>37569</v>
      </c>
      <c r="I1129" s="34">
        <v>0.17</v>
      </c>
      <c r="J1129" s="34">
        <v>0.59</v>
      </c>
      <c r="K1129" s="34">
        <v>0.24</v>
      </c>
      <c r="L1129" s="6">
        <v>0.18</v>
      </c>
      <c r="M1129" s="35">
        <v>6876</v>
      </c>
      <c r="N1129" s="35">
        <v>11565632</v>
      </c>
    </row>
    <row r="1130" spans="1:14" x14ac:dyDescent="0.35">
      <c r="A1130" s="6" t="s">
        <v>1214</v>
      </c>
      <c r="B1130" s="32">
        <v>10523</v>
      </c>
      <c r="C1130" s="33">
        <f>VLOOKUP(A1130,Admissions!$A$1:$C$2000,3,FALSE)</f>
        <v>0.56000000000000005</v>
      </c>
      <c r="D1130" s="6">
        <v>14</v>
      </c>
      <c r="E1130" s="34">
        <v>0.92</v>
      </c>
      <c r="F1130" s="34">
        <v>0.73</v>
      </c>
      <c r="G1130" s="35" t="s">
        <v>84</v>
      </c>
      <c r="H1130" s="35">
        <v>73110</v>
      </c>
      <c r="I1130" s="34">
        <v>1</v>
      </c>
      <c r="J1130" s="34">
        <v>0</v>
      </c>
      <c r="K1130" s="34">
        <v>0</v>
      </c>
      <c r="L1130" s="6">
        <v>0.48</v>
      </c>
      <c r="M1130" s="35">
        <v>211739</v>
      </c>
      <c r="N1130" s="35">
        <v>2440718000</v>
      </c>
    </row>
    <row r="1131" spans="1:14" x14ac:dyDescent="0.35">
      <c r="A1131" s="6" t="s">
        <v>1215</v>
      </c>
      <c r="B1131" s="32">
        <v>642</v>
      </c>
      <c r="C1131" s="33" t="str">
        <f>VLOOKUP(A1131,Admissions!$A$1:$C$2000,3,FALSE)</f>
        <v xml:space="preserve"> </v>
      </c>
      <c r="D1131" s="6">
        <v>17</v>
      </c>
      <c r="E1131" s="34">
        <v>0.3</v>
      </c>
      <c r="F1131" s="34">
        <v>0.09</v>
      </c>
      <c r="G1131" s="35" t="s">
        <v>84</v>
      </c>
      <c r="H1131" s="35">
        <v>22208</v>
      </c>
      <c r="I1131" s="34">
        <v>0.96</v>
      </c>
      <c r="J1131" s="34">
        <v>0</v>
      </c>
      <c r="K1131" s="34">
        <v>0.04</v>
      </c>
      <c r="M1131" s="35">
        <v>9934</v>
      </c>
      <c r="N1131" s="35">
        <v>7430836</v>
      </c>
    </row>
    <row r="1132" spans="1:14" x14ac:dyDescent="0.35">
      <c r="A1132" s="6" t="s">
        <v>1216</v>
      </c>
      <c r="B1132" s="32">
        <v>1329</v>
      </c>
      <c r="C1132" s="33">
        <f>VLOOKUP(A1132,Admissions!$A$1:$C$2000,3,FALSE)</f>
        <v>0.92</v>
      </c>
      <c r="D1132" s="6">
        <v>12</v>
      </c>
      <c r="E1132" s="34">
        <v>0.64</v>
      </c>
      <c r="F1132" s="34">
        <v>0.31</v>
      </c>
      <c r="G1132" s="35" t="s">
        <v>84</v>
      </c>
      <c r="H1132" s="35">
        <v>48750</v>
      </c>
      <c r="I1132" s="34">
        <v>0.72</v>
      </c>
      <c r="J1132" s="34">
        <v>0.28000000000000003</v>
      </c>
      <c r="K1132" s="34">
        <v>0</v>
      </c>
      <c r="L1132" s="6">
        <v>0.22</v>
      </c>
      <c r="M1132" s="35">
        <v>72769</v>
      </c>
      <c r="N1132" s="35">
        <v>102240096</v>
      </c>
    </row>
    <row r="1133" spans="1:14" x14ac:dyDescent="0.35">
      <c r="A1133" s="6" t="s">
        <v>1217</v>
      </c>
      <c r="B1133" s="32">
        <v>6830</v>
      </c>
      <c r="C1133" s="33">
        <f>VLOOKUP(A1133,Admissions!$A$1:$C$2000,3,FALSE)</f>
        <v>0.97</v>
      </c>
      <c r="D1133" s="6">
        <v>18</v>
      </c>
      <c r="E1133" s="34">
        <v>0.55000000000000004</v>
      </c>
      <c r="F1133" s="34">
        <v>0.11</v>
      </c>
      <c r="G1133" s="35">
        <v>25459</v>
      </c>
      <c r="H1133" s="35">
        <v>37699</v>
      </c>
      <c r="I1133" s="34">
        <v>0.23</v>
      </c>
      <c r="J1133" s="34">
        <v>0.71</v>
      </c>
      <c r="K1133" s="34">
        <v>0.06</v>
      </c>
      <c r="L1133" s="6">
        <v>0.3</v>
      </c>
      <c r="M1133" s="35">
        <v>10964</v>
      </c>
      <c r="N1133" s="35">
        <v>75543963</v>
      </c>
    </row>
    <row r="1134" spans="1:14" x14ac:dyDescent="0.35">
      <c r="A1134" s="6" t="s">
        <v>1218</v>
      </c>
      <c r="B1134" s="32">
        <v>33834</v>
      </c>
      <c r="C1134" s="33">
        <f>VLOOKUP(A1134,Admissions!$A$1:$C$2000,3,FALSE)</f>
        <v>0.88</v>
      </c>
      <c r="D1134" s="6">
        <v>21</v>
      </c>
      <c r="E1134" s="34">
        <v>0.8</v>
      </c>
      <c r="F1134" s="34">
        <v>0.35</v>
      </c>
      <c r="G1134" s="35">
        <v>26995</v>
      </c>
      <c r="H1134" s="35">
        <v>38419</v>
      </c>
      <c r="I1134" s="34">
        <v>0.32</v>
      </c>
      <c r="J1134" s="34">
        <v>0.61</v>
      </c>
      <c r="K1134" s="34">
        <v>7.0000000000000007E-2</v>
      </c>
      <c r="L1134" s="6">
        <v>0.34</v>
      </c>
      <c r="M1134" s="35">
        <v>10505</v>
      </c>
      <c r="N1134" s="35">
        <v>334120596</v>
      </c>
    </row>
    <row r="1135" spans="1:14" x14ac:dyDescent="0.35">
      <c r="A1135" s="6" t="s">
        <v>1219</v>
      </c>
      <c r="B1135" s="32">
        <v>32579</v>
      </c>
      <c r="C1135" s="33">
        <f>VLOOKUP(A1135,Admissions!$A$1:$C$2000,3,FALSE)</f>
        <v>0.67</v>
      </c>
      <c r="D1135" s="6">
        <v>21</v>
      </c>
      <c r="E1135" s="34">
        <v>0.86</v>
      </c>
      <c r="F1135" s="34">
        <v>0.41</v>
      </c>
      <c r="G1135" s="35">
        <v>28022</v>
      </c>
      <c r="H1135" s="35">
        <v>40292</v>
      </c>
      <c r="I1135" s="34">
        <v>0.32</v>
      </c>
      <c r="J1135" s="34">
        <v>0.61</v>
      </c>
      <c r="K1135" s="34">
        <v>7.0000000000000007E-2</v>
      </c>
      <c r="L1135" s="6">
        <v>0.43</v>
      </c>
      <c r="M1135" s="35">
        <v>25515</v>
      </c>
      <c r="N1135" s="35">
        <v>953209330</v>
      </c>
    </row>
    <row r="1136" spans="1:14" x14ac:dyDescent="0.35">
      <c r="A1136" s="6" t="s">
        <v>1220</v>
      </c>
      <c r="B1136" s="32">
        <v>1879</v>
      </c>
      <c r="C1136" s="33">
        <f>VLOOKUP(A1136,Admissions!$A$1:$C$2000,3,FALSE)</f>
        <v>0.61</v>
      </c>
      <c r="D1136" s="6">
        <v>14</v>
      </c>
      <c r="E1136" s="34">
        <v>0.56000000000000005</v>
      </c>
      <c r="F1136" s="34">
        <v>0.22</v>
      </c>
      <c r="G1136" s="35" t="s">
        <v>84</v>
      </c>
      <c r="H1136" s="35">
        <v>51560</v>
      </c>
      <c r="I1136" s="34">
        <v>0.56999999999999995</v>
      </c>
      <c r="J1136" s="34">
        <v>0.38</v>
      </c>
      <c r="K1136" s="34">
        <v>0.06</v>
      </c>
      <c r="L1136" s="6">
        <v>0.26</v>
      </c>
      <c r="M1136" s="35">
        <v>34423</v>
      </c>
      <c r="N1136" s="35">
        <v>73285787</v>
      </c>
    </row>
    <row r="1137" spans="1:14" x14ac:dyDescent="0.35">
      <c r="A1137" s="6" t="s">
        <v>1221</v>
      </c>
      <c r="B1137" s="32">
        <v>10153</v>
      </c>
      <c r="C1137" s="33">
        <f>VLOOKUP(A1137,Admissions!$A$1:$C$2000,3,FALSE)</f>
        <v>0.94</v>
      </c>
      <c r="D1137" s="6">
        <v>16</v>
      </c>
      <c r="E1137" s="34">
        <v>0.73</v>
      </c>
      <c r="F1137" s="34">
        <v>0.26</v>
      </c>
      <c r="G1137" s="35">
        <v>22897</v>
      </c>
      <c r="H1137" s="35">
        <v>32689</v>
      </c>
      <c r="I1137" s="34">
        <v>0.25</v>
      </c>
      <c r="J1137" s="34">
        <v>0.47</v>
      </c>
      <c r="K1137" s="34">
        <v>0.28000000000000003</v>
      </c>
      <c r="L1137" s="6">
        <v>0.21</v>
      </c>
      <c r="M1137" s="35">
        <v>6844</v>
      </c>
      <c r="N1137" s="35">
        <v>100343890</v>
      </c>
    </row>
    <row r="1138" spans="1:14" x14ac:dyDescent="0.35">
      <c r="A1138" s="6" t="s">
        <v>1222</v>
      </c>
      <c r="B1138" s="32">
        <v>3011</v>
      </c>
      <c r="C1138" s="33">
        <f>VLOOKUP(A1138,Admissions!$A$1:$C$2000,3,FALSE)</f>
        <v>0.86</v>
      </c>
      <c r="D1138" s="6">
        <v>11</v>
      </c>
      <c r="E1138" s="34">
        <v>0.88</v>
      </c>
      <c r="F1138" s="34">
        <v>0.73</v>
      </c>
      <c r="G1138" s="35" t="s">
        <v>84</v>
      </c>
      <c r="H1138" s="35">
        <v>75006</v>
      </c>
      <c r="I1138" s="34">
        <v>0.86</v>
      </c>
      <c r="J1138" s="34">
        <v>0.13</v>
      </c>
      <c r="K1138" s="34">
        <v>0.01</v>
      </c>
      <c r="L1138" s="6">
        <v>0.17</v>
      </c>
      <c r="M1138" s="35">
        <v>80784</v>
      </c>
      <c r="N1138" s="35">
        <v>358681337</v>
      </c>
    </row>
    <row r="1139" spans="1:14" x14ac:dyDescent="0.35">
      <c r="A1139" s="6" t="s">
        <v>1223</v>
      </c>
      <c r="B1139" s="32">
        <v>866</v>
      </c>
      <c r="C1139" s="33">
        <f>VLOOKUP(A1139,Admissions!$A$1:$C$2000,3,FALSE)</f>
        <v>0.71</v>
      </c>
      <c r="D1139" s="6">
        <v>15</v>
      </c>
      <c r="E1139" s="34">
        <v>0.68</v>
      </c>
      <c r="F1139" s="34">
        <v>0.33</v>
      </c>
      <c r="G1139" s="35" t="s">
        <v>84</v>
      </c>
      <c r="H1139" s="35"/>
      <c r="I1139" s="34">
        <v>0.21</v>
      </c>
      <c r="J1139" s="34">
        <v>0.63</v>
      </c>
      <c r="K1139" s="34">
        <v>0.16</v>
      </c>
      <c r="L1139" s="6">
        <v>0.54</v>
      </c>
      <c r="M1139" s="35">
        <v>11187</v>
      </c>
      <c r="N1139" s="35">
        <v>9867016</v>
      </c>
    </row>
    <row r="1140" spans="1:14" x14ac:dyDescent="0.35">
      <c r="A1140" s="6" t="s">
        <v>1224</v>
      </c>
      <c r="B1140" s="32">
        <v>1052</v>
      </c>
      <c r="C1140" s="33">
        <f>VLOOKUP(A1140,Admissions!$A$1:$C$2000,3,FALSE)</f>
        <v>0.46</v>
      </c>
      <c r="D1140" s="6">
        <v>10</v>
      </c>
      <c r="E1140" s="34">
        <v>0.76</v>
      </c>
      <c r="F1140" s="34">
        <v>0.52</v>
      </c>
      <c r="G1140" s="35" t="s">
        <v>84</v>
      </c>
      <c r="H1140" s="35">
        <v>48850</v>
      </c>
      <c r="I1140" s="34">
        <v>1</v>
      </c>
      <c r="J1140" s="34">
        <v>0</v>
      </c>
      <c r="K1140" s="34">
        <v>0</v>
      </c>
      <c r="L1140" s="6">
        <v>0.28000000000000003</v>
      </c>
      <c r="M1140" s="35">
        <v>98564</v>
      </c>
      <c r="N1140" s="35">
        <v>111180504</v>
      </c>
    </row>
    <row r="1141" spans="1:14" x14ac:dyDescent="0.35">
      <c r="A1141" s="6" t="s">
        <v>1225</v>
      </c>
      <c r="B1141" s="32">
        <v>7039</v>
      </c>
      <c r="C1141" s="33">
        <f>VLOOKUP(A1141,Admissions!$A$1:$C$2000,3,FALSE)</f>
        <v>0.64</v>
      </c>
      <c r="D1141" s="6">
        <v>13</v>
      </c>
      <c r="E1141" s="34">
        <v>0.9</v>
      </c>
      <c r="F1141" s="34">
        <v>0.75</v>
      </c>
      <c r="G1141" s="35">
        <v>37856</v>
      </c>
      <c r="H1141" s="35">
        <v>50650</v>
      </c>
      <c r="I1141" s="34">
        <v>0.63</v>
      </c>
      <c r="J1141" s="34">
        <v>0.37</v>
      </c>
      <c r="K1141" s="34">
        <v>0</v>
      </c>
      <c r="L1141" s="6">
        <v>0.38</v>
      </c>
      <c r="M1141" s="35">
        <v>7167</v>
      </c>
      <c r="N1141" s="35">
        <v>58018000</v>
      </c>
    </row>
    <row r="1142" spans="1:14" x14ac:dyDescent="0.35">
      <c r="A1142" s="6" t="s">
        <v>1226</v>
      </c>
      <c r="B1142" s="32">
        <v>1432</v>
      </c>
      <c r="C1142" s="33">
        <f>VLOOKUP(A1142,Admissions!$A$1:$C$2000,3,FALSE)</f>
        <v>0.78</v>
      </c>
      <c r="D1142" s="6">
        <v>14</v>
      </c>
      <c r="E1142" s="34">
        <v>0.69</v>
      </c>
      <c r="F1142" s="34">
        <v>0.43</v>
      </c>
      <c r="G1142" s="35" t="s">
        <v>84</v>
      </c>
      <c r="H1142" s="35">
        <v>53884</v>
      </c>
      <c r="I1142" s="34">
        <v>0.5</v>
      </c>
      <c r="J1142" s="34">
        <v>0.49</v>
      </c>
      <c r="K1142" s="34">
        <v>0.01</v>
      </c>
      <c r="L1142" s="6">
        <v>0.17</v>
      </c>
      <c r="M1142" s="35">
        <v>13886</v>
      </c>
      <c r="N1142" s="35">
        <v>40115923</v>
      </c>
    </row>
    <row r="1143" spans="1:14" x14ac:dyDescent="0.35">
      <c r="A1143" s="6" t="s">
        <v>1227</v>
      </c>
      <c r="B1143" s="32">
        <v>1938</v>
      </c>
      <c r="C1143" s="33">
        <f>VLOOKUP(A1143,Admissions!$A$1:$C$2000,3,FALSE)</f>
        <v>0.97</v>
      </c>
      <c r="D1143" s="6">
        <v>10</v>
      </c>
      <c r="E1143" s="34">
        <v>0.79</v>
      </c>
      <c r="F1143" s="34">
        <v>0.57999999999999996</v>
      </c>
      <c r="G1143" s="35" t="s">
        <v>84</v>
      </c>
      <c r="H1143" s="35">
        <v>54056</v>
      </c>
      <c r="I1143" s="34">
        <v>0.65</v>
      </c>
      <c r="J1143" s="34">
        <v>0.17</v>
      </c>
      <c r="K1143" s="34">
        <v>0.17</v>
      </c>
      <c r="L1143" s="6">
        <v>0.24</v>
      </c>
      <c r="M1143" s="35">
        <v>27073</v>
      </c>
      <c r="N1143" s="35">
        <v>94079260</v>
      </c>
    </row>
    <row r="1144" spans="1:14" x14ac:dyDescent="0.35">
      <c r="A1144" s="6" t="s">
        <v>1228</v>
      </c>
      <c r="B1144" s="32">
        <v>920</v>
      </c>
      <c r="C1144" s="33" t="str">
        <f>VLOOKUP(A1144,Admissions!$A$1:$C$2000,3,FALSE)</f>
        <v xml:space="preserve"> </v>
      </c>
      <c r="D1144" s="6">
        <v>12</v>
      </c>
      <c r="E1144" s="6" t="s">
        <v>84</v>
      </c>
      <c r="F1144" s="34" t="s">
        <v>84</v>
      </c>
      <c r="G1144" s="35">
        <v>21208</v>
      </c>
      <c r="H1144" s="35">
        <v>31094</v>
      </c>
      <c r="I1144" s="34">
        <v>0.43</v>
      </c>
      <c r="J1144" s="34">
        <v>0.36</v>
      </c>
      <c r="K1144" s="34">
        <v>0.21</v>
      </c>
      <c r="M1144" s="35">
        <v>8421</v>
      </c>
      <c r="N1144" s="35">
        <v>6366597</v>
      </c>
    </row>
    <row r="1145" spans="1:14" x14ac:dyDescent="0.35">
      <c r="A1145" s="6" t="s">
        <v>1229</v>
      </c>
      <c r="B1145" s="32">
        <v>1967</v>
      </c>
      <c r="C1145" s="33">
        <f>VLOOKUP(A1145,Admissions!$A$1:$C$2000,3,FALSE)</f>
        <v>0.56000000000000005</v>
      </c>
      <c r="D1145" s="6">
        <v>11</v>
      </c>
      <c r="E1145" s="34">
        <v>0.83</v>
      </c>
      <c r="F1145" s="34">
        <v>0.7</v>
      </c>
      <c r="G1145" s="35" t="s">
        <v>84</v>
      </c>
      <c r="H1145" s="35">
        <v>73250</v>
      </c>
      <c r="I1145" s="34">
        <v>1</v>
      </c>
      <c r="J1145" s="34">
        <v>0</v>
      </c>
      <c r="K1145" s="34">
        <v>0</v>
      </c>
      <c r="L1145" s="6">
        <v>0.25</v>
      </c>
      <c r="M1145" s="35">
        <v>191789</v>
      </c>
      <c r="N1145" s="35">
        <v>374948188</v>
      </c>
    </row>
    <row r="1146" spans="1:14" x14ac:dyDescent="0.35">
      <c r="A1146" s="6" t="s">
        <v>1230</v>
      </c>
      <c r="B1146" s="32">
        <v>899</v>
      </c>
      <c r="C1146" s="33">
        <f>VLOOKUP(A1146,Admissions!$A$1:$C$2000,3,FALSE)</f>
        <v>0.22</v>
      </c>
      <c r="D1146" s="6">
        <v>9</v>
      </c>
      <c r="E1146" s="34">
        <v>0.93</v>
      </c>
      <c r="F1146" s="34">
        <v>0.64</v>
      </c>
      <c r="G1146" s="35" t="s">
        <v>84</v>
      </c>
      <c r="H1146" s="35">
        <v>69122</v>
      </c>
      <c r="I1146" s="34">
        <v>1</v>
      </c>
      <c r="J1146" s="34">
        <v>0</v>
      </c>
      <c r="K1146" s="34">
        <v>0</v>
      </c>
      <c r="L1146" s="6">
        <v>2.4500000000000002</v>
      </c>
      <c r="M1146" s="35">
        <v>956384</v>
      </c>
      <c r="N1146" s="35">
        <v>911434083</v>
      </c>
    </row>
    <row r="1147" spans="1:14" x14ac:dyDescent="0.35">
      <c r="A1147" s="6" t="s">
        <v>1231</v>
      </c>
      <c r="B1147" s="32">
        <v>1851</v>
      </c>
      <c r="C1147" s="33">
        <f>VLOOKUP(A1147,Admissions!$A$1:$C$2000,3,FALSE)</f>
        <v>0.74</v>
      </c>
      <c r="D1147" s="6">
        <v>17</v>
      </c>
      <c r="E1147" s="34">
        <v>0.65</v>
      </c>
      <c r="F1147" s="34">
        <v>0.31</v>
      </c>
      <c r="G1147" s="35">
        <v>27021</v>
      </c>
      <c r="H1147" s="35">
        <v>48330</v>
      </c>
      <c r="I1147" s="34">
        <v>0.03</v>
      </c>
      <c r="J1147" s="34">
        <v>0.65</v>
      </c>
      <c r="K1147" s="34">
        <v>0.33</v>
      </c>
      <c r="L1147" s="6">
        <v>0.31</v>
      </c>
      <c r="M1147" s="35">
        <v>10537</v>
      </c>
      <c r="N1147" s="35">
        <v>21464164</v>
      </c>
    </row>
    <row r="1148" spans="1:14" x14ac:dyDescent="0.35">
      <c r="A1148" s="6" t="s">
        <v>1232</v>
      </c>
      <c r="B1148" s="32">
        <v>586</v>
      </c>
      <c r="C1148" s="33">
        <f>VLOOKUP(A1148,Admissions!$A$1:$C$2000,3,FALSE)</f>
        <v>0.11</v>
      </c>
      <c r="D1148" s="6">
        <v>4</v>
      </c>
      <c r="E1148" s="34">
        <v>0.99</v>
      </c>
      <c r="F1148" s="34">
        <v>0.81</v>
      </c>
      <c r="G1148" s="35" t="s">
        <v>84</v>
      </c>
      <c r="H1148" s="35">
        <v>76710</v>
      </c>
      <c r="I1148" s="34">
        <v>0.85</v>
      </c>
      <c r="J1148" s="34">
        <v>0.02</v>
      </c>
      <c r="K1148" s="34">
        <v>0.13</v>
      </c>
      <c r="L1148" s="6">
        <v>4.3600000000000003</v>
      </c>
      <c r="M1148" s="35">
        <v>1207799</v>
      </c>
      <c r="N1148" s="35">
        <v>1327371408</v>
      </c>
    </row>
    <row r="1149" spans="1:14" x14ac:dyDescent="0.35">
      <c r="A1149" s="6" t="s">
        <v>1233</v>
      </c>
      <c r="B1149" s="32">
        <v>1765</v>
      </c>
      <c r="C1149" s="33">
        <f>VLOOKUP(A1149,Admissions!$A$1:$C$2000,3,FALSE)</f>
        <v>0.78</v>
      </c>
      <c r="D1149" s="6">
        <v>13</v>
      </c>
      <c r="E1149" s="34">
        <v>0.86</v>
      </c>
      <c r="F1149" s="34">
        <v>0.67</v>
      </c>
      <c r="G1149" s="35" t="s">
        <v>84</v>
      </c>
      <c r="H1149" s="35">
        <v>49322</v>
      </c>
      <c r="I1149" s="34">
        <v>0.56000000000000005</v>
      </c>
      <c r="J1149" s="34">
        <v>0.13</v>
      </c>
      <c r="K1149" s="34">
        <v>0.3</v>
      </c>
      <c r="L1149" s="6">
        <v>0.63</v>
      </c>
      <c r="M1149" s="35">
        <v>23257</v>
      </c>
      <c r="N1149" s="35">
        <v>44398271</v>
      </c>
    </row>
    <row r="1150" spans="1:14" x14ac:dyDescent="0.35">
      <c r="A1150" s="6" t="s">
        <v>1234</v>
      </c>
      <c r="B1150" s="32">
        <v>7171</v>
      </c>
      <c r="C1150" s="33">
        <f>VLOOKUP(A1150,Admissions!$A$1:$C$2000,3,FALSE)</f>
        <v>0.56999999999999995</v>
      </c>
      <c r="D1150" s="6">
        <v>10</v>
      </c>
      <c r="E1150" s="34">
        <v>0.83</v>
      </c>
      <c r="F1150" s="34">
        <v>0.56999999999999995</v>
      </c>
      <c r="G1150" s="35" t="s">
        <v>84</v>
      </c>
      <c r="H1150" s="35">
        <v>85097</v>
      </c>
      <c r="I1150" s="34">
        <v>0.57999999999999996</v>
      </c>
      <c r="J1150" s="34">
        <v>0.4</v>
      </c>
      <c r="K1150" s="34">
        <v>0.03</v>
      </c>
      <c r="L1150" s="6">
        <v>0.46</v>
      </c>
      <c r="M1150" s="35">
        <v>42026</v>
      </c>
      <c r="N1150" s="35">
        <v>421189000</v>
      </c>
    </row>
    <row r="1151" spans="1:14" x14ac:dyDescent="0.35">
      <c r="A1151" s="6" t="s">
        <v>1235</v>
      </c>
      <c r="B1151" s="32">
        <v>32458</v>
      </c>
      <c r="C1151" s="33">
        <f>VLOOKUP(A1151,Admissions!$A$1:$C$2000,3,FALSE)</f>
        <v>0.8</v>
      </c>
      <c r="D1151" s="6">
        <v>19</v>
      </c>
      <c r="E1151" s="34">
        <v>0.87</v>
      </c>
      <c r="F1151" s="34">
        <v>0.55000000000000004</v>
      </c>
      <c r="G1151" s="35">
        <v>32024</v>
      </c>
      <c r="H1151" s="35">
        <v>52384</v>
      </c>
      <c r="I1151" s="34">
        <v>0.6</v>
      </c>
      <c r="J1151" s="34">
        <v>0.28999999999999998</v>
      </c>
      <c r="K1151" s="34">
        <v>0.1</v>
      </c>
      <c r="L1151" s="6">
        <v>0.24</v>
      </c>
      <c r="M1151" s="35">
        <v>32752</v>
      </c>
      <c r="N1151" s="35">
        <v>1144632976</v>
      </c>
    </row>
    <row r="1152" spans="1:14" x14ac:dyDescent="0.35">
      <c r="A1152" s="6" t="s">
        <v>1236</v>
      </c>
      <c r="B1152" s="32">
        <v>3795</v>
      </c>
      <c r="C1152" s="33">
        <f>VLOOKUP(A1152,Admissions!$A$1:$C$2000,3,FALSE)</f>
        <v>0.86</v>
      </c>
      <c r="D1152" s="6">
        <v>13</v>
      </c>
      <c r="E1152" s="34">
        <v>0.75</v>
      </c>
      <c r="F1152" s="34">
        <v>0.5</v>
      </c>
      <c r="G1152" s="35" t="s">
        <v>84</v>
      </c>
      <c r="H1152" s="35">
        <v>52845</v>
      </c>
      <c r="I1152" s="34">
        <v>0.6</v>
      </c>
      <c r="J1152" s="34">
        <v>0.35</v>
      </c>
      <c r="K1152" s="34">
        <v>0.04</v>
      </c>
      <c r="L1152" s="6">
        <v>0.26</v>
      </c>
      <c r="M1152" s="35">
        <v>14240</v>
      </c>
      <c r="N1152" s="35">
        <v>51976673</v>
      </c>
    </row>
    <row r="1153" spans="1:14" x14ac:dyDescent="0.35">
      <c r="A1153" s="6" t="s">
        <v>1237</v>
      </c>
      <c r="B1153" s="32">
        <v>7215</v>
      </c>
      <c r="C1153" s="33">
        <f>VLOOKUP(A1153,Admissions!$A$1:$C$2000,3,FALSE)</f>
        <v>0.95</v>
      </c>
      <c r="D1153" s="6">
        <v>17</v>
      </c>
      <c r="E1153" s="34">
        <v>0.74</v>
      </c>
      <c r="F1153" s="34">
        <v>0.28999999999999998</v>
      </c>
      <c r="G1153" s="35">
        <v>25359</v>
      </c>
      <c r="H1153" s="35">
        <v>47274</v>
      </c>
      <c r="I1153" s="34">
        <v>0.55000000000000004</v>
      </c>
      <c r="J1153" s="34">
        <v>0.36</v>
      </c>
      <c r="K1153" s="34">
        <v>0.09</v>
      </c>
      <c r="L1153" s="6">
        <v>0.2</v>
      </c>
      <c r="M1153" s="35">
        <v>31139</v>
      </c>
      <c r="N1153" s="35">
        <v>253875055</v>
      </c>
    </row>
    <row r="1154" spans="1:14" x14ac:dyDescent="0.35">
      <c r="A1154" s="6" t="s">
        <v>1238</v>
      </c>
      <c r="B1154" s="32">
        <v>1424</v>
      </c>
      <c r="C1154" s="33">
        <f>VLOOKUP(A1154,Admissions!$A$1:$C$2000,3,FALSE)</f>
        <v>0.36</v>
      </c>
      <c r="D1154" s="6">
        <v>15</v>
      </c>
      <c r="E1154" s="34">
        <v>0.71</v>
      </c>
      <c r="F1154" s="34">
        <v>0.25</v>
      </c>
      <c r="G1154" s="35">
        <v>19985</v>
      </c>
      <c r="H1154" s="35">
        <v>31809</v>
      </c>
      <c r="I1154" s="34">
        <v>0.71</v>
      </c>
      <c r="J1154" s="34">
        <v>7.0000000000000007E-2</v>
      </c>
      <c r="K1154" s="34">
        <v>0.22</v>
      </c>
      <c r="L1154" s="6">
        <v>1.42</v>
      </c>
      <c r="M1154" s="35">
        <v>8008</v>
      </c>
      <c r="N1154" s="35">
        <v>10610167</v>
      </c>
    </row>
    <row r="1155" spans="1:14" x14ac:dyDescent="0.35">
      <c r="A1155" s="6" t="s">
        <v>1239</v>
      </c>
      <c r="B1155" s="32">
        <v>9602</v>
      </c>
      <c r="C1155" s="33">
        <f>VLOOKUP(A1155,Admissions!$A$1:$C$2000,3,FALSE)</f>
        <v>0.26</v>
      </c>
      <c r="D1155" s="6">
        <v>17</v>
      </c>
      <c r="E1155" s="34">
        <v>0.81</v>
      </c>
      <c r="F1155" s="34">
        <v>0.56999999999999995</v>
      </c>
      <c r="G1155" s="35" t="s">
        <v>84</v>
      </c>
      <c r="H1155" s="35">
        <v>50008</v>
      </c>
      <c r="I1155" s="34">
        <v>0.76</v>
      </c>
      <c r="J1155" s="34">
        <v>0.24</v>
      </c>
      <c r="K1155" s="34">
        <v>0</v>
      </c>
      <c r="L1155" s="6">
        <v>0.69</v>
      </c>
      <c r="M1155" s="35">
        <v>5291</v>
      </c>
      <c r="N1155" s="35">
        <v>56608582</v>
      </c>
    </row>
    <row r="1156" spans="1:14" x14ac:dyDescent="0.35">
      <c r="A1156" s="6" t="s">
        <v>1240</v>
      </c>
      <c r="B1156" s="32">
        <v>896</v>
      </c>
      <c r="C1156" s="33">
        <f>VLOOKUP(A1156,Admissions!$A$1:$C$2000,3,FALSE)</f>
        <v>0.8</v>
      </c>
      <c r="D1156" s="6">
        <v>12</v>
      </c>
      <c r="E1156" s="34">
        <v>0.66</v>
      </c>
      <c r="F1156" s="34">
        <v>0.23</v>
      </c>
      <c r="G1156" s="35">
        <v>27800</v>
      </c>
      <c r="H1156" s="35">
        <v>27800</v>
      </c>
      <c r="I1156" s="34">
        <v>0.55000000000000004</v>
      </c>
      <c r="J1156" s="34">
        <v>0.44</v>
      </c>
      <c r="K1156" s="34">
        <v>0.02</v>
      </c>
      <c r="L1156" s="6">
        <v>0.54</v>
      </c>
      <c r="M1156" s="35">
        <v>339</v>
      </c>
      <c r="N1156" s="35">
        <v>260323</v>
      </c>
    </row>
    <row r="1157" spans="1:14" x14ac:dyDescent="0.35">
      <c r="A1157" s="6" t="s">
        <v>1241</v>
      </c>
      <c r="B1157" s="32">
        <v>9884</v>
      </c>
      <c r="C1157" s="33">
        <f>VLOOKUP(A1157,Admissions!$A$1:$C$2000,3,FALSE)</f>
        <v>0.83</v>
      </c>
      <c r="D1157" s="6">
        <v>16</v>
      </c>
      <c r="E1157" s="34">
        <v>0.73</v>
      </c>
      <c r="F1157" s="34">
        <v>0.36</v>
      </c>
      <c r="G1157" s="35">
        <v>24798</v>
      </c>
      <c r="H1157" s="35">
        <v>40916</v>
      </c>
      <c r="I1157" s="34">
        <v>0.3</v>
      </c>
      <c r="J1157" s="34">
        <v>0.64</v>
      </c>
      <c r="K1157" s="34">
        <v>0.06</v>
      </c>
      <c r="L1157" s="6">
        <v>0.4</v>
      </c>
      <c r="M1157" s="35">
        <v>18599</v>
      </c>
      <c r="N1157" s="35">
        <v>195118564</v>
      </c>
    </row>
    <row r="1158" spans="1:14" x14ac:dyDescent="0.35">
      <c r="A1158" s="6" t="s">
        <v>1242</v>
      </c>
      <c r="B1158" s="32">
        <v>27039</v>
      </c>
      <c r="C1158" s="33">
        <f>VLOOKUP(A1158,Admissions!$A$1:$C$2000,3,FALSE)</f>
        <v>0.68</v>
      </c>
      <c r="D1158" s="6">
        <v>18</v>
      </c>
      <c r="E1158" s="34">
        <v>0.89</v>
      </c>
      <c r="F1158" s="34">
        <v>0.54</v>
      </c>
      <c r="G1158" s="35">
        <v>32658</v>
      </c>
      <c r="H1158" s="35">
        <v>51078</v>
      </c>
      <c r="I1158" s="34">
        <v>0.46</v>
      </c>
      <c r="J1158" s="34">
        <v>0.52</v>
      </c>
      <c r="K1158" s="34">
        <v>0.02</v>
      </c>
      <c r="L1158" s="6">
        <v>0.41</v>
      </c>
      <c r="M1158" s="35">
        <v>32638</v>
      </c>
      <c r="N1158" s="35">
        <v>1000884291</v>
      </c>
    </row>
    <row r="1159" spans="1:14" x14ac:dyDescent="0.35">
      <c r="A1159" s="6" t="s">
        <v>1243</v>
      </c>
      <c r="B1159" s="32">
        <v>6165</v>
      </c>
      <c r="C1159" s="33">
        <f>VLOOKUP(A1159,Admissions!$A$1:$C$2000,3,FALSE)</f>
        <v>0.88</v>
      </c>
      <c r="D1159" s="6">
        <v>15</v>
      </c>
      <c r="E1159" s="34">
        <v>0.71</v>
      </c>
      <c r="F1159" s="34">
        <v>0.38</v>
      </c>
      <c r="G1159" s="35">
        <v>22172</v>
      </c>
      <c r="H1159" s="35">
        <v>28212</v>
      </c>
      <c r="I1159" s="34">
        <v>0.67</v>
      </c>
      <c r="J1159" s="34">
        <v>0.16</v>
      </c>
      <c r="K1159" s="34">
        <v>0.16</v>
      </c>
      <c r="L1159" s="6">
        <v>0.26</v>
      </c>
      <c r="M1159" s="35">
        <v>9747</v>
      </c>
      <c r="N1159" s="35">
        <v>51881379</v>
      </c>
    </row>
    <row r="1160" spans="1:14" x14ac:dyDescent="0.35">
      <c r="A1160" s="6" t="s">
        <v>1244</v>
      </c>
      <c r="B1160" s="32">
        <v>30791</v>
      </c>
      <c r="C1160" s="33">
        <f>VLOOKUP(A1160,Admissions!$A$1:$C$2000,3,FALSE)</f>
        <v>0.81</v>
      </c>
      <c r="D1160" s="6">
        <v>24</v>
      </c>
      <c r="E1160" s="34">
        <v>0.74</v>
      </c>
      <c r="F1160" s="34">
        <v>0.31</v>
      </c>
      <c r="G1160" s="35">
        <v>29475</v>
      </c>
      <c r="H1160" s="35">
        <v>47047</v>
      </c>
      <c r="I1160" s="34">
        <v>0.47</v>
      </c>
      <c r="J1160" s="34">
        <v>0.28999999999999998</v>
      </c>
      <c r="K1160" s="34">
        <v>0.24</v>
      </c>
      <c r="L1160" s="6">
        <v>0.33</v>
      </c>
      <c r="M1160" s="35">
        <v>5177</v>
      </c>
      <c r="N1160" s="35">
        <v>203134018</v>
      </c>
    </row>
    <row r="1161" spans="1:14" x14ac:dyDescent="0.35">
      <c r="A1161" s="6" t="s">
        <v>1245</v>
      </c>
      <c r="B1161" s="32">
        <v>41309</v>
      </c>
      <c r="C1161" s="33">
        <f>VLOOKUP(A1161,Admissions!$A$1:$C$2000,3,FALSE)</f>
        <v>0.31</v>
      </c>
      <c r="D1161" s="6">
        <v>18</v>
      </c>
      <c r="E1161" s="34">
        <v>0.95</v>
      </c>
      <c r="F1161" s="34">
        <v>0.72</v>
      </c>
      <c r="G1161" s="35">
        <v>30246</v>
      </c>
      <c r="H1161" s="35">
        <v>59618</v>
      </c>
      <c r="I1161" s="34">
        <v>0.53</v>
      </c>
      <c r="J1161" s="34">
        <v>0.46</v>
      </c>
      <c r="K1161" s="34">
        <v>0.01</v>
      </c>
      <c r="L1161" s="6">
        <v>1.55</v>
      </c>
      <c r="M1161" s="35">
        <v>119430</v>
      </c>
      <c r="N1161" s="35">
        <v>5625135885</v>
      </c>
    </row>
    <row r="1162" spans="1:14" x14ac:dyDescent="0.35">
      <c r="A1162" s="6" t="s">
        <v>1246</v>
      </c>
      <c r="B1162" s="32">
        <v>21617</v>
      </c>
      <c r="C1162" s="33">
        <f>VLOOKUP(A1162,Admissions!$A$1:$C$2000,3,FALSE)</f>
        <v>0.85</v>
      </c>
      <c r="D1162" s="6">
        <v>27</v>
      </c>
      <c r="E1162" s="34">
        <v>0.87</v>
      </c>
      <c r="F1162" s="34">
        <v>0.53</v>
      </c>
      <c r="G1162" s="35">
        <v>31078</v>
      </c>
      <c r="H1162" s="35">
        <v>56290</v>
      </c>
      <c r="I1162" s="34">
        <v>0.64</v>
      </c>
      <c r="J1162" s="34">
        <v>0.36</v>
      </c>
      <c r="K1162" s="34">
        <v>0</v>
      </c>
      <c r="L1162" s="6">
        <v>0.27</v>
      </c>
      <c r="M1162" s="35">
        <v>27398</v>
      </c>
      <c r="N1162" s="35">
        <v>742548896</v>
      </c>
    </row>
    <row r="1163" spans="1:14" x14ac:dyDescent="0.35">
      <c r="A1163" s="6" t="s">
        <v>1247</v>
      </c>
      <c r="B1163" s="32">
        <v>20165</v>
      </c>
      <c r="C1163" s="33">
        <f>VLOOKUP(A1163,Admissions!$A$1:$C$2000,3,FALSE)</f>
        <v>1</v>
      </c>
      <c r="D1163" s="6">
        <v>19</v>
      </c>
      <c r="E1163" s="34">
        <v>0.75</v>
      </c>
      <c r="F1163" s="34">
        <v>0.19</v>
      </c>
      <c r="G1163" s="35">
        <v>24384</v>
      </c>
      <c r="H1163" s="35">
        <v>39792</v>
      </c>
      <c r="I1163" s="34">
        <v>0.52</v>
      </c>
      <c r="J1163" s="34">
        <v>0.41</v>
      </c>
      <c r="K1163" s="34">
        <v>7.0000000000000007E-2</v>
      </c>
      <c r="L1163" s="6">
        <v>0.36</v>
      </c>
      <c r="M1163" s="35">
        <v>18419</v>
      </c>
      <c r="N1163" s="35">
        <v>353327003</v>
      </c>
    </row>
    <row r="1164" spans="1:14" x14ac:dyDescent="0.35">
      <c r="A1164" s="6" t="s">
        <v>1248</v>
      </c>
      <c r="B1164" s="32">
        <v>29686</v>
      </c>
      <c r="C1164" s="33">
        <f>VLOOKUP(A1164,Admissions!$A$1:$C$2000,3,FALSE)</f>
        <v>0.87</v>
      </c>
      <c r="D1164" s="6">
        <v>24</v>
      </c>
      <c r="E1164" s="34">
        <v>0.8</v>
      </c>
      <c r="F1164" s="34">
        <v>0.32</v>
      </c>
      <c r="G1164" s="35">
        <v>23843</v>
      </c>
      <c r="H1164" s="35">
        <v>36151</v>
      </c>
      <c r="I1164" s="34">
        <v>0.23</v>
      </c>
      <c r="J1164" s="34">
        <v>0.62</v>
      </c>
      <c r="K1164" s="34">
        <v>0.16</v>
      </c>
      <c r="L1164" s="6">
        <v>0.32</v>
      </c>
      <c r="M1164" s="35">
        <v>9255</v>
      </c>
      <c r="N1164" s="35">
        <v>264163030</v>
      </c>
    </row>
    <row r="1165" spans="1:14" x14ac:dyDescent="0.35">
      <c r="A1165" s="6" t="s">
        <v>1249</v>
      </c>
      <c r="B1165" s="32">
        <v>6971</v>
      </c>
      <c r="C1165" s="33">
        <f>VLOOKUP(A1165,Admissions!$A$1:$C$2000,3,FALSE)</f>
        <v>0.94</v>
      </c>
      <c r="D1165" s="6">
        <v>15</v>
      </c>
      <c r="E1165" s="34">
        <v>0.61</v>
      </c>
      <c r="F1165" s="34">
        <v>0.31</v>
      </c>
      <c r="G1165" s="35">
        <v>25375</v>
      </c>
      <c r="H1165" s="35">
        <v>41213</v>
      </c>
      <c r="I1165" s="34">
        <v>0.34</v>
      </c>
      <c r="J1165" s="34">
        <v>0.51</v>
      </c>
      <c r="K1165" s="34">
        <v>0.15</v>
      </c>
      <c r="L1165" s="6">
        <v>0.36</v>
      </c>
      <c r="M1165" s="35">
        <v>23834</v>
      </c>
      <c r="N1165" s="35">
        <v>188714671</v>
      </c>
    </row>
    <row r="1166" spans="1:14" x14ac:dyDescent="0.35">
      <c r="A1166" s="6" t="s">
        <v>1250</v>
      </c>
      <c r="B1166" s="32">
        <v>4640</v>
      </c>
      <c r="C1166" s="33">
        <f>VLOOKUP(A1166,Admissions!$A$1:$C$2000,3,FALSE)</f>
        <v>0.95</v>
      </c>
      <c r="D1166" s="6">
        <v>18</v>
      </c>
      <c r="E1166" s="34">
        <v>0.66</v>
      </c>
      <c r="F1166" s="34">
        <v>0.23</v>
      </c>
      <c r="G1166" s="35">
        <v>24912</v>
      </c>
      <c r="H1166" s="35">
        <v>37152</v>
      </c>
      <c r="I1166" s="34">
        <v>0.17</v>
      </c>
      <c r="J1166" s="34">
        <v>0.43</v>
      </c>
      <c r="K1166" s="34">
        <v>0.41</v>
      </c>
      <c r="L1166" s="6">
        <v>0.51</v>
      </c>
      <c r="M1166" s="35">
        <v>15315</v>
      </c>
      <c r="N1166" s="35">
        <v>63970248</v>
      </c>
    </row>
    <row r="1167" spans="1:14" x14ac:dyDescent="0.35">
      <c r="A1167" s="6" t="s">
        <v>1251</v>
      </c>
      <c r="B1167" s="32">
        <v>26434</v>
      </c>
      <c r="C1167" s="33">
        <f>VLOOKUP(A1167,Admissions!$A$1:$C$2000,3,FALSE)</f>
        <v>0.88</v>
      </c>
      <c r="D1167" s="6">
        <v>19</v>
      </c>
      <c r="E1167" s="34">
        <v>0.76</v>
      </c>
      <c r="F1167" s="34">
        <v>0.28999999999999998</v>
      </c>
      <c r="G1167" s="35">
        <v>23242</v>
      </c>
      <c r="H1167" s="35">
        <v>33037</v>
      </c>
      <c r="I1167" s="34">
        <v>0.32</v>
      </c>
      <c r="J1167" s="34">
        <v>0.56000000000000005</v>
      </c>
      <c r="K1167" s="34">
        <v>0.12</v>
      </c>
      <c r="L1167" s="6">
        <v>0.55000000000000004</v>
      </c>
      <c r="M1167" s="35">
        <v>4643</v>
      </c>
      <c r="N1167" s="35">
        <v>128687783</v>
      </c>
    </row>
    <row r="1168" spans="1:14" x14ac:dyDescent="0.35">
      <c r="A1168" s="6" t="s">
        <v>1252</v>
      </c>
      <c r="B1168" s="32">
        <v>1170</v>
      </c>
      <c r="C1168" s="33">
        <f>VLOOKUP(A1168,Admissions!$A$1:$C$2000,3,FALSE)</f>
        <v>0.8</v>
      </c>
      <c r="D1168" s="6">
        <v>7</v>
      </c>
      <c r="E1168" s="34">
        <v>0.8</v>
      </c>
      <c r="F1168" s="34">
        <v>0.57999999999999996</v>
      </c>
      <c r="G1168" s="35" t="s">
        <v>84</v>
      </c>
      <c r="H1168" s="35">
        <v>72914</v>
      </c>
      <c r="I1168" s="34">
        <v>0.28999999999999998</v>
      </c>
      <c r="J1168" s="34">
        <v>0.71</v>
      </c>
      <c r="K1168" s="34">
        <v>0</v>
      </c>
      <c r="L1168" s="6">
        <v>0.26</v>
      </c>
      <c r="M1168" s="35">
        <v>38644</v>
      </c>
      <c r="N1168" s="35">
        <v>59704285</v>
      </c>
    </row>
    <row r="1169" spans="1:14" x14ac:dyDescent="0.35">
      <c r="A1169" s="6" t="s">
        <v>1253</v>
      </c>
      <c r="B1169" s="32">
        <v>1613</v>
      </c>
      <c r="C1169" s="33">
        <f>VLOOKUP(A1169,Admissions!$A$1:$C$2000,3,FALSE)</f>
        <v>0.52</v>
      </c>
      <c r="D1169" s="6">
        <v>10</v>
      </c>
      <c r="E1169" s="34">
        <v>0.89</v>
      </c>
      <c r="F1169" s="34">
        <v>0.74</v>
      </c>
      <c r="G1169" s="35" t="s">
        <v>84</v>
      </c>
      <c r="H1169" s="35">
        <v>68704</v>
      </c>
      <c r="I1169" s="34">
        <v>1</v>
      </c>
      <c r="J1169" s="34">
        <v>0</v>
      </c>
      <c r="K1169" s="34">
        <v>0</v>
      </c>
      <c r="L1169" s="6">
        <v>0.33</v>
      </c>
      <c r="M1169" s="35">
        <v>242008</v>
      </c>
      <c r="N1169" s="35">
        <v>439971156</v>
      </c>
    </row>
    <row r="1170" spans="1:14" x14ac:dyDescent="0.35">
      <c r="A1170" s="6" t="s">
        <v>1254</v>
      </c>
      <c r="B1170" s="32">
        <v>9291</v>
      </c>
      <c r="C1170" s="33">
        <f>VLOOKUP(A1170,Admissions!$A$1:$C$2000,3,FALSE)</f>
        <v>0.48</v>
      </c>
      <c r="D1170" s="6">
        <v>22</v>
      </c>
      <c r="E1170" s="34">
        <v>0.85</v>
      </c>
      <c r="F1170" s="34">
        <v>0.36</v>
      </c>
      <c r="G1170" s="35">
        <v>21528</v>
      </c>
      <c r="H1170" s="35">
        <v>34409</v>
      </c>
      <c r="I1170" s="34">
        <v>0.22</v>
      </c>
      <c r="J1170" s="34">
        <v>0.5</v>
      </c>
      <c r="K1170" s="34">
        <v>0.28000000000000003</v>
      </c>
      <c r="L1170" s="6">
        <v>0.56000000000000005</v>
      </c>
      <c r="M1170" s="35">
        <v>8197</v>
      </c>
      <c r="N1170" s="35">
        <v>86874886</v>
      </c>
    </row>
    <row r="1171" spans="1:14" x14ac:dyDescent="0.35">
      <c r="A1171" s="6" t="s">
        <v>1255</v>
      </c>
      <c r="B1171" s="32">
        <v>804</v>
      </c>
      <c r="C1171" s="33">
        <f>VLOOKUP(A1171,Admissions!$A$1:$C$2000,3,FALSE)</f>
        <v>0.82</v>
      </c>
      <c r="D1171" s="6">
        <v>11</v>
      </c>
      <c r="E1171" s="34">
        <v>0.71</v>
      </c>
      <c r="F1171" s="34">
        <v>0.36</v>
      </c>
      <c r="G1171" s="35" t="s">
        <v>84</v>
      </c>
      <c r="H1171" s="35">
        <v>54180</v>
      </c>
      <c r="I1171" s="34">
        <v>0.76</v>
      </c>
      <c r="J1171" s="34">
        <v>0.23</v>
      </c>
      <c r="K1171" s="34">
        <v>0</v>
      </c>
      <c r="L1171" s="6">
        <v>0.18</v>
      </c>
      <c r="M1171" s="35">
        <v>37743</v>
      </c>
      <c r="N1171" s="35">
        <v>35289779</v>
      </c>
    </row>
    <row r="1172" spans="1:14" x14ac:dyDescent="0.35">
      <c r="A1172" s="6" t="s">
        <v>1256</v>
      </c>
      <c r="B1172" s="32">
        <v>1623</v>
      </c>
      <c r="C1172" s="33">
        <f>VLOOKUP(A1172,Admissions!$A$1:$C$2000,3,FALSE)</f>
        <v>0.97</v>
      </c>
      <c r="D1172" s="6">
        <v>23</v>
      </c>
      <c r="E1172" s="34">
        <v>0.77</v>
      </c>
      <c r="F1172" s="34">
        <v>0.43</v>
      </c>
      <c r="G1172" s="35" t="s">
        <v>84</v>
      </c>
      <c r="H1172" s="35">
        <v>44994</v>
      </c>
      <c r="I1172" s="34">
        <v>0.74</v>
      </c>
      <c r="J1172" s="34">
        <v>0.26</v>
      </c>
      <c r="K1172" s="34">
        <v>0</v>
      </c>
      <c r="L1172" s="6">
        <v>0.28999999999999998</v>
      </c>
      <c r="M1172" s="35">
        <v>17589</v>
      </c>
      <c r="N1172" s="35">
        <v>18608816</v>
      </c>
    </row>
    <row r="1173" spans="1:14" x14ac:dyDescent="0.35">
      <c r="A1173" s="6" t="s">
        <v>1257</v>
      </c>
      <c r="B1173" s="32">
        <v>7358</v>
      </c>
      <c r="C1173" s="33" t="str">
        <f>VLOOKUP(A1173,Admissions!$A$1:$C$2000,3,FALSE)</f>
        <v xml:space="preserve"> </v>
      </c>
      <c r="D1173" s="6">
        <v>15</v>
      </c>
      <c r="E1173" s="6" t="s">
        <v>84</v>
      </c>
      <c r="F1173" s="34" t="s">
        <v>84</v>
      </c>
      <c r="G1173" s="35">
        <v>0</v>
      </c>
      <c r="H1173" s="35"/>
      <c r="I1173" s="34">
        <v>0</v>
      </c>
      <c r="J1173" s="34">
        <v>0.01</v>
      </c>
      <c r="K1173" s="34">
        <v>0.99</v>
      </c>
      <c r="M1173" s="35">
        <v>3986</v>
      </c>
      <c r="N1173" s="35">
        <v>13097435</v>
      </c>
    </row>
    <row r="1174" spans="1:14" x14ac:dyDescent="0.35">
      <c r="A1174" s="6" t="s">
        <v>1258</v>
      </c>
      <c r="B1174" s="32">
        <v>3771</v>
      </c>
      <c r="C1174" s="33">
        <f>VLOOKUP(A1174,Admissions!$A$1:$C$2000,3,FALSE)</f>
        <v>0.89</v>
      </c>
      <c r="D1174" s="6">
        <v>13</v>
      </c>
      <c r="E1174" s="34">
        <v>0.82</v>
      </c>
      <c r="F1174" s="34">
        <v>0.54</v>
      </c>
      <c r="G1174" s="35" t="s">
        <v>84</v>
      </c>
      <c r="H1174" s="35">
        <v>65819</v>
      </c>
      <c r="I1174" s="34">
        <v>0.47</v>
      </c>
      <c r="J1174" s="34">
        <v>0.44</v>
      </c>
      <c r="K1174" s="34">
        <v>0.09</v>
      </c>
      <c r="L1174" s="6">
        <v>0.17</v>
      </c>
      <c r="M1174" s="35">
        <v>285303</v>
      </c>
      <c r="N1174" s="35">
        <v>2487557000</v>
      </c>
    </row>
    <row r="1175" spans="1:14" x14ac:dyDescent="0.35">
      <c r="A1175" s="6" t="s">
        <v>1259</v>
      </c>
      <c r="B1175" s="32">
        <v>1829</v>
      </c>
      <c r="C1175" s="33">
        <f>VLOOKUP(A1175,Admissions!$A$1:$C$2000,3,FALSE)</f>
        <v>0.94</v>
      </c>
      <c r="D1175" s="6">
        <v>14</v>
      </c>
      <c r="E1175" s="34">
        <v>0.66</v>
      </c>
      <c r="F1175" s="34">
        <v>0.31</v>
      </c>
      <c r="G1175" s="35" t="s">
        <v>84</v>
      </c>
      <c r="H1175" s="35">
        <v>49436</v>
      </c>
      <c r="I1175" s="34">
        <v>0.52</v>
      </c>
      <c r="J1175" s="34">
        <v>0.37</v>
      </c>
      <c r="K1175" s="34">
        <v>0.1</v>
      </c>
      <c r="L1175" s="6">
        <v>0.15</v>
      </c>
      <c r="M1175" s="35">
        <v>21062</v>
      </c>
      <c r="N1175" s="35">
        <v>34267985</v>
      </c>
    </row>
    <row r="1176" spans="1:14" x14ac:dyDescent="0.35">
      <c r="A1176" s="6" t="s">
        <v>1260</v>
      </c>
      <c r="B1176" s="32">
        <v>793</v>
      </c>
      <c r="C1176" s="33">
        <f>VLOOKUP(A1176,Admissions!$A$1:$C$2000,3,FALSE)</f>
        <v>0.46</v>
      </c>
      <c r="D1176" s="6">
        <v>12</v>
      </c>
      <c r="E1176" s="34">
        <v>0.36</v>
      </c>
      <c r="F1176" s="34">
        <v>0.26</v>
      </c>
      <c r="G1176" s="35" t="s">
        <v>84</v>
      </c>
      <c r="H1176" s="35">
        <v>22320</v>
      </c>
      <c r="I1176" s="34">
        <v>0</v>
      </c>
      <c r="J1176" s="34">
        <v>0.7</v>
      </c>
      <c r="K1176" s="34">
        <v>0.3</v>
      </c>
      <c r="L1176" s="6">
        <v>1.33</v>
      </c>
      <c r="M1176" s="35">
        <v>12099</v>
      </c>
      <c r="N1176" s="35">
        <v>6654592</v>
      </c>
    </row>
    <row r="1177" spans="1:14" x14ac:dyDescent="0.35">
      <c r="A1177" s="6" t="s">
        <v>1261</v>
      </c>
      <c r="B1177" s="32">
        <v>2339</v>
      </c>
      <c r="C1177" s="33">
        <f>VLOOKUP(A1177,Admissions!$A$1:$C$2000,3,FALSE)</f>
        <v>0.83</v>
      </c>
      <c r="D1177" s="6">
        <v>17</v>
      </c>
      <c r="E1177" s="34">
        <v>0.6</v>
      </c>
      <c r="F1177" s="34">
        <v>0.36</v>
      </c>
      <c r="G1177" s="35" t="s">
        <v>84</v>
      </c>
      <c r="H1177" s="35">
        <v>46090</v>
      </c>
      <c r="I1177" s="34">
        <v>0.46</v>
      </c>
      <c r="J1177" s="34">
        <v>0.23</v>
      </c>
      <c r="K1177" s="34">
        <v>0.31</v>
      </c>
      <c r="L1177" s="6">
        <v>0.23</v>
      </c>
      <c r="M1177" s="35">
        <v>7544</v>
      </c>
      <c r="N1177" s="35">
        <v>18535036</v>
      </c>
    </row>
    <row r="1178" spans="1:14" x14ac:dyDescent="0.35">
      <c r="A1178" s="6" t="s">
        <v>1262</v>
      </c>
      <c r="B1178" s="32">
        <v>2008</v>
      </c>
      <c r="C1178" s="33">
        <f>VLOOKUP(A1178,Admissions!$A$1:$C$2000,3,FALSE)</f>
        <v>0.68</v>
      </c>
      <c r="D1178" s="6">
        <v>17</v>
      </c>
      <c r="E1178" s="34">
        <v>0.6</v>
      </c>
      <c r="F1178" s="34">
        <v>0.34</v>
      </c>
      <c r="G1178" s="35" t="s">
        <v>84</v>
      </c>
      <c r="H1178" s="35">
        <v>35950</v>
      </c>
      <c r="I1178" s="34">
        <v>0.33</v>
      </c>
      <c r="J1178" s="34">
        <v>0.09</v>
      </c>
      <c r="K1178" s="34">
        <v>0.57999999999999996</v>
      </c>
      <c r="L1178" s="6">
        <v>0.49</v>
      </c>
      <c r="M1178" s="35">
        <v>3004</v>
      </c>
      <c r="N1178" s="35">
        <v>3469987</v>
      </c>
    </row>
    <row r="1179" spans="1:14" x14ac:dyDescent="0.35">
      <c r="A1179" s="6" t="s">
        <v>1263</v>
      </c>
      <c r="B1179" s="32">
        <v>657</v>
      </c>
      <c r="C1179" s="33">
        <f>VLOOKUP(A1179,Admissions!$A$1:$C$2000,3,FALSE)</f>
        <v>0.49</v>
      </c>
      <c r="D1179" s="6">
        <v>9</v>
      </c>
      <c r="E1179" s="34">
        <v>0.82</v>
      </c>
      <c r="F1179" s="34">
        <v>0.19</v>
      </c>
      <c r="G1179" s="35" t="s">
        <v>84</v>
      </c>
      <c r="H1179" s="35">
        <v>23101</v>
      </c>
      <c r="I1179" s="34">
        <v>1</v>
      </c>
      <c r="J1179" s="34">
        <v>0</v>
      </c>
      <c r="K1179" s="34">
        <v>0</v>
      </c>
      <c r="L1179" s="6">
        <v>0.2</v>
      </c>
      <c r="M1179" s="35">
        <v>39162</v>
      </c>
      <c r="N1179" s="35">
        <v>26434602</v>
      </c>
    </row>
    <row r="1180" spans="1:14" x14ac:dyDescent="0.35">
      <c r="A1180" s="6" t="s">
        <v>1264</v>
      </c>
      <c r="B1180" s="32">
        <v>4860</v>
      </c>
      <c r="C1180" s="33">
        <f>VLOOKUP(A1180,Admissions!$A$1:$C$2000,3,FALSE)</f>
        <v>0.71</v>
      </c>
      <c r="D1180" s="6">
        <v>9</v>
      </c>
      <c r="E1180" s="34">
        <v>0.84</v>
      </c>
      <c r="F1180" s="34">
        <v>0.54</v>
      </c>
      <c r="G1180" s="35" t="s">
        <v>84</v>
      </c>
      <c r="H1180" s="35">
        <v>35340</v>
      </c>
      <c r="I1180" s="34">
        <v>0.34</v>
      </c>
      <c r="J1180" s="34">
        <v>0.31</v>
      </c>
      <c r="K1180" s="34">
        <v>0.34</v>
      </c>
      <c r="L1180" s="6">
        <v>0.68</v>
      </c>
      <c r="M1180" s="35">
        <v>3872</v>
      </c>
      <c r="N1180" s="35">
        <v>39297000</v>
      </c>
    </row>
    <row r="1181" spans="1:14" x14ac:dyDescent="0.35">
      <c r="A1181" s="6" t="s">
        <v>1265</v>
      </c>
      <c r="B1181" s="32">
        <v>16861</v>
      </c>
      <c r="C1181" s="33">
        <f>VLOOKUP(A1181,Admissions!$A$1:$C$2000,3,FALSE)</f>
        <v>0.79</v>
      </c>
      <c r="D1181" s="6">
        <v>15</v>
      </c>
      <c r="E1181" s="34">
        <v>0.82</v>
      </c>
      <c r="F1181" s="34">
        <v>0.48</v>
      </c>
      <c r="G1181" s="35">
        <v>28720</v>
      </c>
      <c r="H1181" s="35">
        <v>44722</v>
      </c>
      <c r="I1181" s="34">
        <v>0.62</v>
      </c>
      <c r="J1181" s="34">
        <v>0.36</v>
      </c>
      <c r="K1181" s="34">
        <v>0.02</v>
      </c>
      <c r="L1181" s="6">
        <v>0.24</v>
      </c>
      <c r="M1181" s="35">
        <v>5256</v>
      </c>
      <c r="N1181" s="35">
        <v>95700858</v>
      </c>
    </row>
    <row r="1182" spans="1:14" x14ac:dyDescent="0.35">
      <c r="A1182" s="6" t="s">
        <v>1266</v>
      </c>
      <c r="B1182" s="32">
        <v>979</v>
      </c>
      <c r="C1182" s="33">
        <f>VLOOKUP(A1182,Admissions!$A$1:$C$2000,3,FALSE)</f>
        <v>0.91</v>
      </c>
      <c r="D1182" s="6">
        <v>10</v>
      </c>
      <c r="E1182" s="34">
        <v>0.78</v>
      </c>
      <c r="F1182" s="34">
        <v>0.64</v>
      </c>
      <c r="G1182" s="35" t="s">
        <v>84</v>
      </c>
      <c r="H1182" s="35">
        <v>59770</v>
      </c>
      <c r="I1182" s="34">
        <v>1</v>
      </c>
      <c r="J1182" s="34">
        <v>0</v>
      </c>
      <c r="K1182" s="34">
        <v>0</v>
      </c>
      <c r="L1182" s="6">
        <v>0.19</v>
      </c>
      <c r="M1182" s="35">
        <v>222268</v>
      </c>
      <c r="N1182" s="35">
        <v>220712248</v>
      </c>
    </row>
    <row r="1183" spans="1:14" x14ac:dyDescent="0.35">
      <c r="A1183" s="6" t="s">
        <v>1267</v>
      </c>
      <c r="B1183" s="32">
        <v>1867</v>
      </c>
      <c r="C1183" s="33">
        <f>VLOOKUP(A1183,Admissions!$A$1:$C$2000,3,FALSE)</f>
        <v>0.71</v>
      </c>
      <c r="D1183" s="6">
        <v>22</v>
      </c>
      <c r="E1183" s="34">
        <v>0.74</v>
      </c>
      <c r="F1183" s="34">
        <v>0.49</v>
      </c>
      <c r="G1183" s="35" t="s">
        <v>84</v>
      </c>
      <c r="H1183" s="35">
        <v>40610</v>
      </c>
      <c r="I1183" s="34">
        <v>0.8</v>
      </c>
      <c r="J1183" s="34">
        <v>0</v>
      </c>
      <c r="K1183" s="34">
        <v>0.2</v>
      </c>
      <c r="L1183" s="6">
        <v>0.45</v>
      </c>
      <c r="M1183" s="35">
        <v>15476</v>
      </c>
      <c r="N1183" s="35">
        <v>41847051</v>
      </c>
    </row>
    <row r="1184" spans="1:14" x14ac:dyDescent="0.35">
      <c r="A1184" s="6" t="s">
        <v>1268</v>
      </c>
      <c r="B1184" s="32">
        <v>3819</v>
      </c>
      <c r="C1184" s="33">
        <f>VLOOKUP(A1184,Admissions!$A$1:$C$2000,3,FALSE)</f>
        <v>0.92</v>
      </c>
      <c r="D1184" s="6">
        <v>16</v>
      </c>
      <c r="E1184" s="34">
        <v>0.78</v>
      </c>
      <c r="F1184" s="34">
        <v>0.54</v>
      </c>
      <c r="G1184" s="35" t="s">
        <v>84</v>
      </c>
      <c r="H1184" s="35">
        <v>51410</v>
      </c>
      <c r="I1184" s="34">
        <v>0.62</v>
      </c>
      <c r="J1184" s="34">
        <v>0.26</v>
      </c>
      <c r="K1184" s="34">
        <v>0.12</v>
      </c>
      <c r="L1184" s="6">
        <v>0.2</v>
      </c>
      <c r="M1184" s="35">
        <v>10607</v>
      </c>
      <c r="N1184" s="35">
        <v>49271384</v>
      </c>
    </row>
    <row r="1185" spans="1:14" x14ac:dyDescent="0.35">
      <c r="A1185" s="6" t="s">
        <v>1269</v>
      </c>
      <c r="B1185" s="32">
        <v>854</v>
      </c>
      <c r="C1185" s="33">
        <f>VLOOKUP(A1185,Admissions!$A$1:$C$2000,3,FALSE)</f>
        <v>0.71</v>
      </c>
      <c r="D1185" s="6">
        <v>10</v>
      </c>
      <c r="E1185" s="34">
        <v>0.77</v>
      </c>
      <c r="F1185" s="34">
        <v>0.57999999999999996</v>
      </c>
      <c r="G1185" s="35" t="s">
        <v>84</v>
      </c>
      <c r="H1185" s="35">
        <v>48825</v>
      </c>
      <c r="I1185" s="34">
        <v>0.49</v>
      </c>
      <c r="J1185" s="34">
        <v>0.51</v>
      </c>
      <c r="K1185" s="34">
        <v>0</v>
      </c>
      <c r="L1185" s="6">
        <v>0.37</v>
      </c>
      <c r="M1185" s="35">
        <v>13901</v>
      </c>
      <c r="N1185" s="35">
        <v>15249658</v>
      </c>
    </row>
    <row r="1186" spans="1:14" x14ac:dyDescent="0.35">
      <c r="A1186" s="6" t="s">
        <v>1270</v>
      </c>
      <c r="B1186" s="32">
        <v>2167</v>
      </c>
      <c r="C1186" s="33">
        <f>VLOOKUP(A1186,Admissions!$A$1:$C$2000,3,FALSE)</f>
        <v>0.36</v>
      </c>
      <c r="D1186" s="6">
        <v>8</v>
      </c>
      <c r="E1186" s="34">
        <v>0.9</v>
      </c>
      <c r="F1186" s="34">
        <v>0.8</v>
      </c>
      <c r="G1186" s="35" t="s">
        <v>84</v>
      </c>
      <c r="H1186" s="35">
        <v>83090</v>
      </c>
      <c r="I1186" s="34">
        <v>0.94</v>
      </c>
      <c r="J1186" s="34">
        <v>0.06</v>
      </c>
      <c r="K1186" s="34">
        <v>0</v>
      </c>
      <c r="L1186" s="6">
        <v>0.69</v>
      </c>
      <c r="M1186" s="35">
        <v>384715</v>
      </c>
      <c r="N1186" s="35">
        <v>795976337</v>
      </c>
    </row>
    <row r="1187" spans="1:14" x14ac:dyDescent="0.35">
      <c r="A1187" s="6" t="s">
        <v>1271</v>
      </c>
      <c r="B1187" s="32">
        <v>450</v>
      </c>
      <c r="C1187" s="33">
        <f>VLOOKUP(A1187,Admissions!$A$1:$C$2000,3,FALSE)</f>
        <v>0.91</v>
      </c>
      <c r="D1187" s="6">
        <v>12</v>
      </c>
      <c r="E1187" s="34">
        <v>0.71</v>
      </c>
      <c r="F1187" s="34">
        <v>0.38</v>
      </c>
      <c r="G1187" s="35" t="s">
        <v>84</v>
      </c>
      <c r="H1187" s="35">
        <v>48759</v>
      </c>
      <c r="I1187" s="34">
        <v>0.75</v>
      </c>
      <c r="J1187" s="34">
        <v>0.19</v>
      </c>
      <c r="K1187" s="34">
        <v>0.06</v>
      </c>
      <c r="L1187" s="6">
        <v>0.31</v>
      </c>
      <c r="M1187" s="35">
        <v>59040</v>
      </c>
      <c r="N1187" s="35">
        <v>50065977</v>
      </c>
    </row>
    <row r="1188" spans="1:14" x14ac:dyDescent="0.35">
      <c r="A1188" s="6" t="s">
        <v>1272</v>
      </c>
      <c r="B1188" s="32">
        <v>2512</v>
      </c>
      <c r="C1188" s="33">
        <f>VLOOKUP(A1188,Admissions!$A$1:$C$2000,3,FALSE)</f>
        <v>0.31</v>
      </c>
      <c r="D1188" s="6">
        <v>9</v>
      </c>
      <c r="E1188" s="34">
        <v>0.91</v>
      </c>
      <c r="F1188" s="34">
        <v>0.67</v>
      </c>
      <c r="G1188" s="35" t="s">
        <v>84</v>
      </c>
      <c r="H1188" s="35">
        <v>65798</v>
      </c>
      <c r="I1188" s="34">
        <v>1</v>
      </c>
      <c r="J1188" s="34">
        <v>0</v>
      </c>
      <c r="K1188" s="34">
        <v>0</v>
      </c>
      <c r="L1188" s="6">
        <v>0.61</v>
      </c>
      <c r="M1188" s="35">
        <v>656202</v>
      </c>
      <c r="N1188" s="35">
        <v>1726467724</v>
      </c>
    </row>
    <row r="1189" spans="1:14" x14ac:dyDescent="0.35">
      <c r="A1189" s="6" t="s">
        <v>1273</v>
      </c>
      <c r="B1189" s="32">
        <v>1561</v>
      </c>
      <c r="C1189" s="33">
        <f>VLOOKUP(A1189,Admissions!$A$1:$C$2000,3,FALSE)</f>
        <v>0.97</v>
      </c>
      <c r="D1189" s="6">
        <v>12</v>
      </c>
      <c r="E1189" s="34">
        <v>0.69</v>
      </c>
      <c r="F1189" s="34">
        <v>0.2</v>
      </c>
      <c r="G1189" s="35" t="s">
        <v>84</v>
      </c>
      <c r="H1189" s="35">
        <v>40690</v>
      </c>
      <c r="I1189" s="34">
        <v>0.4</v>
      </c>
      <c r="J1189" s="34">
        <v>0.38</v>
      </c>
      <c r="K1189" s="34">
        <v>0.22</v>
      </c>
      <c r="L1189" s="6">
        <v>0.22</v>
      </c>
      <c r="M1189" s="35">
        <v>25314</v>
      </c>
      <c r="N1189" s="35">
        <v>37262062</v>
      </c>
    </row>
    <row r="1190" spans="1:14" x14ac:dyDescent="0.35">
      <c r="A1190" s="6" t="s">
        <v>1274</v>
      </c>
      <c r="B1190" s="32">
        <v>1022</v>
      </c>
      <c r="C1190" s="33">
        <f>VLOOKUP(A1190,Admissions!$A$1:$C$2000,3,FALSE)</f>
        <v>0.68</v>
      </c>
      <c r="D1190" s="6">
        <v>9</v>
      </c>
      <c r="E1190" s="6" t="s">
        <v>84</v>
      </c>
      <c r="F1190" s="34" t="s">
        <v>84</v>
      </c>
      <c r="G1190" s="35" t="s">
        <v>84</v>
      </c>
      <c r="H1190" s="35"/>
      <c r="I1190" s="34">
        <v>0.56000000000000005</v>
      </c>
      <c r="J1190" s="34">
        <v>0.37</v>
      </c>
      <c r="K1190" s="34">
        <v>7.0000000000000007E-2</v>
      </c>
      <c r="L1190" s="6">
        <v>0.37</v>
      </c>
      <c r="M1190" s="35">
        <v>42334</v>
      </c>
      <c r="N1190" s="35">
        <v>32851364</v>
      </c>
    </row>
    <row r="1191" spans="1:14" x14ac:dyDescent="0.35">
      <c r="A1191" s="6" t="s">
        <v>1275</v>
      </c>
      <c r="B1191" s="32">
        <v>10768</v>
      </c>
      <c r="C1191" s="33">
        <f>VLOOKUP(A1191,Admissions!$A$1:$C$2000,3,FALSE)</f>
        <v>0.95</v>
      </c>
      <c r="D1191" s="6">
        <v>16</v>
      </c>
      <c r="E1191" s="34">
        <v>0.75</v>
      </c>
      <c r="F1191" s="34">
        <v>0.24</v>
      </c>
      <c r="G1191" s="35">
        <v>22977</v>
      </c>
      <c r="H1191" s="35">
        <v>32289</v>
      </c>
      <c r="I1191" s="34">
        <v>0.39</v>
      </c>
      <c r="J1191" s="34">
        <v>0.17</v>
      </c>
      <c r="K1191" s="34">
        <v>0.44</v>
      </c>
      <c r="L1191" s="6">
        <v>0.26</v>
      </c>
      <c r="M1191" s="35">
        <v>14177</v>
      </c>
      <c r="N1191" s="35">
        <v>163701443</v>
      </c>
    </row>
    <row r="1192" spans="1:14" x14ac:dyDescent="0.35">
      <c r="A1192" s="6" t="s">
        <v>1276</v>
      </c>
      <c r="B1192" s="32">
        <v>9651</v>
      </c>
      <c r="C1192" s="33" t="str">
        <f>VLOOKUP(A1192,Admissions!$A$1:$C$2000,3,FALSE)</f>
        <v xml:space="preserve"> </v>
      </c>
      <c r="D1192" s="6">
        <v>18</v>
      </c>
      <c r="E1192" s="6" t="s">
        <v>84</v>
      </c>
      <c r="F1192" s="34" t="s">
        <v>84</v>
      </c>
      <c r="G1192" s="35">
        <v>0</v>
      </c>
      <c r="H1192" s="35"/>
      <c r="I1192" s="34">
        <v>0.4</v>
      </c>
      <c r="J1192" s="34">
        <v>0.28000000000000003</v>
      </c>
      <c r="K1192" s="34">
        <v>0.32</v>
      </c>
      <c r="M1192" s="35">
        <v>2359</v>
      </c>
      <c r="N1192" s="35">
        <v>13191000</v>
      </c>
    </row>
    <row r="1193" spans="1:14" x14ac:dyDescent="0.35">
      <c r="A1193" s="6" t="s">
        <v>1277</v>
      </c>
      <c r="B1193" s="32">
        <v>2683</v>
      </c>
      <c r="C1193" s="33">
        <f>VLOOKUP(A1193,Admissions!$A$1:$C$2000,3,FALSE)</f>
        <v>0.81</v>
      </c>
      <c r="D1193" s="6">
        <v>16</v>
      </c>
      <c r="E1193" s="34">
        <v>0.69</v>
      </c>
      <c r="F1193" s="34">
        <v>0.39</v>
      </c>
      <c r="G1193" s="35" t="s">
        <v>84</v>
      </c>
      <c r="H1193" s="35">
        <v>38396</v>
      </c>
      <c r="I1193" s="34">
        <v>0.16</v>
      </c>
      <c r="J1193" s="34">
        <v>0.43</v>
      </c>
      <c r="K1193" s="34">
        <v>0.41</v>
      </c>
      <c r="L1193" s="6">
        <v>0.51</v>
      </c>
      <c r="M1193" s="35">
        <v>4285</v>
      </c>
      <c r="N1193" s="35">
        <v>6435557</v>
      </c>
    </row>
    <row r="1194" spans="1:14" x14ac:dyDescent="0.35">
      <c r="A1194" s="6" t="s">
        <v>1278</v>
      </c>
      <c r="B1194" s="32">
        <v>3622</v>
      </c>
      <c r="C1194" s="33">
        <f>VLOOKUP(A1194,Admissions!$A$1:$C$2000,3,FALSE)</f>
        <v>0.45</v>
      </c>
      <c r="D1194" s="6">
        <v>13</v>
      </c>
      <c r="E1194" s="34">
        <v>0.81</v>
      </c>
      <c r="F1194" s="34">
        <v>0.59</v>
      </c>
      <c r="G1194" s="35">
        <v>24230</v>
      </c>
      <c r="H1194" s="35">
        <v>32252</v>
      </c>
      <c r="I1194" s="34">
        <v>0.51</v>
      </c>
      <c r="J1194" s="34">
        <v>0.34</v>
      </c>
      <c r="K1194" s="34">
        <v>0.15</v>
      </c>
      <c r="L1194" s="6">
        <v>0.71</v>
      </c>
      <c r="M1194" s="35">
        <v>16703</v>
      </c>
      <c r="N1194" s="35">
        <v>58743168</v>
      </c>
    </row>
    <row r="1195" spans="1:14" x14ac:dyDescent="0.35">
      <c r="A1195" s="6" t="s">
        <v>1279</v>
      </c>
      <c r="B1195" s="32">
        <v>6815</v>
      </c>
      <c r="C1195" s="33">
        <f>VLOOKUP(A1195,Admissions!$A$1:$C$2000,3,FALSE)</f>
        <v>0.1</v>
      </c>
      <c r="D1195" s="6">
        <v>10</v>
      </c>
      <c r="E1195" s="34">
        <v>0.96</v>
      </c>
      <c r="F1195" s="34">
        <v>0.9</v>
      </c>
      <c r="G1195" s="35" t="s">
        <v>84</v>
      </c>
      <c r="H1195" s="35">
        <v>84600</v>
      </c>
      <c r="I1195" s="34">
        <v>0.91</v>
      </c>
      <c r="J1195" s="34">
        <v>0.09</v>
      </c>
      <c r="K1195" s="34">
        <v>0</v>
      </c>
      <c r="L1195" s="6">
        <v>5</v>
      </c>
      <c r="M1195" s="35">
        <v>166744</v>
      </c>
      <c r="N1195" s="35">
        <v>2350755000</v>
      </c>
    </row>
    <row r="1196" spans="1:14" x14ac:dyDescent="0.35">
      <c r="A1196" s="6" t="s">
        <v>1280</v>
      </c>
      <c r="B1196" s="32">
        <v>8785</v>
      </c>
      <c r="C1196" s="33">
        <f>VLOOKUP(A1196,Admissions!$A$1:$C$2000,3,FALSE)</f>
        <v>0.11</v>
      </c>
      <c r="D1196" s="6">
        <v>8</v>
      </c>
      <c r="E1196" s="34">
        <v>0.93</v>
      </c>
      <c r="F1196" s="34">
        <v>0.81</v>
      </c>
      <c r="G1196" s="35" t="s">
        <v>84</v>
      </c>
      <c r="H1196" s="35">
        <v>83890</v>
      </c>
      <c r="I1196" s="34">
        <v>0.71</v>
      </c>
      <c r="J1196" s="34">
        <v>0.25</v>
      </c>
      <c r="K1196" s="34">
        <v>0.04</v>
      </c>
      <c r="L1196" s="6">
        <v>4.6399999999999997</v>
      </c>
      <c r="M1196" s="35">
        <v>150743</v>
      </c>
      <c r="N1196" s="35">
        <v>2001112000</v>
      </c>
    </row>
    <row r="1197" spans="1:14" x14ac:dyDescent="0.35">
      <c r="A1197" s="6" t="s">
        <v>1281</v>
      </c>
      <c r="B1197" s="32">
        <v>1111</v>
      </c>
      <c r="C1197" s="33">
        <f>VLOOKUP(A1197,Admissions!$A$1:$C$2000,3,FALSE)</f>
        <v>0.81</v>
      </c>
      <c r="D1197" s="6">
        <v>16</v>
      </c>
      <c r="E1197" s="34">
        <v>0.55000000000000004</v>
      </c>
      <c r="F1197" s="34">
        <v>0.27</v>
      </c>
      <c r="G1197" s="35" t="s">
        <v>84</v>
      </c>
      <c r="H1197" s="35">
        <v>45122</v>
      </c>
      <c r="I1197" s="34">
        <v>0.83</v>
      </c>
      <c r="J1197" s="34">
        <v>0.13</v>
      </c>
      <c r="K1197" s="34">
        <v>0.04</v>
      </c>
      <c r="L1197" s="6">
        <v>0.16</v>
      </c>
      <c r="M1197" s="35">
        <v>17419</v>
      </c>
      <c r="N1197" s="35">
        <v>20293230</v>
      </c>
    </row>
    <row r="1198" spans="1:14" x14ac:dyDescent="0.35">
      <c r="A1198" s="6" t="s">
        <v>1282</v>
      </c>
      <c r="B1198" s="32">
        <v>2100</v>
      </c>
      <c r="C1198" s="33">
        <f>VLOOKUP(A1198,Admissions!$A$1:$C$2000,3,FALSE)</f>
        <v>0.3</v>
      </c>
      <c r="D1198" s="6">
        <v>7</v>
      </c>
      <c r="E1198" s="34">
        <v>0.76</v>
      </c>
      <c r="F1198" s="34">
        <v>0.33</v>
      </c>
      <c r="G1198" s="35" t="s">
        <v>84</v>
      </c>
      <c r="H1198" s="35">
        <v>41924</v>
      </c>
      <c r="I1198" s="34">
        <v>1</v>
      </c>
      <c r="J1198" s="34">
        <v>0</v>
      </c>
      <c r="K1198" s="34">
        <v>0</v>
      </c>
      <c r="L1198" s="6">
        <v>0.5</v>
      </c>
      <c r="M1198" s="35">
        <v>51182</v>
      </c>
      <c r="N1198" s="35">
        <v>142900904</v>
      </c>
    </row>
    <row r="1199" spans="1:14" x14ac:dyDescent="0.35">
      <c r="A1199" s="6" t="s">
        <v>1283</v>
      </c>
      <c r="B1199" s="32">
        <v>11901</v>
      </c>
      <c r="C1199" s="33" t="str">
        <f>VLOOKUP(A1199,Admissions!$A$1:$C$2000,3,FALSE)</f>
        <v xml:space="preserve"> </v>
      </c>
      <c r="D1199" s="6">
        <v>20</v>
      </c>
      <c r="E1199" s="6" t="s">
        <v>84</v>
      </c>
      <c r="F1199" s="34" t="s">
        <v>84</v>
      </c>
      <c r="G1199" s="35">
        <v>20194</v>
      </c>
      <c r="H1199" s="35">
        <v>20914</v>
      </c>
      <c r="I1199" s="34">
        <v>0.43</v>
      </c>
      <c r="J1199" s="34">
        <v>0.41</v>
      </c>
      <c r="K1199" s="34">
        <v>0.16</v>
      </c>
      <c r="M1199" s="35">
        <v>10717</v>
      </c>
      <c r="N1199" s="35">
        <v>85808381</v>
      </c>
    </row>
    <row r="1200" spans="1:14" x14ac:dyDescent="0.35">
      <c r="A1200" s="6" t="s">
        <v>1284</v>
      </c>
      <c r="B1200" s="32">
        <v>607</v>
      </c>
      <c r="C1200" s="33">
        <f>VLOOKUP(A1200,Admissions!$A$1:$C$2000,3,FALSE)</f>
        <v>0.99</v>
      </c>
      <c r="D1200" s="6">
        <v>8</v>
      </c>
      <c r="E1200" s="34">
        <v>0.68</v>
      </c>
      <c r="F1200" s="34">
        <v>0.31</v>
      </c>
      <c r="G1200" s="35" t="s">
        <v>84</v>
      </c>
      <c r="H1200" s="35">
        <v>40720</v>
      </c>
      <c r="I1200" s="34">
        <v>0.97</v>
      </c>
      <c r="J1200" s="34">
        <v>0.02</v>
      </c>
      <c r="K1200" s="34">
        <v>0</v>
      </c>
      <c r="L1200" s="6">
        <v>0.1</v>
      </c>
      <c r="M1200" s="35">
        <v>35636</v>
      </c>
      <c r="N1200" s="35">
        <v>29755906</v>
      </c>
    </row>
    <row r="1201" spans="1:14" x14ac:dyDescent="0.35">
      <c r="A1201" s="6" t="s">
        <v>1285</v>
      </c>
      <c r="B1201" s="32">
        <v>1900</v>
      </c>
      <c r="C1201" s="33">
        <f>VLOOKUP(A1201,Admissions!$A$1:$C$2000,3,FALSE)</f>
        <v>0.53</v>
      </c>
      <c r="D1201" s="6">
        <v>8</v>
      </c>
      <c r="E1201" s="34">
        <v>0.84</v>
      </c>
      <c r="F1201" s="34">
        <v>0.57999999999999996</v>
      </c>
      <c r="G1201" s="35" t="s">
        <v>84</v>
      </c>
      <c r="H1201" s="35">
        <v>56340</v>
      </c>
      <c r="I1201" s="34">
        <v>0.71</v>
      </c>
      <c r="J1201" s="34">
        <v>0.2</v>
      </c>
      <c r="K1201" s="34">
        <v>0.09</v>
      </c>
      <c r="L1201" s="6">
        <v>0.42</v>
      </c>
      <c r="M1201" s="35">
        <v>18260</v>
      </c>
      <c r="N1201" s="35">
        <v>50616906</v>
      </c>
    </row>
    <row r="1202" spans="1:14" x14ac:dyDescent="0.35">
      <c r="A1202" s="6" t="s">
        <v>1286</v>
      </c>
      <c r="B1202" s="32">
        <v>4085</v>
      </c>
      <c r="C1202" s="33">
        <f>VLOOKUP(A1202,Admissions!$A$1:$C$2000,3,FALSE)</f>
        <v>0.16</v>
      </c>
      <c r="D1202" s="6">
        <v>7</v>
      </c>
      <c r="E1202" s="34">
        <v>0.94</v>
      </c>
      <c r="F1202" s="34">
        <v>0.87</v>
      </c>
      <c r="G1202" s="35">
        <v>0</v>
      </c>
      <c r="H1202" s="35"/>
      <c r="I1202" s="34">
        <v>1</v>
      </c>
      <c r="J1202" s="34">
        <v>0</v>
      </c>
      <c r="K1202" s="34">
        <v>0</v>
      </c>
      <c r="L1202" s="6">
        <v>4.88</v>
      </c>
      <c r="M1202" s="35">
        <v>25330</v>
      </c>
      <c r="N1202" s="35">
        <v>127842170</v>
      </c>
    </row>
    <row r="1203" spans="1:14" x14ac:dyDescent="0.35">
      <c r="A1203" s="6" t="s">
        <v>1287</v>
      </c>
      <c r="B1203" s="32">
        <v>1037</v>
      </c>
      <c r="C1203" s="33">
        <f>VLOOKUP(A1203,Admissions!$A$1:$C$2000,3,FALSE)</f>
        <v>0.24</v>
      </c>
      <c r="D1203" s="6">
        <v>7</v>
      </c>
      <c r="E1203" s="34">
        <v>0.97</v>
      </c>
      <c r="F1203" s="34">
        <v>0.83</v>
      </c>
      <c r="G1203" s="35">
        <v>0</v>
      </c>
      <c r="H1203" s="35"/>
      <c r="I1203" s="34">
        <v>1</v>
      </c>
      <c r="J1203" s="34">
        <v>0</v>
      </c>
      <c r="K1203" s="34">
        <v>0</v>
      </c>
      <c r="L1203" s="6">
        <v>2.88</v>
      </c>
      <c r="M1203" s="35">
        <v>74537</v>
      </c>
      <c r="N1203" s="35">
        <v>87282474</v>
      </c>
    </row>
    <row r="1204" spans="1:14" x14ac:dyDescent="0.35">
      <c r="A1204" s="6" t="s">
        <v>1288</v>
      </c>
      <c r="B1204" s="32">
        <v>931</v>
      </c>
      <c r="C1204" s="33">
        <f>VLOOKUP(A1204,Admissions!$A$1:$C$2000,3,FALSE)</f>
        <v>0.27</v>
      </c>
      <c r="D1204" s="6">
        <v>13</v>
      </c>
      <c r="E1204" s="34">
        <v>0.79</v>
      </c>
      <c r="F1204" s="34">
        <v>0.7</v>
      </c>
      <c r="G1204" s="35">
        <v>9547</v>
      </c>
      <c r="H1204" s="35">
        <v>9547</v>
      </c>
      <c r="I1204" s="34">
        <v>1</v>
      </c>
      <c r="J1204" s="34">
        <v>0</v>
      </c>
      <c r="K1204" s="34">
        <v>0</v>
      </c>
      <c r="L1204" s="6">
        <v>2.2200000000000002</v>
      </c>
      <c r="M1204" s="35"/>
      <c r="N1204" s="35"/>
    </row>
    <row r="1205" spans="1:14" x14ac:dyDescent="0.35">
      <c r="A1205" s="6" t="s">
        <v>1289</v>
      </c>
      <c r="B1205" s="32">
        <v>4393</v>
      </c>
      <c r="C1205" s="33">
        <f>VLOOKUP(A1205,Admissions!$A$1:$C$2000,3,FALSE)</f>
        <v>0.12</v>
      </c>
      <c r="D1205" s="6">
        <v>7</v>
      </c>
      <c r="E1205" s="34">
        <v>0.94</v>
      </c>
      <c r="F1205" s="34">
        <v>0.85</v>
      </c>
      <c r="G1205" s="35">
        <v>0</v>
      </c>
      <c r="H1205" s="35"/>
      <c r="I1205" s="34">
        <v>1</v>
      </c>
      <c r="J1205" s="34">
        <v>0</v>
      </c>
      <c r="K1205" s="34">
        <v>0</v>
      </c>
      <c r="L1205" s="6">
        <v>6.5</v>
      </c>
      <c r="M1205" s="35">
        <v>5477</v>
      </c>
      <c r="N1205" s="35">
        <v>25304864</v>
      </c>
    </row>
    <row r="1206" spans="1:14" x14ac:dyDescent="0.35">
      <c r="A1206" s="6" t="s">
        <v>1290</v>
      </c>
      <c r="B1206" s="32">
        <v>4450</v>
      </c>
      <c r="C1206" s="33">
        <f>VLOOKUP(A1206,Admissions!$A$1:$C$2000,3,FALSE)</f>
        <v>0.11</v>
      </c>
      <c r="D1206" s="6">
        <v>8</v>
      </c>
      <c r="E1206" s="34">
        <v>0.97</v>
      </c>
      <c r="F1206" s="34">
        <v>0.88</v>
      </c>
      <c r="G1206" s="35">
        <v>0</v>
      </c>
      <c r="H1206" s="35"/>
      <c r="I1206" s="34">
        <v>1</v>
      </c>
      <c r="J1206" s="34">
        <v>0</v>
      </c>
      <c r="K1206" s="34">
        <v>0</v>
      </c>
      <c r="L1206" s="6">
        <v>7.73</v>
      </c>
      <c r="M1206" s="35">
        <v>75812</v>
      </c>
      <c r="N1206" s="35">
        <v>341837755</v>
      </c>
    </row>
    <row r="1207" spans="1:14" x14ac:dyDescent="0.35">
      <c r="A1207" s="6" t="s">
        <v>1291</v>
      </c>
      <c r="B1207" s="32">
        <v>3698</v>
      </c>
      <c r="C1207" s="33">
        <f>VLOOKUP(A1207,Admissions!$A$1:$C$2000,3,FALSE)</f>
        <v>0.94</v>
      </c>
      <c r="D1207" s="6">
        <v>36</v>
      </c>
      <c r="E1207" s="34">
        <v>0.39</v>
      </c>
      <c r="F1207" s="34">
        <v>0.46</v>
      </c>
      <c r="G1207" s="35" t="s">
        <v>84</v>
      </c>
      <c r="H1207" s="35">
        <v>26524</v>
      </c>
      <c r="I1207" s="34">
        <v>0</v>
      </c>
      <c r="J1207" s="34">
        <v>0.04</v>
      </c>
      <c r="K1207" s="34">
        <v>0.96</v>
      </c>
      <c r="L1207" s="6">
        <v>7.0000000000000007E-2</v>
      </c>
      <c r="M1207" s="35">
        <v>5575</v>
      </c>
      <c r="N1207" s="35">
        <v>15715242</v>
      </c>
    </row>
    <row r="1208" spans="1:14" x14ac:dyDescent="0.35">
      <c r="A1208" s="6" t="s">
        <v>1292</v>
      </c>
      <c r="B1208" s="32">
        <v>20761</v>
      </c>
      <c r="C1208" s="33">
        <f>VLOOKUP(A1208,Admissions!$A$1:$C$2000,3,FALSE)</f>
        <v>0.68</v>
      </c>
      <c r="D1208" s="6">
        <v>12</v>
      </c>
      <c r="E1208" s="34">
        <v>0.84</v>
      </c>
      <c r="F1208" s="34">
        <v>0.59</v>
      </c>
      <c r="G1208" s="35">
        <v>31266</v>
      </c>
      <c r="H1208" s="35">
        <v>49186</v>
      </c>
      <c r="I1208" s="34">
        <v>0.51</v>
      </c>
      <c r="J1208" s="34">
        <v>0.46</v>
      </c>
      <c r="K1208" s="34">
        <v>0.03</v>
      </c>
      <c r="L1208" s="6">
        <v>0.28999999999999998</v>
      </c>
      <c r="M1208" s="35">
        <v>29059</v>
      </c>
      <c r="N1208" s="35">
        <v>907867833</v>
      </c>
    </row>
    <row r="1209" spans="1:14" x14ac:dyDescent="0.35">
      <c r="A1209" s="6" t="s">
        <v>1293</v>
      </c>
      <c r="B1209" s="32">
        <v>11323</v>
      </c>
      <c r="C1209" s="33">
        <f>VLOOKUP(A1209,Admissions!$A$1:$C$2000,3,FALSE)</f>
        <v>0.83</v>
      </c>
      <c r="D1209" s="6">
        <v>16</v>
      </c>
      <c r="E1209" s="34">
        <v>0.68</v>
      </c>
      <c r="F1209" s="34">
        <v>0.27</v>
      </c>
      <c r="G1209" s="35">
        <v>28357</v>
      </c>
      <c r="H1209" s="35">
        <v>31430</v>
      </c>
      <c r="I1209" s="34">
        <v>0.35</v>
      </c>
      <c r="J1209" s="34">
        <v>0.56000000000000005</v>
      </c>
      <c r="K1209" s="34">
        <v>0.1</v>
      </c>
      <c r="L1209" s="6">
        <v>0.25</v>
      </c>
      <c r="M1209" s="35">
        <v>21137</v>
      </c>
      <c r="N1209" s="35">
        <v>271288401</v>
      </c>
    </row>
    <row r="1210" spans="1:14" x14ac:dyDescent="0.35">
      <c r="A1210" s="6" t="s">
        <v>1294</v>
      </c>
      <c r="B1210" s="32">
        <v>13032</v>
      </c>
      <c r="C1210" s="33">
        <f>VLOOKUP(A1210,Admissions!$A$1:$C$2000,3,FALSE)</f>
        <v>0.87</v>
      </c>
      <c r="D1210" s="6">
        <v>18</v>
      </c>
      <c r="E1210" s="34">
        <v>0.82</v>
      </c>
      <c r="F1210" s="34">
        <v>0.44</v>
      </c>
      <c r="G1210" s="35">
        <v>28909</v>
      </c>
      <c r="H1210" s="35">
        <v>41293</v>
      </c>
      <c r="I1210" s="34">
        <v>0.26</v>
      </c>
      <c r="J1210" s="34">
        <v>0.55000000000000004</v>
      </c>
      <c r="K1210" s="34">
        <v>0.19</v>
      </c>
      <c r="L1210" s="6">
        <v>0.3</v>
      </c>
      <c r="M1210" s="35">
        <v>32565</v>
      </c>
      <c r="N1210" s="35">
        <v>673320170</v>
      </c>
    </row>
    <row r="1211" spans="1:14" x14ac:dyDescent="0.35">
      <c r="A1211" s="6" t="s">
        <v>1295</v>
      </c>
      <c r="B1211" s="32">
        <v>7169</v>
      </c>
      <c r="C1211" s="33">
        <f>VLOOKUP(A1211,Admissions!$A$1:$C$2000,3,FALSE)</f>
        <v>0.78</v>
      </c>
      <c r="D1211" s="6">
        <v>17</v>
      </c>
      <c r="E1211" s="34">
        <v>0.8</v>
      </c>
      <c r="F1211" s="34">
        <v>0.39</v>
      </c>
      <c r="G1211" s="35">
        <v>29878</v>
      </c>
      <c r="H1211" s="35">
        <v>42770</v>
      </c>
      <c r="I1211" s="34">
        <v>0.35</v>
      </c>
      <c r="J1211" s="34">
        <v>0.57999999999999996</v>
      </c>
      <c r="K1211" s="34">
        <v>7.0000000000000007E-2</v>
      </c>
      <c r="L1211" s="6">
        <v>0.35</v>
      </c>
      <c r="M1211" s="35">
        <v>10702</v>
      </c>
      <c r="N1211" s="35">
        <v>87756960</v>
      </c>
    </row>
    <row r="1212" spans="1:14" x14ac:dyDescent="0.35">
      <c r="A1212" s="6" t="s">
        <v>1296</v>
      </c>
      <c r="B1212" s="32">
        <v>9925</v>
      </c>
      <c r="C1212" s="33">
        <f>VLOOKUP(A1212,Admissions!$A$1:$C$2000,3,FALSE)</f>
        <v>0.65</v>
      </c>
      <c r="D1212" s="6">
        <v>11</v>
      </c>
      <c r="E1212" s="34">
        <v>0.66</v>
      </c>
      <c r="F1212" s="34">
        <v>0.14000000000000001</v>
      </c>
      <c r="G1212" s="35">
        <v>28792</v>
      </c>
      <c r="H1212" s="35">
        <v>42919</v>
      </c>
      <c r="I1212" s="34">
        <v>0.23</v>
      </c>
      <c r="J1212" s="34">
        <v>0.38</v>
      </c>
      <c r="K1212" s="34">
        <v>0.38</v>
      </c>
      <c r="L1212" s="6">
        <v>0.63</v>
      </c>
      <c r="M1212" s="35">
        <v>12949</v>
      </c>
      <c r="N1212" s="35">
        <v>88768224</v>
      </c>
    </row>
    <row r="1213" spans="1:14" x14ac:dyDescent="0.35">
      <c r="A1213" s="6" t="s">
        <v>1297</v>
      </c>
      <c r="B1213" s="32">
        <v>5636</v>
      </c>
      <c r="C1213" s="33" t="str">
        <f>VLOOKUP(A1213,Admissions!$A$1:$C$2000,3,FALSE)</f>
        <v xml:space="preserve"> </v>
      </c>
      <c r="D1213" s="6">
        <v>11</v>
      </c>
      <c r="E1213" s="34">
        <v>0.7</v>
      </c>
      <c r="F1213" s="34">
        <v>0.25</v>
      </c>
      <c r="G1213" s="35">
        <v>23196</v>
      </c>
      <c r="H1213" s="35">
        <v>37332</v>
      </c>
      <c r="I1213" s="34">
        <v>0.22</v>
      </c>
      <c r="J1213" s="34">
        <v>0.3</v>
      </c>
      <c r="K1213" s="34">
        <v>0.48</v>
      </c>
      <c r="M1213" s="35">
        <v>33130</v>
      </c>
      <c r="N1213" s="35">
        <v>142226396</v>
      </c>
    </row>
    <row r="1214" spans="1:14" x14ac:dyDescent="0.35">
      <c r="A1214" s="6" t="s">
        <v>1298</v>
      </c>
      <c r="B1214" s="32">
        <v>1724</v>
      </c>
      <c r="C1214" s="33">
        <f>VLOOKUP(A1214,Admissions!$A$1:$C$2000,3,FALSE)</f>
        <v>0.63</v>
      </c>
      <c r="D1214" s="6">
        <v>9</v>
      </c>
      <c r="E1214" s="34">
        <v>0.65</v>
      </c>
      <c r="F1214" s="34">
        <v>0.14000000000000001</v>
      </c>
      <c r="G1214" s="35">
        <v>20638</v>
      </c>
      <c r="H1214" s="35">
        <v>34774</v>
      </c>
      <c r="I1214" s="34">
        <v>0.33</v>
      </c>
      <c r="J1214" s="34">
        <v>0.17</v>
      </c>
      <c r="K1214" s="34">
        <v>0.5</v>
      </c>
      <c r="L1214" s="6">
        <v>0.9</v>
      </c>
      <c r="M1214" s="35">
        <v>8109</v>
      </c>
      <c r="N1214" s="35">
        <v>9130228</v>
      </c>
    </row>
    <row r="1215" spans="1:14" x14ac:dyDescent="0.35">
      <c r="A1215" s="6" t="s">
        <v>1299</v>
      </c>
      <c r="B1215" s="32">
        <v>38751</v>
      </c>
      <c r="C1215" s="33">
        <f>VLOOKUP(A1215,Admissions!$A$1:$C$2000,3,FALSE)</f>
        <v>0.87</v>
      </c>
      <c r="D1215" s="6">
        <v>17</v>
      </c>
      <c r="E1215" s="34">
        <v>0.86</v>
      </c>
      <c r="F1215" s="34">
        <v>0.54</v>
      </c>
      <c r="G1215" s="35">
        <v>31625</v>
      </c>
      <c r="H1215" s="35">
        <v>57927</v>
      </c>
      <c r="I1215" s="34">
        <v>0.35</v>
      </c>
      <c r="J1215" s="34">
        <v>0.48</v>
      </c>
      <c r="K1215" s="34">
        <v>0.17</v>
      </c>
      <c r="L1215" s="6">
        <v>0.23</v>
      </c>
      <c r="M1215" s="35">
        <v>24636</v>
      </c>
      <c r="N1215" s="35">
        <v>1203998436</v>
      </c>
    </row>
    <row r="1216" spans="1:14" x14ac:dyDescent="0.35">
      <c r="A1216" s="6" t="s">
        <v>1300</v>
      </c>
      <c r="B1216" s="32">
        <v>26269</v>
      </c>
      <c r="C1216" s="33">
        <f>VLOOKUP(A1216,Admissions!$A$1:$C$2000,3,FALSE)</f>
        <v>0.79</v>
      </c>
      <c r="D1216" s="6">
        <v>20</v>
      </c>
      <c r="E1216" s="34">
        <v>0.86</v>
      </c>
      <c r="F1216" s="34">
        <v>0.53</v>
      </c>
      <c r="G1216" s="35">
        <v>28300</v>
      </c>
      <c r="H1216" s="35">
        <v>46054</v>
      </c>
      <c r="I1216" s="34">
        <v>0.65</v>
      </c>
      <c r="J1216" s="34">
        <v>0.28000000000000003</v>
      </c>
      <c r="K1216" s="34">
        <v>7.0000000000000007E-2</v>
      </c>
      <c r="L1216" s="6">
        <v>0.43</v>
      </c>
      <c r="M1216" s="35">
        <v>56143</v>
      </c>
      <c r="N1216" s="35">
        <v>1465736201</v>
      </c>
    </row>
    <row r="1217" spans="1:14" x14ac:dyDescent="0.35">
      <c r="A1217" s="6" t="s">
        <v>1301</v>
      </c>
      <c r="B1217" s="32">
        <v>5825</v>
      </c>
      <c r="C1217" s="33">
        <f>VLOOKUP(A1217,Admissions!$A$1:$C$2000,3,FALSE)</f>
        <v>0.61</v>
      </c>
      <c r="D1217" s="6">
        <v>11</v>
      </c>
      <c r="E1217" s="34">
        <v>0.75</v>
      </c>
      <c r="F1217" s="34">
        <v>0.24</v>
      </c>
      <c r="G1217" s="35">
        <v>24837</v>
      </c>
      <c r="H1217" s="35">
        <v>35428</v>
      </c>
      <c r="I1217" s="34">
        <v>0.32</v>
      </c>
      <c r="J1217" s="34">
        <v>0.32</v>
      </c>
      <c r="K1217" s="34">
        <v>0.37</v>
      </c>
      <c r="L1217" s="6">
        <v>0.41</v>
      </c>
      <c r="M1217" s="35">
        <v>26121</v>
      </c>
      <c r="N1217" s="35">
        <v>159965311</v>
      </c>
    </row>
    <row r="1218" spans="1:14" x14ac:dyDescent="0.35">
      <c r="A1218" s="6" t="s">
        <v>1302</v>
      </c>
      <c r="B1218" s="32">
        <v>2270</v>
      </c>
      <c r="C1218" s="33" t="str">
        <f>VLOOKUP(A1218,Admissions!$A$1:$C$2000,3,FALSE)</f>
        <v xml:space="preserve"> </v>
      </c>
      <c r="D1218" s="6">
        <v>12</v>
      </c>
      <c r="E1218" s="34">
        <v>0.68</v>
      </c>
      <c r="F1218" s="34">
        <v>0.18</v>
      </c>
      <c r="G1218" s="35">
        <v>21773</v>
      </c>
      <c r="H1218" s="35">
        <v>27623</v>
      </c>
      <c r="I1218" s="34">
        <v>0.42</v>
      </c>
      <c r="J1218" s="34">
        <v>0.45</v>
      </c>
      <c r="K1218" s="34">
        <v>0.13</v>
      </c>
      <c r="M1218" s="35">
        <v>2008</v>
      </c>
      <c r="N1218" s="35">
        <v>4562615</v>
      </c>
    </row>
    <row r="1219" spans="1:14" x14ac:dyDescent="0.35">
      <c r="A1219" s="6" t="s">
        <v>1303</v>
      </c>
      <c r="B1219" s="32">
        <v>2182</v>
      </c>
      <c r="C1219" s="33">
        <f>VLOOKUP(A1219,Admissions!$A$1:$C$2000,3,FALSE)</f>
        <v>0.69</v>
      </c>
      <c r="D1219" s="6">
        <v>13</v>
      </c>
      <c r="E1219" s="34">
        <v>0.59</v>
      </c>
      <c r="F1219" s="34">
        <v>0.27</v>
      </c>
      <c r="G1219" s="35">
        <v>22444</v>
      </c>
      <c r="H1219" s="35">
        <v>29614</v>
      </c>
      <c r="I1219" s="34">
        <v>0.21</v>
      </c>
      <c r="J1219" s="34">
        <v>0.72</v>
      </c>
      <c r="K1219" s="34">
        <v>7.0000000000000007E-2</v>
      </c>
      <c r="L1219" s="6">
        <v>0.28999999999999998</v>
      </c>
      <c r="M1219" s="35">
        <v>3248</v>
      </c>
      <c r="N1219" s="35">
        <v>7385811</v>
      </c>
    </row>
    <row r="1220" spans="1:14" x14ac:dyDescent="0.35">
      <c r="A1220" s="6" t="s">
        <v>1304</v>
      </c>
      <c r="B1220" s="32">
        <v>5335</v>
      </c>
      <c r="C1220" s="33" t="str">
        <f>VLOOKUP(A1220,Admissions!$A$1:$C$2000,3,FALSE)</f>
        <v xml:space="preserve"> </v>
      </c>
      <c r="D1220" s="6">
        <v>19</v>
      </c>
      <c r="E1220" s="34">
        <v>0.71</v>
      </c>
      <c r="F1220" s="34">
        <v>0.28999999999999998</v>
      </c>
      <c r="G1220" s="35">
        <v>21744</v>
      </c>
      <c r="H1220" s="35">
        <v>29016</v>
      </c>
      <c r="I1220" s="34">
        <v>0.37</v>
      </c>
      <c r="J1220" s="34">
        <v>0.45</v>
      </c>
      <c r="K1220" s="34">
        <v>0.18</v>
      </c>
      <c r="M1220" s="35">
        <v>24687</v>
      </c>
      <c r="N1220" s="35">
        <v>104427695</v>
      </c>
    </row>
    <row r="1221" spans="1:14" x14ac:dyDescent="0.35">
      <c r="A1221" s="6" t="s">
        <v>1305</v>
      </c>
      <c r="B1221" s="32">
        <v>1369</v>
      </c>
      <c r="C1221" s="33">
        <f>VLOOKUP(A1221,Admissions!$A$1:$C$2000,3,FALSE)</f>
        <v>0.89</v>
      </c>
      <c r="D1221" s="6">
        <v>10</v>
      </c>
      <c r="E1221" s="34">
        <v>0.6</v>
      </c>
      <c r="F1221" s="34">
        <v>0.2</v>
      </c>
      <c r="G1221" s="35">
        <v>0</v>
      </c>
      <c r="H1221" s="35"/>
      <c r="I1221" s="34">
        <v>0.12</v>
      </c>
      <c r="J1221" s="34">
        <v>0.55000000000000004</v>
      </c>
      <c r="K1221" s="34">
        <v>0.34</v>
      </c>
      <c r="L1221" s="6">
        <v>0.26</v>
      </c>
      <c r="M1221" s="35">
        <v>26652</v>
      </c>
      <c r="N1221" s="35">
        <v>68443299</v>
      </c>
    </row>
    <row r="1222" spans="1:14" x14ac:dyDescent="0.35">
      <c r="A1222" s="6" t="s">
        <v>1306</v>
      </c>
      <c r="B1222" s="32">
        <v>1637</v>
      </c>
      <c r="C1222" s="33">
        <f>VLOOKUP(A1222,Admissions!$A$1:$C$2000,3,FALSE)</f>
        <v>0.82</v>
      </c>
      <c r="D1222" s="6">
        <v>14</v>
      </c>
      <c r="E1222" s="34">
        <v>0.68</v>
      </c>
      <c r="F1222" s="34">
        <v>0.37</v>
      </c>
      <c r="G1222" s="35" t="s">
        <v>84</v>
      </c>
      <c r="H1222" s="35">
        <v>60982</v>
      </c>
      <c r="I1222" s="34">
        <v>0.46</v>
      </c>
      <c r="J1222" s="34">
        <v>0.36</v>
      </c>
      <c r="K1222" s="34">
        <v>0.18</v>
      </c>
      <c r="L1222" s="6">
        <v>0.11</v>
      </c>
      <c r="M1222" s="35">
        <v>735</v>
      </c>
      <c r="N1222" s="35">
        <v>2368000</v>
      </c>
    </row>
    <row r="1223" spans="1:14" x14ac:dyDescent="0.35">
      <c r="A1223" s="6" t="s">
        <v>1307</v>
      </c>
      <c r="B1223" s="32">
        <v>32479</v>
      </c>
      <c r="C1223" s="33">
        <f>VLOOKUP(A1223,Admissions!$A$1:$C$2000,3,FALSE)</f>
        <v>0.11</v>
      </c>
      <c r="D1223" s="6">
        <v>19</v>
      </c>
      <c r="E1223" s="34">
        <v>0.96</v>
      </c>
      <c r="F1223" s="34">
        <v>0.82</v>
      </c>
      <c r="G1223" s="35">
        <v>43043</v>
      </c>
      <c r="H1223" s="35">
        <v>73115</v>
      </c>
      <c r="I1223" s="34">
        <v>0.79</v>
      </c>
      <c r="J1223" s="34">
        <v>0.21</v>
      </c>
      <c r="K1223" s="34">
        <v>0</v>
      </c>
      <c r="L1223" s="6">
        <v>4.18</v>
      </c>
      <c r="M1223" s="35">
        <v>59452</v>
      </c>
      <c r="N1223" s="35">
        <v>2727165000</v>
      </c>
    </row>
    <row r="1224" spans="1:14" x14ac:dyDescent="0.35">
      <c r="A1224" s="6" t="s">
        <v>1308</v>
      </c>
      <c r="B1224" s="32">
        <v>31532</v>
      </c>
      <c r="C1224" s="33">
        <f>VLOOKUP(A1224,Admissions!$A$1:$C$2000,3,FALSE)</f>
        <v>0.37</v>
      </c>
      <c r="D1224" s="6">
        <v>21</v>
      </c>
      <c r="E1224" s="34">
        <v>0.92</v>
      </c>
      <c r="F1224" s="34">
        <v>0.66</v>
      </c>
      <c r="G1224" s="35">
        <v>38556</v>
      </c>
      <c r="H1224" s="35">
        <v>68628</v>
      </c>
      <c r="I1224" s="34">
        <v>0.96</v>
      </c>
      <c r="J1224" s="34">
        <v>0.04</v>
      </c>
      <c r="K1224" s="34">
        <v>0</v>
      </c>
      <c r="L1224" s="6">
        <v>0.49</v>
      </c>
      <c r="M1224" s="35">
        <v>15918</v>
      </c>
      <c r="N1224" s="35">
        <v>634651000</v>
      </c>
    </row>
    <row r="1225" spans="1:14" x14ac:dyDescent="0.35">
      <c r="A1225" s="6" t="s">
        <v>1309</v>
      </c>
      <c r="B1225" s="32">
        <v>28662</v>
      </c>
      <c r="C1225" s="33">
        <f>VLOOKUP(A1225,Admissions!$A$1:$C$2000,3,FALSE)</f>
        <v>0.21</v>
      </c>
      <c r="D1225" s="6">
        <v>18</v>
      </c>
      <c r="E1225" s="34">
        <v>0.91</v>
      </c>
      <c r="F1225" s="34">
        <v>0.72</v>
      </c>
      <c r="G1225" s="35">
        <v>37289</v>
      </c>
      <c r="H1225" s="35">
        <v>67361</v>
      </c>
      <c r="I1225" s="34">
        <v>0.56999999999999995</v>
      </c>
      <c r="J1225" s="34">
        <v>0.42</v>
      </c>
      <c r="K1225" s="34">
        <v>0.01</v>
      </c>
      <c r="L1225" s="6">
        <v>1.05</v>
      </c>
      <c r="M1225" s="35">
        <v>19396</v>
      </c>
      <c r="N1225" s="35">
        <v>723966000</v>
      </c>
    </row>
    <row r="1226" spans="1:14" x14ac:dyDescent="0.35">
      <c r="A1226" s="6" t="s">
        <v>1310</v>
      </c>
      <c r="B1226" s="32">
        <v>32423</v>
      </c>
      <c r="C1226" s="33">
        <f>VLOOKUP(A1226,Admissions!$A$1:$C$2000,3,FALSE)</f>
        <v>0.09</v>
      </c>
      <c r="D1226" s="6">
        <v>18</v>
      </c>
      <c r="E1226" s="34">
        <v>0.97</v>
      </c>
      <c r="F1226" s="34">
        <v>0.84</v>
      </c>
      <c r="G1226" s="35">
        <v>36980</v>
      </c>
      <c r="H1226" s="35">
        <v>67052</v>
      </c>
      <c r="I1226" s="34">
        <v>0.88</v>
      </c>
      <c r="J1226" s="34">
        <v>0.12</v>
      </c>
      <c r="K1226" s="34">
        <v>0</v>
      </c>
      <c r="L1226" s="6">
        <v>5.56</v>
      </c>
      <c r="M1226" s="35">
        <v>60753</v>
      </c>
      <c r="N1226" s="35">
        <v>2903804000</v>
      </c>
    </row>
    <row r="1227" spans="1:14" x14ac:dyDescent="0.35">
      <c r="A1227" s="6" t="s">
        <v>1311</v>
      </c>
      <c r="B1227" s="32">
        <v>8343</v>
      </c>
      <c r="C1227" s="33">
        <f>VLOOKUP(A1227,Admissions!$A$1:$C$2000,3,FALSE)</f>
        <v>0.89</v>
      </c>
      <c r="D1227" s="6">
        <v>19</v>
      </c>
      <c r="E1227" s="34">
        <v>0.82</v>
      </c>
      <c r="F1227" s="34">
        <v>0.44</v>
      </c>
      <c r="G1227" s="35">
        <v>38907</v>
      </c>
      <c r="H1227" s="35">
        <v>68979</v>
      </c>
      <c r="I1227" s="34">
        <v>0.87</v>
      </c>
      <c r="J1227" s="34">
        <v>0.13</v>
      </c>
      <c r="K1227" s="34">
        <v>0</v>
      </c>
      <c r="L1227" s="6">
        <v>0.1</v>
      </c>
      <c r="M1227" s="35">
        <v>2800</v>
      </c>
      <c r="N1227" s="35">
        <v>26373000</v>
      </c>
    </row>
    <row r="1228" spans="1:14" x14ac:dyDescent="0.35">
      <c r="A1228" s="6" t="s">
        <v>1312</v>
      </c>
      <c r="B1228" s="32">
        <v>22911</v>
      </c>
      <c r="C1228" s="33">
        <f>VLOOKUP(A1228,Admissions!$A$1:$C$2000,3,FALSE)</f>
        <v>0.69</v>
      </c>
      <c r="D1228" s="6">
        <v>24</v>
      </c>
      <c r="E1228" s="34">
        <v>0.87</v>
      </c>
      <c r="F1228" s="34">
        <v>0.62</v>
      </c>
      <c r="G1228" s="35">
        <v>37226</v>
      </c>
      <c r="H1228" s="35">
        <v>67298</v>
      </c>
      <c r="I1228" s="34">
        <v>0.81</v>
      </c>
      <c r="J1228" s="34">
        <v>0.18</v>
      </c>
      <c r="K1228" s="34">
        <v>0</v>
      </c>
      <c r="L1228" s="6">
        <v>0.22</v>
      </c>
      <c r="M1228" s="35">
        <v>9106</v>
      </c>
      <c r="N1228" s="35">
        <v>236970000</v>
      </c>
    </row>
    <row r="1229" spans="1:14" x14ac:dyDescent="0.35">
      <c r="A1229" s="6" t="s">
        <v>1313</v>
      </c>
      <c r="B1229" s="32">
        <v>33096</v>
      </c>
      <c r="C1229" s="33">
        <f>VLOOKUP(A1229,Admissions!$A$1:$C$2000,3,FALSE)</f>
        <v>0.24</v>
      </c>
      <c r="D1229" s="6">
        <v>19</v>
      </c>
      <c r="E1229" s="34">
        <v>0.93</v>
      </c>
      <c r="F1229" s="34">
        <v>0.72</v>
      </c>
      <c r="G1229" s="35">
        <v>37040</v>
      </c>
      <c r="H1229" s="35">
        <v>67112</v>
      </c>
      <c r="I1229" s="34">
        <v>0.91</v>
      </c>
      <c r="J1229" s="34">
        <v>0.09</v>
      </c>
      <c r="K1229" s="34">
        <v>0</v>
      </c>
      <c r="L1229" s="6">
        <v>0.88</v>
      </c>
      <c r="M1229" s="35">
        <v>27525</v>
      </c>
      <c r="N1229" s="35">
        <v>1196455000</v>
      </c>
    </row>
    <row r="1230" spans="1:14" x14ac:dyDescent="0.35">
      <c r="A1230" s="6" t="s">
        <v>1314</v>
      </c>
      <c r="B1230" s="32">
        <v>23459</v>
      </c>
      <c r="C1230" s="33">
        <f>VLOOKUP(A1230,Admissions!$A$1:$C$2000,3,FALSE)</f>
        <v>0.26</v>
      </c>
      <c r="D1230" s="6">
        <v>17</v>
      </c>
      <c r="E1230" s="34">
        <v>0.92</v>
      </c>
      <c r="F1230" s="34">
        <v>0.73</v>
      </c>
      <c r="G1230" s="35">
        <v>37902</v>
      </c>
      <c r="H1230" s="35">
        <v>67974</v>
      </c>
      <c r="I1230" s="34">
        <v>0.89</v>
      </c>
      <c r="J1230" s="34">
        <v>0.1</v>
      </c>
      <c r="K1230" s="34">
        <v>0</v>
      </c>
      <c r="L1230" s="6">
        <v>0.65</v>
      </c>
      <c r="M1230" s="35">
        <v>13490</v>
      </c>
      <c r="N1230" s="35">
        <v>352376000</v>
      </c>
    </row>
    <row r="1231" spans="1:14" x14ac:dyDescent="0.35">
      <c r="A1231" s="6" t="s">
        <v>1315</v>
      </c>
      <c r="B1231" s="32">
        <v>17502</v>
      </c>
      <c r="C1231" s="33">
        <f>VLOOKUP(A1231,Admissions!$A$1:$C$2000,3,FALSE)</f>
        <v>0.47</v>
      </c>
      <c r="D1231" s="6">
        <v>23</v>
      </c>
      <c r="E1231" s="34">
        <v>0.88</v>
      </c>
      <c r="F1231" s="34">
        <v>0.62</v>
      </c>
      <c r="G1231" s="35">
        <v>38712</v>
      </c>
      <c r="H1231" s="35">
        <v>68784</v>
      </c>
      <c r="I1231" s="34">
        <v>0.77</v>
      </c>
      <c r="J1231" s="34">
        <v>0.23</v>
      </c>
      <c r="K1231" s="34">
        <v>0.01</v>
      </c>
      <c r="L1231" s="6">
        <v>0.26</v>
      </c>
      <c r="M1231" s="35">
        <v>7062</v>
      </c>
      <c r="N1231" s="35">
        <v>145468000</v>
      </c>
    </row>
    <row r="1232" spans="1:14" x14ac:dyDescent="0.35">
      <c r="A1232" s="6" t="s">
        <v>1316</v>
      </c>
      <c r="B1232" s="32">
        <v>7994</v>
      </c>
      <c r="C1232" s="33">
        <f>VLOOKUP(A1232,Admissions!$A$1:$C$2000,3,FALSE)</f>
        <v>0.91</v>
      </c>
      <c r="D1232" s="6">
        <v>14</v>
      </c>
      <c r="E1232" s="34">
        <v>0.74</v>
      </c>
      <c r="F1232" s="34">
        <v>0.36</v>
      </c>
      <c r="G1232" s="35">
        <v>24648</v>
      </c>
      <c r="H1232" s="35">
        <v>31598</v>
      </c>
      <c r="I1232" s="34">
        <v>0.51</v>
      </c>
      <c r="J1232" s="34">
        <v>0.43</v>
      </c>
      <c r="K1232" s="34">
        <v>0.06</v>
      </c>
      <c r="L1232" s="6">
        <v>0.33</v>
      </c>
      <c r="M1232" s="35">
        <v>5742</v>
      </c>
      <c r="N1232" s="35">
        <v>52440586</v>
      </c>
    </row>
    <row r="1233" spans="1:14" x14ac:dyDescent="0.35">
      <c r="A1233" s="6" t="s">
        <v>1317</v>
      </c>
      <c r="B1233" s="32">
        <v>58662</v>
      </c>
      <c r="C1233" s="33">
        <f>VLOOKUP(A1233,Admissions!$A$1:$C$2000,3,FALSE)</f>
        <v>0.41</v>
      </c>
      <c r="D1233" s="6">
        <v>29</v>
      </c>
      <c r="E1233" s="34">
        <v>0.93</v>
      </c>
      <c r="F1233" s="34">
        <v>0.48</v>
      </c>
      <c r="G1233" s="35">
        <v>24036</v>
      </c>
      <c r="H1233" s="35">
        <v>40135</v>
      </c>
      <c r="I1233" s="34">
        <v>0.34</v>
      </c>
      <c r="J1233" s="34">
        <v>0.49</v>
      </c>
      <c r="K1233" s="34">
        <v>0.17</v>
      </c>
      <c r="L1233" s="6">
        <v>0.8</v>
      </c>
      <c r="M1233" s="35">
        <v>2863</v>
      </c>
      <c r="N1233" s="35">
        <v>174724636</v>
      </c>
    </row>
    <row r="1234" spans="1:14" x14ac:dyDescent="0.35">
      <c r="A1234" s="6" t="s">
        <v>1318</v>
      </c>
      <c r="B1234" s="32">
        <v>7345</v>
      </c>
      <c r="C1234" s="33">
        <f>VLOOKUP(A1234,Admissions!$A$1:$C$2000,3,FALSE)</f>
        <v>0.71</v>
      </c>
      <c r="D1234" s="6">
        <v>19</v>
      </c>
      <c r="E1234" s="34">
        <v>0.72</v>
      </c>
      <c r="F1234" s="34">
        <v>0.39</v>
      </c>
      <c r="G1234" s="35">
        <v>22918</v>
      </c>
      <c r="H1234" s="35">
        <v>30958</v>
      </c>
      <c r="I1234" s="34">
        <v>0.48</v>
      </c>
      <c r="J1234" s="34">
        <v>0.44</v>
      </c>
      <c r="K1234" s="34">
        <v>0.08</v>
      </c>
      <c r="L1234" s="6">
        <v>0.41</v>
      </c>
      <c r="M1234" s="35">
        <v>7564</v>
      </c>
      <c r="N1234" s="35">
        <v>65431590</v>
      </c>
    </row>
    <row r="1235" spans="1:14" x14ac:dyDescent="0.35">
      <c r="A1235" s="6" t="s">
        <v>1319</v>
      </c>
      <c r="B1235" s="32">
        <v>10739</v>
      </c>
      <c r="C1235" s="33">
        <f>VLOOKUP(A1235,Admissions!$A$1:$C$2000,3,FALSE)</f>
        <v>0.7</v>
      </c>
      <c r="D1235" s="6">
        <v>16</v>
      </c>
      <c r="E1235" s="34">
        <v>0.64</v>
      </c>
      <c r="F1235" s="34">
        <v>0.14000000000000001</v>
      </c>
      <c r="G1235" s="35">
        <v>26362</v>
      </c>
      <c r="H1235" s="35">
        <v>37249</v>
      </c>
      <c r="I1235" s="34">
        <v>0.41</v>
      </c>
      <c r="J1235" s="34">
        <v>0.44</v>
      </c>
      <c r="K1235" s="34">
        <v>0.14000000000000001</v>
      </c>
      <c r="L1235" s="6">
        <v>0.76</v>
      </c>
      <c r="M1235" s="35">
        <v>4991</v>
      </c>
      <c r="N1235" s="35">
        <v>51864421</v>
      </c>
    </row>
    <row r="1236" spans="1:14" x14ac:dyDescent="0.35">
      <c r="A1236" s="6" t="s">
        <v>1320</v>
      </c>
      <c r="B1236" s="32">
        <v>2365</v>
      </c>
      <c r="C1236" s="33">
        <f>VLOOKUP(A1236,Admissions!$A$1:$C$2000,3,FALSE)</f>
        <v>0.68</v>
      </c>
      <c r="D1236" s="6">
        <v>16</v>
      </c>
      <c r="E1236" s="34">
        <v>0.71</v>
      </c>
      <c r="F1236" s="34">
        <v>0.36</v>
      </c>
      <c r="G1236" s="35" t="s">
        <v>84</v>
      </c>
      <c r="H1236" s="35">
        <v>46500</v>
      </c>
      <c r="I1236" s="34">
        <v>0.21</v>
      </c>
      <c r="J1236" s="34">
        <v>0.25</v>
      </c>
      <c r="K1236" s="34">
        <v>0.54</v>
      </c>
      <c r="L1236" s="6">
        <v>0.37</v>
      </c>
      <c r="M1236" s="35">
        <v>22535</v>
      </c>
      <c r="N1236" s="35">
        <v>55592721</v>
      </c>
    </row>
    <row r="1237" spans="1:14" x14ac:dyDescent="0.35">
      <c r="A1237" s="6" t="s">
        <v>1321</v>
      </c>
      <c r="B1237" s="32">
        <v>7595</v>
      </c>
      <c r="C1237" s="33">
        <f>VLOOKUP(A1237,Admissions!$A$1:$C$2000,3,FALSE)</f>
        <v>0.05</v>
      </c>
      <c r="D1237" s="6">
        <v>5</v>
      </c>
      <c r="E1237" s="34">
        <v>0.99</v>
      </c>
      <c r="F1237" s="34">
        <v>0.9</v>
      </c>
      <c r="G1237" s="35" t="s">
        <v>84</v>
      </c>
      <c r="H1237" s="35">
        <v>86856</v>
      </c>
      <c r="I1237" s="34">
        <v>1</v>
      </c>
      <c r="J1237" s="34">
        <v>0</v>
      </c>
      <c r="K1237" s="34">
        <v>0</v>
      </c>
      <c r="L1237" s="6">
        <v>17</v>
      </c>
      <c r="M1237" s="35">
        <v>485927</v>
      </c>
      <c r="N1237" s="35">
        <v>8569802385</v>
      </c>
    </row>
    <row r="1238" spans="1:14" x14ac:dyDescent="0.35">
      <c r="A1238" s="6" t="s">
        <v>1322</v>
      </c>
      <c r="B1238" s="32">
        <v>6569</v>
      </c>
      <c r="C1238" s="33" t="str">
        <f>VLOOKUP(A1238,Admissions!$A$1:$C$2000,3,FALSE)</f>
        <v xml:space="preserve"> </v>
      </c>
      <c r="D1238" s="6">
        <v>18</v>
      </c>
      <c r="E1238" s="6" t="s">
        <v>84</v>
      </c>
      <c r="F1238" s="34" t="s">
        <v>84</v>
      </c>
      <c r="G1238" s="35">
        <v>23780</v>
      </c>
      <c r="H1238" s="35">
        <v>32578</v>
      </c>
      <c r="I1238" s="34">
        <v>0.32</v>
      </c>
      <c r="J1238" s="34">
        <v>0.28000000000000003</v>
      </c>
      <c r="K1238" s="34">
        <v>0.4</v>
      </c>
      <c r="M1238" s="35">
        <v>463</v>
      </c>
      <c r="N1238" s="35">
        <v>1670819</v>
      </c>
    </row>
    <row r="1239" spans="1:14" x14ac:dyDescent="0.35">
      <c r="A1239" s="6" t="s">
        <v>1323</v>
      </c>
      <c r="B1239" s="32">
        <v>7448</v>
      </c>
      <c r="C1239" s="33" t="str">
        <f>VLOOKUP(A1239,Admissions!$A$1:$C$2000,3,FALSE)</f>
        <v xml:space="preserve"> </v>
      </c>
      <c r="D1239" s="6">
        <v>20</v>
      </c>
      <c r="E1239" s="6" t="s">
        <v>84</v>
      </c>
      <c r="F1239" s="34" t="s">
        <v>84</v>
      </c>
      <c r="G1239" s="35">
        <v>0</v>
      </c>
      <c r="H1239" s="35"/>
      <c r="I1239" s="34">
        <v>0.1</v>
      </c>
      <c r="J1239" s="34">
        <v>0.09</v>
      </c>
      <c r="K1239" s="34">
        <v>0.81</v>
      </c>
      <c r="M1239" s="35">
        <v>830</v>
      </c>
      <c r="N1239" s="35">
        <v>2618959</v>
      </c>
    </row>
    <row r="1240" spans="1:14" x14ac:dyDescent="0.35">
      <c r="A1240" s="6" t="s">
        <v>1324</v>
      </c>
      <c r="B1240" s="32">
        <v>29663</v>
      </c>
      <c r="C1240" s="33">
        <f>VLOOKUP(A1240,Admissions!$A$1:$C$2000,3,FALSE)</f>
        <v>0.86</v>
      </c>
      <c r="D1240" s="6">
        <v>18</v>
      </c>
      <c r="E1240" s="34">
        <v>0.86</v>
      </c>
      <c r="F1240" s="34">
        <v>0.38</v>
      </c>
      <c r="G1240" s="35">
        <v>30166</v>
      </c>
      <c r="H1240" s="35">
        <v>45530</v>
      </c>
      <c r="I1240" s="34">
        <v>0.36</v>
      </c>
      <c r="J1240" s="34">
        <v>0.5</v>
      </c>
      <c r="K1240" s="34">
        <v>0.14000000000000001</v>
      </c>
      <c r="L1240" s="6">
        <v>0.28999999999999998</v>
      </c>
      <c r="M1240" s="35">
        <v>48740</v>
      </c>
      <c r="N1240" s="35">
        <v>1771519517</v>
      </c>
    </row>
    <row r="1241" spans="1:14" x14ac:dyDescent="0.35">
      <c r="A1241" s="6" t="s">
        <v>1325</v>
      </c>
      <c r="B1241" s="32">
        <v>31034</v>
      </c>
      <c r="C1241" s="33">
        <f>VLOOKUP(A1241,Admissions!$A$1:$C$2000,3,FALSE)</f>
        <v>0.81</v>
      </c>
      <c r="D1241" s="6">
        <v>18</v>
      </c>
      <c r="E1241" s="34">
        <v>0.88</v>
      </c>
      <c r="F1241" s="34">
        <v>0.56999999999999995</v>
      </c>
      <c r="G1241" s="35">
        <v>33466</v>
      </c>
      <c r="H1241" s="35">
        <v>60716</v>
      </c>
      <c r="I1241" s="34">
        <v>0.64</v>
      </c>
      <c r="J1241" s="34">
        <v>0.32</v>
      </c>
      <c r="K1241" s="34">
        <v>0.03</v>
      </c>
      <c r="L1241" s="6">
        <v>0.2</v>
      </c>
      <c r="M1241" s="35"/>
      <c r="N1241" s="35"/>
    </row>
    <row r="1242" spans="1:14" x14ac:dyDescent="0.35">
      <c r="A1242" s="6" t="s">
        <v>1326</v>
      </c>
      <c r="B1242" s="32">
        <v>9540</v>
      </c>
      <c r="C1242" s="33">
        <f>VLOOKUP(A1242,Admissions!$A$1:$C$2000,3,FALSE)</f>
        <v>0.85</v>
      </c>
      <c r="D1242" s="6">
        <v>15</v>
      </c>
      <c r="E1242" s="34">
        <v>0.67</v>
      </c>
      <c r="F1242" s="34">
        <v>0.25</v>
      </c>
      <c r="G1242" s="35">
        <v>26989</v>
      </c>
      <c r="H1242" s="35">
        <v>39901</v>
      </c>
      <c r="I1242" s="34">
        <v>0.4</v>
      </c>
      <c r="J1242" s="34">
        <v>0.48</v>
      </c>
      <c r="K1242" s="34">
        <v>0.12</v>
      </c>
      <c r="L1242" s="6">
        <v>0.15</v>
      </c>
      <c r="M1242" s="35"/>
      <c r="N1242" s="35"/>
    </row>
    <row r="1243" spans="1:14" x14ac:dyDescent="0.35">
      <c r="A1243" s="6" t="s">
        <v>1327</v>
      </c>
      <c r="B1243" s="32">
        <v>14055</v>
      </c>
      <c r="C1243" s="33">
        <f>VLOOKUP(A1243,Admissions!$A$1:$C$2000,3,FALSE)</f>
        <v>0.75</v>
      </c>
      <c r="D1243" s="6">
        <v>17</v>
      </c>
      <c r="E1243" s="34">
        <v>0.7</v>
      </c>
      <c r="F1243" s="34">
        <v>0.23</v>
      </c>
      <c r="G1243" s="35">
        <v>31588</v>
      </c>
      <c r="H1243" s="35">
        <v>48844</v>
      </c>
      <c r="I1243" s="34">
        <v>0.49</v>
      </c>
      <c r="J1243" s="34">
        <v>0.38</v>
      </c>
      <c r="K1243" s="34">
        <v>0.13</v>
      </c>
      <c r="L1243" s="6">
        <v>0.2</v>
      </c>
      <c r="M1243" s="35"/>
      <c r="N1243" s="35"/>
    </row>
    <row r="1244" spans="1:14" x14ac:dyDescent="0.35">
      <c r="A1244" s="6" t="s">
        <v>1328</v>
      </c>
      <c r="B1244" s="32">
        <v>18983</v>
      </c>
      <c r="C1244" s="33">
        <f>VLOOKUP(A1244,Admissions!$A$1:$C$2000,3,FALSE)</f>
        <v>0.55000000000000004</v>
      </c>
      <c r="D1244" s="6">
        <v>16</v>
      </c>
      <c r="E1244" s="34">
        <v>0.91</v>
      </c>
      <c r="F1244" s="34">
        <v>0.74</v>
      </c>
      <c r="G1244" s="35">
        <v>37038</v>
      </c>
      <c r="H1244" s="35">
        <v>59706</v>
      </c>
      <c r="I1244" s="34">
        <v>0.7</v>
      </c>
      <c r="J1244" s="34">
        <v>0.28999999999999998</v>
      </c>
      <c r="K1244" s="34">
        <v>0</v>
      </c>
      <c r="L1244" s="6">
        <v>0.33</v>
      </c>
      <c r="M1244" s="35">
        <v>22321</v>
      </c>
      <c r="N1244" s="35">
        <v>583904950</v>
      </c>
    </row>
    <row r="1245" spans="1:14" x14ac:dyDescent="0.35">
      <c r="A1245" s="6" t="s">
        <v>1329</v>
      </c>
      <c r="B1245" s="32">
        <v>1453</v>
      </c>
      <c r="C1245" s="33">
        <f>VLOOKUP(A1245,Admissions!$A$1:$C$2000,3,FALSE)</f>
        <v>0.59</v>
      </c>
      <c r="D1245" s="6">
        <v>12</v>
      </c>
      <c r="E1245" s="34">
        <v>0.77</v>
      </c>
      <c r="F1245" s="34">
        <v>0.67</v>
      </c>
      <c r="G1245" s="35" t="s">
        <v>84</v>
      </c>
      <c r="H1245" s="35">
        <v>66430</v>
      </c>
      <c r="I1245" s="34">
        <v>0.86</v>
      </c>
      <c r="J1245" s="34">
        <v>0.14000000000000001</v>
      </c>
      <c r="K1245" s="34">
        <v>0</v>
      </c>
      <c r="L1245" s="6">
        <v>0.27</v>
      </c>
      <c r="M1245" s="35">
        <v>43247</v>
      </c>
      <c r="N1245" s="35">
        <v>92419000</v>
      </c>
    </row>
    <row r="1246" spans="1:14" x14ac:dyDescent="0.35">
      <c r="A1246" s="6" t="s">
        <v>1330</v>
      </c>
      <c r="B1246" s="32">
        <v>8416</v>
      </c>
      <c r="C1246" s="33">
        <f>VLOOKUP(A1246,Admissions!$A$1:$C$2000,3,FALSE)</f>
        <v>0.74</v>
      </c>
      <c r="D1246" s="6">
        <v>15</v>
      </c>
      <c r="E1246" s="34">
        <v>0.88</v>
      </c>
      <c r="F1246" s="34">
        <v>0.66</v>
      </c>
      <c r="G1246" s="35" t="s">
        <v>84</v>
      </c>
      <c r="H1246" s="35">
        <v>64310</v>
      </c>
      <c r="I1246" s="34">
        <v>0.81</v>
      </c>
      <c r="J1246" s="34">
        <v>0.19</v>
      </c>
      <c r="K1246" s="34">
        <v>0</v>
      </c>
      <c r="L1246" s="6">
        <v>0.19</v>
      </c>
      <c r="M1246" s="35">
        <v>69409</v>
      </c>
      <c r="N1246" s="35">
        <v>770021000</v>
      </c>
    </row>
    <row r="1247" spans="1:14" x14ac:dyDescent="0.35">
      <c r="A1247" s="6" t="s">
        <v>1331</v>
      </c>
      <c r="B1247" s="32">
        <v>19482</v>
      </c>
      <c r="C1247" s="33">
        <f>VLOOKUP(A1247,Admissions!$A$1:$C$2000,3,FALSE)</f>
        <v>0.74</v>
      </c>
      <c r="D1247" s="6">
        <v>15</v>
      </c>
      <c r="E1247" s="34">
        <v>0.91</v>
      </c>
      <c r="F1247" s="34">
        <v>0.73</v>
      </c>
      <c r="G1247" s="35">
        <v>32444</v>
      </c>
      <c r="H1247" s="35">
        <v>54964</v>
      </c>
      <c r="I1247" s="34">
        <v>0.54</v>
      </c>
      <c r="J1247" s="34">
        <v>0.42</v>
      </c>
      <c r="K1247" s="34">
        <v>0.04</v>
      </c>
      <c r="L1247" s="6">
        <v>0.26</v>
      </c>
      <c r="M1247" s="35">
        <v>75480</v>
      </c>
      <c r="N1247" s="35">
        <v>1781176682</v>
      </c>
    </row>
    <row r="1248" spans="1:14" x14ac:dyDescent="0.35">
      <c r="A1248" s="6" t="s">
        <v>1332</v>
      </c>
      <c r="B1248" s="32">
        <v>6151</v>
      </c>
      <c r="C1248" s="33">
        <f>VLOOKUP(A1248,Admissions!$A$1:$C$2000,3,FALSE)</f>
        <v>0.78</v>
      </c>
      <c r="D1248" s="6">
        <v>8</v>
      </c>
      <c r="E1248" s="34">
        <v>0.88</v>
      </c>
      <c r="F1248" s="34">
        <v>0.7</v>
      </c>
      <c r="G1248" s="35" t="s">
        <v>84</v>
      </c>
      <c r="H1248" s="35">
        <v>76059</v>
      </c>
      <c r="I1248" s="34">
        <v>0.9</v>
      </c>
      <c r="J1248" s="34">
        <v>0.05</v>
      </c>
      <c r="K1248" s="34">
        <v>0.05</v>
      </c>
      <c r="L1248" s="6">
        <v>0.14000000000000001</v>
      </c>
      <c r="M1248" s="35">
        <v>81610</v>
      </c>
      <c r="N1248" s="35">
        <v>990340196</v>
      </c>
    </row>
    <row r="1249" spans="1:14" x14ac:dyDescent="0.35">
      <c r="A1249" s="6" t="s">
        <v>1333</v>
      </c>
      <c r="B1249" s="32">
        <v>3156</v>
      </c>
      <c r="C1249" s="33">
        <f>VLOOKUP(A1249,Admissions!$A$1:$C$2000,3,FALSE)</f>
        <v>0.91</v>
      </c>
      <c r="D1249" s="6">
        <v>11</v>
      </c>
      <c r="E1249" s="34">
        <v>0.85</v>
      </c>
      <c r="F1249" s="34">
        <v>0.53</v>
      </c>
      <c r="G1249" s="35" t="s">
        <v>84</v>
      </c>
      <c r="H1249" s="35">
        <v>45618</v>
      </c>
      <c r="I1249" s="34">
        <v>0.45</v>
      </c>
      <c r="J1249" s="34">
        <v>0.55000000000000004</v>
      </c>
      <c r="K1249" s="34">
        <v>0</v>
      </c>
      <c r="L1249" s="6">
        <v>0.12</v>
      </c>
      <c r="M1249" s="35">
        <v>17875</v>
      </c>
      <c r="N1249" s="35">
        <v>83263247</v>
      </c>
    </row>
    <row r="1250" spans="1:14" x14ac:dyDescent="0.35">
      <c r="A1250" s="6" t="s">
        <v>1334</v>
      </c>
      <c r="B1250" s="32">
        <v>1444</v>
      </c>
      <c r="C1250" s="33">
        <f>VLOOKUP(A1250,Admissions!$A$1:$C$2000,3,FALSE)</f>
        <v>0.85</v>
      </c>
      <c r="D1250" s="6">
        <v>9</v>
      </c>
      <c r="E1250" s="34">
        <v>0.71</v>
      </c>
      <c r="F1250" s="34">
        <v>0.31</v>
      </c>
      <c r="G1250" s="35" t="s">
        <v>84</v>
      </c>
      <c r="H1250" s="35">
        <v>51400</v>
      </c>
      <c r="I1250" s="34">
        <v>0.83</v>
      </c>
      <c r="J1250" s="34">
        <v>0.17</v>
      </c>
      <c r="K1250" s="34">
        <v>0</v>
      </c>
      <c r="L1250" s="6">
        <v>0.28000000000000003</v>
      </c>
      <c r="M1250" s="35">
        <v>127288</v>
      </c>
      <c r="N1250" s="35">
        <v>229372702</v>
      </c>
    </row>
    <row r="1251" spans="1:14" x14ac:dyDescent="0.35">
      <c r="A1251" s="6" t="s">
        <v>1335</v>
      </c>
      <c r="B1251" s="32">
        <v>1717</v>
      </c>
      <c r="C1251" s="33">
        <f>VLOOKUP(A1251,Admissions!$A$1:$C$2000,3,FALSE)</f>
        <v>0.76</v>
      </c>
      <c r="D1251" s="6">
        <v>10</v>
      </c>
      <c r="E1251" s="34">
        <v>0.8</v>
      </c>
      <c r="F1251" s="34">
        <v>0.56000000000000005</v>
      </c>
      <c r="G1251" s="35" t="s">
        <v>84</v>
      </c>
      <c r="H1251" s="35">
        <v>58446</v>
      </c>
      <c r="I1251" s="34">
        <v>0.59</v>
      </c>
      <c r="J1251" s="34">
        <v>0.4</v>
      </c>
      <c r="K1251" s="34">
        <v>0.01</v>
      </c>
      <c r="L1251" s="6">
        <v>0.14000000000000001</v>
      </c>
      <c r="M1251" s="35">
        <v>79364</v>
      </c>
      <c r="N1251" s="35">
        <v>156822698</v>
      </c>
    </row>
    <row r="1252" spans="1:14" x14ac:dyDescent="0.35">
      <c r="A1252" s="6" t="s">
        <v>1336</v>
      </c>
      <c r="B1252" s="32">
        <v>34552</v>
      </c>
      <c r="C1252" s="33">
        <f>VLOOKUP(A1252,Admissions!$A$1:$C$2000,3,FALSE)</f>
        <v>0.23</v>
      </c>
      <c r="D1252" s="6">
        <v>16</v>
      </c>
      <c r="E1252" s="34">
        <v>0.97</v>
      </c>
      <c r="F1252" s="34">
        <v>0.72</v>
      </c>
      <c r="G1252" s="35">
        <v>21811</v>
      </c>
      <c r="H1252" s="35">
        <v>44089</v>
      </c>
      <c r="I1252" s="34">
        <v>0.38</v>
      </c>
      <c r="J1252" s="34">
        <v>0.57999999999999996</v>
      </c>
      <c r="K1252" s="34">
        <v>0.04</v>
      </c>
      <c r="L1252" s="6">
        <v>1.91</v>
      </c>
      <c r="M1252" s="35">
        <v>43697</v>
      </c>
      <c r="N1252" s="35">
        <v>2272548000</v>
      </c>
    </row>
    <row r="1253" spans="1:14" x14ac:dyDescent="0.35">
      <c r="A1253" s="6" t="s">
        <v>1337</v>
      </c>
      <c r="B1253" s="32">
        <v>5356</v>
      </c>
      <c r="C1253" s="33">
        <f>VLOOKUP(A1253,Admissions!$A$1:$C$2000,3,FALSE)</f>
        <v>0.65</v>
      </c>
      <c r="D1253" s="6">
        <v>54</v>
      </c>
      <c r="E1253" s="34">
        <v>0.92</v>
      </c>
      <c r="F1253" s="34">
        <v>0.41</v>
      </c>
      <c r="G1253" s="35">
        <v>0</v>
      </c>
      <c r="H1253" s="35"/>
      <c r="I1253" s="34">
        <v>0</v>
      </c>
      <c r="J1253" s="34">
        <v>0</v>
      </c>
      <c r="K1253" s="34">
        <v>1</v>
      </c>
      <c r="L1253" s="6">
        <v>1.4</v>
      </c>
      <c r="M1253" s="35"/>
      <c r="N1253" s="35"/>
    </row>
    <row r="1254" spans="1:14" x14ac:dyDescent="0.35">
      <c r="A1254" s="6" t="s">
        <v>1338</v>
      </c>
      <c r="B1254" s="32">
        <v>30714</v>
      </c>
      <c r="C1254" s="33">
        <f>VLOOKUP(A1254,Admissions!$A$1:$C$2000,3,FALSE)</f>
        <v>0.43</v>
      </c>
      <c r="D1254" s="6">
        <v>17</v>
      </c>
      <c r="E1254" s="34">
        <v>0.94</v>
      </c>
      <c r="F1254" s="34">
        <v>0.71</v>
      </c>
      <c r="G1254" s="35">
        <v>27542</v>
      </c>
      <c r="H1254" s="35">
        <v>46582</v>
      </c>
      <c r="I1254" s="34">
        <v>0.81</v>
      </c>
      <c r="J1254" s="34">
        <v>0.18</v>
      </c>
      <c r="K1254" s="34">
        <v>0</v>
      </c>
      <c r="L1254" s="6">
        <v>0.86</v>
      </c>
      <c r="M1254" s="35">
        <v>41005</v>
      </c>
      <c r="N1254" s="35">
        <v>1685035351</v>
      </c>
    </row>
    <row r="1255" spans="1:14" x14ac:dyDescent="0.35">
      <c r="A1255" s="6" t="s">
        <v>1339</v>
      </c>
      <c r="B1255" s="32">
        <v>3969</v>
      </c>
      <c r="C1255" s="33">
        <f>VLOOKUP(A1255,Admissions!$A$1:$C$2000,3,FALSE)</f>
        <v>0.83</v>
      </c>
      <c r="D1255" s="6">
        <v>8</v>
      </c>
      <c r="E1255" s="34">
        <v>0.74</v>
      </c>
      <c r="F1255" s="34">
        <v>0.48</v>
      </c>
      <c r="G1255" s="35" t="s">
        <v>84</v>
      </c>
      <c r="H1255" s="35">
        <v>64100</v>
      </c>
      <c r="I1255" s="34">
        <v>0.9</v>
      </c>
      <c r="J1255" s="34">
        <v>7.0000000000000007E-2</v>
      </c>
      <c r="K1255" s="34">
        <v>0.02</v>
      </c>
      <c r="L1255" s="6">
        <v>0.12</v>
      </c>
      <c r="M1255" s="35">
        <v>34592</v>
      </c>
      <c r="N1255" s="35">
        <v>191364000</v>
      </c>
    </row>
    <row r="1256" spans="1:14" x14ac:dyDescent="0.35">
      <c r="A1256" s="6" t="s">
        <v>1340</v>
      </c>
      <c r="B1256" s="32">
        <v>2593</v>
      </c>
      <c r="C1256" s="33">
        <f>VLOOKUP(A1256,Admissions!$A$1:$C$2000,3,FALSE)</f>
        <v>0.84</v>
      </c>
      <c r="D1256" s="6">
        <v>12</v>
      </c>
      <c r="E1256" s="34">
        <v>0.68</v>
      </c>
      <c r="F1256" s="34">
        <v>0.26</v>
      </c>
      <c r="G1256" s="35">
        <v>21340</v>
      </c>
      <c r="H1256" s="35">
        <v>34300</v>
      </c>
      <c r="I1256" s="34">
        <v>0.12</v>
      </c>
      <c r="J1256" s="34">
        <v>0.65</v>
      </c>
      <c r="K1256" s="34">
        <v>0.24</v>
      </c>
      <c r="L1256" s="6">
        <v>0.21</v>
      </c>
      <c r="M1256" s="35">
        <v>110</v>
      </c>
      <c r="N1256" s="35">
        <v>293175</v>
      </c>
    </row>
    <row r="1257" spans="1:14" x14ac:dyDescent="0.35">
      <c r="A1257" s="6" t="s">
        <v>1341</v>
      </c>
      <c r="B1257" s="32">
        <v>14198</v>
      </c>
      <c r="C1257" s="33">
        <f>VLOOKUP(A1257,Admissions!$A$1:$C$2000,3,FALSE)</f>
        <v>0.73</v>
      </c>
      <c r="D1257" s="6">
        <v>14</v>
      </c>
      <c r="E1257" s="34">
        <v>0.79</v>
      </c>
      <c r="F1257" s="34">
        <v>0.37</v>
      </c>
      <c r="G1257" s="35">
        <v>30331</v>
      </c>
      <c r="H1257" s="35">
        <v>52363</v>
      </c>
      <c r="I1257" s="34">
        <v>0.87</v>
      </c>
      <c r="J1257" s="34">
        <v>0.12</v>
      </c>
      <c r="K1257" s="34">
        <v>0.02</v>
      </c>
      <c r="L1257" s="6">
        <v>0.3</v>
      </c>
      <c r="M1257" s="35">
        <v>2879</v>
      </c>
      <c r="N1257" s="35">
        <v>46589268</v>
      </c>
    </row>
    <row r="1258" spans="1:14" x14ac:dyDescent="0.35">
      <c r="A1258" s="6" t="s">
        <v>1342</v>
      </c>
      <c r="B1258" s="32">
        <v>2472</v>
      </c>
      <c r="C1258" s="33" t="str">
        <f>VLOOKUP(A1258,Admissions!$A$1:$C$2000,3,FALSE)</f>
        <v xml:space="preserve"> </v>
      </c>
      <c r="D1258" s="6">
        <v>13</v>
      </c>
      <c r="E1258" s="34">
        <v>0.7</v>
      </c>
      <c r="F1258" s="34">
        <v>0.2</v>
      </c>
      <c r="G1258" s="35">
        <v>0</v>
      </c>
      <c r="H1258" s="35"/>
      <c r="I1258" s="34">
        <v>0.22</v>
      </c>
      <c r="J1258" s="34">
        <v>0.24</v>
      </c>
      <c r="K1258" s="34">
        <v>0.54</v>
      </c>
      <c r="M1258" s="35">
        <v>276</v>
      </c>
      <c r="N1258" s="35">
        <v>353663</v>
      </c>
    </row>
    <row r="1259" spans="1:14" x14ac:dyDescent="0.35">
      <c r="A1259" s="6" t="s">
        <v>1343</v>
      </c>
      <c r="B1259" s="32">
        <v>2913</v>
      </c>
      <c r="C1259" s="33">
        <f>VLOOKUP(A1259,Admissions!$A$1:$C$2000,3,FALSE)</f>
        <v>0.96</v>
      </c>
      <c r="D1259" s="6">
        <v>17</v>
      </c>
      <c r="E1259" s="34">
        <v>0.69</v>
      </c>
      <c r="F1259" s="34">
        <v>0.19</v>
      </c>
      <c r="G1259" s="35">
        <v>0</v>
      </c>
      <c r="H1259" s="35"/>
      <c r="I1259" s="34">
        <v>0.04</v>
      </c>
      <c r="J1259" s="34">
        <v>0.28000000000000003</v>
      </c>
      <c r="K1259" s="34">
        <v>0.68</v>
      </c>
      <c r="L1259" s="6">
        <v>0.26</v>
      </c>
      <c r="M1259" s="35">
        <v>115</v>
      </c>
      <c r="N1259" s="35">
        <v>244196</v>
      </c>
    </row>
    <row r="1260" spans="1:14" x14ac:dyDescent="0.35">
      <c r="A1260" s="6" t="s">
        <v>1344</v>
      </c>
      <c r="B1260" s="32">
        <v>774</v>
      </c>
      <c r="C1260" s="33">
        <f>VLOOKUP(A1260,Admissions!$A$1:$C$2000,3,FALSE)</f>
        <v>0.87</v>
      </c>
      <c r="D1260" s="6">
        <v>10</v>
      </c>
      <c r="E1260" s="34">
        <v>0.76</v>
      </c>
      <c r="F1260" s="34">
        <v>0.14000000000000001</v>
      </c>
      <c r="G1260" s="35" t="s">
        <v>84</v>
      </c>
      <c r="H1260" s="35">
        <v>32896</v>
      </c>
      <c r="I1260" s="34">
        <v>0.43</v>
      </c>
      <c r="J1260" s="34">
        <v>0.31</v>
      </c>
      <c r="K1260" s="34">
        <v>0.27</v>
      </c>
      <c r="L1260" s="6">
        <v>0.05</v>
      </c>
      <c r="M1260" s="35">
        <v>30177</v>
      </c>
      <c r="N1260" s="35">
        <v>22693408</v>
      </c>
    </row>
    <row r="1261" spans="1:14" x14ac:dyDescent="0.35">
      <c r="A1261" s="6" t="s">
        <v>1345</v>
      </c>
      <c r="B1261" s="32">
        <v>37943</v>
      </c>
      <c r="C1261" s="33">
        <f>VLOOKUP(A1261,Admissions!$A$1:$C$2000,3,FALSE)</f>
        <v>0.66</v>
      </c>
      <c r="D1261" s="6">
        <v>21</v>
      </c>
      <c r="E1261" s="34">
        <v>0.85</v>
      </c>
      <c r="F1261" s="34">
        <v>0.39</v>
      </c>
      <c r="G1261" s="35">
        <v>25801</v>
      </c>
      <c r="H1261" s="35">
        <v>37993</v>
      </c>
      <c r="I1261" s="34">
        <v>0.25</v>
      </c>
      <c r="J1261" s="34">
        <v>0.64</v>
      </c>
      <c r="K1261" s="34">
        <v>0.11</v>
      </c>
      <c r="L1261" s="6">
        <v>0.42</v>
      </c>
      <c r="M1261" s="35">
        <v>28159</v>
      </c>
      <c r="N1261" s="35">
        <v>1106417765</v>
      </c>
    </row>
    <row r="1262" spans="1:14" x14ac:dyDescent="0.35">
      <c r="A1262" s="6" t="s">
        <v>1346</v>
      </c>
      <c r="B1262" s="32">
        <v>6352</v>
      </c>
      <c r="C1262" s="33">
        <f>VLOOKUP(A1262,Admissions!$A$1:$C$2000,3,FALSE)</f>
        <v>0.69</v>
      </c>
      <c r="D1262" s="6">
        <v>15</v>
      </c>
      <c r="E1262" s="34">
        <v>0.67</v>
      </c>
      <c r="F1262" s="34">
        <v>0.28999999999999998</v>
      </c>
      <c r="G1262" s="35">
        <v>23230</v>
      </c>
      <c r="H1262" s="35">
        <v>36526</v>
      </c>
      <c r="I1262" s="34">
        <v>0.46</v>
      </c>
      <c r="J1262" s="34">
        <v>0.4</v>
      </c>
      <c r="K1262" s="34">
        <v>0.14000000000000001</v>
      </c>
      <c r="L1262" s="6">
        <v>0.38</v>
      </c>
      <c r="M1262" s="35">
        <v>4811</v>
      </c>
      <c r="N1262" s="35">
        <v>33886456</v>
      </c>
    </row>
    <row r="1263" spans="1:14" x14ac:dyDescent="0.35">
      <c r="A1263" s="6" t="s">
        <v>1347</v>
      </c>
      <c r="B1263" s="32">
        <v>12856</v>
      </c>
      <c r="C1263" s="33">
        <f>VLOOKUP(A1263,Admissions!$A$1:$C$2000,3,FALSE)</f>
        <v>0.88</v>
      </c>
      <c r="D1263" s="6">
        <v>18</v>
      </c>
      <c r="E1263" s="34">
        <v>0.65</v>
      </c>
      <c r="F1263" s="34">
        <v>0.14000000000000001</v>
      </c>
      <c r="G1263" s="35">
        <v>0</v>
      </c>
      <c r="H1263" s="35"/>
      <c r="I1263" s="34">
        <v>0.25</v>
      </c>
      <c r="J1263" s="34">
        <v>0.39</v>
      </c>
      <c r="K1263" s="34">
        <v>0.36</v>
      </c>
      <c r="L1263" s="6">
        <v>0.28000000000000003</v>
      </c>
      <c r="M1263" s="35">
        <v>4922</v>
      </c>
      <c r="N1263" s="35">
        <v>55453031</v>
      </c>
    </row>
    <row r="1264" spans="1:14" x14ac:dyDescent="0.35">
      <c r="A1264" s="6" t="s">
        <v>1348</v>
      </c>
      <c r="B1264" s="32">
        <v>2845</v>
      </c>
      <c r="C1264" s="33">
        <f>VLOOKUP(A1264,Admissions!$A$1:$C$2000,3,FALSE)</f>
        <v>0.82</v>
      </c>
      <c r="D1264" s="6">
        <v>16</v>
      </c>
      <c r="E1264" s="34">
        <v>0.6</v>
      </c>
      <c r="F1264" s="34">
        <v>0.1</v>
      </c>
      <c r="G1264" s="35">
        <v>22401</v>
      </c>
      <c r="H1264" s="35">
        <v>32193</v>
      </c>
      <c r="I1264" s="34">
        <v>0.39</v>
      </c>
      <c r="J1264" s="34">
        <v>0.14000000000000001</v>
      </c>
      <c r="K1264" s="34">
        <v>0.47</v>
      </c>
      <c r="L1264" s="6">
        <v>0.16</v>
      </c>
      <c r="M1264" s="35">
        <v>5615</v>
      </c>
      <c r="N1264" s="35">
        <v>20342429</v>
      </c>
    </row>
    <row r="1265" spans="1:14" x14ac:dyDescent="0.35">
      <c r="A1265" s="6" t="s">
        <v>1349</v>
      </c>
      <c r="B1265" s="32">
        <v>8809</v>
      </c>
      <c r="C1265" s="33">
        <f>VLOOKUP(A1265,Admissions!$A$1:$C$2000,3,FALSE)</f>
        <v>0.74</v>
      </c>
      <c r="D1265" s="6">
        <v>16</v>
      </c>
      <c r="E1265" s="34">
        <v>0.74</v>
      </c>
      <c r="F1265" s="34">
        <v>0.41</v>
      </c>
      <c r="G1265" s="35">
        <v>22846</v>
      </c>
      <c r="H1265" s="35">
        <v>42082</v>
      </c>
      <c r="I1265" s="34">
        <v>0.56000000000000005</v>
      </c>
      <c r="J1265" s="34">
        <v>0.39</v>
      </c>
      <c r="K1265" s="34">
        <v>0.06</v>
      </c>
      <c r="L1265" s="6">
        <v>0.27</v>
      </c>
      <c r="M1265" s="35">
        <v>41027</v>
      </c>
      <c r="N1265" s="35">
        <v>372857803</v>
      </c>
    </row>
    <row r="1266" spans="1:14" x14ac:dyDescent="0.35">
      <c r="A1266" s="6" t="s">
        <v>1350</v>
      </c>
      <c r="B1266" s="32">
        <v>21807</v>
      </c>
      <c r="C1266" s="33">
        <f>VLOOKUP(A1266,Admissions!$A$1:$C$2000,3,FALSE)</f>
        <v>0.79</v>
      </c>
      <c r="D1266" s="6">
        <v>18</v>
      </c>
      <c r="E1266" s="34">
        <v>0.78</v>
      </c>
      <c r="F1266" s="34">
        <v>0.4</v>
      </c>
      <c r="G1266" s="35">
        <v>35872</v>
      </c>
      <c r="H1266" s="35">
        <v>50480</v>
      </c>
      <c r="I1266" s="34">
        <v>0.3</v>
      </c>
      <c r="J1266" s="34">
        <v>0.66</v>
      </c>
      <c r="K1266" s="34">
        <v>0.04</v>
      </c>
      <c r="L1266" s="6">
        <v>0.28999999999999998</v>
      </c>
      <c r="M1266" s="35">
        <v>15885</v>
      </c>
      <c r="N1266" s="35">
        <v>540812282</v>
      </c>
    </row>
    <row r="1267" spans="1:14" x14ac:dyDescent="0.35">
      <c r="A1267" s="6" t="s">
        <v>1351</v>
      </c>
      <c r="B1267" s="32">
        <v>2393</v>
      </c>
      <c r="C1267" s="33">
        <f>VLOOKUP(A1267,Admissions!$A$1:$C$2000,3,FALSE)</f>
        <v>0.82</v>
      </c>
      <c r="D1267" s="6">
        <v>12</v>
      </c>
      <c r="E1267" s="34">
        <v>0.76</v>
      </c>
      <c r="F1267" s="34">
        <v>0.43</v>
      </c>
      <c r="G1267" s="35">
        <v>26465</v>
      </c>
      <c r="H1267" s="35">
        <v>36230</v>
      </c>
      <c r="I1267" s="34">
        <v>0.18</v>
      </c>
      <c r="J1267" s="34">
        <v>0.4</v>
      </c>
      <c r="K1267" s="34">
        <v>0.42</v>
      </c>
      <c r="L1267" s="6">
        <v>0.1</v>
      </c>
      <c r="M1267" s="35">
        <v>9055</v>
      </c>
      <c r="N1267" s="35">
        <v>28369606</v>
      </c>
    </row>
    <row r="1268" spans="1:14" x14ac:dyDescent="0.35">
      <c r="A1268" s="6" t="s">
        <v>1352</v>
      </c>
      <c r="B1268" s="32">
        <v>35120</v>
      </c>
      <c r="C1268" s="33">
        <f>VLOOKUP(A1268,Admissions!$A$1:$C$2000,3,FALSE)</f>
        <v>0.45</v>
      </c>
      <c r="D1268" s="6">
        <v>21</v>
      </c>
      <c r="E1268" s="34">
        <v>0.93</v>
      </c>
      <c r="F1268" s="34">
        <v>0.72</v>
      </c>
      <c r="G1268" s="35">
        <v>32134</v>
      </c>
      <c r="H1268" s="35">
        <v>50106</v>
      </c>
      <c r="I1268" s="34">
        <v>0.36</v>
      </c>
      <c r="J1268" s="34">
        <v>0.62</v>
      </c>
      <c r="K1268" s="34">
        <v>0.02</v>
      </c>
      <c r="L1268" s="6">
        <v>0.62</v>
      </c>
      <c r="M1268" s="35">
        <v>37653</v>
      </c>
      <c r="N1268" s="35">
        <v>2233438413</v>
      </c>
    </row>
    <row r="1269" spans="1:14" x14ac:dyDescent="0.35">
      <c r="A1269" s="6" t="s">
        <v>1353</v>
      </c>
      <c r="B1269" s="32">
        <v>3715</v>
      </c>
      <c r="C1269" s="33">
        <f>VLOOKUP(A1269,Admissions!$A$1:$C$2000,3,FALSE)</f>
        <v>0.76</v>
      </c>
      <c r="D1269" s="6">
        <v>11</v>
      </c>
      <c r="E1269" s="34">
        <v>0.61</v>
      </c>
      <c r="F1269" s="34">
        <v>0.49</v>
      </c>
      <c r="G1269" s="35" t="s">
        <v>84</v>
      </c>
      <c r="H1269" s="35">
        <v>51612</v>
      </c>
      <c r="I1269" s="34">
        <v>0.6</v>
      </c>
      <c r="J1269" s="34">
        <v>0.33</v>
      </c>
      <c r="K1269" s="34">
        <v>7.0000000000000007E-2</v>
      </c>
      <c r="L1269" s="6">
        <v>0.14000000000000001</v>
      </c>
      <c r="M1269" s="35">
        <v>24844</v>
      </c>
      <c r="N1269" s="35">
        <v>123277355</v>
      </c>
    </row>
    <row r="1270" spans="1:14" x14ac:dyDescent="0.35">
      <c r="A1270" s="6" t="s">
        <v>1354</v>
      </c>
      <c r="B1270" s="32">
        <v>21973</v>
      </c>
      <c r="C1270" s="33">
        <f>VLOOKUP(A1270,Admissions!$A$1:$C$2000,3,FALSE)</f>
        <v>0.86</v>
      </c>
      <c r="D1270" s="6">
        <v>16</v>
      </c>
      <c r="E1270" s="34">
        <v>0.89</v>
      </c>
      <c r="F1270" s="34">
        <v>0.55000000000000004</v>
      </c>
      <c r="G1270" s="35">
        <v>26883</v>
      </c>
      <c r="H1270" s="35">
        <v>48846</v>
      </c>
      <c r="I1270" s="34">
        <v>0.33</v>
      </c>
      <c r="J1270" s="34">
        <v>0.63</v>
      </c>
      <c r="K1270" s="34">
        <v>0.04</v>
      </c>
      <c r="L1270" s="6">
        <v>0.27</v>
      </c>
      <c r="M1270" s="35">
        <v>106805</v>
      </c>
      <c r="N1270" s="35">
        <v>3053761000</v>
      </c>
    </row>
    <row r="1271" spans="1:14" x14ac:dyDescent="0.35">
      <c r="A1271" s="6" t="s">
        <v>1355</v>
      </c>
      <c r="B1271" s="32">
        <v>978</v>
      </c>
      <c r="C1271" s="33">
        <f>VLOOKUP(A1271,Admissions!$A$1:$C$2000,3,FALSE)</f>
        <v>0.92</v>
      </c>
      <c r="D1271" s="6">
        <v>12</v>
      </c>
      <c r="E1271" s="34">
        <v>0.68</v>
      </c>
      <c r="F1271" s="34">
        <v>0.4</v>
      </c>
      <c r="G1271" s="35" t="s">
        <v>84</v>
      </c>
      <c r="H1271" s="35">
        <v>37260</v>
      </c>
      <c r="I1271" s="34">
        <v>0.79</v>
      </c>
      <c r="J1271" s="34">
        <v>0.17</v>
      </c>
      <c r="K1271" s="34">
        <v>0.04</v>
      </c>
      <c r="L1271" s="6">
        <v>0.28999999999999998</v>
      </c>
      <c r="M1271" s="35">
        <v>27165</v>
      </c>
      <c r="N1271" s="35">
        <v>38873492</v>
      </c>
    </row>
    <row r="1272" spans="1:14" x14ac:dyDescent="0.35">
      <c r="A1272" s="6" t="s">
        <v>1356</v>
      </c>
      <c r="B1272" s="32">
        <v>19241</v>
      </c>
      <c r="C1272" s="33">
        <f>VLOOKUP(A1272,Admissions!$A$1:$C$2000,3,FALSE)</f>
        <v>0.88</v>
      </c>
      <c r="D1272" s="6">
        <v>17</v>
      </c>
      <c r="E1272" s="34">
        <v>0.85</v>
      </c>
      <c r="F1272" s="34">
        <v>0.53</v>
      </c>
      <c r="G1272" s="35">
        <v>25773</v>
      </c>
      <c r="H1272" s="35">
        <v>42641</v>
      </c>
      <c r="I1272" s="34">
        <v>0.51</v>
      </c>
      <c r="J1272" s="34">
        <v>0.44</v>
      </c>
      <c r="K1272" s="34">
        <v>0.05</v>
      </c>
      <c r="L1272" s="6">
        <v>0.35</v>
      </c>
      <c r="M1272" s="35">
        <v>98303</v>
      </c>
      <c r="N1272" s="35">
        <v>2303429732</v>
      </c>
    </row>
    <row r="1273" spans="1:14" x14ac:dyDescent="0.35">
      <c r="A1273" s="6" t="s">
        <v>1357</v>
      </c>
      <c r="B1273" s="32">
        <v>22735</v>
      </c>
      <c r="C1273" s="33">
        <f>VLOOKUP(A1273,Admissions!$A$1:$C$2000,3,FALSE)</f>
        <v>0.95</v>
      </c>
      <c r="D1273" s="6">
        <v>17</v>
      </c>
      <c r="E1273" s="34">
        <v>0.85</v>
      </c>
      <c r="F1273" s="34">
        <v>0.52</v>
      </c>
      <c r="G1273" s="35">
        <v>33065</v>
      </c>
      <c r="H1273" s="35">
        <v>52482</v>
      </c>
      <c r="I1273" s="34">
        <v>0.57999999999999996</v>
      </c>
      <c r="J1273" s="34">
        <v>0.37</v>
      </c>
      <c r="K1273" s="34">
        <v>0.04</v>
      </c>
      <c r="L1273" s="6">
        <v>0.31</v>
      </c>
      <c r="M1273" s="35">
        <v>64203</v>
      </c>
      <c r="N1273" s="35">
        <v>1754167989</v>
      </c>
    </row>
    <row r="1274" spans="1:14" x14ac:dyDescent="0.35">
      <c r="A1274" s="6" t="s">
        <v>1358</v>
      </c>
      <c r="B1274" s="32">
        <v>3365</v>
      </c>
      <c r="C1274" s="33">
        <f>VLOOKUP(A1274,Admissions!$A$1:$C$2000,3,FALSE)</f>
        <v>0.74</v>
      </c>
      <c r="D1274" s="6">
        <v>11</v>
      </c>
      <c r="E1274" s="34">
        <v>0.77</v>
      </c>
      <c r="F1274" s="34">
        <v>0.53</v>
      </c>
      <c r="G1274" s="35" t="s">
        <v>84</v>
      </c>
      <c r="H1274" s="35">
        <v>66454</v>
      </c>
      <c r="I1274" s="34">
        <v>0.4</v>
      </c>
      <c r="J1274" s="34">
        <v>0.4</v>
      </c>
      <c r="K1274" s="34">
        <v>0.19</v>
      </c>
      <c r="L1274" s="6">
        <v>0.2</v>
      </c>
      <c r="M1274" s="35">
        <v>22143</v>
      </c>
      <c r="N1274" s="35">
        <v>122161420</v>
      </c>
    </row>
    <row r="1275" spans="1:14" x14ac:dyDescent="0.35">
      <c r="A1275" s="6" t="s">
        <v>1359</v>
      </c>
      <c r="B1275" s="32">
        <v>12950</v>
      </c>
      <c r="C1275" s="33">
        <f>VLOOKUP(A1275,Admissions!$A$1:$C$2000,3,FALSE)</f>
        <v>0.75</v>
      </c>
      <c r="D1275" s="6">
        <v>18</v>
      </c>
      <c r="E1275" s="34">
        <v>0.7</v>
      </c>
      <c r="F1275" s="34">
        <v>0.25</v>
      </c>
      <c r="G1275" s="35">
        <v>28794</v>
      </c>
      <c r="H1275" s="35">
        <v>42522</v>
      </c>
      <c r="I1275" s="34">
        <v>0.56999999999999995</v>
      </c>
      <c r="J1275" s="34">
        <v>0.31</v>
      </c>
      <c r="K1275" s="34">
        <v>0.12</v>
      </c>
      <c r="L1275" s="6">
        <v>0.44</v>
      </c>
      <c r="M1275" s="35">
        <v>11777</v>
      </c>
      <c r="N1275" s="35">
        <v>154721046</v>
      </c>
    </row>
    <row r="1276" spans="1:14" x14ac:dyDescent="0.35">
      <c r="A1276" s="6" t="s">
        <v>1360</v>
      </c>
      <c r="B1276" s="32">
        <v>6552</v>
      </c>
      <c r="C1276" s="33">
        <f>VLOOKUP(A1276,Admissions!$A$1:$C$2000,3,FALSE)</f>
        <v>0.7</v>
      </c>
      <c r="D1276" s="6">
        <v>17</v>
      </c>
      <c r="E1276" s="34">
        <v>0.73</v>
      </c>
      <c r="F1276" s="34">
        <v>0.34</v>
      </c>
      <c r="G1276" s="35">
        <v>25403</v>
      </c>
      <c r="H1276" s="35">
        <v>37503</v>
      </c>
      <c r="I1276" s="34">
        <v>0.55000000000000004</v>
      </c>
      <c r="J1276" s="34">
        <v>0.33</v>
      </c>
      <c r="K1276" s="34">
        <v>0.12</v>
      </c>
      <c r="L1276" s="6">
        <v>0.49</v>
      </c>
      <c r="M1276" s="35">
        <v>5747</v>
      </c>
      <c r="N1276" s="35">
        <v>37328263</v>
      </c>
    </row>
    <row r="1277" spans="1:14" x14ac:dyDescent="0.35">
      <c r="A1277" s="6" t="s">
        <v>1361</v>
      </c>
      <c r="B1277" s="32">
        <v>15921</v>
      </c>
      <c r="C1277" s="33">
        <f>VLOOKUP(A1277,Admissions!$A$1:$C$2000,3,FALSE)</f>
        <v>0.82</v>
      </c>
      <c r="D1277" s="6">
        <v>13</v>
      </c>
      <c r="E1277" s="34">
        <v>0.78</v>
      </c>
      <c r="F1277" s="34">
        <v>0.43</v>
      </c>
      <c r="G1277" s="35">
        <v>31680</v>
      </c>
      <c r="H1277" s="35">
        <v>48026</v>
      </c>
      <c r="I1277" s="34">
        <v>0.42</v>
      </c>
      <c r="J1277" s="34">
        <v>0.42</v>
      </c>
      <c r="K1277" s="34">
        <v>0.15</v>
      </c>
      <c r="L1277" s="6">
        <v>0.28000000000000003</v>
      </c>
      <c r="M1277" s="35">
        <v>48502</v>
      </c>
      <c r="N1277" s="35">
        <v>883606000</v>
      </c>
    </row>
    <row r="1278" spans="1:14" x14ac:dyDescent="0.35">
      <c r="A1278" s="6" t="s">
        <v>1362</v>
      </c>
      <c r="B1278" s="32">
        <v>1589</v>
      </c>
      <c r="C1278" s="33">
        <f>VLOOKUP(A1278,Admissions!$A$1:$C$2000,3,FALSE)</f>
        <v>0.96</v>
      </c>
      <c r="D1278" s="6">
        <v>10</v>
      </c>
      <c r="E1278" s="34">
        <v>0.76</v>
      </c>
      <c r="F1278" s="34">
        <v>0.54</v>
      </c>
      <c r="G1278" s="35" t="s">
        <v>84</v>
      </c>
      <c r="H1278" s="35">
        <v>50610</v>
      </c>
      <c r="I1278" s="34">
        <v>0.76</v>
      </c>
      <c r="J1278" s="34">
        <v>0.24</v>
      </c>
      <c r="K1278" s="34">
        <v>0</v>
      </c>
      <c r="L1278" s="6">
        <v>0.14000000000000001</v>
      </c>
      <c r="M1278" s="35">
        <v>50905</v>
      </c>
      <c r="N1278" s="35">
        <v>142176447</v>
      </c>
    </row>
    <row r="1279" spans="1:14" x14ac:dyDescent="0.35">
      <c r="A1279" s="6" t="s">
        <v>1363</v>
      </c>
      <c r="B1279" s="32">
        <v>9774</v>
      </c>
      <c r="C1279" s="33">
        <f>VLOOKUP(A1279,Admissions!$A$1:$C$2000,3,FALSE)</f>
        <v>0.94</v>
      </c>
      <c r="D1279" s="6">
        <v>14</v>
      </c>
      <c r="E1279" s="34">
        <v>0.75</v>
      </c>
      <c r="F1279" s="34">
        <v>0.4</v>
      </c>
      <c r="G1279" s="35">
        <v>27456</v>
      </c>
      <c r="H1279" s="35">
        <v>49056</v>
      </c>
      <c r="I1279" s="34">
        <v>0.41</v>
      </c>
      <c r="J1279" s="34">
        <v>0.44</v>
      </c>
      <c r="K1279" s="34">
        <v>0.15</v>
      </c>
      <c r="L1279" s="6">
        <v>0.15</v>
      </c>
      <c r="M1279" s="35">
        <v>44576</v>
      </c>
      <c r="N1279" s="35">
        <v>456236000</v>
      </c>
    </row>
    <row r="1280" spans="1:14" x14ac:dyDescent="0.35">
      <c r="A1280" s="6" t="s">
        <v>1364</v>
      </c>
      <c r="B1280" s="32">
        <v>4384</v>
      </c>
      <c r="C1280" s="33" t="str">
        <f>VLOOKUP(A1280,Admissions!$A$1:$C$2000,3,FALSE)</f>
        <v xml:space="preserve"> </v>
      </c>
      <c r="D1280" s="6">
        <v>15</v>
      </c>
      <c r="E1280" s="34">
        <v>0.66</v>
      </c>
      <c r="F1280" s="34">
        <v>0.08</v>
      </c>
      <c r="G1280" s="35">
        <v>21378</v>
      </c>
      <c r="H1280" s="35">
        <v>32778</v>
      </c>
      <c r="I1280" s="34">
        <v>0.26</v>
      </c>
      <c r="J1280" s="34">
        <v>0.13</v>
      </c>
      <c r="K1280" s="34">
        <v>0.61</v>
      </c>
      <c r="M1280" s="35">
        <v>3187</v>
      </c>
      <c r="N1280" s="35">
        <v>7895000</v>
      </c>
    </row>
    <row r="1281" spans="1:14" x14ac:dyDescent="0.35">
      <c r="A1281" s="6" t="s">
        <v>1365</v>
      </c>
      <c r="B1281" s="32">
        <v>1558</v>
      </c>
      <c r="C1281" s="33">
        <f>VLOOKUP(A1281,Admissions!$A$1:$C$2000,3,FALSE)</f>
        <v>0.94</v>
      </c>
      <c r="D1281" s="6">
        <v>11</v>
      </c>
      <c r="E1281" s="34">
        <v>0.71</v>
      </c>
      <c r="F1281" s="34">
        <v>0.39</v>
      </c>
      <c r="G1281" s="35">
        <v>24724</v>
      </c>
      <c r="H1281" s="35">
        <v>36484</v>
      </c>
      <c r="I1281" s="34">
        <v>0.65</v>
      </c>
      <c r="J1281" s="34">
        <v>0.3</v>
      </c>
      <c r="K1281" s="34">
        <v>0.05</v>
      </c>
      <c r="L1281" s="6">
        <v>0.21</v>
      </c>
      <c r="M1281" s="35">
        <v>9971</v>
      </c>
      <c r="N1281" s="35">
        <v>15355000</v>
      </c>
    </row>
    <row r="1282" spans="1:14" x14ac:dyDescent="0.35">
      <c r="A1282" s="6" t="s">
        <v>1366</v>
      </c>
      <c r="B1282" s="32">
        <v>1194</v>
      </c>
      <c r="C1282" s="33">
        <f>VLOOKUP(A1282,Admissions!$A$1:$C$2000,3,FALSE)</f>
        <v>0.99</v>
      </c>
      <c r="D1282" s="6">
        <v>17</v>
      </c>
      <c r="E1282" s="34">
        <v>0.59</v>
      </c>
      <c r="F1282" s="34">
        <v>0.27</v>
      </c>
      <c r="G1282" s="35">
        <v>21859</v>
      </c>
      <c r="H1282" s="35">
        <v>26629</v>
      </c>
      <c r="I1282" s="34">
        <v>0.36</v>
      </c>
      <c r="J1282" s="34">
        <v>0.25</v>
      </c>
      <c r="K1282" s="34">
        <v>0.39</v>
      </c>
      <c r="L1282" s="6">
        <v>0.11</v>
      </c>
      <c r="M1282" s="35">
        <v>6417</v>
      </c>
      <c r="N1282" s="35">
        <v>4697000</v>
      </c>
    </row>
    <row r="1283" spans="1:14" x14ac:dyDescent="0.35">
      <c r="A1283" s="6" t="s">
        <v>1367</v>
      </c>
      <c r="B1283" s="32">
        <v>1824</v>
      </c>
      <c r="C1283" s="33">
        <f>VLOOKUP(A1283,Admissions!$A$1:$C$2000,3,FALSE)</f>
        <v>0.97</v>
      </c>
      <c r="D1283" s="6">
        <v>23</v>
      </c>
      <c r="E1283" s="34">
        <v>0.57999999999999996</v>
      </c>
      <c r="F1283" s="34">
        <v>0.2</v>
      </c>
      <c r="G1283" s="35">
        <v>22050</v>
      </c>
      <c r="H1283" s="35">
        <v>26460</v>
      </c>
      <c r="I1283" s="34">
        <v>0.33</v>
      </c>
      <c r="J1283" s="34">
        <v>0.19</v>
      </c>
      <c r="K1283" s="34">
        <v>0.48</v>
      </c>
      <c r="L1283" s="6">
        <v>0.21</v>
      </c>
      <c r="M1283" s="35">
        <v>1113</v>
      </c>
      <c r="N1283" s="35">
        <v>1281000</v>
      </c>
    </row>
    <row r="1284" spans="1:14" x14ac:dyDescent="0.35">
      <c r="A1284" s="6" t="s">
        <v>1368</v>
      </c>
      <c r="B1284" s="32">
        <v>2506</v>
      </c>
      <c r="C1284" s="33">
        <f>VLOOKUP(A1284,Admissions!$A$1:$C$2000,3,FALSE)</f>
        <v>0.81</v>
      </c>
      <c r="D1284" s="6">
        <v>14</v>
      </c>
      <c r="E1284" s="34">
        <v>0.8</v>
      </c>
      <c r="F1284" s="34">
        <v>0.54</v>
      </c>
      <c r="G1284" s="35" t="s">
        <v>84</v>
      </c>
      <c r="H1284" s="35">
        <v>33348</v>
      </c>
      <c r="I1284" s="34">
        <v>0.69</v>
      </c>
      <c r="J1284" s="34">
        <v>0.18</v>
      </c>
      <c r="K1284" s="34">
        <v>0.13</v>
      </c>
      <c r="L1284" s="6">
        <v>0.47</v>
      </c>
      <c r="M1284" s="35">
        <v>17170</v>
      </c>
      <c r="N1284" s="35">
        <v>62775233</v>
      </c>
    </row>
    <row r="1285" spans="1:14" x14ac:dyDescent="0.35">
      <c r="A1285" s="6" t="s">
        <v>1369</v>
      </c>
      <c r="B1285" s="32">
        <v>3072</v>
      </c>
      <c r="C1285" s="33">
        <f>VLOOKUP(A1285,Admissions!$A$1:$C$2000,3,FALSE)</f>
        <v>0.96</v>
      </c>
      <c r="D1285" s="6">
        <v>17</v>
      </c>
      <c r="E1285" s="34">
        <v>0.64</v>
      </c>
      <c r="F1285" s="34">
        <v>0.35</v>
      </c>
      <c r="G1285" s="35" t="s">
        <v>84</v>
      </c>
      <c r="H1285" s="35">
        <v>46180</v>
      </c>
      <c r="I1285" s="34">
        <v>0.6</v>
      </c>
      <c r="J1285" s="34">
        <v>0.37</v>
      </c>
      <c r="K1285" s="34">
        <v>0.03</v>
      </c>
      <c r="L1285" s="6">
        <v>0.06</v>
      </c>
      <c r="M1285" s="35">
        <v>35211</v>
      </c>
      <c r="N1285" s="35">
        <v>116690283</v>
      </c>
    </row>
    <row r="1286" spans="1:14" x14ac:dyDescent="0.35">
      <c r="A1286" s="6" t="s">
        <v>1370</v>
      </c>
      <c r="B1286" s="32">
        <v>3493</v>
      </c>
      <c r="C1286" s="33">
        <f>VLOOKUP(A1286,Admissions!$A$1:$C$2000,3,FALSE)</f>
        <v>0.86</v>
      </c>
      <c r="D1286" s="6">
        <v>12</v>
      </c>
      <c r="E1286" s="34">
        <v>0.83</v>
      </c>
      <c r="F1286" s="34">
        <v>0.59</v>
      </c>
      <c r="G1286" s="35">
        <v>31084</v>
      </c>
      <c r="H1286" s="35">
        <v>48004</v>
      </c>
      <c r="I1286" s="34">
        <v>0.26</v>
      </c>
      <c r="J1286" s="34">
        <v>0.7</v>
      </c>
      <c r="K1286" s="34">
        <v>0.03</v>
      </c>
      <c r="L1286" s="6">
        <v>0.22</v>
      </c>
      <c r="M1286" s="35">
        <v>17521</v>
      </c>
      <c r="N1286" s="35">
        <v>60429775</v>
      </c>
    </row>
    <row r="1287" spans="1:14" x14ac:dyDescent="0.35">
      <c r="A1287" s="6" t="s">
        <v>1371</v>
      </c>
      <c r="B1287" s="32">
        <v>1933</v>
      </c>
      <c r="C1287" s="33">
        <f>VLOOKUP(A1287,Admissions!$A$1:$C$2000,3,FALSE)</f>
        <v>0.82</v>
      </c>
      <c r="D1287" s="6">
        <v>11</v>
      </c>
      <c r="E1287" s="34">
        <v>0.71</v>
      </c>
      <c r="F1287" s="34">
        <v>0.21</v>
      </c>
      <c r="G1287" s="35">
        <v>26554</v>
      </c>
      <c r="H1287" s="35">
        <v>37384</v>
      </c>
      <c r="I1287" s="34">
        <v>0.51</v>
      </c>
      <c r="J1287" s="34">
        <v>0.45</v>
      </c>
      <c r="K1287" s="34">
        <v>0.04</v>
      </c>
      <c r="L1287" s="6">
        <v>0.13</v>
      </c>
      <c r="M1287" s="35">
        <v>27971</v>
      </c>
      <c r="N1287" s="35">
        <v>65229324</v>
      </c>
    </row>
    <row r="1288" spans="1:14" x14ac:dyDescent="0.35">
      <c r="A1288" s="6" t="s">
        <v>1372</v>
      </c>
      <c r="B1288" s="32">
        <v>46734</v>
      </c>
      <c r="C1288" s="33" t="str">
        <f>VLOOKUP(A1288,Admissions!$A$1:$C$2000,3,FALSE)</f>
        <v xml:space="preserve"> </v>
      </c>
      <c r="D1288" s="6">
        <v>19</v>
      </c>
      <c r="E1288" s="34">
        <v>0.43</v>
      </c>
      <c r="F1288" s="34">
        <v>7.0000000000000007E-2</v>
      </c>
      <c r="G1288" s="35">
        <v>0</v>
      </c>
      <c r="H1288" s="35"/>
      <c r="I1288" s="34">
        <v>0.04</v>
      </c>
      <c r="J1288" s="34">
        <v>7.0000000000000007E-2</v>
      </c>
      <c r="K1288" s="34">
        <v>0.89</v>
      </c>
      <c r="M1288" s="35">
        <v>1550</v>
      </c>
      <c r="N1288" s="35">
        <v>54472455</v>
      </c>
    </row>
    <row r="1289" spans="1:14" x14ac:dyDescent="0.35">
      <c r="A1289" s="6" t="s">
        <v>1373</v>
      </c>
      <c r="B1289" s="32">
        <v>10625</v>
      </c>
      <c r="C1289" s="33">
        <f>VLOOKUP(A1289,Admissions!$A$1:$C$2000,3,FALSE)</f>
        <v>0.81</v>
      </c>
      <c r="D1289" s="6">
        <v>18</v>
      </c>
      <c r="E1289" s="34">
        <v>0.86</v>
      </c>
      <c r="F1289" s="34">
        <v>0.47</v>
      </c>
      <c r="G1289" s="35">
        <v>30795</v>
      </c>
      <c r="H1289" s="35">
        <v>47559</v>
      </c>
      <c r="I1289" s="34">
        <v>0.33</v>
      </c>
      <c r="J1289" s="34">
        <v>0.65</v>
      </c>
      <c r="K1289" s="34">
        <v>0.02</v>
      </c>
      <c r="L1289" s="6">
        <v>0.28000000000000003</v>
      </c>
      <c r="M1289" s="35">
        <v>13035</v>
      </c>
      <c r="N1289" s="35">
        <v>146753148</v>
      </c>
    </row>
    <row r="1290" spans="1:14" x14ac:dyDescent="0.35">
      <c r="A1290" s="6" t="s">
        <v>1374</v>
      </c>
      <c r="B1290" s="32">
        <v>30353</v>
      </c>
      <c r="C1290" s="33">
        <f>VLOOKUP(A1290,Admissions!$A$1:$C$2000,3,FALSE)</f>
        <v>0.45</v>
      </c>
      <c r="D1290" s="6">
        <v>18</v>
      </c>
      <c r="E1290" s="34">
        <v>0.95</v>
      </c>
      <c r="F1290" s="34">
        <v>0.74</v>
      </c>
      <c r="G1290" s="35">
        <v>29637</v>
      </c>
      <c r="H1290" s="35">
        <v>57873</v>
      </c>
      <c r="I1290" s="34">
        <v>0.72</v>
      </c>
      <c r="J1290" s="34">
        <v>0.27</v>
      </c>
      <c r="K1290" s="34">
        <v>0.01</v>
      </c>
      <c r="L1290" s="6">
        <v>0.51</v>
      </c>
      <c r="M1290" s="35">
        <v>26886</v>
      </c>
      <c r="N1290" s="35">
        <v>965446224</v>
      </c>
    </row>
    <row r="1291" spans="1:14" x14ac:dyDescent="0.35">
      <c r="A1291" s="6" t="s">
        <v>1375</v>
      </c>
      <c r="B1291" s="32">
        <v>4822</v>
      </c>
      <c r="C1291" s="33" t="str">
        <f>VLOOKUP(A1291,Admissions!$A$1:$C$2000,3,FALSE)</f>
        <v xml:space="preserve"> </v>
      </c>
      <c r="D1291" s="6">
        <v>18</v>
      </c>
      <c r="E1291" s="34">
        <v>0.4</v>
      </c>
      <c r="F1291" s="34" t="s">
        <v>84</v>
      </c>
      <c r="G1291" s="35">
        <v>0</v>
      </c>
      <c r="H1291" s="35"/>
      <c r="I1291" s="34">
        <v>0.03</v>
      </c>
      <c r="J1291" s="34">
        <v>0</v>
      </c>
      <c r="K1291" s="34">
        <v>0.97</v>
      </c>
      <c r="M1291" s="35"/>
      <c r="N1291" s="35"/>
    </row>
    <row r="1292" spans="1:14" x14ac:dyDescent="0.35">
      <c r="A1292" s="6" t="s">
        <v>1376</v>
      </c>
      <c r="B1292" s="32">
        <v>24391</v>
      </c>
      <c r="C1292" s="33">
        <f>VLOOKUP(A1292,Admissions!$A$1:$C$2000,3,FALSE)</f>
        <v>0.64</v>
      </c>
      <c r="D1292" s="6">
        <v>18</v>
      </c>
      <c r="E1292" s="34">
        <v>0.9</v>
      </c>
      <c r="F1292" s="34">
        <v>0.76</v>
      </c>
      <c r="G1292" s="35">
        <v>33475</v>
      </c>
      <c r="H1292" s="35">
        <v>54694</v>
      </c>
      <c r="I1292" s="34">
        <v>0.86</v>
      </c>
      <c r="J1292" s="34">
        <v>0.1</v>
      </c>
      <c r="K1292" s="34">
        <v>0.04</v>
      </c>
      <c r="L1292" s="6">
        <v>0.3</v>
      </c>
      <c r="M1292" s="35">
        <v>14140</v>
      </c>
      <c r="N1292" s="35">
        <v>442469956</v>
      </c>
    </row>
    <row r="1293" spans="1:14" x14ac:dyDescent="0.35">
      <c r="A1293" s="6" t="s">
        <v>1377</v>
      </c>
      <c r="B1293" s="32">
        <v>12221</v>
      </c>
      <c r="C1293" s="33">
        <f>VLOOKUP(A1293,Admissions!$A$1:$C$2000,3,FALSE)</f>
        <v>0.81</v>
      </c>
      <c r="D1293" s="6">
        <v>16</v>
      </c>
      <c r="E1293" s="34">
        <v>0.72</v>
      </c>
      <c r="F1293" s="34">
        <v>0.28000000000000003</v>
      </c>
      <c r="G1293" s="35">
        <v>34750</v>
      </c>
      <c r="H1293" s="35">
        <v>55723</v>
      </c>
      <c r="I1293" s="34">
        <v>0.74</v>
      </c>
      <c r="J1293" s="34">
        <v>0.21</v>
      </c>
      <c r="K1293" s="34">
        <v>0.05</v>
      </c>
      <c r="L1293" s="6">
        <v>0.19</v>
      </c>
      <c r="M1293" s="35">
        <v>9579</v>
      </c>
      <c r="N1293" s="35">
        <v>126413000</v>
      </c>
    </row>
    <row r="1294" spans="1:14" x14ac:dyDescent="0.35">
      <c r="A1294" s="6" t="s">
        <v>1378</v>
      </c>
      <c r="B1294" s="32">
        <v>5517</v>
      </c>
      <c r="C1294" s="33">
        <f>VLOOKUP(A1294,Admissions!$A$1:$C$2000,3,FALSE)</f>
        <v>0.96</v>
      </c>
      <c r="D1294" s="6">
        <v>15</v>
      </c>
      <c r="E1294" s="34">
        <v>0.67</v>
      </c>
      <c r="F1294" s="34">
        <v>0.39</v>
      </c>
      <c r="G1294" s="35">
        <v>34519</v>
      </c>
      <c r="H1294" s="35">
        <v>50657</v>
      </c>
      <c r="I1294" s="34">
        <v>0.79</v>
      </c>
      <c r="J1294" s="34">
        <v>7.0000000000000007E-2</v>
      </c>
      <c r="K1294" s="34">
        <v>0.14000000000000001</v>
      </c>
      <c r="L1294" s="6">
        <v>0.17</v>
      </c>
      <c r="M1294" s="35">
        <v>13809</v>
      </c>
      <c r="N1294" s="35">
        <v>90217112</v>
      </c>
    </row>
    <row r="1295" spans="1:14" x14ac:dyDescent="0.35">
      <c r="A1295" s="6" t="s">
        <v>1379</v>
      </c>
      <c r="B1295" s="32">
        <v>12389</v>
      </c>
      <c r="C1295" s="33">
        <f>VLOOKUP(A1295,Admissions!$A$1:$C$2000,3,FALSE)</f>
        <v>0.86</v>
      </c>
      <c r="D1295" s="6">
        <v>17</v>
      </c>
      <c r="E1295" s="34">
        <v>0.84</v>
      </c>
      <c r="F1295" s="34">
        <v>0.49</v>
      </c>
      <c r="G1295" s="35">
        <v>32732</v>
      </c>
      <c r="H1295" s="35">
        <v>51100</v>
      </c>
      <c r="I1295" s="34">
        <v>0.72</v>
      </c>
      <c r="J1295" s="34">
        <v>0.1</v>
      </c>
      <c r="K1295" s="34">
        <v>0.18</v>
      </c>
      <c r="L1295" s="6">
        <v>0.21</v>
      </c>
      <c r="M1295" s="35">
        <v>10972</v>
      </c>
      <c r="N1295" s="35">
        <v>160107000</v>
      </c>
    </row>
    <row r="1296" spans="1:14" x14ac:dyDescent="0.35">
      <c r="A1296" s="6" t="s">
        <v>1380</v>
      </c>
      <c r="B1296" s="32">
        <v>16708</v>
      </c>
      <c r="C1296" s="33">
        <f>VLOOKUP(A1296,Admissions!$A$1:$C$2000,3,FALSE)</f>
        <v>0.95</v>
      </c>
      <c r="D1296" s="6">
        <v>17</v>
      </c>
      <c r="E1296" s="34">
        <v>0.75</v>
      </c>
      <c r="F1296" s="34">
        <v>0.28000000000000003</v>
      </c>
      <c r="G1296" s="35">
        <v>28136</v>
      </c>
      <c r="H1296" s="35">
        <v>32360</v>
      </c>
      <c r="I1296" s="34">
        <v>0.4</v>
      </c>
      <c r="J1296" s="34">
        <v>0.39</v>
      </c>
      <c r="K1296" s="34">
        <v>0.21</v>
      </c>
      <c r="L1296" s="6">
        <v>0.17</v>
      </c>
      <c r="M1296" s="35">
        <v>15331</v>
      </c>
      <c r="N1296" s="35">
        <v>255276488</v>
      </c>
    </row>
    <row r="1297" spans="1:14" x14ac:dyDescent="0.35">
      <c r="A1297" s="6" t="s">
        <v>1381</v>
      </c>
      <c r="B1297" s="32">
        <v>12504</v>
      </c>
      <c r="C1297" s="33">
        <f>VLOOKUP(A1297,Admissions!$A$1:$C$2000,3,FALSE)</f>
        <v>0.19</v>
      </c>
      <c r="D1297" s="6">
        <v>13</v>
      </c>
      <c r="E1297" s="34">
        <v>0.92</v>
      </c>
      <c r="F1297" s="34">
        <v>0.74</v>
      </c>
      <c r="G1297" s="35" t="s">
        <v>84</v>
      </c>
      <c r="H1297" s="35">
        <v>79020</v>
      </c>
      <c r="I1297" s="34">
        <v>0.77</v>
      </c>
      <c r="J1297" s="34">
        <v>0.22</v>
      </c>
      <c r="K1297" s="34">
        <v>0.01</v>
      </c>
      <c r="L1297" s="6">
        <v>1.32</v>
      </c>
      <c r="M1297" s="35">
        <v>72262</v>
      </c>
      <c r="N1297" s="35">
        <v>1344283912</v>
      </c>
    </row>
    <row r="1298" spans="1:14" x14ac:dyDescent="0.35">
      <c r="A1298" s="6" t="s">
        <v>1382</v>
      </c>
      <c r="B1298" s="32">
        <v>32695</v>
      </c>
      <c r="C1298" s="33">
        <f>VLOOKUP(A1298,Admissions!$A$1:$C$2000,3,FALSE)</f>
        <v>0.18</v>
      </c>
      <c r="D1298" s="6">
        <v>12</v>
      </c>
      <c r="E1298" s="34">
        <v>0.97</v>
      </c>
      <c r="F1298" s="34">
        <v>0.81</v>
      </c>
      <c r="G1298" s="35">
        <v>33556</v>
      </c>
      <c r="H1298" s="35">
        <v>72154</v>
      </c>
      <c r="I1298" s="34">
        <v>0.9</v>
      </c>
      <c r="J1298" s="34">
        <v>0.1</v>
      </c>
      <c r="K1298" s="34">
        <v>0</v>
      </c>
      <c r="L1298" s="6">
        <v>2.61</v>
      </c>
      <c r="M1298" s="35">
        <v>334091</v>
      </c>
      <c r="N1298" s="35">
        <v>17095088000</v>
      </c>
    </row>
    <row r="1299" spans="1:14" x14ac:dyDescent="0.35">
      <c r="A1299" s="6" t="s">
        <v>1383</v>
      </c>
      <c r="B1299" s="32">
        <v>6116</v>
      </c>
      <c r="C1299" s="33">
        <f>VLOOKUP(A1299,Admissions!$A$1:$C$2000,3,FALSE)</f>
        <v>0.54</v>
      </c>
      <c r="D1299" s="6">
        <v>16</v>
      </c>
      <c r="E1299" s="34">
        <v>0.82</v>
      </c>
      <c r="F1299" s="34">
        <v>0.27</v>
      </c>
      <c r="G1299" s="35">
        <v>0</v>
      </c>
      <c r="H1299" s="35"/>
      <c r="I1299" s="34">
        <v>0.36</v>
      </c>
      <c r="J1299" s="34">
        <v>0.56999999999999995</v>
      </c>
      <c r="K1299" s="34">
        <v>0.06</v>
      </c>
      <c r="L1299" s="6">
        <v>0.28000000000000003</v>
      </c>
      <c r="M1299" s="35">
        <v>13278</v>
      </c>
      <c r="N1299" s="35">
        <v>86785000</v>
      </c>
    </row>
    <row r="1300" spans="1:14" x14ac:dyDescent="0.35">
      <c r="A1300" s="6" t="s">
        <v>1384</v>
      </c>
      <c r="B1300" s="32">
        <v>4609</v>
      </c>
      <c r="C1300" s="33">
        <f>VLOOKUP(A1300,Admissions!$A$1:$C$2000,3,FALSE)</f>
        <v>0.66</v>
      </c>
      <c r="D1300" s="6">
        <v>13</v>
      </c>
      <c r="E1300" s="34">
        <v>0.77</v>
      </c>
      <c r="F1300" s="34">
        <v>0.19</v>
      </c>
      <c r="G1300" s="35">
        <v>27006</v>
      </c>
      <c r="H1300" s="35">
        <v>39270</v>
      </c>
      <c r="I1300" s="34">
        <v>0.18</v>
      </c>
      <c r="J1300" s="34">
        <v>0.48</v>
      </c>
      <c r="K1300" s="34">
        <v>0.34</v>
      </c>
      <c r="L1300" s="6">
        <v>0.2</v>
      </c>
      <c r="M1300" s="35">
        <v>30183</v>
      </c>
      <c r="N1300" s="35">
        <v>165315000</v>
      </c>
    </row>
    <row r="1301" spans="1:14" x14ac:dyDescent="0.35">
      <c r="A1301" s="6" t="s">
        <v>1385</v>
      </c>
      <c r="B1301" s="32">
        <v>2303</v>
      </c>
      <c r="C1301" s="33">
        <f>VLOOKUP(A1301,Admissions!$A$1:$C$2000,3,FALSE)</f>
        <v>0.56999999999999995</v>
      </c>
      <c r="D1301" s="6">
        <v>17</v>
      </c>
      <c r="E1301" s="34">
        <v>0.71</v>
      </c>
      <c r="F1301" s="34">
        <v>0.43</v>
      </c>
      <c r="G1301" s="35">
        <v>25940</v>
      </c>
      <c r="H1301" s="35">
        <v>25940</v>
      </c>
      <c r="I1301" s="34">
        <v>0.47</v>
      </c>
      <c r="J1301" s="34">
        <v>0.13</v>
      </c>
      <c r="K1301" s="34">
        <v>0.41</v>
      </c>
      <c r="L1301" s="6">
        <v>0.33</v>
      </c>
      <c r="M1301" s="35">
        <v>15517</v>
      </c>
      <c r="N1301" s="35">
        <v>23942175</v>
      </c>
    </row>
    <row r="1302" spans="1:14" x14ac:dyDescent="0.35">
      <c r="A1302" s="6" t="s">
        <v>1386</v>
      </c>
      <c r="B1302" s="32">
        <v>8810</v>
      </c>
      <c r="C1302" s="33">
        <f>VLOOKUP(A1302,Admissions!$A$1:$C$2000,3,FALSE)</f>
        <v>0.81</v>
      </c>
      <c r="D1302" s="6">
        <v>16</v>
      </c>
      <c r="E1302" s="34">
        <v>0.77</v>
      </c>
      <c r="F1302" s="34">
        <v>0.43</v>
      </c>
      <c r="G1302" s="35">
        <v>27208</v>
      </c>
      <c r="H1302" s="35">
        <v>32598</v>
      </c>
      <c r="I1302" s="34">
        <v>0.59</v>
      </c>
      <c r="J1302" s="34">
        <v>0.39</v>
      </c>
      <c r="K1302" s="34">
        <v>0.02</v>
      </c>
      <c r="L1302" s="6">
        <v>0.32</v>
      </c>
      <c r="M1302" s="35">
        <v>30948</v>
      </c>
      <c r="N1302" s="35">
        <v>278253841</v>
      </c>
    </row>
    <row r="1303" spans="1:14" x14ac:dyDescent="0.35">
      <c r="A1303" s="6" t="s">
        <v>1387</v>
      </c>
      <c r="B1303" s="32">
        <v>1068</v>
      </c>
      <c r="C1303" s="33">
        <f>VLOOKUP(A1303,Admissions!$A$1:$C$2000,3,FALSE)</f>
        <v>0.78</v>
      </c>
      <c r="D1303" s="6">
        <v>9</v>
      </c>
      <c r="E1303" s="34">
        <v>0.72</v>
      </c>
      <c r="F1303" s="34">
        <v>0.48</v>
      </c>
      <c r="G1303" s="35">
        <v>26292</v>
      </c>
      <c r="H1303" s="35">
        <v>28422</v>
      </c>
      <c r="I1303" s="34">
        <v>0.84</v>
      </c>
      <c r="J1303" s="34">
        <v>0.15</v>
      </c>
      <c r="K1303" s="34">
        <v>0.02</v>
      </c>
      <c r="L1303" s="6">
        <v>0.17</v>
      </c>
      <c r="M1303" s="35">
        <v>19769</v>
      </c>
      <c r="N1303" s="35">
        <v>23228312</v>
      </c>
    </row>
    <row r="1304" spans="1:14" x14ac:dyDescent="0.35">
      <c r="A1304" s="6" t="s">
        <v>1388</v>
      </c>
      <c r="B1304" s="32">
        <v>630</v>
      </c>
      <c r="C1304" s="33">
        <f>VLOOKUP(A1304,Admissions!$A$1:$C$2000,3,FALSE)</f>
        <v>0.72</v>
      </c>
      <c r="D1304" s="6">
        <v>14</v>
      </c>
      <c r="E1304" s="34">
        <v>0.63</v>
      </c>
      <c r="F1304" s="34">
        <v>0.54</v>
      </c>
      <c r="G1304" s="35">
        <v>29652</v>
      </c>
      <c r="H1304" s="35">
        <v>29652</v>
      </c>
      <c r="I1304" s="34">
        <v>0.77</v>
      </c>
      <c r="J1304" s="34">
        <v>0.21</v>
      </c>
      <c r="K1304" s="34">
        <v>0.02</v>
      </c>
      <c r="L1304" s="6">
        <v>0.31</v>
      </c>
      <c r="M1304" s="35">
        <v>1884</v>
      </c>
      <c r="N1304" s="35">
        <v>1135858</v>
      </c>
    </row>
    <row r="1305" spans="1:14" x14ac:dyDescent="0.35">
      <c r="A1305" s="6" t="s">
        <v>1389</v>
      </c>
      <c r="B1305" s="32">
        <v>39248</v>
      </c>
      <c r="C1305" s="33">
        <f>VLOOKUP(A1305,Admissions!$A$1:$C$2000,3,FALSE)</f>
        <v>0.75</v>
      </c>
      <c r="D1305" s="6">
        <v>16</v>
      </c>
      <c r="E1305" s="34">
        <v>0.9</v>
      </c>
      <c r="F1305" s="34">
        <v>0.73</v>
      </c>
      <c r="G1305" s="35">
        <v>31099</v>
      </c>
      <c r="H1305" s="35">
        <v>50339</v>
      </c>
      <c r="I1305" s="34">
        <v>0.57999999999999996</v>
      </c>
      <c r="J1305" s="34">
        <v>0.39</v>
      </c>
      <c r="K1305" s="34">
        <v>0.02</v>
      </c>
      <c r="L1305" s="6">
        <v>0.32</v>
      </c>
      <c r="M1305" s="35">
        <v>103538</v>
      </c>
      <c r="N1305" s="35">
        <v>4901364610</v>
      </c>
    </row>
    <row r="1306" spans="1:14" x14ac:dyDescent="0.35">
      <c r="A1306" s="6" t="s">
        <v>1390</v>
      </c>
      <c r="B1306" s="32">
        <v>17302</v>
      </c>
      <c r="C1306" s="33">
        <f>VLOOKUP(A1306,Admissions!$A$1:$C$2000,3,FALSE)</f>
        <v>0.97</v>
      </c>
      <c r="D1306" s="6">
        <v>16</v>
      </c>
      <c r="E1306" s="34">
        <v>0.89</v>
      </c>
      <c r="F1306" s="34">
        <v>0.54</v>
      </c>
      <c r="G1306" s="35">
        <v>27910</v>
      </c>
      <c r="H1306" s="35">
        <v>45130</v>
      </c>
      <c r="I1306" s="34">
        <v>0.33</v>
      </c>
      <c r="J1306" s="34">
        <v>0.61</v>
      </c>
      <c r="K1306" s="34">
        <v>0.06</v>
      </c>
      <c r="L1306" s="6">
        <v>0.22</v>
      </c>
      <c r="M1306" s="35">
        <v>37100</v>
      </c>
      <c r="N1306" s="35">
        <v>780800661</v>
      </c>
    </row>
    <row r="1307" spans="1:14" x14ac:dyDescent="0.35">
      <c r="A1307" s="6" t="s">
        <v>1391</v>
      </c>
      <c r="B1307" s="32">
        <v>23745</v>
      </c>
      <c r="C1307" s="33">
        <f>VLOOKUP(A1307,Admissions!$A$1:$C$2000,3,FALSE)</f>
        <v>0.79</v>
      </c>
      <c r="D1307" s="6">
        <v>18</v>
      </c>
      <c r="E1307" s="34">
        <v>0.89</v>
      </c>
      <c r="F1307" s="34">
        <v>0.55000000000000004</v>
      </c>
      <c r="G1307" s="35">
        <v>29221</v>
      </c>
      <c r="H1307" s="35">
        <v>49210</v>
      </c>
      <c r="I1307" s="34">
        <v>0.44</v>
      </c>
      <c r="J1307" s="34">
        <v>0.5</v>
      </c>
      <c r="K1307" s="34">
        <v>0.06</v>
      </c>
      <c r="L1307" s="6">
        <v>0.39</v>
      </c>
      <c r="M1307" s="35">
        <v>47493</v>
      </c>
      <c r="N1307" s="35">
        <v>1314188649</v>
      </c>
    </row>
    <row r="1308" spans="1:14" x14ac:dyDescent="0.35">
      <c r="A1308" s="6" t="s">
        <v>1392</v>
      </c>
      <c r="B1308" s="32">
        <v>10179</v>
      </c>
      <c r="C1308" s="33">
        <f>VLOOKUP(A1308,Admissions!$A$1:$C$2000,3,FALSE)</f>
        <v>0.69</v>
      </c>
      <c r="D1308" s="6">
        <v>14</v>
      </c>
      <c r="E1308" s="34">
        <v>0.77</v>
      </c>
      <c r="F1308" s="34">
        <v>0.35</v>
      </c>
      <c r="G1308" s="35">
        <v>28585</v>
      </c>
      <c r="H1308" s="35">
        <v>45058</v>
      </c>
      <c r="I1308" s="34">
        <v>0.68</v>
      </c>
      <c r="J1308" s="34">
        <v>0.31</v>
      </c>
      <c r="K1308" s="34">
        <v>0.01</v>
      </c>
      <c r="L1308" s="6">
        <v>0.46</v>
      </c>
      <c r="M1308" s="35">
        <v>18063</v>
      </c>
      <c r="N1308" s="35">
        <v>200936597</v>
      </c>
    </row>
    <row r="1309" spans="1:14" x14ac:dyDescent="0.35">
      <c r="A1309" s="6" t="s">
        <v>1393</v>
      </c>
      <c r="B1309" s="32">
        <v>12415</v>
      </c>
      <c r="C1309" s="33">
        <f>VLOOKUP(A1309,Admissions!$A$1:$C$2000,3,FALSE)</f>
        <v>0.51</v>
      </c>
      <c r="D1309" s="6">
        <v>13</v>
      </c>
      <c r="E1309" s="34">
        <v>0.75</v>
      </c>
      <c r="F1309" s="34">
        <v>0.31</v>
      </c>
      <c r="G1309" s="35">
        <v>29643</v>
      </c>
      <c r="H1309" s="35">
        <v>47910</v>
      </c>
      <c r="I1309" s="34">
        <v>0.61</v>
      </c>
      <c r="J1309" s="34">
        <v>0.23</v>
      </c>
      <c r="K1309" s="34">
        <v>0.16</v>
      </c>
      <c r="L1309" s="6">
        <v>0.43</v>
      </c>
      <c r="M1309" s="35">
        <v>13863</v>
      </c>
      <c r="N1309" s="35">
        <v>113994621</v>
      </c>
    </row>
    <row r="1310" spans="1:14" x14ac:dyDescent="0.35">
      <c r="A1310" s="6" t="s">
        <v>1394</v>
      </c>
      <c r="B1310" s="32">
        <v>1584</v>
      </c>
      <c r="C1310" s="33">
        <f>VLOOKUP(A1310,Admissions!$A$1:$C$2000,3,FALSE)</f>
        <v>0.84</v>
      </c>
      <c r="D1310" s="6">
        <v>14</v>
      </c>
      <c r="E1310" s="34">
        <v>0.68</v>
      </c>
      <c r="F1310" s="34">
        <v>0.42</v>
      </c>
      <c r="G1310" s="35" t="s">
        <v>84</v>
      </c>
      <c r="H1310" s="35">
        <v>43106</v>
      </c>
      <c r="I1310" s="34">
        <v>0.76</v>
      </c>
      <c r="J1310" s="34">
        <v>0.2</v>
      </c>
      <c r="K1310" s="34">
        <v>0.05</v>
      </c>
      <c r="L1310" s="6">
        <v>0.23</v>
      </c>
      <c r="M1310" s="35">
        <v>16692</v>
      </c>
      <c r="N1310" s="35">
        <v>22082866</v>
      </c>
    </row>
    <row r="1311" spans="1:14" x14ac:dyDescent="0.35">
      <c r="A1311" s="6" t="s">
        <v>1395</v>
      </c>
      <c r="B1311" s="32">
        <v>2172</v>
      </c>
      <c r="C1311" s="33">
        <f>VLOOKUP(A1311,Admissions!$A$1:$C$2000,3,FALSE)</f>
        <v>0.6</v>
      </c>
      <c r="D1311" s="6">
        <v>12</v>
      </c>
      <c r="E1311" s="34">
        <v>0.73</v>
      </c>
      <c r="F1311" s="34">
        <v>0.4</v>
      </c>
      <c r="G1311" s="35">
        <v>28045</v>
      </c>
      <c r="H1311" s="35">
        <v>41065</v>
      </c>
      <c r="I1311" s="34">
        <v>0.53</v>
      </c>
      <c r="J1311" s="34">
        <v>0.44</v>
      </c>
      <c r="K1311" s="34">
        <v>0.02</v>
      </c>
      <c r="L1311" s="6">
        <v>0.23</v>
      </c>
      <c r="M1311" s="35">
        <v>15106</v>
      </c>
      <c r="N1311" s="35">
        <v>35286697</v>
      </c>
    </row>
    <row r="1312" spans="1:14" x14ac:dyDescent="0.35">
      <c r="A1312" s="6" t="s">
        <v>1396</v>
      </c>
      <c r="B1312" s="32">
        <v>2019</v>
      </c>
      <c r="C1312" s="33">
        <f>VLOOKUP(A1312,Admissions!$A$1:$C$2000,3,FALSE)</f>
        <v>0.75</v>
      </c>
      <c r="D1312" s="6">
        <v>16</v>
      </c>
      <c r="E1312" s="34">
        <v>0.63</v>
      </c>
      <c r="F1312" s="34">
        <v>0.39</v>
      </c>
      <c r="G1312" s="35" t="s">
        <v>84</v>
      </c>
      <c r="H1312" s="35">
        <v>36924</v>
      </c>
      <c r="I1312" s="34">
        <v>0.3</v>
      </c>
      <c r="J1312" s="34">
        <v>0.19</v>
      </c>
      <c r="K1312" s="34">
        <v>0.51</v>
      </c>
      <c r="L1312" s="6">
        <v>0.27</v>
      </c>
      <c r="M1312" s="35">
        <v>19177</v>
      </c>
      <c r="N1312" s="35">
        <v>36321119</v>
      </c>
    </row>
    <row r="1313" spans="1:14" x14ac:dyDescent="0.35">
      <c r="A1313" s="6" t="s">
        <v>1397</v>
      </c>
      <c r="B1313" s="32">
        <v>1891</v>
      </c>
      <c r="C1313" s="33">
        <f>VLOOKUP(A1313,Admissions!$A$1:$C$2000,3,FALSE)</f>
        <v>0.76</v>
      </c>
      <c r="D1313" s="6">
        <v>12</v>
      </c>
      <c r="E1313" s="34">
        <v>0.78</v>
      </c>
      <c r="F1313" s="34">
        <v>0.57999999999999996</v>
      </c>
      <c r="G1313" s="35" t="s">
        <v>84</v>
      </c>
      <c r="H1313" s="35">
        <v>46856</v>
      </c>
      <c r="I1313" s="34">
        <v>0.72</v>
      </c>
      <c r="J1313" s="34">
        <v>0.28000000000000003</v>
      </c>
      <c r="K1313" s="34">
        <v>0</v>
      </c>
      <c r="L1313" s="6">
        <v>0.28000000000000003</v>
      </c>
      <c r="M1313" s="35">
        <v>71859</v>
      </c>
      <c r="N1313" s="35">
        <v>159958000</v>
      </c>
    </row>
    <row r="1314" spans="1:14" x14ac:dyDescent="0.35">
      <c r="A1314" s="6" t="s">
        <v>1398</v>
      </c>
      <c r="B1314" s="32">
        <v>4269</v>
      </c>
      <c r="C1314" s="33">
        <f>VLOOKUP(A1314,Admissions!$A$1:$C$2000,3,FALSE)</f>
        <v>0.86</v>
      </c>
      <c r="D1314" s="6">
        <v>13</v>
      </c>
      <c r="E1314" s="34">
        <v>0.74</v>
      </c>
      <c r="F1314" s="34">
        <v>0.3</v>
      </c>
      <c r="G1314" s="35">
        <v>24848</v>
      </c>
      <c r="H1314" s="35">
        <v>30650</v>
      </c>
      <c r="I1314" s="34">
        <v>0.4</v>
      </c>
      <c r="J1314" s="34">
        <v>0.42</v>
      </c>
      <c r="K1314" s="34">
        <v>0.18</v>
      </c>
      <c r="L1314" s="6">
        <v>0.17</v>
      </c>
      <c r="M1314" s="35">
        <v>13574</v>
      </c>
      <c r="N1314" s="35">
        <v>68152926</v>
      </c>
    </row>
    <row r="1315" spans="1:14" x14ac:dyDescent="0.35">
      <c r="A1315" s="6" t="s">
        <v>1399</v>
      </c>
      <c r="B1315" s="32">
        <v>12026</v>
      </c>
      <c r="C1315" s="33">
        <f>VLOOKUP(A1315,Admissions!$A$1:$C$2000,3,FALSE)</f>
        <v>0.86</v>
      </c>
      <c r="D1315" s="6">
        <v>15</v>
      </c>
      <c r="E1315" s="34">
        <v>0.74</v>
      </c>
      <c r="F1315" s="34">
        <v>0.25</v>
      </c>
      <c r="G1315" s="35">
        <v>23668</v>
      </c>
      <c r="H1315" s="35">
        <v>37250</v>
      </c>
      <c r="I1315" s="34">
        <v>0.23</v>
      </c>
      <c r="J1315" s="34">
        <v>0.59</v>
      </c>
      <c r="K1315" s="34">
        <v>0.18</v>
      </c>
      <c r="L1315" s="6">
        <v>0.34</v>
      </c>
      <c r="M1315" s="35">
        <v>8278</v>
      </c>
      <c r="N1315" s="35">
        <v>105767803</v>
      </c>
    </row>
    <row r="1316" spans="1:14" x14ac:dyDescent="0.35">
      <c r="A1316" s="6" t="s">
        <v>1400</v>
      </c>
      <c r="B1316" s="32">
        <v>19189</v>
      </c>
      <c r="C1316" s="33">
        <f>VLOOKUP(A1316,Admissions!$A$1:$C$2000,3,FALSE)</f>
        <v>0.79</v>
      </c>
      <c r="D1316" s="6">
        <v>16</v>
      </c>
      <c r="E1316" s="34">
        <v>0.82</v>
      </c>
      <c r="F1316" s="34">
        <v>0.46</v>
      </c>
      <c r="G1316" s="35">
        <v>27082</v>
      </c>
      <c r="H1316" s="35">
        <v>44194</v>
      </c>
      <c r="I1316" s="34">
        <v>0.32</v>
      </c>
      <c r="J1316" s="34">
        <v>0.66</v>
      </c>
      <c r="K1316" s="34">
        <v>0.01</v>
      </c>
      <c r="L1316" s="6">
        <v>0.39</v>
      </c>
      <c r="M1316" s="35">
        <v>54978</v>
      </c>
      <c r="N1316" s="35">
        <v>1196483117</v>
      </c>
    </row>
    <row r="1317" spans="1:14" x14ac:dyDescent="0.35">
      <c r="A1317" s="6" t="s">
        <v>1401</v>
      </c>
      <c r="B1317" s="32">
        <v>25365</v>
      </c>
      <c r="C1317" s="33">
        <f>VLOOKUP(A1317,Admissions!$A$1:$C$2000,3,FALSE)</f>
        <v>0.85</v>
      </c>
      <c r="D1317" s="6">
        <v>18</v>
      </c>
      <c r="E1317" s="34">
        <v>0.77</v>
      </c>
      <c r="F1317" s="34">
        <v>0.22</v>
      </c>
      <c r="G1317" s="35">
        <v>25749</v>
      </c>
      <c r="H1317" s="35">
        <v>42291</v>
      </c>
      <c r="I1317" s="34">
        <v>0.32</v>
      </c>
      <c r="J1317" s="34">
        <v>0.57999999999999996</v>
      </c>
      <c r="K1317" s="34">
        <v>0.09</v>
      </c>
      <c r="L1317" s="6">
        <v>0.45</v>
      </c>
      <c r="M1317" s="35">
        <v>13027</v>
      </c>
      <c r="N1317" s="35">
        <v>363494000</v>
      </c>
    </row>
    <row r="1318" spans="1:14" x14ac:dyDescent="0.35">
      <c r="A1318" s="6" t="s">
        <v>1402</v>
      </c>
      <c r="B1318" s="32">
        <v>16973</v>
      </c>
      <c r="C1318" s="33">
        <f>VLOOKUP(A1318,Admissions!$A$1:$C$2000,3,FALSE)</f>
        <v>0.86</v>
      </c>
      <c r="D1318" s="6">
        <v>18</v>
      </c>
      <c r="E1318" s="34">
        <v>0.8</v>
      </c>
      <c r="F1318" s="34">
        <v>0.41</v>
      </c>
      <c r="G1318" s="35">
        <v>28835</v>
      </c>
      <c r="H1318" s="35">
        <v>45389</v>
      </c>
      <c r="I1318" s="34">
        <v>0.71</v>
      </c>
      <c r="J1318" s="34">
        <v>0.27</v>
      </c>
      <c r="K1318" s="34">
        <v>0.02</v>
      </c>
      <c r="L1318" s="6">
        <v>0.48</v>
      </c>
      <c r="M1318" s="35">
        <v>25198</v>
      </c>
      <c r="N1318" s="35">
        <v>458077297</v>
      </c>
    </row>
    <row r="1319" spans="1:14" x14ac:dyDescent="0.35">
      <c r="A1319" s="6" t="s">
        <v>1403</v>
      </c>
      <c r="B1319" s="32">
        <v>3718</v>
      </c>
      <c r="C1319" s="33">
        <f>VLOOKUP(A1319,Admissions!$A$1:$C$2000,3,FALSE)</f>
        <v>0.96</v>
      </c>
      <c r="D1319" s="6">
        <v>12</v>
      </c>
      <c r="E1319" s="34">
        <v>0.7</v>
      </c>
      <c r="F1319" s="34">
        <v>0.55000000000000004</v>
      </c>
      <c r="G1319" s="35" t="s">
        <v>84</v>
      </c>
      <c r="H1319" s="35">
        <v>61200</v>
      </c>
      <c r="I1319" s="34">
        <v>0.6</v>
      </c>
      <c r="J1319" s="34">
        <v>0.02</v>
      </c>
      <c r="K1319" s="34">
        <v>0.38</v>
      </c>
      <c r="L1319" s="6">
        <v>0.16</v>
      </c>
      <c r="M1319" s="35">
        <v>7175</v>
      </c>
      <c r="N1319" s="35">
        <v>45068469</v>
      </c>
    </row>
    <row r="1320" spans="1:14" x14ac:dyDescent="0.35">
      <c r="A1320" s="6" t="s">
        <v>1404</v>
      </c>
      <c r="B1320" s="32">
        <v>524</v>
      </c>
      <c r="C1320" s="33">
        <f>VLOOKUP(A1320,Admissions!$A$1:$C$2000,3,FALSE)</f>
        <v>0.85</v>
      </c>
      <c r="D1320" s="6">
        <v>7</v>
      </c>
      <c r="E1320" s="34">
        <v>0.65</v>
      </c>
      <c r="F1320" s="34">
        <v>0.6</v>
      </c>
      <c r="G1320" s="35">
        <v>36272</v>
      </c>
      <c r="H1320" s="35">
        <v>55132</v>
      </c>
      <c r="I1320" s="34">
        <v>0.52</v>
      </c>
      <c r="J1320" s="34">
        <v>0.44</v>
      </c>
      <c r="K1320" s="34">
        <v>0.03</v>
      </c>
      <c r="L1320" s="6">
        <v>0.21</v>
      </c>
      <c r="M1320" s="35">
        <v>2407</v>
      </c>
      <c r="N1320" s="35">
        <v>1995728</v>
      </c>
    </row>
    <row r="1321" spans="1:14" x14ac:dyDescent="0.35">
      <c r="A1321" s="6" t="s">
        <v>1405</v>
      </c>
      <c r="B1321" s="32">
        <v>11512</v>
      </c>
      <c r="C1321" s="33">
        <f>VLOOKUP(A1321,Admissions!$A$1:$C$2000,3,FALSE)</f>
        <v>0.87</v>
      </c>
      <c r="D1321" s="6">
        <v>16</v>
      </c>
      <c r="E1321" s="34">
        <v>0.86</v>
      </c>
      <c r="F1321" s="34">
        <v>0.7</v>
      </c>
      <c r="G1321" s="35">
        <v>35350</v>
      </c>
      <c r="H1321" s="35">
        <v>54260</v>
      </c>
      <c r="I1321" s="34">
        <v>0.77</v>
      </c>
      <c r="J1321" s="34">
        <v>0.23</v>
      </c>
      <c r="K1321" s="34">
        <v>0</v>
      </c>
      <c r="L1321" s="6">
        <v>0.18</v>
      </c>
      <c r="M1321" s="35">
        <v>31910</v>
      </c>
      <c r="N1321" s="35">
        <v>442271919</v>
      </c>
    </row>
    <row r="1322" spans="1:14" x14ac:dyDescent="0.35">
      <c r="A1322" s="6" t="s">
        <v>1406</v>
      </c>
      <c r="B1322" s="32">
        <v>4817</v>
      </c>
      <c r="C1322" s="33">
        <f>VLOOKUP(A1322,Admissions!$A$1:$C$2000,3,FALSE)</f>
        <v>0.91</v>
      </c>
      <c r="D1322" s="6">
        <v>19</v>
      </c>
      <c r="E1322" s="34">
        <v>0.74</v>
      </c>
      <c r="F1322" s="34">
        <v>0.54</v>
      </c>
      <c r="G1322" s="35" t="s">
        <v>84</v>
      </c>
      <c r="H1322" s="35">
        <v>66382</v>
      </c>
      <c r="I1322" s="34">
        <v>0.31</v>
      </c>
      <c r="J1322" s="34">
        <v>0.65</v>
      </c>
      <c r="K1322" s="34">
        <v>0.04</v>
      </c>
      <c r="L1322" s="6">
        <v>0.13</v>
      </c>
      <c r="M1322" s="35">
        <v>12094</v>
      </c>
      <c r="N1322" s="35">
        <v>86882337</v>
      </c>
    </row>
    <row r="1323" spans="1:14" x14ac:dyDescent="0.35">
      <c r="A1323" s="6" t="s">
        <v>1407</v>
      </c>
      <c r="B1323" s="32">
        <v>16375</v>
      </c>
      <c r="C1323" s="33">
        <f>VLOOKUP(A1323,Admissions!$A$1:$C$2000,3,FALSE)</f>
        <v>0.96</v>
      </c>
      <c r="D1323" s="6">
        <v>17</v>
      </c>
      <c r="E1323" s="34">
        <v>0.72</v>
      </c>
      <c r="F1323" s="34">
        <v>0.35</v>
      </c>
      <c r="G1323" s="35">
        <v>24688</v>
      </c>
      <c r="H1323" s="35">
        <v>43023</v>
      </c>
      <c r="I1323" s="34">
        <v>0.41</v>
      </c>
      <c r="J1323" s="34">
        <v>0.44</v>
      </c>
      <c r="K1323" s="34">
        <v>0.15</v>
      </c>
      <c r="L1323" s="6">
        <v>0.3</v>
      </c>
      <c r="M1323" s="35">
        <v>33763</v>
      </c>
      <c r="N1323" s="35">
        <v>620362978</v>
      </c>
    </row>
    <row r="1324" spans="1:14" x14ac:dyDescent="0.35">
      <c r="A1324" s="6" t="s">
        <v>1408</v>
      </c>
      <c r="B1324" s="32">
        <v>5804</v>
      </c>
      <c r="C1324" s="33">
        <f>VLOOKUP(A1324,Admissions!$A$1:$C$2000,3,FALSE)</f>
        <v>0.7</v>
      </c>
      <c r="D1324" s="6">
        <v>18</v>
      </c>
      <c r="E1324" s="34">
        <v>0.61</v>
      </c>
      <c r="F1324" s="34">
        <v>0.21</v>
      </c>
      <c r="G1324" s="35">
        <v>28116</v>
      </c>
      <c r="H1324" s="35">
        <v>32952</v>
      </c>
      <c r="I1324" s="34">
        <v>0.28999999999999998</v>
      </c>
      <c r="J1324" s="34">
        <v>0.61</v>
      </c>
      <c r="K1324" s="34">
        <v>0.1</v>
      </c>
      <c r="L1324" s="6">
        <v>0.28999999999999998</v>
      </c>
      <c r="M1324" s="35">
        <v>3963</v>
      </c>
      <c r="N1324" s="35">
        <v>23378960</v>
      </c>
    </row>
    <row r="1325" spans="1:14" x14ac:dyDescent="0.35">
      <c r="A1325" s="6" t="s">
        <v>1409</v>
      </c>
      <c r="B1325" s="32">
        <v>7214</v>
      </c>
      <c r="C1325" s="33">
        <f>VLOOKUP(A1325,Admissions!$A$1:$C$2000,3,FALSE)</f>
        <v>0.96</v>
      </c>
      <c r="D1325" s="6">
        <v>18</v>
      </c>
      <c r="E1325" s="34">
        <v>0.76</v>
      </c>
      <c r="F1325" s="34">
        <v>0.3</v>
      </c>
      <c r="G1325" s="35">
        <v>23250</v>
      </c>
      <c r="H1325" s="35">
        <v>33450</v>
      </c>
      <c r="I1325" s="34">
        <v>0.4</v>
      </c>
      <c r="J1325" s="34">
        <v>0.44</v>
      </c>
      <c r="K1325" s="34">
        <v>0.16</v>
      </c>
      <c r="L1325" s="6">
        <v>0.31</v>
      </c>
      <c r="M1325" s="35">
        <v>6684</v>
      </c>
      <c r="N1325" s="35">
        <v>46153732</v>
      </c>
    </row>
    <row r="1326" spans="1:14" x14ac:dyDescent="0.35">
      <c r="A1326" s="6" t="s">
        <v>1410</v>
      </c>
      <c r="B1326" s="32">
        <v>2914</v>
      </c>
      <c r="C1326" s="33">
        <f>VLOOKUP(A1326,Admissions!$A$1:$C$2000,3,FALSE)</f>
        <v>0.74</v>
      </c>
      <c r="D1326" s="6">
        <v>12</v>
      </c>
      <c r="E1326" s="34">
        <v>0.69</v>
      </c>
      <c r="F1326" s="34">
        <v>0.44</v>
      </c>
      <c r="G1326" s="35">
        <v>21600</v>
      </c>
      <c r="H1326" s="35">
        <v>38948</v>
      </c>
      <c r="I1326" s="34">
        <v>0.75</v>
      </c>
      <c r="J1326" s="34">
        <v>0.22</v>
      </c>
      <c r="K1326" s="34">
        <v>0.03</v>
      </c>
      <c r="L1326" s="6">
        <v>0.22</v>
      </c>
      <c r="M1326" s="35">
        <v>23671</v>
      </c>
      <c r="N1326" s="35">
        <v>70019951</v>
      </c>
    </row>
    <row r="1327" spans="1:14" x14ac:dyDescent="0.35">
      <c r="A1327" s="6" t="s">
        <v>1411</v>
      </c>
      <c r="B1327" s="32">
        <v>20029</v>
      </c>
      <c r="C1327" s="33">
        <f>VLOOKUP(A1327,Admissions!$A$1:$C$2000,3,FALSE)</f>
        <v>0.17</v>
      </c>
      <c r="D1327" s="6">
        <v>17</v>
      </c>
      <c r="E1327" s="34">
        <v>0.96</v>
      </c>
      <c r="F1327" s="34">
        <v>0.85</v>
      </c>
      <c r="G1327" s="35">
        <v>25249</v>
      </c>
      <c r="H1327" s="35">
        <v>53810</v>
      </c>
      <c r="I1327" s="34">
        <v>0.78</v>
      </c>
      <c r="J1327" s="34">
        <v>0.22</v>
      </c>
      <c r="K1327" s="34">
        <v>0</v>
      </c>
      <c r="L1327" s="6">
        <v>2.71</v>
      </c>
      <c r="M1327" s="35">
        <v>177818</v>
      </c>
      <c r="N1327" s="35">
        <v>5317830265</v>
      </c>
    </row>
    <row r="1328" spans="1:14" x14ac:dyDescent="0.35">
      <c r="A1328" s="6" t="s">
        <v>1412</v>
      </c>
      <c r="B1328" s="32">
        <v>23461</v>
      </c>
      <c r="C1328" s="33">
        <f>VLOOKUP(A1328,Admissions!$A$1:$C$2000,3,FALSE)</f>
        <v>0.8</v>
      </c>
      <c r="D1328" s="6">
        <v>20</v>
      </c>
      <c r="E1328" s="34">
        <v>0.84</v>
      </c>
      <c r="F1328" s="34">
        <v>0.48</v>
      </c>
      <c r="G1328" s="35">
        <v>23660</v>
      </c>
      <c r="H1328" s="35">
        <v>37784</v>
      </c>
      <c r="I1328" s="34">
        <v>0.44</v>
      </c>
      <c r="J1328" s="34">
        <v>0.51</v>
      </c>
      <c r="K1328" s="34">
        <v>0.05</v>
      </c>
      <c r="L1328" s="6">
        <v>0.3</v>
      </c>
      <c r="M1328" s="35">
        <v>11620</v>
      </c>
      <c r="N1328" s="35">
        <v>306480982</v>
      </c>
    </row>
    <row r="1329" spans="1:14" x14ac:dyDescent="0.35">
      <c r="A1329" s="6" t="s">
        <v>1413</v>
      </c>
      <c r="B1329" s="32">
        <v>14198</v>
      </c>
      <c r="C1329" s="33">
        <f>VLOOKUP(A1329,Admissions!$A$1:$C$2000,3,FALSE)</f>
        <v>0.92</v>
      </c>
      <c r="D1329" s="6">
        <v>17</v>
      </c>
      <c r="E1329" s="34">
        <v>0.73</v>
      </c>
      <c r="F1329" s="34">
        <v>0.38</v>
      </c>
      <c r="G1329" s="35">
        <v>20550</v>
      </c>
      <c r="H1329" s="35">
        <v>35709</v>
      </c>
      <c r="I1329" s="34">
        <v>0.28000000000000003</v>
      </c>
      <c r="J1329" s="34">
        <v>0.53</v>
      </c>
      <c r="K1329" s="34">
        <v>0.19</v>
      </c>
      <c r="L1329" s="6">
        <v>0.24</v>
      </c>
      <c r="M1329" s="35">
        <v>22234</v>
      </c>
      <c r="N1329" s="35">
        <v>366330210</v>
      </c>
    </row>
    <row r="1330" spans="1:14" x14ac:dyDescent="0.35">
      <c r="A1330" s="6" t="s">
        <v>1414</v>
      </c>
      <c r="B1330" s="32">
        <v>5643</v>
      </c>
      <c r="C1330" s="33">
        <f>VLOOKUP(A1330,Admissions!$A$1:$C$2000,3,FALSE)</f>
        <v>0.9</v>
      </c>
      <c r="D1330" s="6">
        <v>14</v>
      </c>
      <c r="E1330" s="34">
        <v>0.72</v>
      </c>
      <c r="F1330" s="34">
        <v>0.25</v>
      </c>
      <c r="G1330" s="35">
        <v>18533</v>
      </c>
      <c r="H1330" s="35">
        <v>22533</v>
      </c>
      <c r="I1330" s="34">
        <v>0.28999999999999998</v>
      </c>
      <c r="J1330" s="34">
        <v>0.34</v>
      </c>
      <c r="K1330" s="34">
        <v>0.37</v>
      </c>
      <c r="L1330" s="6">
        <v>0.26</v>
      </c>
      <c r="M1330" s="35">
        <v>4565</v>
      </c>
      <c r="N1330" s="35">
        <v>31763565</v>
      </c>
    </row>
    <row r="1331" spans="1:14" x14ac:dyDescent="0.35">
      <c r="A1331" s="6" t="s">
        <v>1415</v>
      </c>
      <c r="B1331" s="32">
        <v>920</v>
      </c>
      <c r="C1331" s="33">
        <f>VLOOKUP(A1331,Admissions!$A$1:$C$2000,3,FALSE)</f>
        <v>0.32</v>
      </c>
      <c r="D1331" s="6">
        <v>6</v>
      </c>
      <c r="E1331" s="34">
        <v>0.93</v>
      </c>
      <c r="F1331" s="34">
        <v>0.81</v>
      </c>
      <c r="G1331" s="35">
        <v>26285</v>
      </c>
      <c r="H1331" s="35">
        <v>43519</v>
      </c>
      <c r="I1331" s="34">
        <v>0.8</v>
      </c>
      <c r="J1331" s="34">
        <v>0.2</v>
      </c>
      <c r="K1331" s="34">
        <v>0</v>
      </c>
      <c r="L1331" s="6">
        <v>1.81</v>
      </c>
      <c r="M1331" s="35">
        <v>116830</v>
      </c>
      <c r="N1331" s="35">
        <v>126643244</v>
      </c>
    </row>
    <row r="1332" spans="1:14" x14ac:dyDescent="0.35">
      <c r="A1332" s="6" t="s">
        <v>1416</v>
      </c>
      <c r="B1332" s="32">
        <v>14294</v>
      </c>
      <c r="C1332" s="33">
        <f>VLOOKUP(A1332,Admissions!$A$1:$C$2000,3,FALSE)</f>
        <v>0.69</v>
      </c>
      <c r="D1332" s="6">
        <v>17</v>
      </c>
      <c r="E1332" s="34">
        <v>0.83</v>
      </c>
      <c r="F1332" s="34">
        <v>0.59</v>
      </c>
      <c r="G1332" s="35">
        <v>26466</v>
      </c>
      <c r="H1332" s="35">
        <v>41086</v>
      </c>
      <c r="I1332" s="34">
        <v>0.33</v>
      </c>
      <c r="J1332" s="34">
        <v>0.53</v>
      </c>
      <c r="K1332" s="34">
        <v>0.14000000000000001</v>
      </c>
      <c r="L1332" s="6">
        <v>0.28999999999999998</v>
      </c>
      <c r="M1332" s="35">
        <v>9360</v>
      </c>
      <c r="N1332" s="35">
        <v>149845776</v>
      </c>
    </row>
    <row r="1333" spans="1:14" x14ac:dyDescent="0.35">
      <c r="A1333" s="6" t="s">
        <v>1417</v>
      </c>
      <c r="B1333" s="32">
        <v>9928</v>
      </c>
      <c r="C1333" s="33">
        <f>VLOOKUP(A1333,Admissions!$A$1:$C$2000,3,FALSE)</f>
        <v>0.83</v>
      </c>
      <c r="D1333" s="6">
        <v>17</v>
      </c>
      <c r="E1333" s="34">
        <v>0.79</v>
      </c>
      <c r="F1333" s="34">
        <v>0.42</v>
      </c>
      <c r="G1333" s="35">
        <v>25367</v>
      </c>
      <c r="H1333" s="35">
        <v>29986</v>
      </c>
      <c r="I1333" s="34">
        <v>0.32</v>
      </c>
      <c r="J1333" s="34">
        <v>0.42</v>
      </c>
      <c r="K1333" s="34">
        <v>0.25</v>
      </c>
      <c r="L1333" s="6">
        <v>0.39</v>
      </c>
      <c r="M1333" s="35">
        <v>28480</v>
      </c>
      <c r="N1333" s="35">
        <v>333191000</v>
      </c>
    </row>
    <row r="1334" spans="1:14" x14ac:dyDescent="0.35">
      <c r="A1334" s="6" t="s">
        <v>1418</v>
      </c>
      <c r="B1334" s="32">
        <v>14171</v>
      </c>
      <c r="C1334" s="33">
        <f>VLOOKUP(A1334,Admissions!$A$1:$C$2000,3,FALSE)</f>
        <v>0.71</v>
      </c>
      <c r="D1334" s="6">
        <v>19</v>
      </c>
      <c r="E1334" s="34">
        <v>0.8</v>
      </c>
      <c r="F1334" s="34">
        <v>0.48</v>
      </c>
      <c r="G1334" s="35">
        <v>22496</v>
      </c>
      <c r="H1334" s="35">
        <v>36900</v>
      </c>
      <c r="I1334" s="34">
        <v>0.23</v>
      </c>
      <c r="J1334" s="34">
        <v>0.65</v>
      </c>
      <c r="K1334" s="34">
        <v>0.12</v>
      </c>
      <c r="L1334" s="6">
        <v>0.32</v>
      </c>
      <c r="M1334" s="35">
        <v>8498</v>
      </c>
      <c r="N1334" s="35">
        <v>126531762</v>
      </c>
    </row>
    <row r="1335" spans="1:14" x14ac:dyDescent="0.35">
      <c r="A1335" s="6" t="s">
        <v>1419</v>
      </c>
      <c r="B1335" s="32">
        <v>17240</v>
      </c>
      <c r="C1335" s="33">
        <f>VLOOKUP(A1335,Admissions!$A$1:$C$2000,3,FALSE)</f>
        <v>0.7</v>
      </c>
      <c r="D1335" s="6">
        <v>18</v>
      </c>
      <c r="E1335" s="34">
        <v>0.72</v>
      </c>
      <c r="F1335" s="34">
        <v>0.33</v>
      </c>
      <c r="G1335" s="35">
        <v>22035</v>
      </c>
      <c r="H1335" s="35">
        <v>32431</v>
      </c>
      <c r="I1335" s="34">
        <v>0.5</v>
      </c>
      <c r="J1335" s="34">
        <v>0.35</v>
      </c>
      <c r="K1335" s="34">
        <v>0.14000000000000001</v>
      </c>
      <c r="L1335" s="6">
        <v>0.67</v>
      </c>
      <c r="M1335" s="35">
        <v>4893</v>
      </c>
      <c r="N1335" s="35">
        <v>74388843</v>
      </c>
    </row>
    <row r="1336" spans="1:14" x14ac:dyDescent="0.35">
      <c r="A1336" s="6" t="s">
        <v>1420</v>
      </c>
      <c r="B1336" s="32">
        <v>33023</v>
      </c>
      <c r="C1336" s="33">
        <f>VLOOKUP(A1336,Admissions!$A$1:$C$2000,3,FALSE)</f>
        <v>0.79</v>
      </c>
      <c r="D1336" s="6">
        <v>23</v>
      </c>
      <c r="E1336" s="34">
        <v>0.8</v>
      </c>
      <c r="F1336" s="34">
        <v>0.42</v>
      </c>
      <c r="G1336" s="35">
        <v>26298</v>
      </c>
      <c r="H1336" s="35">
        <v>36090</v>
      </c>
      <c r="I1336" s="34">
        <v>0.31</v>
      </c>
      <c r="J1336" s="34">
        <v>0.6</v>
      </c>
      <c r="K1336" s="34">
        <v>0.09</v>
      </c>
      <c r="L1336" s="6">
        <v>0.33</v>
      </c>
      <c r="M1336" s="35">
        <v>6667</v>
      </c>
      <c r="N1336" s="35">
        <v>246827932</v>
      </c>
    </row>
    <row r="1337" spans="1:14" x14ac:dyDescent="0.35">
      <c r="A1337" s="6" t="s">
        <v>1421</v>
      </c>
      <c r="B1337" s="32">
        <v>3001</v>
      </c>
      <c r="C1337" s="33">
        <f>VLOOKUP(A1337,Admissions!$A$1:$C$2000,3,FALSE)</f>
        <v>0.94</v>
      </c>
      <c r="D1337" s="6">
        <v>16</v>
      </c>
      <c r="E1337" s="34">
        <v>0.68</v>
      </c>
      <c r="F1337" s="34">
        <v>0.31</v>
      </c>
      <c r="G1337" s="35">
        <v>24154</v>
      </c>
      <c r="H1337" s="35">
        <v>36394</v>
      </c>
      <c r="I1337" s="34">
        <v>0.21</v>
      </c>
      <c r="J1337" s="34">
        <v>0.52</v>
      </c>
      <c r="K1337" s="34">
        <v>0.27</v>
      </c>
      <c r="L1337" s="6">
        <v>0.16</v>
      </c>
      <c r="M1337" s="35">
        <v>275</v>
      </c>
      <c r="N1337" s="35">
        <v>944981</v>
      </c>
    </row>
    <row r="1338" spans="1:14" x14ac:dyDescent="0.35">
      <c r="A1338" s="6" t="s">
        <v>1422</v>
      </c>
      <c r="B1338" s="32">
        <v>6728</v>
      </c>
      <c r="C1338" s="33">
        <f>VLOOKUP(A1338,Admissions!$A$1:$C$2000,3,FALSE)</f>
        <v>0.79</v>
      </c>
      <c r="D1338" s="6">
        <v>14</v>
      </c>
      <c r="E1338" s="34">
        <v>0.75</v>
      </c>
      <c r="F1338" s="34">
        <v>0.37</v>
      </c>
      <c r="G1338" s="35">
        <v>28794</v>
      </c>
      <c r="H1338" s="35">
        <v>42184</v>
      </c>
      <c r="I1338" s="34">
        <v>0.52</v>
      </c>
      <c r="J1338" s="34">
        <v>0.42</v>
      </c>
      <c r="K1338" s="34">
        <v>0.06</v>
      </c>
      <c r="L1338" s="6">
        <v>0.19</v>
      </c>
      <c r="M1338" s="35">
        <v>12003</v>
      </c>
      <c r="N1338" s="35">
        <v>101029881</v>
      </c>
    </row>
    <row r="1339" spans="1:14" x14ac:dyDescent="0.35">
      <c r="A1339" s="6" t="s">
        <v>1423</v>
      </c>
      <c r="B1339" s="32">
        <v>7735</v>
      </c>
      <c r="C1339" s="33">
        <f>VLOOKUP(A1339,Admissions!$A$1:$C$2000,3,FALSE)</f>
        <v>0.95</v>
      </c>
      <c r="D1339" s="6">
        <v>17</v>
      </c>
      <c r="E1339" s="34">
        <v>0.83</v>
      </c>
      <c r="F1339" s="34">
        <v>0.43</v>
      </c>
      <c r="G1339" s="35">
        <v>21988</v>
      </c>
      <c r="H1339" s="35">
        <v>33142</v>
      </c>
      <c r="I1339" s="34">
        <v>0.56999999999999995</v>
      </c>
      <c r="J1339" s="34">
        <v>0.37</v>
      </c>
      <c r="K1339" s="34">
        <v>0.06</v>
      </c>
      <c r="L1339" s="6">
        <v>0.35</v>
      </c>
      <c r="M1339" s="35">
        <v>20137</v>
      </c>
      <c r="N1339" s="35">
        <v>167662993</v>
      </c>
    </row>
    <row r="1340" spans="1:14" x14ac:dyDescent="0.35">
      <c r="A1340" s="6" t="s">
        <v>1424</v>
      </c>
      <c r="B1340" s="32">
        <v>2576</v>
      </c>
      <c r="C1340" s="33" t="str">
        <f>VLOOKUP(A1340,Admissions!$A$1:$C$2000,3,FALSE)</f>
        <v xml:space="preserve"> </v>
      </c>
      <c r="D1340" s="6">
        <v>24</v>
      </c>
      <c r="E1340" s="34">
        <v>0.67</v>
      </c>
      <c r="F1340" s="34">
        <v>0.31</v>
      </c>
      <c r="G1340" s="35" t="s">
        <v>84</v>
      </c>
      <c r="H1340" s="35">
        <v>25170</v>
      </c>
      <c r="I1340" s="34">
        <v>0.68</v>
      </c>
      <c r="J1340" s="34">
        <v>0.17</v>
      </c>
      <c r="K1340" s="34">
        <v>0.15</v>
      </c>
      <c r="M1340" s="35"/>
      <c r="N1340" s="35"/>
    </row>
    <row r="1341" spans="1:14" x14ac:dyDescent="0.35">
      <c r="A1341" s="6" t="s">
        <v>1425</v>
      </c>
      <c r="B1341" s="32">
        <v>3161</v>
      </c>
      <c r="C1341" s="33">
        <f>VLOOKUP(A1341,Admissions!$A$1:$C$2000,3,FALSE)</f>
        <v>0.93</v>
      </c>
      <c r="D1341" s="6">
        <v>15</v>
      </c>
      <c r="E1341" s="34">
        <v>0.81</v>
      </c>
      <c r="F1341" s="34">
        <v>0.62</v>
      </c>
      <c r="G1341" s="35" t="s">
        <v>84</v>
      </c>
      <c r="H1341" s="35">
        <v>49044</v>
      </c>
      <c r="I1341" s="34">
        <v>0.46</v>
      </c>
      <c r="J1341" s="34">
        <v>0.16</v>
      </c>
      <c r="K1341" s="34">
        <v>0.38</v>
      </c>
      <c r="L1341" s="6">
        <v>0.34</v>
      </c>
      <c r="M1341" s="35">
        <v>8356</v>
      </c>
      <c r="N1341" s="35">
        <v>21207532</v>
      </c>
    </row>
    <row r="1342" spans="1:14" x14ac:dyDescent="0.35">
      <c r="A1342" s="6" t="s">
        <v>1426</v>
      </c>
      <c r="B1342" s="32">
        <v>8971</v>
      </c>
      <c r="C1342" s="33">
        <f>VLOOKUP(A1342,Admissions!$A$1:$C$2000,3,FALSE)</f>
        <v>0.13</v>
      </c>
      <c r="D1342" s="6">
        <v>9</v>
      </c>
      <c r="E1342" s="34">
        <v>0.97</v>
      </c>
      <c r="F1342" s="34">
        <v>0.91</v>
      </c>
      <c r="G1342" s="35" t="s">
        <v>84</v>
      </c>
      <c r="H1342" s="35">
        <v>80211</v>
      </c>
      <c r="I1342" s="34">
        <v>0.97</v>
      </c>
      <c r="J1342" s="34">
        <v>0.03</v>
      </c>
      <c r="K1342" s="34">
        <v>0</v>
      </c>
      <c r="L1342" s="6">
        <v>4.62</v>
      </c>
      <c r="M1342" s="35">
        <v>1242633</v>
      </c>
      <c r="N1342" s="35">
        <v>17101110000</v>
      </c>
    </row>
    <row r="1343" spans="1:14" x14ac:dyDescent="0.35">
      <c r="A1343" s="6" t="s">
        <v>1427</v>
      </c>
      <c r="B1343" s="32">
        <v>21282</v>
      </c>
      <c r="C1343" s="33">
        <f>VLOOKUP(A1343,Admissions!$A$1:$C$2000,3,FALSE)</f>
        <v>0.73</v>
      </c>
      <c r="D1343" s="6">
        <v>16</v>
      </c>
      <c r="E1343" s="34">
        <v>0.88</v>
      </c>
      <c r="F1343" s="34">
        <v>0.53</v>
      </c>
      <c r="G1343" s="35">
        <v>32673</v>
      </c>
      <c r="H1343" s="35">
        <v>49241</v>
      </c>
      <c r="I1343" s="34">
        <v>0.5</v>
      </c>
      <c r="J1343" s="34">
        <v>0.46</v>
      </c>
      <c r="K1343" s="34">
        <v>0.04</v>
      </c>
      <c r="L1343" s="6">
        <v>0.41</v>
      </c>
      <c r="M1343" s="35">
        <v>67282</v>
      </c>
      <c r="N1343" s="35">
        <v>1641827000</v>
      </c>
    </row>
    <row r="1344" spans="1:14" x14ac:dyDescent="0.35">
      <c r="A1344" s="6" t="s">
        <v>1428</v>
      </c>
      <c r="B1344" s="32">
        <v>19565</v>
      </c>
      <c r="C1344" s="33">
        <f>VLOOKUP(A1344,Admissions!$A$1:$C$2000,3,FALSE)</f>
        <v>0.86</v>
      </c>
      <c r="D1344" s="6">
        <v>20</v>
      </c>
      <c r="E1344" s="34">
        <v>0.86</v>
      </c>
      <c r="F1344" s="34">
        <v>0.61</v>
      </c>
      <c r="G1344" s="35">
        <v>33639</v>
      </c>
      <c r="H1344" s="35">
        <v>60285</v>
      </c>
      <c r="I1344" s="34">
        <v>0.66</v>
      </c>
      <c r="J1344" s="34">
        <v>0.33</v>
      </c>
      <c r="K1344" s="34">
        <v>0.01</v>
      </c>
      <c r="L1344" s="6">
        <v>0.2</v>
      </c>
      <c r="M1344" s="35">
        <v>63550</v>
      </c>
      <c r="N1344" s="35">
        <v>1369321175</v>
      </c>
    </row>
    <row r="1345" spans="1:14" x14ac:dyDescent="0.35">
      <c r="A1345" s="6" t="s">
        <v>1429</v>
      </c>
      <c r="B1345" s="32">
        <v>11250</v>
      </c>
      <c r="C1345" s="33">
        <f>VLOOKUP(A1345,Admissions!$A$1:$C$2000,3,FALSE)</f>
        <v>7.0000000000000007E-2</v>
      </c>
      <c r="D1345" s="6">
        <v>8</v>
      </c>
      <c r="E1345" s="34">
        <v>0.98</v>
      </c>
      <c r="F1345" s="34">
        <v>0.88</v>
      </c>
      <c r="G1345" s="35" t="s">
        <v>84</v>
      </c>
      <c r="H1345" s="35">
        <v>85738</v>
      </c>
      <c r="I1345" s="34">
        <v>0.93</v>
      </c>
      <c r="J1345" s="34">
        <v>0.01</v>
      </c>
      <c r="K1345" s="34">
        <v>0.05</v>
      </c>
      <c r="L1345" s="6">
        <v>9.7100000000000009</v>
      </c>
      <c r="M1345" s="35">
        <v>772605</v>
      </c>
      <c r="N1345" s="35">
        <v>20724351000</v>
      </c>
    </row>
    <row r="1346" spans="1:14" x14ac:dyDescent="0.35">
      <c r="A1346" s="6" t="s">
        <v>1430</v>
      </c>
      <c r="B1346" s="32">
        <v>1491</v>
      </c>
      <c r="C1346" s="33" t="str">
        <f>VLOOKUP(A1346,Admissions!$A$1:$C$2000,3,FALSE)</f>
        <v xml:space="preserve"> </v>
      </c>
      <c r="D1346" s="6">
        <v>15</v>
      </c>
      <c r="E1346" s="34">
        <v>0.68</v>
      </c>
      <c r="F1346" s="34">
        <v>0.24</v>
      </c>
      <c r="G1346" s="35" t="s">
        <v>84</v>
      </c>
      <c r="H1346" s="35">
        <v>34730</v>
      </c>
      <c r="I1346" s="34">
        <v>0.35</v>
      </c>
      <c r="J1346" s="34">
        <v>0.61</v>
      </c>
      <c r="K1346" s="34">
        <v>0.03</v>
      </c>
      <c r="M1346" s="35">
        <v>13138</v>
      </c>
      <c r="N1346" s="35">
        <v>26197115</v>
      </c>
    </row>
    <row r="1347" spans="1:14" x14ac:dyDescent="0.35">
      <c r="A1347" s="6" t="s">
        <v>1431</v>
      </c>
      <c r="B1347" s="32">
        <v>1074</v>
      </c>
      <c r="C1347" s="33">
        <f>VLOOKUP(A1347,Admissions!$A$1:$C$2000,3,FALSE)</f>
        <v>0.94</v>
      </c>
      <c r="D1347" s="6">
        <v>13</v>
      </c>
      <c r="E1347" s="34">
        <v>0.71</v>
      </c>
      <c r="F1347" s="34">
        <v>0.39</v>
      </c>
      <c r="G1347" s="35">
        <v>30010</v>
      </c>
      <c r="H1347" s="35">
        <v>41884</v>
      </c>
      <c r="I1347" s="34">
        <v>0.89</v>
      </c>
      <c r="J1347" s="34">
        <v>0.11</v>
      </c>
      <c r="K1347" s="34">
        <v>0</v>
      </c>
      <c r="L1347" s="6">
        <v>0.06</v>
      </c>
      <c r="M1347" s="35">
        <v>231</v>
      </c>
      <c r="N1347" s="35">
        <v>302917</v>
      </c>
    </row>
    <row r="1348" spans="1:14" x14ac:dyDescent="0.35">
      <c r="A1348" s="6" t="s">
        <v>1432</v>
      </c>
      <c r="B1348" s="32">
        <v>1328</v>
      </c>
      <c r="C1348" s="33">
        <f>VLOOKUP(A1348,Admissions!$A$1:$C$2000,3,FALSE)</f>
        <v>0.98</v>
      </c>
      <c r="D1348" s="6">
        <v>16</v>
      </c>
      <c r="E1348" s="34">
        <v>0.63</v>
      </c>
      <c r="F1348" s="34">
        <v>0.28999999999999998</v>
      </c>
      <c r="G1348" s="35">
        <v>31508</v>
      </c>
      <c r="H1348" s="35">
        <v>43382</v>
      </c>
      <c r="I1348" s="34">
        <v>0.61</v>
      </c>
      <c r="J1348" s="34">
        <v>0.38</v>
      </c>
      <c r="K1348" s="34">
        <v>0.01</v>
      </c>
      <c r="L1348" s="6">
        <v>0.14000000000000001</v>
      </c>
      <c r="M1348" s="35">
        <v>5712</v>
      </c>
      <c r="N1348" s="35">
        <v>7453938</v>
      </c>
    </row>
    <row r="1349" spans="1:14" x14ac:dyDescent="0.35">
      <c r="A1349" s="6" t="s">
        <v>1433</v>
      </c>
      <c r="B1349" s="32">
        <v>2043</v>
      </c>
      <c r="C1349" s="33">
        <f>VLOOKUP(A1349,Admissions!$A$1:$C$2000,3,FALSE)</f>
        <v>0.97</v>
      </c>
      <c r="D1349" s="6">
        <v>15</v>
      </c>
      <c r="E1349" s="34">
        <v>0.76</v>
      </c>
      <c r="F1349" s="34">
        <v>0.36</v>
      </c>
      <c r="G1349" s="35">
        <v>31184</v>
      </c>
      <c r="H1349" s="35">
        <v>43058</v>
      </c>
      <c r="I1349" s="34">
        <v>0.99</v>
      </c>
      <c r="J1349" s="34">
        <v>0.01</v>
      </c>
      <c r="K1349" s="34">
        <v>0</v>
      </c>
      <c r="L1349" s="6">
        <v>0.15</v>
      </c>
      <c r="M1349" s="35">
        <v>29508</v>
      </c>
      <c r="N1349" s="35">
        <v>60668421</v>
      </c>
    </row>
    <row r="1350" spans="1:14" x14ac:dyDescent="0.35">
      <c r="A1350" s="6" t="s">
        <v>1434</v>
      </c>
      <c r="B1350" s="32">
        <v>24420</v>
      </c>
      <c r="C1350" s="33">
        <f>VLOOKUP(A1350,Admissions!$A$1:$C$2000,3,FALSE)</f>
        <v>0.49</v>
      </c>
      <c r="D1350" s="6">
        <v>13</v>
      </c>
      <c r="E1350" s="34">
        <v>0.93</v>
      </c>
      <c r="F1350" s="34">
        <v>0.69</v>
      </c>
      <c r="G1350" s="35">
        <v>37028</v>
      </c>
      <c r="H1350" s="35">
        <v>53268</v>
      </c>
      <c r="I1350" s="34">
        <v>0.85</v>
      </c>
      <c r="J1350" s="34">
        <v>0.15</v>
      </c>
      <c r="K1350" s="34">
        <v>0</v>
      </c>
      <c r="L1350" s="6">
        <v>0.35</v>
      </c>
      <c r="M1350" s="35">
        <v>179166</v>
      </c>
      <c r="N1350" s="35">
        <v>5486954582</v>
      </c>
    </row>
    <row r="1351" spans="1:14" x14ac:dyDescent="0.35">
      <c r="A1351" s="6" t="s">
        <v>1435</v>
      </c>
      <c r="B1351" s="32">
        <v>3390</v>
      </c>
      <c r="C1351" s="33">
        <f>VLOOKUP(A1351,Admissions!$A$1:$C$2000,3,FALSE)</f>
        <v>0.93</v>
      </c>
      <c r="D1351" s="6">
        <v>9</v>
      </c>
      <c r="E1351" s="34">
        <v>0.86</v>
      </c>
      <c r="F1351" s="34">
        <v>0.7</v>
      </c>
      <c r="G1351" s="35" t="s">
        <v>84</v>
      </c>
      <c r="H1351" s="35">
        <v>72816</v>
      </c>
      <c r="I1351" s="34">
        <v>0.77</v>
      </c>
      <c r="J1351" s="34">
        <v>0.23</v>
      </c>
      <c r="K1351" s="34">
        <v>0</v>
      </c>
      <c r="L1351" s="6">
        <v>0.1</v>
      </c>
      <c r="M1351" s="35">
        <v>73174</v>
      </c>
      <c r="N1351" s="35">
        <v>298989000</v>
      </c>
    </row>
    <row r="1352" spans="1:14" x14ac:dyDescent="0.35">
      <c r="A1352" s="6" t="s">
        <v>1436</v>
      </c>
      <c r="B1352" s="32">
        <v>593</v>
      </c>
      <c r="C1352" s="33">
        <f>VLOOKUP(A1352,Admissions!$A$1:$C$2000,3,FALSE)</f>
        <v>0.95</v>
      </c>
      <c r="D1352" s="6">
        <v>7</v>
      </c>
      <c r="E1352" s="34">
        <v>0.67</v>
      </c>
      <c r="F1352" s="34">
        <v>0.31</v>
      </c>
      <c r="G1352" s="35" t="s">
        <v>84</v>
      </c>
      <c r="H1352" s="35">
        <v>42839</v>
      </c>
      <c r="I1352" s="34">
        <v>0</v>
      </c>
      <c r="J1352" s="34">
        <v>0.65</v>
      </c>
      <c r="K1352" s="34">
        <v>0.35</v>
      </c>
      <c r="L1352" s="6">
        <v>0.55000000000000004</v>
      </c>
      <c r="M1352" s="35">
        <v>22453</v>
      </c>
      <c r="N1352" s="35">
        <v>19039727</v>
      </c>
    </row>
    <row r="1353" spans="1:14" x14ac:dyDescent="0.35">
      <c r="A1353" s="6" t="s">
        <v>1437</v>
      </c>
      <c r="B1353" s="32">
        <v>1712</v>
      </c>
      <c r="C1353" s="33">
        <f>VLOOKUP(A1353,Admissions!$A$1:$C$2000,3,FALSE)</f>
        <v>0.83</v>
      </c>
      <c r="D1353" s="6">
        <v>9</v>
      </c>
      <c r="E1353" s="34">
        <v>0.79</v>
      </c>
      <c r="F1353" s="34">
        <v>0.7</v>
      </c>
      <c r="G1353" s="35" t="s">
        <v>84</v>
      </c>
      <c r="H1353" s="35">
        <v>75570</v>
      </c>
      <c r="I1353" s="34">
        <v>1</v>
      </c>
      <c r="J1353" s="34">
        <v>0</v>
      </c>
      <c r="K1353" s="34">
        <v>0</v>
      </c>
      <c r="L1353" s="6">
        <v>0.11</v>
      </c>
      <c r="M1353" s="35">
        <v>201876</v>
      </c>
      <c r="N1353" s="35">
        <v>427977000</v>
      </c>
    </row>
    <row r="1354" spans="1:14" x14ac:dyDescent="0.35">
      <c r="A1354" s="6" t="s">
        <v>1438</v>
      </c>
      <c r="B1354" s="32">
        <v>2313</v>
      </c>
      <c r="C1354" s="33">
        <f>VLOOKUP(A1354,Admissions!$A$1:$C$2000,3,FALSE)</f>
        <v>0.82</v>
      </c>
      <c r="D1354" s="6">
        <v>10</v>
      </c>
      <c r="E1354" s="34">
        <v>0.8</v>
      </c>
      <c r="F1354" s="34">
        <v>0.56000000000000005</v>
      </c>
      <c r="G1354" s="35" t="s">
        <v>84</v>
      </c>
      <c r="H1354" s="35">
        <v>75856</v>
      </c>
      <c r="I1354" s="34">
        <v>0.91</v>
      </c>
      <c r="J1354" s="34">
        <v>7.0000000000000007E-2</v>
      </c>
      <c r="K1354" s="34">
        <v>0.01</v>
      </c>
      <c r="L1354" s="6">
        <v>0.21</v>
      </c>
      <c r="M1354" s="35">
        <v>56408</v>
      </c>
      <c r="N1354" s="35">
        <v>232004342</v>
      </c>
    </row>
    <row r="1355" spans="1:14" x14ac:dyDescent="0.35">
      <c r="A1355" s="6" t="s">
        <v>1439</v>
      </c>
      <c r="B1355" s="32">
        <v>14768</v>
      </c>
      <c r="C1355" s="33">
        <f>VLOOKUP(A1355,Admissions!$A$1:$C$2000,3,FALSE)</f>
        <v>0.76</v>
      </c>
      <c r="D1355" s="6">
        <v>17</v>
      </c>
      <c r="E1355" s="34">
        <v>0.85</v>
      </c>
      <c r="F1355" s="34">
        <v>0.56999999999999995</v>
      </c>
      <c r="G1355" s="35">
        <v>33150</v>
      </c>
      <c r="H1355" s="35">
        <v>51632</v>
      </c>
      <c r="I1355" s="34">
        <v>0.64</v>
      </c>
      <c r="J1355" s="34">
        <v>0.34</v>
      </c>
      <c r="K1355" s="34">
        <v>0.02</v>
      </c>
      <c r="L1355" s="6">
        <v>0.24</v>
      </c>
      <c r="M1355" s="35">
        <v>17183</v>
      </c>
      <c r="N1355" s="35">
        <v>279819871</v>
      </c>
    </row>
    <row r="1356" spans="1:14" x14ac:dyDescent="0.35">
      <c r="A1356" s="6" t="s">
        <v>1440</v>
      </c>
      <c r="B1356" s="32">
        <v>3145</v>
      </c>
      <c r="C1356" s="33">
        <f>VLOOKUP(A1356,Admissions!$A$1:$C$2000,3,FALSE)</f>
        <v>0.24</v>
      </c>
      <c r="D1356" s="6">
        <v>8</v>
      </c>
      <c r="E1356" s="34">
        <v>0.92</v>
      </c>
      <c r="F1356" s="34">
        <v>0.83</v>
      </c>
      <c r="G1356" s="35" t="s">
        <v>84</v>
      </c>
      <c r="H1356" s="35">
        <v>77330</v>
      </c>
      <c r="I1356" s="34">
        <v>0.61</v>
      </c>
      <c r="J1356" s="34">
        <v>0.36</v>
      </c>
      <c r="K1356" s="34">
        <v>0.03</v>
      </c>
      <c r="L1356" s="6">
        <v>1</v>
      </c>
      <c r="M1356" s="35">
        <v>788940</v>
      </c>
      <c r="N1356" s="35">
        <v>3153393000</v>
      </c>
    </row>
    <row r="1357" spans="1:14" x14ac:dyDescent="0.35">
      <c r="A1357" s="6" t="s">
        <v>1441</v>
      </c>
      <c r="B1357" s="32">
        <v>1774</v>
      </c>
      <c r="C1357" s="33" t="str">
        <f>VLOOKUP(A1357,Admissions!$A$1:$C$2000,3,FALSE)</f>
        <v xml:space="preserve"> </v>
      </c>
      <c r="D1357" s="6">
        <v>16</v>
      </c>
      <c r="E1357" s="34">
        <v>0.53</v>
      </c>
      <c r="F1357" s="34">
        <v>0.17</v>
      </c>
      <c r="G1357" s="35" t="s">
        <v>84</v>
      </c>
      <c r="H1357" s="35">
        <v>36676</v>
      </c>
      <c r="I1357" s="34">
        <v>0.72</v>
      </c>
      <c r="J1357" s="34">
        <v>0.19</v>
      </c>
      <c r="K1357" s="34">
        <v>0.09</v>
      </c>
      <c r="M1357" s="35">
        <v>9942</v>
      </c>
      <c r="N1357" s="35">
        <v>15260284</v>
      </c>
    </row>
    <row r="1358" spans="1:14" x14ac:dyDescent="0.35">
      <c r="A1358" s="6" t="s">
        <v>1442</v>
      </c>
      <c r="B1358" s="32">
        <v>6767</v>
      </c>
      <c r="C1358" s="33">
        <f>VLOOKUP(A1358,Admissions!$A$1:$C$2000,3,FALSE)</f>
        <v>0.39</v>
      </c>
      <c r="D1358" s="6">
        <v>9</v>
      </c>
      <c r="E1358" s="34">
        <v>0.92</v>
      </c>
      <c r="F1358" s="34">
        <v>0.82</v>
      </c>
      <c r="G1358" s="35" t="s">
        <v>84</v>
      </c>
      <c r="H1358" s="35">
        <v>82600</v>
      </c>
      <c r="I1358" s="34">
        <v>0.95</v>
      </c>
      <c r="J1358" s="34">
        <v>0.02</v>
      </c>
      <c r="K1358" s="34">
        <v>0.04</v>
      </c>
      <c r="L1358" s="6">
        <v>0.54</v>
      </c>
      <c r="M1358" s="35">
        <v>237056</v>
      </c>
      <c r="N1358" s="35">
        <v>2739187000</v>
      </c>
    </row>
    <row r="1359" spans="1:14" x14ac:dyDescent="0.35">
      <c r="A1359" s="6" t="s">
        <v>1443</v>
      </c>
      <c r="B1359" s="32">
        <v>1576</v>
      </c>
      <c r="C1359" s="33">
        <f>VLOOKUP(A1359,Admissions!$A$1:$C$2000,3,FALSE)</f>
        <v>0.98</v>
      </c>
      <c r="D1359" s="6">
        <v>12</v>
      </c>
      <c r="E1359" s="34">
        <v>0.68</v>
      </c>
      <c r="F1359" s="34">
        <v>0.46</v>
      </c>
      <c r="G1359" s="35" t="s">
        <v>84</v>
      </c>
      <c r="H1359" s="35">
        <v>49470</v>
      </c>
      <c r="I1359" s="34">
        <v>0.32</v>
      </c>
      <c r="J1359" s="34">
        <v>0.61</v>
      </c>
      <c r="K1359" s="34">
        <v>7.0000000000000007E-2</v>
      </c>
      <c r="L1359" s="6">
        <v>0.28000000000000003</v>
      </c>
      <c r="M1359" s="35">
        <v>17942</v>
      </c>
      <c r="N1359" s="35">
        <v>33875041</v>
      </c>
    </row>
    <row r="1360" spans="1:14" x14ac:dyDescent="0.35">
      <c r="A1360" s="6" t="s">
        <v>1444</v>
      </c>
      <c r="B1360" s="32">
        <v>831</v>
      </c>
      <c r="C1360" s="33">
        <f>VLOOKUP(A1360,Admissions!$A$1:$C$2000,3,FALSE)</f>
        <v>0.75</v>
      </c>
      <c r="D1360" s="6">
        <v>8</v>
      </c>
      <c r="E1360" s="34">
        <v>0.78</v>
      </c>
      <c r="F1360" s="34">
        <v>0.56000000000000005</v>
      </c>
      <c r="G1360" s="35" t="s">
        <v>84</v>
      </c>
      <c r="H1360" s="35">
        <v>60356</v>
      </c>
      <c r="I1360" s="34">
        <v>0.49</v>
      </c>
      <c r="J1360" s="34">
        <v>0.49</v>
      </c>
      <c r="K1360" s="34">
        <v>0.02</v>
      </c>
      <c r="L1360" s="6">
        <v>0.2</v>
      </c>
      <c r="M1360" s="35">
        <v>21055</v>
      </c>
      <c r="N1360" s="35">
        <v>40425000</v>
      </c>
    </row>
    <row r="1361" spans="1:14" x14ac:dyDescent="0.35">
      <c r="A1361" s="6" t="s">
        <v>1445</v>
      </c>
      <c r="B1361" s="32">
        <v>903</v>
      </c>
      <c r="C1361" s="33">
        <f>VLOOKUP(A1361,Admissions!$A$1:$C$2000,3,FALSE)</f>
        <v>0.82</v>
      </c>
      <c r="D1361" s="6">
        <v>12</v>
      </c>
      <c r="E1361" s="34">
        <v>0.7</v>
      </c>
      <c r="F1361" s="34">
        <v>0.3</v>
      </c>
      <c r="G1361" s="35" t="s">
        <v>84</v>
      </c>
      <c r="H1361" s="35">
        <v>46400</v>
      </c>
      <c r="I1361" s="34">
        <v>0.65</v>
      </c>
      <c r="J1361" s="34">
        <v>0.31</v>
      </c>
      <c r="K1361" s="34">
        <v>0.04</v>
      </c>
      <c r="L1361" s="6">
        <v>0.2</v>
      </c>
      <c r="M1361" s="35">
        <v>15075</v>
      </c>
      <c r="N1361" s="35">
        <v>17969961</v>
      </c>
    </row>
    <row r="1362" spans="1:14" x14ac:dyDescent="0.35">
      <c r="A1362" s="6" t="s">
        <v>1446</v>
      </c>
      <c r="B1362" s="32">
        <v>5669</v>
      </c>
      <c r="C1362" s="33">
        <f>VLOOKUP(A1362,Admissions!$A$1:$C$2000,3,FALSE)</f>
        <v>0.53</v>
      </c>
      <c r="D1362" s="6">
        <v>13</v>
      </c>
      <c r="E1362" s="34">
        <v>0.9</v>
      </c>
      <c r="F1362" s="34">
        <v>0.7</v>
      </c>
      <c r="G1362" s="35" t="s">
        <v>84</v>
      </c>
      <c r="H1362" s="35">
        <v>75767</v>
      </c>
      <c r="I1362" s="34">
        <v>1</v>
      </c>
      <c r="J1362" s="34">
        <v>0</v>
      </c>
      <c r="K1362" s="34">
        <v>0</v>
      </c>
      <c r="L1362" s="6">
        <v>0.3</v>
      </c>
      <c r="M1362" s="35">
        <v>78099</v>
      </c>
      <c r="N1362" s="35">
        <v>652516000</v>
      </c>
    </row>
    <row r="1363" spans="1:14" x14ac:dyDescent="0.35">
      <c r="A1363" s="6" t="s">
        <v>1447</v>
      </c>
      <c r="B1363" s="32">
        <v>6018</v>
      </c>
      <c r="C1363" s="33">
        <f>VLOOKUP(A1363,Admissions!$A$1:$C$2000,3,FALSE)</f>
        <v>0.71</v>
      </c>
      <c r="D1363" s="6">
        <v>13</v>
      </c>
      <c r="E1363" s="34">
        <v>0.81</v>
      </c>
      <c r="F1363" s="34">
        <v>0.67</v>
      </c>
      <c r="G1363" s="35" t="s">
        <v>84</v>
      </c>
      <c r="H1363" s="35">
        <v>77854</v>
      </c>
      <c r="I1363" s="34">
        <v>0.94</v>
      </c>
      <c r="J1363" s="34">
        <v>0.06</v>
      </c>
      <c r="K1363" s="34">
        <v>0</v>
      </c>
      <c r="L1363" s="6">
        <v>0.13</v>
      </c>
      <c r="M1363" s="35">
        <v>52488</v>
      </c>
      <c r="N1363" s="35">
        <v>502679000</v>
      </c>
    </row>
    <row r="1364" spans="1:14" x14ac:dyDescent="0.35">
      <c r="A1364" s="6" t="s">
        <v>1448</v>
      </c>
      <c r="B1364" s="32">
        <v>825</v>
      </c>
      <c r="C1364" s="33">
        <f>VLOOKUP(A1364,Admissions!$A$1:$C$2000,3,FALSE)</f>
        <v>0.56000000000000005</v>
      </c>
      <c r="D1364" s="6">
        <v>16</v>
      </c>
      <c r="E1364" s="34">
        <v>0.6</v>
      </c>
      <c r="F1364" s="34">
        <v>0.28000000000000003</v>
      </c>
      <c r="G1364" s="35">
        <v>21130</v>
      </c>
      <c r="H1364" s="35">
        <v>32320</v>
      </c>
      <c r="I1364" s="34">
        <v>0.79</v>
      </c>
      <c r="J1364" s="34">
        <v>0.2</v>
      </c>
      <c r="K1364" s="34">
        <v>0.01</v>
      </c>
      <c r="L1364" s="6">
        <v>0.64</v>
      </c>
      <c r="M1364" s="35">
        <v>23363</v>
      </c>
      <c r="N1364" s="35">
        <v>17779264</v>
      </c>
    </row>
    <row r="1365" spans="1:14" x14ac:dyDescent="0.35">
      <c r="A1365" s="6" t="s">
        <v>1449</v>
      </c>
      <c r="B1365" s="32">
        <v>3593</v>
      </c>
      <c r="C1365" s="33">
        <f>VLOOKUP(A1365,Admissions!$A$1:$C$2000,3,FALSE)</f>
        <v>0.84</v>
      </c>
      <c r="D1365" s="6">
        <v>12</v>
      </c>
      <c r="E1365" s="34">
        <v>0.85</v>
      </c>
      <c r="F1365" s="34">
        <v>0.75</v>
      </c>
      <c r="G1365" s="35" t="s">
        <v>84</v>
      </c>
      <c r="H1365" s="35">
        <v>69974</v>
      </c>
      <c r="I1365" s="34">
        <v>0.94</v>
      </c>
      <c r="J1365" s="34">
        <v>0.06</v>
      </c>
      <c r="K1365" s="34">
        <v>0</v>
      </c>
      <c r="L1365" s="6">
        <v>0.15</v>
      </c>
      <c r="M1365" s="35">
        <v>59508</v>
      </c>
      <c r="N1365" s="35">
        <v>275463301</v>
      </c>
    </row>
    <row r="1366" spans="1:14" x14ac:dyDescent="0.35">
      <c r="A1366" s="6" t="s">
        <v>1450</v>
      </c>
      <c r="B1366" s="32">
        <v>1325</v>
      </c>
      <c r="C1366" s="33">
        <f>VLOOKUP(A1366,Admissions!$A$1:$C$2000,3,FALSE)</f>
        <v>0.76</v>
      </c>
      <c r="D1366" s="6">
        <v>17</v>
      </c>
      <c r="E1366" s="34">
        <v>0.74</v>
      </c>
      <c r="F1366" s="34">
        <v>0.47</v>
      </c>
      <c r="G1366" s="35" t="s">
        <v>84</v>
      </c>
      <c r="H1366" s="35">
        <v>33330</v>
      </c>
      <c r="I1366" s="34">
        <v>0.38</v>
      </c>
      <c r="J1366" s="34">
        <v>0.56999999999999995</v>
      </c>
      <c r="K1366" s="34">
        <v>0.05</v>
      </c>
      <c r="L1366" s="6">
        <v>0.22</v>
      </c>
      <c r="M1366" s="35">
        <v>21714</v>
      </c>
      <c r="N1366" s="35">
        <v>32006968</v>
      </c>
    </row>
    <row r="1367" spans="1:14" x14ac:dyDescent="0.35">
      <c r="A1367" s="6" t="s">
        <v>1451</v>
      </c>
      <c r="B1367" s="32">
        <v>8480</v>
      </c>
      <c r="C1367" s="33">
        <f>VLOOKUP(A1367,Admissions!$A$1:$C$2000,3,FALSE)</f>
        <v>0.65</v>
      </c>
      <c r="D1367" s="6">
        <v>16</v>
      </c>
      <c r="E1367" s="34">
        <v>0.69</v>
      </c>
      <c r="F1367" s="34">
        <v>0.32</v>
      </c>
      <c r="G1367" s="35">
        <v>23705</v>
      </c>
      <c r="H1367" s="35">
        <v>32321</v>
      </c>
      <c r="I1367" s="34">
        <v>0.46</v>
      </c>
      <c r="J1367" s="34">
        <v>0.46</v>
      </c>
      <c r="K1367" s="34">
        <v>7.0000000000000007E-2</v>
      </c>
      <c r="L1367" s="6">
        <v>0.31</v>
      </c>
      <c r="M1367" s="35">
        <v>34083</v>
      </c>
      <c r="N1367" s="35">
        <v>466054000</v>
      </c>
    </row>
    <row r="1368" spans="1:14" x14ac:dyDescent="0.35">
      <c r="A1368" s="6" t="s">
        <v>1452</v>
      </c>
      <c r="B1368" s="32">
        <v>3145</v>
      </c>
      <c r="C1368" s="33">
        <f>VLOOKUP(A1368,Admissions!$A$1:$C$2000,3,FALSE)</f>
        <v>0.76</v>
      </c>
      <c r="D1368" s="6">
        <v>15</v>
      </c>
      <c r="E1368" s="34">
        <v>0.6</v>
      </c>
      <c r="F1368" s="34">
        <v>0.25</v>
      </c>
      <c r="G1368" s="35">
        <v>23307</v>
      </c>
      <c r="H1368" s="35">
        <v>33765</v>
      </c>
      <c r="I1368" s="34">
        <v>0.39</v>
      </c>
      <c r="J1368" s="34">
        <v>0.42</v>
      </c>
      <c r="K1368" s="34">
        <v>0.19</v>
      </c>
      <c r="L1368" s="6">
        <v>0.39</v>
      </c>
      <c r="M1368" s="35">
        <v>9394</v>
      </c>
      <c r="N1368" s="35">
        <v>30503543</v>
      </c>
    </row>
    <row r="1369" spans="1:14" x14ac:dyDescent="0.35">
      <c r="A1369" s="6" t="s">
        <v>1453</v>
      </c>
      <c r="B1369" s="32">
        <v>2053</v>
      </c>
      <c r="C1369" s="33">
        <f>VLOOKUP(A1369,Admissions!$A$1:$C$2000,3,FALSE)</f>
        <v>0.8</v>
      </c>
      <c r="D1369" s="6">
        <v>14</v>
      </c>
      <c r="E1369" s="34">
        <v>0.61</v>
      </c>
      <c r="F1369" s="34">
        <v>0.28999999999999998</v>
      </c>
      <c r="G1369" s="35">
        <v>24773</v>
      </c>
      <c r="H1369" s="35">
        <v>35819</v>
      </c>
      <c r="I1369" s="34">
        <v>0.24</v>
      </c>
      <c r="J1369" s="34">
        <v>0.6</v>
      </c>
      <c r="K1369" s="34">
        <v>0.17</v>
      </c>
      <c r="L1369" s="6">
        <v>0.3</v>
      </c>
      <c r="M1369" s="35">
        <v>5019</v>
      </c>
      <c r="N1369" s="35">
        <v>9284476</v>
      </c>
    </row>
    <row r="1370" spans="1:14" x14ac:dyDescent="0.35">
      <c r="A1370" s="6" t="s">
        <v>1454</v>
      </c>
      <c r="B1370" s="32">
        <v>27343</v>
      </c>
      <c r="C1370" s="33">
        <f>VLOOKUP(A1370,Admissions!$A$1:$C$2000,3,FALSE)</f>
        <v>0.64</v>
      </c>
      <c r="D1370" s="6">
        <v>18</v>
      </c>
      <c r="E1370" s="34">
        <v>0.9</v>
      </c>
      <c r="F1370" s="34">
        <v>0.69</v>
      </c>
      <c r="G1370" s="35">
        <v>29939</v>
      </c>
      <c r="H1370" s="35">
        <v>51179</v>
      </c>
      <c r="I1370" s="34">
        <v>0.34</v>
      </c>
      <c r="J1370" s="34">
        <v>0.64</v>
      </c>
      <c r="K1370" s="34">
        <v>0.03</v>
      </c>
      <c r="L1370" s="6">
        <v>0.38</v>
      </c>
      <c r="M1370" s="35">
        <v>18372</v>
      </c>
      <c r="N1370" s="35">
        <v>666458265</v>
      </c>
    </row>
    <row r="1371" spans="1:14" x14ac:dyDescent="0.35">
      <c r="A1371" s="6" t="s">
        <v>1455</v>
      </c>
      <c r="B1371" s="32">
        <v>4481</v>
      </c>
      <c r="C1371" s="33">
        <f>VLOOKUP(A1371,Admissions!$A$1:$C$2000,3,FALSE)</f>
        <v>0.79</v>
      </c>
      <c r="D1371" s="6">
        <v>15</v>
      </c>
      <c r="E1371" s="34">
        <v>0.64</v>
      </c>
      <c r="F1371" s="34">
        <v>0.3</v>
      </c>
      <c r="G1371" s="35">
        <v>26340</v>
      </c>
      <c r="H1371" s="35">
        <v>37302</v>
      </c>
      <c r="I1371" s="34">
        <v>0.16</v>
      </c>
      <c r="J1371" s="34">
        <v>0.67</v>
      </c>
      <c r="K1371" s="34">
        <v>0.17</v>
      </c>
      <c r="L1371" s="6">
        <v>0.35</v>
      </c>
      <c r="M1371" s="35">
        <v>2674</v>
      </c>
      <c r="N1371" s="35">
        <v>12570749</v>
      </c>
    </row>
    <row r="1372" spans="1:14" x14ac:dyDescent="0.35">
      <c r="A1372" s="6" t="s">
        <v>1456</v>
      </c>
      <c r="B1372" s="32">
        <v>7132</v>
      </c>
      <c r="C1372" s="33">
        <f>VLOOKUP(A1372,Admissions!$A$1:$C$2000,3,FALSE)</f>
        <v>0.99</v>
      </c>
      <c r="D1372" s="6">
        <v>14</v>
      </c>
      <c r="E1372" s="34">
        <v>0.82</v>
      </c>
      <c r="F1372" s="34">
        <v>0.44</v>
      </c>
      <c r="G1372" s="35">
        <v>23803</v>
      </c>
      <c r="H1372" s="35">
        <v>27313</v>
      </c>
      <c r="I1372" s="34">
        <v>0.41</v>
      </c>
      <c r="J1372" s="34">
        <v>0.28999999999999998</v>
      </c>
      <c r="K1372" s="34">
        <v>0.3</v>
      </c>
      <c r="L1372" s="6">
        <v>0.3</v>
      </c>
      <c r="M1372" s="35">
        <v>44943</v>
      </c>
      <c r="N1372" s="35">
        <v>326822004</v>
      </c>
    </row>
    <row r="1373" spans="1:14" x14ac:dyDescent="0.35">
      <c r="A1373" s="6" t="s">
        <v>1457</v>
      </c>
      <c r="B1373" s="32">
        <v>38047</v>
      </c>
      <c r="C1373" s="33">
        <f>VLOOKUP(A1373,Admissions!$A$1:$C$2000,3,FALSE)</f>
        <v>0.44</v>
      </c>
      <c r="D1373" s="6">
        <v>22</v>
      </c>
      <c r="E1373" s="34">
        <v>0.9</v>
      </c>
      <c r="F1373" s="34">
        <v>0.61</v>
      </c>
      <c r="G1373" s="35">
        <v>24652</v>
      </c>
      <c r="H1373" s="35">
        <v>35566</v>
      </c>
      <c r="I1373" s="34">
        <v>0.28000000000000003</v>
      </c>
      <c r="J1373" s="34">
        <v>0.57999999999999996</v>
      </c>
      <c r="K1373" s="34">
        <v>0.14000000000000001</v>
      </c>
      <c r="L1373" s="6">
        <v>0.55000000000000004</v>
      </c>
      <c r="M1373" s="35">
        <v>13880</v>
      </c>
      <c r="N1373" s="35">
        <v>604516638</v>
      </c>
    </row>
    <row r="1374" spans="1:14" x14ac:dyDescent="0.35">
      <c r="A1374" s="6" t="s">
        <v>1458</v>
      </c>
      <c r="B1374" s="32">
        <v>20699</v>
      </c>
      <c r="C1374" s="33">
        <f>VLOOKUP(A1374,Admissions!$A$1:$C$2000,3,FALSE)</f>
        <v>0.12</v>
      </c>
      <c r="D1374" s="6">
        <v>9</v>
      </c>
      <c r="E1374" s="34">
        <v>0.97</v>
      </c>
      <c r="F1374" s="34">
        <v>0.79</v>
      </c>
      <c r="G1374" s="35" t="s">
        <v>84</v>
      </c>
      <c r="H1374" s="35">
        <v>85064</v>
      </c>
      <c r="I1374" s="34">
        <v>0.89</v>
      </c>
      <c r="J1374" s="34">
        <v>0.11</v>
      </c>
      <c r="K1374" s="34">
        <v>0</v>
      </c>
      <c r="L1374" s="6">
        <v>3.42</v>
      </c>
      <c r="M1374" s="35">
        <v>168409</v>
      </c>
      <c r="N1374" s="35">
        <v>7400081000</v>
      </c>
    </row>
    <row r="1375" spans="1:14" x14ac:dyDescent="0.35">
      <c r="A1375" s="6" t="s">
        <v>1459</v>
      </c>
      <c r="B1375" s="32">
        <v>7355</v>
      </c>
      <c r="C1375" s="33">
        <f>VLOOKUP(A1375,Admissions!$A$1:$C$2000,3,FALSE)</f>
        <v>0.94</v>
      </c>
      <c r="D1375" s="6">
        <v>16</v>
      </c>
      <c r="E1375" s="34">
        <v>0.7</v>
      </c>
      <c r="F1375" s="34">
        <v>0.38</v>
      </c>
      <c r="G1375" s="35">
        <v>23768</v>
      </c>
      <c r="H1375" s="35">
        <v>35813</v>
      </c>
      <c r="I1375" s="34">
        <v>0.52</v>
      </c>
      <c r="J1375" s="34">
        <v>0.41</v>
      </c>
      <c r="K1375" s="34">
        <v>0.08</v>
      </c>
      <c r="L1375" s="6">
        <v>0.33</v>
      </c>
      <c r="M1375" s="35">
        <v>17942</v>
      </c>
      <c r="N1375" s="35">
        <v>127727513</v>
      </c>
    </row>
    <row r="1376" spans="1:14" x14ac:dyDescent="0.35">
      <c r="A1376" s="6" t="s">
        <v>1460</v>
      </c>
      <c r="B1376" s="32">
        <v>5616</v>
      </c>
      <c r="C1376" s="33">
        <f>VLOOKUP(A1376,Admissions!$A$1:$C$2000,3,FALSE)</f>
        <v>0.85</v>
      </c>
      <c r="D1376" s="6">
        <v>14</v>
      </c>
      <c r="E1376" s="34">
        <v>0.67</v>
      </c>
      <c r="F1376" s="34">
        <v>0.24</v>
      </c>
      <c r="G1376" s="35">
        <v>24904</v>
      </c>
      <c r="H1376" s="35">
        <v>39520</v>
      </c>
      <c r="I1376" s="34">
        <v>0.41</v>
      </c>
      <c r="J1376" s="34">
        <v>0.43</v>
      </c>
      <c r="K1376" s="34">
        <v>0.16</v>
      </c>
      <c r="L1376" s="6">
        <v>0.19</v>
      </c>
      <c r="M1376" s="35">
        <v>6777</v>
      </c>
      <c r="N1376" s="35">
        <v>42013000</v>
      </c>
    </row>
    <row r="1377" spans="1:14" x14ac:dyDescent="0.35">
      <c r="A1377" s="6" t="s">
        <v>1461</v>
      </c>
      <c r="B1377" s="32">
        <v>10258</v>
      </c>
      <c r="C1377" s="33">
        <f>VLOOKUP(A1377,Admissions!$A$1:$C$2000,3,FALSE)</f>
        <v>0.99</v>
      </c>
      <c r="D1377" s="6">
        <v>15</v>
      </c>
      <c r="E1377" s="34">
        <v>0.7</v>
      </c>
      <c r="F1377" s="34">
        <v>0.38</v>
      </c>
      <c r="G1377" s="35">
        <v>26000</v>
      </c>
      <c r="H1377" s="35">
        <v>28000</v>
      </c>
      <c r="I1377" s="34">
        <v>0.19</v>
      </c>
      <c r="J1377" s="34">
        <v>0.59</v>
      </c>
      <c r="K1377" s="34">
        <v>0.22</v>
      </c>
      <c r="L1377" s="6">
        <v>0.18</v>
      </c>
      <c r="M1377" s="35">
        <v>10235</v>
      </c>
      <c r="N1377" s="35">
        <v>130594735</v>
      </c>
    </row>
    <row r="1378" spans="1:14" x14ac:dyDescent="0.35">
      <c r="A1378" s="6" t="s">
        <v>1462</v>
      </c>
      <c r="B1378" s="32">
        <v>1414</v>
      </c>
      <c r="C1378" s="33">
        <f>VLOOKUP(A1378,Admissions!$A$1:$C$2000,3,FALSE)</f>
        <v>0.57999999999999996</v>
      </c>
      <c r="D1378" s="6">
        <v>13</v>
      </c>
      <c r="E1378" s="34">
        <v>0.71</v>
      </c>
      <c r="F1378" s="34">
        <v>0.47</v>
      </c>
      <c r="G1378" s="35" t="s">
        <v>84</v>
      </c>
      <c r="H1378" s="35">
        <v>51230</v>
      </c>
      <c r="I1378" s="34">
        <v>0.28000000000000003</v>
      </c>
      <c r="J1378" s="34">
        <v>0.56000000000000005</v>
      </c>
      <c r="K1378" s="34">
        <v>0.17</v>
      </c>
      <c r="L1378" s="6">
        <v>0.28999999999999998</v>
      </c>
      <c r="M1378" s="35">
        <v>9896</v>
      </c>
      <c r="N1378" s="35">
        <v>26620483</v>
      </c>
    </row>
    <row r="1379" spans="1:14" x14ac:dyDescent="0.35">
      <c r="A1379" s="6" t="s">
        <v>1463</v>
      </c>
      <c r="B1379" s="32">
        <v>2646</v>
      </c>
      <c r="C1379" s="33">
        <f>VLOOKUP(A1379,Admissions!$A$1:$C$2000,3,FALSE)</f>
        <v>0.97</v>
      </c>
      <c r="D1379" s="6">
        <v>14</v>
      </c>
      <c r="E1379" s="34">
        <v>0.71</v>
      </c>
      <c r="F1379" s="34">
        <v>0.39</v>
      </c>
      <c r="G1379" s="35" t="s">
        <v>84</v>
      </c>
      <c r="H1379" s="35">
        <v>47240</v>
      </c>
      <c r="I1379" s="34">
        <v>0.38</v>
      </c>
      <c r="J1379" s="34">
        <v>0.54</v>
      </c>
      <c r="K1379" s="34">
        <v>0.08</v>
      </c>
      <c r="L1379" s="6">
        <v>0.48</v>
      </c>
      <c r="M1379" s="35">
        <v>38601</v>
      </c>
      <c r="N1379" s="35">
        <v>130278297</v>
      </c>
    </row>
    <row r="1380" spans="1:14" x14ac:dyDescent="0.35">
      <c r="A1380" s="6" t="s">
        <v>1464</v>
      </c>
      <c r="B1380" s="32">
        <v>5174</v>
      </c>
      <c r="C1380" s="33">
        <f>VLOOKUP(A1380,Admissions!$A$1:$C$2000,3,FALSE)</f>
        <v>0.83</v>
      </c>
      <c r="D1380" s="6">
        <v>18</v>
      </c>
      <c r="E1380" s="34">
        <v>0.7</v>
      </c>
      <c r="F1380" s="34">
        <v>0.32</v>
      </c>
      <c r="G1380" s="35" t="s">
        <v>84</v>
      </c>
      <c r="H1380" s="35">
        <v>24884</v>
      </c>
      <c r="I1380" s="34">
        <v>0.16</v>
      </c>
      <c r="J1380" s="34">
        <v>0.3</v>
      </c>
      <c r="K1380" s="34">
        <v>0.54</v>
      </c>
      <c r="L1380" s="6">
        <v>0.4</v>
      </c>
      <c r="M1380" s="35">
        <v>10732</v>
      </c>
      <c r="N1380" s="35">
        <v>164485925</v>
      </c>
    </row>
    <row r="1381" spans="1:14" x14ac:dyDescent="0.35">
      <c r="A1381" s="6" t="s">
        <v>1465</v>
      </c>
      <c r="B1381" s="32">
        <v>3057</v>
      </c>
      <c r="C1381" s="33" t="str">
        <f>VLOOKUP(A1381,Admissions!$A$1:$C$2000,3,FALSE)</f>
        <v xml:space="preserve"> </v>
      </c>
      <c r="D1381" s="6">
        <v>6</v>
      </c>
      <c r="E1381" s="34">
        <v>0.54</v>
      </c>
      <c r="F1381" s="34">
        <v>0.28000000000000003</v>
      </c>
      <c r="G1381" s="35">
        <v>0</v>
      </c>
      <c r="H1381" s="35"/>
      <c r="I1381" s="34">
        <v>0.69</v>
      </c>
      <c r="J1381" s="34">
        <v>0.31</v>
      </c>
      <c r="K1381" s="34">
        <v>0</v>
      </c>
      <c r="M1381" s="35">
        <v>19383</v>
      </c>
      <c r="N1381" s="35">
        <v>53496262</v>
      </c>
    </row>
    <row r="1382" spans="1:14" x14ac:dyDescent="0.35">
      <c r="A1382" s="6" t="s">
        <v>1466</v>
      </c>
      <c r="B1382" s="32">
        <v>4724</v>
      </c>
      <c r="C1382" s="33">
        <f>VLOOKUP(A1382,Admissions!$A$1:$C$2000,3,FALSE)</f>
        <v>0.94</v>
      </c>
      <c r="D1382" s="6">
        <v>13</v>
      </c>
      <c r="E1382" s="34">
        <v>0.7</v>
      </c>
      <c r="F1382" s="34">
        <v>0.34</v>
      </c>
      <c r="G1382" s="35" t="s">
        <v>84</v>
      </c>
      <c r="H1382" s="35">
        <v>51022</v>
      </c>
      <c r="I1382" s="34">
        <v>0.41</v>
      </c>
      <c r="J1382" s="34">
        <v>0.43</v>
      </c>
      <c r="K1382" s="34">
        <v>0.16</v>
      </c>
      <c r="L1382" s="6">
        <v>0.12</v>
      </c>
      <c r="M1382" s="35">
        <v>25574</v>
      </c>
      <c r="N1382" s="35">
        <v>170836368</v>
      </c>
    </row>
    <row r="1383" spans="1:14" x14ac:dyDescent="0.35">
      <c r="A1383" s="6" t="s">
        <v>1467</v>
      </c>
      <c r="B1383" s="32">
        <v>784</v>
      </c>
      <c r="C1383" s="33">
        <f>VLOOKUP(A1383,Admissions!$A$1:$C$2000,3,FALSE)</f>
        <v>0.6</v>
      </c>
      <c r="D1383" s="6">
        <v>14</v>
      </c>
      <c r="E1383" s="34">
        <v>0.69</v>
      </c>
      <c r="F1383" s="34">
        <v>0.34</v>
      </c>
      <c r="G1383" s="35" t="s">
        <v>84</v>
      </c>
      <c r="H1383" s="35">
        <v>36708</v>
      </c>
      <c r="I1383" s="34">
        <v>0.49</v>
      </c>
      <c r="J1383" s="34">
        <v>0.51</v>
      </c>
      <c r="K1383" s="34">
        <v>0</v>
      </c>
      <c r="L1383" s="6">
        <v>0.3</v>
      </c>
      <c r="M1383" s="35">
        <v>158094</v>
      </c>
      <c r="N1383" s="35">
        <v>126791516</v>
      </c>
    </row>
    <row r="1384" spans="1:14" x14ac:dyDescent="0.35">
      <c r="A1384" s="6" t="s">
        <v>1468</v>
      </c>
      <c r="B1384" s="32">
        <v>3294</v>
      </c>
      <c r="C1384" s="33">
        <f>VLOOKUP(A1384,Admissions!$A$1:$C$2000,3,FALSE)</f>
        <v>0.93</v>
      </c>
      <c r="D1384" s="6">
        <v>14</v>
      </c>
      <c r="E1384" s="34">
        <v>0.88</v>
      </c>
      <c r="F1384" s="34">
        <v>0.47</v>
      </c>
      <c r="G1384" s="35" t="s">
        <v>84</v>
      </c>
      <c r="H1384" s="35">
        <v>72305</v>
      </c>
      <c r="I1384" s="34">
        <v>1</v>
      </c>
      <c r="J1384" s="34">
        <v>0</v>
      </c>
      <c r="K1384" s="34">
        <v>0</v>
      </c>
      <c r="L1384" s="6">
        <v>0.16</v>
      </c>
      <c r="M1384" s="35">
        <v>84170</v>
      </c>
      <c r="N1384" s="35">
        <v>568233594</v>
      </c>
    </row>
    <row r="1385" spans="1:14" x14ac:dyDescent="0.35">
      <c r="A1385" s="6" t="s">
        <v>1469</v>
      </c>
      <c r="B1385" s="32">
        <v>27220</v>
      </c>
      <c r="C1385" s="33" t="str">
        <f>VLOOKUP(A1385,Admissions!$A$1:$C$2000,3,FALSE)</f>
        <v xml:space="preserve"> </v>
      </c>
      <c r="D1385" s="6">
        <v>23</v>
      </c>
      <c r="E1385" s="34">
        <v>0.74</v>
      </c>
      <c r="F1385" s="34">
        <v>0.1</v>
      </c>
      <c r="G1385" s="35" t="s">
        <v>84</v>
      </c>
      <c r="H1385" s="35"/>
      <c r="I1385" s="34">
        <v>0</v>
      </c>
      <c r="J1385" s="34">
        <v>0</v>
      </c>
      <c r="K1385" s="34">
        <v>1</v>
      </c>
      <c r="M1385" s="35">
        <v>26</v>
      </c>
      <c r="N1385" s="35">
        <v>529668</v>
      </c>
    </row>
    <row r="1386" spans="1:14" x14ac:dyDescent="0.35">
      <c r="A1386" s="6" t="s">
        <v>1470</v>
      </c>
      <c r="B1386" s="32">
        <v>11965</v>
      </c>
      <c r="C1386" s="33">
        <f>VLOOKUP(A1386,Admissions!$A$1:$C$2000,3,FALSE)</f>
        <v>0.92</v>
      </c>
      <c r="D1386" s="6">
        <v>17</v>
      </c>
      <c r="E1386" s="34">
        <v>0.75</v>
      </c>
      <c r="F1386" s="34">
        <v>0.33</v>
      </c>
      <c r="G1386" s="35">
        <v>31502</v>
      </c>
      <c r="H1386" s="35">
        <v>40862</v>
      </c>
      <c r="I1386" s="34">
        <v>0.36</v>
      </c>
      <c r="J1386" s="34">
        <v>0.5</v>
      </c>
      <c r="K1386" s="34">
        <v>0.15</v>
      </c>
      <c r="L1386" s="6">
        <v>0.2</v>
      </c>
      <c r="M1386" s="35">
        <v>23450</v>
      </c>
      <c r="N1386" s="35">
        <v>352657319</v>
      </c>
    </row>
    <row r="1387" spans="1:14" x14ac:dyDescent="0.35">
      <c r="A1387" s="6" t="s">
        <v>1471</v>
      </c>
      <c r="B1387" s="32">
        <v>2647</v>
      </c>
      <c r="C1387" s="33">
        <f>VLOOKUP(A1387,Admissions!$A$1:$C$2000,3,FALSE)</f>
        <v>0.69</v>
      </c>
      <c r="D1387" s="6">
        <v>10</v>
      </c>
      <c r="E1387" s="34">
        <v>0.85</v>
      </c>
      <c r="F1387" s="34">
        <v>0.6</v>
      </c>
      <c r="G1387" s="35" t="s">
        <v>84</v>
      </c>
      <c r="H1387" s="35">
        <v>65607</v>
      </c>
      <c r="I1387" s="34">
        <v>0.79</v>
      </c>
      <c r="J1387" s="34">
        <v>0.21</v>
      </c>
      <c r="K1387" s="34">
        <v>0</v>
      </c>
      <c r="L1387" s="6">
        <v>0.12</v>
      </c>
      <c r="M1387" s="35">
        <v>347927</v>
      </c>
      <c r="N1387" s="35">
        <v>1275501000</v>
      </c>
    </row>
    <row r="1388" spans="1:14" x14ac:dyDescent="0.35">
      <c r="A1388" s="6" t="s">
        <v>1472</v>
      </c>
      <c r="B1388" s="32">
        <v>26355</v>
      </c>
      <c r="C1388" s="33">
        <f>VLOOKUP(A1388,Admissions!$A$1:$C$2000,3,FALSE)</f>
        <v>0.89</v>
      </c>
      <c r="D1388" s="6">
        <v>18</v>
      </c>
      <c r="E1388" s="34">
        <v>0.85</v>
      </c>
      <c r="F1388" s="34">
        <v>0.35</v>
      </c>
      <c r="G1388" s="35">
        <v>26680</v>
      </c>
      <c r="H1388" s="35">
        <v>47202</v>
      </c>
      <c r="I1388" s="34">
        <v>0.37</v>
      </c>
      <c r="J1388" s="34">
        <v>0.56000000000000005</v>
      </c>
      <c r="K1388" s="34">
        <v>7.0000000000000007E-2</v>
      </c>
      <c r="L1388" s="6">
        <v>0.33</v>
      </c>
      <c r="M1388" s="35">
        <v>43631</v>
      </c>
      <c r="N1388" s="35">
        <v>1360642000</v>
      </c>
    </row>
    <row r="1389" spans="1:14" x14ac:dyDescent="0.35">
      <c r="A1389" s="6" t="s">
        <v>1473</v>
      </c>
      <c r="B1389" s="32">
        <v>508</v>
      </c>
      <c r="C1389" s="33">
        <f>VLOOKUP(A1389,Admissions!$A$1:$C$2000,3,FALSE)</f>
        <v>0.82</v>
      </c>
      <c r="D1389" s="6">
        <v>11</v>
      </c>
      <c r="E1389" s="34">
        <v>0.71</v>
      </c>
      <c r="F1389" s="34">
        <v>0.33</v>
      </c>
      <c r="G1389" s="35" t="s">
        <v>84</v>
      </c>
      <c r="H1389" s="35">
        <v>43660</v>
      </c>
      <c r="I1389" s="34">
        <v>0.48</v>
      </c>
      <c r="J1389" s="34">
        <v>0.37</v>
      </c>
      <c r="K1389" s="34">
        <v>0.15</v>
      </c>
      <c r="L1389" s="6">
        <v>0.5</v>
      </c>
      <c r="M1389" s="35">
        <v>5422</v>
      </c>
      <c r="N1389" s="35">
        <v>2906437</v>
      </c>
    </row>
    <row r="1390" spans="1:14" x14ac:dyDescent="0.35">
      <c r="A1390" s="6" t="s">
        <v>1474</v>
      </c>
      <c r="B1390" s="32">
        <v>11898</v>
      </c>
      <c r="C1390" s="33">
        <f>VLOOKUP(A1390,Admissions!$A$1:$C$2000,3,FALSE)</f>
        <v>0.6</v>
      </c>
      <c r="D1390" s="6">
        <v>17</v>
      </c>
      <c r="E1390" s="34">
        <v>0.89</v>
      </c>
      <c r="F1390" s="34">
        <v>0.67</v>
      </c>
      <c r="G1390" s="35">
        <v>35969</v>
      </c>
      <c r="H1390" s="35">
        <v>60969</v>
      </c>
      <c r="I1390" s="34">
        <v>0.72</v>
      </c>
      <c r="J1390" s="34">
        <v>0.26</v>
      </c>
      <c r="K1390" s="34">
        <v>0.02</v>
      </c>
      <c r="L1390" s="6">
        <v>0.28000000000000003</v>
      </c>
      <c r="M1390" s="35">
        <v>57013</v>
      </c>
      <c r="N1390" s="35">
        <v>761013000</v>
      </c>
    </row>
    <row r="1391" spans="1:14" x14ac:dyDescent="0.35">
      <c r="A1391" s="6" t="s">
        <v>1475</v>
      </c>
      <c r="B1391" s="32">
        <v>17444</v>
      </c>
      <c r="C1391" s="33">
        <f>VLOOKUP(A1391,Admissions!$A$1:$C$2000,3,FALSE)</f>
        <v>0.19</v>
      </c>
      <c r="D1391" s="6">
        <v>15</v>
      </c>
      <c r="E1391" s="34">
        <v>0.97</v>
      </c>
      <c r="F1391" s="34">
        <v>0.91</v>
      </c>
      <c r="G1391" s="35">
        <v>38132</v>
      </c>
      <c r="H1391" s="35">
        <v>73704</v>
      </c>
      <c r="I1391" s="34">
        <v>0.91</v>
      </c>
      <c r="J1391" s="34">
        <v>7.0000000000000007E-2</v>
      </c>
      <c r="K1391" s="34">
        <v>0.02</v>
      </c>
      <c r="L1391" s="6">
        <v>2.21</v>
      </c>
      <c r="M1391" s="35">
        <v>364497</v>
      </c>
      <c r="N1391" s="35">
        <v>9703267510</v>
      </c>
    </row>
    <row r="1392" spans="1:14" x14ac:dyDescent="0.35">
      <c r="A1392" s="6" t="s">
        <v>1476</v>
      </c>
      <c r="B1392" s="32">
        <v>1704</v>
      </c>
      <c r="C1392" s="33">
        <f>VLOOKUP(A1392,Admissions!$A$1:$C$2000,3,FALSE)</f>
        <v>0.76</v>
      </c>
      <c r="D1392" s="6">
        <v>14</v>
      </c>
      <c r="E1392" s="34">
        <v>0.7</v>
      </c>
      <c r="F1392" s="34">
        <v>0.24</v>
      </c>
      <c r="G1392" s="35">
        <v>27427</v>
      </c>
      <c r="H1392" s="35">
        <v>47521</v>
      </c>
      <c r="I1392" s="34">
        <v>0.39</v>
      </c>
      <c r="J1392" s="34">
        <v>0.22</v>
      </c>
      <c r="K1392" s="34">
        <v>0.38</v>
      </c>
      <c r="L1392" s="6">
        <v>0.53</v>
      </c>
      <c r="M1392" s="35">
        <v>106478</v>
      </c>
      <c r="N1392" s="35">
        <v>159077648</v>
      </c>
    </row>
    <row r="1393" spans="1:14" x14ac:dyDescent="0.35">
      <c r="A1393" s="6" t="s">
        <v>1477</v>
      </c>
      <c r="B1393" s="32">
        <v>5192</v>
      </c>
      <c r="C1393" s="33">
        <f>VLOOKUP(A1393,Admissions!$A$1:$C$2000,3,FALSE)</f>
        <v>0.88</v>
      </c>
      <c r="D1393" s="6">
        <v>21</v>
      </c>
      <c r="E1393" s="34">
        <v>0.85</v>
      </c>
      <c r="F1393" s="34">
        <v>0.49</v>
      </c>
      <c r="G1393" s="35">
        <v>32462</v>
      </c>
      <c r="H1393" s="35">
        <v>60960</v>
      </c>
      <c r="I1393" s="34">
        <v>0.78</v>
      </c>
      <c r="J1393" s="34">
        <v>0.2</v>
      </c>
      <c r="K1393" s="34">
        <v>0.02</v>
      </c>
      <c r="L1393" s="6">
        <v>0.28000000000000003</v>
      </c>
      <c r="M1393" s="35"/>
      <c r="N1393" s="35"/>
    </row>
    <row r="1394" spans="1:14" x14ac:dyDescent="0.35">
      <c r="A1394" s="6" t="s">
        <v>1478</v>
      </c>
      <c r="B1394" s="32">
        <v>36213</v>
      </c>
      <c r="C1394" s="33">
        <f>VLOOKUP(A1394,Admissions!$A$1:$C$2000,3,FALSE)</f>
        <v>0.48</v>
      </c>
      <c r="D1394" s="6">
        <v>21</v>
      </c>
      <c r="E1394" s="34">
        <v>0.94</v>
      </c>
      <c r="F1394" s="34">
        <v>0.71</v>
      </c>
      <c r="G1394" s="35">
        <v>32090</v>
      </c>
      <c r="H1394" s="35">
        <v>60588</v>
      </c>
      <c r="I1394" s="34">
        <v>0.79</v>
      </c>
      <c r="J1394" s="34">
        <v>0.19</v>
      </c>
      <c r="K1394" s="34">
        <v>0.01</v>
      </c>
      <c r="L1394" s="6">
        <v>0.63</v>
      </c>
      <c r="M1394" s="35">
        <v>88214</v>
      </c>
      <c r="N1394" s="35">
        <v>4690960880</v>
      </c>
    </row>
    <row r="1395" spans="1:14" x14ac:dyDescent="0.35">
      <c r="A1395" s="6" t="s">
        <v>1479</v>
      </c>
      <c r="B1395" s="32">
        <v>4083</v>
      </c>
      <c r="C1395" s="33">
        <f>VLOOKUP(A1395,Admissions!$A$1:$C$2000,3,FALSE)</f>
        <v>0.88</v>
      </c>
      <c r="D1395" s="6">
        <v>15</v>
      </c>
      <c r="E1395" s="34">
        <v>0.75</v>
      </c>
      <c r="F1395" s="34">
        <v>0.43</v>
      </c>
      <c r="G1395" s="35">
        <v>31040</v>
      </c>
      <c r="H1395" s="35">
        <v>59538</v>
      </c>
      <c r="I1395" s="34">
        <v>0.55000000000000004</v>
      </c>
      <c r="J1395" s="34">
        <v>0.39</v>
      </c>
      <c r="K1395" s="34">
        <v>0.06</v>
      </c>
      <c r="L1395" s="6">
        <v>0.41</v>
      </c>
      <c r="M1395" s="35"/>
      <c r="N1395" s="35"/>
    </row>
    <row r="1396" spans="1:14" x14ac:dyDescent="0.35">
      <c r="A1396" s="6" t="s">
        <v>1480</v>
      </c>
      <c r="B1396" s="32">
        <v>2427</v>
      </c>
      <c r="C1396" s="33">
        <f>VLOOKUP(A1396,Admissions!$A$1:$C$2000,3,FALSE)</f>
        <v>0.69</v>
      </c>
      <c r="D1396" s="6">
        <v>18</v>
      </c>
      <c r="E1396" s="34">
        <v>0.69</v>
      </c>
      <c r="F1396" s="34">
        <v>0.28999999999999998</v>
      </c>
      <c r="G1396" s="35">
        <v>23626</v>
      </c>
      <c r="H1396" s="35">
        <v>32726</v>
      </c>
      <c r="I1396" s="34">
        <v>0.36</v>
      </c>
      <c r="J1396" s="34">
        <v>0.16</v>
      </c>
      <c r="K1396" s="34">
        <v>0.48</v>
      </c>
      <c r="L1396" s="6">
        <v>0.2</v>
      </c>
      <c r="M1396" s="35">
        <v>88</v>
      </c>
      <c r="N1396" s="35">
        <v>428997</v>
      </c>
    </row>
    <row r="1397" spans="1:14" x14ac:dyDescent="0.35">
      <c r="A1397" s="6" t="s">
        <v>1481</v>
      </c>
      <c r="B1397" s="32">
        <v>8666</v>
      </c>
      <c r="C1397" s="33">
        <f>VLOOKUP(A1397,Admissions!$A$1:$C$2000,3,FALSE)</f>
        <v>0.8</v>
      </c>
      <c r="D1397" s="6">
        <v>16</v>
      </c>
      <c r="E1397" s="34">
        <v>0.73</v>
      </c>
      <c r="F1397" s="34">
        <v>0.25</v>
      </c>
      <c r="G1397" s="35">
        <v>26123</v>
      </c>
      <c r="H1397" s="35">
        <v>37178</v>
      </c>
      <c r="I1397" s="34">
        <v>0.24</v>
      </c>
      <c r="J1397" s="34">
        <v>0.5</v>
      </c>
      <c r="K1397" s="34">
        <v>0.25</v>
      </c>
      <c r="L1397" s="6">
        <v>0.46</v>
      </c>
      <c r="M1397" s="35">
        <v>3446</v>
      </c>
      <c r="N1397" s="35">
        <v>36358201</v>
      </c>
    </row>
    <row r="1398" spans="1:14" x14ac:dyDescent="0.35">
      <c r="A1398" s="6" t="s">
        <v>1482</v>
      </c>
      <c r="B1398" s="32">
        <v>9423</v>
      </c>
      <c r="C1398" s="33">
        <f>VLOOKUP(A1398,Admissions!$A$1:$C$2000,3,FALSE)</f>
        <v>0.77</v>
      </c>
      <c r="D1398" s="6">
        <v>19</v>
      </c>
      <c r="E1398" s="34">
        <v>0.8</v>
      </c>
      <c r="F1398" s="34">
        <v>0.43</v>
      </c>
      <c r="G1398" s="35">
        <v>21694</v>
      </c>
      <c r="H1398" s="35">
        <v>30407</v>
      </c>
      <c r="I1398" s="34">
        <v>0.57999999999999996</v>
      </c>
      <c r="J1398" s="34">
        <v>0.39</v>
      </c>
      <c r="K1398" s="34">
        <v>0.03</v>
      </c>
      <c r="L1398" s="6">
        <v>0.35</v>
      </c>
      <c r="M1398" s="35">
        <v>6829</v>
      </c>
      <c r="N1398" s="35">
        <v>64838453</v>
      </c>
    </row>
    <row r="1399" spans="1:14" x14ac:dyDescent="0.35">
      <c r="A1399" s="6" t="s">
        <v>1483</v>
      </c>
      <c r="B1399" s="32">
        <v>9146</v>
      </c>
      <c r="C1399" s="33">
        <f>VLOOKUP(A1399,Admissions!$A$1:$C$2000,3,FALSE)</f>
        <v>0.9</v>
      </c>
      <c r="D1399" s="6">
        <v>23</v>
      </c>
      <c r="E1399" s="34">
        <v>0.69</v>
      </c>
      <c r="F1399" s="34">
        <v>0.36</v>
      </c>
      <c r="G1399" s="35">
        <v>20237</v>
      </c>
      <c r="H1399" s="35">
        <v>28455</v>
      </c>
      <c r="I1399" s="34">
        <v>0.33</v>
      </c>
      <c r="J1399" s="34">
        <v>0.42</v>
      </c>
      <c r="K1399" s="34">
        <v>0.25</v>
      </c>
      <c r="L1399" s="6">
        <v>0.24</v>
      </c>
      <c r="M1399" s="35">
        <v>8217</v>
      </c>
      <c r="N1399" s="35">
        <v>54492077</v>
      </c>
    </row>
    <row r="1400" spans="1:14" x14ac:dyDescent="0.35">
      <c r="A1400" s="6" t="s">
        <v>1484</v>
      </c>
      <c r="B1400" s="32">
        <v>9347</v>
      </c>
      <c r="C1400" s="33">
        <f>VLOOKUP(A1400,Admissions!$A$1:$C$2000,3,FALSE)</f>
        <v>0.74</v>
      </c>
      <c r="D1400" s="6">
        <v>19</v>
      </c>
      <c r="E1400" s="34">
        <v>0.84</v>
      </c>
      <c r="F1400" s="34">
        <v>0.46</v>
      </c>
      <c r="G1400" s="35">
        <v>18290</v>
      </c>
      <c r="H1400" s="35">
        <v>27109</v>
      </c>
      <c r="I1400" s="34">
        <v>0.46</v>
      </c>
      <c r="J1400" s="34">
        <v>0.54</v>
      </c>
      <c r="K1400" s="34">
        <v>0.01</v>
      </c>
      <c r="L1400" s="6">
        <v>0.57999999999999996</v>
      </c>
      <c r="M1400" s="35">
        <v>4215</v>
      </c>
      <c r="N1400" s="35">
        <v>41701196</v>
      </c>
    </row>
    <row r="1401" spans="1:14" x14ac:dyDescent="0.35">
      <c r="A1401" s="6" t="s">
        <v>1485</v>
      </c>
      <c r="B1401" s="32">
        <v>36306</v>
      </c>
      <c r="C1401" s="33">
        <f>VLOOKUP(A1401,Admissions!$A$1:$C$2000,3,FALSE)</f>
        <v>0.49</v>
      </c>
      <c r="D1401" s="6">
        <v>18</v>
      </c>
      <c r="E1401" s="34">
        <v>0.94</v>
      </c>
      <c r="F1401" s="34">
        <v>0.71</v>
      </c>
      <c r="G1401" s="35">
        <v>27994</v>
      </c>
      <c r="H1401" s="35">
        <v>56625</v>
      </c>
      <c r="I1401" s="34">
        <v>0.73</v>
      </c>
      <c r="J1401" s="34">
        <v>0.25</v>
      </c>
      <c r="K1401" s="34">
        <v>0.02</v>
      </c>
      <c r="L1401" s="6">
        <v>0.59</v>
      </c>
      <c r="M1401" s="35">
        <v>114590</v>
      </c>
      <c r="N1401" s="35">
        <v>4995679379</v>
      </c>
    </row>
    <row r="1402" spans="1:14" x14ac:dyDescent="0.35">
      <c r="A1402" s="6" t="s">
        <v>1486</v>
      </c>
      <c r="B1402" s="32">
        <v>18348</v>
      </c>
      <c r="C1402" s="33">
        <f>VLOOKUP(A1402,Admissions!$A$1:$C$2000,3,FALSE)</f>
        <v>0.86</v>
      </c>
      <c r="D1402" s="6">
        <v>17</v>
      </c>
      <c r="E1402" s="34">
        <v>0.72</v>
      </c>
      <c r="F1402" s="34">
        <v>0.25</v>
      </c>
      <c r="G1402" s="35">
        <v>24750</v>
      </c>
      <c r="H1402" s="35">
        <v>36615</v>
      </c>
      <c r="I1402" s="34">
        <v>0.34</v>
      </c>
      <c r="J1402" s="34">
        <v>0.54</v>
      </c>
      <c r="K1402" s="34">
        <v>0.11</v>
      </c>
      <c r="L1402" s="6">
        <v>0.27</v>
      </c>
      <c r="M1402" s="35">
        <v>10930</v>
      </c>
      <c r="N1402" s="35">
        <v>222731278</v>
      </c>
    </row>
    <row r="1403" spans="1:14" x14ac:dyDescent="0.35">
      <c r="A1403" s="6" t="s">
        <v>1487</v>
      </c>
      <c r="B1403" s="32">
        <v>612</v>
      </c>
      <c r="C1403" s="33">
        <f>VLOOKUP(A1403,Admissions!$A$1:$C$2000,3,FALSE)</f>
        <v>0.38</v>
      </c>
      <c r="D1403" s="6">
        <v>18</v>
      </c>
      <c r="E1403" s="6" t="s">
        <v>84</v>
      </c>
      <c r="F1403" s="34" t="s">
        <v>84</v>
      </c>
      <c r="G1403" s="35">
        <v>0</v>
      </c>
      <c r="H1403" s="35"/>
      <c r="I1403" s="34">
        <v>0</v>
      </c>
      <c r="J1403" s="34">
        <v>0</v>
      </c>
      <c r="K1403" s="34">
        <v>1</v>
      </c>
      <c r="L1403" s="6">
        <v>2.63</v>
      </c>
      <c r="M1403" s="35"/>
      <c r="N1403" s="35"/>
    </row>
    <row r="1404" spans="1:14" x14ac:dyDescent="0.35">
      <c r="A1404" s="6" t="s">
        <v>1488</v>
      </c>
      <c r="B1404" s="32">
        <v>12627</v>
      </c>
      <c r="C1404" s="33">
        <f>VLOOKUP(A1404,Admissions!$A$1:$C$2000,3,FALSE)</f>
        <v>0.89</v>
      </c>
      <c r="D1404" s="6">
        <v>20</v>
      </c>
      <c r="E1404" s="34">
        <v>0.68</v>
      </c>
      <c r="F1404" s="34">
        <v>0.28000000000000003</v>
      </c>
      <c r="G1404" s="35">
        <v>20489</v>
      </c>
      <c r="H1404" s="35">
        <v>28062</v>
      </c>
      <c r="I1404" s="34">
        <v>0.67</v>
      </c>
      <c r="J1404" s="34">
        <v>0.27</v>
      </c>
      <c r="K1404" s="34">
        <v>0.06</v>
      </c>
      <c r="L1404" s="6">
        <v>0.26</v>
      </c>
      <c r="M1404" s="35">
        <v>3622</v>
      </c>
      <c r="N1404" s="35">
        <v>32767890</v>
      </c>
    </row>
    <row r="1405" spans="1:14" x14ac:dyDescent="0.35">
      <c r="A1405" s="6" t="s">
        <v>1489</v>
      </c>
      <c r="B1405" s="32">
        <v>3236</v>
      </c>
      <c r="C1405" s="33">
        <f>VLOOKUP(A1405,Admissions!$A$1:$C$2000,3,FALSE)</f>
        <v>0.73</v>
      </c>
      <c r="D1405" s="6">
        <v>17</v>
      </c>
      <c r="E1405" s="34">
        <v>0.71</v>
      </c>
      <c r="F1405" s="34">
        <v>0.21</v>
      </c>
      <c r="G1405" s="35">
        <v>20180</v>
      </c>
      <c r="H1405" s="35">
        <v>28450</v>
      </c>
      <c r="I1405" s="34">
        <v>0.33</v>
      </c>
      <c r="J1405" s="34">
        <v>0.54</v>
      </c>
      <c r="K1405" s="34">
        <v>0.13</v>
      </c>
      <c r="L1405" s="6">
        <v>0.28999999999999998</v>
      </c>
      <c r="M1405" s="35">
        <v>4761</v>
      </c>
      <c r="N1405" s="35">
        <v>16293041</v>
      </c>
    </row>
    <row r="1406" spans="1:14" x14ac:dyDescent="0.35">
      <c r="A1406" s="6" t="s">
        <v>1490</v>
      </c>
      <c r="B1406" s="32">
        <v>6028</v>
      </c>
      <c r="C1406" s="33">
        <f>VLOOKUP(A1406,Admissions!$A$1:$C$2000,3,FALSE)</f>
        <v>0.85</v>
      </c>
      <c r="D1406" s="6">
        <v>20</v>
      </c>
      <c r="E1406" s="34">
        <v>0.78</v>
      </c>
      <c r="F1406" s="34">
        <v>0.31</v>
      </c>
      <c r="G1406" s="35">
        <v>20793</v>
      </c>
      <c r="H1406" s="35">
        <v>29731</v>
      </c>
      <c r="I1406" s="34">
        <v>0.72</v>
      </c>
      <c r="J1406" s="34">
        <v>0.21</v>
      </c>
      <c r="K1406" s="34">
        <v>7.0000000000000007E-2</v>
      </c>
      <c r="L1406" s="6">
        <v>0.36</v>
      </c>
      <c r="M1406" s="35">
        <v>8771</v>
      </c>
      <c r="N1406" s="35">
        <v>51934302</v>
      </c>
    </row>
    <row r="1407" spans="1:14" x14ac:dyDescent="0.35">
      <c r="A1407" s="6" t="s">
        <v>1491</v>
      </c>
      <c r="B1407" s="32">
        <v>4776</v>
      </c>
      <c r="C1407" s="33">
        <f>VLOOKUP(A1407,Admissions!$A$1:$C$2000,3,FALSE)</f>
        <v>0.84</v>
      </c>
      <c r="D1407" s="6">
        <v>18</v>
      </c>
      <c r="E1407" s="34">
        <v>0.73</v>
      </c>
      <c r="F1407" s="34">
        <v>0.41</v>
      </c>
      <c r="G1407" s="35">
        <v>20069</v>
      </c>
      <c r="H1407" s="35">
        <v>28062</v>
      </c>
      <c r="I1407" s="34">
        <v>0.32</v>
      </c>
      <c r="J1407" s="34">
        <v>0.63</v>
      </c>
      <c r="K1407" s="34">
        <v>0.05</v>
      </c>
      <c r="L1407" s="6">
        <v>0.35</v>
      </c>
      <c r="M1407" s="35">
        <v>6113</v>
      </c>
      <c r="N1407" s="35">
        <v>29228586</v>
      </c>
    </row>
    <row r="1408" spans="1:14" x14ac:dyDescent="0.35">
      <c r="A1408" s="6" t="s">
        <v>1492</v>
      </c>
      <c r="B1408" s="32">
        <v>7313</v>
      </c>
      <c r="C1408" s="33">
        <f>VLOOKUP(A1408,Admissions!$A$1:$C$2000,3,FALSE)</f>
        <v>0.89</v>
      </c>
      <c r="D1408" s="6">
        <v>21</v>
      </c>
      <c r="E1408" s="34">
        <v>0.75</v>
      </c>
      <c r="F1408" s="34">
        <v>0.38</v>
      </c>
      <c r="G1408" s="35">
        <v>19670</v>
      </c>
      <c r="H1408" s="35">
        <v>28374</v>
      </c>
      <c r="I1408" s="34">
        <v>0.44</v>
      </c>
      <c r="J1408" s="34">
        <v>0.49</v>
      </c>
      <c r="K1408" s="34">
        <v>7.0000000000000007E-2</v>
      </c>
      <c r="L1408" s="6">
        <v>0.27</v>
      </c>
      <c r="M1408" s="35">
        <v>9340</v>
      </c>
      <c r="N1408" s="35">
        <v>66152803</v>
      </c>
    </row>
    <row r="1409" spans="1:14" x14ac:dyDescent="0.35">
      <c r="A1409" s="6" t="s">
        <v>1493</v>
      </c>
      <c r="B1409" s="32">
        <v>6254</v>
      </c>
      <c r="C1409" s="33">
        <f>VLOOKUP(A1409,Admissions!$A$1:$C$2000,3,FALSE)</f>
        <v>0.86</v>
      </c>
      <c r="D1409" s="6">
        <v>18</v>
      </c>
      <c r="E1409" s="34">
        <v>0.72</v>
      </c>
      <c r="F1409" s="34">
        <v>0.26</v>
      </c>
      <c r="G1409" s="35">
        <v>21963</v>
      </c>
      <c r="H1409" s="35">
        <v>30230</v>
      </c>
      <c r="I1409" s="34">
        <v>0.49</v>
      </c>
      <c r="J1409" s="34">
        <v>0.38</v>
      </c>
      <c r="K1409" s="34">
        <v>0.12</v>
      </c>
      <c r="L1409" s="6">
        <v>0.27</v>
      </c>
      <c r="M1409" s="35">
        <v>11194</v>
      </c>
      <c r="N1409" s="35">
        <v>72176144</v>
      </c>
    </row>
    <row r="1410" spans="1:14" x14ac:dyDescent="0.35">
      <c r="A1410" s="6" t="s">
        <v>1494</v>
      </c>
      <c r="B1410" s="32">
        <v>2213</v>
      </c>
      <c r="C1410" s="33">
        <f>VLOOKUP(A1410,Admissions!$A$1:$C$2000,3,FALSE)</f>
        <v>0.96</v>
      </c>
      <c r="D1410" s="6">
        <v>17</v>
      </c>
      <c r="E1410" s="34">
        <v>0.66</v>
      </c>
      <c r="F1410" s="34">
        <v>0.26</v>
      </c>
      <c r="G1410" s="35">
        <v>19790</v>
      </c>
      <c r="H1410" s="35">
        <v>27363</v>
      </c>
      <c r="I1410" s="34">
        <v>0.5</v>
      </c>
      <c r="J1410" s="34">
        <v>0.16</v>
      </c>
      <c r="K1410" s="34">
        <v>0.34</v>
      </c>
      <c r="L1410" s="6">
        <v>0.15</v>
      </c>
      <c r="M1410" s="35">
        <v>10105</v>
      </c>
      <c r="N1410" s="35">
        <v>21615266</v>
      </c>
    </row>
    <row r="1411" spans="1:14" x14ac:dyDescent="0.35">
      <c r="A1411" s="6" t="s">
        <v>1495</v>
      </c>
      <c r="B1411" s="32">
        <v>9367</v>
      </c>
      <c r="C1411" s="33">
        <f>VLOOKUP(A1411,Admissions!$A$1:$C$2000,3,FALSE)</f>
        <v>0.82</v>
      </c>
      <c r="D1411" s="6">
        <v>19</v>
      </c>
      <c r="E1411" s="34">
        <v>0.74</v>
      </c>
      <c r="F1411" s="34">
        <v>0.4</v>
      </c>
      <c r="G1411" s="35">
        <v>19524</v>
      </c>
      <c r="H1411" s="35">
        <v>28699</v>
      </c>
      <c r="I1411" s="34">
        <v>0.5</v>
      </c>
      <c r="J1411" s="34">
        <v>0.41</v>
      </c>
      <c r="K1411" s="34">
        <v>0.09</v>
      </c>
      <c r="L1411" s="6">
        <v>0.33</v>
      </c>
      <c r="M1411" s="35">
        <v>3403</v>
      </c>
      <c r="N1411" s="35">
        <v>34259959</v>
      </c>
    </row>
    <row r="1412" spans="1:14" x14ac:dyDescent="0.35">
      <c r="A1412" s="6" t="s">
        <v>1496</v>
      </c>
      <c r="B1412" s="32">
        <v>8518</v>
      </c>
      <c r="C1412" s="33">
        <f>VLOOKUP(A1412,Admissions!$A$1:$C$2000,3,FALSE)</f>
        <v>0.96</v>
      </c>
      <c r="D1412" s="6">
        <v>13</v>
      </c>
      <c r="E1412" s="34">
        <v>0.75</v>
      </c>
      <c r="F1412" s="34">
        <v>0.39</v>
      </c>
      <c r="G1412" s="35">
        <v>22815</v>
      </c>
      <c r="H1412" s="35">
        <v>37965</v>
      </c>
      <c r="I1412" s="34">
        <v>0.33</v>
      </c>
      <c r="J1412" s="34">
        <v>0.52</v>
      </c>
      <c r="K1412" s="34">
        <v>0.15</v>
      </c>
      <c r="L1412" s="6">
        <v>0.3</v>
      </c>
      <c r="M1412" s="35">
        <v>73949</v>
      </c>
      <c r="N1412" s="35">
        <v>715309048</v>
      </c>
    </row>
    <row r="1413" spans="1:14" x14ac:dyDescent="0.35">
      <c r="A1413" s="6" t="s">
        <v>1497</v>
      </c>
      <c r="B1413" s="32">
        <v>2463</v>
      </c>
      <c r="C1413" s="33">
        <f>VLOOKUP(A1413,Admissions!$A$1:$C$2000,3,FALSE)</f>
        <v>0.54</v>
      </c>
      <c r="D1413" s="6">
        <v>13</v>
      </c>
      <c r="E1413" s="34">
        <v>0.56999999999999995</v>
      </c>
      <c r="F1413" s="34">
        <v>0.41</v>
      </c>
      <c r="G1413" s="35" t="s">
        <v>84</v>
      </c>
      <c r="H1413" s="35">
        <v>48422</v>
      </c>
      <c r="I1413" s="34">
        <v>0.24</v>
      </c>
      <c r="J1413" s="34">
        <v>0.13</v>
      </c>
      <c r="K1413" s="34">
        <v>0.63</v>
      </c>
      <c r="L1413" s="6">
        <v>0.52</v>
      </c>
      <c r="M1413" s="35">
        <v>5787</v>
      </c>
      <c r="N1413" s="35">
        <v>19769502</v>
      </c>
    </row>
    <row r="1414" spans="1:14" x14ac:dyDescent="0.35">
      <c r="A1414" s="6" t="s">
        <v>1498</v>
      </c>
      <c r="B1414" s="32">
        <v>1527</v>
      </c>
      <c r="C1414" s="33">
        <f>VLOOKUP(A1414,Admissions!$A$1:$C$2000,3,FALSE)</f>
        <v>0.82</v>
      </c>
      <c r="D1414" s="6">
        <v>10</v>
      </c>
      <c r="E1414" s="34">
        <v>0.82</v>
      </c>
      <c r="F1414" s="34">
        <v>0.69</v>
      </c>
      <c r="G1414" s="35" t="s">
        <v>84</v>
      </c>
      <c r="H1414" s="35">
        <v>75962</v>
      </c>
      <c r="I1414" s="34">
        <v>1</v>
      </c>
      <c r="J1414" s="34">
        <v>0</v>
      </c>
      <c r="K1414" s="34">
        <v>0</v>
      </c>
      <c r="L1414" s="6">
        <v>0.17</v>
      </c>
      <c r="M1414" s="35">
        <v>84875</v>
      </c>
      <c r="N1414" s="35">
        <v>138346490</v>
      </c>
    </row>
    <row r="1415" spans="1:14" x14ac:dyDescent="0.35">
      <c r="A1415" s="6" t="s">
        <v>1499</v>
      </c>
      <c r="B1415" s="32">
        <v>625</v>
      </c>
      <c r="C1415" s="33">
        <f>VLOOKUP(A1415,Admissions!$A$1:$C$2000,3,FALSE)</f>
        <v>0.85</v>
      </c>
      <c r="D1415" s="6">
        <v>7</v>
      </c>
      <c r="E1415" s="34">
        <v>0.69</v>
      </c>
      <c r="F1415" s="34">
        <v>0.34</v>
      </c>
      <c r="G1415" s="35" t="s">
        <v>84</v>
      </c>
      <c r="H1415" s="35">
        <v>51866</v>
      </c>
      <c r="I1415" s="34">
        <v>0.42</v>
      </c>
      <c r="J1415" s="34">
        <v>0.52</v>
      </c>
      <c r="K1415" s="34">
        <v>0.06</v>
      </c>
      <c r="L1415" s="6">
        <v>0.25</v>
      </c>
      <c r="M1415" s="35">
        <v>42386</v>
      </c>
      <c r="N1415" s="35">
        <v>43318018</v>
      </c>
    </row>
    <row r="1416" spans="1:14" x14ac:dyDescent="0.35">
      <c r="A1416" s="6" t="s">
        <v>1500</v>
      </c>
      <c r="B1416" s="32">
        <v>24835</v>
      </c>
      <c r="C1416" s="33">
        <f>VLOOKUP(A1416,Admissions!$A$1:$C$2000,3,FALSE)</f>
        <v>0.94</v>
      </c>
      <c r="D1416" s="6">
        <v>19</v>
      </c>
      <c r="E1416" s="34">
        <v>0.74</v>
      </c>
      <c r="F1416" s="34">
        <v>0.27</v>
      </c>
      <c r="G1416" s="35">
        <v>22384</v>
      </c>
      <c r="H1416" s="35">
        <v>37958</v>
      </c>
      <c r="I1416" s="34">
        <v>0.42</v>
      </c>
      <c r="J1416" s="34">
        <v>0.43</v>
      </c>
      <c r="K1416" s="34">
        <v>0.15</v>
      </c>
      <c r="L1416" s="6">
        <v>0.33</v>
      </c>
      <c r="M1416" s="35">
        <v>23614</v>
      </c>
      <c r="N1416" s="35">
        <v>532367445</v>
      </c>
    </row>
    <row r="1417" spans="1:14" x14ac:dyDescent="0.35">
      <c r="A1417" s="6" t="s">
        <v>1501</v>
      </c>
      <c r="B1417" s="32">
        <v>12481</v>
      </c>
      <c r="C1417" s="33" t="str">
        <f>VLOOKUP(A1417,Admissions!$A$1:$C$2000,3,FALSE)</f>
        <v xml:space="preserve"> </v>
      </c>
      <c r="D1417" s="6">
        <v>22</v>
      </c>
      <c r="E1417" s="34">
        <v>0.63</v>
      </c>
      <c r="F1417" s="34">
        <v>0.13</v>
      </c>
      <c r="G1417" s="35">
        <v>21500</v>
      </c>
      <c r="H1417" s="35">
        <v>33070</v>
      </c>
      <c r="I1417" s="34">
        <v>0.59</v>
      </c>
      <c r="J1417" s="34">
        <v>0.32</v>
      </c>
      <c r="K1417" s="34">
        <v>0.09</v>
      </c>
      <c r="M1417" s="35">
        <v>2092</v>
      </c>
      <c r="N1417" s="35">
        <v>17505730</v>
      </c>
    </row>
    <row r="1418" spans="1:14" x14ac:dyDescent="0.35">
      <c r="A1418" s="6" t="s">
        <v>1502</v>
      </c>
      <c r="B1418" s="32">
        <v>42296</v>
      </c>
      <c r="C1418" s="33" t="str">
        <f>VLOOKUP(A1418,Admissions!$A$1:$C$2000,3,FALSE)</f>
        <v xml:space="preserve"> </v>
      </c>
      <c r="D1418" s="6">
        <v>25</v>
      </c>
      <c r="E1418" s="34">
        <v>0.68</v>
      </c>
      <c r="F1418" s="34">
        <v>0.15</v>
      </c>
      <c r="G1418" s="35">
        <v>0</v>
      </c>
      <c r="H1418" s="35"/>
      <c r="I1418" s="34">
        <v>0.49</v>
      </c>
      <c r="J1418" s="34">
        <v>0.34</v>
      </c>
      <c r="K1418" s="34">
        <v>0.17</v>
      </c>
      <c r="M1418" s="35">
        <v>2841</v>
      </c>
      <c r="N1418" s="35">
        <v>84136334</v>
      </c>
    </row>
    <row r="1419" spans="1:14" x14ac:dyDescent="0.35">
      <c r="A1419" s="6" t="s">
        <v>1503</v>
      </c>
      <c r="B1419" s="32">
        <v>2678</v>
      </c>
      <c r="C1419" s="33">
        <f>VLOOKUP(A1419,Admissions!$A$1:$C$2000,3,FALSE)</f>
        <v>0.81</v>
      </c>
      <c r="D1419" s="6">
        <v>11</v>
      </c>
      <c r="E1419" s="34">
        <v>0.73</v>
      </c>
      <c r="F1419" s="34">
        <v>0.45</v>
      </c>
      <c r="G1419" s="35" t="s">
        <v>84</v>
      </c>
      <c r="H1419" s="35">
        <v>39718</v>
      </c>
      <c r="I1419" s="34">
        <v>0.36</v>
      </c>
      <c r="J1419" s="34">
        <v>0.32</v>
      </c>
      <c r="K1419" s="34">
        <v>0.32</v>
      </c>
      <c r="L1419" s="6">
        <v>0.2</v>
      </c>
      <c r="M1419" s="35">
        <v>8894</v>
      </c>
      <c r="N1419" s="35">
        <v>35470959</v>
      </c>
    </row>
    <row r="1420" spans="1:14" x14ac:dyDescent="0.35">
      <c r="A1420" s="6" t="s">
        <v>1504</v>
      </c>
      <c r="B1420" s="32">
        <v>7573</v>
      </c>
      <c r="C1420" s="33">
        <f>VLOOKUP(A1420,Admissions!$A$1:$C$2000,3,FALSE)</f>
        <v>0.89</v>
      </c>
      <c r="D1420" s="6">
        <v>17</v>
      </c>
      <c r="E1420" s="34">
        <v>0.59</v>
      </c>
      <c r="F1420" s="34">
        <v>0.23</v>
      </c>
      <c r="G1420" s="35">
        <v>21831</v>
      </c>
      <c r="H1420" s="35">
        <v>32886</v>
      </c>
      <c r="I1420" s="34">
        <v>0.39</v>
      </c>
      <c r="J1420" s="34">
        <v>0.38</v>
      </c>
      <c r="K1420" s="34">
        <v>0.24</v>
      </c>
      <c r="L1420" s="6">
        <v>0.28000000000000003</v>
      </c>
      <c r="M1420" s="35">
        <v>6593</v>
      </c>
      <c r="N1420" s="35">
        <v>64362137</v>
      </c>
    </row>
    <row r="1421" spans="1:14" x14ac:dyDescent="0.35">
      <c r="A1421" s="6" t="s">
        <v>1505</v>
      </c>
      <c r="B1421" s="32">
        <v>1521</v>
      </c>
      <c r="C1421" s="33">
        <f>VLOOKUP(A1421,Admissions!$A$1:$C$2000,3,FALSE)</f>
        <v>0.83</v>
      </c>
      <c r="D1421" s="6">
        <v>12</v>
      </c>
      <c r="E1421" s="34">
        <v>0.71</v>
      </c>
      <c r="F1421" s="34">
        <v>0.28000000000000003</v>
      </c>
      <c r="G1421" s="35">
        <v>20945</v>
      </c>
      <c r="H1421" s="35">
        <v>25909</v>
      </c>
      <c r="I1421" s="34">
        <v>0.51</v>
      </c>
      <c r="J1421" s="34">
        <v>0.31</v>
      </c>
      <c r="K1421" s="34">
        <v>0.17</v>
      </c>
      <c r="L1421" s="6">
        <v>0.69</v>
      </c>
      <c r="M1421" s="35">
        <v>9470</v>
      </c>
      <c r="N1421" s="35">
        <v>11279233</v>
      </c>
    </row>
    <row r="1422" spans="1:14" x14ac:dyDescent="0.35">
      <c r="A1422" s="6" t="s">
        <v>1506</v>
      </c>
      <c r="B1422" s="32">
        <v>2349</v>
      </c>
      <c r="C1422" s="33">
        <f>VLOOKUP(A1422,Admissions!$A$1:$C$2000,3,FALSE)</f>
        <v>0.94</v>
      </c>
      <c r="D1422" s="6">
        <v>11</v>
      </c>
      <c r="E1422" s="34">
        <v>0.77</v>
      </c>
      <c r="F1422" s="34">
        <v>0.62</v>
      </c>
      <c r="G1422" s="35" t="s">
        <v>84</v>
      </c>
      <c r="H1422" s="35">
        <v>60796</v>
      </c>
      <c r="I1422" s="34">
        <v>0.63</v>
      </c>
      <c r="J1422" s="34">
        <v>0.36</v>
      </c>
      <c r="K1422" s="34">
        <v>0</v>
      </c>
      <c r="L1422" s="6">
        <v>0.1</v>
      </c>
      <c r="M1422" s="35">
        <v>106294</v>
      </c>
      <c r="N1422" s="35">
        <v>326748000</v>
      </c>
    </row>
    <row r="1423" spans="1:14" x14ac:dyDescent="0.35">
      <c r="A1423" s="6" t="s">
        <v>1507</v>
      </c>
      <c r="B1423" s="32">
        <v>7151</v>
      </c>
      <c r="C1423" s="33">
        <f>VLOOKUP(A1423,Admissions!$A$1:$C$2000,3,FALSE)</f>
        <v>7.0000000000000007E-2</v>
      </c>
      <c r="D1423" s="6">
        <v>7</v>
      </c>
      <c r="E1423" s="34">
        <v>0.96</v>
      </c>
      <c r="F1423" s="34">
        <v>0.89</v>
      </c>
      <c r="G1423" s="35" t="s">
        <v>84</v>
      </c>
      <c r="H1423" s="35">
        <v>84412</v>
      </c>
      <c r="I1423" s="34">
        <v>1</v>
      </c>
      <c r="J1423" s="34">
        <v>0</v>
      </c>
      <c r="K1423" s="34">
        <v>0</v>
      </c>
      <c r="L1423" s="6">
        <v>7.43</v>
      </c>
      <c r="M1423" s="35">
        <v>813621</v>
      </c>
      <c r="N1423" s="35">
        <v>10206067257</v>
      </c>
    </row>
    <row r="1424" spans="1:14" x14ac:dyDescent="0.35">
      <c r="A1424" s="6" t="s">
        <v>1508</v>
      </c>
      <c r="B1424" s="32">
        <v>2001</v>
      </c>
      <c r="C1424" s="33">
        <f>VLOOKUP(A1424,Admissions!$A$1:$C$2000,3,FALSE)</f>
        <v>0.75</v>
      </c>
      <c r="D1424" s="6">
        <v>16</v>
      </c>
      <c r="E1424" s="34">
        <v>0.72</v>
      </c>
      <c r="F1424" s="34">
        <v>0.54</v>
      </c>
      <c r="G1424" s="35" t="s">
        <v>84</v>
      </c>
      <c r="H1424" s="35">
        <v>53150</v>
      </c>
      <c r="I1424" s="34">
        <v>0.38</v>
      </c>
      <c r="J1424" s="34">
        <v>0.54</v>
      </c>
      <c r="K1424" s="34">
        <v>0.08</v>
      </c>
      <c r="L1424" s="6">
        <v>0.35</v>
      </c>
      <c r="M1424" s="35">
        <v>4537</v>
      </c>
      <c r="N1424" s="35">
        <v>9083226</v>
      </c>
    </row>
    <row r="1425" spans="1:14" x14ac:dyDescent="0.35">
      <c r="A1425" s="6" t="s">
        <v>1509</v>
      </c>
      <c r="B1425" s="32">
        <v>2459</v>
      </c>
      <c r="C1425" s="33">
        <f>VLOOKUP(A1425,Admissions!$A$1:$C$2000,3,FALSE)</f>
        <v>0.19</v>
      </c>
      <c r="D1425" s="6">
        <v>7</v>
      </c>
      <c r="E1425" s="34">
        <v>0.94</v>
      </c>
      <c r="F1425" s="34">
        <v>0.87</v>
      </c>
      <c r="G1425" s="35" t="s">
        <v>84</v>
      </c>
      <c r="H1425" s="35">
        <v>83610</v>
      </c>
      <c r="I1425" s="34">
        <v>1</v>
      </c>
      <c r="J1425" s="34">
        <v>0</v>
      </c>
      <c r="K1425" s="34">
        <v>0</v>
      </c>
      <c r="L1425" s="6">
        <v>1.68</v>
      </c>
      <c r="M1425" s="35">
        <v>490101</v>
      </c>
      <c r="N1425" s="35">
        <v>1196336464</v>
      </c>
    </row>
    <row r="1426" spans="1:14" x14ac:dyDescent="0.35">
      <c r="A1426" s="6" t="s">
        <v>1510</v>
      </c>
      <c r="B1426" s="32">
        <v>1175</v>
      </c>
      <c r="C1426" s="33" t="str">
        <f>VLOOKUP(A1426,Admissions!$A$1:$C$2000,3,FALSE)</f>
        <v xml:space="preserve"> </v>
      </c>
      <c r="D1426" s="6">
        <v>14</v>
      </c>
      <c r="E1426" s="34">
        <v>0.79</v>
      </c>
      <c r="F1426" s="34">
        <v>0.35</v>
      </c>
      <c r="G1426" s="35" t="s">
        <v>84</v>
      </c>
      <c r="H1426" s="35">
        <v>51010</v>
      </c>
      <c r="I1426" s="34">
        <v>0.63</v>
      </c>
      <c r="J1426" s="34">
        <v>0.32</v>
      </c>
      <c r="K1426" s="34">
        <v>0.05</v>
      </c>
      <c r="M1426" s="35">
        <v>5081</v>
      </c>
      <c r="N1426" s="35">
        <v>6071650</v>
      </c>
    </row>
    <row r="1427" spans="1:14" x14ac:dyDescent="0.35">
      <c r="A1427" s="6" t="s">
        <v>1511</v>
      </c>
      <c r="B1427" s="32">
        <v>1412</v>
      </c>
      <c r="C1427" s="33">
        <f>VLOOKUP(A1427,Admissions!$A$1:$C$2000,3,FALSE)</f>
        <v>0.5</v>
      </c>
      <c r="D1427" s="6">
        <v>10</v>
      </c>
      <c r="E1427" s="34">
        <v>0.67</v>
      </c>
      <c r="F1427" s="34">
        <v>0.28999999999999998</v>
      </c>
      <c r="G1427" s="35">
        <v>31740</v>
      </c>
      <c r="H1427" s="35">
        <v>45156</v>
      </c>
      <c r="I1427" s="34">
        <v>0.52</v>
      </c>
      <c r="J1427" s="34">
        <v>0.32</v>
      </c>
      <c r="K1427" s="34">
        <v>0.16</v>
      </c>
      <c r="L1427" s="6">
        <v>0.54</v>
      </c>
      <c r="M1427" s="35"/>
      <c r="N1427" s="35"/>
    </row>
    <row r="1428" spans="1:14" x14ac:dyDescent="0.35">
      <c r="A1428" s="6" t="s">
        <v>1512</v>
      </c>
      <c r="B1428" s="32">
        <v>6989</v>
      </c>
      <c r="C1428" s="33">
        <f>VLOOKUP(A1428,Admissions!$A$1:$C$2000,3,FALSE)</f>
        <v>0.23</v>
      </c>
      <c r="D1428" s="6">
        <v>10</v>
      </c>
      <c r="E1428" s="34">
        <v>0.96</v>
      </c>
      <c r="F1428" s="34">
        <v>0.88</v>
      </c>
      <c r="G1428" s="35" t="s">
        <v>84</v>
      </c>
      <c r="H1428" s="35">
        <v>81105</v>
      </c>
      <c r="I1428" s="34">
        <v>0.89</v>
      </c>
      <c r="J1428" s="34">
        <v>0.11</v>
      </c>
      <c r="K1428" s="34">
        <v>0.01</v>
      </c>
      <c r="L1428" s="6">
        <v>1.39</v>
      </c>
      <c r="M1428" s="35">
        <v>112928</v>
      </c>
      <c r="N1428" s="35">
        <v>1165526000</v>
      </c>
    </row>
    <row r="1429" spans="1:14" x14ac:dyDescent="0.35">
      <c r="A1429" s="6" t="s">
        <v>1513</v>
      </c>
      <c r="B1429" s="32">
        <v>16773</v>
      </c>
      <c r="C1429" s="33" t="str">
        <f>VLOOKUP(A1429,Admissions!$A$1:$C$2000,3,FALSE)</f>
        <v xml:space="preserve"> </v>
      </c>
      <c r="D1429" s="6">
        <v>23</v>
      </c>
      <c r="E1429" s="34">
        <v>0.67</v>
      </c>
      <c r="F1429" s="34">
        <v>0.13</v>
      </c>
      <c r="G1429" s="35">
        <v>22564</v>
      </c>
      <c r="H1429" s="35">
        <v>31649</v>
      </c>
      <c r="I1429" s="34">
        <v>0.85</v>
      </c>
      <c r="J1429" s="34">
        <v>0.09</v>
      </c>
      <c r="K1429" s="34">
        <v>0.06</v>
      </c>
      <c r="M1429" s="35">
        <v>8413</v>
      </c>
      <c r="N1429" s="35">
        <v>63275636</v>
      </c>
    </row>
    <row r="1430" spans="1:14" x14ac:dyDescent="0.35">
      <c r="A1430" s="6" t="s">
        <v>1514</v>
      </c>
      <c r="B1430" s="32">
        <v>20958</v>
      </c>
      <c r="C1430" s="33">
        <f>VLOOKUP(A1430,Admissions!$A$1:$C$2000,3,FALSE)</f>
        <v>0.91</v>
      </c>
      <c r="D1430" s="6">
        <v>16</v>
      </c>
      <c r="E1430" s="34">
        <v>0.85</v>
      </c>
      <c r="F1430" s="34">
        <v>0.44</v>
      </c>
      <c r="G1430" s="35">
        <v>35067</v>
      </c>
      <c r="H1430" s="35">
        <v>57025</v>
      </c>
      <c r="I1430" s="34">
        <v>0.27</v>
      </c>
      <c r="J1430" s="34">
        <v>0.67</v>
      </c>
      <c r="K1430" s="34">
        <v>7.0000000000000007E-2</v>
      </c>
      <c r="L1430" s="6">
        <v>0.27</v>
      </c>
      <c r="M1430" s="35">
        <v>91733</v>
      </c>
      <c r="N1430" s="35">
        <v>2408531845</v>
      </c>
    </row>
    <row r="1431" spans="1:14" x14ac:dyDescent="0.35">
      <c r="A1431" s="6" t="s">
        <v>1515</v>
      </c>
      <c r="B1431" s="32">
        <v>1512</v>
      </c>
      <c r="C1431" s="33">
        <f>VLOOKUP(A1431,Admissions!$A$1:$C$2000,3,FALSE)</f>
        <v>0.71</v>
      </c>
      <c r="D1431" s="6">
        <v>10</v>
      </c>
      <c r="E1431" s="34">
        <v>0.82</v>
      </c>
      <c r="F1431" s="34">
        <v>0.65</v>
      </c>
      <c r="G1431" s="35">
        <v>33738</v>
      </c>
      <c r="H1431" s="35">
        <v>63546</v>
      </c>
      <c r="I1431" s="34">
        <v>1</v>
      </c>
      <c r="J1431" s="34">
        <v>0</v>
      </c>
      <c r="K1431" s="34">
        <v>0</v>
      </c>
      <c r="L1431" s="6">
        <v>0.59</v>
      </c>
      <c r="M1431" s="35">
        <v>361462</v>
      </c>
      <c r="N1431" s="35">
        <v>661475133</v>
      </c>
    </row>
    <row r="1432" spans="1:14" x14ac:dyDescent="0.35">
      <c r="A1432" s="6" t="s">
        <v>1516</v>
      </c>
      <c r="B1432" s="32">
        <v>30434</v>
      </c>
      <c r="C1432" s="33">
        <f>VLOOKUP(A1432,Admissions!$A$1:$C$2000,3,FALSE)</f>
        <v>0.56999999999999995</v>
      </c>
      <c r="D1432" s="6">
        <v>17</v>
      </c>
      <c r="E1432" s="34">
        <v>0.91</v>
      </c>
      <c r="F1432" s="34">
        <v>0.7</v>
      </c>
      <c r="G1432" s="35">
        <v>32274</v>
      </c>
      <c r="H1432" s="35">
        <v>52526</v>
      </c>
      <c r="I1432" s="34">
        <v>0.42</v>
      </c>
      <c r="J1432" s="34">
        <v>0.56999999999999995</v>
      </c>
      <c r="K1432" s="34">
        <v>0.01</v>
      </c>
      <c r="L1432" s="6">
        <v>0.49</v>
      </c>
      <c r="M1432" s="35">
        <v>44226</v>
      </c>
      <c r="N1432" s="35">
        <v>1675200000</v>
      </c>
    </row>
    <row r="1433" spans="1:14" x14ac:dyDescent="0.35">
      <c r="A1433" s="6" t="s">
        <v>1517</v>
      </c>
      <c r="B1433" s="32">
        <v>4300</v>
      </c>
      <c r="C1433" s="33">
        <f>VLOOKUP(A1433,Admissions!$A$1:$C$2000,3,FALSE)</f>
        <v>0.9</v>
      </c>
      <c r="D1433" s="6">
        <v>12</v>
      </c>
      <c r="E1433" s="34">
        <v>0.73</v>
      </c>
      <c r="F1433" s="34">
        <v>0.24</v>
      </c>
      <c r="G1433" s="35">
        <v>24173</v>
      </c>
      <c r="H1433" s="35">
        <v>35928</v>
      </c>
      <c r="I1433" s="34">
        <v>1</v>
      </c>
      <c r="J1433" s="34">
        <v>0</v>
      </c>
      <c r="K1433" s="34">
        <v>0</v>
      </c>
      <c r="L1433" s="6">
        <v>0.21</v>
      </c>
      <c r="M1433" s="35">
        <v>19866</v>
      </c>
      <c r="N1433" s="35">
        <v>78114593</v>
      </c>
    </row>
    <row r="1434" spans="1:14" x14ac:dyDescent="0.35">
      <c r="A1434" s="6" t="s">
        <v>1518</v>
      </c>
      <c r="B1434" s="32">
        <v>1329</v>
      </c>
      <c r="C1434" s="33">
        <f>VLOOKUP(A1434,Admissions!$A$1:$C$2000,3,FALSE)</f>
        <v>0.81</v>
      </c>
      <c r="D1434" s="6">
        <v>17</v>
      </c>
      <c r="E1434" s="34">
        <v>0.54</v>
      </c>
      <c r="F1434" s="34">
        <v>0.26</v>
      </c>
      <c r="G1434" s="35" t="s">
        <v>84</v>
      </c>
      <c r="H1434" s="35">
        <v>30591</v>
      </c>
      <c r="I1434" s="34">
        <v>0</v>
      </c>
      <c r="J1434" s="34">
        <v>0.98</v>
      </c>
      <c r="K1434" s="34">
        <v>0.02</v>
      </c>
      <c r="L1434" s="6">
        <v>0.14000000000000001</v>
      </c>
      <c r="M1434" s="35">
        <v>22766</v>
      </c>
      <c r="N1434" s="35">
        <v>28957923</v>
      </c>
    </row>
    <row r="1435" spans="1:14" x14ac:dyDescent="0.35">
      <c r="A1435" s="6" t="s">
        <v>1519</v>
      </c>
      <c r="B1435" s="32">
        <v>1479</v>
      </c>
      <c r="C1435" s="33">
        <f>VLOOKUP(A1435,Admissions!$A$1:$C$2000,3,FALSE)</f>
        <v>0.81</v>
      </c>
      <c r="D1435" s="6">
        <v>13</v>
      </c>
      <c r="E1435" s="34">
        <v>0.69</v>
      </c>
      <c r="F1435" s="34">
        <v>0.37</v>
      </c>
      <c r="G1435" s="35" t="s">
        <v>84</v>
      </c>
      <c r="H1435" s="35">
        <v>52580</v>
      </c>
      <c r="I1435" s="34">
        <v>0.79</v>
      </c>
      <c r="J1435" s="34">
        <v>0.02</v>
      </c>
      <c r="K1435" s="34">
        <v>0.19</v>
      </c>
      <c r="L1435" s="6">
        <v>0.25</v>
      </c>
      <c r="M1435" s="35">
        <v>85976</v>
      </c>
      <c r="N1435" s="35">
        <v>115895125</v>
      </c>
    </row>
    <row r="1436" spans="1:14" x14ac:dyDescent="0.35">
      <c r="A1436" s="6" t="s">
        <v>1520</v>
      </c>
      <c r="B1436" s="32">
        <v>1485</v>
      </c>
      <c r="C1436" s="33">
        <f>VLOOKUP(A1436,Admissions!$A$1:$C$2000,3,FALSE)</f>
        <v>0.72</v>
      </c>
      <c r="D1436" s="6">
        <v>12</v>
      </c>
      <c r="E1436" s="34">
        <v>0.76</v>
      </c>
      <c r="F1436" s="34">
        <v>0.47</v>
      </c>
      <c r="G1436" s="35" t="s">
        <v>84</v>
      </c>
      <c r="H1436" s="35">
        <v>44910</v>
      </c>
      <c r="I1436" s="34">
        <v>0.45</v>
      </c>
      <c r="J1436" s="34">
        <v>0.37</v>
      </c>
      <c r="K1436" s="34">
        <v>0.18</v>
      </c>
      <c r="L1436" s="6">
        <v>0.32</v>
      </c>
      <c r="M1436" s="35">
        <v>29081</v>
      </c>
      <c r="N1436" s="35">
        <v>60778544</v>
      </c>
    </row>
    <row r="1437" spans="1:14" x14ac:dyDescent="0.35">
      <c r="A1437" s="6" t="s">
        <v>1521</v>
      </c>
      <c r="B1437" s="32">
        <v>835</v>
      </c>
      <c r="C1437" s="33">
        <f>VLOOKUP(A1437,Admissions!$A$1:$C$2000,3,FALSE)</f>
        <v>0.61</v>
      </c>
      <c r="D1437" s="6">
        <v>9</v>
      </c>
      <c r="E1437" s="34">
        <v>0.88</v>
      </c>
      <c r="F1437" s="34">
        <v>0.73</v>
      </c>
      <c r="G1437" s="35" t="s">
        <v>84</v>
      </c>
      <c r="H1437" s="35">
        <v>62825</v>
      </c>
      <c r="I1437" s="34">
        <v>1</v>
      </c>
      <c r="J1437" s="34">
        <v>0</v>
      </c>
      <c r="K1437" s="34">
        <v>0</v>
      </c>
      <c r="L1437" s="6">
        <v>0.36</v>
      </c>
      <c r="M1437" s="35">
        <v>464096</v>
      </c>
      <c r="N1437" s="35">
        <v>385199753</v>
      </c>
    </row>
    <row r="1438" spans="1:14" x14ac:dyDescent="0.35">
      <c r="A1438" s="6" t="s">
        <v>1522</v>
      </c>
      <c r="B1438" s="32">
        <v>1653</v>
      </c>
      <c r="C1438" s="33">
        <f>VLOOKUP(A1438,Admissions!$A$1:$C$2000,3,FALSE)</f>
        <v>0.69</v>
      </c>
      <c r="D1438" s="6">
        <v>14</v>
      </c>
      <c r="E1438" s="34">
        <v>0.82</v>
      </c>
      <c r="F1438" s="34">
        <v>0.56999999999999995</v>
      </c>
      <c r="G1438" s="35" t="s">
        <v>84</v>
      </c>
      <c r="H1438" s="35">
        <v>70114</v>
      </c>
      <c r="I1438" s="34">
        <v>1</v>
      </c>
      <c r="J1438" s="34">
        <v>0</v>
      </c>
      <c r="K1438" s="34">
        <v>0</v>
      </c>
      <c r="L1438" s="6">
        <v>0.32</v>
      </c>
      <c r="M1438" s="35">
        <v>55693</v>
      </c>
      <c r="N1438" s="35">
        <v>96515341</v>
      </c>
    </row>
    <row r="1439" spans="1:14" x14ac:dyDescent="0.35">
      <c r="A1439" s="6" t="s">
        <v>1523</v>
      </c>
      <c r="B1439" s="32">
        <v>5447</v>
      </c>
      <c r="C1439" s="33">
        <f>VLOOKUP(A1439,Admissions!$A$1:$C$2000,3,FALSE)</f>
        <v>0.21</v>
      </c>
      <c r="D1439" s="6">
        <v>10</v>
      </c>
      <c r="E1439" s="34">
        <v>0.94</v>
      </c>
      <c r="F1439" s="34">
        <v>0.85</v>
      </c>
      <c r="G1439" s="35" t="s">
        <v>84</v>
      </c>
      <c r="H1439" s="35">
        <v>82988</v>
      </c>
      <c r="I1439" s="34">
        <v>0.96</v>
      </c>
      <c r="J1439" s="34">
        <v>0.04</v>
      </c>
      <c r="K1439" s="34">
        <v>0</v>
      </c>
      <c r="L1439" s="6">
        <v>1.81</v>
      </c>
      <c r="M1439" s="35">
        <v>200460</v>
      </c>
      <c r="N1439" s="35">
        <v>1819776000</v>
      </c>
    </row>
    <row r="1440" spans="1:14" x14ac:dyDescent="0.35">
      <c r="A1440" s="6" t="s">
        <v>1524</v>
      </c>
      <c r="B1440" s="32">
        <v>2662</v>
      </c>
      <c r="C1440" s="33" t="str">
        <f>VLOOKUP(A1440,Admissions!$A$1:$C$2000,3,FALSE)</f>
        <v xml:space="preserve"> </v>
      </c>
      <c r="D1440" s="6">
        <v>19</v>
      </c>
      <c r="E1440" s="6" t="s">
        <v>84</v>
      </c>
      <c r="F1440" s="34" t="s">
        <v>84</v>
      </c>
      <c r="G1440" s="35">
        <v>0</v>
      </c>
      <c r="H1440" s="35"/>
      <c r="I1440" s="34">
        <v>0.51</v>
      </c>
      <c r="J1440" s="34">
        <v>0.22</v>
      </c>
      <c r="K1440" s="34">
        <v>0.27</v>
      </c>
      <c r="M1440" s="35">
        <v>220</v>
      </c>
      <c r="N1440" s="35">
        <v>547419</v>
      </c>
    </row>
    <row r="1441" spans="1:14" x14ac:dyDescent="0.35">
      <c r="A1441" s="6" t="s">
        <v>1525</v>
      </c>
      <c r="B1441" s="32">
        <v>1300</v>
      </c>
      <c r="C1441" s="33" t="str">
        <f>VLOOKUP(A1441,Admissions!$A$1:$C$2000,3,FALSE)</f>
        <v xml:space="preserve"> </v>
      </c>
      <c r="D1441" s="6">
        <v>13</v>
      </c>
      <c r="E1441" s="34">
        <v>0.77</v>
      </c>
      <c r="F1441" s="34">
        <v>0.31</v>
      </c>
      <c r="G1441" s="35" t="s">
        <v>84</v>
      </c>
      <c r="H1441" s="35">
        <v>44475</v>
      </c>
      <c r="I1441" s="34">
        <v>0.9</v>
      </c>
      <c r="J1441" s="34">
        <v>0.09</v>
      </c>
      <c r="K1441" s="34">
        <v>0.01</v>
      </c>
      <c r="M1441" s="35">
        <v>22566</v>
      </c>
      <c r="N1441" s="35">
        <v>36736853</v>
      </c>
    </row>
    <row r="1442" spans="1:14" x14ac:dyDescent="0.35">
      <c r="A1442" s="6" t="s">
        <v>1526</v>
      </c>
      <c r="B1442" s="32">
        <v>1558</v>
      </c>
      <c r="C1442" s="33">
        <f>VLOOKUP(A1442,Admissions!$A$1:$C$2000,3,FALSE)</f>
        <v>0.73</v>
      </c>
      <c r="D1442" s="6">
        <v>14</v>
      </c>
      <c r="E1442" s="34">
        <v>0.76</v>
      </c>
      <c r="F1442" s="34">
        <v>0.53</v>
      </c>
      <c r="G1442" s="35" t="s">
        <v>84</v>
      </c>
      <c r="H1442" s="35">
        <v>48363</v>
      </c>
      <c r="I1442" s="34">
        <v>0.81</v>
      </c>
      <c r="J1442" s="34">
        <v>0.09</v>
      </c>
      <c r="K1442" s="34">
        <v>0.09</v>
      </c>
      <c r="L1442" s="6">
        <v>0.27</v>
      </c>
      <c r="M1442" s="35">
        <v>15226</v>
      </c>
      <c r="N1442" s="35">
        <v>33679794</v>
      </c>
    </row>
    <row r="1443" spans="1:14" x14ac:dyDescent="0.35">
      <c r="A1443" s="6" t="s">
        <v>1527</v>
      </c>
      <c r="B1443" s="32">
        <v>761</v>
      </c>
      <c r="C1443" s="33">
        <f>VLOOKUP(A1443,Admissions!$A$1:$C$2000,3,FALSE)</f>
        <v>0.55000000000000004</v>
      </c>
      <c r="D1443" s="6">
        <v>13</v>
      </c>
      <c r="E1443" s="34">
        <v>0.46</v>
      </c>
      <c r="F1443" s="34">
        <v>0.33</v>
      </c>
      <c r="G1443" s="35" t="s">
        <v>84</v>
      </c>
      <c r="H1443" s="35">
        <v>42854</v>
      </c>
      <c r="I1443" s="34">
        <v>0.25</v>
      </c>
      <c r="J1443" s="34">
        <v>0.6</v>
      </c>
      <c r="K1443" s="34">
        <v>0.15</v>
      </c>
      <c r="L1443" s="6">
        <v>0.57999999999999996</v>
      </c>
      <c r="M1443" s="35">
        <v>8555</v>
      </c>
      <c r="N1443" s="35">
        <v>6604180</v>
      </c>
    </row>
    <row r="1444" spans="1:14" x14ac:dyDescent="0.35">
      <c r="A1444" s="6" t="s">
        <v>1528</v>
      </c>
      <c r="B1444" s="32">
        <v>723</v>
      </c>
      <c r="C1444" s="33">
        <f>VLOOKUP(A1444,Admissions!$A$1:$C$2000,3,FALSE)</f>
        <v>0.84</v>
      </c>
      <c r="D1444" s="6">
        <v>8</v>
      </c>
      <c r="E1444" s="34">
        <v>0.69</v>
      </c>
      <c r="F1444" s="34">
        <v>0.37</v>
      </c>
      <c r="G1444" s="35" t="s">
        <v>84</v>
      </c>
      <c r="H1444" s="35">
        <v>53600</v>
      </c>
      <c r="I1444" s="34">
        <v>0.95</v>
      </c>
      <c r="J1444" s="34">
        <v>0.05</v>
      </c>
      <c r="K1444" s="34">
        <v>0</v>
      </c>
      <c r="L1444" s="6">
        <v>0.3</v>
      </c>
      <c r="M1444" s="35">
        <v>68133</v>
      </c>
      <c r="N1444" s="35">
        <v>55937007</v>
      </c>
    </row>
    <row r="1445" spans="1:14" x14ac:dyDescent="0.35">
      <c r="A1445" s="6" t="s">
        <v>1529</v>
      </c>
      <c r="B1445" s="32">
        <v>1416</v>
      </c>
      <c r="C1445" s="33">
        <f>VLOOKUP(A1445,Admissions!$A$1:$C$2000,3,FALSE)</f>
        <v>0.97</v>
      </c>
      <c r="D1445" s="6">
        <v>13</v>
      </c>
      <c r="E1445" s="34">
        <v>0.7</v>
      </c>
      <c r="F1445" s="34">
        <v>0.63</v>
      </c>
      <c r="G1445" s="35" t="s">
        <v>84</v>
      </c>
      <c r="H1445" s="35">
        <v>61870</v>
      </c>
      <c r="I1445" s="34">
        <v>0.88</v>
      </c>
      <c r="J1445" s="34">
        <v>0.12</v>
      </c>
      <c r="K1445" s="34">
        <v>0</v>
      </c>
      <c r="L1445" s="6">
        <v>0.13</v>
      </c>
      <c r="M1445" s="35">
        <v>61231</v>
      </c>
      <c r="N1445" s="35">
        <v>94173822</v>
      </c>
    </row>
    <row r="1446" spans="1:14" x14ac:dyDescent="0.35">
      <c r="A1446" s="6" t="s">
        <v>1530</v>
      </c>
      <c r="B1446" s="32">
        <v>4733</v>
      </c>
      <c r="C1446" s="33" t="str">
        <f>VLOOKUP(A1446,Admissions!$A$1:$C$2000,3,FALSE)</f>
        <v xml:space="preserve"> </v>
      </c>
      <c r="D1446" s="6">
        <v>13</v>
      </c>
      <c r="E1446" s="34">
        <v>0.69</v>
      </c>
      <c r="F1446" s="34">
        <v>0.27</v>
      </c>
      <c r="G1446" s="35">
        <v>23096</v>
      </c>
      <c r="H1446" s="35">
        <v>34380</v>
      </c>
      <c r="I1446" s="34">
        <v>0.55000000000000004</v>
      </c>
      <c r="J1446" s="34">
        <v>0.33</v>
      </c>
      <c r="K1446" s="34">
        <v>0.12</v>
      </c>
      <c r="M1446" s="35">
        <v>44772</v>
      </c>
      <c r="N1446" s="35">
        <v>190594225</v>
      </c>
    </row>
    <row r="1447" spans="1:14" x14ac:dyDescent="0.35">
      <c r="A1447" s="6" t="s">
        <v>1531</v>
      </c>
      <c r="B1447" s="32">
        <v>1149</v>
      </c>
      <c r="C1447" s="33">
        <f>VLOOKUP(A1447,Admissions!$A$1:$C$2000,3,FALSE)</f>
        <v>0.88</v>
      </c>
      <c r="D1447" s="6">
        <v>10</v>
      </c>
      <c r="E1447" s="34">
        <v>0.83</v>
      </c>
      <c r="F1447" s="34">
        <v>0.69</v>
      </c>
      <c r="G1447" s="35" t="s">
        <v>84</v>
      </c>
      <c r="H1447" s="35">
        <v>65916</v>
      </c>
      <c r="I1447" s="34">
        <v>1</v>
      </c>
      <c r="J1447" s="34">
        <v>0</v>
      </c>
      <c r="K1447" s="34">
        <v>0</v>
      </c>
      <c r="L1447" s="6">
        <v>0.14000000000000001</v>
      </c>
      <c r="M1447" s="35">
        <v>113569</v>
      </c>
      <c r="N1447" s="35">
        <v>137190814</v>
      </c>
    </row>
    <row r="1448" spans="1:14" x14ac:dyDescent="0.35">
      <c r="A1448" s="6" t="s">
        <v>1532</v>
      </c>
      <c r="B1448" s="32">
        <v>582</v>
      </c>
      <c r="C1448" s="33">
        <f>VLOOKUP(A1448,Admissions!$A$1:$C$2000,3,FALSE)</f>
        <v>0.51</v>
      </c>
      <c r="D1448" s="6">
        <v>6</v>
      </c>
      <c r="E1448" s="34">
        <v>0.86</v>
      </c>
      <c r="F1448" s="34">
        <v>0.21</v>
      </c>
      <c r="G1448" s="35" t="s">
        <v>84</v>
      </c>
      <c r="H1448" s="35">
        <v>37840</v>
      </c>
      <c r="I1448" s="34">
        <v>0.83</v>
      </c>
      <c r="J1448" s="34">
        <v>0.13</v>
      </c>
      <c r="K1448" s="34">
        <v>0.04</v>
      </c>
      <c r="L1448" s="6">
        <v>0.18</v>
      </c>
      <c r="M1448" s="35">
        <v>4823</v>
      </c>
      <c r="N1448" s="35">
        <v>2888883</v>
      </c>
    </row>
    <row r="1449" spans="1:14" x14ac:dyDescent="0.35">
      <c r="A1449" s="6" t="s">
        <v>1533</v>
      </c>
      <c r="B1449" s="32">
        <v>1867</v>
      </c>
      <c r="C1449" s="33">
        <f>VLOOKUP(A1449,Admissions!$A$1:$C$2000,3,FALSE)</f>
        <v>0.17</v>
      </c>
      <c r="D1449" s="6">
        <v>7</v>
      </c>
      <c r="E1449" s="34">
        <v>0.98</v>
      </c>
      <c r="F1449" s="34">
        <v>0.93</v>
      </c>
      <c r="G1449" s="35" t="s">
        <v>84</v>
      </c>
      <c r="H1449" s="35">
        <v>82990</v>
      </c>
      <c r="I1449" s="34">
        <v>1</v>
      </c>
      <c r="J1449" s="34">
        <v>0</v>
      </c>
      <c r="K1449" s="34">
        <v>0</v>
      </c>
      <c r="L1449" s="6">
        <v>2.29</v>
      </c>
      <c r="M1449" s="35">
        <v>903815</v>
      </c>
      <c r="N1449" s="35">
        <v>1998334000</v>
      </c>
    </row>
    <row r="1450" spans="1:14" x14ac:dyDescent="0.35">
      <c r="A1450" s="6" t="s">
        <v>1534</v>
      </c>
      <c r="B1450" s="32">
        <v>955</v>
      </c>
      <c r="C1450" s="33">
        <f>VLOOKUP(A1450,Admissions!$A$1:$C$2000,3,FALSE)</f>
        <v>0.75</v>
      </c>
      <c r="D1450" s="6">
        <v>9</v>
      </c>
      <c r="E1450" s="34">
        <v>0.83</v>
      </c>
      <c r="F1450" s="34">
        <v>0.67</v>
      </c>
      <c r="G1450" s="35" t="s">
        <v>84</v>
      </c>
      <c r="H1450" s="35">
        <v>70375</v>
      </c>
      <c r="I1450" s="34">
        <v>1</v>
      </c>
      <c r="J1450" s="34">
        <v>0</v>
      </c>
      <c r="K1450" s="34">
        <v>0</v>
      </c>
      <c r="L1450" s="6">
        <v>0.16</v>
      </c>
      <c r="M1450" s="35">
        <v>256382</v>
      </c>
      <c r="N1450" s="35">
        <v>267150417</v>
      </c>
    </row>
    <row r="1451" spans="1:14" x14ac:dyDescent="0.35">
      <c r="A1451" s="6" t="s">
        <v>1535</v>
      </c>
      <c r="B1451" s="32">
        <v>22612</v>
      </c>
      <c r="C1451" s="33">
        <f>VLOOKUP(A1451,Admissions!$A$1:$C$2000,3,FALSE)</f>
        <v>0.83</v>
      </c>
      <c r="D1451" s="6">
        <v>15</v>
      </c>
      <c r="E1451" s="34">
        <v>0.81</v>
      </c>
      <c r="F1451" s="34">
        <v>0.41</v>
      </c>
      <c r="G1451" s="35">
        <v>29743</v>
      </c>
      <c r="H1451" s="35">
        <v>45427</v>
      </c>
      <c r="I1451" s="34">
        <v>0.72</v>
      </c>
      <c r="J1451" s="34">
        <v>0.14000000000000001</v>
      </c>
      <c r="K1451" s="34">
        <v>0.13</v>
      </c>
      <c r="L1451" s="6">
        <v>0.3</v>
      </c>
      <c r="M1451" s="35">
        <v>42885</v>
      </c>
      <c r="N1451" s="35">
        <v>1196529000</v>
      </c>
    </row>
    <row r="1452" spans="1:14" x14ac:dyDescent="0.35">
      <c r="A1452" s="6" t="s">
        <v>1536</v>
      </c>
      <c r="B1452" s="32">
        <v>8132</v>
      </c>
      <c r="C1452" s="33">
        <f>VLOOKUP(A1452,Admissions!$A$1:$C$2000,3,FALSE)</f>
        <v>0.12</v>
      </c>
      <c r="D1452" s="6">
        <v>7</v>
      </c>
      <c r="E1452" s="34">
        <v>0.96</v>
      </c>
      <c r="F1452" s="34">
        <v>0.89</v>
      </c>
      <c r="G1452" s="35" t="s">
        <v>84</v>
      </c>
      <c r="H1452" s="35">
        <v>83476</v>
      </c>
      <c r="I1452" s="34">
        <v>0.9</v>
      </c>
      <c r="J1452" s="34">
        <v>0.06</v>
      </c>
      <c r="K1452" s="34">
        <v>0.04</v>
      </c>
      <c r="L1452" s="6">
        <v>4</v>
      </c>
      <c r="M1452" s="35">
        <v>696958</v>
      </c>
      <c r="N1452" s="35">
        <v>12242758000</v>
      </c>
    </row>
    <row r="1453" spans="1:14" x14ac:dyDescent="0.35">
      <c r="A1453" s="6" t="s">
        <v>1537</v>
      </c>
      <c r="B1453" s="32">
        <v>2275</v>
      </c>
      <c r="C1453" s="33">
        <f>VLOOKUP(A1453,Admissions!$A$1:$C$2000,3,FALSE)</f>
        <v>0.7</v>
      </c>
      <c r="D1453" s="6">
        <v>8</v>
      </c>
      <c r="E1453" s="34">
        <v>0.39</v>
      </c>
      <c r="F1453" s="34">
        <v>0.09</v>
      </c>
      <c r="G1453" s="35" t="s">
        <v>84</v>
      </c>
      <c r="H1453" s="35">
        <v>36278</v>
      </c>
      <c r="I1453" s="34">
        <v>0.31</v>
      </c>
      <c r="J1453" s="34">
        <v>0.37</v>
      </c>
      <c r="K1453" s="34">
        <v>0.32</v>
      </c>
      <c r="L1453" s="6">
        <v>0.41</v>
      </c>
      <c r="M1453" s="35">
        <v>37595</v>
      </c>
      <c r="N1453" s="35">
        <v>92634703</v>
      </c>
    </row>
    <row r="1454" spans="1:14" x14ac:dyDescent="0.35">
      <c r="A1454" s="6" t="s">
        <v>1538</v>
      </c>
      <c r="B1454" s="32">
        <v>3860</v>
      </c>
      <c r="C1454" s="33" t="str">
        <f>VLOOKUP(A1454,Admissions!$A$1:$C$2000,3,FALSE)</f>
        <v xml:space="preserve"> </v>
      </c>
      <c r="D1454" s="6">
        <v>22</v>
      </c>
      <c r="E1454" s="34">
        <v>0.72</v>
      </c>
      <c r="F1454" s="34">
        <v>0.35</v>
      </c>
      <c r="G1454" s="35">
        <v>21486</v>
      </c>
      <c r="H1454" s="35">
        <v>21486</v>
      </c>
      <c r="I1454" s="34">
        <v>0.66</v>
      </c>
      <c r="J1454" s="34">
        <v>0.27</v>
      </c>
      <c r="K1454" s="34">
        <v>7.0000000000000007E-2</v>
      </c>
      <c r="M1454" s="35">
        <v>7726</v>
      </c>
      <c r="N1454" s="35">
        <v>27892348</v>
      </c>
    </row>
    <row r="1455" spans="1:14" x14ac:dyDescent="0.35">
      <c r="A1455" s="6" t="s">
        <v>1539</v>
      </c>
      <c r="B1455" s="32">
        <v>15958</v>
      </c>
      <c r="C1455" s="33">
        <f>VLOOKUP(A1455,Admissions!$A$1:$C$2000,3,FALSE)</f>
        <v>0.75</v>
      </c>
      <c r="D1455" s="6">
        <v>14</v>
      </c>
      <c r="E1455" s="34">
        <v>0.84</v>
      </c>
      <c r="F1455" s="34">
        <v>0.34</v>
      </c>
      <c r="G1455" s="35">
        <v>31548</v>
      </c>
      <c r="H1455" s="35">
        <v>48237</v>
      </c>
      <c r="I1455" s="34">
        <v>0.32</v>
      </c>
      <c r="J1455" s="34">
        <v>0.59</v>
      </c>
      <c r="K1455" s="34">
        <v>0.1</v>
      </c>
      <c r="L1455" s="6">
        <v>0.32</v>
      </c>
      <c r="M1455" s="35">
        <v>18704</v>
      </c>
      <c r="N1455" s="35">
        <v>458465000</v>
      </c>
    </row>
    <row r="1456" spans="1:14" x14ac:dyDescent="0.35">
      <c r="A1456" s="6" t="s">
        <v>1540</v>
      </c>
      <c r="B1456" s="32">
        <v>1116</v>
      </c>
      <c r="C1456" s="33">
        <f>VLOOKUP(A1456,Admissions!$A$1:$C$2000,3,FALSE)</f>
        <v>0.76</v>
      </c>
      <c r="D1456" s="6">
        <v>12</v>
      </c>
      <c r="E1456" s="34">
        <v>0.72</v>
      </c>
      <c r="F1456" s="34">
        <v>0.57999999999999996</v>
      </c>
      <c r="G1456" s="35" t="s">
        <v>84</v>
      </c>
      <c r="H1456" s="35">
        <v>43230</v>
      </c>
      <c r="I1456" s="34">
        <v>0.85</v>
      </c>
      <c r="J1456" s="34">
        <v>0.13</v>
      </c>
      <c r="K1456" s="34">
        <v>0.03</v>
      </c>
      <c r="L1456" s="6">
        <v>0.24</v>
      </c>
      <c r="M1456" s="35">
        <v>29435</v>
      </c>
      <c r="N1456" s="35">
        <v>41032204</v>
      </c>
    </row>
    <row r="1457" spans="1:14" x14ac:dyDescent="0.35">
      <c r="A1457" s="6" t="s">
        <v>1541</v>
      </c>
      <c r="B1457" s="32">
        <v>1100</v>
      </c>
      <c r="C1457" s="33">
        <f>VLOOKUP(A1457,Admissions!$A$1:$C$2000,3,FALSE)</f>
        <v>0.49</v>
      </c>
      <c r="D1457" s="6">
        <v>24</v>
      </c>
      <c r="E1457" s="34">
        <v>0.67</v>
      </c>
      <c r="F1457" s="34">
        <v>0.28999999999999998</v>
      </c>
      <c r="G1457" s="35" t="s">
        <v>84</v>
      </c>
      <c r="H1457" s="35">
        <v>48698</v>
      </c>
      <c r="I1457" s="34">
        <v>0.44</v>
      </c>
      <c r="J1457" s="34">
        <v>0.54</v>
      </c>
      <c r="K1457" s="34">
        <v>0.02</v>
      </c>
      <c r="L1457" s="6">
        <v>0.43</v>
      </c>
      <c r="M1457" s="35">
        <v>8122</v>
      </c>
      <c r="N1457" s="35">
        <v>6700351</v>
      </c>
    </row>
    <row r="1458" spans="1:14" x14ac:dyDescent="0.35">
      <c r="A1458" s="6" t="s">
        <v>1542</v>
      </c>
      <c r="B1458" s="32">
        <v>28903</v>
      </c>
      <c r="C1458" s="33" t="str">
        <f>VLOOKUP(A1458,Admissions!$A$1:$C$2000,3,FALSE)</f>
        <v xml:space="preserve"> </v>
      </c>
      <c r="D1458" s="6">
        <v>21</v>
      </c>
      <c r="E1458" s="34">
        <v>0.68</v>
      </c>
      <c r="F1458" s="34">
        <v>0.18</v>
      </c>
      <c r="G1458" s="35">
        <v>22083</v>
      </c>
      <c r="H1458" s="35">
        <v>32776</v>
      </c>
      <c r="I1458" s="34">
        <v>0.56000000000000005</v>
      </c>
      <c r="J1458" s="34">
        <v>0.28000000000000003</v>
      </c>
      <c r="K1458" s="34">
        <v>0.16</v>
      </c>
      <c r="M1458" s="35">
        <v>10381</v>
      </c>
      <c r="N1458" s="35">
        <v>193290410</v>
      </c>
    </row>
    <row r="1459" spans="1:14" x14ac:dyDescent="0.35">
      <c r="A1459" s="6" t="s">
        <v>1543</v>
      </c>
      <c r="B1459" s="32">
        <v>2197</v>
      </c>
      <c r="C1459" s="33">
        <f>VLOOKUP(A1459,Admissions!$A$1:$C$2000,3,FALSE)</f>
        <v>0.55000000000000004</v>
      </c>
      <c r="D1459" s="6">
        <v>12</v>
      </c>
      <c r="E1459" s="34">
        <v>0.79</v>
      </c>
      <c r="F1459" s="34">
        <v>0.44</v>
      </c>
      <c r="G1459" s="35" t="s">
        <v>84</v>
      </c>
      <c r="H1459" s="35">
        <v>52502</v>
      </c>
      <c r="I1459" s="34">
        <v>0.41</v>
      </c>
      <c r="J1459" s="34">
        <v>0.43</v>
      </c>
      <c r="K1459" s="34">
        <v>0.16</v>
      </c>
      <c r="L1459" s="6">
        <v>0.38</v>
      </c>
      <c r="M1459" s="35">
        <v>28641</v>
      </c>
      <c r="N1459" s="35">
        <v>143951186</v>
      </c>
    </row>
    <row r="1460" spans="1:14" x14ac:dyDescent="0.35">
      <c r="A1460" s="6" t="s">
        <v>1544</v>
      </c>
      <c r="B1460" s="32">
        <v>2447</v>
      </c>
      <c r="C1460" s="33">
        <f>VLOOKUP(A1460,Admissions!$A$1:$C$2000,3,FALSE)</f>
        <v>0.14000000000000001</v>
      </c>
      <c r="D1460" s="6">
        <v>7</v>
      </c>
      <c r="E1460" s="34">
        <v>0.95</v>
      </c>
      <c r="F1460" s="34">
        <v>0.82</v>
      </c>
      <c r="G1460" s="35" t="s">
        <v>84</v>
      </c>
      <c r="H1460" s="35">
        <v>83050</v>
      </c>
      <c r="I1460" s="34">
        <v>1</v>
      </c>
      <c r="J1460" s="34">
        <v>0</v>
      </c>
      <c r="K1460" s="34">
        <v>0</v>
      </c>
      <c r="L1460" s="6">
        <v>3.64</v>
      </c>
      <c r="M1460" s="35">
        <v>1067041</v>
      </c>
      <c r="N1460" s="35">
        <v>2846865000</v>
      </c>
    </row>
    <row r="1461" spans="1:14" x14ac:dyDescent="0.35">
      <c r="A1461" s="6" t="s">
        <v>1545</v>
      </c>
      <c r="B1461" s="32">
        <v>2529</v>
      </c>
      <c r="C1461" s="33" t="str">
        <f>VLOOKUP(A1461,Admissions!$A$1:$C$2000,3,FALSE)</f>
        <v xml:space="preserve"> </v>
      </c>
      <c r="D1461" s="6">
        <v>13</v>
      </c>
      <c r="E1461" s="6" t="s">
        <v>84</v>
      </c>
      <c r="F1461" s="34" t="s">
        <v>84</v>
      </c>
      <c r="G1461" s="35">
        <v>19154</v>
      </c>
      <c r="H1461" s="35">
        <v>19644</v>
      </c>
      <c r="I1461" s="34">
        <v>0.27</v>
      </c>
      <c r="J1461" s="34">
        <v>0.32</v>
      </c>
      <c r="K1461" s="34">
        <v>0.41</v>
      </c>
      <c r="M1461" s="35">
        <v>4484</v>
      </c>
      <c r="N1461" s="35">
        <v>9922641</v>
      </c>
    </row>
    <row r="1462" spans="1:14" x14ac:dyDescent="0.35">
      <c r="A1462" s="6" t="s">
        <v>1546</v>
      </c>
      <c r="B1462" s="32">
        <v>3713</v>
      </c>
      <c r="C1462" s="33">
        <f>VLOOKUP(A1462,Admissions!$A$1:$C$2000,3,FALSE)</f>
        <v>0.92</v>
      </c>
      <c r="D1462" s="6">
        <v>17</v>
      </c>
      <c r="E1462" s="34">
        <v>0.82</v>
      </c>
      <c r="F1462" s="34">
        <v>0.56999999999999995</v>
      </c>
      <c r="G1462" s="35" t="s">
        <v>84</v>
      </c>
      <c r="H1462" s="35">
        <v>57380</v>
      </c>
      <c r="I1462" s="34">
        <v>0.87</v>
      </c>
      <c r="J1462" s="34">
        <v>0.11</v>
      </c>
      <c r="K1462" s="34">
        <v>0.02</v>
      </c>
      <c r="L1462" s="6">
        <v>0.17</v>
      </c>
      <c r="M1462" s="35">
        <v>33543</v>
      </c>
      <c r="N1462" s="35">
        <v>143897385</v>
      </c>
    </row>
    <row r="1463" spans="1:14" x14ac:dyDescent="0.35">
      <c r="A1463" s="6" t="s">
        <v>1547</v>
      </c>
      <c r="B1463" s="32">
        <v>614</v>
      </c>
      <c r="C1463" s="33">
        <f>VLOOKUP(A1463,Admissions!$A$1:$C$2000,3,FALSE)</f>
        <v>0.67</v>
      </c>
      <c r="D1463" s="6">
        <v>7</v>
      </c>
      <c r="E1463" s="34">
        <v>0.63</v>
      </c>
      <c r="F1463" s="34">
        <v>0.41</v>
      </c>
      <c r="G1463" s="35" t="s">
        <v>84</v>
      </c>
      <c r="H1463" s="35">
        <v>41146</v>
      </c>
      <c r="I1463" s="34">
        <v>0.72</v>
      </c>
      <c r="J1463" s="34">
        <v>0.13</v>
      </c>
      <c r="K1463" s="34">
        <v>0.15</v>
      </c>
      <c r="L1463" s="6">
        <v>0.21</v>
      </c>
      <c r="M1463" s="35">
        <v>100242</v>
      </c>
      <c r="N1463" s="35">
        <v>58240802</v>
      </c>
    </row>
    <row r="1464" spans="1:14" x14ac:dyDescent="0.35">
      <c r="A1464" s="6" t="s">
        <v>1548</v>
      </c>
      <c r="B1464" s="32">
        <v>3069</v>
      </c>
      <c r="C1464" s="33">
        <f>VLOOKUP(A1464,Admissions!$A$1:$C$2000,3,FALSE)</f>
        <v>0.14000000000000001</v>
      </c>
      <c r="D1464" s="6">
        <v>7</v>
      </c>
      <c r="E1464" s="34">
        <v>0.95</v>
      </c>
      <c r="F1464" s="34">
        <v>0.89</v>
      </c>
      <c r="G1464" s="35" t="s">
        <v>84</v>
      </c>
      <c r="H1464" s="35">
        <v>85172</v>
      </c>
      <c r="I1464" s="34">
        <v>0.98</v>
      </c>
      <c r="J1464" s="34">
        <v>0.01</v>
      </c>
      <c r="K1464" s="34">
        <v>0.01</v>
      </c>
      <c r="L1464" s="6">
        <v>2.5</v>
      </c>
      <c r="M1464" s="35">
        <v>409453</v>
      </c>
      <c r="N1464" s="35">
        <v>1564521000</v>
      </c>
    </row>
    <row r="1465" spans="1:14" x14ac:dyDescent="0.35">
      <c r="A1465" s="6" t="s">
        <v>1549</v>
      </c>
      <c r="B1465" s="32">
        <v>14392</v>
      </c>
      <c r="C1465" s="33">
        <f>VLOOKUP(A1465,Admissions!$A$1:$C$2000,3,FALSE)</f>
        <v>0.88</v>
      </c>
      <c r="D1465" s="6">
        <v>20</v>
      </c>
      <c r="E1465" s="34">
        <v>0.82</v>
      </c>
      <c r="F1465" s="34">
        <v>0.51</v>
      </c>
      <c r="G1465" s="35">
        <v>28523</v>
      </c>
      <c r="H1465" s="35">
        <v>40347</v>
      </c>
      <c r="I1465" s="34">
        <v>0.63</v>
      </c>
      <c r="J1465" s="34">
        <v>0.34</v>
      </c>
      <c r="K1465" s="34">
        <v>0.04</v>
      </c>
      <c r="L1465" s="6">
        <v>0.26</v>
      </c>
      <c r="M1465" s="35">
        <v>3426</v>
      </c>
      <c r="N1465" s="35">
        <v>54756815</v>
      </c>
    </row>
    <row r="1466" spans="1:14" x14ac:dyDescent="0.35">
      <c r="A1466" s="6" t="s">
        <v>1550</v>
      </c>
      <c r="B1466" s="32">
        <v>1919</v>
      </c>
      <c r="C1466" s="33">
        <f>VLOOKUP(A1466,Admissions!$A$1:$C$2000,3,FALSE)</f>
        <v>0.74</v>
      </c>
      <c r="D1466" s="6">
        <v>12</v>
      </c>
      <c r="E1466" s="34">
        <v>0.71</v>
      </c>
      <c r="F1466" s="34">
        <v>0.37</v>
      </c>
      <c r="G1466" s="35">
        <v>24505</v>
      </c>
      <c r="H1466" s="35">
        <v>32889</v>
      </c>
      <c r="I1466" s="34">
        <v>0.56999999999999995</v>
      </c>
      <c r="J1466" s="34">
        <v>0.4</v>
      </c>
      <c r="K1466" s="34">
        <v>0.03</v>
      </c>
      <c r="L1466" s="6">
        <v>0.46</v>
      </c>
      <c r="M1466" s="35">
        <v>8559</v>
      </c>
      <c r="N1466" s="35">
        <v>18103323</v>
      </c>
    </row>
    <row r="1467" spans="1:14" x14ac:dyDescent="0.35">
      <c r="A1467" s="6" t="s">
        <v>1551</v>
      </c>
      <c r="B1467" s="32">
        <v>8656</v>
      </c>
      <c r="C1467" s="33" t="str">
        <f>VLOOKUP(A1467,Admissions!$A$1:$C$2000,3,FALSE)</f>
        <v xml:space="preserve"> </v>
      </c>
      <c r="D1467" s="6">
        <v>24</v>
      </c>
      <c r="E1467" s="34">
        <v>1</v>
      </c>
      <c r="F1467" s="34" t="s">
        <v>84</v>
      </c>
      <c r="G1467" s="35">
        <v>0</v>
      </c>
      <c r="H1467" s="35"/>
      <c r="I1467" s="34">
        <v>0.15</v>
      </c>
      <c r="J1467" s="34">
        <v>0.14000000000000001</v>
      </c>
      <c r="K1467" s="34">
        <v>0.71</v>
      </c>
      <c r="M1467" s="35"/>
      <c r="N1467" s="35"/>
    </row>
    <row r="1468" spans="1:14" x14ac:dyDescent="0.35">
      <c r="A1468" s="6" t="s">
        <v>1552</v>
      </c>
      <c r="B1468" s="32">
        <v>6901</v>
      </c>
      <c r="C1468" s="33">
        <f>VLOOKUP(A1468,Admissions!$A$1:$C$2000,3,FALSE)</f>
        <v>0.92</v>
      </c>
      <c r="D1468" s="6">
        <v>17</v>
      </c>
      <c r="E1468" s="34">
        <v>0.68</v>
      </c>
      <c r="F1468" s="34">
        <v>0.31</v>
      </c>
      <c r="G1468" s="35">
        <v>25015</v>
      </c>
      <c r="H1468" s="35">
        <v>26910</v>
      </c>
      <c r="I1468" s="34">
        <v>0.4</v>
      </c>
      <c r="J1468" s="34">
        <v>0.38</v>
      </c>
      <c r="K1468" s="34">
        <v>0.22</v>
      </c>
      <c r="L1468" s="6">
        <v>0.33</v>
      </c>
      <c r="M1468" s="35">
        <v>15000</v>
      </c>
      <c r="N1468" s="35">
        <v>111242804</v>
      </c>
    </row>
    <row r="1469" spans="1:14" x14ac:dyDescent="0.35">
      <c r="A1469" s="6" t="s">
        <v>1553</v>
      </c>
      <c r="B1469" s="32">
        <v>3634</v>
      </c>
      <c r="C1469" s="33">
        <f>VLOOKUP(A1469,Admissions!$A$1:$C$2000,3,FALSE)</f>
        <v>0.96</v>
      </c>
      <c r="D1469" s="6">
        <v>16</v>
      </c>
      <c r="E1469" s="34">
        <v>0.61</v>
      </c>
      <c r="F1469" s="34">
        <v>0.23</v>
      </c>
      <c r="G1469" s="35">
        <v>25262</v>
      </c>
      <c r="H1469" s="35">
        <v>31000</v>
      </c>
      <c r="I1469" s="34">
        <v>0.63</v>
      </c>
      <c r="J1469" s="34">
        <v>0.27</v>
      </c>
      <c r="K1469" s="34">
        <v>0.11</v>
      </c>
      <c r="L1469" s="6">
        <v>0.13</v>
      </c>
      <c r="M1469" s="35">
        <v>5638</v>
      </c>
      <c r="N1469" s="35">
        <v>11265296</v>
      </c>
    </row>
    <row r="1470" spans="1:14" x14ac:dyDescent="0.35">
      <c r="A1470" s="6" t="s">
        <v>1554</v>
      </c>
      <c r="B1470" s="32">
        <v>19059</v>
      </c>
      <c r="C1470" s="33">
        <f>VLOOKUP(A1470,Admissions!$A$1:$C$2000,3,FALSE)</f>
        <v>0.88</v>
      </c>
      <c r="D1470" s="6">
        <v>17</v>
      </c>
      <c r="E1470" s="34">
        <v>0.79</v>
      </c>
      <c r="F1470" s="34">
        <v>0.43</v>
      </c>
      <c r="G1470" s="35">
        <v>24928</v>
      </c>
      <c r="H1470" s="35">
        <v>42136</v>
      </c>
      <c r="I1470" s="34">
        <v>0.43</v>
      </c>
      <c r="J1470" s="34">
        <v>0.53</v>
      </c>
      <c r="K1470" s="34">
        <v>0.04</v>
      </c>
      <c r="L1470" s="6">
        <v>0.32</v>
      </c>
      <c r="M1470" s="35">
        <v>29401</v>
      </c>
      <c r="N1470" s="35">
        <v>847081776</v>
      </c>
    </row>
    <row r="1471" spans="1:14" x14ac:dyDescent="0.35">
      <c r="A1471" s="6" t="s">
        <v>1555</v>
      </c>
      <c r="B1471" s="32">
        <v>2288</v>
      </c>
      <c r="C1471" s="33" t="str">
        <f>VLOOKUP(A1471,Admissions!$A$1:$C$2000,3,FALSE)</f>
        <v xml:space="preserve"> </v>
      </c>
      <c r="D1471" s="6">
        <v>15</v>
      </c>
      <c r="E1471" s="34">
        <v>1</v>
      </c>
      <c r="F1471" s="34" t="s">
        <v>84</v>
      </c>
      <c r="G1471" s="35">
        <v>0</v>
      </c>
      <c r="H1471" s="35"/>
      <c r="I1471" s="34">
        <v>0.61</v>
      </c>
      <c r="J1471" s="34">
        <v>0.22</v>
      </c>
      <c r="K1471" s="34">
        <v>0.16</v>
      </c>
      <c r="M1471" s="35">
        <v>7043</v>
      </c>
      <c r="N1471" s="35">
        <v>11086272</v>
      </c>
    </row>
    <row r="1472" spans="1:14" x14ac:dyDescent="0.35">
      <c r="A1472" s="6" t="s">
        <v>1556</v>
      </c>
      <c r="B1472" s="32">
        <v>1481</v>
      </c>
      <c r="C1472" s="33">
        <f>VLOOKUP(A1472,Admissions!$A$1:$C$2000,3,FALSE)</f>
        <v>0.65</v>
      </c>
      <c r="D1472" s="6">
        <v>12</v>
      </c>
      <c r="E1472" s="34">
        <v>0.56000000000000005</v>
      </c>
      <c r="F1472" s="34">
        <v>0.2</v>
      </c>
      <c r="G1472" s="35">
        <v>23474</v>
      </c>
      <c r="H1472" s="35">
        <v>35210</v>
      </c>
      <c r="I1472" s="34">
        <v>0.39</v>
      </c>
      <c r="J1472" s="34">
        <v>0.32</v>
      </c>
      <c r="K1472" s="34">
        <v>0.3</v>
      </c>
      <c r="L1472" s="6">
        <v>0.86</v>
      </c>
      <c r="M1472" s="35"/>
      <c r="N1472" s="35"/>
    </row>
    <row r="1473" spans="1:14" x14ac:dyDescent="0.35">
      <c r="A1473" s="6" t="s">
        <v>1557</v>
      </c>
      <c r="B1473" s="32">
        <v>889</v>
      </c>
      <c r="C1473" s="33">
        <f>VLOOKUP(A1473,Admissions!$A$1:$C$2000,3,FALSE)</f>
        <v>0.96</v>
      </c>
      <c r="D1473" s="6">
        <v>11</v>
      </c>
      <c r="E1473" s="34">
        <v>0.67</v>
      </c>
      <c r="F1473" s="34">
        <v>0.47</v>
      </c>
      <c r="G1473" s="35" t="s">
        <v>84</v>
      </c>
      <c r="H1473" s="35">
        <v>48701</v>
      </c>
      <c r="I1473" s="34">
        <v>0.74</v>
      </c>
      <c r="J1473" s="34">
        <v>0.26</v>
      </c>
      <c r="K1473" s="34">
        <v>0</v>
      </c>
      <c r="L1473" s="6">
        <v>0.2</v>
      </c>
      <c r="M1473" s="35">
        <v>71122</v>
      </c>
      <c r="N1473" s="35">
        <v>70553094</v>
      </c>
    </row>
    <row r="1474" spans="1:14" x14ac:dyDescent="0.35">
      <c r="A1474" s="6" t="s">
        <v>1558</v>
      </c>
      <c r="B1474" s="32">
        <v>9956</v>
      </c>
      <c r="C1474" s="33">
        <f>VLOOKUP(A1474,Admissions!$A$1:$C$2000,3,FALSE)</f>
        <v>0.85</v>
      </c>
      <c r="D1474" s="6">
        <v>16</v>
      </c>
      <c r="E1474" s="34">
        <v>0.71</v>
      </c>
      <c r="F1474" s="34">
        <v>0.43</v>
      </c>
      <c r="G1474" s="35">
        <v>19341</v>
      </c>
      <c r="H1474" s="35">
        <v>23341</v>
      </c>
      <c r="I1474" s="34">
        <v>0.47</v>
      </c>
      <c r="J1474" s="34">
        <v>0.31</v>
      </c>
      <c r="K1474" s="34">
        <v>0.22</v>
      </c>
      <c r="L1474" s="6">
        <v>0.15</v>
      </c>
      <c r="M1474" s="35">
        <v>12320</v>
      </c>
      <c r="N1474" s="35">
        <v>130094486</v>
      </c>
    </row>
    <row r="1475" spans="1:14" x14ac:dyDescent="0.35">
      <c r="A1475" s="6" t="s">
        <v>1559</v>
      </c>
      <c r="B1475" s="32">
        <v>3095</v>
      </c>
      <c r="C1475" s="33">
        <f>VLOOKUP(A1475,Admissions!$A$1:$C$2000,3,FALSE)</f>
        <v>0.92</v>
      </c>
      <c r="D1475" s="6">
        <v>16</v>
      </c>
      <c r="E1475" s="34">
        <v>0.77</v>
      </c>
      <c r="F1475" s="34">
        <v>0.32</v>
      </c>
      <c r="G1475" s="35">
        <v>25635</v>
      </c>
      <c r="H1475" s="35">
        <v>37659</v>
      </c>
      <c r="I1475" s="34">
        <v>0.65</v>
      </c>
      <c r="J1475" s="34">
        <v>0.14000000000000001</v>
      </c>
      <c r="K1475" s="34">
        <v>0.21</v>
      </c>
      <c r="L1475" s="6">
        <v>0.16</v>
      </c>
      <c r="M1475" s="35">
        <v>3694</v>
      </c>
      <c r="N1475" s="35">
        <v>9021836</v>
      </c>
    </row>
    <row r="1476" spans="1:14" x14ac:dyDescent="0.35">
      <c r="A1476" s="6" t="s">
        <v>1560</v>
      </c>
      <c r="B1476" s="32">
        <v>3799</v>
      </c>
      <c r="C1476" s="33">
        <f>VLOOKUP(A1476,Admissions!$A$1:$C$2000,3,FALSE)</f>
        <v>0.84</v>
      </c>
      <c r="D1476" s="6">
        <v>11</v>
      </c>
      <c r="E1476" s="34">
        <v>0.74</v>
      </c>
      <c r="F1476" s="34">
        <v>0.33</v>
      </c>
      <c r="G1476" s="35">
        <v>30463</v>
      </c>
      <c r="H1476" s="35">
        <v>43357</v>
      </c>
      <c r="I1476" s="34">
        <v>0.51</v>
      </c>
      <c r="J1476" s="34">
        <v>0.47</v>
      </c>
      <c r="K1476" s="34">
        <v>0.02</v>
      </c>
      <c r="L1476" s="6">
        <v>0.18</v>
      </c>
      <c r="M1476" s="35">
        <v>5350</v>
      </c>
      <c r="N1476" s="35">
        <v>23411311</v>
      </c>
    </row>
    <row r="1477" spans="1:14" x14ac:dyDescent="0.35">
      <c r="A1477" s="6" t="s">
        <v>1561</v>
      </c>
      <c r="B1477" s="32">
        <v>112807</v>
      </c>
      <c r="C1477" s="33" t="str">
        <f>VLOOKUP(A1477,Admissions!$A$1:$C$2000,3,FALSE)</f>
        <v xml:space="preserve"> </v>
      </c>
      <c r="D1477" s="6">
        <v>42</v>
      </c>
      <c r="E1477" s="34">
        <v>0.65</v>
      </c>
      <c r="F1477" s="34">
        <v>0.33</v>
      </c>
      <c r="G1477" s="35" t="s">
        <v>84</v>
      </c>
      <c r="H1477" s="35"/>
      <c r="I1477" s="34">
        <v>0</v>
      </c>
      <c r="J1477" s="34">
        <v>0</v>
      </c>
      <c r="K1477" s="34">
        <v>1</v>
      </c>
      <c r="M1477" s="35">
        <v>1</v>
      </c>
      <c r="N1477" s="35">
        <v>82390</v>
      </c>
    </row>
    <row r="1478" spans="1:14" x14ac:dyDescent="0.35">
      <c r="A1478" s="6" t="s">
        <v>1562</v>
      </c>
      <c r="B1478" s="32">
        <v>5309</v>
      </c>
      <c r="C1478" s="33">
        <f>VLOOKUP(A1478,Admissions!$A$1:$C$2000,3,FALSE)</f>
        <v>0.75</v>
      </c>
      <c r="D1478" s="6">
        <v>13</v>
      </c>
      <c r="E1478" s="34">
        <v>0.67</v>
      </c>
      <c r="F1478" s="34">
        <v>0.28000000000000003</v>
      </c>
      <c r="G1478" s="35">
        <v>28127</v>
      </c>
      <c r="H1478" s="35">
        <v>28127</v>
      </c>
      <c r="I1478" s="34">
        <v>0.28999999999999998</v>
      </c>
      <c r="J1478" s="34">
        <v>0.53</v>
      </c>
      <c r="K1478" s="34">
        <v>0.18</v>
      </c>
      <c r="L1478" s="6">
        <v>0.21</v>
      </c>
      <c r="M1478" s="35">
        <v>12488</v>
      </c>
      <c r="N1478" s="35">
        <v>79273445</v>
      </c>
    </row>
    <row r="1479" spans="1:14" x14ac:dyDescent="0.35">
      <c r="A1479" s="6" t="s">
        <v>1563</v>
      </c>
      <c r="B1479" s="32">
        <v>14440</v>
      </c>
      <c r="C1479" s="33">
        <f>VLOOKUP(A1479,Admissions!$A$1:$C$2000,3,FALSE)</f>
        <v>0.97</v>
      </c>
      <c r="D1479" s="6">
        <v>18</v>
      </c>
      <c r="E1479" s="34">
        <v>0.77</v>
      </c>
      <c r="F1479" s="34">
        <v>0.4</v>
      </c>
      <c r="G1479" s="35">
        <v>25448</v>
      </c>
      <c r="H1479" s="35">
        <v>41336</v>
      </c>
      <c r="I1479" s="34">
        <v>0.44</v>
      </c>
      <c r="J1479" s="34">
        <v>0.42</v>
      </c>
      <c r="K1479" s="34">
        <v>0.13</v>
      </c>
      <c r="L1479" s="6">
        <v>0.39</v>
      </c>
      <c r="M1479" s="35">
        <v>1446</v>
      </c>
      <c r="N1479" s="35">
        <v>19854237</v>
      </c>
    </row>
    <row r="1480" spans="1:14" x14ac:dyDescent="0.35">
      <c r="A1480" s="6" t="s">
        <v>1564</v>
      </c>
      <c r="B1480" s="32">
        <v>13589</v>
      </c>
      <c r="C1480" s="33">
        <f>VLOOKUP(A1480,Admissions!$A$1:$C$2000,3,FALSE)</f>
        <v>0.85</v>
      </c>
      <c r="D1480" s="6">
        <v>16</v>
      </c>
      <c r="E1480" s="34">
        <v>0.77</v>
      </c>
      <c r="F1480" s="34">
        <v>0.28000000000000003</v>
      </c>
      <c r="G1480" s="35">
        <v>29426</v>
      </c>
      <c r="H1480" s="35">
        <v>33057</v>
      </c>
      <c r="I1480" s="34">
        <v>0.34</v>
      </c>
      <c r="J1480" s="34">
        <v>0.6</v>
      </c>
      <c r="K1480" s="34">
        <v>0.06</v>
      </c>
      <c r="L1480" s="6">
        <v>0.18</v>
      </c>
      <c r="M1480" s="35">
        <v>35945</v>
      </c>
      <c r="N1480" s="35">
        <v>557113863</v>
      </c>
    </row>
    <row r="1481" spans="1:14" x14ac:dyDescent="0.35">
      <c r="A1481" s="6" t="s">
        <v>1565</v>
      </c>
      <c r="B1481" s="32">
        <v>3582</v>
      </c>
      <c r="C1481" s="33" t="str">
        <f>VLOOKUP(A1481,Admissions!$A$1:$C$2000,3,FALSE)</f>
        <v xml:space="preserve"> </v>
      </c>
      <c r="D1481" s="6">
        <v>17</v>
      </c>
      <c r="E1481" s="6" t="s">
        <v>84</v>
      </c>
      <c r="F1481" s="34" t="s">
        <v>84</v>
      </c>
      <c r="G1481" s="35">
        <v>0</v>
      </c>
      <c r="H1481" s="35"/>
      <c r="I1481" s="34">
        <v>0.51</v>
      </c>
      <c r="J1481" s="34">
        <v>0.2</v>
      </c>
      <c r="K1481" s="34">
        <v>0.28999999999999998</v>
      </c>
      <c r="M1481" s="35">
        <v>148</v>
      </c>
      <c r="N1481" s="35">
        <v>309000</v>
      </c>
    </row>
    <row r="1482" spans="1:14" x14ac:dyDescent="0.35">
      <c r="A1482" s="6" t="s">
        <v>1566</v>
      </c>
      <c r="B1482" s="32">
        <v>2406</v>
      </c>
      <c r="C1482" s="33">
        <f>VLOOKUP(A1482,Admissions!$A$1:$C$2000,3,FALSE)</f>
        <v>0.88</v>
      </c>
      <c r="D1482" s="6">
        <v>11</v>
      </c>
      <c r="E1482" s="34">
        <v>0.78</v>
      </c>
      <c r="F1482" s="34">
        <v>0.62</v>
      </c>
      <c r="G1482" s="35" t="s">
        <v>84</v>
      </c>
      <c r="H1482" s="35">
        <v>62230</v>
      </c>
      <c r="I1482" s="34">
        <v>0.52</v>
      </c>
      <c r="J1482" s="34">
        <v>0.47</v>
      </c>
      <c r="K1482" s="34">
        <v>0.01</v>
      </c>
      <c r="L1482" s="6">
        <v>0.13</v>
      </c>
      <c r="M1482" s="35">
        <v>16989</v>
      </c>
      <c r="N1482" s="35">
        <v>59527823</v>
      </c>
    </row>
    <row r="1483" spans="1:14" x14ac:dyDescent="0.35">
      <c r="A1483" s="6" t="s">
        <v>1567</v>
      </c>
      <c r="B1483" s="32">
        <v>2377</v>
      </c>
      <c r="C1483" s="33" t="str">
        <f>VLOOKUP(A1483,Admissions!$A$1:$C$2000,3,FALSE)</f>
        <v xml:space="preserve"> </v>
      </c>
      <c r="D1483" s="6">
        <v>11</v>
      </c>
      <c r="E1483" s="34">
        <v>0.62</v>
      </c>
      <c r="F1483" s="34">
        <v>0.1</v>
      </c>
      <c r="G1483" s="35">
        <v>24485</v>
      </c>
      <c r="H1483" s="35">
        <v>31115</v>
      </c>
      <c r="I1483" s="34">
        <v>0.28000000000000003</v>
      </c>
      <c r="J1483" s="34">
        <v>0.45</v>
      </c>
      <c r="K1483" s="34">
        <v>0.28000000000000003</v>
      </c>
      <c r="M1483" s="35">
        <v>6509</v>
      </c>
      <c r="N1483" s="35">
        <v>14607168</v>
      </c>
    </row>
    <row r="1484" spans="1:14" x14ac:dyDescent="0.35">
      <c r="A1484" s="6" t="s">
        <v>1568</v>
      </c>
      <c r="B1484" s="32">
        <v>3320</v>
      </c>
      <c r="C1484" s="33">
        <f>VLOOKUP(A1484,Admissions!$A$1:$C$2000,3,FALSE)</f>
        <v>0.83</v>
      </c>
      <c r="D1484" s="6">
        <v>13</v>
      </c>
      <c r="E1484" s="34">
        <v>0.7</v>
      </c>
      <c r="F1484" s="34">
        <v>0.3</v>
      </c>
      <c r="G1484" s="35">
        <v>25158</v>
      </c>
      <c r="H1484" s="35">
        <v>45138</v>
      </c>
      <c r="I1484" s="34">
        <v>0.32</v>
      </c>
      <c r="J1484" s="34">
        <v>0.55000000000000004</v>
      </c>
      <c r="K1484" s="34">
        <v>0.13</v>
      </c>
      <c r="L1484" s="6">
        <v>0.25</v>
      </c>
      <c r="M1484" s="35">
        <v>5500</v>
      </c>
      <c r="N1484" s="35">
        <v>18562682</v>
      </c>
    </row>
    <row r="1485" spans="1:14" x14ac:dyDescent="0.35">
      <c r="A1485" s="6" t="s">
        <v>1569</v>
      </c>
      <c r="B1485" s="32">
        <v>13801</v>
      </c>
      <c r="C1485" s="33">
        <f>VLOOKUP(A1485,Admissions!$A$1:$C$2000,3,FALSE)</f>
        <v>0.93</v>
      </c>
      <c r="D1485" s="6">
        <v>17</v>
      </c>
      <c r="E1485" s="34">
        <v>0.77</v>
      </c>
      <c r="F1485" s="34">
        <v>0.42</v>
      </c>
      <c r="G1485" s="35">
        <v>28875</v>
      </c>
      <c r="H1485" s="35">
        <v>46781</v>
      </c>
      <c r="I1485" s="34">
        <v>0.82</v>
      </c>
      <c r="J1485" s="34">
        <v>0.16</v>
      </c>
      <c r="K1485" s="34">
        <v>0.02</v>
      </c>
      <c r="L1485" s="6">
        <v>0.31</v>
      </c>
      <c r="M1485" s="35">
        <v>7145</v>
      </c>
      <c r="N1485" s="35">
        <v>95459335</v>
      </c>
    </row>
    <row r="1486" spans="1:14" x14ac:dyDescent="0.35">
      <c r="A1486" s="6" t="s">
        <v>1570</v>
      </c>
      <c r="B1486" s="32">
        <v>3943</v>
      </c>
      <c r="C1486" s="33">
        <f>VLOOKUP(A1486,Admissions!$A$1:$C$2000,3,FALSE)</f>
        <v>0.82</v>
      </c>
      <c r="D1486" s="6">
        <v>14</v>
      </c>
      <c r="E1486" s="34">
        <v>0.75</v>
      </c>
      <c r="F1486" s="34">
        <v>0.52</v>
      </c>
      <c r="G1486" s="35">
        <v>28406</v>
      </c>
      <c r="H1486" s="35">
        <v>34486</v>
      </c>
      <c r="I1486" s="34">
        <v>0.46</v>
      </c>
      <c r="J1486" s="34">
        <v>0.43</v>
      </c>
      <c r="K1486" s="34">
        <v>0.11</v>
      </c>
      <c r="L1486" s="6">
        <v>0.18</v>
      </c>
      <c r="M1486" s="35">
        <v>2689</v>
      </c>
      <c r="N1486" s="35">
        <v>11843315</v>
      </c>
    </row>
    <row r="1487" spans="1:14" x14ac:dyDescent="0.35">
      <c r="A1487" s="6" t="s">
        <v>1571</v>
      </c>
      <c r="B1487" s="32">
        <v>1284</v>
      </c>
      <c r="C1487" s="33">
        <f>VLOOKUP(A1487,Admissions!$A$1:$C$2000,3,FALSE)</f>
        <v>0.82</v>
      </c>
      <c r="D1487" s="6">
        <v>10</v>
      </c>
      <c r="E1487" s="34">
        <v>0.86</v>
      </c>
      <c r="F1487" s="34">
        <v>0.7</v>
      </c>
      <c r="G1487" s="35" t="s">
        <v>84</v>
      </c>
      <c r="H1487" s="35">
        <v>68826</v>
      </c>
      <c r="I1487" s="34">
        <v>0.99</v>
      </c>
      <c r="J1487" s="34">
        <v>0.01</v>
      </c>
      <c r="K1487" s="34">
        <v>0</v>
      </c>
      <c r="L1487" s="6">
        <v>0.21</v>
      </c>
      <c r="M1487" s="35">
        <v>74537</v>
      </c>
      <c r="N1487" s="35">
        <v>94513072</v>
      </c>
    </row>
    <row r="1488" spans="1:14" x14ac:dyDescent="0.35">
      <c r="A1488" s="6" t="s">
        <v>1572</v>
      </c>
      <c r="B1488" s="32">
        <v>3340</v>
      </c>
      <c r="C1488" s="33" t="str">
        <f>VLOOKUP(A1488,Admissions!$A$1:$C$2000,3,FALSE)</f>
        <v xml:space="preserve"> </v>
      </c>
      <c r="D1488" s="6">
        <v>13</v>
      </c>
      <c r="E1488" s="6" t="s">
        <v>84</v>
      </c>
      <c r="F1488" s="34" t="s">
        <v>84</v>
      </c>
      <c r="G1488" s="35">
        <v>27371</v>
      </c>
      <c r="H1488" s="35">
        <v>33120</v>
      </c>
      <c r="I1488" s="34">
        <v>0.3</v>
      </c>
      <c r="J1488" s="34">
        <v>0.25</v>
      </c>
      <c r="K1488" s="34">
        <v>0.45</v>
      </c>
      <c r="M1488" s="35">
        <v>3125</v>
      </c>
      <c r="N1488" s="35">
        <v>8658076</v>
      </c>
    </row>
    <row r="1489" spans="1:14" x14ac:dyDescent="0.35">
      <c r="A1489" s="6" t="s">
        <v>1573</v>
      </c>
      <c r="B1489" s="32">
        <v>2163</v>
      </c>
      <c r="C1489" s="33">
        <f>VLOOKUP(A1489,Admissions!$A$1:$C$2000,3,FALSE)</f>
        <v>0.88</v>
      </c>
      <c r="D1489" s="6">
        <v>12</v>
      </c>
      <c r="E1489" s="34">
        <v>0.9</v>
      </c>
      <c r="F1489" s="34">
        <v>0.79</v>
      </c>
      <c r="G1489" s="35" t="s">
        <v>84</v>
      </c>
      <c r="H1489" s="35">
        <v>56780</v>
      </c>
      <c r="I1489" s="34">
        <v>1</v>
      </c>
      <c r="J1489" s="34">
        <v>0</v>
      </c>
      <c r="K1489" s="34">
        <v>0</v>
      </c>
      <c r="L1489" s="6">
        <v>0.34</v>
      </c>
      <c r="M1489" s="35">
        <v>192145</v>
      </c>
      <c r="N1489" s="35">
        <v>529360236</v>
      </c>
    </row>
    <row r="1490" spans="1:14" x14ac:dyDescent="0.35">
      <c r="A1490" s="6" t="s">
        <v>1574</v>
      </c>
      <c r="B1490" s="32">
        <v>1667</v>
      </c>
      <c r="C1490" s="33">
        <f>VLOOKUP(A1490,Admissions!$A$1:$C$2000,3,FALSE)</f>
        <v>0.79</v>
      </c>
      <c r="D1490" s="6">
        <v>11</v>
      </c>
      <c r="E1490" s="34">
        <v>0.81</v>
      </c>
      <c r="F1490" s="34">
        <v>0.76</v>
      </c>
      <c r="G1490" s="35" t="s">
        <v>84</v>
      </c>
      <c r="H1490" s="35">
        <v>77030</v>
      </c>
      <c r="I1490" s="34">
        <v>1</v>
      </c>
      <c r="J1490" s="34">
        <v>0</v>
      </c>
      <c r="K1490" s="34">
        <v>0</v>
      </c>
      <c r="L1490" s="6">
        <v>0.19</v>
      </c>
      <c r="M1490" s="35">
        <v>140550</v>
      </c>
      <c r="N1490" s="35">
        <v>241464278</v>
      </c>
    </row>
    <row r="1491" spans="1:14" x14ac:dyDescent="0.35">
      <c r="A1491" s="6" t="s">
        <v>1575</v>
      </c>
      <c r="B1491" s="32">
        <v>594</v>
      </c>
      <c r="C1491" s="33">
        <f>VLOOKUP(A1491,Admissions!$A$1:$C$2000,3,FALSE)</f>
        <v>0.73</v>
      </c>
      <c r="D1491" s="6">
        <v>9</v>
      </c>
      <c r="E1491" s="34">
        <v>0.72</v>
      </c>
      <c r="F1491" s="34">
        <v>0.54</v>
      </c>
      <c r="G1491" s="35" t="s">
        <v>84</v>
      </c>
      <c r="H1491" s="35">
        <v>43010</v>
      </c>
      <c r="I1491" s="34">
        <v>0.45</v>
      </c>
      <c r="J1491" s="34">
        <v>0.51</v>
      </c>
      <c r="K1491" s="34">
        <v>0.04</v>
      </c>
      <c r="L1491" s="6">
        <v>0.18</v>
      </c>
      <c r="M1491" s="35">
        <v>15092</v>
      </c>
      <c r="N1491" s="35">
        <v>11907750</v>
      </c>
    </row>
    <row r="1492" spans="1:14" x14ac:dyDescent="0.35">
      <c r="A1492" s="6" t="s">
        <v>1576</v>
      </c>
      <c r="B1492" s="32">
        <v>1493</v>
      </c>
      <c r="C1492" s="33">
        <f>VLOOKUP(A1492,Admissions!$A$1:$C$2000,3,FALSE)</f>
        <v>0.48</v>
      </c>
      <c r="D1492" s="6">
        <v>9</v>
      </c>
      <c r="E1492" s="34">
        <v>0.88</v>
      </c>
      <c r="F1492" s="34">
        <v>0.83</v>
      </c>
      <c r="G1492" s="35" t="s">
        <v>84</v>
      </c>
      <c r="H1492" s="35">
        <v>75042</v>
      </c>
      <c r="I1492" s="34">
        <v>1</v>
      </c>
      <c r="J1492" s="34">
        <v>0</v>
      </c>
      <c r="K1492" s="34">
        <v>0</v>
      </c>
      <c r="L1492" s="6">
        <v>0.27</v>
      </c>
      <c r="M1492" s="35">
        <v>438185</v>
      </c>
      <c r="N1492" s="35">
        <v>683569141</v>
      </c>
    </row>
    <row r="1493" spans="1:14" x14ac:dyDescent="0.35">
      <c r="A1493" s="6" t="s">
        <v>1577</v>
      </c>
      <c r="B1493" s="32">
        <v>1131</v>
      </c>
      <c r="C1493" s="33">
        <f>VLOOKUP(A1493,Admissions!$A$1:$C$2000,3,FALSE)</f>
        <v>0.75</v>
      </c>
      <c r="D1493" s="6">
        <v>10</v>
      </c>
      <c r="E1493" s="34">
        <v>0.7</v>
      </c>
      <c r="F1493" s="34">
        <v>0.6</v>
      </c>
      <c r="G1493" s="35" t="s">
        <v>84</v>
      </c>
      <c r="H1493" s="35">
        <v>67487</v>
      </c>
      <c r="I1493" s="34">
        <v>0.75</v>
      </c>
      <c r="J1493" s="34">
        <v>0.25</v>
      </c>
      <c r="K1493" s="34">
        <v>0</v>
      </c>
      <c r="L1493" s="6">
        <v>0.15</v>
      </c>
      <c r="M1493" s="35">
        <v>97648</v>
      </c>
      <c r="N1493" s="35">
        <v>126453835</v>
      </c>
    </row>
    <row r="1494" spans="1:14" x14ac:dyDescent="0.35">
      <c r="A1494" s="6" t="s">
        <v>1578</v>
      </c>
      <c r="B1494" s="32">
        <v>2047</v>
      </c>
      <c r="C1494" s="33">
        <f>VLOOKUP(A1494,Admissions!$A$1:$C$2000,3,FALSE)</f>
        <v>0.91</v>
      </c>
      <c r="D1494" s="6">
        <v>10</v>
      </c>
      <c r="E1494" s="34">
        <v>0.78</v>
      </c>
      <c r="F1494" s="34">
        <v>0.66</v>
      </c>
      <c r="G1494" s="35" t="s">
        <v>84</v>
      </c>
      <c r="H1494" s="35">
        <v>66313</v>
      </c>
      <c r="I1494" s="34">
        <v>0.99</v>
      </c>
      <c r="J1494" s="34">
        <v>0.01</v>
      </c>
      <c r="K1494" s="34">
        <v>0</v>
      </c>
      <c r="L1494" s="6">
        <v>0.13</v>
      </c>
      <c r="M1494" s="35">
        <v>68955</v>
      </c>
      <c r="N1494" s="35">
        <v>183144050</v>
      </c>
    </row>
    <row r="1495" spans="1:14" x14ac:dyDescent="0.35">
      <c r="A1495" s="6" t="s">
        <v>1579</v>
      </c>
      <c r="B1495" s="32">
        <v>12049</v>
      </c>
      <c r="C1495" s="33">
        <f>VLOOKUP(A1495,Admissions!$A$1:$C$2000,3,FALSE)</f>
        <v>0.95</v>
      </c>
      <c r="D1495" s="6">
        <v>20</v>
      </c>
      <c r="E1495" s="34">
        <v>0.66</v>
      </c>
      <c r="F1495" s="34">
        <v>0.31</v>
      </c>
      <c r="G1495" s="35">
        <v>26126</v>
      </c>
      <c r="H1495" s="35">
        <v>35486</v>
      </c>
      <c r="I1495" s="34">
        <v>0.37</v>
      </c>
      <c r="J1495" s="34">
        <v>0.41</v>
      </c>
      <c r="K1495" s="34">
        <v>0.21</v>
      </c>
      <c r="L1495" s="6">
        <v>0.23</v>
      </c>
      <c r="M1495" s="35">
        <v>27630</v>
      </c>
      <c r="N1495" s="35">
        <v>320097999</v>
      </c>
    </row>
    <row r="1496" spans="1:14" x14ac:dyDescent="0.35">
      <c r="A1496" s="6" t="s">
        <v>1580</v>
      </c>
      <c r="B1496" s="32">
        <v>2555</v>
      </c>
      <c r="C1496" s="33">
        <f>VLOOKUP(A1496,Admissions!$A$1:$C$2000,3,FALSE)</f>
        <v>0.88</v>
      </c>
      <c r="D1496" s="6">
        <v>11</v>
      </c>
      <c r="E1496" s="34">
        <v>0.75</v>
      </c>
      <c r="F1496" s="34">
        <v>0.56000000000000005</v>
      </c>
      <c r="G1496" s="35" t="s">
        <v>84</v>
      </c>
      <c r="H1496" s="35">
        <v>69953</v>
      </c>
      <c r="I1496" s="34">
        <v>0.7</v>
      </c>
      <c r="J1496" s="34">
        <v>0.23</v>
      </c>
      <c r="K1496" s="34">
        <v>7.0000000000000007E-2</v>
      </c>
      <c r="L1496" s="6">
        <v>0.11</v>
      </c>
      <c r="M1496" s="35">
        <v>20829</v>
      </c>
      <c r="N1496" s="35">
        <v>114039574</v>
      </c>
    </row>
    <row r="1497" spans="1:14" x14ac:dyDescent="0.35">
      <c r="A1497" s="6" t="s">
        <v>1581</v>
      </c>
      <c r="B1497" s="32">
        <v>698</v>
      </c>
      <c r="C1497" s="33" t="str">
        <f>VLOOKUP(A1497,Admissions!$A$1:$C$2000,3,FALSE)</f>
        <v xml:space="preserve"> </v>
      </c>
      <c r="D1497" s="6">
        <v>18</v>
      </c>
      <c r="E1497" s="34">
        <v>0.54</v>
      </c>
      <c r="F1497" s="34">
        <v>0.18</v>
      </c>
      <c r="G1497" s="35" t="s">
        <v>84</v>
      </c>
      <c r="H1497" s="35">
        <v>20300</v>
      </c>
      <c r="I1497" s="34">
        <v>0.87</v>
      </c>
      <c r="J1497" s="34">
        <v>0</v>
      </c>
      <c r="K1497" s="34">
        <v>0.13</v>
      </c>
      <c r="M1497" s="35">
        <v>11464</v>
      </c>
      <c r="N1497" s="35">
        <v>7554612</v>
      </c>
    </row>
    <row r="1498" spans="1:14" x14ac:dyDescent="0.35">
      <c r="A1498" s="6" t="s">
        <v>1582</v>
      </c>
      <c r="B1498" s="32">
        <v>2000</v>
      </c>
      <c r="C1498" s="33">
        <f>VLOOKUP(A1498,Admissions!$A$1:$C$2000,3,FALSE)</f>
        <v>0.94</v>
      </c>
      <c r="D1498" s="6">
        <v>13</v>
      </c>
      <c r="E1498" s="34">
        <v>0.71</v>
      </c>
      <c r="F1498" s="34">
        <v>0.47</v>
      </c>
      <c r="G1498" s="35" t="s">
        <v>84</v>
      </c>
      <c r="H1498" s="35">
        <v>61755</v>
      </c>
      <c r="I1498" s="34">
        <v>0.45</v>
      </c>
      <c r="J1498" s="34">
        <v>0.51</v>
      </c>
      <c r="K1498" s="34">
        <v>0.05</v>
      </c>
      <c r="L1498" s="6">
        <v>0.12</v>
      </c>
      <c r="M1498" s="35">
        <v>14792</v>
      </c>
      <c r="N1498" s="35">
        <v>61384912</v>
      </c>
    </row>
    <row r="1499" spans="1:14" x14ac:dyDescent="0.35">
      <c r="A1499" s="6" t="s">
        <v>1583</v>
      </c>
      <c r="B1499" s="32">
        <v>1367</v>
      </c>
      <c r="C1499" s="33">
        <f>VLOOKUP(A1499,Admissions!$A$1:$C$2000,3,FALSE)</f>
        <v>0.81</v>
      </c>
      <c r="D1499" s="6">
        <v>11</v>
      </c>
      <c r="E1499" s="34">
        <v>0.83</v>
      </c>
      <c r="F1499" s="34">
        <v>0.68</v>
      </c>
      <c r="G1499" s="35" t="s">
        <v>84</v>
      </c>
      <c r="H1499" s="35">
        <v>62112</v>
      </c>
      <c r="I1499" s="34">
        <v>1</v>
      </c>
      <c r="J1499" s="34">
        <v>0</v>
      </c>
      <c r="K1499" s="34">
        <v>0</v>
      </c>
      <c r="L1499" s="6">
        <v>0.2</v>
      </c>
      <c r="M1499" s="35">
        <v>144504</v>
      </c>
      <c r="N1499" s="35">
        <v>306529000</v>
      </c>
    </row>
    <row r="1500" spans="1:14" x14ac:dyDescent="0.35">
      <c r="A1500" s="6" t="s">
        <v>1584</v>
      </c>
      <c r="B1500" s="32">
        <v>6797</v>
      </c>
      <c r="C1500" s="33">
        <f>VLOOKUP(A1500,Admissions!$A$1:$C$2000,3,FALSE)</f>
        <v>0.33</v>
      </c>
      <c r="D1500" s="6">
        <v>12</v>
      </c>
      <c r="E1500" s="34">
        <v>0.95</v>
      </c>
      <c r="F1500" s="34">
        <v>0.86</v>
      </c>
      <c r="G1500" s="35">
        <v>41118</v>
      </c>
      <c r="H1500" s="35">
        <v>64344</v>
      </c>
      <c r="I1500" s="34">
        <v>0.97</v>
      </c>
      <c r="J1500" s="34">
        <v>0.03</v>
      </c>
      <c r="K1500" s="34">
        <v>0</v>
      </c>
      <c r="L1500" s="6">
        <v>0.82</v>
      </c>
      <c r="M1500" s="35">
        <v>142670</v>
      </c>
      <c r="N1500" s="35">
        <v>1301722385</v>
      </c>
    </row>
    <row r="1501" spans="1:14" x14ac:dyDescent="0.35">
      <c r="A1501" s="6" t="s">
        <v>1585</v>
      </c>
      <c r="B1501" s="32">
        <v>3291</v>
      </c>
      <c r="C1501" s="33">
        <f>VLOOKUP(A1501,Admissions!$A$1:$C$2000,3,FALSE)</f>
        <v>0.54</v>
      </c>
      <c r="D1501" s="6">
        <v>13</v>
      </c>
      <c r="E1501" s="34">
        <v>0.79</v>
      </c>
      <c r="F1501" s="34">
        <v>0.32</v>
      </c>
      <c r="G1501" s="35" t="s">
        <v>84</v>
      </c>
      <c r="H1501" s="35">
        <v>30933</v>
      </c>
      <c r="I1501" s="34">
        <v>0.53</v>
      </c>
      <c r="J1501" s="34">
        <v>0.31</v>
      </c>
      <c r="K1501" s="34">
        <v>0.15</v>
      </c>
      <c r="L1501" s="6">
        <v>1.19</v>
      </c>
      <c r="M1501" s="35">
        <v>6523</v>
      </c>
      <c r="N1501" s="35">
        <v>28399508</v>
      </c>
    </row>
    <row r="1502" spans="1:14" x14ac:dyDescent="0.35">
      <c r="A1502" s="6" t="s">
        <v>1586</v>
      </c>
      <c r="B1502" s="32">
        <v>1169</v>
      </c>
      <c r="C1502" s="33">
        <f>VLOOKUP(A1502,Admissions!$A$1:$C$2000,3,FALSE)</f>
        <v>0.66</v>
      </c>
      <c r="D1502" s="6">
        <v>11</v>
      </c>
      <c r="E1502" s="34">
        <v>0.67</v>
      </c>
      <c r="F1502" s="34">
        <v>0.45</v>
      </c>
      <c r="G1502" s="35" t="s">
        <v>84</v>
      </c>
      <c r="H1502" s="35">
        <v>54602</v>
      </c>
      <c r="I1502" s="34">
        <v>0.32</v>
      </c>
      <c r="J1502" s="34">
        <v>0.39</v>
      </c>
      <c r="K1502" s="34">
        <v>0.28999999999999998</v>
      </c>
      <c r="L1502" s="6">
        <v>0.52</v>
      </c>
      <c r="M1502" s="35">
        <v>3353</v>
      </c>
      <c r="N1502" s="35">
        <v>5290818</v>
      </c>
    </row>
    <row r="1503" spans="1:14" x14ac:dyDescent="0.35">
      <c r="A1503" s="6" t="s">
        <v>1587</v>
      </c>
      <c r="B1503" s="32">
        <v>824</v>
      </c>
      <c r="C1503" s="33">
        <f>VLOOKUP(A1503,Admissions!$A$1:$C$2000,3,FALSE)</f>
        <v>0.41</v>
      </c>
      <c r="D1503" s="6">
        <v>10</v>
      </c>
      <c r="E1503" s="34">
        <v>0.75</v>
      </c>
      <c r="F1503" s="34">
        <v>0.59</v>
      </c>
      <c r="G1503" s="35" t="s">
        <v>84</v>
      </c>
      <c r="H1503" s="35">
        <v>34408</v>
      </c>
      <c r="I1503" s="34">
        <v>0.71</v>
      </c>
      <c r="J1503" s="34">
        <v>0.28999999999999998</v>
      </c>
      <c r="K1503" s="34">
        <v>0</v>
      </c>
      <c r="L1503" s="6">
        <v>0.85</v>
      </c>
      <c r="M1503" s="35">
        <v>74846</v>
      </c>
      <c r="N1503" s="35">
        <v>64442101</v>
      </c>
    </row>
    <row r="1504" spans="1:14" x14ac:dyDescent="0.35">
      <c r="A1504" s="6" t="s">
        <v>1588</v>
      </c>
      <c r="B1504" s="32">
        <v>6604</v>
      </c>
      <c r="C1504" s="33">
        <f>VLOOKUP(A1504,Admissions!$A$1:$C$2000,3,FALSE)</f>
        <v>0.92</v>
      </c>
      <c r="D1504" s="6">
        <v>15</v>
      </c>
      <c r="E1504" s="34">
        <v>0.71</v>
      </c>
      <c r="F1504" s="34">
        <v>0.37</v>
      </c>
      <c r="G1504" s="35">
        <v>32524</v>
      </c>
      <c r="H1504" s="35">
        <v>41524</v>
      </c>
      <c r="I1504" s="34">
        <v>0.31</v>
      </c>
      <c r="J1504" s="34">
        <v>0.44</v>
      </c>
      <c r="K1504" s="34">
        <v>0.25</v>
      </c>
      <c r="L1504" s="6">
        <v>0.13</v>
      </c>
      <c r="M1504" s="35">
        <v>3986</v>
      </c>
      <c r="N1504" s="35">
        <v>30234732</v>
      </c>
    </row>
    <row r="1505" spans="1:14" x14ac:dyDescent="0.35">
      <c r="A1505" s="6" t="s">
        <v>1589</v>
      </c>
      <c r="B1505" s="32">
        <v>713</v>
      </c>
      <c r="C1505" s="33">
        <f>VLOOKUP(A1505,Admissions!$A$1:$C$2000,3,FALSE)</f>
        <v>0.63</v>
      </c>
      <c r="D1505" s="6">
        <v>11</v>
      </c>
      <c r="E1505" s="34">
        <v>0.6</v>
      </c>
      <c r="F1505" s="34">
        <v>0.37</v>
      </c>
      <c r="G1505" s="35" t="s">
        <v>84</v>
      </c>
      <c r="H1505" s="35">
        <v>49784</v>
      </c>
      <c r="I1505" s="34">
        <v>0.66</v>
      </c>
      <c r="J1505" s="34">
        <v>0.17</v>
      </c>
      <c r="K1505" s="34">
        <v>0.16</v>
      </c>
      <c r="L1505" s="6">
        <v>0.24</v>
      </c>
      <c r="M1505" s="35">
        <v>66310</v>
      </c>
      <c r="N1505" s="35">
        <v>47743346</v>
      </c>
    </row>
    <row r="1506" spans="1:14" x14ac:dyDescent="0.35">
      <c r="A1506" s="6" t="s">
        <v>1590</v>
      </c>
      <c r="B1506" s="32">
        <v>1404</v>
      </c>
      <c r="C1506" s="33">
        <f>VLOOKUP(A1506,Admissions!$A$1:$C$2000,3,FALSE)</f>
        <v>0.57999999999999996</v>
      </c>
      <c r="D1506" s="6">
        <v>18</v>
      </c>
      <c r="E1506" s="34">
        <v>0.62</v>
      </c>
      <c r="F1506" s="34">
        <v>0.23</v>
      </c>
      <c r="G1506" s="35" t="s">
        <v>84</v>
      </c>
      <c r="H1506" s="35">
        <v>41700</v>
      </c>
      <c r="I1506" s="34">
        <v>0.63</v>
      </c>
      <c r="J1506" s="34">
        <v>0.18</v>
      </c>
      <c r="K1506" s="34">
        <v>0.2</v>
      </c>
      <c r="L1506" s="6">
        <v>0.74</v>
      </c>
      <c r="M1506" s="35">
        <v>5596</v>
      </c>
      <c r="N1506" s="35">
        <v>7403742</v>
      </c>
    </row>
    <row r="1507" spans="1:14" x14ac:dyDescent="0.35">
      <c r="A1507" s="6" t="s">
        <v>1591</v>
      </c>
      <c r="B1507" s="32">
        <v>791</v>
      </c>
      <c r="C1507" s="33">
        <f>VLOOKUP(A1507,Admissions!$A$1:$C$2000,3,FALSE)</f>
        <v>0.61</v>
      </c>
      <c r="D1507" s="6">
        <v>9</v>
      </c>
      <c r="E1507" s="34">
        <v>0.75</v>
      </c>
      <c r="F1507" s="34">
        <v>0.51</v>
      </c>
      <c r="G1507" s="35" t="s">
        <v>84</v>
      </c>
      <c r="H1507" s="35">
        <v>46450</v>
      </c>
      <c r="I1507" s="34">
        <v>0.51</v>
      </c>
      <c r="J1507" s="34">
        <v>0.31</v>
      </c>
      <c r="K1507" s="34">
        <v>0.18</v>
      </c>
      <c r="L1507" s="6">
        <v>0.38</v>
      </c>
      <c r="M1507" s="35">
        <v>19745</v>
      </c>
      <c r="N1507" s="35">
        <v>23002509</v>
      </c>
    </row>
    <row r="1508" spans="1:14" x14ac:dyDescent="0.35">
      <c r="A1508" s="6" t="s">
        <v>1592</v>
      </c>
      <c r="B1508" s="32">
        <v>562</v>
      </c>
      <c r="C1508" s="33">
        <f>VLOOKUP(A1508,Admissions!$A$1:$C$2000,3,FALSE)</f>
        <v>0.59</v>
      </c>
      <c r="D1508" s="6">
        <v>16</v>
      </c>
      <c r="E1508" s="34">
        <v>0.57999999999999996</v>
      </c>
      <c r="F1508" s="34">
        <v>0.32</v>
      </c>
      <c r="G1508" s="35" t="s">
        <v>84</v>
      </c>
      <c r="H1508" s="35">
        <v>32790</v>
      </c>
      <c r="I1508" s="34">
        <v>0.73</v>
      </c>
      <c r="J1508" s="34">
        <v>0.26</v>
      </c>
      <c r="K1508" s="34">
        <v>0.01</v>
      </c>
      <c r="L1508" s="6">
        <v>0.44</v>
      </c>
      <c r="M1508" s="35">
        <v>23325</v>
      </c>
      <c r="N1508" s="35">
        <v>12875667</v>
      </c>
    </row>
    <row r="1509" spans="1:14" x14ac:dyDescent="0.35">
      <c r="A1509" s="6" t="s">
        <v>1593</v>
      </c>
      <c r="B1509" s="32">
        <v>2169</v>
      </c>
      <c r="C1509" s="33">
        <f>VLOOKUP(A1509,Admissions!$A$1:$C$2000,3,FALSE)</f>
        <v>0.08</v>
      </c>
      <c r="D1509" s="6">
        <v>6</v>
      </c>
      <c r="E1509" s="34">
        <v>0.97</v>
      </c>
      <c r="F1509" s="34">
        <v>0.88</v>
      </c>
      <c r="G1509" s="35" t="s">
        <v>84</v>
      </c>
      <c r="H1509" s="35">
        <v>81000</v>
      </c>
      <c r="I1509" s="34">
        <v>1</v>
      </c>
      <c r="J1509" s="34">
        <v>0</v>
      </c>
      <c r="K1509" s="34">
        <v>0</v>
      </c>
      <c r="L1509" s="6">
        <v>5.5</v>
      </c>
      <c r="M1509" s="35">
        <v>1481780</v>
      </c>
      <c r="N1509" s="35">
        <v>3341413367</v>
      </c>
    </row>
    <row r="1510" spans="1:14" x14ac:dyDescent="0.35">
      <c r="A1510" s="6" t="s">
        <v>1594</v>
      </c>
      <c r="B1510" s="32">
        <v>1015</v>
      </c>
      <c r="C1510" s="33">
        <f>VLOOKUP(A1510,Admissions!$A$1:$C$2000,3,FALSE)</f>
        <v>0.88</v>
      </c>
      <c r="D1510" s="6">
        <v>13</v>
      </c>
      <c r="E1510" s="34">
        <v>0.67</v>
      </c>
      <c r="F1510" s="34">
        <v>0.46</v>
      </c>
      <c r="G1510" s="35" t="s">
        <v>84</v>
      </c>
      <c r="H1510" s="35">
        <v>44190</v>
      </c>
      <c r="I1510" s="34">
        <v>0.6</v>
      </c>
      <c r="J1510" s="34">
        <v>0.34</v>
      </c>
      <c r="K1510" s="34">
        <v>7.0000000000000007E-2</v>
      </c>
      <c r="L1510" s="6">
        <v>0.2</v>
      </c>
      <c r="M1510" s="35">
        <v>25084</v>
      </c>
      <c r="N1510" s="35">
        <v>26714711</v>
      </c>
    </row>
    <row r="1511" spans="1:14" x14ac:dyDescent="0.35">
      <c r="A1511" s="6" t="s">
        <v>1595</v>
      </c>
      <c r="B1511" s="32">
        <v>9091</v>
      </c>
      <c r="C1511" s="33" t="str">
        <f>VLOOKUP(A1511,Admissions!$A$1:$C$2000,3,FALSE)</f>
        <v xml:space="preserve"> </v>
      </c>
      <c r="D1511" s="6">
        <v>12</v>
      </c>
      <c r="E1511" s="34">
        <v>0.56000000000000005</v>
      </c>
      <c r="F1511" s="34">
        <v>0.09</v>
      </c>
      <c r="G1511" s="35" t="s">
        <v>84</v>
      </c>
      <c r="H1511" s="35"/>
      <c r="I1511" s="34">
        <v>0.12</v>
      </c>
      <c r="J1511" s="34">
        <v>0.11</v>
      </c>
      <c r="K1511" s="34">
        <v>0.77</v>
      </c>
      <c r="M1511" s="35">
        <v>16495</v>
      </c>
      <c r="N1511" s="35">
        <v>155137083</v>
      </c>
    </row>
    <row r="1512" spans="1:14" x14ac:dyDescent="0.35">
      <c r="A1512" s="6" t="s">
        <v>1596</v>
      </c>
      <c r="B1512" s="32">
        <v>966</v>
      </c>
      <c r="C1512" s="33">
        <f>VLOOKUP(A1512,Admissions!$A$1:$C$2000,3,FALSE)</f>
        <v>0.94</v>
      </c>
      <c r="D1512" s="6">
        <v>13</v>
      </c>
      <c r="E1512" s="34">
        <v>0.69</v>
      </c>
      <c r="F1512" s="34">
        <v>0.32</v>
      </c>
      <c r="G1512" s="35" t="s">
        <v>84</v>
      </c>
      <c r="H1512" s="35">
        <v>40972</v>
      </c>
      <c r="I1512" s="34">
        <v>0.55000000000000004</v>
      </c>
      <c r="J1512" s="34">
        <v>0.3</v>
      </c>
      <c r="K1512" s="34">
        <v>0.15</v>
      </c>
      <c r="L1512" s="6">
        <v>0.21</v>
      </c>
      <c r="M1512" s="35">
        <v>53037</v>
      </c>
      <c r="N1512" s="35">
        <v>59400919</v>
      </c>
    </row>
    <row r="1513" spans="1:14" x14ac:dyDescent="0.35">
      <c r="A1513" s="6" t="s">
        <v>1597</v>
      </c>
      <c r="B1513" s="32">
        <v>2510</v>
      </c>
      <c r="C1513" s="33">
        <f>VLOOKUP(A1513,Admissions!$A$1:$C$2000,3,FALSE)</f>
        <v>0.86</v>
      </c>
      <c r="D1513" s="6">
        <v>15</v>
      </c>
      <c r="E1513" s="34">
        <v>0.69</v>
      </c>
      <c r="F1513" s="34">
        <v>0.49</v>
      </c>
      <c r="G1513" s="35" t="s">
        <v>84</v>
      </c>
      <c r="H1513" s="35">
        <v>59020</v>
      </c>
      <c r="I1513" s="34">
        <v>0.64</v>
      </c>
      <c r="J1513" s="34">
        <v>0.34</v>
      </c>
      <c r="K1513" s="34">
        <v>0.02</v>
      </c>
      <c r="L1513" s="6">
        <v>0.06</v>
      </c>
      <c r="M1513" s="35">
        <v>32303</v>
      </c>
      <c r="N1513" s="35">
        <v>110767341</v>
      </c>
    </row>
    <row r="1514" spans="1:14" x14ac:dyDescent="0.35">
      <c r="A1514" s="6" t="s">
        <v>1598</v>
      </c>
      <c r="B1514" s="32">
        <v>5403</v>
      </c>
      <c r="C1514" s="33">
        <f>VLOOKUP(A1514,Admissions!$A$1:$C$2000,3,FALSE)</f>
        <v>0.74</v>
      </c>
      <c r="D1514" s="6">
        <v>16</v>
      </c>
      <c r="E1514" s="34">
        <v>0.76</v>
      </c>
      <c r="F1514" s="34">
        <v>0.43</v>
      </c>
      <c r="G1514" s="35">
        <v>23686</v>
      </c>
      <c r="H1514" s="35">
        <v>30418</v>
      </c>
      <c r="I1514" s="34">
        <v>0.53</v>
      </c>
      <c r="J1514" s="34">
        <v>0.4</v>
      </c>
      <c r="K1514" s="34">
        <v>7.0000000000000007E-2</v>
      </c>
      <c r="L1514" s="6">
        <v>0.41</v>
      </c>
      <c r="M1514" s="35">
        <v>8848</v>
      </c>
      <c r="N1514" s="35">
        <v>52266000</v>
      </c>
    </row>
    <row r="1515" spans="1:14" x14ac:dyDescent="0.35">
      <c r="A1515" s="6" t="s">
        <v>1599</v>
      </c>
      <c r="B1515" s="32">
        <v>4513</v>
      </c>
      <c r="C1515" s="33">
        <f>VLOOKUP(A1515,Admissions!$A$1:$C$2000,3,FALSE)</f>
        <v>0.73</v>
      </c>
      <c r="D1515" s="6">
        <v>15</v>
      </c>
      <c r="E1515" s="34">
        <v>0.77</v>
      </c>
      <c r="F1515" s="34">
        <v>0.35</v>
      </c>
      <c r="G1515" s="35">
        <v>22412</v>
      </c>
      <c r="H1515" s="35">
        <v>33068</v>
      </c>
      <c r="I1515" s="34">
        <v>0.19</v>
      </c>
      <c r="J1515" s="34">
        <v>0.68</v>
      </c>
      <c r="K1515" s="34">
        <v>0.12</v>
      </c>
      <c r="L1515" s="6">
        <v>0.21</v>
      </c>
      <c r="M1515" s="35">
        <v>10380</v>
      </c>
      <c r="N1515" s="35">
        <v>51098284</v>
      </c>
    </row>
    <row r="1516" spans="1:14" x14ac:dyDescent="0.35">
      <c r="A1516" s="6" t="s">
        <v>1600</v>
      </c>
      <c r="B1516" s="32">
        <v>3741</v>
      </c>
      <c r="C1516" s="33">
        <f>VLOOKUP(A1516,Admissions!$A$1:$C$2000,3,FALSE)</f>
        <v>0.7</v>
      </c>
      <c r="D1516" s="6">
        <v>12</v>
      </c>
      <c r="E1516" s="34">
        <v>0.67</v>
      </c>
      <c r="F1516" s="34">
        <v>0.48</v>
      </c>
      <c r="G1516" s="35">
        <v>31162</v>
      </c>
      <c r="H1516" s="35">
        <v>45492</v>
      </c>
      <c r="I1516" s="34">
        <v>0.39</v>
      </c>
      <c r="J1516" s="34">
        <v>0.57999999999999996</v>
      </c>
      <c r="K1516" s="34">
        <v>0.03</v>
      </c>
      <c r="L1516" s="6">
        <v>0.28999999999999998</v>
      </c>
      <c r="M1516" s="35">
        <v>15024</v>
      </c>
      <c r="N1516" s="35">
        <v>70252208</v>
      </c>
    </row>
    <row r="1517" spans="1:14" x14ac:dyDescent="0.35">
      <c r="A1517" s="6" t="s">
        <v>1601</v>
      </c>
      <c r="B1517" s="32">
        <v>1003</v>
      </c>
      <c r="C1517" s="33">
        <f>VLOOKUP(A1517,Admissions!$A$1:$C$2000,3,FALSE)</f>
        <v>0.94</v>
      </c>
      <c r="D1517" s="6">
        <v>12</v>
      </c>
      <c r="E1517" s="34">
        <v>0.75</v>
      </c>
      <c r="F1517" s="34">
        <v>0.51</v>
      </c>
      <c r="G1517" s="35" t="s">
        <v>84</v>
      </c>
      <c r="H1517" s="35">
        <v>48514</v>
      </c>
      <c r="I1517" s="34">
        <v>0.92</v>
      </c>
      <c r="J1517" s="34">
        <v>7.0000000000000007E-2</v>
      </c>
      <c r="K1517" s="34">
        <v>0.01</v>
      </c>
      <c r="L1517" s="6">
        <v>0.23</v>
      </c>
      <c r="M1517" s="35">
        <v>41856</v>
      </c>
      <c r="N1517" s="35">
        <v>43865288</v>
      </c>
    </row>
    <row r="1518" spans="1:14" x14ac:dyDescent="0.35">
      <c r="A1518" s="6" t="s">
        <v>1602</v>
      </c>
      <c r="B1518" s="32">
        <v>1258</v>
      </c>
      <c r="C1518" s="33">
        <f>VLOOKUP(A1518,Admissions!$A$1:$C$2000,3,FALSE)</f>
        <v>0.94</v>
      </c>
      <c r="D1518" s="6">
        <v>10</v>
      </c>
      <c r="E1518" s="34">
        <v>0.75</v>
      </c>
      <c r="F1518" s="34">
        <v>0.5</v>
      </c>
      <c r="G1518" s="35" t="s">
        <v>84</v>
      </c>
      <c r="H1518" s="35">
        <v>57586</v>
      </c>
      <c r="I1518" s="34">
        <v>0.99</v>
      </c>
      <c r="J1518" s="34">
        <v>0.01</v>
      </c>
      <c r="K1518" s="34">
        <v>0</v>
      </c>
      <c r="L1518" s="6">
        <v>0.15</v>
      </c>
      <c r="M1518" s="35">
        <v>83076</v>
      </c>
      <c r="N1518" s="35">
        <v>108829152</v>
      </c>
    </row>
    <row r="1519" spans="1:14" x14ac:dyDescent="0.35">
      <c r="A1519" s="6" t="s">
        <v>1603</v>
      </c>
      <c r="B1519" s="32">
        <v>1823</v>
      </c>
      <c r="C1519" s="33">
        <f>VLOOKUP(A1519,Admissions!$A$1:$C$2000,3,FALSE)</f>
        <v>0.6</v>
      </c>
      <c r="D1519" s="6">
        <v>11</v>
      </c>
      <c r="E1519" s="34">
        <v>0.89</v>
      </c>
      <c r="F1519" s="34">
        <v>0.8</v>
      </c>
      <c r="G1519" s="35" t="s">
        <v>84</v>
      </c>
      <c r="H1519" s="35">
        <v>70193</v>
      </c>
      <c r="I1519" s="34">
        <v>1</v>
      </c>
      <c r="J1519" s="34">
        <v>0</v>
      </c>
      <c r="K1519" s="34">
        <v>0</v>
      </c>
      <c r="L1519" s="6">
        <v>0.32</v>
      </c>
      <c r="M1519" s="35">
        <v>209766</v>
      </c>
      <c r="N1519" s="35">
        <v>378836923</v>
      </c>
    </row>
    <row r="1520" spans="1:14" x14ac:dyDescent="0.35">
      <c r="A1520" s="6" t="s">
        <v>1604</v>
      </c>
      <c r="B1520" s="32">
        <v>868</v>
      </c>
      <c r="C1520" s="33">
        <f>VLOOKUP(A1520,Admissions!$A$1:$C$2000,3,FALSE)</f>
        <v>0.63</v>
      </c>
      <c r="D1520" s="6">
        <v>8</v>
      </c>
      <c r="E1520" s="34">
        <v>0.71</v>
      </c>
      <c r="F1520" s="34">
        <v>0.31</v>
      </c>
      <c r="G1520" s="35" t="s">
        <v>84</v>
      </c>
      <c r="H1520" s="35">
        <v>63249</v>
      </c>
      <c r="I1520" s="34">
        <v>0.64</v>
      </c>
      <c r="J1520" s="34">
        <v>0.36</v>
      </c>
      <c r="K1520" s="34">
        <v>0</v>
      </c>
      <c r="L1520" s="6">
        <v>0.21</v>
      </c>
      <c r="M1520" s="35">
        <v>19871</v>
      </c>
      <c r="N1520" s="35">
        <v>19155677</v>
      </c>
    </row>
    <row r="1521" spans="1:14" x14ac:dyDescent="0.35">
      <c r="A1521" s="6" t="s">
        <v>1605</v>
      </c>
      <c r="B1521" s="32">
        <v>5246</v>
      </c>
      <c r="C1521" s="33">
        <f>VLOOKUP(A1521,Admissions!$A$1:$C$2000,3,FALSE)</f>
        <v>0.56999999999999995</v>
      </c>
      <c r="D1521" s="6">
        <v>13</v>
      </c>
      <c r="E1521" s="34">
        <v>0.91</v>
      </c>
      <c r="F1521" s="34">
        <v>0.82</v>
      </c>
      <c r="G1521" s="35" t="s">
        <v>84</v>
      </c>
      <c r="H1521" s="35">
        <v>76040</v>
      </c>
      <c r="I1521" s="34">
        <v>0.94</v>
      </c>
      <c r="J1521" s="34">
        <v>0.06</v>
      </c>
      <c r="K1521" s="34">
        <v>0</v>
      </c>
      <c r="L1521" s="6">
        <v>0.35</v>
      </c>
      <c r="M1521" s="35">
        <v>87620</v>
      </c>
      <c r="N1521" s="35">
        <v>589684000</v>
      </c>
    </row>
    <row r="1522" spans="1:14" x14ac:dyDescent="0.35">
      <c r="A1522" s="6" t="s">
        <v>1606</v>
      </c>
      <c r="B1522" s="32">
        <v>4478</v>
      </c>
      <c r="C1522" s="33">
        <f>VLOOKUP(A1522,Admissions!$A$1:$C$2000,3,FALSE)</f>
        <v>0.88</v>
      </c>
      <c r="D1522" s="6">
        <v>14</v>
      </c>
      <c r="E1522" s="34">
        <v>0.75</v>
      </c>
      <c r="F1522" s="34">
        <v>0.47</v>
      </c>
      <c r="G1522" s="35">
        <v>27099</v>
      </c>
      <c r="H1522" s="35">
        <v>33179</v>
      </c>
      <c r="I1522" s="34">
        <v>0.56000000000000005</v>
      </c>
      <c r="J1522" s="34">
        <v>0.37</v>
      </c>
      <c r="K1522" s="34">
        <v>7.0000000000000007E-2</v>
      </c>
      <c r="L1522" s="6">
        <v>0.22</v>
      </c>
      <c r="M1522" s="35">
        <v>4622</v>
      </c>
      <c r="N1522" s="35">
        <v>21148406</v>
      </c>
    </row>
    <row r="1523" spans="1:14" x14ac:dyDescent="0.35">
      <c r="A1523" s="6" t="s">
        <v>1607</v>
      </c>
      <c r="B1523" s="32">
        <v>1294</v>
      </c>
      <c r="C1523" s="33">
        <f>VLOOKUP(A1523,Admissions!$A$1:$C$2000,3,FALSE)</f>
        <v>1</v>
      </c>
      <c r="D1523" s="6">
        <v>13</v>
      </c>
      <c r="E1523" s="34">
        <v>0.57999999999999996</v>
      </c>
      <c r="F1523" s="34">
        <v>0.28999999999999998</v>
      </c>
      <c r="G1523" s="35">
        <v>23356</v>
      </c>
      <c r="H1523" s="35">
        <v>32774</v>
      </c>
      <c r="I1523" s="34">
        <v>0.28999999999999998</v>
      </c>
      <c r="J1523" s="34">
        <v>0.43</v>
      </c>
      <c r="K1523" s="34">
        <v>0.28000000000000003</v>
      </c>
      <c r="L1523" s="6">
        <v>0.41</v>
      </c>
      <c r="M1523" s="35"/>
      <c r="N1523" s="35"/>
    </row>
    <row r="1524" spans="1:14" x14ac:dyDescent="0.35">
      <c r="A1524" s="6" t="s">
        <v>1608</v>
      </c>
      <c r="B1524" s="32">
        <v>6938</v>
      </c>
      <c r="C1524" s="33">
        <f>VLOOKUP(A1524,Admissions!$A$1:$C$2000,3,FALSE)</f>
        <v>0.95</v>
      </c>
      <c r="D1524" s="6">
        <v>14</v>
      </c>
      <c r="E1524" s="34">
        <v>0.64</v>
      </c>
      <c r="F1524" s="34">
        <v>0.27</v>
      </c>
      <c r="G1524" s="35">
        <v>26120</v>
      </c>
      <c r="H1524" s="35">
        <v>35538</v>
      </c>
      <c r="I1524" s="34">
        <v>0.32</v>
      </c>
      <c r="J1524" s="34">
        <v>0.57999999999999996</v>
      </c>
      <c r="K1524" s="34">
        <v>0.11</v>
      </c>
      <c r="L1524" s="6">
        <v>0.2</v>
      </c>
      <c r="M1524" s="35">
        <v>16228</v>
      </c>
      <c r="N1524" s="35">
        <v>134371476</v>
      </c>
    </row>
    <row r="1525" spans="1:14" x14ac:dyDescent="0.35">
      <c r="A1525" s="6" t="s">
        <v>1609</v>
      </c>
      <c r="B1525" s="32">
        <v>4852</v>
      </c>
      <c r="C1525" s="33">
        <f>VLOOKUP(A1525,Admissions!$A$1:$C$2000,3,FALSE)</f>
        <v>0.85</v>
      </c>
      <c r="D1525" s="6">
        <v>11</v>
      </c>
      <c r="E1525" s="34">
        <v>0.84</v>
      </c>
      <c r="F1525" s="34">
        <v>0.67</v>
      </c>
      <c r="G1525" s="35" t="s">
        <v>84</v>
      </c>
      <c r="H1525" s="35">
        <v>63320</v>
      </c>
      <c r="I1525" s="34">
        <v>0.61</v>
      </c>
      <c r="J1525" s="34">
        <v>0.38</v>
      </c>
      <c r="K1525" s="34">
        <v>0.02</v>
      </c>
      <c r="L1525" s="6">
        <v>0.11</v>
      </c>
      <c r="M1525" s="35">
        <v>34989</v>
      </c>
      <c r="N1525" s="35">
        <v>225434000</v>
      </c>
    </row>
    <row r="1526" spans="1:14" x14ac:dyDescent="0.35">
      <c r="A1526" s="6" t="s">
        <v>1610</v>
      </c>
      <c r="B1526" s="32">
        <v>2696</v>
      </c>
      <c r="C1526" s="33">
        <f>VLOOKUP(A1526,Admissions!$A$1:$C$2000,3,FALSE)</f>
        <v>0.95</v>
      </c>
      <c r="D1526" s="6">
        <v>13</v>
      </c>
      <c r="E1526" s="34">
        <v>0.68</v>
      </c>
      <c r="F1526" s="34">
        <v>0.38</v>
      </c>
      <c r="G1526" s="35" t="s">
        <v>84</v>
      </c>
      <c r="H1526" s="35">
        <v>40871</v>
      </c>
      <c r="I1526" s="34">
        <v>0.64</v>
      </c>
      <c r="J1526" s="34">
        <v>0.36</v>
      </c>
      <c r="K1526" s="34">
        <v>0.01</v>
      </c>
      <c r="L1526" s="6">
        <v>0.11</v>
      </c>
      <c r="M1526" s="35">
        <v>45968</v>
      </c>
      <c r="N1526" s="35">
        <v>164104719</v>
      </c>
    </row>
    <row r="1527" spans="1:14" x14ac:dyDescent="0.35">
      <c r="A1527" s="6" t="s">
        <v>1611</v>
      </c>
      <c r="B1527" s="32">
        <v>3279</v>
      </c>
      <c r="C1527" s="33" t="str">
        <f>VLOOKUP(A1527,Admissions!$A$1:$C$2000,3,FALSE)</f>
        <v xml:space="preserve"> </v>
      </c>
      <c r="D1527" s="6">
        <v>15</v>
      </c>
      <c r="E1527" s="6" t="s">
        <v>84</v>
      </c>
      <c r="F1527" s="34" t="s">
        <v>84</v>
      </c>
      <c r="G1527" s="35">
        <v>18065</v>
      </c>
      <c r="H1527" s="35">
        <v>18555</v>
      </c>
      <c r="I1527" s="34">
        <v>0.34</v>
      </c>
      <c r="J1527" s="34">
        <v>0.3</v>
      </c>
      <c r="K1527" s="34">
        <v>0.36</v>
      </c>
      <c r="M1527" s="35">
        <v>3494</v>
      </c>
      <c r="N1527" s="35">
        <v>10750828</v>
      </c>
    </row>
    <row r="1528" spans="1:14" x14ac:dyDescent="0.35">
      <c r="A1528" s="6" t="s">
        <v>1612</v>
      </c>
      <c r="B1528" s="32">
        <v>6645</v>
      </c>
      <c r="C1528" s="33">
        <f>VLOOKUP(A1528,Admissions!$A$1:$C$2000,3,FALSE)</f>
        <v>0.05</v>
      </c>
      <c r="D1528" s="6">
        <v>6</v>
      </c>
      <c r="E1528" s="34">
        <v>0.98</v>
      </c>
      <c r="F1528" s="34">
        <v>0.88</v>
      </c>
      <c r="G1528" s="35" t="s">
        <v>84</v>
      </c>
      <c r="H1528" s="35">
        <v>85120</v>
      </c>
      <c r="I1528" s="34">
        <v>1</v>
      </c>
      <c r="J1528" s="34">
        <v>0</v>
      </c>
      <c r="K1528" s="34">
        <v>0</v>
      </c>
      <c r="L1528" s="6">
        <v>13.6</v>
      </c>
      <c r="M1528" s="35">
        <v>2361923</v>
      </c>
      <c r="N1528" s="35">
        <v>41383260000</v>
      </c>
    </row>
    <row r="1529" spans="1:14" x14ac:dyDescent="0.35">
      <c r="A1529" s="6" t="s">
        <v>1613</v>
      </c>
      <c r="B1529" s="32">
        <v>2866</v>
      </c>
      <c r="C1529" s="33">
        <f>VLOOKUP(A1529,Admissions!$A$1:$C$2000,3,FALSE)</f>
        <v>0.63</v>
      </c>
      <c r="D1529" s="6">
        <v>7</v>
      </c>
      <c r="E1529" s="34">
        <v>0.92</v>
      </c>
      <c r="F1529" s="34">
        <v>0.75</v>
      </c>
      <c r="G1529" s="35" t="s">
        <v>84</v>
      </c>
      <c r="H1529" s="35">
        <v>69300</v>
      </c>
      <c r="I1529" s="34">
        <v>0.87</v>
      </c>
      <c r="J1529" s="34">
        <v>0.13</v>
      </c>
      <c r="K1529" s="34">
        <v>0</v>
      </c>
      <c r="L1529" s="6">
        <v>0.98</v>
      </c>
      <c r="M1529" s="35">
        <v>92927</v>
      </c>
      <c r="N1529" s="35">
        <v>518348000</v>
      </c>
    </row>
    <row r="1530" spans="1:14" x14ac:dyDescent="0.35">
      <c r="A1530" s="6" t="s">
        <v>1614</v>
      </c>
      <c r="B1530" s="32">
        <v>3335</v>
      </c>
      <c r="C1530" s="33">
        <f>VLOOKUP(A1530,Admissions!$A$1:$C$2000,3,FALSE)</f>
        <v>0.96</v>
      </c>
      <c r="D1530" s="6">
        <v>13</v>
      </c>
      <c r="E1530" s="34">
        <v>0.76</v>
      </c>
      <c r="F1530" s="34">
        <v>0.49</v>
      </c>
      <c r="G1530" s="35" t="s">
        <v>84</v>
      </c>
      <c r="H1530" s="35">
        <v>38900</v>
      </c>
      <c r="I1530" s="34">
        <v>0.64</v>
      </c>
      <c r="J1530" s="34">
        <v>0.33</v>
      </c>
      <c r="K1530" s="34">
        <v>0.02</v>
      </c>
      <c r="L1530" s="6">
        <v>0.18</v>
      </c>
      <c r="M1530" s="35">
        <v>46486</v>
      </c>
      <c r="N1530" s="35">
        <v>170974524</v>
      </c>
    </row>
    <row r="1531" spans="1:14" x14ac:dyDescent="0.35">
      <c r="A1531" s="6" t="s">
        <v>1615</v>
      </c>
      <c r="B1531" s="32">
        <v>1496</v>
      </c>
      <c r="C1531" s="33">
        <f>VLOOKUP(A1531,Admissions!$A$1:$C$2000,3,FALSE)</f>
        <v>0.77</v>
      </c>
      <c r="D1531" s="6">
        <v>11</v>
      </c>
      <c r="E1531" s="34">
        <v>0.68</v>
      </c>
      <c r="F1531" s="34">
        <v>0.41</v>
      </c>
      <c r="G1531" s="35" t="s">
        <v>84</v>
      </c>
      <c r="H1531" s="35">
        <v>46604</v>
      </c>
      <c r="I1531" s="34">
        <v>0.66</v>
      </c>
      <c r="J1531" s="34">
        <v>7.0000000000000007E-2</v>
      </c>
      <c r="K1531" s="34">
        <v>0.27</v>
      </c>
      <c r="L1531" s="6">
        <v>0.23</v>
      </c>
      <c r="M1531" s="35">
        <v>109283</v>
      </c>
      <c r="N1531" s="35">
        <v>113872489</v>
      </c>
    </row>
    <row r="1532" spans="1:14" x14ac:dyDescent="0.35">
      <c r="A1532" s="6" t="s">
        <v>1616</v>
      </c>
      <c r="B1532" s="32">
        <v>8822</v>
      </c>
      <c r="C1532" s="33">
        <f>VLOOKUP(A1532,Admissions!$A$1:$C$2000,3,FALSE)</f>
        <v>0.81</v>
      </c>
      <c r="D1532" s="6">
        <v>18</v>
      </c>
      <c r="E1532" s="34">
        <v>0.78</v>
      </c>
      <c r="F1532" s="34">
        <v>0.28000000000000003</v>
      </c>
      <c r="G1532" s="35">
        <v>25044</v>
      </c>
      <c r="H1532" s="35">
        <v>25404</v>
      </c>
      <c r="I1532" s="34">
        <v>0.47</v>
      </c>
      <c r="J1532" s="34">
        <v>0.47</v>
      </c>
      <c r="K1532" s="34">
        <v>0.06</v>
      </c>
      <c r="L1532" s="6">
        <v>0.33</v>
      </c>
      <c r="M1532" s="35">
        <v>32054</v>
      </c>
      <c r="N1532" s="35">
        <v>317554787</v>
      </c>
    </row>
  </sheetData>
  <autoFilter ref="A2:N2" xr:uid="{00000000-0001-0000-0100-000000000000}"/>
  <mergeCells count="1">
    <mergeCell ref="B1:K1"/>
  </mergeCells>
  <hyperlinks>
    <hyperlink ref="A1" location="'START HERE'!A1" display="Go back" xr:uid="{ED0698EB-33D6-4AEB-97F1-82EDAE13C1A8}"/>
  </hyperlinks>
  <printOptions horizontalCentered="1" verticalCentered="1"/>
  <pageMargins left="0.2" right="0.2" top="0.5" bottom="0.5" header="0.3" footer="0.3"/>
  <pageSetup orientation="landscape" horizontalDpi="300" verticalDpi="300" r:id="rId1"/>
</worksheet>
</file>

<file path=xl/worksheets/sheet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Q1532"/>
  <sheetViews>
    <sheetView showGridLines="0" workbookViewId="0">
      <selection activeCell="A2" sqref="A2:Q2"/>
    </sheetView>
  </sheetViews>
  <sheetFormatPr defaultColWidth="8.81640625" defaultRowHeight="15.5" x14ac:dyDescent="0.35"/>
  <cols>
    <col min="1" max="1" width="29.1796875" style="6" customWidth="1"/>
    <col min="2" max="7" width="15" style="6" customWidth="1"/>
    <col min="8" max="17" width="14.81640625" style="6" customWidth="1"/>
    <col min="18" max="16384" width="8.81640625" style="6"/>
  </cols>
  <sheetData>
    <row r="1" spans="1:17" s="37" customFormat="1" x14ac:dyDescent="0.35">
      <c r="A1" s="36" t="s">
        <v>2991</v>
      </c>
      <c r="C1" s="85" t="s">
        <v>2948</v>
      </c>
      <c r="D1" s="85"/>
      <c r="E1" s="85"/>
      <c r="F1" s="85"/>
      <c r="G1" s="85"/>
      <c r="H1" s="85" t="s">
        <v>2949</v>
      </c>
      <c r="I1" s="85"/>
      <c r="J1" s="85"/>
      <c r="K1" s="85"/>
      <c r="L1" s="85"/>
      <c r="M1" s="85"/>
      <c r="N1" s="85"/>
      <c r="O1" s="85"/>
      <c r="P1" s="85"/>
      <c r="Q1" s="85"/>
    </row>
    <row r="2" spans="1:17" s="39" customFormat="1" ht="39" customHeight="1" x14ac:dyDescent="0.35">
      <c r="A2" s="38" t="s">
        <v>0</v>
      </c>
      <c r="B2" s="38" t="s">
        <v>61</v>
      </c>
      <c r="C2" s="38" t="s">
        <v>56</v>
      </c>
      <c r="D2" s="38" t="s">
        <v>46</v>
      </c>
      <c r="E2" s="38" t="s">
        <v>42</v>
      </c>
      <c r="F2" s="38" t="s">
        <v>35</v>
      </c>
      <c r="G2" s="38" t="s">
        <v>36</v>
      </c>
      <c r="H2" s="38" t="s">
        <v>14</v>
      </c>
      <c r="I2" s="38" t="s">
        <v>15</v>
      </c>
      <c r="J2" s="38" t="s">
        <v>33</v>
      </c>
      <c r="K2" s="38" t="s">
        <v>2931</v>
      </c>
      <c r="L2" s="38" t="s">
        <v>34</v>
      </c>
      <c r="M2" s="38" t="s">
        <v>53</v>
      </c>
      <c r="N2" s="38" t="s">
        <v>2932</v>
      </c>
      <c r="O2" s="38" t="s">
        <v>54</v>
      </c>
      <c r="P2" s="38" t="s">
        <v>2933</v>
      </c>
      <c r="Q2" s="38" t="s">
        <v>63</v>
      </c>
    </row>
    <row r="3" spans="1:17" x14ac:dyDescent="0.35">
      <c r="A3" s="6" t="s">
        <v>82</v>
      </c>
      <c r="B3" s="35">
        <v>0</v>
      </c>
      <c r="C3" s="34">
        <v>0.66</v>
      </c>
      <c r="D3" s="34">
        <v>0.61</v>
      </c>
      <c r="E3" s="34">
        <v>0.69</v>
      </c>
      <c r="H3" s="34">
        <v>0.3</v>
      </c>
      <c r="I3" s="34">
        <v>0.49</v>
      </c>
      <c r="J3" s="6">
        <v>21</v>
      </c>
      <c r="K3" s="6">
        <v>28</v>
      </c>
      <c r="L3" s="6">
        <v>24</v>
      </c>
      <c r="M3" s="6">
        <v>1070</v>
      </c>
      <c r="N3" s="6">
        <v>1160</v>
      </c>
      <c r="O3" s="6">
        <v>1280</v>
      </c>
      <c r="Q3" s="34">
        <v>0.12</v>
      </c>
    </row>
    <row r="4" spans="1:17" x14ac:dyDescent="0.35">
      <c r="A4" s="6" t="s">
        <v>85</v>
      </c>
      <c r="B4" s="35">
        <v>20</v>
      </c>
      <c r="C4" s="34">
        <v>0.67</v>
      </c>
      <c r="D4" s="34">
        <v>0.68</v>
      </c>
      <c r="E4" s="34">
        <v>0.66</v>
      </c>
      <c r="F4" s="34">
        <v>0.77</v>
      </c>
      <c r="H4" s="34">
        <v>0.22</v>
      </c>
      <c r="I4" s="34">
        <v>0.41</v>
      </c>
      <c r="J4" s="6">
        <v>16</v>
      </c>
      <c r="K4" s="6">
        <v>21</v>
      </c>
      <c r="L4" s="6">
        <v>18</v>
      </c>
      <c r="M4" s="6">
        <v>890</v>
      </c>
      <c r="N4" s="6">
        <v>990</v>
      </c>
      <c r="O4" s="6">
        <v>1100</v>
      </c>
      <c r="P4" s="6">
        <v>1026</v>
      </c>
      <c r="Q4" s="34">
        <v>0.53</v>
      </c>
    </row>
    <row r="5" spans="1:17" x14ac:dyDescent="0.35">
      <c r="A5" s="6" t="s">
        <v>88</v>
      </c>
      <c r="B5" s="35">
        <v>45</v>
      </c>
      <c r="C5" s="34">
        <v>0.99</v>
      </c>
      <c r="D5" s="34">
        <v>0.99</v>
      </c>
      <c r="E5" s="34">
        <v>0.99</v>
      </c>
      <c r="F5" s="34">
        <v>0.99</v>
      </c>
      <c r="H5" s="34">
        <v>0.09</v>
      </c>
      <c r="I5" s="34">
        <v>0.18</v>
      </c>
      <c r="J5" s="6">
        <v>15</v>
      </c>
      <c r="K5" s="6">
        <v>26</v>
      </c>
      <c r="L5" s="6">
        <v>22</v>
      </c>
      <c r="M5" s="6">
        <v>910</v>
      </c>
      <c r="N5" s="6">
        <v>1040</v>
      </c>
      <c r="O5" s="6">
        <v>1130</v>
      </c>
      <c r="P5" s="6">
        <v>1040</v>
      </c>
      <c r="Q5" s="34">
        <v>0.19</v>
      </c>
    </row>
    <row r="6" spans="1:17" x14ac:dyDescent="0.35">
      <c r="A6" s="6" t="s">
        <v>89</v>
      </c>
      <c r="B6" s="35">
        <v>50</v>
      </c>
      <c r="C6" s="34">
        <v>0.73</v>
      </c>
      <c r="D6" s="34">
        <v>0.69</v>
      </c>
      <c r="E6" s="34">
        <v>0.75</v>
      </c>
      <c r="H6" s="34">
        <v>0.04</v>
      </c>
      <c r="I6" s="34">
        <v>0.05</v>
      </c>
      <c r="J6" s="6">
        <v>22</v>
      </c>
      <c r="K6" s="6">
        <v>29</v>
      </c>
      <c r="L6" s="6">
        <v>26</v>
      </c>
      <c r="M6" s="6">
        <v>1110</v>
      </c>
      <c r="N6" s="6">
        <v>1220</v>
      </c>
      <c r="O6" s="6">
        <v>1310</v>
      </c>
      <c r="P6" s="6">
        <v>1200</v>
      </c>
      <c r="Q6" s="34">
        <v>0.09</v>
      </c>
    </row>
    <row r="7" spans="1:17" x14ac:dyDescent="0.35">
      <c r="A7" s="6" t="s">
        <v>90</v>
      </c>
      <c r="B7" s="35">
        <v>0</v>
      </c>
      <c r="C7" s="34">
        <v>0.69</v>
      </c>
      <c r="D7" s="34">
        <v>0.67</v>
      </c>
      <c r="E7" s="34">
        <v>0.72</v>
      </c>
      <c r="H7" s="34">
        <v>0.22</v>
      </c>
      <c r="I7" s="34">
        <v>0.93</v>
      </c>
      <c r="J7" s="6">
        <v>17</v>
      </c>
      <c r="K7" s="6">
        <v>25</v>
      </c>
      <c r="L7" s="6">
        <v>21</v>
      </c>
      <c r="M7" s="6">
        <v>940</v>
      </c>
      <c r="N7" s="6">
        <v>1040</v>
      </c>
      <c r="O7" s="6">
        <v>1160</v>
      </c>
      <c r="P7" s="6">
        <v>1064</v>
      </c>
      <c r="Q7" s="34">
        <v>0.22</v>
      </c>
    </row>
    <row r="8" spans="1:17" x14ac:dyDescent="0.35">
      <c r="A8" s="6" t="s">
        <v>91</v>
      </c>
      <c r="B8" s="35">
        <v>20</v>
      </c>
      <c r="C8" s="34">
        <v>0.34</v>
      </c>
      <c r="D8" s="34">
        <v>0.27</v>
      </c>
      <c r="E8" s="34">
        <v>0.36</v>
      </c>
      <c r="H8" s="6" t="s">
        <v>84</v>
      </c>
      <c r="I8" s="6" t="s">
        <v>84</v>
      </c>
      <c r="Q8" s="34">
        <v>0.32</v>
      </c>
    </row>
    <row r="9" spans="1:17" x14ac:dyDescent="0.35">
      <c r="A9" s="6" t="s">
        <v>92</v>
      </c>
      <c r="B9" s="35">
        <v>0</v>
      </c>
      <c r="C9" s="34">
        <v>0.67</v>
      </c>
      <c r="D9" s="6" t="s">
        <v>84</v>
      </c>
      <c r="E9" s="34">
        <v>0.67</v>
      </c>
      <c r="G9" s="34">
        <v>0.56000000000000005</v>
      </c>
      <c r="H9" s="34">
        <v>0.23</v>
      </c>
      <c r="I9" s="34">
        <v>0.33</v>
      </c>
      <c r="J9" s="6">
        <v>24</v>
      </c>
      <c r="K9" s="6">
        <v>31</v>
      </c>
      <c r="L9" s="6">
        <v>28</v>
      </c>
      <c r="M9" s="6">
        <v>1130</v>
      </c>
      <c r="N9" s="6">
        <v>1245</v>
      </c>
      <c r="O9" s="6">
        <v>1350</v>
      </c>
      <c r="Q9" s="34">
        <v>0.22</v>
      </c>
    </row>
    <row r="10" spans="1:17" x14ac:dyDescent="0.35">
      <c r="A10" s="6" t="s">
        <v>93</v>
      </c>
      <c r="B10" s="35">
        <v>30</v>
      </c>
      <c r="C10" s="34">
        <v>0.68</v>
      </c>
      <c r="D10" s="34">
        <v>0.66</v>
      </c>
      <c r="E10" s="34">
        <v>0.7</v>
      </c>
      <c r="H10" s="34">
        <v>0.01</v>
      </c>
      <c r="I10" s="34">
        <v>0.69</v>
      </c>
      <c r="J10" s="6">
        <v>15</v>
      </c>
      <c r="K10" s="6">
        <v>19</v>
      </c>
      <c r="L10" s="6">
        <v>17</v>
      </c>
      <c r="M10" s="6">
        <v>830</v>
      </c>
      <c r="N10" s="6">
        <v>920</v>
      </c>
      <c r="O10" s="6">
        <v>1033</v>
      </c>
      <c r="P10" s="6">
        <v>954</v>
      </c>
      <c r="Q10" s="34">
        <v>0.28000000000000003</v>
      </c>
    </row>
    <row r="11" spans="1:17" x14ac:dyDescent="0.35">
      <c r="A11" s="6" t="s">
        <v>94</v>
      </c>
      <c r="B11" s="35">
        <v>25</v>
      </c>
      <c r="C11" s="34">
        <v>0.97</v>
      </c>
      <c r="D11" s="34">
        <v>0.95</v>
      </c>
      <c r="E11" s="34">
        <v>0.97</v>
      </c>
      <c r="G11" s="34">
        <v>0.98</v>
      </c>
      <c r="H11" s="34">
        <v>0.28999999999999998</v>
      </c>
      <c r="I11" s="34">
        <v>0.18</v>
      </c>
      <c r="J11" s="6">
        <v>16</v>
      </c>
      <c r="K11" s="6">
        <v>20</v>
      </c>
      <c r="L11" s="6">
        <v>18</v>
      </c>
      <c r="M11" s="6">
        <v>828</v>
      </c>
      <c r="N11" s="6">
        <v>935</v>
      </c>
      <c r="O11" s="6">
        <v>1041</v>
      </c>
      <c r="P11" s="6">
        <v>955</v>
      </c>
      <c r="Q11" s="34">
        <v>0.15</v>
      </c>
    </row>
    <row r="12" spans="1:17" x14ac:dyDescent="0.35">
      <c r="A12" s="6" t="s">
        <v>95</v>
      </c>
      <c r="B12" s="35">
        <v>75</v>
      </c>
      <c r="C12" s="34">
        <v>0.66</v>
      </c>
      <c r="D12" s="34">
        <v>0.62</v>
      </c>
      <c r="E12" s="34">
        <v>0.68</v>
      </c>
      <c r="H12" s="34">
        <v>0.05</v>
      </c>
      <c r="I12" s="34">
        <v>0.3</v>
      </c>
      <c r="J12" s="6">
        <v>24</v>
      </c>
      <c r="K12" s="6">
        <v>32</v>
      </c>
      <c r="L12" s="6">
        <v>28</v>
      </c>
      <c r="M12" s="6">
        <v>1220</v>
      </c>
      <c r="N12" s="6">
        <v>1320</v>
      </c>
      <c r="O12" s="6">
        <v>1470</v>
      </c>
      <c r="P12" s="6">
        <v>1295</v>
      </c>
      <c r="Q12" s="34">
        <v>0.08</v>
      </c>
    </row>
    <row r="13" spans="1:17" x14ac:dyDescent="0.35">
      <c r="A13" s="6" t="s">
        <v>96</v>
      </c>
      <c r="B13" s="35">
        <v>35</v>
      </c>
      <c r="C13" s="34">
        <v>0.8</v>
      </c>
      <c r="D13" s="34">
        <v>0.77</v>
      </c>
      <c r="E13" s="34">
        <v>0.83</v>
      </c>
      <c r="H13" s="6" t="s">
        <v>84</v>
      </c>
      <c r="I13" s="6" t="s">
        <v>84</v>
      </c>
      <c r="Q13" s="34">
        <v>0.14000000000000001</v>
      </c>
    </row>
    <row r="14" spans="1:17" x14ac:dyDescent="0.35">
      <c r="A14" s="6" t="s">
        <v>97</v>
      </c>
      <c r="B14" s="35">
        <v>0</v>
      </c>
      <c r="C14" s="34">
        <v>0.67</v>
      </c>
      <c r="D14" s="34">
        <v>0.57999999999999996</v>
      </c>
      <c r="E14" s="34">
        <v>0.74</v>
      </c>
      <c r="H14" s="34">
        <v>0</v>
      </c>
      <c r="I14" s="34">
        <v>0</v>
      </c>
      <c r="Q14" s="34">
        <v>0.09</v>
      </c>
    </row>
    <row r="15" spans="1:17" x14ac:dyDescent="0.35">
      <c r="A15" s="6" t="s">
        <v>98</v>
      </c>
      <c r="B15" s="35">
        <v>0</v>
      </c>
      <c r="C15" s="34">
        <v>0.85</v>
      </c>
      <c r="D15" s="34">
        <v>0.82</v>
      </c>
      <c r="E15" s="34">
        <v>0.87</v>
      </c>
      <c r="G15" s="34">
        <v>0.5</v>
      </c>
      <c r="H15" s="34">
        <v>0</v>
      </c>
      <c r="I15" s="34">
        <v>0</v>
      </c>
      <c r="Q15" s="34">
        <v>0.08</v>
      </c>
    </row>
    <row r="16" spans="1:17" x14ac:dyDescent="0.35">
      <c r="A16" s="6" t="s">
        <v>99</v>
      </c>
      <c r="B16" s="35">
        <v>30</v>
      </c>
      <c r="C16" s="34">
        <v>0.3</v>
      </c>
      <c r="D16" s="34">
        <v>0.27</v>
      </c>
      <c r="E16" s="34">
        <v>0.31</v>
      </c>
      <c r="H16" s="34">
        <v>0.91</v>
      </c>
      <c r="I16" s="34">
        <v>0.09</v>
      </c>
      <c r="J16" s="6">
        <v>15</v>
      </c>
      <c r="K16" s="6">
        <v>24</v>
      </c>
      <c r="L16" s="6">
        <v>19</v>
      </c>
      <c r="M16" s="6">
        <v>903</v>
      </c>
      <c r="N16" s="6">
        <v>1005</v>
      </c>
      <c r="O16" s="6">
        <v>1115</v>
      </c>
      <c r="P16" s="6">
        <v>1086</v>
      </c>
      <c r="Q16" s="34">
        <v>0.25</v>
      </c>
    </row>
    <row r="17" spans="1:17" x14ac:dyDescent="0.35">
      <c r="A17" s="6" t="s">
        <v>100</v>
      </c>
      <c r="B17" s="35">
        <v>0</v>
      </c>
      <c r="C17" s="34">
        <v>0.61</v>
      </c>
      <c r="D17" s="34">
        <v>0.61</v>
      </c>
      <c r="E17" s="34">
        <v>0.61</v>
      </c>
      <c r="H17" s="34">
        <v>0.17</v>
      </c>
      <c r="I17" s="34">
        <v>0.23</v>
      </c>
      <c r="J17" s="6">
        <v>15</v>
      </c>
      <c r="K17" s="6">
        <v>22</v>
      </c>
      <c r="L17" s="6">
        <v>19</v>
      </c>
      <c r="M17" s="6">
        <v>900</v>
      </c>
      <c r="N17" s="6">
        <v>970</v>
      </c>
      <c r="O17" s="6">
        <v>1060</v>
      </c>
      <c r="P17" s="6">
        <v>1030</v>
      </c>
      <c r="Q17" s="34">
        <v>0.18</v>
      </c>
    </row>
    <row r="18" spans="1:17" x14ac:dyDescent="0.35">
      <c r="A18" s="6" t="s">
        <v>101</v>
      </c>
      <c r="B18" s="35">
        <v>50</v>
      </c>
      <c r="C18" s="34">
        <v>0.51</v>
      </c>
      <c r="D18" s="34">
        <v>0.44</v>
      </c>
      <c r="E18" s="34">
        <v>0.56000000000000005</v>
      </c>
      <c r="F18" s="34">
        <v>0.67</v>
      </c>
      <c r="H18" s="34">
        <v>0.03</v>
      </c>
      <c r="I18" s="34">
        <v>0.28999999999999998</v>
      </c>
      <c r="J18" s="6">
        <v>25</v>
      </c>
      <c r="K18" s="6">
        <v>30</v>
      </c>
      <c r="L18" s="6">
        <v>28</v>
      </c>
      <c r="M18" s="6">
        <v>1085</v>
      </c>
      <c r="N18" s="6">
        <v>1200</v>
      </c>
      <c r="O18" s="6">
        <v>1290</v>
      </c>
      <c r="P18" s="6">
        <v>1188</v>
      </c>
      <c r="Q18" s="34">
        <v>0.1</v>
      </c>
    </row>
    <row r="19" spans="1:17" x14ac:dyDescent="0.35">
      <c r="A19" s="6" t="s">
        <v>102</v>
      </c>
      <c r="B19" s="35">
        <v>0</v>
      </c>
      <c r="C19" s="34">
        <v>0.98</v>
      </c>
      <c r="D19" s="34">
        <v>0.98</v>
      </c>
      <c r="E19" s="34">
        <v>0.98</v>
      </c>
      <c r="H19" s="34">
        <v>0.87</v>
      </c>
      <c r="I19" s="34">
        <v>0.01</v>
      </c>
      <c r="J19" s="6">
        <v>16</v>
      </c>
      <c r="K19" s="6">
        <v>22</v>
      </c>
      <c r="L19" s="6">
        <v>18</v>
      </c>
      <c r="P19" s="6">
        <v>1029</v>
      </c>
      <c r="Q19" s="34">
        <v>0.1</v>
      </c>
    </row>
    <row r="20" spans="1:17" x14ac:dyDescent="0.35">
      <c r="A20" s="6" t="s">
        <v>103</v>
      </c>
      <c r="B20" s="35">
        <v>0</v>
      </c>
      <c r="C20" s="34">
        <v>0.7</v>
      </c>
      <c r="D20" s="34">
        <v>0.65</v>
      </c>
      <c r="E20" s="34">
        <v>0.75</v>
      </c>
      <c r="F20" s="34">
        <v>0</v>
      </c>
      <c r="G20" s="34">
        <v>0</v>
      </c>
      <c r="H20" s="34">
        <v>0.11</v>
      </c>
      <c r="I20" s="34">
        <v>0.21</v>
      </c>
      <c r="J20" s="6">
        <v>23</v>
      </c>
      <c r="K20" s="6">
        <v>30</v>
      </c>
      <c r="L20" s="6">
        <v>28</v>
      </c>
      <c r="M20" s="6">
        <v>1114</v>
      </c>
      <c r="N20" s="6">
        <v>1243</v>
      </c>
      <c r="O20" s="6">
        <v>1372</v>
      </c>
      <c r="P20" s="6">
        <v>1242</v>
      </c>
      <c r="Q20" s="34">
        <v>0.1</v>
      </c>
    </row>
    <row r="21" spans="1:17" x14ac:dyDescent="0.35">
      <c r="A21" s="6" t="s">
        <v>104</v>
      </c>
      <c r="B21" s="35">
        <v>0</v>
      </c>
      <c r="C21" s="34">
        <v>0.43</v>
      </c>
      <c r="D21" s="34">
        <v>0.68</v>
      </c>
      <c r="E21" s="34">
        <v>0.26</v>
      </c>
      <c r="H21" s="6" t="s">
        <v>84</v>
      </c>
      <c r="I21" s="6" t="s">
        <v>84</v>
      </c>
      <c r="Q21" s="34">
        <v>0.13</v>
      </c>
    </row>
    <row r="22" spans="1:17" x14ac:dyDescent="0.35">
      <c r="A22" s="6" t="s">
        <v>105</v>
      </c>
      <c r="B22" s="35">
        <v>25</v>
      </c>
      <c r="C22" s="34">
        <v>1</v>
      </c>
      <c r="D22" s="34">
        <v>1</v>
      </c>
      <c r="E22" s="34">
        <v>1</v>
      </c>
      <c r="H22" s="34">
        <v>0</v>
      </c>
      <c r="I22" s="34">
        <v>0</v>
      </c>
      <c r="P22" s="6">
        <v>989</v>
      </c>
      <c r="Q22" s="34">
        <v>0.39</v>
      </c>
    </row>
    <row r="23" spans="1:17" x14ac:dyDescent="0.35">
      <c r="A23" s="6" t="s">
        <v>106</v>
      </c>
      <c r="B23" s="35">
        <v>0</v>
      </c>
      <c r="C23" s="34">
        <v>0.65</v>
      </c>
      <c r="D23" s="34">
        <v>0.57999999999999996</v>
      </c>
      <c r="E23" s="34">
        <v>0.71</v>
      </c>
      <c r="H23" s="6" t="s">
        <v>84</v>
      </c>
      <c r="I23" s="6" t="s">
        <v>84</v>
      </c>
      <c r="Q23" s="34">
        <v>0.15</v>
      </c>
    </row>
    <row r="24" spans="1:17" x14ac:dyDescent="0.35">
      <c r="A24" s="6" t="s">
        <v>107</v>
      </c>
      <c r="B24" s="35">
        <v>0</v>
      </c>
      <c r="C24" s="6" t="s">
        <v>84</v>
      </c>
      <c r="D24" s="6" t="s">
        <v>84</v>
      </c>
      <c r="E24" s="6" t="s">
        <v>84</v>
      </c>
      <c r="H24" s="6" t="s">
        <v>84</v>
      </c>
      <c r="I24" s="6" t="s">
        <v>84</v>
      </c>
      <c r="Q24" s="6" t="s">
        <v>84</v>
      </c>
    </row>
    <row r="25" spans="1:17" x14ac:dyDescent="0.35">
      <c r="A25" s="6" t="s">
        <v>108</v>
      </c>
      <c r="B25" s="35">
        <v>0</v>
      </c>
      <c r="C25" s="34">
        <v>0.59</v>
      </c>
      <c r="D25" s="34">
        <v>0.5</v>
      </c>
      <c r="E25" s="34">
        <v>0.68</v>
      </c>
      <c r="H25" s="34">
        <v>0.01</v>
      </c>
      <c r="I25" s="34">
        <v>7.0000000000000007E-2</v>
      </c>
      <c r="M25" s="6">
        <v>996</v>
      </c>
      <c r="N25" s="6">
        <v>1075</v>
      </c>
      <c r="O25" s="6">
        <v>1170</v>
      </c>
      <c r="Q25" s="34">
        <v>0.15</v>
      </c>
    </row>
    <row r="26" spans="1:17" x14ac:dyDescent="0.35">
      <c r="A26" s="6" t="s">
        <v>109</v>
      </c>
      <c r="B26" s="35">
        <v>0</v>
      </c>
      <c r="C26" s="34">
        <v>0.9</v>
      </c>
      <c r="D26" s="34">
        <v>1</v>
      </c>
      <c r="E26" s="34">
        <v>0.9</v>
      </c>
      <c r="F26" s="34">
        <v>0.88</v>
      </c>
      <c r="H26" s="6" t="s">
        <v>84</v>
      </c>
      <c r="I26" s="6" t="s">
        <v>84</v>
      </c>
      <c r="Q26" s="34">
        <v>0.23</v>
      </c>
    </row>
    <row r="27" spans="1:17" x14ac:dyDescent="0.35">
      <c r="A27" s="6" t="s">
        <v>110</v>
      </c>
      <c r="B27" s="35">
        <v>0</v>
      </c>
      <c r="C27" s="34">
        <v>0.89</v>
      </c>
      <c r="D27" s="34">
        <v>0.88</v>
      </c>
      <c r="E27" s="34">
        <v>0.91</v>
      </c>
      <c r="F27" s="34">
        <v>1</v>
      </c>
      <c r="H27" s="34">
        <v>0</v>
      </c>
      <c r="I27" s="34">
        <v>0</v>
      </c>
      <c r="P27" s="6">
        <v>1025</v>
      </c>
      <c r="Q27" s="34">
        <v>0.14000000000000001</v>
      </c>
    </row>
    <row r="28" spans="1:17" x14ac:dyDescent="0.35">
      <c r="A28" s="6" t="s">
        <v>111</v>
      </c>
      <c r="B28" s="35">
        <v>0</v>
      </c>
      <c r="C28" s="34">
        <v>0.26</v>
      </c>
      <c r="D28" s="34">
        <v>0.25</v>
      </c>
      <c r="E28" s="34">
        <v>0.27</v>
      </c>
      <c r="F28" s="34">
        <v>0.23</v>
      </c>
      <c r="H28" s="34">
        <v>0</v>
      </c>
      <c r="I28" s="34">
        <v>0</v>
      </c>
      <c r="Q28" s="34">
        <v>0.22</v>
      </c>
    </row>
    <row r="29" spans="1:17" x14ac:dyDescent="0.35">
      <c r="A29" s="6" t="s">
        <v>112</v>
      </c>
      <c r="B29" s="35">
        <v>75</v>
      </c>
      <c r="C29" s="34">
        <v>0.41</v>
      </c>
      <c r="D29" s="34">
        <v>0.38</v>
      </c>
      <c r="E29" s="34">
        <v>0.42</v>
      </c>
      <c r="F29" s="34">
        <v>0.46</v>
      </c>
      <c r="H29" s="34">
        <v>0.17</v>
      </c>
      <c r="I29" s="34">
        <v>0.25</v>
      </c>
      <c r="J29" s="6">
        <v>29</v>
      </c>
      <c r="K29" s="6">
        <v>32</v>
      </c>
      <c r="L29" s="6">
        <v>31</v>
      </c>
      <c r="M29" s="6">
        <v>1290</v>
      </c>
      <c r="N29" s="6">
        <v>1370</v>
      </c>
      <c r="O29" s="6">
        <v>1430</v>
      </c>
      <c r="P29" s="6">
        <v>1381</v>
      </c>
      <c r="Q29" s="34">
        <v>0.22</v>
      </c>
    </row>
    <row r="30" spans="1:17" x14ac:dyDescent="0.35">
      <c r="A30" s="6" t="s">
        <v>113</v>
      </c>
      <c r="B30" s="35">
        <v>65</v>
      </c>
      <c r="C30" s="34">
        <v>7.0000000000000007E-2</v>
      </c>
      <c r="D30" s="34">
        <v>7.0000000000000007E-2</v>
      </c>
      <c r="E30" s="34">
        <v>7.0000000000000007E-2</v>
      </c>
      <c r="F30" s="34">
        <v>0.06</v>
      </c>
      <c r="H30" s="34">
        <v>0.21</v>
      </c>
      <c r="I30" s="34">
        <v>0.4</v>
      </c>
      <c r="J30" s="6">
        <v>32</v>
      </c>
      <c r="K30" s="6">
        <v>35</v>
      </c>
      <c r="L30" s="6">
        <v>34</v>
      </c>
      <c r="M30" s="6">
        <v>1420</v>
      </c>
      <c r="N30" s="6">
        <v>1510</v>
      </c>
      <c r="O30" s="6">
        <v>1550</v>
      </c>
      <c r="P30" s="6">
        <v>1469</v>
      </c>
      <c r="Q30" s="34">
        <v>0.43</v>
      </c>
    </row>
    <row r="31" spans="1:17" x14ac:dyDescent="0.35">
      <c r="A31" s="6" t="s">
        <v>114</v>
      </c>
      <c r="B31" s="35">
        <v>0</v>
      </c>
      <c r="C31" s="6" t="s">
        <v>84</v>
      </c>
      <c r="D31" s="6" t="s">
        <v>84</v>
      </c>
      <c r="E31" s="6" t="s">
        <v>84</v>
      </c>
      <c r="H31" s="6" t="s">
        <v>84</v>
      </c>
      <c r="I31" s="6" t="s">
        <v>84</v>
      </c>
      <c r="Q31" s="6" t="s">
        <v>84</v>
      </c>
    </row>
    <row r="32" spans="1:17" x14ac:dyDescent="0.35">
      <c r="A32" s="6" t="s">
        <v>116</v>
      </c>
      <c r="B32" s="35">
        <v>30</v>
      </c>
      <c r="C32" s="34">
        <v>0.91</v>
      </c>
      <c r="D32" s="34">
        <v>0.91</v>
      </c>
      <c r="E32" s="34">
        <v>0.92</v>
      </c>
      <c r="H32" s="34">
        <v>0.32</v>
      </c>
      <c r="I32" s="34">
        <v>0.42</v>
      </c>
      <c r="J32" s="6">
        <v>20</v>
      </c>
      <c r="K32" s="6">
        <v>29</v>
      </c>
      <c r="L32" s="6">
        <v>23</v>
      </c>
      <c r="M32" s="6">
        <v>1100</v>
      </c>
      <c r="N32" s="6">
        <v>1210</v>
      </c>
      <c r="O32" s="6">
        <v>1350</v>
      </c>
      <c r="P32" s="6">
        <v>1180</v>
      </c>
      <c r="Q32" s="34">
        <v>0.21</v>
      </c>
    </row>
    <row r="33" spans="1:17" x14ac:dyDescent="0.35">
      <c r="A33" s="6" t="s">
        <v>117</v>
      </c>
      <c r="B33" s="35">
        <v>40</v>
      </c>
      <c r="C33" s="34">
        <v>0.79</v>
      </c>
      <c r="D33" s="34">
        <v>0.76</v>
      </c>
      <c r="E33" s="34">
        <v>0.81</v>
      </c>
      <c r="H33" s="34">
        <v>0.35</v>
      </c>
      <c r="I33" s="34">
        <v>0.5</v>
      </c>
      <c r="J33" s="6">
        <v>17</v>
      </c>
      <c r="K33" s="6">
        <v>24</v>
      </c>
      <c r="L33" s="6">
        <v>20</v>
      </c>
      <c r="M33" s="6">
        <v>910</v>
      </c>
      <c r="N33" s="6">
        <v>1030</v>
      </c>
      <c r="O33" s="6">
        <v>1140</v>
      </c>
      <c r="P33" s="6">
        <v>1061</v>
      </c>
      <c r="Q33" s="34">
        <v>0.37</v>
      </c>
    </row>
    <row r="34" spans="1:17" x14ac:dyDescent="0.35">
      <c r="A34" s="6" t="s">
        <v>118</v>
      </c>
      <c r="B34" s="35">
        <v>25</v>
      </c>
      <c r="C34" s="34">
        <v>0.7</v>
      </c>
      <c r="D34" s="34">
        <v>0.66</v>
      </c>
      <c r="E34" s="34">
        <v>0.75</v>
      </c>
      <c r="H34" s="6" t="s">
        <v>84</v>
      </c>
      <c r="I34" s="6" t="s">
        <v>84</v>
      </c>
      <c r="Q34" s="34">
        <v>0.08</v>
      </c>
    </row>
    <row r="35" spans="1:17" x14ac:dyDescent="0.35">
      <c r="A35" s="6" t="s">
        <v>119</v>
      </c>
      <c r="B35" s="35">
        <v>0</v>
      </c>
      <c r="C35" s="6" t="s">
        <v>84</v>
      </c>
      <c r="D35" s="6" t="s">
        <v>84</v>
      </c>
      <c r="E35" s="6" t="s">
        <v>84</v>
      </c>
      <c r="H35" s="6" t="s">
        <v>84</v>
      </c>
      <c r="I35" s="6" t="s">
        <v>84</v>
      </c>
      <c r="Q35" s="6" t="s">
        <v>84</v>
      </c>
    </row>
    <row r="36" spans="1:17" x14ac:dyDescent="0.35">
      <c r="A36" s="6" t="s">
        <v>120</v>
      </c>
      <c r="B36" s="35">
        <v>65</v>
      </c>
      <c r="C36" s="34">
        <v>0.83</v>
      </c>
      <c r="D36" s="34">
        <v>0.79</v>
      </c>
      <c r="E36" s="34">
        <v>0.86</v>
      </c>
      <c r="H36" s="34">
        <v>0.28999999999999998</v>
      </c>
      <c r="I36" s="34">
        <v>0.12</v>
      </c>
      <c r="J36" s="6">
        <v>21</v>
      </c>
      <c r="K36" s="6">
        <v>27</v>
      </c>
      <c r="L36" s="6">
        <v>24</v>
      </c>
      <c r="M36" s="6">
        <v>1100</v>
      </c>
      <c r="N36" s="6">
        <v>1180</v>
      </c>
      <c r="O36" s="6">
        <v>1270</v>
      </c>
      <c r="P36" s="6">
        <v>1255</v>
      </c>
      <c r="Q36" s="34">
        <v>0.21</v>
      </c>
    </row>
    <row r="37" spans="1:17" x14ac:dyDescent="0.35">
      <c r="A37" s="6" t="s">
        <v>121</v>
      </c>
      <c r="B37" s="35">
        <v>0</v>
      </c>
      <c r="C37" s="34">
        <v>0.91</v>
      </c>
      <c r="D37" s="34">
        <v>0.9</v>
      </c>
      <c r="E37" s="34">
        <v>0.92</v>
      </c>
      <c r="H37" s="34">
        <v>0.01</v>
      </c>
      <c r="I37" s="34">
        <v>0.15</v>
      </c>
      <c r="M37" s="6">
        <v>1000</v>
      </c>
      <c r="N37" s="6">
        <v>1100</v>
      </c>
      <c r="O37" s="6">
        <v>1180</v>
      </c>
      <c r="P37" s="6">
        <v>1092</v>
      </c>
      <c r="Q37" s="34">
        <v>0.16</v>
      </c>
    </row>
    <row r="38" spans="1:17" x14ac:dyDescent="0.35">
      <c r="A38" s="6" t="s">
        <v>122</v>
      </c>
      <c r="B38" s="35">
        <v>30</v>
      </c>
      <c r="C38" s="34">
        <v>0.78</v>
      </c>
      <c r="D38" s="34">
        <v>0.68</v>
      </c>
      <c r="E38" s="34">
        <v>0.82</v>
      </c>
      <c r="H38" s="34">
        <v>0.04</v>
      </c>
      <c r="I38" s="34">
        <v>0.22</v>
      </c>
      <c r="J38" s="6">
        <v>24</v>
      </c>
      <c r="K38" s="6">
        <v>29</v>
      </c>
      <c r="L38" s="6">
        <v>26</v>
      </c>
      <c r="M38" s="6">
        <v>1088</v>
      </c>
      <c r="N38" s="6">
        <v>1205</v>
      </c>
      <c r="O38" s="6">
        <v>1320</v>
      </c>
      <c r="P38" s="6">
        <v>1184</v>
      </c>
      <c r="Q38" s="34">
        <v>0.1</v>
      </c>
    </row>
    <row r="39" spans="1:17" x14ac:dyDescent="0.35">
      <c r="A39" s="6" t="s">
        <v>123</v>
      </c>
      <c r="B39" s="35">
        <v>0</v>
      </c>
      <c r="C39" s="34">
        <v>0.7</v>
      </c>
      <c r="D39" s="34">
        <v>0.67</v>
      </c>
      <c r="E39" s="34">
        <v>0.76</v>
      </c>
      <c r="H39" s="34">
        <v>0</v>
      </c>
      <c r="I39" s="34">
        <v>0</v>
      </c>
      <c r="P39" s="6">
        <v>1043</v>
      </c>
      <c r="Q39" s="34">
        <v>0.33</v>
      </c>
    </row>
    <row r="40" spans="1:17" x14ac:dyDescent="0.35">
      <c r="A40" s="6" t="s">
        <v>124</v>
      </c>
      <c r="B40" s="35">
        <v>50</v>
      </c>
      <c r="C40" s="34">
        <v>0.9</v>
      </c>
      <c r="D40" s="34">
        <v>0.88</v>
      </c>
      <c r="E40" s="34">
        <v>0.91</v>
      </c>
      <c r="G40" s="34">
        <v>0.89</v>
      </c>
      <c r="H40" s="6" t="s">
        <v>84</v>
      </c>
      <c r="I40" s="6" t="s">
        <v>84</v>
      </c>
      <c r="Q40" s="34">
        <v>0.25</v>
      </c>
    </row>
    <row r="41" spans="1:17" x14ac:dyDescent="0.35">
      <c r="A41" s="6" t="s">
        <v>125</v>
      </c>
      <c r="B41" s="35">
        <v>30</v>
      </c>
      <c r="C41" s="34">
        <v>0.7</v>
      </c>
      <c r="D41" s="34">
        <v>0.66</v>
      </c>
      <c r="E41" s="34">
        <v>0.72</v>
      </c>
      <c r="G41" s="34">
        <v>0</v>
      </c>
      <c r="H41" s="34">
        <v>0.88</v>
      </c>
      <c r="I41" s="34">
        <v>0.02</v>
      </c>
      <c r="J41" s="6">
        <v>19</v>
      </c>
      <c r="K41" s="6">
        <v>25</v>
      </c>
      <c r="L41" s="6">
        <v>22</v>
      </c>
      <c r="M41" s="6">
        <v>980</v>
      </c>
      <c r="N41" s="6">
        <v>1100</v>
      </c>
      <c r="O41" s="6">
        <v>1200</v>
      </c>
      <c r="P41" s="6">
        <v>1149</v>
      </c>
      <c r="Q41" s="34">
        <v>0.32</v>
      </c>
    </row>
    <row r="42" spans="1:17" x14ac:dyDescent="0.35">
      <c r="A42" s="6" t="s">
        <v>126</v>
      </c>
      <c r="B42" s="35">
        <v>0</v>
      </c>
      <c r="C42" s="34">
        <v>0.94</v>
      </c>
      <c r="D42" s="34">
        <v>0.94</v>
      </c>
      <c r="E42" s="34">
        <v>0.95</v>
      </c>
      <c r="H42" s="34">
        <v>0.92</v>
      </c>
      <c r="I42" s="34">
        <v>0.01</v>
      </c>
      <c r="J42" s="6">
        <v>17</v>
      </c>
      <c r="K42" s="6">
        <v>24</v>
      </c>
      <c r="L42" s="6">
        <v>21</v>
      </c>
      <c r="M42" s="6">
        <v>990</v>
      </c>
      <c r="N42" s="6">
        <v>1100</v>
      </c>
      <c r="O42" s="6">
        <v>1180</v>
      </c>
      <c r="Q42" s="34">
        <v>0.27</v>
      </c>
    </row>
    <row r="43" spans="1:17" x14ac:dyDescent="0.35">
      <c r="A43" s="6" t="s">
        <v>127</v>
      </c>
      <c r="B43" s="35">
        <v>50</v>
      </c>
      <c r="C43" s="34">
        <v>0.71</v>
      </c>
      <c r="D43" s="34">
        <v>0.61</v>
      </c>
      <c r="E43" s="34">
        <v>0.76</v>
      </c>
      <c r="F43" s="34">
        <v>1</v>
      </c>
      <c r="H43" s="6" t="s">
        <v>84</v>
      </c>
      <c r="I43" s="6" t="s">
        <v>84</v>
      </c>
      <c r="Q43" s="34">
        <v>0.32</v>
      </c>
    </row>
    <row r="44" spans="1:17" x14ac:dyDescent="0.35">
      <c r="A44" s="6" t="s">
        <v>128</v>
      </c>
      <c r="B44" s="35">
        <v>0</v>
      </c>
      <c r="C44" s="34">
        <v>0.79</v>
      </c>
      <c r="D44" s="34">
        <v>0.71</v>
      </c>
      <c r="E44" s="34">
        <v>0.84</v>
      </c>
      <c r="H44" s="6" t="s">
        <v>84</v>
      </c>
      <c r="I44" s="6" t="s">
        <v>84</v>
      </c>
      <c r="Q44" s="34">
        <v>0.34</v>
      </c>
    </row>
    <row r="45" spans="1:17" x14ac:dyDescent="0.35">
      <c r="A45" s="6" t="s">
        <v>129</v>
      </c>
      <c r="B45" s="35">
        <v>0</v>
      </c>
      <c r="C45" s="34">
        <v>0.72</v>
      </c>
      <c r="D45" s="34">
        <v>0.69</v>
      </c>
      <c r="E45" s="34">
        <v>0.75</v>
      </c>
      <c r="H45" s="34">
        <v>0.48</v>
      </c>
      <c r="I45" s="34">
        <v>0.08</v>
      </c>
      <c r="J45" s="6">
        <v>20</v>
      </c>
      <c r="K45" s="6">
        <v>26</v>
      </c>
      <c r="L45" s="6">
        <v>23</v>
      </c>
      <c r="M45" s="6">
        <v>1073</v>
      </c>
      <c r="N45" s="6">
        <v>1160</v>
      </c>
      <c r="O45" s="6">
        <v>1250</v>
      </c>
      <c r="P45" s="6">
        <v>1137</v>
      </c>
      <c r="Q45" s="34">
        <v>0.16</v>
      </c>
    </row>
    <row r="46" spans="1:17" x14ac:dyDescent="0.35">
      <c r="A46" s="6" t="s">
        <v>130</v>
      </c>
      <c r="B46" s="35">
        <v>50</v>
      </c>
      <c r="C46" s="34">
        <v>0.82</v>
      </c>
      <c r="D46" s="34">
        <v>0.77</v>
      </c>
      <c r="E46" s="34">
        <v>0.87</v>
      </c>
      <c r="H46" s="34">
        <v>0</v>
      </c>
      <c r="I46" s="34">
        <v>0</v>
      </c>
      <c r="Q46" s="34">
        <v>0.11</v>
      </c>
    </row>
    <row r="47" spans="1:17" x14ac:dyDescent="0.35">
      <c r="A47" s="6" t="s">
        <v>131</v>
      </c>
      <c r="B47" s="35">
        <v>20</v>
      </c>
      <c r="C47" s="6" t="s">
        <v>84</v>
      </c>
      <c r="D47" s="6" t="s">
        <v>84</v>
      </c>
      <c r="E47" s="6" t="s">
        <v>84</v>
      </c>
      <c r="H47" s="6" t="s">
        <v>84</v>
      </c>
      <c r="I47" s="6" t="s">
        <v>84</v>
      </c>
      <c r="Q47" s="6" t="s">
        <v>84</v>
      </c>
    </row>
    <row r="48" spans="1:17" x14ac:dyDescent="0.35">
      <c r="A48" s="6" t="s">
        <v>132</v>
      </c>
      <c r="B48" s="35">
        <v>50</v>
      </c>
      <c r="C48" s="34">
        <v>0.44</v>
      </c>
      <c r="D48" s="34">
        <v>0.45</v>
      </c>
      <c r="E48" s="34">
        <v>0.43</v>
      </c>
      <c r="H48" s="34">
        <v>0.86</v>
      </c>
      <c r="I48" s="34">
        <v>0.17</v>
      </c>
      <c r="J48" s="6">
        <v>24</v>
      </c>
      <c r="K48" s="6">
        <v>30</v>
      </c>
      <c r="L48" s="6">
        <v>27</v>
      </c>
      <c r="M48" s="6">
        <v>1220</v>
      </c>
      <c r="N48" s="6">
        <v>1300</v>
      </c>
      <c r="O48" s="6">
        <v>1380</v>
      </c>
      <c r="Q48" s="34">
        <v>0.27</v>
      </c>
    </row>
    <row r="49" spans="1:17" x14ac:dyDescent="0.35">
      <c r="A49" s="6" t="s">
        <v>133</v>
      </c>
      <c r="B49" s="35">
        <v>0</v>
      </c>
      <c r="C49" s="34">
        <v>0.92</v>
      </c>
      <c r="D49" s="34">
        <v>0.92</v>
      </c>
      <c r="E49" s="34">
        <v>0.92</v>
      </c>
      <c r="F49" s="34">
        <v>1</v>
      </c>
      <c r="H49" s="34">
        <v>0.75</v>
      </c>
      <c r="I49" s="34">
        <v>0.04</v>
      </c>
      <c r="J49" s="6">
        <v>18</v>
      </c>
      <c r="K49" s="6">
        <v>25</v>
      </c>
      <c r="L49" s="6">
        <v>20</v>
      </c>
      <c r="M49" s="6">
        <v>1010</v>
      </c>
      <c r="N49" s="6">
        <v>1070</v>
      </c>
      <c r="O49" s="6">
        <v>1190</v>
      </c>
      <c r="P49" s="6">
        <v>1069</v>
      </c>
      <c r="Q49" s="34">
        <v>0.19</v>
      </c>
    </row>
    <row r="50" spans="1:17" x14ac:dyDescent="0.35">
      <c r="A50" s="6" t="s">
        <v>134</v>
      </c>
      <c r="B50" s="35">
        <v>0</v>
      </c>
      <c r="C50" s="34">
        <v>0.77</v>
      </c>
      <c r="D50" s="34">
        <v>0.71</v>
      </c>
      <c r="E50" s="34">
        <v>0.81</v>
      </c>
      <c r="F50" s="34">
        <v>1</v>
      </c>
      <c r="H50" s="6" t="s">
        <v>84</v>
      </c>
      <c r="I50" s="6" t="s">
        <v>84</v>
      </c>
      <c r="P50" s="6">
        <v>1074</v>
      </c>
      <c r="Q50" s="34">
        <v>0.23</v>
      </c>
    </row>
    <row r="51" spans="1:17" x14ac:dyDescent="0.35">
      <c r="A51" s="6" t="s">
        <v>135</v>
      </c>
      <c r="B51" s="35">
        <v>55</v>
      </c>
      <c r="C51" s="34">
        <v>0.86</v>
      </c>
      <c r="D51" s="34">
        <v>0.88</v>
      </c>
      <c r="E51" s="34">
        <v>0.85</v>
      </c>
      <c r="H51" s="34">
        <v>0.25</v>
      </c>
      <c r="I51" s="34">
        <v>0.78</v>
      </c>
      <c r="J51" s="6">
        <v>19</v>
      </c>
      <c r="K51" s="6">
        <v>26</v>
      </c>
      <c r="L51" s="6">
        <v>22</v>
      </c>
      <c r="M51" s="6">
        <v>1020</v>
      </c>
      <c r="N51" s="6">
        <v>1100</v>
      </c>
      <c r="O51" s="6">
        <v>1210</v>
      </c>
      <c r="P51" s="6">
        <v>1195</v>
      </c>
      <c r="Q51" s="34">
        <v>0.24</v>
      </c>
    </row>
    <row r="52" spans="1:17" x14ac:dyDescent="0.35">
      <c r="A52" s="6" t="s">
        <v>136</v>
      </c>
      <c r="B52" s="35">
        <v>0</v>
      </c>
      <c r="C52" s="34">
        <v>0.61</v>
      </c>
      <c r="D52" s="34">
        <v>0.59</v>
      </c>
      <c r="E52" s="34">
        <v>0.63</v>
      </c>
      <c r="H52" s="34">
        <v>0.22</v>
      </c>
      <c r="I52" s="34">
        <v>0.68</v>
      </c>
      <c r="J52" s="6">
        <v>21</v>
      </c>
      <c r="K52" s="6">
        <v>28</v>
      </c>
      <c r="L52" s="6">
        <v>24</v>
      </c>
      <c r="M52" s="6">
        <v>1010</v>
      </c>
      <c r="N52" s="6">
        <v>1130</v>
      </c>
      <c r="O52" s="6">
        <v>1250</v>
      </c>
      <c r="Q52" s="34">
        <v>0.14000000000000001</v>
      </c>
    </row>
    <row r="53" spans="1:17" x14ac:dyDescent="0.35">
      <c r="A53" s="6" t="s">
        <v>137</v>
      </c>
      <c r="B53" s="35">
        <v>0</v>
      </c>
      <c r="C53" s="34">
        <v>0.66</v>
      </c>
      <c r="D53" s="34">
        <v>0.57999999999999996</v>
      </c>
      <c r="E53" s="34">
        <v>0.73</v>
      </c>
      <c r="H53" s="34">
        <v>0.66</v>
      </c>
      <c r="I53" s="34">
        <v>7.0000000000000007E-2</v>
      </c>
      <c r="J53" s="6">
        <v>21</v>
      </c>
      <c r="K53" s="6">
        <v>28</v>
      </c>
      <c r="L53" s="6">
        <v>24</v>
      </c>
      <c r="M53" s="6">
        <v>1110</v>
      </c>
      <c r="N53" s="6">
        <v>1200</v>
      </c>
      <c r="O53" s="6">
        <v>1325</v>
      </c>
      <c r="P53" s="6">
        <v>1215</v>
      </c>
      <c r="Q53" s="34">
        <v>0.27</v>
      </c>
    </row>
    <row r="54" spans="1:17" x14ac:dyDescent="0.35">
      <c r="A54" s="6" t="s">
        <v>138</v>
      </c>
      <c r="B54" s="35">
        <v>0</v>
      </c>
      <c r="C54" s="34">
        <v>0.82</v>
      </c>
      <c r="D54" s="34">
        <v>0.81</v>
      </c>
      <c r="E54" s="34">
        <v>0.82</v>
      </c>
      <c r="H54" s="34">
        <v>0.06</v>
      </c>
      <c r="I54" s="34">
        <v>0.28999999999999998</v>
      </c>
      <c r="J54" s="6">
        <v>19</v>
      </c>
      <c r="K54" s="6">
        <v>25</v>
      </c>
      <c r="L54" s="6">
        <v>22</v>
      </c>
      <c r="M54" s="6">
        <v>980</v>
      </c>
      <c r="N54" s="6">
        <v>1080</v>
      </c>
      <c r="O54" s="6">
        <v>1198</v>
      </c>
      <c r="P54" s="6">
        <v>1062</v>
      </c>
      <c r="Q54" s="34">
        <v>0.28000000000000003</v>
      </c>
    </row>
    <row r="55" spans="1:17" x14ac:dyDescent="0.35">
      <c r="A55" s="6" t="s">
        <v>139</v>
      </c>
      <c r="B55" s="35">
        <v>0</v>
      </c>
      <c r="C55" s="34">
        <v>0.54</v>
      </c>
      <c r="D55" s="34">
        <v>0.54</v>
      </c>
      <c r="E55" s="34">
        <v>0.56000000000000005</v>
      </c>
      <c r="G55" s="34">
        <v>0.11</v>
      </c>
      <c r="H55" s="34">
        <v>0.1</v>
      </c>
      <c r="I55" s="34">
        <v>0.28999999999999998</v>
      </c>
      <c r="J55" s="6">
        <v>24</v>
      </c>
      <c r="K55" s="6">
        <v>30</v>
      </c>
      <c r="L55" s="6">
        <v>26</v>
      </c>
      <c r="M55" s="6">
        <v>1160</v>
      </c>
      <c r="N55" s="6">
        <v>1240</v>
      </c>
      <c r="O55" s="6">
        <v>1370</v>
      </c>
      <c r="P55" s="6">
        <v>1237</v>
      </c>
      <c r="Q55" s="34">
        <v>0.12</v>
      </c>
    </row>
    <row r="56" spans="1:17" x14ac:dyDescent="0.35">
      <c r="A56" s="6" t="s">
        <v>140</v>
      </c>
      <c r="B56" s="35">
        <v>25</v>
      </c>
      <c r="C56" s="34">
        <v>0.94</v>
      </c>
      <c r="D56" s="34">
        <v>0.92</v>
      </c>
      <c r="E56" s="34">
        <v>0.95</v>
      </c>
      <c r="F56" s="34">
        <v>0.4</v>
      </c>
      <c r="H56" s="34">
        <v>0.63</v>
      </c>
      <c r="I56" s="34">
        <v>0.03</v>
      </c>
      <c r="J56" s="6">
        <v>18</v>
      </c>
      <c r="K56" s="6">
        <v>24</v>
      </c>
      <c r="L56" s="6">
        <v>21</v>
      </c>
      <c r="M56" s="6">
        <v>983</v>
      </c>
      <c r="N56" s="6">
        <v>1075</v>
      </c>
      <c r="O56" s="6">
        <v>1170</v>
      </c>
      <c r="P56" s="6">
        <v>1085</v>
      </c>
      <c r="Q56" s="34">
        <v>0.25</v>
      </c>
    </row>
    <row r="57" spans="1:17" x14ac:dyDescent="0.35">
      <c r="A57" s="6" t="s">
        <v>141</v>
      </c>
      <c r="B57" s="35">
        <v>0</v>
      </c>
      <c r="C57" s="34">
        <v>0.44</v>
      </c>
      <c r="D57" s="34">
        <v>0.43</v>
      </c>
      <c r="E57" s="34">
        <v>0.45</v>
      </c>
      <c r="H57" s="34">
        <v>0</v>
      </c>
      <c r="I57" s="34">
        <v>0</v>
      </c>
      <c r="Q57" s="34">
        <v>0.24</v>
      </c>
    </row>
    <row r="58" spans="1:17" x14ac:dyDescent="0.35">
      <c r="A58" s="6" t="s">
        <v>142</v>
      </c>
      <c r="B58" s="35">
        <v>0</v>
      </c>
      <c r="C58" s="34">
        <v>0.76</v>
      </c>
      <c r="D58" s="34">
        <v>0.7</v>
      </c>
      <c r="E58" s="34">
        <v>0.89</v>
      </c>
      <c r="F58" s="34">
        <v>0.43</v>
      </c>
      <c r="H58" s="34">
        <v>0.03</v>
      </c>
      <c r="I58" s="34">
        <v>0.04</v>
      </c>
      <c r="J58" s="6">
        <v>16</v>
      </c>
      <c r="K58" s="6">
        <v>22</v>
      </c>
      <c r="L58" s="6">
        <v>20</v>
      </c>
      <c r="M58" s="6">
        <v>850</v>
      </c>
      <c r="N58" s="6">
        <v>1010</v>
      </c>
      <c r="O58" s="6">
        <v>1170</v>
      </c>
      <c r="P58" s="6">
        <v>1033</v>
      </c>
      <c r="Q58" s="34">
        <v>0.14000000000000001</v>
      </c>
    </row>
    <row r="59" spans="1:17" x14ac:dyDescent="0.35">
      <c r="A59" s="6" t="s">
        <v>143</v>
      </c>
      <c r="B59" s="35">
        <v>0</v>
      </c>
      <c r="C59" s="34">
        <v>0.68</v>
      </c>
      <c r="D59" s="34">
        <v>0.6</v>
      </c>
      <c r="E59" s="34">
        <v>0.84</v>
      </c>
      <c r="F59" s="34">
        <v>0.73</v>
      </c>
      <c r="H59" s="34">
        <v>0.41</v>
      </c>
      <c r="I59" s="34">
        <v>0.01</v>
      </c>
      <c r="J59" s="6">
        <v>18</v>
      </c>
      <c r="K59" s="6">
        <v>23</v>
      </c>
      <c r="L59" s="6">
        <v>21</v>
      </c>
      <c r="P59" s="6">
        <v>1050</v>
      </c>
      <c r="Q59" s="34">
        <v>0.1</v>
      </c>
    </row>
    <row r="60" spans="1:17" x14ac:dyDescent="0.35">
      <c r="A60" s="6" t="s">
        <v>144</v>
      </c>
      <c r="B60" s="35">
        <v>45</v>
      </c>
      <c r="C60" s="34">
        <v>0.87</v>
      </c>
      <c r="D60" s="34">
        <v>0.86</v>
      </c>
      <c r="E60" s="34">
        <v>0.87</v>
      </c>
      <c r="F60" s="34">
        <v>0.7</v>
      </c>
      <c r="H60" s="34">
        <v>0.02</v>
      </c>
      <c r="I60" s="34">
        <v>0.1</v>
      </c>
      <c r="J60" s="6">
        <v>21</v>
      </c>
      <c r="K60" s="6">
        <v>28</v>
      </c>
      <c r="L60" s="6">
        <v>25</v>
      </c>
      <c r="M60" s="6">
        <v>980</v>
      </c>
      <c r="N60" s="6">
        <v>1110</v>
      </c>
      <c r="O60" s="6">
        <v>1240</v>
      </c>
      <c r="P60" s="6">
        <v>1117</v>
      </c>
      <c r="Q60" s="34">
        <v>0.17</v>
      </c>
    </row>
    <row r="61" spans="1:17" x14ac:dyDescent="0.35">
      <c r="A61" s="6" t="s">
        <v>145</v>
      </c>
      <c r="B61" s="35">
        <v>75</v>
      </c>
      <c r="C61" s="34">
        <v>0.22</v>
      </c>
      <c r="D61" s="34">
        <v>0.18</v>
      </c>
      <c r="E61" s="34">
        <v>0.28999999999999998</v>
      </c>
      <c r="H61" s="34">
        <v>0.08</v>
      </c>
      <c r="I61" s="34">
        <v>0.32</v>
      </c>
      <c r="J61" s="6">
        <v>30</v>
      </c>
      <c r="K61" s="6">
        <v>33</v>
      </c>
      <c r="L61" s="6">
        <v>31</v>
      </c>
      <c r="M61" s="6">
        <v>1350</v>
      </c>
      <c r="N61" s="6">
        <v>1440</v>
      </c>
      <c r="O61" s="6">
        <v>1510</v>
      </c>
      <c r="P61" s="6">
        <v>1412</v>
      </c>
      <c r="Q61" s="34">
        <v>0.39</v>
      </c>
    </row>
    <row r="62" spans="1:17" x14ac:dyDescent="0.35">
      <c r="A62" s="6" t="s">
        <v>146</v>
      </c>
      <c r="B62" s="35">
        <v>30</v>
      </c>
      <c r="C62" s="34">
        <v>0.37</v>
      </c>
      <c r="D62" s="34">
        <v>0.35</v>
      </c>
      <c r="E62" s="34">
        <v>0.37</v>
      </c>
      <c r="H62" s="34">
        <v>0</v>
      </c>
      <c r="I62" s="34">
        <v>0</v>
      </c>
      <c r="Q62" s="34">
        <v>0.42</v>
      </c>
    </row>
    <row r="63" spans="1:17" x14ac:dyDescent="0.35">
      <c r="A63" s="6" t="s">
        <v>147</v>
      </c>
      <c r="B63" s="35">
        <v>0</v>
      </c>
      <c r="C63" s="34">
        <v>0.92</v>
      </c>
      <c r="D63" s="34">
        <v>0.93</v>
      </c>
      <c r="E63" s="34">
        <v>0.91</v>
      </c>
      <c r="F63" s="34">
        <v>0.67</v>
      </c>
      <c r="H63" s="34">
        <v>0.06</v>
      </c>
      <c r="I63" s="34">
        <v>0.01</v>
      </c>
      <c r="J63" s="6">
        <v>17</v>
      </c>
      <c r="K63" s="6">
        <v>23</v>
      </c>
      <c r="L63" s="6">
        <v>20</v>
      </c>
      <c r="P63" s="6">
        <v>1064</v>
      </c>
      <c r="Q63" s="34">
        <v>0.33</v>
      </c>
    </row>
    <row r="64" spans="1:17" x14ac:dyDescent="0.35">
      <c r="A64" s="6" t="s">
        <v>148</v>
      </c>
      <c r="B64" s="35">
        <v>0</v>
      </c>
      <c r="C64" s="34">
        <v>0.77</v>
      </c>
      <c r="D64" s="34">
        <v>0.82</v>
      </c>
      <c r="E64" s="34">
        <v>0.73</v>
      </c>
      <c r="H64" s="34">
        <v>0.48</v>
      </c>
      <c r="I64" s="34">
        <v>0.28000000000000003</v>
      </c>
      <c r="J64" s="6">
        <v>20</v>
      </c>
      <c r="K64" s="6">
        <v>27</v>
      </c>
      <c r="L64" s="6">
        <v>23</v>
      </c>
      <c r="M64" s="6">
        <v>1043</v>
      </c>
      <c r="N64" s="6">
        <v>1180</v>
      </c>
      <c r="O64" s="6">
        <v>1298</v>
      </c>
      <c r="P64" s="6">
        <v>1175</v>
      </c>
      <c r="Q64" s="34">
        <v>0.2</v>
      </c>
    </row>
    <row r="65" spans="1:17" x14ac:dyDescent="0.35">
      <c r="A65" s="6" t="s">
        <v>149</v>
      </c>
      <c r="B65" s="35">
        <v>60</v>
      </c>
      <c r="C65" s="34">
        <v>0.69</v>
      </c>
      <c r="D65" s="34">
        <v>0.66</v>
      </c>
      <c r="E65" s="34">
        <v>0.71</v>
      </c>
      <c r="H65" s="34">
        <v>0.06</v>
      </c>
      <c r="I65" s="34">
        <v>0.3</v>
      </c>
      <c r="J65" s="6">
        <v>23</v>
      </c>
      <c r="K65" s="6">
        <v>28</v>
      </c>
      <c r="L65" s="6">
        <v>26</v>
      </c>
      <c r="M65" s="6">
        <v>1090</v>
      </c>
      <c r="N65" s="6">
        <v>1180</v>
      </c>
      <c r="O65" s="6">
        <v>1260</v>
      </c>
      <c r="P65" s="6">
        <v>1124</v>
      </c>
      <c r="Q65" s="34">
        <v>0.22</v>
      </c>
    </row>
    <row r="66" spans="1:17" x14ac:dyDescent="0.35">
      <c r="A66" s="6" t="s">
        <v>150</v>
      </c>
      <c r="B66" s="35">
        <v>25</v>
      </c>
      <c r="C66" s="34">
        <v>0.41</v>
      </c>
      <c r="D66" s="34">
        <v>0.45</v>
      </c>
      <c r="E66" s="34">
        <v>0.4</v>
      </c>
      <c r="H66" s="34">
        <v>1</v>
      </c>
      <c r="I66" s="34">
        <v>0</v>
      </c>
      <c r="J66" s="6">
        <v>20</v>
      </c>
      <c r="K66" s="6">
        <v>24</v>
      </c>
      <c r="L66" s="6">
        <v>22</v>
      </c>
      <c r="P66" s="6">
        <v>1120</v>
      </c>
      <c r="Q66" s="34">
        <v>0.34</v>
      </c>
    </row>
    <row r="67" spans="1:17" x14ac:dyDescent="0.35">
      <c r="A67" s="6" t="s">
        <v>151</v>
      </c>
      <c r="B67" s="35">
        <v>50</v>
      </c>
      <c r="C67" s="34">
        <v>0.46</v>
      </c>
      <c r="D67" s="34">
        <v>0.41</v>
      </c>
      <c r="E67" s="34">
        <v>0.48</v>
      </c>
      <c r="H67" s="6" t="s">
        <v>84</v>
      </c>
      <c r="I67" s="6" t="s">
        <v>84</v>
      </c>
      <c r="Q67" s="34">
        <v>0.15</v>
      </c>
    </row>
    <row r="68" spans="1:17" x14ac:dyDescent="0.35">
      <c r="A68" s="6" t="s">
        <v>152</v>
      </c>
      <c r="B68" s="35">
        <v>75</v>
      </c>
      <c r="C68" s="34">
        <v>0.09</v>
      </c>
      <c r="D68" s="6" t="s">
        <v>84</v>
      </c>
      <c r="E68" s="34">
        <v>0.09</v>
      </c>
      <c r="H68" s="34">
        <v>0.2</v>
      </c>
      <c r="I68" s="34">
        <v>0.3</v>
      </c>
      <c r="J68" s="6">
        <v>32</v>
      </c>
      <c r="K68" s="6">
        <v>34</v>
      </c>
      <c r="L68" s="6">
        <v>33</v>
      </c>
      <c r="M68" s="6">
        <v>1440</v>
      </c>
      <c r="N68" s="6">
        <v>1505</v>
      </c>
      <c r="O68" s="6">
        <v>1550</v>
      </c>
      <c r="P68" s="6">
        <v>1484</v>
      </c>
      <c r="Q68" s="34">
        <v>0.66</v>
      </c>
    </row>
    <row r="69" spans="1:17" x14ac:dyDescent="0.35">
      <c r="A69" s="6" t="s">
        <v>153</v>
      </c>
      <c r="B69" s="35">
        <v>0</v>
      </c>
      <c r="C69" s="34">
        <v>0.6</v>
      </c>
      <c r="D69" s="34">
        <v>0.52</v>
      </c>
      <c r="E69" s="34">
        <v>0.65</v>
      </c>
      <c r="G69" s="34">
        <v>0.22</v>
      </c>
      <c r="H69" s="6" t="s">
        <v>84</v>
      </c>
      <c r="I69" s="6" t="s">
        <v>84</v>
      </c>
      <c r="Q69" s="34">
        <v>0.08</v>
      </c>
    </row>
    <row r="70" spans="1:17" x14ac:dyDescent="0.35">
      <c r="A70" s="6" t="s">
        <v>154</v>
      </c>
      <c r="B70" s="35">
        <v>0</v>
      </c>
      <c r="C70" s="34">
        <v>0.95</v>
      </c>
      <c r="D70" s="34">
        <v>0.93</v>
      </c>
      <c r="E70" s="34">
        <v>0.95</v>
      </c>
      <c r="H70" s="34">
        <v>0.01</v>
      </c>
      <c r="I70" s="34">
        <v>0</v>
      </c>
      <c r="P70" s="6">
        <v>1054</v>
      </c>
      <c r="Q70" s="34">
        <v>0.15</v>
      </c>
    </row>
    <row r="71" spans="1:17" x14ac:dyDescent="0.35">
      <c r="A71" s="6" t="s">
        <v>155</v>
      </c>
      <c r="B71" s="35">
        <v>60</v>
      </c>
      <c r="C71" s="34">
        <v>0.14000000000000001</v>
      </c>
      <c r="D71" s="34">
        <v>0.14000000000000001</v>
      </c>
      <c r="E71" s="34">
        <v>0.14000000000000001</v>
      </c>
      <c r="H71" s="34">
        <v>0.12</v>
      </c>
      <c r="I71" s="34">
        <v>0.17</v>
      </c>
      <c r="J71" s="6">
        <v>32</v>
      </c>
      <c r="K71" s="6">
        <v>33</v>
      </c>
      <c r="L71" s="6">
        <v>33</v>
      </c>
      <c r="M71" s="6">
        <v>1420</v>
      </c>
      <c r="N71" s="6">
        <v>1480</v>
      </c>
      <c r="O71" s="6">
        <v>1520</v>
      </c>
      <c r="Q71" s="34">
        <v>0.46</v>
      </c>
    </row>
    <row r="72" spans="1:17" x14ac:dyDescent="0.35">
      <c r="A72" s="6" t="s">
        <v>156</v>
      </c>
      <c r="B72" s="35">
        <v>25</v>
      </c>
      <c r="C72" s="34">
        <v>0.76</v>
      </c>
      <c r="D72" s="6" t="s">
        <v>84</v>
      </c>
      <c r="E72" s="34">
        <v>0.76</v>
      </c>
      <c r="F72" s="34">
        <v>0.6</v>
      </c>
      <c r="H72" s="34">
        <v>0</v>
      </c>
      <c r="I72" s="34">
        <v>0.09</v>
      </c>
      <c r="M72" s="6">
        <v>1020</v>
      </c>
      <c r="N72" s="6">
        <v>1080</v>
      </c>
      <c r="O72" s="6">
        <v>1140</v>
      </c>
      <c r="P72" s="6">
        <v>1112</v>
      </c>
      <c r="Q72" s="34">
        <v>0.23</v>
      </c>
    </row>
    <row r="73" spans="1:17" x14ac:dyDescent="0.35">
      <c r="A73" s="6" t="s">
        <v>157</v>
      </c>
      <c r="B73" s="35">
        <v>0</v>
      </c>
      <c r="C73" s="34">
        <v>0.46</v>
      </c>
      <c r="D73" s="34">
        <v>0.52</v>
      </c>
      <c r="E73" s="34">
        <v>0.42</v>
      </c>
      <c r="G73" s="34">
        <v>7.0000000000000007E-2</v>
      </c>
      <c r="H73" s="34">
        <v>0.23</v>
      </c>
      <c r="I73" s="34">
        <v>0.28000000000000003</v>
      </c>
      <c r="J73" s="6">
        <v>28</v>
      </c>
      <c r="K73" s="6">
        <v>33</v>
      </c>
      <c r="L73" s="6">
        <v>30</v>
      </c>
      <c r="M73" s="6">
        <v>1230</v>
      </c>
      <c r="N73" s="6">
        <v>1320</v>
      </c>
      <c r="O73" s="6">
        <v>1410</v>
      </c>
      <c r="P73" s="6">
        <v>1288</v>
      </c>
      <c r="Q73" s="34">
        <v>0.18</v>
      </c>
    </row>
    <row r="74" spans="1:17" x14ac:dyDescent="0.35">
      <c r="A74" s="6" t="s">
        <v>158</v>
      </c>
      <c r="B74" s="35">
        <v>25</v>
      </c>
      <c r="C74" s="34">
        <v>0.43</v>
      </c>
      <c r="D74" s="34">
        <v>0.45</v>
      </c>
      <c r="E74" s="34">
        <v>0.41</v>
      </c>
      <c r="H74" s="34">
        <v>0.76</v>
      </c>
      <c r="I74" s="34">
        <v>0.06</v>
      </c>
      <c r="J74" s="6">
        <v>18</v>
      </c>
      <c r="K74" s="6">
        <v>24</v>
      </c>
      <c r="L74" s="6">
        <v>20</v>
      </c>
      <c r="M74" s="6">
        <v>980</v>
      </c>
      <c r="N74" s="6">
        <v>1165</v>
      </c>
      <c r="O74" s="6">
        <v>1200</v>
      </c>
      <c r="P74" s="6">
        <v>1106</v>
      </c>
      <c r="Q74" s="34">
        <v>0.24</v>
      </c>
    </row>
    <row r="75" spans="1:17" x14ac:dyDescent="0.35">
      <c r="A75" s="6" t="s">
        <v>159</v>
      </c>
      <c r="B75" s="35">
        <v>0</v>
      </c>
      <c r="C75" s="34">
        <v>0.88</v>
      </c>
      <c r="D75" s="34">
        <v>0.87</v>
      </c>
      <c r="E75" s="34">
        <v>0.88</v>
      </c>
      <c r="H75" s="34">
        <v>0.54</v>
      </c>
      <c r="I75" s="34">
        <v>0.09</v>
      </c>
      <c r="J75" s="6">
        <v>21</v>
      </c>
      <c r="K75" s="6">
        <v>27</v>
      </c>
      <c r="L75" s="6">
        <v>24</v>
      </c>
      <c r="M75" s="6">
        <v>1100</v>
      </c>
      <c r="N75" s="6">
        <v>1200</v>
      </c>
      <c r="O75" s="6">
        <v>1290</v>
      </c>
      <c r="P75" s="6">
        <v>1191</v>
      </c>
      <c r="Q75" s="34">
        <v>0.16</v>
      </c>
    </row>
    <row r="76" spans="1:17" x14ac:dyDescent="0.35">
      <c r="A76" s="6" t="s">
        <v>160</v>
      </c>
      <c r="B76" s="35">
        <v>66</v>
      </c>
      <c r="C76" s="6" t="s">
        <v>84</v>
      </c>
      <c r="D76" s="6" t="s">
        <v>84</v>
      </c>
      <c r="E76" s="6" t="s">
        <v>84</v>
      </c>
      <c r="H76" s="6" t="s">
        <v>84</v>
      </c>
      <c r="I76" s="6" t="s">
        <v>84</v>
      </c>
      <c r="Q76" s="6" t="s">
        <v>84</v>
      </c>
    </row>
    <row r="77" spans="1:17" x14ac:dyDescent="0.35">
      <c r="A77" s="6" t="s">
        <v>161</v>
      </c>
      <c r="B77" s="35">
        <v>50</v>
      </c>
      <c r="C77" s="6" t="s">
        <v>84</v>
      </c>
      <c r="D77" s="6" t="s">
        <v>84</v>
      </c>
      <c r="E77" s="6" t="s">
        <v>84</v>
      </c>
      <c r="H77" s="6" t="s">
        <v>84</v>
      </c>
      <c r="I77" s="6" t="s">
        <v>84</v>
      </c>
      <c r="Q77" s="6" t="s">
        <v>84</v>
      </c>
    </row>
    <row r="78" spans="1:17" x14ac:dyDescent="0.35">
      <c r="A78" s="6" t="s">
        <v>162</v>
      </c>
      <c r="B78" s="35">
        <v>0</v>
      </c>
      <c r="C78" s="34">
        <v>0.93</v>
      </c>
      <c r="D78" s="34">
        <v>1</v>
      </c>
      <c r="E78" s="34">
        <v>0.92</v>
      </c>
      <c r="H78" s="6" t="s">
        <v>84</v>
      </c>
      <c r="I78" s="6" t="s">
        <v>84</v>
      </c>
      <c r="P78" s="6">
        <v>1105</v>
      </c>
      <c r="Q78" s="34">
        <v>0.88</v>
      </c>
    </row>
    <row r="79" spans="1:17" x14ac:dyDescent="0.35">
      <c r="A79" s="6" t="s">
        <v>163</v>
      </c>
      <c r="B79" s="35">
        <v>0</v>
      </c>
      <c r="C79" s="6" t="s">
        <v>84</v>
      </c>
      <c r="D79" s="6" t="s">
        <v>84</v>
      </c>
      <c r="E79" s="6" t="s">
        <v>84</v>
      </c>
      <c r="H79" s="6" t="s">
        <v>84</v>
      </c>
      <c r="I79" s="6" t="s">
        <v>84</v>
      </c>
      <c r="Q79" s="6" t="s">
        <v>84</v>
      </c>
    </row>
    <row r="80" spans="1:17" x14ac:dyDescent="0.35">
      <c r="A80" s="6" t="s">
        <v>164</v>
      </c>
      <c r="B80" s="35">
        <v>0</v>
      </c>
      <c r="C80" s="34">
        <v>0.97</v>
      </c>
      <c r="D80" s="34">
        <v>0.97</v>
      </c>
      <c r="E80" s="34">
        <v>0.97</v>
      </c>
      <c r="H80" s="34">
        <v>0.23</v>
      </c>
      <c r="I80" s="34">
        <v>0.28000000000000003</v>
      </c>
      <c r="J80" s="6">
        <v>18</v>
      </c>
      <c r="K80" s="6">
        <v>26</v>
      </c>
      <c r="L80" s="6">
        <v>21</v>
      </c>
      <c r="M80" s="6">
        <v>950</v>
      </c>
      <c r="N80" s="6">
        <v>1050</v>
      </c>
      <c r="O80" s="6">
        <v>1140</v>
      </c>
      <c r="P80" s="6">
        <v>1107</v>
      </c>
      <c r="Q80" s="34">
        <v>0.15</v>
      </c>
    </row>
    <row r="81" spans="1:17" x14ac:dyDescent="0.35">
      <c r="A81" s="6" t="s">
        <v>165</v>
      </c>
      <c r="B81" s="35">
        <v>50</v>
      </c>
      <c r="C81" s="34">
        <v>0.96</v>
      </c>
      <c r="D81" s="34">
        <v>0.95</v>
      </c>
      <c r="E81" s="34">
        <v>0.97</v>
      </c>
      <c r="H81" s="34">
        <v>0.43</v>
      </c>
      <c r="I81" s="34">
        <v>0.23</v>
      </c>
      <c r="J81" s="6">
        <v>24</v>
      </c>
      <c r="K81" s="6">
        <v>30</v>
      </c>
      <c r="L81" s="6">
        <v>27</v>
      </c>
      <c r="M81" s="6">
        <v>1150</v>
      </c>
      <c r="N81" s="6">
        <v>1230</v>
      </c>
      <c r="O81" s="6">
        <v>1340</v>
      </c>
      <c r="P81" s="6">
        <v>1272</v>
      </c>
      <c r="Q81" s="34">
        <v>0.22</v>
      </c>
    </row>
    <row r="82" spans="1:17" x14ac:dyDescent="0.35">
      <c r="A82" s="6" t="s">
        <v>166</v>
      </c>
      <c r="B82" s="35">
        <v>0</v>
      </c>
      <c r="C82" s="34">
        <v>0.66</v>
      </c>
      <c r="D82" s="34">
        <v>0.62</v>
      </c>
      <c r="E82" s="34">
        <v>0.7</v>
      </c>
      <c r="H82" s="34">
        <v>0.13</v>
      </c>
      <c r="I82" s="34">
        <v>0.11</v>
      </c>
      <c r="J82" s="6">
        <v>26</v>
      </c>
      <c r="K82" s="6">
        <v>31</v>
      </c>
      <c r="L82" s="6">
        <v>28</v>
      </c>
      <c r="M82" s="6">
        <v>1190</v>
      </c>
      <c r="N82" s="6">
        <v>1290</v>
      </c>
      <c r="O82" s="6">
        <v>1360</v>
      </c>
      <c r="P82" s="6">
        <v>1273</v>
      </c>
      <c r="Q82" s="34">
        <v>0.1</v>
      </c>
    </row>
    <row r="83" spans="1:17" x14ac:dyDescent="0.35">
      <c r="A83" s="6" t="s">
        <v>167</v>
      </c>
      <c r="B83" s="35">
        <v>0</v>
      </c>
      <c r="C83" s="34">
        <v>0.78</v>
      </c>
      <c r="D83" s="34">
        <v>0.77</v>
      </c>
      <c r="E83" s="34">
        <v>0.78</v>
      </c>
      <c r="F83" s="34">
        <v>0.5</v>
      </c>
      <c r="H83" s="34">
        <v>0.56000000000000005</v>
      </c>
      <c r="I83" s="34">
        <v>0</v>
      </c>
      <c r="J83" s="6">
        <v>18</v>
      </c>
      <c r="K83" s="6">
        <v>23</v>
      </c>
      <c r="L83" s="6">
        <v>21</v>
      </c>
      <c r="P83" s="6">
        <v>1120</v>
      </c>
      <c r="Q83" s="34">
        <v>0.22</v>
      </c>
    </row>
    <row r="84" spans="1:17" x14ac:dyDescent="0.35">
      <c r="A84" s="6" t="s">
        <v>168</v>
      </c>
      <c r="B84" s="35">
        <v>25</v>
      </c>
      <c r="C84" s="34">
        <v>0.68</v>
      </c>
      <c r="D84" s="34">
        <v>0.67</v>
      </c>
      <c r="E84" s="34">
        <v>0.69</v>
      </c>
      <c r="H84" s="34">
        <v>0</v>
      </c>
      <c r="I84" s="34">
        <v>0.16</v>
      </c>
      <c r="M84" s="6">
        <v>820</v>
      </c>
      <c r="N84" s="6">
        <v>900</v>
      </c>
      <c r="O84" s="6">
        <v>1020</v>
      </c>
      <c r="Q84" s="34">
        <v>0.09</v>
      </c>
    </row>
    <row r="85" spans="1:17" x14ac:dyDescent="0.35">
      <c r="A85" s="6" t="s">
        <v>169</v>
      </c>
      <c r="B85" s="35">
        <v>50</v>
      </c>
      <c r="C85" s="34">
        <v>0.99</v>
      </c>
      <c r="D85" s="34">
        <v>0.99</v>
      </c>
      <c r="E85" s="34">
        <v>0.99</v>
      </c>
      <c r="H85" s="34">
        <v>0.47</v>
      </c>
      <c r="I85" s="34">
        <v>0.19</v>
      </c>
      <c r="J85" s="6">
        <v>22</v>
      </c>
      <c r="K85" s="6">
        <v>28</v>
      </c>
      <c r="L85" s="6">
        <v>25</v>
      </c>
      <c r="M85" s="6">
        <v>1110</v>
      </c>
      <c r="N85" s="6">
        <v>1220</v>
      </c>
      <c r="O85" s="6">
        <v>1360</v>
      </c>
      <c r="P85" s="6">
        <v>1243</v>
      </c>
      <c r="Q85" s="34">
        <v>0.21</v>
      </c>
    </row>
    <row r="86" spans="1:17" x14ac:dyDescent="0.35">
      <c r="A86" s="6" t="s">
        <v>170</v>
      </c>
      <c r="B86" s="35">
        <v>40</v>
      </c>
      <c r="C86" s="34">
        <v>0.93</v>
      </c>
      <c r="D86" s="34">
        <v>0.92</v>
      </c>
      <c r="E86" s="34">
        <v>0.95</v>
      </c>
      <c r="H86" s="34">
        <v>0</v>
      </c>
      <c r="I86" s="34">
        <v>0</v>
      </c>
      <c r="P86" s="6">
        <v>1168</v>
      </c>
      <c r="Q86" s="34">
        <v>0.17</v>
      </c>
    </row>
    <row r="87" spans="1:17" x14ac:dyDescent="0.35">
      <c r="A87" s="6" t="s">
        <v>171</v>
      </c>
      <c r="B87" s="35">
        <v>0</v>
      </c>
      <c r="C87" s="34">
        <v>0.45</v>
      </c>
      <c r="D87" s="34">
        <v>0.33</v>
      </c>
      <c r="E87" s="34">
        <v>0.52</v>
      </c>
      <c r="H87" s="34">
        <v>0.05</v>
      </c>
      <c r="I87" s="34">
        <v>0.13</v>
      </c>
      <c r="J87" s="6">
        <v>29</v>
      </c>
      <c r="K87" s="6">
        <v>33</v>
      </c>
      <c r="L87" s="6">
        <v>30</v>
      </c>
      <c r="M87" s="6">
        <v>1260</v>
      </c>
      <c r="N87" s="6">
        <v>1320</v>
      </c>
      <c r="O87" s="6">
        <v>1370</v>
      </c>
      <c r="Q87" s="34">
        <v>0.17</v>
      </c>
    </row>
    <row r="88" spans="1:17" x14ac:dyDescent="0.35">
      <c r="A88" s="6" t="s">
        <v>172</v>
      </c>
      <c r="B88" s="35">
        <v>75</v>
      </c>
      <c r="C88" s="34">
        <v>0.57999999999999996</v>
      </c>
      <c r="D88" s="34">
        <v>0.55000000000000004</v>
      </c>
      <c r="E88" s="34">
        <v>0.63</v>
      </c>
      <c r="H88" s="34">
        <v>0.05</v>
      </c>
      <c r="I88" s="34">
        <v>0.27</v>
      </c>
      <c r="J88" s="6">
        <v>28</v>
      </c>
      <c r="K88" s="6">
        <v>32</v>
      </c>
      <c r="L88" s="6">
        <v>30</v>
      </c>
      <c r="M88" s="6">
        <v>1258</v>
      </c>
      <c r="N88" s="6">
        <v>1340</v>
      </c>
      <c r="O88" s="6">
        <v>1420</v>
      </c>
      <c r="P88" s="6">
        <v>1335</v>
      </c>
      <c r="Q88" s="34">
        <v>0.2</v>
      </c>
    </row>
    <row r="89" spans="1:17" x14ac:dyDescent="0.35">
      <c r="A89" s="6" t="s">
        <v>173</v>
      </c>
      <c r="B89" s="35">
        <v>0</v>
      </c>
      <c r="C89" s="34">
        <v>0.25</v>
      </c>
      <c r="D89" s="34">
        <v>0.22</v>
      </c>
      <c r="E89" s="34">
        <v>0.26</v>
      </c>
      <c r="H89" s="34">
        <v>0.4</v>
      </c>
      <c r="I89" s="34">
        <v>0.08</v>
      </c>
      <c r="J89" s="6">
        <v>23</v>
      </c>
      <c r="K89" s="6">
        <v>27</v>
      </c>
      <c r="L89" s="6">
        <v>25</v>
      </c>
      <c r="M89" s="6">
        <v>1136</v>
      </c>
      <c r="N89" s="6">
        <v>1218</v>
      </c>
      <c r="O89" s="6">
        <v>1298</v>
      </c>
      <c r="P89" s="6">
        <v>1229</v>
      </c>
      <c r="Q89" s="34">
        <v>0.65</v>
      </c>
    </row>
    <row r="90" spans="1:17" x14ac:dyDescent="0.35">
      <c r="A90" s="6" t="s">
        <v>174</v>
      </c>
      <c r="B90" s="35">
        <v>150</v>
      </c>
      <c r="C90" s="34">
        <v>0.54</v>
      </c>
      <c r="D90" s="34">
        <v>0.57999999999999996</v>
      </c>
      <c r="E90" s="34">
        <v>0.5</v>
      </c>
      <c r="F90" s="34">
        <v>1</v>
      </c>
      <c r="H90" s="6" t="s">
        <v>84</v>
      </c>
      <c r="I90" s="6" t="s">
        <v>84</v>
      </c>
      <c r="Q90" s="34">
        <v>0.41</v>
      </c>
    </row>
    <row r="91" spans="1:17" x14ac:dyDescent="0.35">
      <c r="A91" s="6" t="s">
        <v>175</v>
      </c>
      <c r="B91" s="35">
        <v>0</v>
      </c>
      <c r="C91" s="34">
        <v>0.66</v>
      </c>
      <c r="D91" s="34">
        <v>0.6</v>
      </c>
      <c r="E91" s="34">
        <v>0.7</v>
      </c>
      <c r="F91" s="34">
        <v>0.42</v>
      </c>
      <c r="H91" s="34">
        <v>0.22</v>
      </c>
      <c r="I91" s="34">
        <v>0.21</v>
      </c>
      <c r="J91" s="6">
        <v>21</v>
      </c>
      <c r="K91" s="6">
        <v>29</v>
      </c>
      <c r="L91" s="6">
        <v>25</v>
      </c>
      <c r="M91" s="6">
        <v>1110</v>
      </c>
      <c r="N91" s="6">
        <v>1200</v>
      </c>
      <c r="O91" s="6">
        <v>1290</v>
      </c>
      <c r="P91" s="6">
        <v>1267</v>
      </c>
      <c r="Q91" s="34">
        <v>0.17</v>
      </c>
    </row>
    <row r="92" spans="1:17" x14ac:dyDescent="0.35">
      <c r="A92" s="6" t="s">
        <v>176</v>
      </c>
      <c r="B92" s="35">
        <v>25</v>
      </c>
      <c r="C92" s="34">
        <v>0.85</v>
      </c>
      <c r="D92" s="34">
        <v>0.8</v>
      </c>
      <c r="E92" s="34">
        <v>0.87</v>
      </c>
      <c r="F92" s="34">
        <v>0.8</v>
      </c>
      <c r="H92" s="34">
        <v>0.24</v>
      </c>
      <c r="I92" s="34">
        <v>0.52</v>
      </c>
      <c r="J92" s="6">
        <v>15</v>
      </c>
      <c r="K92" s="6">
        <v>18</v>
      </c>
      <c r="L92" s="6">
        <v>16</v>
      </c>
      <c r="M92" s="6">
        <v>830</v>
      </c>
      <c r="N92" s="6">
        <v>900</v>
      </c>
      <c r="O92" s="6">
        <v>980</v>
      </c>
      <c r="P92" s="6">
        <v>910</v>
      </c>
      <c r="Q92" s="34">
        <v>0.09</v>
      </c>
    </row>
    <row r="93" spans="1:17" x14ac:dyDescent="0.35">
      <c r="A93" s="6" t="s">
        <v>177</v>
      </c>
      <c r="B93" s="35">
        <v>50</v>
      </c>
      <c r="C93" s="34">
        <v>0.42</v>
      </c>
      <c r="D93" s="34">
        <v>0.4</v>
      </c>
      <c r="E93" s="34">
        <v>0.43</v>
      </c>
      <c r="H93" s="34">
        <v>0.12</v>
      </c>
      <c r="I93" s="34">
        <v>0.54</v>
      </c>
      <c r="J93" s="6">
        <v>29</v>
      </c>
      <c r="K93" s="6">
        <v>34</v>
      </c>
      <c r="L93" s="6">
        <v>31</v>
      </c>
      <c r="M93" s="6">
        <v>1340</v>
      </c>
      <c r="N93" s="6">
        <v>1430</v>
      </c>
      <c r="O93" s="6">
        <v>1510</v>
      </c>
      <c r="P93" s="6">
        <v>1398</v>
      </c>
      <c r="Q93" s="34">
        <v>0.18</v>
      </c>
    </row>
    <row r="94" spans="1:17" x14ac:dyDescent="0.35">
      <c r="A94" s="6" t="s">
        <v>178</v>
      </c>
      <c r="B94" s="35">
        <v>45</v>
      </c>
      <c r="C94" s="34">
        <v>0.56999999999999995</v>
      </c>
      <c r="D94" s="34">
        <v>0.54</v>
      </c>
      <c r="E94" s="34">
        <v>0.59</v>
      </c>
      <c r="H94" s="34">
        <v>0.1</v>
      </c>
      <c r="I94" s="34">
        <v>0.26</v>
      </c>
      <c r="J94" s="6">
        <v>23</v>
      </c>
      <c r="K94" s="6">
        <v>30</v>
      </c>
      <c r="L94" s="6">
        <v>26</v>
      </c>
      <c r="M94" s="6">
        <v>1105</v>
      </c>
      <c r="N94" s="6">
        <v>1250</v>
      </c>
      <c r="O94" s="6">
        <v>1365</v>
      </c>
      <c r="P94" s="6">
        <v>1228</v>
      </c>
      <c r="Q94" s="34">
        <v>0.3</v>
      </c>
    </row>
    <row r="95" spans="1:17" x14ac:dyDescent="0.35">
      <c r="A95" s="6" t="s">
        <v>179</v>
      </c>
      <c r="B95" s="35">
        <v>50</v>
      </c>
      <c r="C95" s="34">
        <v>0.56999999999999995</v>
      </c>
      <c r="D95" s="34">
        <v>0.57999999999999996</v>
      </c>
      <c r="E95" s="34">
        <v>0.56999999999999995</v>
      </c>
      <c r="H95" s="34">
        <v>0.5</v>
      </c>
      <c r="I95" s="34">
        <v>0.14000000000000001</v>
      </c>
      <c r="J95" s="6">
        <v>22</v>
      </c>
      <c r="K95" s="6">
        <v>29</v>
      </c>
      <c r="L95" s="6">
        <v>25</v>
      </c>
      <c r="M95" s="6">
        <v>1150</v>
      </c>
      <c r="N95" s="6">
        <v>1210</v>
      </c>
      <c r="O95" s="6">
        <v>1280</v>
      </c>
      <c r="P95" s="6">
        <v>1214</v>
      </c>
      <c r="Q95" s="34">
        <v>0.14000000000000001</v>
      </c>
    </row>
    <row r="96" spans="1:17" x14ac:dyDescent="0.35">
      <c r="A96" s="6" t="s">
        <v>180</v>
      </c>
      <c r="B96" s="35">
        <v>35</v>
      </c>
      <c r="C96" s="6" t="s">
        <v>84</v>
      </c>
      <c r="D96" s="6" t="s">
        <v>84</v>
      </c>
      <c r="E96" s="6" t="s">
        <v>84</v>
      </c>
      <c r="H96" s="6" t="s">
        <v>84</v>
      </c>
      <c r="I96" s="6" t="s">
        <v>84</v>
      </c>
      <c r="Q96" s="6" t="s">
        <v>84</v>
      </c>
    </row>
    <row r="97" spans="1:17" x14ac:dyDescent="0.35">
      <c r="A97" s="6" t="s">
        <v>181</v>
      </c>
      <c r="B97" s="35">
        <v>20</v>
      </c>
      <c r="C97" s="34">
        <v>0.97</v>
      </c>
      <c r="D97" s="34">
        <v>0.97</v>
      </c>
      <c r="E97" s="34">
        <v>0.97</v>
      </c>
      <c r="H97" s="34">
        <v>0.69</v>
      </c>
      <c r="I97" s="34">
        <v>0.06</v>
      </c>
      <c r="J97" s="6">
        <v>18</v>
      </c>
      <c r="K97" s="6">
        <v>24</v>
      </c>
      <c r="L97" s="6">
        <v>21</v>
      </c>
      <c r="M97" s="6">
        <v>970</v>
      </c>
      <c r="N97" s="6">
        <v>1030</v>
      </c>
      <c r="O97" s="6">
        <v>1085</v>
      </c>
      <c r="P97" s="6">
        <v>1065</v>
      </c>
      <c r="Q97" s="34">
        <v>0.32</v>
      </c>
    </row>
    <row r="98" spans="1:17" x14ac:dyDescent="0.35">
      <c r="A98" s="6" t="s">
        <v>182</v>
      </c>
      <c r="B98" s="35">
        <v>40</v>
      </c>
      <c r="C98" s="34">
        <v>0.78</v>
      </c>
      <c r="D98" s="34">
        <v>0.76</v>
      </c>
      <c r="E98" s="34">
        <v>0.79</v>
      </c>
      <c r="F98" s="34">
        <v>0.71</v>
      </c>
      <c r="H98" s="34">
        <v>0.03</v>
      </c>
      <c r="I98" s="34">
        <v>0.1</v>
      </c>
      <c r="J98" s="6">
        <v>14</v>
      </c>
      <c r="K98" s="6">
        <v>16</v>
      </c>
      <c r="L98" s="6">
        <v>15</v>
      </c>
      <c r="M98" s="6">
        <v>770</v>
      </c>
      <c r="N98" s="6">
        <v>860</v>
      </c>
      <c r="O98" s="6">
        <v>960</v>
      </c>
      <c r="P98" s="6">
        <v>941</v>
      </c>
      <c r="Q98" s="34">
        <v>0.08</v>
      </c>
    </row>
    <row r="99" spans="1:17" x14ac:dyDescent="0.35">
      <c r="A99" s="6" t="s">
        <v>183</v>
      </c>
      <c r="B99" s="35">
        <v>0</v>
      </c>
      <c r="C99" s="34">
        <v>0.96</v>
      </c>
      <c r="D99" s="34">
        <v>0.97</v>
      </c>
      <c r="E99" s="34">
        <v>0.95</v>
      </c>
      <c r="H99" s="34">
        <v>0.88</v>
      </c>
      <c r="I99" s="34">
        <v>0.08</v>
      </c>
      <c r="J99" s="6">
        <v>18</v>
      </c>
      <c r="K99" s="6">
        <v>26</v>
      </c>
      <c r="L99" s="6">
        <v>21</v>
      </c>
      <c r="M99" s="6">
        <v>1040</v>
      </c>
      <c r="N99" s="6">
        <v>1080</v>
      </c>
      <c r="O99" s="6">
        <v>1140</v>
      </c>
      <c r="P99" s="6">
        <v>1068</v>
      </c>
      <c r="Q99" s="34">
        <v>0.51</v>
      </c>
    </row>
    <row r="100" spans="1:17" x14ac:dyDescent="0.35">
      <c r="A100" s="6" t="s">
        <v>184</v>
      </c>
      <c r="B100" s="35">
        <v>0</v>
      </c>
      <c r="C100" s="34">
        <v>0.97</v>
      </c>
      <c r="D100" s="34">
        <v>0.98</v>
      </c>
      <c r="E100" s="34">
        <v>0.97</v>
      </c>
      <c r="H100" s="34">
        <v>0.19</v>
      </c>
      <c r="I100" s="34">
        <v>0.39</v>
      </c>
      <c r="J100" s="6">
        <v>17</v>
      </c>
      <c r="K100" s="6">
        <v>22</v>
      </c>
      <c r="L100" s="6">
        <v>20</v>
      </c>
      <c r="M100" s="6">
        <v>870</v>
      </c>
      <c r="N100" s="6">
        <v>975</v>
      </c>
      <c r="O100" s="6">
        <v>1080</v>
      </c>
      <c r="P100" s="6">
        <v>1020</v>
      </c>
      <c r="Q100" s="34">
        <v>0.33</v>
      </c>
    </row>
    <row r="101" spans="1:17" x14ac:dyDescent="0.35">
      <c r="A101" s="6" t="s">
        <v>185</v>
      </c>
      <c r="B101" s="35">
        <v>0</v>
      </c>
      <c r="C101" s="34">
        <v>0.63</v>
      </c>
      <c r="D101" s="34">
        <v>0.68</v>
      </c>
      <c r="E101" s="34">
        <v>0.63</v>
      </c>
      <c r="F101" s="34">
        <v>0</v>
      </c>
      <c r="H101" s="6" t="s">
        <v>84</v>
      </c>
      <c r="I101" s="6" t="s">
        <v>84</v>
      </c>
      <c r="Q101" s="34">
        <v>0.24</v>
      </c>
    </row>
    <row r="102" spans="1:17" x14ac:dyDescent="0.35">
      <c r="A102" s="6" t="s">
        <v>186</v>
      </c>
      <c r="B102" s="35">
        <v>0</v>
      </c>
      <c r="C102" s="34">
        <v>0.96</v>
      </c>
      <c r="D102" s="34">
        <v>0.95</v>
      </c>
      <c r="E102" s="34">
        <v>0.97</v>
      </c>
      <c r="F102" s="34">
        <v>0.8</v>
      </c>
      <c r="H102" s="34">
        <v>0.14000000000000001</v>
      </c>
      <c r="I102" s="34">
        <v>0.03</v>
      </c>
      <c r="J102" s="6">
        <v>15</v>
      </c>
      <c r="K102" s="6">
        <v>19</v>
      </c>
      <c r="L102" s="6">
        <v>18</v>
      </c>
      <c r="Q102" s="34">
        <v>0.15</v>
      </c>
    </row>
    <row r="103" spans="1:17" x14ac:dyDescent="0.35">
      <c r="A103" s="6" t="s">
        <v>187</v>
      </c>
      <c r="B103" s="35">
        <v>25</v>
      </c>
      <c r="C103" s="6" t="s">
        <v>84</v>
      </c>
      <c r="D103" s="6" t="s">
        <v>84</v>
      </c>
      <c r="E103" s="6" t="s">
        <v>84</v>
      </c>
      <c r="H103" s="6" t="s">
        <v>84</v>
      </c>
      <c r="I103" s="6" t="s">
        <v>84</v>
      </c>
      <c r="Q103" s="6" t="s">
        <v>84</v>
      </c>
    </row>
    <row r="104" spans="1:17" x14ac:dyDescent="0.35">
      <c r="A104" s="6" t="s">
        <v>188</v>
      </c>
      <c r="B104" s="35">
        <v>50</v>
      </c>
      <c r="C104" s="34">
        <v>0.84</v>
      </c>
      <c r="D104" s="34">
        <v>0.82</v>
      </c>
      <c r="E104" s="34">
        <v>0.85</v>
      </c>
      <c r="H104" s="6" t="s">
        <v>84</v>
      </c>
      <c r="I104" s="6" t="s">
        <v>84</v>
      </c>
      <c r="Q104" s="34">
        <v>0.22</v>
      </c>
    </row>
    <row r="105" spans="1:17" x14ac:dyDescent="0.35">
      <c r="A105" s="6" t="s">
        <v>189</v>
      </c>
      <c r="B105" s="35">
        <v>80</v>
      </c>
      <c r="C105" s="34">
        <v>0.17</v>
      </c>
      <c r="D105" s="34">
        <v>0.19</v>
      </c>
      <c r="E105" s="34">
        <v>0.15</v>
      </c>
      <c r="F105" s="34">
        <v>0.13</v>
      </c>
      <c r="H105" s="34">
        <v>0.18</v>
      </c>
      <c r="I105" s="34">
        <v>0.34</v>
      </c>
      <c r="J105" s="6">
        <v>33</v>
      </c>
      <c r="K105" s="6">
        <v>35</v>
      </c>
      <c r="L105" s="6">
        <v>34</v>
      </c>
      <c r="M105" s="6">
        <v>1435</v>
      </c>
      <c r="N105" s="6">
        <v>1490</v>
      </c>
      <c r="O105" s="6">
        <v>1540</v>
      </c>
      <c r="P105" s="6">
        <v>1485</v>
      </c>
      <c r="Q105" s="34">
        <v>0.35</v>
      </c>
    </row>
    <row r="106" spans="1:17" x14ac:dyDescent="0.35">
      <c r="A106" s="6" t="s">
        <v>190</v>
      </c>
      <c r="B106" s="35">
        <v>80</v>
      </c>
      <c r="C106" s="34">
        <v>0.14000000000000001</v>
      </c>
      <c r="D106" s="34">
        <v>0.16</v>
      </c>
      <c r="E106" s="34">
        <v>0.13</v>
      </c>
      <c r="H106" s="34">
        <v>0.12</v>
      </c>
      <c r="I106" s="34">
        <v>0.23</v>
      </c>
      <c r="J106" s="6">
        <v>31</v>
      </c>
      <c r="K106" s="6">
        <v>34</v>
      </c>
      <c r="L106" s="6">
        <v>33</v>
      </c>
      <c r="M106" s="6">
        <v>1350</v>
      </c>
      <c r="N106" s="6">
        <v>1440</v>
      </c>
      <c r="O106" s="6">
        <v>1500</v>
      </c>
      <c r="P106" s="6">
        <v>1447</v>
      </c>
      <c r="Q106" s="34">
        <v>0.31</v>
      </c>
    </row>
    <row r="107" spans="1:17" x14ac:dyDescent="0.35">
      <c r="A107" s="6" t="s">
        <v>191</v>
      </c>
      <c r="B107" s="35">
        <v>65</v>
      </c>
      <c r="C107" s="34">
        <v>0.09</v>
      </c>
      <c r="D107" s="34">
        <v>0.1</v>
      </c>
      <c r="E107" s="34">
        <v>0.09</v>
      </c>
      <c r="H107" s="34">
        <v>0.21</v>
      </c>
      <c r="I107" s="34">
        <v>0.36</v>
      </c>
      <c r="J107" s="6">
        <v>33</v>
      </c>
      <c r="K107" s="6">
        <v>35</v>
      </c>
      <c r="L107" s="6">
        <v>34</v>
      </c>
      <c r="M107" s="6">
        <v>1460</v>
      </c>
      <c r="N107" s="6">
        <v>1520</v>
      </c>
      <c r="O107" s="6">
        <v>1560</v>
      </c>
      <c r="Q107" s="34">
        <v>0.59</v>
      </c>
    </row>
    <row r="108" spans="1:17" x14ac:dyDescent="0.35">
      <c r="A108" s="6" t="s">
        <v>192</v>
      </c>
      <c r="B108" s="35">
        <v>40</v>
      </c>
      <c r="C108" s="34">
        <v>0.87</v>
      </c>
      <c r="D108" s="34">
        <v>0.82</v>
      </c>
      <c r="E108" s="34">
        <v>0.89</v>
      </c>
      <c r="H108" s="34">
        <v>0.01</v>
      </c>
      <c r="I108" s="34">
        <v>0.05</v>
      </c>
      <c r="M108" s="6">
        <v>800</v>
      </c>
      <c r="N108" s="6">
        <v>910</v>
      </c>
      <c r="O108" s="6">
        <v>1048</v>
      </c>
      <c r="P108" s="6">
        <v>932</v>
      </c>
      <c r="Q108" s="34">
        <v>0.25</v>
      </c>
    </row>
    <row r="109" spans="1:17" x14ac:dyDescent="0.35">
      <c r="A109" s="6" t="s">
        <v>193</v>
      </c>
      <c r="B109" s="35">
        <v>45</v>
      </c>
      <c r="C109" s="34">
        <v>0.79</v>
      </c>
      <c r="D109" s="34">
        <v>0.77</v>
      </c>
      <c r="E109" s="34">
        <v>0.8</v>
      </c>
      <c r="H109" s="34">
        <v>0.72</v>
      </c>
      <c r="I109" s="34">
        <v>0.19</v>
      </c>
      <c r="J109" s="6">
        <v>20</v>
      </c>
      <c r="K109" s="6">
        <v>25</v>
      </c>
      <c r="L109" s="6">
        <v>22</v>
      </c>
      <c r="M109" s="6">
        <v>990</v>
      </c>
      <c r="N109" s="6">
        <v>1100</v>
      </c>
      <c r="O109" s="6">
        <v>1200</v>
      </c>
      <c r="P109" s="6">
        <v>1131</v>
      </c>
      <c r="Q109" s="34">
        <v>0.21</v>
      </c>
    </row>
    <row r="110" spans="1:17" x14ac:dyDescent="0.35">
      <c r="A110" s="6" t="s">
        <v>194</v>
      </c>
      <c r="B110" s="35">
        <v>0</v>
      </c>
      <c r="C110" s="34">
        <v>0.75</v>
      </c>
      <c r="D110" s="34">
        <v>0.72</v>
      </c>
      <c r="E110" s="34">
        <v>0.77</v>
      </c>
      <c r="H110" s="34">
        <v>0.14000000000000001</v>
      </c>
      <c r="I110" s="34">
        <v>0.4</v>
      </c>
      <c r="J110" s="6">
        <v>24</v>
      </c>
      <c r="K110" s="6">
        <v>30</v>
      </c>
      <c r="L110" s="6">
        <v>27</v>
      </c>
      <c r="M110" s="6">
        <v>1050</v>
      </c>
      <c r="N110" s="6">
        <v>1180</v>
      </c>
      <c r="O110" s="6">
        <v>1280</v>
      </c>
      <c r="P110" s="6">
        <v>1205</v>
      </c>
      <c r="Q110" s="34">
        <v>0.12</v>
      </c>
    </row>
    <row r="111" spans="1:17" x14ac:dyDescent="0.35">
      <c r="A111" s="6" t="s">
        <v>195</v>
      </c>
      <c r="B111" s="35">
        <v>80</v>
      </c>
      <c r="C111" s="34">
        <v>0.39</v>
      </c>
      <c r="D111" s="34">
        <v>0.35</v>
      </c>
      <c r="E111" s="34">
        <v>0.42</v>
      </c>
      <c r="H111" s="34">
        <v>0.17</v>
      </c>
      <c r="I111" s="34">
        <v>0.39</v>
      </c>
      <c r="J111" s="6">
        <v>31</v>
      </c>
      <c r="K111" s="6">
        <v>34</v>
      </c>
      <c r="L111" s="6">
        <v>33</v>
      </c>
      <c r="M111" s="6">
        <v>1370</v>
      </c>
      <c r="N111" s="6">
        <v>1470</v>
      </c>
      <c r="O111" s="6">
        <v>1530</v>
      </c>
      <c r="P111" s="6">
        <v>1455</v>
      </c>
      <c r="Q111" s="34">
        <v>0.25</v>
      </c>
    </row>
    <row r="112" spans="1:17" x14ac:dyDescent="0.35">
      <c r="A112" s="6" t="s">
        <v>196</v>
      </c>
      <c r="B112" s="35">
        <v>0</v>
      </c>
      <c r="C112" s="6" t="s">
        <v>84</v>
      </c>
      <c r="D112" s="6" t="s">
        <v>84</v>
      </c>
      <c r="E112" s="6" t="s">
        <v>84</v>
      </c>
      <c r="H112" s="6" t="s">
        <v>84</v>
      </c>
      <c r="I112" s="6" t="s">
        <v>84</v>
      </c>
      <c r="Q112" s="6" t="s">
        <v>84</v>
      </c>
    </row>
    <row r="113" spans="1:17" x14ac:dyDescent="0.35">
      <c r="A113" s="6" t="s">
        <v>197</v>
      </c>
      <c r="B113" s="35">
        <v>0</v>
      </c>
      <c r="C113" s="34">
        <v>0.87</v>
      </c>
      <c r="D113" s="34">
        <v>0.79</v>
      </c>
      <c r="E113" s="34">
        <v>0.88</v>
      </c>
      <c r="H113" s="34">
        <v>0</v>
      </c>
      <c r="I113" s="34">
        <v>0</v>
      </c>
      <c r="P113" s="6">
        <v>1107</v>
      </c>
      <c r="Q113" s="34">
        <v>0.12</v>
      </c>
    </row>
    <row r="114" spans="1:17" x14ac:dyDescent="0.35">
      <c r="A114" s="6" t="s">
        <v>198</v>
      </c>
      <c r="B114" s="35">
        <v>25</v>
      </c>
      <c r="C114" s="34">
        <v>0.5</v>
      </c>
      <c r="D114" s="34">
        <v>0.41</v>
      </c>
      <c r="E114" s="34">
        <v>0.56999999999999995</v>
      </c>
      <c r="G114" s="34">
        <v>0.17</v>
      </c>
      <c r="H114" s="34">
        <v>0.02</v>
      </c>
      <c r="I114" s="34">
        <v>0.01</v>
      </c>
      <c r="P114" s="6">
        <v>1094</v>
      </c>
      <c r="Q114" s="34">
        <v>0.1</v>
      </c>
    </row>
    <row r="115" spans="1:17" x14ac:dyDescent="0.35">
      <c r="A115" s="6" t="s">
        <v>199</v>
      </c>
      <c r="B115" s="35">
        <v>0</v>
      </c>
      <c r="C115" s="34">
        <v>0.4</v>
      </c>
      <c r="D115" s="34">
        <v>0.41</v>
      </c>
      <c r="E115" s="34">
        <v>0.38</v>
      </c>
      <c r="F115" s="34">
        <v>0.33</v>
      </c>
      <c r="H115" s="34">
        <v>0.37</v>
      </c>
      <c r="I115" s="34">
        <v>0.18</v>
      </c>
      <c r="J115" s="6">
        <v>18</v>
      </c>
      <c r="K115" s="6">
        <v>23</v>
      </c>
      <c r="L115" s="6">
        <v>21</v>
      </c>
      <c r="M115" s="6">
        <v>965</v>
      </c>
      <c r="N115" s="6">
        <v>1050</v>
      </c>
      <c r="O115" s="6">
        <v>1155</v>
      </c>
      <c r="Q115" s="34">
        <v>0.2</v>
      </c>
    </row>
    <row r="116" spans="1:17" x14ac:dyDescent="0.35">
      <c r="A116" s="6" t="s">
        <v>200</v>
      </c>
      <c r="B116" s="35">
        <v>35</v>
      </c>
      <c r="C116" s="34">
        <v>0.95</v>
      </c>
      <c r="D116" s="34">
        <v>0.94</v>
      </c>
      <c r="E116" s="34">
        <v>0.96</v>
      </c>
      <c r="H116" s="6" t="s">
        <v>84</v>
      </c>
      <c r="I116" s="6" t="s">
        <v>84</v>
      </c>
      <c r="P116" s="6">
        <v>990</v>
      </c>
      <c r="Q116" s="34">
        <v>0.31</v>
      </c>
    </row>
    <row r="117" spans="1:17" x14ac:dyDescent="0.35">
      <c r="A117" s="6" t="s">
        <v>201</v>
      </c>
      <c r="B117" s="35">
        <v>0</v>
      </c>
      <c r="C117" s="6" t="s">
        <v>84</v>
      </c>
      <c r="D117" s="6" t="s">
        <v>84</v>
      </c>
      <c r="E117" s="6" t="s">
        <v>84</v>
      </c>
      <c r="H117" s="6" t="s">
        <v>84</v>
      </c>
      <c r="I117" s="6" t="s">
        <v>84</v>
      </c>
      <c r="Q117" s="6" t="s">
        <v>84</v>
      </c>
    </row>
    <row r="118" spans="1:17" x14ac:dyDescent="0.35">
      <c r="A118" s="6" t="s">
        <v>202</v>
      </c>
      <c r="B118" s="35">
        <v>0</v>
      </c>
      <c r="C118" s="34">
        <v>0.9</v>
      </c>
      <c r="D118" s="34">
        <v>0.9</v>
      </c>
      <c r="E118" s="34">
        <v>0.9</v>
      </c>
      <c r="H118" s="34">
        <v>0.03</v>
      </c>
      <c r="I118" s="34">
        <v>0.24</v>
      </c>
      <c r="J118" s="6">
        <v>22</v>
      </c>
      <c r="K118" s="6">
        <v>28</v>
      </c>
      <c r="L118" s="6">
        <v>24</v>
      </c>
      <c r="M118" s="6">
        <v>1020</v>
      </c>
      <c r="N118" s="6">
        <v>1120</v>
      </c>
      <c r="O118" s="6">
        <v>1230</v>
      </c>
      <c r="P118" s="6">
        <v>1166</v>
      </c>
      <c r="Q118" s="34">
        <v>0.14000000000000001</v>
      </c>
    </row>
    <row r="119" spans="1:17" x14ac:dyDescent="0.35">
      <c r="A119" s="6" t="s">
        <v>203</v>
      </c>
      <c r="B119" s="35">
        <v>50</v>
      </c>
      <c r="C119" s="34">
        <v>0.88</v>
      </c>
      <c r="D119" s="34">
        <v>0.85</v>
      </c>
      <c r="E119" s="34">
        <v>0.9</v>
      </c>
      <c r="H119" s="34">
        <v>0.01</v>
      </c>
      <c r="I119" s="34">
        <v>0.14000000000000001</v>
      </c>
      <c r="J119" s="6">
        <v>19</v>
      </c>
      <c r="K119" s="6">
        <v>25</v>
      </c>
      <c r="L119" s="6">
        <v>22</v>
      </c>
      <c r="M119" s="6">
        <v>1030</v>
      </c>
      <c r="N119" s="6">
        <v>1110</v>
      </c>
      <c r="O119" s="6">
        <v>1210</v>
      </c>
      <c r="P119" s="6">
        <v>1108</v>
      </c>
      <c r="Q119" s="34">
        <v>0.2</v>
      </c>
    </row>
    <row r="120" spans="1:17" x14ac:dyDescent="0.35">
      <c r="A120" s="6" t="s">
        <v>204</v>
      </c>
      <c r="B120" s="35">
        <v>35</v>
      </c>
      <c r="C120" s="34">
        <v>0.67</v>
      </c>
      <c r="D120" s="34">
        <v>0.57999999999999996</v>
      </c>
      <c r="E120" s="34">
        <v>0.73</v>
      </c>
      <c r="H120" s="34">
        <v>0.55000000000000004</v>
      </c>
      <c r="I120" s="34">
        <v>0.13</v>
      </c>
      <c r="J120" s="6">
        <v>27</v>
      </c>
      <c r="K120" s="6">
        <v>32</v>
      </c>
      <c r="L120" s="6">
        <v>30</v>
      </c>
      <c r="M120" s="6">
        <v>1280</v>
      </c>
      <c r="N120" s="6">
        <v>1360</v>
      </c>
      <c r="O120" s="6">
        <v>1468</v>
      </c>
      <c r="P120" s="6">
        <v>1342</v>
      </c>
      <c r="Q120" s="34">
        <v>0.79</v>
      </c>
    </row>
    <row r="121" spans="1:17" x14ac:dyDescent="0.35">
      <c r="A121" s="6" t="s">
        <v>205</v>
      </c>
      <c r="B121" s="35">
        <v>35</v>
      </c>
      <c r="C121" s="34">
        <v>0.34</v>
      </c>
      <c r="D121" s="34">
        <v>0.48</v>
      </c>
      <c r="E121" s="34">
        <v>0.28999999999999998</v>
      </c>
      <c r="H121" s="34">
        <v>0.46</v>
      </c>
      <c r="I121" s="34">
        <v>0.12</v>
      </c>
      <c r="J121" s="6">
        <v>19</v>
      </c>
      <c r="K121" s="6">
        <v>26</v>
      </c>
      <c r="L121" s="6">
        <v>22</v>
      </c>
      <c r="M121" s="6">
        <v>1023</v>
      </c>
      <c r="N121" s="6">
        <v>1150</v>
      </c>
      <c r="O121" s="6">
        <v>1236</v>
      </c>
      <c r="P121" s="6">
        <v>1185</v>
      </c>
      <c r="Q121" s="34">
        <v>0.67</v>
      </c>
    </row>
    <row r="122" spans="1:17" x14ac:dyDescent="0.35">
      <c r="A122" s="6" t="s">
        <v>206</v>
      </c>
      <c r="B122" s="35">
        <v>35</v>
      </c>
      <c r="C122" s="34">
        <v>0.96</v>
      </c>
      <c r="D122" s="34">
        <v>0.95</v>
      </c>
      <c r="E122" s="34">
        <v>0.96</v>
      </c>
      <c r="H122" s="34">
        <v>0.49</v>
      </c>
      <c r="I122" s="34">
        <v>0.36</v>
      </c>
      <c r="J122" s="6">
        <v>19</v>
      </c>
      <c r="K122" s="6">
        <v>25</v>
      </c>
      <c r="L122" s="6">
        <v>22</v>
      </c>
      <c r="M122" s="6">
        <v>990</v>
      </c>
      <c r="N122" s="6">
        <v>1090</v>
      </c>
      <c r="O122" s="6">
        <v>1200</v>
      </c>
      <c r="P122" s="6">
        <v>1129</v>
      </c>
      <c r="Q122" s="34">
        <v>0.45</v>
      </c>
    </row>
    <row r="123" spans="1:17" x14ac:dyDescent="0.35">
      <c r="A123" s="6" t="s">
        <v>207</v>
      </c>
      <c r="B123" s="35">
        <v>35</v>
      </c>
      <c r="C123" s="6" t="s">
        <v>84</v>
      </c>
      <c r="D123" s="6" t="s">
        <v>84</v>
      </c>
      <c r="E123" s="6" t="s">
        <v>84</v>
      </c>
      <c r="H123" s="6" t="s">
        <v>84</v>
      </c>
      <c r="I123" s="6" t="s">
        <v>84</v>
      </c>
      <c r="Q123" s="6" t="s">
        <v>84</v>
      </c>
    </row>
    <row r="124" spans="1:17" x14ac:dyDescent="0.35">
      <c r="A124" s="6" t="s">
        <v>208</v>
      </c>
      <c r="B124" s="35">
        <v>75</v>
      </c>
      <c r="C124" s="34">
        <v>0.05</v>
      </c>
      <c r="D124" s="34">
        <v>7.0000000000000007E-2</v>
      </c>
      <c r="E124" s="34">
        <v>0.04</v>
      </c>
      <c r="H124" s="34">
        <v>0.27</v>
      </c>
      <c r="I124" s="34">
        <v>0.54</v>
      </c>
      <c r="J124" s="6">
        <v>34</v>
      </c>
      <c r="K124" s="6">
        <v>36</v>
      </c>
      <c r="L124" s="6">
        <v>35</v>
      </c>
      <c r="M124" s="6">
        <v>1490</v>
      </c>
      <c r="N124" s="6">
        <v>1540</v>
      </c>
      <c r="O124" s="6">
        <v>1580</v>
      </c>
      <c r="P124" s="6">
        <v>1517</v>
      </c>
      <c r="Q124" s="34">
        <v>0.67</v>
      </c>
    </row>
    <row r="125" spans="1:17" x14ac:dyDescent="0.35">
      <c r="A125" s="6" t="s">
        <v>209</v>
      </c>
      <c r="B125" s="35">
        <v>0</v>
      </c>
      <c r="C125" s="34">
        <v>0.68</v>
      </c>
      <c r="D125" s="34">
        <v>0.6</v>
      </c>
      <c r="E125" s="34">
        <v>0.68</v>
      </c>
      <c r="H125" s="6" t="s">
        <v>84</v>
      </c>
      <c r="I125" s="6" t="s">
        <v>84</v>
      </c>
      <c r="Q125" s="34">
        <v>0.57999999999999996</v>
      </c>
    </row>
    <row r="126" spans="1:17" x14ac:dyDescent="0.35">
      <c r="A126" s="6" t="s">
        <v>210</v>
      </c>
      <c r="B126" s="35">
        <v>0</v>
      </c>
      <c r="C126" s="6" t="s">
        <v>84</v>
      </c>
      <c r="D126" s="6" t="s">
        <v>84</v>
      </c>
      <c r="E126" s="6" t="s">
        <v>84</v>
      </c>
      <c r="H126" s="6" t="s">
        <v>84</v>
      </c>
      <c r="I126" s="6" t="s">
        <v>84</v>
      </c>
      <c r="Q126" s="6" t="s">
        <v>84</v>
      </c>
    </row>
    <row r="127" spans="1:17" x14ac:dyDescent="0.35">
      <c r="A127" s="6" t="s">
        <v>211</v>
      </c>
      <c r="B127" s="35">
        <v>50</v>
      </c>
      <c r="C127" s="34">
        <v>0.69</v>
      </c>
      <c r="D127" s="34">
        <v>0.65</v>
      </c>
      <c r="E127" s="34">
        <v>0.74</v>
      </c>
      <c r="H127" s="34">
        <v>0.02</v>
      </c>
      <c r="I127" s="34">
        <v>0.19</v>
      </c>
      <c r="J127" s="6">
        <v>27</v>
      </c>
      <c r="K127" s="6">
        <v>32</v>
      </c>
      <c r="L127" s="6">
        <v>30</v>
      </c>
      <c r="M127" s="6">
        <v>1163</v>
      </c>
      <c r="N127" s="6">
        <v>1240</v>
      </c>
      <c r="O127" s="6">
        <v>1320</v>
      </c>
      <c r="P127" s="6">
        <v>1222</v>
      </c>
      <c r="Q127" s="34">
        <v>0.16</v>
      </c>
    </row>
    <row r="128" spans="1:17" x14ac:dyDescent="0.35">
      <c r="A128" s="6" t="s">
        <v>212</v>
      </c>
      <c r="B128" s="35">
        <v>50</v>
      </c>
      <c r="C128" s="34">
        <v>0.31</v>
      </c>
      <c r="D128" s="6" t="s">
        <v>84</v>
      </c>
      <c r="E128" s="34">
        <v>0.31</v>
      </c>
      <c r="H128" s="34">
        <v>0.2</v>
      </c>
      <c r="I128" s="34">
        <v>0.34</v>
      </c>
      <c r="J128" s="6">
        <v>29</v>
      </c>
      <c r="K128" s="6">
        <v>33</v>
      </c>
      <c r="L128" s="6">
        <v>31</v>
      </c>
      <c r="M128" s="6">
        <v>1280</v>
      </c>
      <c r="N128" s="6">
        <v>1400</v>
      </c>
      <c r="O128" s="6">
        <v>1495</v>
      </c>
      <c r="Q128" s="34">
        <v>0.36</v>
      </c>
    </row>
    <row r="129" spans="1:17" x14ac:dyDescent="0.35">
      <c r="A129" s="6" t="s">
        <v>213</v>
      </c>
      <c r="B129" s="35">
        <v>50</v>
      </c>
      <c r="C129" s="34">
        <v>0.33</v>
      </c>
      <c r="D129" s="34">
        <v>0.3</v>
      </c>
      <c r="E129" s="34">
        <v>0.35</v>
      </c>
      <c r="H129" s="34">
        <v>0.15</v>
      </c>
      <c r="I129" s="34">
        <v>0.35</v>
      </c>
      <c r="J129" s="6">
        <v>30</v>
      </c>
      <c r="K129" s="6">
        <v>33</v>
      </c>
      <c r="L129" s="6">
        <v>32</v>
      </c>
      <c r="M129" s="6">
        <v>1310</v>
      </c>
      <c r="N129" s="6">
        <v>1390</v>
      </c>
      <c r="O129" s="6">
        <v>1470</v>
      </c>
      <c r="P129" s="6">
        <v>1387</v>
      </c>
      <c r="Q129" s="34">
        <v>0.27</v>
      </c>
    </row>
    <row r="130" spans="1:17" x14ac:dyDescent="0.35">
      <c r="A130" s="6" t="s">
        <v>214</v>
      </c>
      <c r="B130" s="35">
        <v>0</v>
      </c>
      <c r="C130" s="34">
        <v>0.77</v>
      </c>
      <c r="D130" s="34">
        <v>0.78</v>
      </c>
      <c r="E130" s="34">
        <v>0.78</v>
      </c>
      <c r="F130" s="34">
        <v>0.73</v>
      </c>
      <c r="G130" s="34">
        <v>0.5</v>
      </c>
      <c r="H130" s="34">
        <v>0.56999999999999995</v>
      </c>
      <c r="I130" s="34">
        <v>0.03</v>
      </c>
      <c r="J130" s="6">
        <v>20</v>
      </c>
      <c r="K130" s="6">
        <v>24</v>
      </c>
      <c r="L130" s="6">
        <v>22</v>
      </c>
      <c r="M130" s="6">
        <v>930</v>
      </c>
      <c r="N130" s="6">
        <v>1020</v>
      </c>
      <c r="O130" s="6">
        <v>1130</v>
      </c>
      <c r="P130" s="6">
        <v>1094</v>
      </c>
      <c r="Q130" s="34">
        <v>0.2</v>
      </c>
    </row>
    <row r="131" spans="1:17" x14ac:dyDescent="0.35">
      <c r="A131" s="6" t="s">
        <v>215</v>
      </c>
      <c r="B131" s="35">
        <v>0</v>
      </c>
      <c r="C131" s="34">
        <v>0.82</v>
      </c>
      <c r="D131" s="34">
        <v>0.81</v>
      </c>
      <c r="E131" s="34">
        <v>0.83</v>
      </c>
      <c r="H131" s="34">
        <v>0.27</v>
      </c>
      <c r="I131" s="34">
        <v>0.5</v>
      </c>
      <c r="J131" s="6">
        <v>24</v>
      </c>
      <c r="K131" s="6">
        <v>30</v>
      </c>
      <c r="L131" s="6">
        <v>28</v>
      </c>
      <c r="M131" s="6">
        <v>1110</v>
      </c>
      <c r="N131" s="6">
        <v>1230</v>
      </c>
      <c r="O131" s="6">
        <v>1320</v>
      </c>
      <c r="P131" s="6">
        <v>1278</v>
      </c>
      <c r="Q131" s="34">
        <v>0.11</v>
      </c>
    </row>
    <row r="132" spans="1:17" x14ac:dyDescent="0.35">
      <c r="A132" s="6" t="s">
        <v>216</v>
      </c>
      <c r="B132" s="35">
        <v>20</v>
      </c>
      <c r="C132" s="34">
        <v>0.79</v>
      </c>
      <c r="D132" s="34">
        <v>0.78</v>
      </c>
      <c r="E132" s="34">
        <v>0.79</v>
      </c>
      <c r="G132" s="34">
        <v>0.93</v>
      </c>
      <c r="H132" s="34">
        <v>0.01</v>
      </c>
      <c r="I132" s="34">
        <v>0.16</v>
      </c>
      <c r="M132" s="6">
        <v>1020</v>
      </c>
      <c r="N132" s="6">
        <v>1120</v>
      </c>
      <c r="O132" s="6">
        <v>1210</v>
      </c>
      <c r="P132" s="6">
        <v>1106</v>
      </c>
      <c r="Q132" s="34">
        <v>0.11</v>
      </c>
    </row>
    <row r="133" spans="1:17" x14ac:dyDescent="0.35">
      <c r="A133" s="6" t="s">
        <v>217</v>
      </c>
      <c r="B133" s="35">
        <v>25</v>
      </c>
      <c r="C133" s="34">
        <v>0.81</v>
      </c>
      <c r="D133" s="34">
        <v>0.86</v>
      </c>
      <c r="E133" s="34">
        <v>0.77</v>
      </c>
      <c r="H133" s="34">
        <v>0</v>
      </c>
      <c r="I133" s="34">
        <v>0</v>
      </c>
      <c r="Q133" s="34">
        <v>0.53</v>
      </c>
    </row>
    <row r="134" spans="1:17" x14ac:dyDescent="0.35">
      <c r="A134" s="6" t="s">
        <v>218</v>
      </c>
      <c r="B134" s="35">
        <v>50</v>
      </c>
      <c r="C134" s="34">
        <v>0.66</v>
      </c>
      <c r="D134" s="34">
        <v>0.62</v>
      </c>
      <c r="E134" s="34">
        <v>0.69</v>
      </c>
      <c r="H134" s="34">
        <v>0.01</v>
      </c>
      <c r="I134" s="34">
        <v>0.23</v>
      </c>
      <c r="J134" s="6">
        <v>20</v>
      </c>
      <c r="K134" s="6">
        <v>26</v>
      </c>
      <c r="L134" s="6">
        <v>26</v>
      </c>
      <c r="M134" s="6">
        <v>1010</v>
      </c>
      <c r="N134" s="6">
        <v>1130</v>
      </c>
      <c r="O134" s="6">
        <v>1320</v>
      </c>
      <c r="P134" s="6">
        <v>1155</v>
      </c>
      <c r="Q134" s="34">
        <v>0.1</v>
      </c>
    </row>
    <row r="135" spans="1:17" x14ac:dyDescent="0.35">
      <c r="A135" s="6" t="s">
        <v>219</v>
      </c>
      <c r="B135" s="35">
        <v>45</v>
      </c>
      <c r="C135" s="34">
        <v>0.8</v>
      </c>
      <c r="D135" s="34">
        <v>0.78</v>
      </c>
      <c r="E135" s="34">
        <v>0.81</v>
      </c>
      <c r="H135" s="6" t="s">
        <v>84</v>
      </c>
      <c r="I135" s="6" t="s">
        <v>84</v>
      </c>
      <c r="Q135" s="34">
        <v>0.21</v>
      </c>
    </row>
    <row r="136" spans="1:17" x14ac:dyDescent="0.35">
      <c r="A136" s="6" t="s">
        <v>220</v>
      </c>
      <c r="B136" s="35">
        <v>70</v>
      </c>
      <c r="C136" s="34">
        <v>0.76</v>
      </c>
      <c r="D136" s="34">
        <v>0.71</v>
      </c>
      <c r="E136" s="34">
        <v>0.78</v>
      </c>
      <c r="F136" s="34">
        <v>0.64</v>
      </c>
      <c r="H136" s="6" t="s">
        <v>84</v>
      </c>
      <c r="I136" s="6" t="s">
        <v>84</v>
      </c>
      <c r="Q136" s="34">
        <v>0.08</v>
      </c>
    </row>
    <row r="137" spans="1:17" x14ac:dyDescent="0.35">
      <c r="A137" s="6" t="s">
        <v>221</v>
      </c>
      <c r="B137" s="35">
        <v>75</v>
      </c>
      <c r="C137" s="34">
        <v>0.03</v>
      </c>
      <c r="D137" s="34">
        <v>0.02</v>
      </c>
      <c r="E137" s="34">
        <v>0.04</v>
      </c>
      <c r="H137" s="6" t="s">
        <v>84</v>
      </c>
      <c r="I137" s="6" t="s">
        <v>84</v>
      </c>
      <c r="Q137" s="34">
        <v>0.5</v>
      </c>
    </row>
    <row r="138" spans="1:17" x14ac:dyDescent="0.35">
      <c r="A138" s="6" t="s">
        <v>222</v>
      </c>
      <c r="B138" s="35">
        <v>70</v>
      </c>
      <c r="C138" s="34">
        <v>0.25</v>
      </c>
      <c r="D138" s="34">
        <v>0.24</v>
      </c>
      <c r="E138" s="34">
        <v>0.25</v>
      </c>
      <c r="F138" s="34">
        <v>0.23</v>
      </c>
      <c r="H138" s="6" t="s">
        <v>84</v>
      </c>
      <c r="I138" s="6" t="s">
        <v>84</v>
      </c>
      <c r="Q138" s="34">
        <v>0.36</v>
      </c>
    </row>
    <row r="139" spans="1:17" x14ac:dyDescent="0.35">
      <c r="A139" s="6" t="s">
        <v>223</v>
      </c>
      <c r="B139" s="35">
        <v>25</v>
      </c>
      <c r="C139" s="34">
        <v>0.87</v>
      </c>
      <c r="D139" s="34">
        <v>0.86</v>
      </c>
      <c r="E139" s="34">
        <v>0.88</v>
      </c>
      <c r="H139" s="34">
        <v>0.04</v>
      </c>
      <c r="I139" s="34">
        <v>0.14000000000000001</v>
      </c>
      <c r="J139" s="6">
        <v>26</v>
      </c>
      <c r="K139" s="6">
        <v>30</v>
      </c>
      <c r="L139" s="6">
        <v>29</v>
      </c>
      <c r="M139" s="6">
        <v>1150</v>
      </c>
      <c r="N139" s="6">
        <v>1230</v>
      </c>
      <c r="O139" s="6">
        <v>1320</v>
      </c>
      <c r="P139" s="6">
        <v>1200</v>
      </c>
      <c r="Q139" s="34">
        <v>0.13</v>
      </c>
    </row>
    <row r="140" spans="1:17" x14ac:dyDescent="0.35">
      <c r="A140" s="6" t="s">
        <v>224</v>
      </c>
      <c r="B140" s="35">
        <v>70</v>
      </c>
      <c r="C140" s="34">
        <v>0.3</v>
      </c>
      <c r="D140" s="34">
        <v>0.25</v>
      </c>
      <c r="E140" s="34">
        <v>0.36</v>
      </c>
      <c r="H140" s="6" t="s">
        <v>84</v>
      </c>
      <c r="I140" s="6" t="s">
        <v>84</v>
      </c>
      <c r="Q140" s="34">
        <v>0.28999999999999998</v>
      </c>
    </row>
    <row r="141" spans="1:17" x14ac:dyDescent="0.35">
      <c r="A141" s="6" t="s">
        <v>225</v>
      </c>
      <c r="B141" s="35">
        <v>70</v>
      </c>
      <c r="C141" s="34">
        <v>0.98</v>
      </c>
      <c r="D141" s="34">
        <v>0.98</v>
      </c>
      <c r="E141" s="34">
        <v>0.98</v>
      </c>
      <c r="H141" s="6" t="s">
        <v>84</v>
      </c>
      <c r="I141" s="6" t="s">
        <v>84</v>
      </c>
      <c r="Q141" s="34">
        <v>0.12</v>
      </c>
    </row>
    <row r="142" spans="1:17" x14ac:dyDescent="0.35">
      <c r="A142" s="6" t="s">
        <v>226</v>
      </c>
      <c r="B142" s="35">
        <v>70</v>
      </c>
      <c r="C142" s="34">
        <v>0.55000000000000004</v>
      </c>
      <c r="D142" s="34">
        <v>0.48</v>
      </c>
      <c r="E142" s="34">
        <v>0.63</v>
      </c>
      <c r="H142" s="6" t="s">
        <v>84</v>
      </c>
      <c r="I142" s="6" t="s">
        <v>84</v>
      </c>
      <c r="Q142" s="34">
        <v>0.13</v>
      </c>
    </row>
    <row r="143" spans="1:17" x14ac:dyDescent="0.35">
      <c r="A143" s="6" t="s">
        <v>227</v>
      </c>
      <c r="B143" s="35">
        <v>70</v>
      </c>
      <c r="C143" s="34">
        <v>0.96</v>
      </c>
      <c r="D143" s="34">
        <v>0.95</v>
      </c>
      <c r="E143" s="34">
        <v>0.97</v>
      </c>
      <c r="H143" s="6" t="s">
        <v>84</v>
      </c>
      <c r="I143" s="6" t="s">
        <v>84</v>
      </c>
      <c r="Q143" s="34">
        <v>0.2</v>
      </c>
    </row>
    <row r="144" spans="1:17" x14ac:dyDescent="0.35">
      <c r="A144" s="6" t="s">
        <v>228</v>
      </c>
      <c r="B144" s="35">
        <v>70</v>
      </c>
      <c r="C144" s="34">
        <v>0.87</v>
      </c>
      <c r="D144" s="34">
        <v>0.85</v>
      </c>
      <c r="E144" s="34">
        <v>0.88</v>
      </c>
      <c r="H144" s="6" t="s">
        <v>84</v>
      </c>
      <c r="I144" s="6" t="s">
        <v>84</v>
      </c>
      <c r="Q144" s="34">
        <v>0.09</v>
      </c>
    </row>
    <row r="145" spans="1:17" x14ac:dyDescent="0.35">
      <c r="A145" s="6" t="s">
        <v>229</v>
      </c>
      <c r="B145" s="35">
        <v>70</v>
      </c>
      <c r="C145" s="34">
        <v>0.9</v>
      </c>
      <c r="D145" s="34">
        <v>0.89</v>
      </c>
      <c r="E145" s="34">
        <v>0.9</v>
      </c>
      <c r="H145" s="6" t="s">
        <v>84</v>
      </c>
      <c r="I145" s="6" t="s">
        <v>84</v>
      </c>
      <c r="Q145" s="34">
        <v>7.0000000000000007E-2</v>
      </c>
    </row>
    <row r="146" spans="1:17" x14ac:dyDescent="0.35">
      <c r="A146" s="6" t="s">
        <v>230</v>
      </c>
      <c r="B146" s="35">
        <v>70</v>
      </c>
      <c r="C146" s="34">
        <v>0.95</v>
      </c>
      <c r="D146" s="34">
        <v>0.94</v>
      </c>
      <c r="E146" s="34">
        <v>0.96</v>
      </c>
      <c r="H146" s="6" t="s">
        <v>84</v>
      </c>
      <c r="I146" s="6" t="s">
        <v>84</v>
      </c>
      <c r="Q146" s="34">
        <v>0.1</v>
      </c>
    </row>
    <row r="147" spans="1:17" x14ac:dyDescent="0.35">
      <c r="A147" s="6" t="s">
        <v>231</v>
      </c>
      <c r="B147" s="35">
        <v>70</v>
      </c>
      <c r="C147" s="34">
        <v>0.89</v>
      </c>
      <c r="D147" s="34">
        <v>0.87</v>
      </c>
      <c r="E147" s="34">
        <v>0.91</v>
      </c>
      <c r="H147" s="6" t="s">
        <v>84</v>
      </c>
      <c r="I147" s="6" t="s">
        <v>84</v>
      </c>
      <c r="Q147" s="34">
        <v>0.12</v>
      </c>
    </row>
    <row r="148" spans="1:17" x14ac:dyDescent="0.35">
      <c r="A148" s="6" t="s">
        <v>232</v>
      </c>
      <c r="B148" s="35">
        <v>70</v>
      </c>
      <c r="C148" s="34">
        <v>0.96</v>
      </c>
      <c r="D148" s="34">
        <v>0.96</v>
      </c>
      <c r="E148" s="34">
        <v>0.96</v>
      </c>
      <c r="H148" s="6" t="s">
        <v>84</v>
      </c>
      <c r="I148" s="6" t="s">
        <v>84</v>
      </c>
      <c r="Q148" s="34">
        <v>7.0000000000000007E-2</v>
      </c>
    </row>
    <row r="149" spans="1:17" x14ac:dyDescent="0.35">
      <c r="A149" s="6" t="s">
        <v>233</v>
      </c>
      <c r="B149" s="35">
        <v>70</v>
      </c>
      <c r="C149" s="34">
        <v>0.95</v>
      </c>
      <c r="D149" s="34">
        <v>0.95</v>
      </c>
      <c r="E149" s="34">
        <v>0.96</v>
      </c>
      <c r="H149" s="6" t="s">
        <v>84</v>
      </c>
      <c r="I149" s="6" t="s">
        <v>84</v>
      </c>
      <c r="Q149" s="34">
        <v>0.2</v>
      </c>
    </row>
    <row r="150" spans="1:17" x14ac:dyDescent="0.35">
      <c r="A150" s="6" t="s">
        <v>234</v>
      </c>
      <c r="B150" s="35">
        <v>70</v>
      </c>
      <c r="C150" s="34">
        <v>0.67</v>
      </c>
      <c r="D150" s="34">
        <v>0.64</v>
      </c>
      <c r="E150" s="34">
        <v>0.69</v>
      </c>
      <c r="H150" s="6" t="s">
        <v>84</v>
      </c>
      <c r="I150" s="6" t="s">
        <v>84</v>
      </c>
      <c r="Q150" s="34">
        <v>0.16</v>
      </c>
    </row>
    <row r="151" spans="1:17" x14ac:dyDescent="0.35">
      <c r="A151" s="6" t="s">
        <v>235</v>
      </c>
      <c r="B151" s="35">
        <v>70</v>
      </c>
      <c r="C151" s="34">
        <v>0.4</v>
      </c>
      <c r="D151" s="34">
        <v>0.36</v>
      </c>
      <c r="E151" s="34">
        <v>0.43</v>
      </c>
      <c r="H151" s="6" t="s">
        <v>84</v>
      </c>
      <c r="I151" s="6" t="s">
        <v>84</v>
      </c>
      <c r="Q151" s="34">
        <v>0.18</v>
      </c>
    </row>
    <row r="152" spans="1:17" x14ac:dyDescent="0.35">
      <c r="A152" s="6" t="s">
        <v>236</v>
      </c>
      <c r="B152" s="35">
        <v>70</v>
      </c>
      <c r="C152" s="34">
        <v>0.87</v>
      </c>
      <c r="D152" s="34">
        <v>0.84</v>
      </c>
      <c r="E152" s="34">
        <v>0.89</v>
      </c>
      <c r="H152" s="6" t="s">
        <v>84</v>
      </c>
      <c r="I152" s="6" t="s">
        <v>84</v>
      </c>
      <c r="Q152" s="34">
        <v>0.13</v>
      </c>
    </row>
    <row r="153" spans="1:17" x14ac:dyDescent="0.35">
      <c r="A153" s="6" t="s">
        <v>237</v>
      </c>
      <c r="B153" s="35">
        <v>70</v>
      </c>
      <c r="C153" s="34">
        <v>0.92</v>
      </c>
      <c r="D153" s="34">
        <v>0.91</v>
      </c>
      <c r="E153" s="34">
        <v>0.93</v>
      </c>
      <c r="H153" s="6" t="s">
        <v>84</v>
      </c>
      <c r="I153" s="6" t="s">
        <v>84</v>
      </c>
      <c r="Q153" s="34">
        <v>0.08</v>
      </c>
    </row>
    <row r="154" spans="1:17" x14ac:dyDescent="0.35">
      <c r="A154" s="6" t="s">
        <v>238</v>
      </c>
      <c r="B154" s="35">
        <v>70</v>
      </c>
      <c r="C154" s="34">
        <v>0.91</v>
      </c>
      <c r="D154" s="34">
        <v>0.89</v>
      </c>
      <c r="E154" s="34">
        <v>0.93</v>
      </c>
      <c r="H154" s="6" t="s">
        <v>84</v>
      </c>
      <c r="I154" s="6" t="s">
        <v>84</v>
      </c>
      <c r="Q154" s="34">
        <v>0.21</v>
      </c>
    </row>
    <row r="155" spans="1:17" x14ac:dyDescent="0.35">
      <c r="A155" s="6" t="s">
        <v>239</v>
      </c>
      <c r="B155" s="35">
        <v>70</v>
      </c>
      <c r="C155" s="34">
        <v>0.93</v>
      </c>
      <c r="D155" s="34">
        <v>0.92</v>
      </c>
      <c r="E155" s="34">
        <v>0.94</v>
      </c>
      <c r="H155" s="6" t="s">
        <v>84</v>
      </c>
      <c r="I155" s="6" t="s">
        <v>84</v>
      </c>
      <c r="Q155" s="34">
        <v>0.17</v>
      </c>
    </row>
    <row r="156" spans="1:17" x14ac:dyDescent="0.35">
      <c r="A156" s="6" t="s">
        <v>240</v>
      </c>
      <c r="B156" s="35">
        <v>70</v>
      </c>
      <c r="C156" s="34">
        <v>0.91</v>
      </c>
      <c r="D156" s="34">
        <v>0.89</v>
      </c>
      <c r="E156" s="34">
        <v>0.92</v>
      </c>
      <c r="H156" s="6" t="s">
        <v>84</v>
      </c>
      <c r="I156" s="6" t="s">
        <v>84</v>
      </c>
      <c r="Q156" s="34">
        <v>0.16</v>
      </c>
    </row>
    <row r="157" spans="1:17" x14ac:dyDescent="0.35">
      <c r="A157" s="6" t="s">
        <v>241</v>
      </c>
      <c r="B157" s="35">
        <v>70</v>
      </c>
      <c r="C157" s="34">
        <v>0.95</v>
      </c>
      <c r="D157" s="34">
        <v>0.95</v>
      </c>
      <c r="E157" s="34">
        <v>0.96</v>
      </c>
      <c r="H157" s="6" t="s">
        <v>84</v>
      </c>
      <c r="I157" s="6" t="s">
        <v>84</v>
      </c>
      <c r="Q157" s="34">
        <v>0.18</v>
      </c>
    </row>
    <row r="158" spans="1:17" x14ac:dyDescent="0.35">
      <c r="A158" s="6" t="s">
        <v>242</v>
      </c>
      <c r="B158" s="35">
        <v>70</v>
      </c>
      <c r="C158" s="34">
        <v>0.97</v>
      </c>
      <c r="D158" s="34">
        <v>0.96</v>
      </c>
      <c r="E158" s="34">
        <v>0.97</v>
      </c>
      <c r="H158" s="6" t="s">
        <v>84</v>
      </c>
      <c r="I158" s="6" t="s">
        <v>84</v>
      </c>
      <c r="Q158" s="34">
        <v>0.18</v>
      </c>
    </row>
    <row r="159" spans="1:17" x14ac:dyDescent="0.35">
      <c r="A159" s="6" t="s">
        <v>243</v>
      </c>
      <c r="B159" s="35">
        <v>0</v>
      </c>
      <c r="C159" s="6" t="s">
        <v>84</v>
      </c>
      <c r="D159" s="6" t="s">
        <v>84</v>
      </c>
      <c r="E159" s="6" t="s">
        <v>84</v>
      </c>
      <c r="H159" s="6" t="s">
        <v>84</v>
      </c>
      <c r="I159" s="6" t="s">
        <v>84</v>
      </c>
      <c r="Q159" s="6" t="s">
        <v>84</v>
      </c>
    </row>
    <row r="160" spans="1:17" x14ac:dyDescent="0.35">
      <c r="A160" s="6" t="s">
        <v>244</v>
      </c>
      <c r="B160" s="35">
        <v>35</v>
      </c>
      <c r="C160" s="34">
        <v>0.74</v>
      </c>
      <c r="D160" s="34">
        <v>0.73</v>
      </c>
      <c r="E160" s="34">
        <v>0.76</v>
      </c>
      <c r="H160" s="34">
        <v>0.2</v>
      </c>
      <c r="I160" s="34">
        <v>0.61</v>
      </c>
      <c r="J160" s="6">
        <v>25</v>
      </c>
      <c r="K160" s="6">
        <v>30</v>
      </c>
      <c r="L160" s="6">
        <v>28</v>
      </c>
      <c r="M160" s="6">
        <v>1120</v>
      </c>
      <c r="N160" s="6">
        <v>1245</v>
      </c>
      <c r="O160" s="6">
        <v>1370</v>
      </c>
      <c r="P160" s="6">
        <v>1246</v>
      </c>
      <c r="Q160" s="34">
        <v>0.2</v>
      </c>
    </row>
    <row r="161" spans="1:17" x14ac:dyDescent="0.35">
      <c r="A161" s="6" t="s">
        <v>245</v>
      </c>
      <c r="B161" s="35">
        <v>50</v>
      </c>
      <c r="C161" s="6" t="s">
        <v>84</v>
      </c>
      <c r="D161" s="6" t="s">
        <v>84</v>
      </c>
      <c r="E161" s="6" t="s">
        <v>84</v>
      </c>
      <c r="H161" s="6" t="s">
        <v>84</v>
      </c>
      <c r="I161" s="6" t="s">
        <v>84</v>
      </c>
      <c r="Q161" s="6" t="s">
        <v>84</v>
      </c>
    </row>
    <row r="162" spans="1:17" x14ac:dyDescent="0.35">
      <c r="A162" s="6" t="s">
        <v>246</v>
      </c>
      <c r="B162" s="35">
        <v>20</v>
      </c>
      <c r="C162" s="6" t="s">
        <v>84</v>
      </c>
      <c r="D162" s="6" t="s">
        <v>84</v>
      </c>
      <c r="E162" s="6" t="s">
        <v>84</v>
      </c>
      <c r="H162" s="6" t="s">
        <v>84</v>
      </c>
      <c r="I162" s="6" t="s">
        <v>84</v>
      </c>
      <c r="Q162" s="6" t="s">
        <v>84</v>
      </c>
    </row>
    <row r="163" spans="1:17" x14ac:dyDescent="0.35">
      <c r="A163" s="6" t="s">
        <v>247</v>
      </c>
      <c r="B163" s="35">
        <v>0</v>
      </c>
      <c r="C163" s="34">
        <v>0.89</v>
      </c>
      <c r="D163" s="34">
        <v>0.88</v>
      </c>
      <c r="E163" s="34">
        <v>0.89</v>
      </c>
      <c r="H163" s="6" t="s">
        <v>84</v>
      </c>
      <c r="I163" s="6" t="s">
        <v>84</v>
      </c>
      <c r="P163" s="6">
        <v>1124</v>
      </c>
      <c r="Q163" s="34">
        <v>0.15</v>
      </c>
    </row>
    <row r="164" spans="1:17" x14ac:dyDescent="0.35">
      <c r="A164" s="6" t="s">
        <v>248</v>
      </c>
      <c r="B164" s="35">
        <v>0</v>
      </c>
      <c r="C164" s="6" t="s">
        <v>84</v>
      </c>
      <c r="D164" s="6" t="s">
        <v>84</v>
      </c>
      <c r="E164" s="6" t="s">
        <v>84</v>
      </c>
      <c r="H164" s="6" t="s">
        <v>84</v>
      </c>
      <c r="I164" s="6" t="s">
        <v>84</v>
      </c>
      <c r="Q164" s="6" t="s">
        <v>84</v>
      </c>
    </row>
    <row r="165" spans="1:17" x14ac:dyDescent="0.35">
      <c r="A165" s="6" t="s">
        <v>249</v>
      </c>
      <c r="B165" s="35">
        <v>0</v>
      </c>
      <c r="C165" s="34">
        <v>0.78</v>
      </c>
      <c r="D165" s="34">
        <v>0.75</v>
      </c>
      <c r="E165" s="34">
        <v>0.8</v>
      </c>
      <c r="F165" s="34">
        <v>1</v>
      </c>
      <c r="H165" s="34">
        <v>0.06</v>
      </c>
      <c r="I165" s="34">
        <v>0.28999999999999998</v>
      </c>
      <c r="J165" s="6">
        <v>22</v>
      </c>
      <c r="K165" s="6">
        <v>28</v>
      </c>
      <c r="L165" s="6">
        <v>26</v>
      </c>
      <c r="M165" s="6">
        <v>1050</v>
      </c>
      <c r="N165" s="6">
        <v>1190</v>
      </c>
      <c r="O165" s="6">
        <v>1320</v>
      </c>
      <c r="P165" s="6">
        <v>1174</v>
      </c>
      <c r="Q165" s="34">
        <v>0.15</v>
      </c>
    </row>
    <row r="166" spans="1:17" x14ac:dyDescent="0.35">
      <c r="A166" s="6" t="s">
        <v>250</v>
      </c>
      <c r="B166" s="35">
        <v>25</v>
      </c>
      <c r="C166" s="34">
        <v>0.72</v>
      </c>
      <c r="D166" s="34">
        <v>0.67</v>
      </c>
      <c r="E166" s="34">
        <v>0.76</v>
      </c>
      <c r="H166" s="34">
        <v>0.64</v>
      </c>
      <c r="I166" s="34">
        <v>0.16</v>
      </c>
      <c r="J166" s="6">
        <v>18</v>
      </c>
      <c r="K166" s="6">
        <v>24</v>
      </c>
      <c r="L166" s="6">
        <v>21</v>
      </c>
      <c r="M166" s="6">
        <v>960</v>
      </c>
      <c r="N166" s="6">
        <v>1100</v>
      </c>
      <c r="O166" s="6">
        <v>1186</v>
      </c>
      <c r="P166" s="6">
        <v>1134</v>
      </c>
      <c r="Q166" s="34">
        <v>0.16</v>
      </c>
    </row>
    <row r="167" spans="1:17" x14ac:dyDescent="0.35">
      <c r="A167" s="6" t="s">
        <v>251</v>
      </c>
      <c r="B167" s="35">
        <v>0</v>
      </c>
      <c r="C167" s="34">
        <v>0.93</v>
      </c>
      <c r="D167" s="34">
        <v>0.92</v>
      </c>
      <c r="E167" s="34">
        <v>0.93</v>
      </c>
      <c r="F167" s="34">
        <v>1</v>
      </c>
      <c r="H167" s="34">
        <v>0.11</v>
      </c>
      <c r="I167" s="34">
        <v>0.03</v>
      </c>
      <c r="J167" s="6">
        <v>18</v>
      </c>
      <c r="K167" s="6">
        <v>19</v>
      </c>
      <c r="L167" s="6">
        <v>18</v>
      </c>
      <c r="P167" s="6">
        <v>1062</v>
      </c>
      <c r="Q167" s="34">
        <v>0.15</v>
      </c>
    </row>
    <row r="168" spans="1:17" x14ac:dyDescent="0.35">
      <c r="A168" s="6" t="s">
        <v>252</v>
      </c>
      <c r="B168" s="35">
        <v>0</v>
      </c>
      <c r="C168" s="34">
        <v>0.17</v>
      </c>
      <c r="D168" s="34">
        <v>0.17</v>
      </c>
      <c r="E168" s="34">
        <v>0.17</v>
      </c>
      <c r="H168" s="34">
        <v>0.28000000000000003</v>
      </c>
      <c r="I168" s="34">
        <v>0.37</v>
      </c>
      <c r="J168" s="6">
        <v>32</v>
      </c>
      <c r="K168" s="6">
        <v>35</v>
      </c>
      <c r="L168" s="6">
        <v>33</v>
      </c>
      <c r="M168" s="6">
        <v>1430</v>
      </c>
      <c r="N168" s="6">
        <v>1490</v>
      </c>
      <c r="O168" s="6">
        <v>1550</v>
      </c>
      <c r="P168" s="6">
        <v>1482</v>
      </c>
      <c r="Q168" s="34">
        <v>0.37</v>
      </c>
    </row>
    <row r="169" spans="1:17" x14ac:dyDescent="0.35">
      <c r="A169" s="6" t="s">
        <v>253</v>
      </c>
      <c r="B169" s="35">
        <v>0</v>
      </c>
      <c r="C169" s="34">
        <v>0.93</v>
      </c>
      <c r="D169" s="34">
        <v>0.89</v>
      </c>
      <c r="E169" s="34">
        <v>0.94</v>
      </c>
      <c r="H169" s="34">
        <v>0.01</v>
      </c>
      <c r="I169" s="34">
        <v>0.03</v>
      </c>
      <c r="M169" s="6">
        <v>850</v>
      </c>
      <c r="N169" s="6">
        <v>950</v>
      </c>
      <c r="O169" s="6">
        <v>1100</v>
      </c>
      <c r="P169" s="6">
        <v>1057</v>
      </c>
      <c r="Q169" s="34">
        <v>0.19</v>
      </c>
    </row>
    <row r="170" spans="1:17" x14ac:dyDescent="0.35">
      <c r="A170" s="6" t="s">
        <v>254</v>
      </c>
      <c r="B170" s="35">
        <v>75</v>
      </c>
      <c r="C170" s="34">
        <v>0.11</v>
      </c>
      <c r="D170" s="34">
        <v>0.09</v>
      </c>
      <c r="E170" s="34">
        <v>0.15</v>
      </c>
      <c r="H170" s="34">
        <v>0.2</v>
      </c>
      <c r="I170" s="34">
        <v>0.51</v>
      </c>
      <c r="J170" s="6">
        <v>34</v>
      </c>
      <c r="K170" s="6">
        <v>35</v>
      </c>
      <c r="L170" s="6">
        <v>35</v>
      </c>
      <c r="M170" s="6">
        <v>1490</v>
      </c>
      <c r="N170" s="6">
        <v>1540</v>
      </c>
      <c r="O170" s="6">
        <v>1570</v>
      </c>
      <c r="P170" s="6">
        <v>1520</v>
      </c>
      <c r="Q170" s="34">
        <v>0.44</v>
      </c>
    </row>
    <row r="171" spans="1:17" x14ac:dyDescent="0.35">
      <c r="A171" s="6" t="s">
        <v>255</v>
      </c>
      <c r="B171" s="35">
        <v>0</v>
      </c>
      <c r="C171" s="34">
        <v>0.78</v>
      </c>
      <c r="D171" s="34">
        <v>0.76</v>
      </c>
      <c r="E171" s="34">
        <v>0.8</v>
      </c>
      <c r="H171" s="34">
        <v>0.02</v>
      </c>
      <c r="I171" s="34">
        <v>0.02</v>
      </c>
      <c r="J171" s="6">
        <v>13</v>
      </c>
      <c r="K171" s="6">
        <v>29</v>
      </c>
      <c r="L171" s="6">
        <v>21</v>
      </c>
      <c r="M171" s="6">
        <v>1080</v>
      </c>
      <c r="N171" s="6">
        <v>1130</v>
      </c>
      <c r="O171" s="6">
        <v>1200</v>
      </c>
      <c r="P171" s="6">
        <v>1200</v>
      </c>
      <c r="Q171" s="34">
        <v>0.25</v>
      </c>
    </row>
    <row r="172" spans="1:17" x14ac:dyDescent="0.35">
      <c r="A172" s="6" t="s">
        <v>256</v>
      </c>
      <c r="B172" s="35">
        <v>0</v>
      </c>
      <c r="C172" s="34">
        <v>0.72</v>
      </c>
      <c r="D172" s="34">
        <v>0.66</v>
      </c>
      <c r="E172" s="34">
        <v>0.77</v>
      </c>
      <c r="H172" s="34">
        <v>0.22</v>
      </c>
      <c r="I172" s="34">
        <v>0.06</v>
      </c>
      <c r="J172" s="6">
        <v>22</v>
      </c>
      <c r="K172" s="6">
        <v>28</v>
      </c>
      <c r="L172" s="6">
        <v>25</v>
      </c>
      <c r="M172" s="6">
        <v>1060</v>
      </c>
      <c r="N172" s="6">
        <v>1180</v>
      </c>
      <c r="O172" s="6">
        <v>1340</v>
      </c>
      <c r="P172" s="6">
        <v>1202</v>
      </c>
      <c r="Q172" s="34">
        <v>0.2</v>
      </c>
    </row>
    <row r="173" spans="1:17" x14ac:dyDescent="0.35">
      <c r="A173" s="6" t="s">
        <v>257</v>
      </c>
      <c r="B173" s="35">
        <v>0</v>
      </c>
      <c r="C173" s="34">
        <v>0.8</v>
      </c>
      <c r="D173" s="34">
        <v>0.77</v>
      </c>
      <c r="E173" s="34">
        <v>0.82</v>
      </c>
      <c r="H173" s="34">
        <v>0.77</v>
      </c>
      <c r="I173" s="34">
        <v>0.13</v>
      </c>
      <c r="J173" s="6">
        <v>19</v>
      </c>
      <c r="K173" s="6">
        <v>26</v>
      </c>
      <c r="L173" s="6">
        <v>22</v>
      </c>
      <c r="M173" s="6">
        <v>980</v>
      </c>
      <c r="N173" s="6">
        <v>1060</v>
      </c>
      <c r="O173" s="6">
        <v>1143</v>
      </c>
      <c r="P173" s="6">
        <v>1112</v>
      </c>
      <c r="Q173" s="34">
        <v>0.13</v>
      </c>
    </row>
    <row r="174" spans="1:17" x14ac:dyDescent="0.35">
      <c r="A174" s="6" t="s">
        <v>258</v>
      </c>
      <c r="B174" s="35">
        <v>35</v>
      </c>
      <c r="C174" s="34">
        <v>0.82</v>
      </c>
      <c r="D174" s="34">
        <v>0.95</v>
      </c>
      <c r="E174" s="34">
        <v>0.72</v>
      </c>
      <c r="H174" s="34">
        <v>0.4</v>
      </c>
      <c r="I174" s="34">
        <v>0.2</v>
      </c>
      <c r="J174" s="6">
        <v>20</v>
      </c>
      <c r="K174" s="6">
        <v>27</v>
      </c>
      <c r="L174" s="6">
        <v>24</v>
      </c>
      <c r="M174" s="6">
        <v>980</v>
      </c>
      <c r="N174" s="6">
        <v>1100</v>
      </c>
      <c r="O174" s="6">
        <v>1200</v>
      </c>
      <c r="P174" s="6">
        <v>1143</v>
      </c>
      <c r="Q174" s="34">
        <v>0.11</v>
      </c>
    </row>
    <row r="175" spans="1:17" x14ac:dyDescent="0.35">
      <c r="A175" s="6" t="s">
        <v>259</v>
      </c>
      <c r="B175" s="35">
        <v>0</v>
      </c>
      <c r="C175" s="6" t="s">
        <v>84</v>
      </c>
      <c r="D175" s="6" t="s">
        <v>84</v>
      </c>
      <c r="E175" s="6" t="s">
        <v>84</v>
      </c>
      <c r="H175" s="6" t="s">
        <v>84</v>
      </c>
      <c r="I175" s="6" t="s">
        <v>84</v>
      </c>
      <c r="Q175" s="6" t="s">
        <v>84</v>
      </c>
    </row>
    <row r="176" spans="1:17" x14ac:dyDescent="0.35">
      <c r="A176" s="6" t="s">
        <v>260</v>
      </c>
      <c r="B176" s="35">
        <v>70</v>
      </c>
      <c r="C176" s="34">
        <v>0.27</v>
      </c>
      <c r="D176" s="34">
        <v>0.27</v>
      </c>
      <c r="E176" s="34">
        <v>0.28000000000000003</v>
      </c>
      <c r="H176" s="34">
        <v>0.22</v>
      </c>
      <c r="I176" s="34">
        <v>0.42</v>
      </c>
      <c r="J176" s="6">
        <v>32</v>
      </c>
      <c r="K176" s="6">
        <v>35</v>
      </c>
      <c r="L176" s="6">
        <v>33</v>
      </c>
      <c r="M176" s="6">
        <v>1410</v>
      </c>
      <c r="N176" s="6">
        <v>1490</v>
      </c>
      <c r="O176" s="6">
        <v>1540</v>
      </c>
      <c r="P176" s="6">
        <v>1483</v>
      </c>
      <c r="Q176" s="34">
        <v>0.15</v>
      </c>
    </row>
    <row r="177" spans="1:17" x14ac:dyDescent="0.35">
      <c r="A177" s="6" t="s">
        <v>261</v>
      </c>
      <c r="B177" s="35">
        <v>40</v>
      </c>
      <c r="C177" s="34">
        <v>0.81</v>
      </c>
      <c r="D177" s="34">
        <v>0.76</v>
      </c>
      <c r="E177" s="34">
        <v>0.85</v>
      </c>
      <c r="H177" s="34">
        <v>0.02</v>
      </c>
      <c r="I177" s="34">
        <v>0.24</v>
      </c>
      <c r="J177" s="6">
        <v>22</v>
      </c>
      <c r="K177" s="6">
        <v>26</v>
      </c>
      <c r="L177" s="6">
        <v>24</v>
      </c>
      <c r="M177" s="6">
        <v>970</v>
      </c>
      <c r="N177" s="6">
        <v>1095</v>
      </c>
      <c r="O177" s="6">
        <v>1210</v>
      </c>
      <c r="P177" s="6">
        <v>1054</v>
      </c>
      <c r="Q177" s="34">
        <v>0.17</v>
      </c>
    </row>
    <row r="178" spans="1:17" x14ac:dyDescent="0.35">
      <c r="A178" s="6" t="s">
        <v>262</v>
      </c>
      <c r="B178" s="35">
        <v>0</v>
      </c>
      <c r="C178" s="34">
        <v>0.67</v>
      </c>
      <c r="D178" s="34">
        <v>0.63</v>
      </c>
      <c r="E178" s="34">
        <v>0.71</v>
      </c>
      <c r="F178" s="34">
        <v>0.71</v>
      </c>
      <c r="H178" s="34">
        <v>0.15</v>
      </c>
      <c r="I178" s="34">
        <v>0.11</v>
      </c>
      <c r="J178" s="6">
        <v>18</v>
      </c>
      <c r="K178" s="6">
        <v>27</v>
      </c>
      <c r="L178" s="6">
        <v>23</v>
      </c>
      <c r="M178" s="6">
        <v>1000</v>
      </c>
      <c r="N178" s="6">
        <v>1090</v>
      </c>
      <c r="O178" s="6">
        <v>1210</v>
      </c>
      <c r="P178" s="6">
        <v>1097</v>
      </c>
      <c r="Q178" s="34">
        <v>0.14000000000000001</v>
      </c>
    </row>
    <row r="179" spans="1:17" x14ac:dyDescent="0.35">
      <c r="A179" s="6" t="s">
        <v>263</v>
      </c>
      <c r="B179" s="35">
        <v>0</v>
      </c>
      <c r="C179" s="34">
        <v>0.75</v>
      </c>
      <c r="D179" s="34">
        <v>0.71</v>
      </c>
      <c r="E179" s="34">
        <v>0.77</v>
      </c>
      <c r="F179" s="34">
        <v>0.5</v>
      </c>
      <c r="H179" s="34">
        <v>0</v>
      </c>
      <c r="I179" s="34">
        <v>0.01</v>
      </c>
      <c r="P179" s="6">
        <v>1067</v>
      </c>
      <c r="Q179" s="34">
        <v>0.15</v>
      </c>
    </row>
    <row r="180" spans="1:17" x14ac:dyDescent="0.35">
      <c r="A180" s="6" t="s">
        <v>264</v>
      </c>
      <c r="B180" s="35">
        <v>0</v>
      </c>
      <c r="C180" s="34">
        <v>0.84</v>
      </c>
      <c r="D180" s="34">
        <v>0.65</v>
      </c>
      <c r="E180" s="34">
        <v>0.85</v>
      </c>
      <c r="H180" s="34">
        <v>0</v>
      </c>
      <c r="I180" s="34">
        <v>0.17</v>
      </c>
      <c r="M180" s="6">
        <v>980</v>
      </c>
      <c r="N180" s="6">
        <v>1075</v>
      </c>
      <c r="O180" s="6">
        <v>1230</v>
      </c>
      <c r="P180" s="6">
        <v>1125</v>
      </c>
      <c r="Q180" s="34">
        <v>0.17</v>
      </c>
    </row>
    <row r="181" spans="1:17" x14ac:dyDescent="0.35">
      <c r="A181" s="6" t="s">
        <v>265</v>
      </c>
      <c r="B181" s="35">
        <v>30</v>
      </c>
      <c r="C181" s="34">
        <v>0.65</v>
      </c>
      <c r="D181" s="34">
        <v>0.7</v>
      </c>
      <c r="E181" s="34">
        <v>0.62</v>
      </c>
      <c r="H181" s="34">
        <v>0.51</v>
      </c>
      <c r="I181" s="34">
        <v>0.35</v>
      </c>
      <c r="J181" s="6">
        <v>23</v>
      </c>
      <c r="K181" s="6">
        <v>29</v>
      </c>
      <c r="L181" s="6">
        <v>26</v>
      </c>
      <c r="M181" s="6">
        <v>1130</v>
      </c>
      <c r="N181" s="6">
        <v>1250</v>
      </c>
      <c r="O181" s="6">
        <v>1380</v>
      </c>
      <c r="P181" s="6">
        <v>1235</v>
      </c>
      <c r="Q181" s="34">
        <v>0.32</v>
      </c>
    </row>
    <row r="182" spans="1:17" x14ac:dyDescent="0.35">
      <c r="A182" s="6" t="s">
        <v>266</v>
      </c>
      <c r="B182" s="35">
        <v>0</v>
      </c>
      <c r="C182" s="34">
        <v>0.64</v>
      </c>
      <c r="D182" s="34">
        <v>0.67</v>
      </c>
      <c r="E182" s="34">
        <v>0.62</v>
      </c>
      <c r="H182" s="34">
        <v>0.69</v>
      </c>
      <c r="I182" s="34">
        <v>0.16</v>
      </c>
      <c r="J182" s="6">
        <v>21</v>
      </c>
      <c r="K182" s="6">
        <v>27</v>
      </c>
      <c r="L182" s="6">
        <v>24</v>
      </c>
      <c r="M182" s="6">
        <v>1080</v>
      </c>
      <c r="N182" s="6">
        <v>1180</v>
      </c>
      <c r="O182" s="6">
        <v>1260</v>
      </c>
      <c r="P182" s="6">
        <v>1197</v>
      </c>
      <c r="Q182" s="34">
        <v>0.24</v>
      </c>
    </row>
    <row r="183" spans="1:17" x14ac:dyDescent="0.35">
      <c r="A183" s="6" t="s">
        <v>267</v>
      </c>
      <c r="B183" s="35">
        <v>0</v>
      </c>
      <c r="C183" s="34">
        <v>0.97</v>
      </c>
      <c r="D183" s="34">
        <v>0.96</v>
      </c>
      <c r="E183" s="34">
        <v>0.97</v>
      </c>
      <c r="F183" s="34">
        <v>1</v>
      </c>
      <c r="H183" s="34">
        <v>0</v>
      </c>
      <c r="I183" s="34">
        <v>0</v>
      </c>
      <c r="P183" s="6">
        <v>1066</v>
      </c>
      <c r="Q183" s="34">
        <v>0.15</v>
      </c>
    </row>
    <row r="184" spans="1:17" x14ac:dyDescent="0.35">
      <c r="A184" s="6" t="s">
        <v>268</v>
      </c>
      <c r="B184" s="35">
        <v>25</v>
      </c>
      <c r="C184" s="34">
        <v>0.64</v>
      </c>
      <c r="D184" s="34">
        <v>0.67</v>
      </c>
      <c r="E184" s="34">
        <v>0.61</v>
      </c>
      <c r="H184" s="34">
        <v>0.76</v>
      </c>
      <c r="I184" s="34">
        <v>0.14000000000000001</v>
      </c>
      <c r="J184" s="6">
        <v>17</v>
      </c>
      <c r="K184" s="6">
        <v>24</v>
      </c>
      <c r="L184" s="6">
        <v>19</v>
      </c>
      <c r="M184" s="6">
        <v>841</v>
      </c>
      <c r="N184" s="6">
        <v>960</v>
      </c>
      <c r="O184" s="6">
        <v>1083</v>
      </c>
      <c r="P184" s="6">
        <v>1059</v>
      </c>
      <c r="Q184" s="34">
        <v>0.6</v>
      </c>
    </row>
    <row r="185" spans="1:17" x14ac:dyDescent="0.35">
      <c r="A185" s="6" t="s">
        <v>269</v>
      </c>
      <c r="B185" s="35">
        <v>0</v>
      </c>
      <c r="C185" s="6" t="s">
        <v>84</v>
      </c>
      <c r="D185" s="6" t="s">
        <v>84</v>
      </c>
      <c r="E185" s="6" t="s">
        <v>84</v>
      </c>
      <c r="H185" s="6" t="s">
        <v>84</v>
      </c>
      <c r="I185" s="6" t="s">
        <v>84</v>
      </c>
      <c r="Q185" s="6" t="s">
        <v>84</v>
      </c>
    </row>
    <row r="186" spans="1:17" x14ac:dyDescent="0.35">
      <c r="A186" s="6" t="s">
        <v>270</v>
      </c>
      <c r="B186" s="35">
        <v>25</v>
      </c>
      <c r="C186" s="34">
        <v>0.79</v>
      </c>
      <c r="D186" s="34">
        <v>0.79</v>
      </c>
      <c r="E186" s="34">
        <v>0.8</v>
      </c>
      <c r="H186" s="34">
        <v>0.63</v>
      </c>
      <c r="I186" s="34">
        <v>0.1</v>
      </c>
      <c r="J186" s="6">
        <v>19</v>
      </c>
      <c r="K186" s="6">
        <v>26</v>
      </c>
      <c r="L186" s="6">
        <v>22</v>
      </c>
      <c r="M186" s="6">
        <v>1040</v>
      </c>
      <c r="N186" s="6">
        <v>1100</v>
      </c>
      <c r="O186" s="6">
        <v>1218</v>
      </c>
      <c r="P186" s="6">
        <v>1121</v>
      </c>
      <c r="Q186" s="34">
        <v>0.22</v>
      </c>
    </row>
    <row r="187" spans="1:17" x14ac:dyDescent="0.35">
      <c r="A187" s="6" t="s">
        <v>271</v>
      </c>
      <c r="B187" s="35">
        <v>50</v>
      </c>
      <c r="C187" s="34">
        <v>0.77</v>
      </c>
      <c r="D187" s="34">
        <v>0.75</v>
      </c>
      <c r="E187" s="34">
        <v>0.78</v>
      </c>
      <c r="H187" s="34">
        <v>0.01</v>
      </c>
      <c r="I187" s="34">
        <v>0.53</v>
      </c>
      <c r="J187" s="6">
        <v>18</v>
      </c>
      <c r="K187" s="6">
        <v>24</v>
      </c>
      <c r="L187" s="6">
        <v>22</v>
      </c>
      <c r="M187" s="6">
        <v>940</v>
      </c>
      <c r="N187" s="6">
        <v>1060</v>
      </c>
      <c r="O187" s="6">
        <v>1160</v>
      </c>
      <c r="P187" s="6">
        <v>1067</v>
      </c>
      <c r="Q187" s="34">
        <v>0.22</v>
      </c>
    </row>
    <row r="188" spans="1:17" x14ac:dyDescent="0.35">
      <c r="A188" s="6" t="s">
        <v>272</v>
      </c>
      <c r="B188" s="35">
        <v>0</v>
      </c>
      <c r="C188" s="34">
        <v>1</v>
      </c>
      <c r="D188" s="34">
        <v>1</v>
      </c>
      <c r="E188" s="34">
        <v>1</v>
      </c>
      <c r="F188" s="34">
        <v>1</v>
      </c>
      <c r="H188" s="34">
        <v>0</v>
      </c>
      <c r="I188" s="34">
        <v>0</v>
      </c>
      <c r="Q188" s="34">
        <v>0.33</v>
      </c>
    </row>
    <row r="189" spans="1:17" x14ac:dyDescent="0.35">
      <c r="A189" s="6" t="s">
        <v>273</v>
      </c>
      <c r="B189" s="35">
        <v>0</v>
      </c>
      <c r="C189" s="34">
        <v>0.98</v>
      </c>
      <c r="D189" s="34">
        <v>0.97</v>
      </c>
      <c r="E189" s="34">
        <v>0.99</v>
      </c>
      <c r="H189" s="34">
        <v>0.73</v>
      </c>
      <c r="I189" s="34">
        <v>0.1</v>
      </c>
      <c r="J189" s="6">
        <v>18</v>
      </c>
      <c r="K189" s="6">
        <v>23</v>
      </c>
      <c r="L189" s="6">
        <v>20</v>
      </c>
      <c r="M189" s="6">
        <v>930</v>
      </c>
      <c r="N189" s="6">
        <v>1005</v>
      </c>
      <c r="O189" s="6">
        <v>1090</v>
      </c>
      <c r="P189" s="6">
        <v>1058</v>
      </c>
      <c r="Q189" s="34">
        <v>0.26</v>
      </c>
    </row>
    <row r="190" spans="1:17" x14ac:dyDescent="0.35">
      <c r="A190" s="6" t="s">
        <v>274</v>
      </c>
      <c r="B190" s="35">
        <v>40</v>
      </c>
      <c r="C190" s="34">
        <v>0.79</v>
      </c>
      <c r="D190" s="34">
        <v>0.78</v>
      </c>
      <c r="E190" s="34">
        <v>0.8</v>
      </c>
      <c r="F190" s="34">
        <v>0.5</v>
      </c>
      <c r="H190" s="34">
        <v>0.08</v>
      </c>
      <c r="I190" s="34">
        <v>0.49</v>
      </c>
      <c r="J190" s="6">
        <v>21</v>
      </c>
      <c r="K190" s="6">
        <v>27</v>
      </c>
      <c r="L190" s="6">
        <v>24</v>
      </c>
      <c r="M190" s="6">
        <v>980</v>
      </c>
      <c r="N190" s="6">
        <v>1090</v>
      </c>
      <c r="O190" s="6">
        <v>1220</v>
      </c>
      <c r="P190" s="6">
        <v>1120</v>
      </c>
      <c r="Q190" s="34">
        <v>0.13</v>
      </c>
    </row>
    <row r="191" spans="1:17" x14ac:dyDescent="0.35">
      <c r="A191" s="6" t="s">
        <v>275</v>
      </c>
      <c r="B191" s="35">
        <v>35</v>
      </c>
      <c r="C191" s="34">
        <v>0.89</v>
      </c>
      <c r="D191" s="34">
        <v>0.91</v>
      </c>
      <c r="E191" s="34">
        <v>0.89</v>
      </c>
      <c r="F191" s="34">
        <v>0.69</v>
      </c>
      <c r="H191" s="34">
        <v>0</v>
      </c>
      <c r="I191" s="34">
        <v>0</v>
      </c>
      <c r="P191" s="6">
        <v>899</v>
      </c>
      <c r="Q191" s="34">
        <v>0.18</v>
      </c>
    </row>
    <row r="192" spans="1:17" x14ac:dyDescent="0.35">
      <c r="A192" s="6" t="s">
        <v>276</v>
      </c>
      <c r="B192" s="35">
        <v>60</v>
      </c>
      <c r="C192" s="34">
        <v>0.93</v>
      </c>
      <c r="D192" s="34">
        <v>0.93</v>
      </c>
      <c r="E192" s="34">
        <v>0.94</v>
      </c>
      <c r="F192" s="34">
        <v>0.91</v>
      </c>
      <c r="H192" s="6" t="s">
        <v>84</v>
      </c>
      <c r="I192" s="6" t="s">
        <v>84</v>
      </c>
      <c r="Q192" s="34">
        <v>0.24</v>
      </c>
    </row>
    <row r="193" spans="1:17" x14ac:dyDescent="0.35">
      <c r="A193" s="6" t="s">
        <v>277</v>
      </c>
      <c r="B193" s="35">
        <v>0</v>
      </c>
      <c r="C193" s="6" t="s">
        <v>84</v>
      </c>
      <c r="D193" s="6" t="s">
        <v>84</v>
      </c>
      <c r="E193" s="6" t="s">
        <v>84</v>
      </c>
      <c r="H193" s="6" t="s">
        <v>84</v>
      </c>
      <c r="I193" s="6" t="s">
        <v>84</v>
      </c>
      <c r="Q193" s="6" t="s">
        <v>84</v>
      </c>
    </row>
    <row r="194" spans="1:17" x14ac:dyDescent="0.35">
      <c r="A194" s="6" t="s">
        <v>278</v>
      </c>
      <c r="B194" s="35">
        <v>0</v>
      </c>
      <c r="C194" s="34">
        <v>0.63</v>
      </c>
      <c r="D194" s="34">
        <v>0.61</v>
      </c>
      <c r="E194" s="34">
        <v>0.65</v>
      </c>
      <c r="F194" s="34">
        <v>0.57999999999999996</v>
      </c>
      <c r="H194" s="34">
        <v>0.51</v>
      </c>
      <c r="I194" s="34">
        <v>0.11</v>
      </c>
      <c r="J194" s="6">
        <v>27</v>
      </c>
      <c r="K194" s="6">
        <v>32</v>
      </c>
      <c r="L194" s="6">
        <v>30</v>
      </c>
      <c r="M194" s="6">
        <v>1195</v>
      </c>
      <c r="N194" s="6">
        <v>1300</v>
      </c>
      <c r="O194" s="6">
        <v>1470</v>
      </c>
      <c r="P194" s="6">
        <v>1381</v>
      </c>
      <c r="Q194" s="34">
        <v>0.23</v>
      </c>
    </row>
    <row r="195" spans="1:17" x14ac:dyDescent="0.35">
      <c r="A195" s="6" t="s">
        <v>279</v>
      </c>
      <c r="B195" s="35">
        <v>0</v>
      </c>
      <c r="C195" s="6" t="s">
        <v>84</v>
      </c>
      <c r="D195" s="6" t="s">
        <v>84</v>
      </c>
      <c r="E195" s="6" t="s">
        <v>84</v>
      </c>
      <c r="H195" s="6" t="s">
        <v>84</v>
      </c>
      <c r="I195" s="6" t="s">
        <v>84</v>
      </c>
      <c r="Q195" s="6" t="s">
        <v>84</v>
      </c>
    </row>
    <row r="196" spans="1:17" x14ac:dyDescent="0.35">
      <c r="A196" s="6" t="s">
        <v>280</v>
      </c>
      <c r="B196" s="35">
        <v>50</v>
      </c>
      <c r="C196" s="34">
        <v>0.93</v>
      </c>
      <c r="D196" s="34">
        <v>0.96</v>
      </c>
      <c r="E196" s="34">
        <v>0.93</v>
      </c>
      <c r="H196" s="34">
        <v>0</v>
      </c>
      <c r="I196" s="34">
        <v>0</v>
      </c>
      <c r="Q196" s="34">
        <v>0.23</v>
      </c>
    </row>
    <row r="197" spans="1:17" x14ac:dyDescent="0.35">
      <c r="A197" s="6" t="s">
        <v>281</v>
      </c>
      <c r="B197" s="35">
        <v>0</v>
      </c>
      <c r="C197" s="34">
        <v>0.56000000000000005</v>
      </c>
      <c r="D197" s="34">
        <v>0.61</v>
      </c>
      <c r="E197" s="34">
        <v>0.52</v>
      </c>
      <c r="H197" s="34">
        <v>0.03</v>
      </c>
      <c r="I197" s="34">
        <v>0.23</v>
      </c>
      <c r="J197" s="6">
        <v>27</v>
      </c>
      <c r="K197" s="6">
        <v>31</v>
      </c>
      <c r="L197" s="6">
        <v>28</v>
      </c>
      <c r="M197" s="6">
        <v>1163</v>
      </c>
      <c r="N197" s="6">
        <v>1250</v>
      </c>
      <c r="O197" s="6">
        <v>1348</v>
      </c>
      <c r="Q197" s="34">
        <v>0.15</v>
      </c>
    </row>
    <row r="198" spans="1:17" x14ac:dyDescent="0.35">
      <c r="A198" s="6" t="s">
        <v>282</v>
      </c>
      <c r="B198" s="35">
        <v>70</v>
      </c>
      <c r="C198" s="34">
        <v>0.73</v>
      </c>
      <c r="D198" s="34">
        <v>0.69</v>
      </c>
      <c r="E198" s="34">
        <v>0.75</v>
      </c>
      <c r="H198" s="34">
        <v>0.12</v>
      </c>
      <c r="I198" s="34">
        <v>0.25</v>
      </c>
      <c r="J198" s="6">
        <v>26</v>
      </c>
      <c r="K198" s="6">
        <v>31</v>
      </c>
      <c r="L198" s="6">
        <v>29</v>
      </c>
      <c r="M198" s="6">
        <v>1200</v>
      </c>
      <c r="N198" s="6">
        <v>1300</v>
      </c>
      <c r="O198" s="6">
        <v>1400</v>
      </c>
      <c r="P198" s="6">
        <v>1318</v>
      </c>
      <c r="Q198" s="34">
        <v>0.21</v>
      </c>
    </row>
    <row r="199" spans="1:17" x14ac:dyDescent="0.35">
      <c r="A199" s="6" t="s">
        <v>283</v>
      </c>
      <c r="B199" s="35">
        <v>0</v>
      </c>
      <c r="C199" s="34">
        <v>0.87</v>
      </c>
      <c r="D199" s="34">
        <v>0.86</v>
      </c>
      <c r="E199" s="34">
        <v>0.87</v>
      </c>
      <c r="H199" s="34">
        <v>0.35</v>
      </c>
      <c r="I199" s="34">
        <v>0.56000000000000005</v>
      </c>
      <c r="J199" s="6">
        <v>18</v>
      </c>
      <c r="K199" s="6">
        <v>23</v>
      </c>
      <c r="L199" s="6">
        <v>21</v>
      </c>
      <c r="M199" s="6">
        <v>940</v>
      </c>
      <c r="N199" s="6">
        <v>1060</v>
      </c>
      <c r="O199" s="6">
        <v>1170</v>
      </c>
      <c r="P199" s="6">
        <v>1082</v>
      </c>
      <c r="Q199" s="34">
        <v>0.17</v>
      </c>
    </row>
    <row r="200" spans="1:17" x14ac:dyDescent="0.35">
      <c r="A200" s="6" t="s">
        <v>284</v>
      </c>
      <c r="B200" s="35">
        <v>50</v>
      </c>
      <c r="C200" s="6" t="s">
        <v>84</v>
      </c>
      <c r="D200" s="6" t="s">
        <v>84</v>
      </c>
      <c r="E200" s="6" t="s">
        <v>84</v>
      </c>
      <c r="H200" s="6" t="s">
        <v>84</v>
      </c>
      <c r="I200" s="6" t="s">
        <v>84</v>
      </c>
      <c r="Q200" s="6" t="s">
        <v>84</v>
      </c>
    </row>
    <row r="201" spans="1:17" x14ac:dyDescent="0.35">
      <c r="A201" s="6" t="s">
        <v>285</v>
      </c>
      <c r="B201" s="35">
        <v>0</v>
      </c>
      <c r="C201" s="34">
        <v>0.66</v>
      </c>
      <c r="D201" s="34">
        <v>0.56000000000000005</v>
      </c>
      <c r="E201" s="34">
        <v>0.72</v>
      </c>
      <c r="F201" s="34">
        <v>0.5</v>
      </c>
      <c r="H201" s="34">
        <v>0.11</v>
      </c>
      <c r="I201" s="34">
        <v>0.36</v>
      </c>
      <c r="J201" s="6">
        <v>21</v>
      </c>
      <c r="K201" s="6">
        <v>29</v>
      </c>
      <c r="L201" s="6">
        <v>25</v>
      </c>
      <c r="M201" s="6">
        <v>1060</v>
      </c>
      <c r="N201" s="6">
        <v>1160</v>
      </c>
      <c r="O201" s="6">
        <v>1270</v>
      </c>
      <c r="Q201" s="34">
        <v>0.13</v>
      </c>
    </row>
    <row r="202" spans="1:17" x14ac:dyDescent="0.35">
      <c r="A202" s="6" t="s">
        <v>286</v>
      </c>
      <c r="B202" s="35">
        <v>35</v>
      </c>
      <c r="C202" s="34">
        <v>0.98</v>
      </c>
      <c r="D202" s="34">
        <v>0.96</v>
      </c>
      <c r="E202" s="34">
        <v>1</v>
      </c>
      <c r="H202" s="6" t="s">
        <v>84</v>
      </c>
      <c r="I202" s="6" t="s">
        <v>84</v>
      </c>
      <c r="P202" s="6">
        <v>995</v>
      </c>
      <c r="Q202" s="34">
        <v>0.1</v>
      </c>
    </row>
    <row r="203" spans="1:17" x14ac:dyDescent="0.35">
      <c r="A203" s="6" t="s">
        <v>287</v>
      </c>
      <c r="B203" s="35">
        <v>0</v>
      </c>
      <c r="C203" s="6" t="s">
        <v>84</v>
      </c>
      <c r="D203" s="6" t="s">
        <v>84</v>
      </c>
      <c r="E203" s="6" t="s">
        <v>84</v>
      </c>
      <c r="H203" s="6" t="s">
        <v>84</v>
      </c>
      <c r="I203" s="6" t="s">
        <v>84</v>
      </c>
      <c r="Q203" s="6" t="s">
        <v>84</v>
      </c>
    </row>
    <row r="204" spans="1:17" x14ac:dyDescent="0.35">
      <c r="A204" s="6" t="s">
        <v>288</v>
      </c>
      <c r="B204" s="35">
        <v>25</v>
      </c>
      <c r="C204" s="34">
        <v>0.49</v>
      </c>
      <c r="D204" s="34">
        <v>0.42</v>
      </c>
      <c r="E204" s="34">
        <v>0.52</v>
      </c>
      <c r="G204" s="34">
        <v>0.43</v>
      </c>
      <c r="H204" s="6" t="s">
        <v>84</v>
      </c>
      <c r="I204" s="6" t="s">
        <v>84</v>
      </c>
      <c r="Q204" s="34">
        <v>0.05</v>
      </c>
    </row>
    <row r="205" spans="1:17" x14ac:dyDescent="0.35">
      <c r="A205" s="6" t="s">
        <v>289</v>
      </c>
      <c r="B205" s="35">
        <v>20</v>
      </c>
      <c r="C205" s="6" t="s">
        <v>84</v>
      </c>
      <c r="D205" s="6" t="s">
        <v>84</v>
      </c>
      <c r="E205" s="6" t="s">
        <v>84</v>
      </c>
      <c r="H205" s="6" t="s">
        <v>84</v>
      </c>
      <c r="I205" s="6" t="s">
        <v>84</v>
      </c>
      <c r="Q205" s="6" t="s">
        <v>84</v>
      </c>
    </row>
    <row r="206" spans="1:17" x14ac:dyDescent="0.35">
      <c r="A206" s="6" t="s">
        <v>290</v>
      </c>
      <c r="B206" s="35">
        <v>20</v>
      </c>
      <c r="C206" s="34">
        <v>0.87</v>
      </c>
      <c r="D206" s="34">
        <v>0.83</v>
      </c>
      <c r="E206" s="34">
        <v>0.91</v>
      </c>
      <c r="H206" s="34">
        <v>0.1</v>
      </c>
      <c r="I206" s="34">
        <v>0.06</v>
      </c>
      <c r="J206" s="6">
        <v>17</v>
      </c>
      <c r="K206" s="6">
        <v>25</v>
      </c>
      <c r="L206" s="6">
        <v>21</v>
      </c>
      <c r="M206" s="6">
        <v>880</v>
      </c>
      <c r="N206" s="6">
        <v>985</v>
      </c>
      <c r="O206" s="6">
        <v>1085</v>
      </c>
      <c r="P206" s="6">
        <v>971</v>
      </c>
      <c r="Q206" s="34">
        <v>0.11</v>
      </c>
    </row>
    <row r="207" spans="1:17" x14ac:dyDescent="0.35">
      <c r="A207" s="6" t="s">
        <v>291</v>
      </c>
      <c r="B207" s="35">
        <v>0</v>
      </c>
      <c r="C207" s="34">
        <v>0.87</v>
      </c>
      <c r="D207" s="34">
        <v>0.9</v>
      </c>
      <c r="E207" s="34">
        <v>0.85</v>
      </c>
      <c r="G207" s="34">
        <v>0.25</v>
      </c>
      <c r="H207" s="34">
        <v>0.57999999999999996</v>
      </c>
      <c r="I207" s="34">
        <v>0</v>
      </c>
      <c r="J207" s="6">
        <v>19</v>
      </c>
      <c r="K207" s="6">
        <v>27</v>
      </c>
      <c r="L207" s="6">
        <v>23</v>
      </c>
      <c r="P207" s="6">
        <v>1108</v>
      </c>
      <c r="Q207" s="34">
        <v>0.23</v>
      </c>
    </row>
    <row r="208" spans="1:17" x14ac:dyDescent="0.35">
      <c r="A208" s="6" t="s">
        <v>292</v>
      </c>
      <c r="B208" s="35">
        <v>65</v>
      </c>
      <c r="C208" s="34">
        <v>0.85</v>
      </c>
      <c r="D208" s="34">
        <v>0.84</v>
      </c>
      <c r="E208" s="34">
        <v>0.87</v>
      </c>
      <c r="H208" s="34">
        <v>7.0000000000000007E-2</v>
      </c>
      <c r="I208" s="34">
        <v>0.4</v>
      </c>
      <c r="J208" s="6">
        <v>22</v>
      </c>
      <c r="K208" s="6">
        <v>29</v>
      </c>
      <c r="L208" s="6">
        <v>26</v>
      </c>
      <c r="M208" s="6">
        <v>1100</v>
      </c>
      <c r="N208" s="6">
        <v>1190</v>
      </c>
      <c r="O208" s="6">
        <v>1290</v>
      </c>
      <c r="P208" s="6">
        <v>1219</v>
      </c>
      <c r="Q208" s="34">
        <v>0.18</v>
      </c>
    </row>
    <row r="209" spans="1:17" x14ac:dyDescent="0.35">
      <c r="A209" s="6" t="s">
        <v>293</v>
      </c>
      <c r="B209" s="35">
        <v>40</v>
      </c>
      <c r="C209" s="34">
        <v>0.99</v>
      </c>
      <c r="D209" s="34">
        <v>0.99</v>
      </c>
      <c r="E209" s="34">
        <v>0.98</v>
      </c>
      <c r="H209" s="34">
        <v>0.16</v>
      </c>
      <c r="I209" s="34">
        <v>0.25</v>
      </c>
      <c r="J209" s="6">
        <v>23</v>
      </c>
      <c r="K209" s="6">
        <v>27</v>
      </c>
      <c r="L209" s="6">
        <v>24</v>
      </c>
      <c r="M209" s="6">
        <v>1090</v>
      </c>
      <c r="N209" s="6">
        <v>1170</v>
      </c>
      <c r="O209" s="6">
        <v>1270</v>
      </c>
      <c r="Q209" s="34">
        <v>0.31</v>
      </c>
    </row>
    <row r="210" spans="1:17" x14ac:dyDescent="0.35">
      <c r="A210" s="6" t="s">
        <v>294</v>
      </c>
      <c r="B210" s="35">
        <v>30</v>
      </c>
      <c r="C210" s="34">
        <v>0.78</v>
      </c>
      <c r="D210" s="34">
        <v>0.76</v>
      </c>
      <c r="E210" s="34">
        <v>0.79</v>
      </c>
      <c r="H210" s="6" t="s">
        <v>84</v>
      </c>
      <c r="I210" s="6" t="s">
        <v>84</v>
      </c>
      <c r="Q210" s="34">
        <v>7.0000000000000007E-2</v>
      </c>
    </row>
    <row r="211" spans="1:17" x14ac:dyDescent="0.35">
      <c r="A211" s="6" t="s">
        <v>295</v>
      </c>
      <c r="B211" s="35">
        <v>70</v>
      </c>
      <c r="C211" s="34">
        <v>0.1</v>
      </c>
      <c r="D211" s="34">
        <v>0.1</v>
      </c>
      <c r="E211" s="34">
        <v>0.1</v>
      </c>
      <c r="H211" s="34">
        <v>0.17</v>
      </c>
      <c r="I211" s="34">
        <v>0.28000000000000003</v>
      </c>
      <c r="J211" s="6">
        <v>33</v>
      </c>
      <c r="K211" s="6">
        <v>35</v>
      </c>
      <c r="L211" s="6">
        <v>34</v>
      </c>
      <c r="M211" s="6">
        <v>1440</v>
      </c>
      <c r="N211" s="6">
        <v>1510</v>
      </c>
      <c r="O211" s="6">
        <v>1550</v>
      </c>
      <c r="P211" s="6">
        <v>1487</v>
      </c>
      <c r="Q211" s="34">
        <v>0.54</v>
      </c>
    </row>
    <row r="212" spans="1:17" x14ac:dyDescent="0.35">
      <c r="A212" s="6" t="s">
        <v>296</v>
      </c>
      <c r="B212" s="35">
        <v>35</v>
      </c>
      <c r="C212" s="34">
        <v>0.56000000000000005</v>
      </c>
      <c r="D212" s="34">
        <v>0.59</v>
      </c>
      <c r="E212" s="34">
        <v>0.56000000000000005</v>
      </c>
      <c r="H212" s="34">
        <v>0.05</v>
      </c>
      <c r="I212" s="34">
        <v>0.08</v>
      </c>
      <c r="J212" s="6">
        <v>16</v>
      </c>
      <c r="K212" s="6">
        <v>20</v>
      </c>
      <c r="L212" s="6">
        <v>18</v>
      </c>
      <c r="M212" s="6">
        <v>880</v>
      </c>
      <c r="N212" s="6">
        <v>970</v>
      </c>
      <c r="O212" s="6">
        <v>1120</v>
      </c>
      <c r="P212" s="6">
        <v>970</v>
      </c>
      <c r="Q212" s="34">
        <v>0.13</v>
      </c>
    </row>
    <row r="213" spans="1:17" x14ac:dyDescent="0.35">
      <c r="A213" s="6" t="s">
        <v>297</v>
      </c>
      <c r="B213" s="35">
        <v>0</v>
      </c>
      <c r="C213" s="6" t="s">
        <v>84</v>
      </c>
      <c r="D213" s="6" t="s">
        <v>84</v>
      </c>
      <c r="E213" s="6" t="s">
        <v>84</v>
      </c>
      <c r="H213" s="6" t="s">
        <v>84</v>
      </c>
      <c r="I213" s="6" t="s">
        <v>84</v>
      </c>
      <c r="Q213" s="6" t="s">
        <v>84</v>
      </c>
    </row>
    <row r="214" spans="1:17" x14ac:dyDescent="0.35">
      <c r="A214" s="6" t="s">
        <v>298</v>
      </c>
      <c r="B214" s="35">
        <v>0</v>
      </c>
      <c r="C214" s="34">
        <v>0.5</v>
      </c>
      <c r="D214" s="34">
        <v>0.47</v>
      </c>
      <c r="E214" s="34">
        <v>0.52</v>
      </c>
      <c r="H214" s="34">
        <v>0.04</v>
      </c>
      <c r="I214" s="34">
        <v>0.22</v>
      </c>
      <c r="J214" s="6">
        <v>28</v>
      </c>
      <c r="K214" s="6">
        <v>33</v>
      </c>
      <c r="L214" s="6">
        <v>32</v>
      </c>
      <c r="M214" s="6">
        <v>1250</v>
      </c>
      <c r="N214" s="6">
        <v>1360</v>
      </c>
      <c r="O214" s="6">
        <v>1430</v>
      </c>
      <c r="P214" s="6">
        <v>1316</v>
      </c>
      <c r="Q214" s="34">
        <v>0.16</v>
      </c>
    </row>
    <row r="215" spans="1:17" x14ac:dyDescent="0.35">
      <c r="A215" s="6" t="s">
        <v>299</v>
      </c>
      <c r="B215" s="35">
        <v>0</v>
      </c>
      <c r="C215" s="34">
        <v>0.85</v>
      </c>
      <c r="D215" s="34">
        <v>0.83</v>
      </c>
      <c r="E215" s="34">
        <v>0.94</v>
      </c>
      <c r="H215" s="34">
        <v>0.16</v>
      </c>
      <c r="I215" s="34">
        <v>0.05</v>
      </c>
      <c r="J215" s="6">
        <v>18</v>
      </c>
      <c r="K215" s="6">
        <v>23</v>
      </c>
      <c r="L215" s="6">
        <v>20</v>
      </c>
      <c r="M215" s="6">
        <v>920</v>
      </c>
      <c r="N215" s="6">
        <v>1070</v>
      </c>
      <c r="O215" s="6">
        <v>1160</v>
      </c>
      <c r="P215" s="6">
        <v>1065</v>
      </c>
      <c r="Q215" s="34">
        <v>0.09</v>
      </c>
    </row>
    <row r="216" spans="1:17" x14ac:dyDescent="0.35">
      <c r="A216" s="6" t="s">
        <v>300</v>
      </c>
      <c r="B216" s="35">
        <v>35</v>
      </c>
      <c r="C216" s="34">
        <v>0.56000000000000005</v>
      </c>
      <c r="D216" s="34">
        <v>0.75</v>
      </c>
      <c r="E216" s="34">
        <v>0.55000000000000004</v>
      </c>
      <c r="H216" s="6" t="s">
        <v>84</v>
      </c>
      <c r="I216" s="6" t="s">
        <v>84</v>
      </c>
      <c r="Q216" s="34">
        <v>1</v>
      </c>
    </row>
    <row r="217" spans="1:17" x14ac:dyDescent="0.35">
      <c r="A217" s="6" t="s">
        <v>301</v>
      </c>
      <c r="B217" s="35">
        <v>50</v>
      </c>
      <c r="C217" s="34">
        <v>0.78</v>
      </c>
      <c r="D217" s="34">
        <v>0.8</v>
      </c>
      <c r="E217" s="34">
        <v>0.76</v>
      </c>
      <c r="H217" s="34">
        <v>0.12</v>
      </c>
      <c r="I217" s="34">
        <v>0.57999999999999996</v>
      </c>
      <c r="J217" s="6">
        <v>25</v>
      </c>
      <c r="K217" s="6">
        <v>30</v>
      </c>
      <c r="L217" s="6">
        <v>27</v>
      </c>
      <c r="M217" s="6">
        <v>1190</v>
      </c>
      <c r="N217" s="6">
        <v>1280</v>
      </c>
      <c r="O217" s="6">
        <v>1370</v>
      </c>
      <c r="P217" s="6">
        <v>1289</v>
      </c>
      <c r="Q217" s="34">
        <v>0.12</v>
      </c>
    </row>
    <row r="218" spans="1:17" x14ac:dyDescent="0.35">
      <c r="A218" s="6" t="s">
        <v>302</v>
      </c>
      <c r="B218" s="35">
        <v>40</v>
      </c>
      <c r="C218" s="34">
        <v>0.56000000000000005</v>
      </c>
      <c r="D218" s="34">
        <v>0.53</v>
      </c>
      <c r="E218" s="34">
        <v>0.57999999999999996</v>
      </c>
      <c r="G218" s="34">
        <v>0.17</v>
      </c>
      <c r="H218" s="34">
        <v>0.21</v>
      </c>
      <c r="I218" s="34">
        <v>0.49</v>
      </c>
      <c r="J218" s="6">
        <v>16</v>
      </c>
      <c r="K218" s="6">
        <v>22</v>
      </c>
      <c r="L218" s="6">
        <v>18</v>
      </c>
      <c r="M218" s="6">
        <v>890</v>
      </c>
      <c r="N218" s="6">
        <v>980</v>
      </c>
      <c r="O218" s="6">
        <v>1090</v>
      </c>
      <c r="Q218" s="34">
        <v>0.46</v>
      </c>
    </row>
    <row r="219" spans="1:17" x14ac:dyDescent="0.35">
      <c r="A219" s="6" t="s">
        <v>303</v>
      </c>
      <c r="B219" s="35">
        <v>0</v>
      </c>
      <c r="C219" s="34">
        <v>0.68</v>
      </c>
      <c r="D219" s="34">
        <v>0.67</v>
      </c>
      <c r="E219" s="34">
        <v>0.68</v>
      </c>
      <c r="H219" s="34">
        <v>0</v>
      </c>
      <c r="I219" s="34">
        <v>0</v>
      </c>
      <c r="P219" s="6">
        <v>1059</v>
      </c>
      <c r="Q219" s="34">
        <v>0.19</v>
      </c>
    </row>
    <row r="220" spans="1:17" x14ac:dyDescent="0.35">
      <c r="A220" s="6" t="s">
        <v>304</v>
      </c>
      <c r="B220" s="35">
        <v>70</v>
      </c>
      <c r="C220" s="34">
        <v>0.43</v>
      </c>
      <c r="D220" s="34">
        <v>0.41</v>
      </c>
      <c r="E220" s="34">
        <v>0.44</v>
      </c>
      <c r="G220" s="34">
        <v>0</v>
      </c>
      <c r="H220" s="34">
        <v>0.25</v>
      </c>
      <c r="I220" s="34">
        <v>0.45</v>
      </c>
      <c r="J220" s="6">
        <v>28</v>
      </c>
      <c r="K220" s="6">
        <v>32</v>
      </c>
      <c r="L220" s="6">
        <v>30</v>
      </c>
      <c r="M220" s="6">
        <v>1220</v>
      </c>
      <c r="N220" s="6">
        <v>1320</v>
      </c>
      <c r="O220" s="6">
        <v>1410</v>
      </c>
      <c r="P220" s="6">
        <v>1339</v>
      </c>
      <c r="Q220" s="34">
        <v>0.2</v>
      </c>
    </row>
    <row r="221" spans="1:17" x14ac:dyDescent="0.35">
      <c r="A221" s="6" t="s">
        <v>305</v>
      </c>
      <c r="B221" s="35">
        <v>0</v>
      </c>
      <c r="C221" s="34">
        <v>0.7</v>
      </c>
      <c r="D221" s="34">
        <v>0.63</v>
      </c>
      <c r="E221" s="34">
        <v>0.73</v>
      </c>
      <c r="H221" s="34">
        <v>0.28000000000000003</v>
      </c>
      <c r="I221" s="34">
        <v>0.14000000000000001</v>
      </c>
      <c r="J221" s="6">
        <v>21</v>
      </c>
      <c r="K221" s="6">
        <v>28</v>
      </c>
      <c r="L221" s="6">
        <v>24</v>
      </c>
      <c r="M221" s="6">
        <v>1080</v>
      </c>
      <c r="N221" s="6">
        <v>1190</v>
      </c>
      <c r="O221" s="6">
        <v>1280</v>
      </c>
      <c r="P221" s="6">
        <v>1142</v>
      </c>
      <c r="Q221" s="34">
        <v>0.32</v>
      </c>
    </row>
    <row r="222" spans="1:17" x14ac:dyDescent="0.35">
      <c r="A222" s="6" t="s">
        <v>306</v>
      </c>
      <c r="B222" s="35">
        <v>0</v>
      </c>
      <c r="C222" s="34">
        <v>0.85</v>
      </c>
      <c r="D222" s="34">
        <v>0.91</v>
      </c>
      <c r="E222" s="34">
        <v>0.96</v>
      </c>
      <c r="F222" s="34">
        <v>0.01</v>
      </c>
      <c r="H222" s="34">
        <v>0.4</v>
      </c>
      <c r="I222" s="34">
        <v>0.21</v>
      </c>
      <c r="J222" s="6">
        <v>18</v>
      </c>
      <c r="K222" s="6">
        <v>25</v>
      </c>
      <c r="L222" s="6">
        <v>19</v>
      </c>
      <c r="M222" s="6">
        <v>880</v>
      </c>
      <c r="N222" s="6">
        <v>1020</v>
      </c>
      <c r="O222" s="6">
        <v>1130</v>
      </c>
      <c r="P222" s="6">
        <v>1114</v>
      </c>
      <c r="Q222" s="34">
        <v>0.17</v>
      </c>
    </row>
    <row r="223" spans="1:17" x14ac:dyDescent="0.35">
      <c r="A223" s="6" t="s">
        <v>307</v>
      </c>
      <c r="B223" s="35">
        <v>0</v>
      </c>
      <c r="C223" s="6" t="s">
        <v>84</v>
      </c>
      <c r="D223" s="6" t="s">
        <v>84</v>
      </c>
      <c r="E223" s="6" t="s">
        <v>84</v>
      </c>
      <c r="H223" s="6" t="s">
        <v>84</v>
      </c>
      <c r="I223" s="6" t="s">
        <v>84</v>
      </c>
      <c r="Q223" s="6" t="s">
        <v>84</v>
      </c>
    </row>
    <row r="224" spans="1:17" x14ac:dyDescent="0.35">
      <c r="A224" s="6" t="s">
        <v>308</v>
      </c>
      <c r="B224" s="35">
        <v>45</v>
      </c>
      <c r="C224" s="34">
        <v>0.79</v>
      </c>
      <c r="D224" s="34">
        <v>0.75</v>
      </c>
      <c r="E224" s="34">
        <v>0.82</v>
      </c>
      <c r="F224" s="34">
        <v>0.48</v>
      </c>
      <c r="H224" s="34">
        <v>0.12</v>
      </c>
      <c r="I224" s="34">
        <v>0.34</v>
      </c>
      <c r="J224" s="6">
        <v>20</v>
      </c>
      <c r="K224" s="6">
        <v>25</v>
      </c>
      <c r="L224" s="6">
        <v>22</v>
      </c>
      <c r="M224" s="6">
        <v>1020</v>
      </c>
      <c r="N224" s="6">
        <v>1100</v>
      </c>
      <c r="O224" s="6">
        <v>1190</v>
      </c>
      <c r="P224" s="6">
        <v>1118</v>
      </c>
      <c r="Q224" s="34">
        <v>0.2</v>
      </c>
    </row>
    <row r="225" spans="1:17" x14ac:dyDescent="0.35">
      <c r="A225" s="6" t="s">
        <v>309</v>
      </c>
      <c r="B225" s="35">
        <v>30</v>
      </c>
      <c r="C225" s="6" t="s">
        <v>84</v>
      </c>
      <c r="D225" s="6" t="s">
        <v>84</v>
      </c>
      <c r="E225" s="6" t="s">
        <v>84</v>
      </c>
      <c r="H225" s="6" t="s">
        <v>84</v>
      </c>
      <c r="I225" s="6" t="s">
        <v>84</v>
      </c>
      <c r="Q225" s="6" t="s">
        <v>84</v>
      </c>
    </row>
    <row r="226" spans="1:17" x14ac:dyDescent="0.35">
      <c r="A226" s="6" t="s">
        <v>310</v>
      </c>
      <c r="B226" s="35">
        <v>0</v>
      </c>
      <c r="C226" s="34">
        <v>0.94</v>
      </c>
      <c r="D226" s="34">
        <v>0.94</v>
      </c>
      <c r="E226" s="34">
        <v>0.94</v>
      </c>
      <c r="H226" s="6" t="s">
        <v>84</v>
      </c>
      <c r="I226" s="6" t="s">
        <v>84</v>
      </c>
      <c r="P226" s="6">
        <v>1050</v>
      </c>
      <c r="Q226" s="34">
        <v>0.2</v>
      </c>
    </row>
    <row r="227" spans="1:17" x14ac:dyDescent="0.35">
      <c r="A227" s="6" t="s">
        <v>311</v>
      </c>
      <c r="B227" s="35">
        <v>0</v>
      </c>
      <c r="C227" s="34">
        <v>0.08</v>
      </c>
      <c r="D227" s="34">
        <v>0.08</v>
      </c>
      <c r="E227" s="34">
        <v>0.08</v>
      </c>
      <c r="H227" s="34">
        <v>0.23</v>
      </c>
      <c r="I227" s="34">
        <v>0.42</v>
      </c>
      <c r="J227" s="6">
        <v>32</v>
      </c>
      <c r="K227" s="6">
        <v>34</v>
      </c>
      <c r="L227" s="6">
        <v>34</v>
      </c>
      <c r="M227" s="6">
        <v>1430</v>
      </c>
      <c r="N227" s="6">
        <v>1490</v>
      </c>
      <c r="O227" s="6">
        <v>1540</v>
      </c>
      <c r="P227" s="6">
        <v>1471</v>
      </c>
      <c r="Q227" s="34">
        <v>0.52</v>
      </c>
    </row>
    <row r="228" spans="1:17" x14ac:dyDescent="0.35">
      <c r="A228" s="6" t="s">
        <v>312</v>
      </c>
      <c r="B228" s="35">
        <v>0</v>
      </c>
      <c r="C228" s="34">
        <v>0.78</v>
      </c>
      <c r="D228" s="34">
        <v>0.7</v>
      </c>
      <c r="E228" s="34">
        <v>0.82</v>
      </c>
      <c r="H228" s="6" t="s">
        <v>84</v>
      </c>
      <c r="I228" s="6" t="s">
        <v>84</v>
      </c>
      <c r="Q228" s="34">
        <v>0.14000000000000001</v>
      </c>
    </row>
    <row r="229" spans="1:17" x14ac:dyDescent="0.35">
      <c r="A229" s="6" t="s">
        <v>313</v>
      </c>
      <c r="B229" s="35">
        <v>60</v>
      </c>
      <c r="C229" s="34">
        <v>0.12</v>
      </c>
      <c r="D229" s="34">
        <v>0.11</v>
      </c>
      <c r="E229" s="34">
        <v>0.13</v>
      </c>
      <c r="H229" s="34">
        <v>0.23</v>
      </c>
      <c r="I229" s="34">
        <v>0.31</v>
      </c>
      <c r="J229" s="6">
        <v>32</v>
      </c>
      <c r="K229" s="6">
        <v>34</v>
      </c>
      <c r="L229" s="6">
        <v>33</v>
      </c>
      <c r="M229" s="6">
        <v>1410</v>
      </c>
      <c r="N229" s="6">
        <v>1480</v>
      </c>
      <c r="O229" s="6">
        <v>1530</v>
      </c>
      <c r="P229" s="6">
        <v>1448</v>
      </c>
      <c r="Q229" s="34">
        <v>0.31</v>
      </c>
    </row>
    <row r="230" spans="1:17" x14ac:dyDescent="0.35">
      <c r="A230" s="6" t="s">
        <v>314</v>
      </c>
      <c r="B230" s="35">
        <v>0</v>
      </c>
      <c r="C230" s="34">
        <v>0.49</v>
      </c>
      <c r="D230" s="34">
        <v>0.47</v>
      </c>
      <c r="E230" s="34">
        <v>0.5</v>
      </c>
      <c r="H230" s="6" t="s">
        <v>84</v>
      </c>
      <c r="I230" s="6" t="s">
        <v>84</v>
      </c>
      <c r="Q230" s="34">
        <v>0.33</v>
      </c>
    </row>
    <row r="231" spans="1:17" x14ac:dyDescent="0.35">
      <c r="A231" s="6" t="s">
        <v>315</v>
      </c>
      <c r="B231" s="35">
        <v>30</v>
      </c>
      <c r="C231" s="6" t="s">
        <v>84</v>
      </c>
      <c r="D231" s="6" t="s">
        <v>84</v>
      </c>
      <c r="E231" s="6" t="s">
        <v>84</v>
      </c>
      <c r="H231" s="6" t="s">
        <v>84</v>
      </c>
      <c r="I231" s="6" t="s">
        <v>84</v>
      </c>
      <c r="Q231" s="6" t="s">
        <v>84</v>
      </c>
    </row>
    <row r="232" spans="1:17" x14ac:dyDescent="0.35">
      <c r="A232" s="6" t="s">
        <v>316</v>
      </c>
      <c r="B232" s="35">
        <v>60</v>
      </c>
      <c r="C232" s="34">
        <v>0.76</v>
      </c>
      <c r="D232" s="34">
        <v>0.67</v>
      </c>
      <c r="E232" s="34">
        <v>0.8</v>
      </c>
      <c r="H232" s="34">
        <v>0.14000000000000001</v>
      </c>
      <c r="I232" s="34">
        <v>0.24</v>
      </c>
      <c r="J232" s="6">
        <v>24</v>
      </c>
      <c r="K232" s="6">
        <v>30</v>
      </c>
      <c r="L232" s="6">
        <v>27</v>
      </c>
      <c r="M232" s="6">
        <v>1130</v>
      </c>
      <c r="N232" s="6">
        <v>1210</v>
      </c>
      <c r="O232" s="6">
        <v>1300</v>
      </c>
      <c r="P232" s="6">
        <v>1211</v>
      </c>
      <c r="Q232" s="34">
        <v>0.13</v>
      </c>
    </row>
    <row r="233" spans="1:17" x14ac:dyDescent="0.35">
      <c r="A233" s="6" t="s">
        <v>317</v>
      </c>
      <c r="B233" s="35">
        <v>25</v>
      </c>
      <c r="C233" s="34">
        <v>0.98</v>
      </c>
      <c r="D233" s="34">
        <v>0.98</v>
      </c>
      <c r="E233" s="34">
        <v>0.98</v>
      </c>
      <c r="H233" s="34">
        <v>7.0000000000000007E-2</v>
      </c>
      <c r="I233" s="34">
        <v>0.15</v>
      </c>
      <c r="J233" s="6">
        <v>15</v>
      </c>
      <c r="K233" s="6">
        <v>22</v>
      </c>
      <c r="L233" s="6">
        <v>17</v>
      </c>
      <c r="M233" s="6">
        <v>900</v>
      </c>
      <c r="N233" s="6">
        <v>1020</v>
      </c>
      <c r="O233" s="6">
        <v>1140</v>
      </c>
      <c r="P233" s="6">
        <v>965</v>
      </c>
      <c r="Q233" s="34">
        <v>0.3</v>
      </c>
    </row>
    <row r="234" spans="1:17" x14ac:dyDescent="0.35">
      <c r="A234" s="6" t="s">
        <v>318</v>
      </c>
      <c r="B234" s="35">
        <v>0</v>
      </c>
      <c r="C234" s="34">
        <v>0.89</v>
      </c>
      <c r="D234" s="34">
        <v>0.86</v>
      </c>
      <c r="E234" s="34">
        <v>0.9</v>
      </c>
      <c r="H234" s="34">
        <v>0.01</v>
      </c>
      <c r="I234" s="34">
        <v>0.04</v>
      </c>
      <c r="J234" s="6">
        <v>21</v>
      </c>
      <c r="K234" s="6">
        <v>25</v>
      </c>
      <c r="L234" s="6">
        <v>23</v>
      </c>
      <c r="M234" s="6">
        <v>943</v>
      </c>
      <c r="N234" s="6">
        <v>1085</v>
      </c>
      <c r="O234" s="6">
        <v>1216</v>
      </c>
      <c r="P234" s="6">
        <v>1102</v>
      </c>
      <c r="Q234" s="34">
        <v>0.16</v>
      </c>
    </row>
    <row r="235" spans="1:17" x14ac:dyDescent="0.35">
      <c r="A235" s="6" t="s">
        <v>319</v>
      </c>
      <c r="B235" s="35">
        <v>0</v>
      </c>
      <c r="C235" s="34">
        <v>0.91</v>
      </c>
      <c r="D235" s="34">
        <v>0.93</v>
      </c>
      <c r="E235" s="34">
        <v>0.93</v>
      </c>
      <c r="G235" s="34">
        <v>0.15</v>
      </c>
      <c r="H235" s="34">
        <v>0.01</v>
      </c>
      <c r="I235" s="34">
        <v>0.06</v>
      </c>
      <c r="M235" s="6">
        <v>1070</v>
      </c>
      <c r="N235" s="6">
        <v>1140</v>
      </c>
      <c r="O235" s="6">
        <v>1300</v>
      </c>
      <c r="P235" s="6">
        <v>1123</v>
      </c>
      <c r="Q235" s="34">
        <v>0.14000000000000001</v>
      </c>
    </row>
    <row r="236" spans="1:17" x14ac:dyDescent="0.35">
      <c r="A236" s="6" t="s">
        <v>320</v>
      </c>
      <c r="B236" s="35">
        <v>0</v>
      </c>
      <c r="C236" s="34">
        <v>0.88</v>
      </c>
      <c r="D236" s="6" t="s">
        <v>84</v>
      </c>
      <c r="E236" s="34">
        <v>0.88</v>
      </c>
      <c r="H236" s="34">
        <v>0.49</v>
      </c>
      <c r="I236" s="34">
        <v>0.03</v>
      </c>
      <c r="J236" s="6">
        <v>20</v>
      </c>
      <c r="K236" s="6">
        <v>27</v>
      </c>
      <c r="L236" s="6">
        <v>24</v>
      </c>
      <c r="M236" s="6">
        <v>1055</v>
      </c>
      <c r="N236" s="6">
        <v>1124</v>
      </c>
      <c r="O236" s="6">
        <v>1245</v>
      </c>
      <c r="P236" s="6">
        <v>1170</v>
      </c>
      <c r="Q236" s="34">
        <v>0.22</v>
      </c>
    </row>
    <row r="237" spans="1:17" x14ac:dyDescent="0.35">
      <c r="A237" s="6" t="s">
        <v>321</v>
      </c>
      <c r="B237" s="35">
        <v>30</v>
      </c>
      <c r="C237" s="34">
        <v>0.65</v>
      </c>
      <c r="D237" s="6" t="s">
        <v>84</v>
      </c>
      <c r="E237" s="34">
        <v>0.65</v>
      </c>
      <c r="H237" s="34">
        <v>0.82</v>
      </c>
      <c r="I237" s="34">
        <v>0.05</v>
      </c>
      <c r="J237" s="6">
        <v>18</v>
      </c>
      <c r="K237" s="6">
        <v>24</v>
      </c>
      <c r="L237" s="6">
        <v>20</v>
      </c>
      <c r="Q237" s="34">
        <v>0.95</v>
      </c>
    </row>
    <row r="238" spans="1:17" x14ac:dyDescent="0.35">
      <c r="A238" s="6" t="s">
        <v>322</v>
      </c>
      <c r="B238" s="35">
        <v>20</v>
      </c>
      <c r="C238" s="6" t="s">
        <v>84</v>
      </c>
      <c r="D238" s="6" t="s">
        <v>84</v>
      </c>
      <c r="E238" s="6" t="s">
        <v>84</v>
      </c>
      <c r="H238" s="6" t="s">
        <v>84</v>
      </c>
      <c r="I238" s="6" t="s">
        <v>84</v>
      </c>
      <c r="Q238" s="6" t="s">
        <v>84</v>
      </c>
    </row>
    <row r="239" spans="1:17" x14ac:dyDescent="0.35">
      <c r="A239" s="6" t="s">
        <v>323</v>
      </c>
      <c r="B239" s="35">
        <v>65</v>
      </c>
      <c r="C239" s="6" t="s">
        <v>84</v>
      </c>
      <c r="D239" s="6" t="s">
        <v>84</v>
      </c>
      <c r="E239" s="6" t="s">
        <v>84</v>
      </c>
      <c r="H239" s="6" t="s">
        <v>84</v>
      </c>
      <c r="I239" s="6" t="s">
        <v>84</v>
      </c>
      <c r="Q239" s="6" t="s">
        <v>84</v>
      </c>
    </row>
    <row r="240" spans="1:17" x14ac:dyDescent="0.35">
      <c r="A240" s="6" t="s">
        <v>324</v>
      </c>
      <c r="B240" s="35">
        <v>60</v>
      </c>
      <c r="C240" s="34">
        <v>0.36</v>
      </c>
      <c r="D240" s="34">
        <v>0.35</v>
      </c>
      <c r="E240" s="34">
        <v>0.38</v>
      </c>
      <c r="H240" s="34">
        <v>0.19</v>
      </c>
      <c r="I240" s="34">
        <v>0.35</v>
      </c>
      <c r="J240" s="6">
        <v>28</v>
      </c>
      <c r="K240" s="6">
        <v>32</v>
      </c>
      <c r="L240" s="6">
        <v>30</v>
      </c>
      <c r="M240" s="6">
        <v>1260</v>
      </c>
      <c r="N240" s="6">
        <v>1350</v>
      </c>
      <c r="O240" s="6">
        <v>1430</v>
      </c>
      <c r="P240" s="6">
        <v>1346</v>
      </c>
      <c r="Q240" s="34">
        <v>0.35</v>
      </c>
    </row>
    <row r="241" spans="1:17" x14ac:dyDescent="0.35">
      <c r="A241" s="6" t="s">
        <v>325</v>
      </c>
      <c r="B241" s="35">
        <v>0</v>
      </c>
      <c r="C241" s="34">
        <v>0.21</v>
      </c>
      <c r="D241" s="34">
        <v>0.25</v>
      </c>
      <c r="E241" s="34">
        <v>0.19</v>
      </c>
      <c r="H241" s="34">
        <v>0.91</v>
      </c>
      <c r="I241" s="34">
        <v>0.11</v>
      </c>
      <c r="J241" s="6">
        <v>20</v>
      </c>
      <c r="K241" s="6">
        <v>25</v>
      </c>
      <c r="L241" s="6">
        <v>22</v>
      </c>
      <c r="M241" s="6">
        <v>1065</v>
      </c>
      <c r="N241" s="6">
        <v>1160</v>
      </c>
      <c r="O241" s="6">
        <v>1234</v>
      </c>
      <c r="P241" s="6">
        <v>1133</v>
      </c>
      <c r="Q241" s="34">
        <v>0.76</v>
      </c>
    </row>
    <row r="242" spans="1:17" x14ac:dyDescent="0.35">
      <c r="A242" s="6" t="s">
        <v>326</v>
      </c>
      <c r="B242" s="35">
        <v>0</v>
      </c>
      <c r="C242" s="6" t="s">
        <v>84</v>
      </c>
      <c r="D242" s="6" t="s">
        <v>84</v>
      </c>
      <c r="E242" s="6" t="s">
        <v>84</v>
      </c>
      <c r="H242" s="6" t="s">
        <v>84</v>
      </c>
      <c r="I242" s="6" t="s">
        <v>84</v>
      </c>
      <c r="Q242" s="6" t="s">
        <v>84</v>
      </c>
    </row>
    <row r="243" spans="1:17" x14ac:dyDescent="0.35">
      <c r="A243" s="6" t="s">
        <v>327</v>
      </c>
      <c r="B243" s="35">
        <v>30</v>
      </c>
      <c r="C243" s="6" t="s">
        <v>84</v>
      </c>
      <c r="D243" s="6" t="s">
        <v>84</v>
      </c>
      <c r="E243" s="6" t="s">
        <v>84</v>
      </c>
      <c r="H243" s="6" t="s">
        <v>84</v>
      </c>
      <c r="I243" s="6" t="s">
        <v>84</v>
      </c>
      <c r="Q243" s="6" t="s">
        <v>84</v>
      </c>
    </row>
    <row r="244" spans="1:17" x14ac:dyDescent="0.35">
      <c r="A244" s="6" t="s">
        <v>328</v>
      </c>
      <c r="B244" s="35">
        <v>0</v>
      </c>
      <c r="C244" s="34">
        <v>0.16</v>
      </c>
      <c r="D244" s="34">
        <v>0.17</v>
      </c>
      <c r="E244" s="34">
        <v>0.16</v>
      </c>
      <c r="H244" s="34">
        <v>0.28000000000000003</v>
      </c>
      <c r="I244" s="34">
        <v>0.34</v>
      </c>
      <c r="J244" s="6">
        <v>29</v>
      </c>
      <c r="K244" s="6">
        <v>33</v>
      </c>
      <c r="L244" s="6">
        <v>32</v>
      </c>
      <c r="M244" s="6">
        <v>1260</v>
      </c>
      <c r="N244" s="6">
        <v>1370</v>
      </c>
      <c r="O244" s="6">
        <v>1480</v>
      </c>
      <c r="Q244" s="34">
        <v>0.42</v>
      </c>
    </row>
    <row r="245" spans="1:17" x14ac:dyDescent="0.35">
      <c r="A245" s="6" t="s">
        <v>329</v>
      </c>
      <c r="B245" s="35">
        <v>40</v>
      </c>
      <c r="C245" s="34">
        <v>0.82</v>
      </c>
      <c r="D245" s="34">
        <v>0.81</v>
      </c>
      <c r="E245" s="34">
        <v>0.83</v>
      </c>
      <c r="G245" s="34">
        <v>0.56999999999999995</v>
      </c>
      <c r="H245" s="34">
        <v>0.1</v>
      </c>
      <c r="I245" s="34">
        <v>0.49</v>
      </c>
      <c r="J245" s="6">
        <v>18</v>
      </c>
      <c r="K245" s="6">
        <v>25</v>
      </c>
      <c r="L245" s="6">
        <v>22</v>
      </c>
      <c r="M245" s="6">
        <v>930</v>
      </c>
      <c r="N245" s="6">
        <v>1050</v>
      </c>
      <c r="O245" s="6">
        <v>1180</v>
      </c>
      <c r="P245" s="6">
        <v>1088</v>
      </c>
      <c r="Q245" s="34">
        <v>0.22</v>
      </c>
    </row>
    <row r="246" spans="1:17" x14ac:dyDescent="0.35">
      <c r="A246" s="6" t="s">
        <v>330</v>
      </c>
      <c r="B246" s="35">
        <v>0</v>
      </c>
      <c r="C246" s="6" t="s">
        <v>84</v>
      </c>
      <c r="D246" s="6" t="s">
        <v>84</v>
      </c>
      <c r="E246" s="6" t="s">
        <v>84</v>
      </c>
      <c r="H246" s="6" t="s">
        <v>84</v>
      </c>
      <c r="I246" s="6" t="s">
        <v>84</v>
      </c>
      <c r="Q246" s="6" t="s">
        <v>84</v>
      </c>
    </row>
    <row r="247" spans="1:17" x14ac:dyDescent="0.35">
      <c r="A247" s="6" t="s">
        <v>331</v>
      </c>
      <c r="B247" s="35">
        <v>25</v>
      </c>
      <c r="C247" s="34">
        <v>0.57999999999999996</v>
      </c>
      <c r="D247" s="34">
        <v>0.55000000000000004</v>
      </c>
      <c r="E247" s="34">
        <v>0.66</v>
      </c>
      <c r="H247" s="34">
        <v>0.24</v>
      </c>
      <c r="I247" s="34">
        <v>0.45</v>
      </c>
      <c r="J247" s="6">
        <v>30</v>
      </c>
      <c r="K247" s="6">
        <v>33</v>
      </c>
      <c r="L247" s="6">
        <v>31</v>
      </c>
      <c r="M247" s="6">
        <v>1330</v>
      </c>
      <c r="N247" s="6">
        <v>1400</v>
      </c>
      <c r="O247" s="6">
        <v>1488</v>
      </c>
      <c r="P247" s="6">
        <v>1399</v>
      </c>
      <c r="Q247" s="34">
        <v>0.24</v>
      </c>
    </row>
    <row r="248" spans="1:17" x14ac:dyDescent="0.35">
      <c r="A248" s="6" t="s">
        <v>332</v>
      </c>
      <c r="B248" s="35">
        <v>25</v>
      </c>
      <c r="C248" s="34">
        <v>0.97</v>
      </c>
      <c r="D248" s="34">
        <v>0.96</v>
      </c>
      <c r="E248" s="34">
        <v>0.98</v>
      </c>
      <c r="H248" s="34">
        <v>0</v>
      </c>
      <c r="I248" s="34">
        <v>0</v>
      </c>
      <c r="P248" s="6">
        <v>945</v>
      </c>
      <c r="Q248" s="34">
        <v>0.73</v>
      </c>
    </row>
    <row r="249" spans="1:17" x14ac:dyDescent="0.35">
      <c r="A249" s="6" t="s">
        <v>333</v>
      </c>
      <c r="B249" s="35">
        <v>25</v>
      </c>
      <c r="C249" s="34">
        <v>0.99</v>
      </c>
      <c r="D249" s="34">
        <v>0.99</v>
      </c>
      <c r="E249" s="34">
        <v>0.99</v>
      </c>
      <c r="G249" s="34">
        <v>1</v>
      </c>
      <c r="H249" s="34">
        <v>0.09</v>
      </c>
      <c r="I249" s="34">
        <v>0.45</v>
      </c>
      <c r="J249" s="6">
        <v>17</v>
      </c>
      <c r="K249" s="6">
        <v>25</v>
      </c>
      <c r="L249" s="6">
        <v>21</v>
      </c>
      <c r="M249" s="6">
        <v>900</v>
      </c>
      <c r="N249" s="6">
        <v>1020</v>
      </c>
      <c r="O249" s="6">
        <v>1150</v>
      </c>
      <c r="P249" s="6">
        <v>1046</v>
      </c>
      <c r="Q249" s="34">
        <v>0.41</v>
      </c>
    </row>
    <row r="250" spans="1:17" x14ac:dyDescent="0.35">
      <c r="A250" s="6" t="s">
        <v>334</v>
      </c>
      <c r="B250" s="35">
        <v>50</v>
      </c>
      <c r="C250" s="34">
        <v>0.91</v>
      </c>
      <c r="D250" s="34">
        <v>0.89</v>
      </c>
      <c r="E250" s="34">
        <v>0.92</v>
      </c>
      <c r="F250" s="34">
        <v>0.8</v>
      </c>
      <c r="H250" s="34">
        <v>0.16</v>
      </c>
      <c r="I250" s="34">
        <v>0.43</v>
      </c>
      <c r="J250" s="6">
        <v>23</v>
      </c>
      <c r="K250" s="6">
        <v>29</v>
      </c>
      <c r="L250" s="6">
        <v>26</v>
      </c>
      <c r="M250" s="6">
        <v>1080</v>
      </c>
      <c r="N250" s="6">
        <v>1180</v>
      </c>
      <c r="O250" s="6">
        <v>1290</v>
      </c>
      <c r="P250" s="6">
        <v>1205</v>
      </c>
      <c r="Q250" s="34">
        <v>0.19</v>
      </c>
    </row>
    <row r="251" spans="1:17" x14ac:dyDescent="0.35">
      <c r="A251" s="6" t="s">
        <v>335</v>
      </c>
      <c r="B251" s="35">
        <v>0</v>
      </c>
      <c r="C251" s="6" t="s">
        <v>84</v>
      </c>
      <c r="D251" s="6" t="s">
        <v>84</v>
      </c>
      <c r="E251" s="6" t="s">
        <v>84</v>
      </c>
      <c r="H251" s="6" t="s">
        <v>84</v>
      </c>
      <c r="I251" s="6" t="s">
        <v>84</v>
      </c>
      <c r="Q251" s="6" t="s">
        <v>84</v>
      </c>
    </row>
    <row r="252" spans="1:17" x14ac:dyDescent="0.35">
      <c r="A252" s="6" t="s">
        <v>336</v>
      </c>
      <c r="B252" s="35">
        <v>25</v>
      </c>
      <c r="C252" s="34">
        <v>0.95</v>
      </c>
      <c r="D252" s="34">
        <v>0.93</v>
      </c>
      <c r="E252" s="34">
        <v>0.96</v>
      </c>
      <c r="H252" s="6" t="s">
        <v>84</v>
      </c>
      <c r="I252" s="6" t="s">
        <v>84</v>
      </c>
      <c r="Q252" s="34">
        <v>0.22</v>
      </c>
    </row>
    <row r="253" spans="1:17" x14ac:dyDescent="0.35">
      <c r="A253" s="6" t="s">
        <v>337</v>
      </c>
      <c r="B253" s="35">
        <v>25</v>
      </c>
      <c r="C253" s="34">
        <v>0.48</v>
      </c>
      <c r="D253" s="34">
        <v>0.52</v>
      </c>
      <c r="E253" s="34">
        <v>0.45</v>
      </c>
      <c r="H253" s="34">
        <v>0.28000000000000003</v>
      </c>
      <c r="I253" s="34">
        <v>0.42</v>
      </c>
      <c r="J253" s="6">
        <v>16</v>
      </c>
      <c r="K253" s="6">
        <v>25</v>
      </c>
      <c r="L253" s="6">
        <v>20</v>
      </c>
      <c r="M253" s="6">
        <v>990</v>
      </c>
      <c r="N253" s="6">
        <v>1090</v>
      </c>
      <c r="O253" s="6">
        <v>1195</v>
      </c>
      <c r="P253" s="6">
        <v>1049</v>
      </c>
      <c r="Q253" s="34">
        <v>0.73</v>
      </c>
    </row>
    <row r="254" spans="1:17" x14ac:dyDescent="0.35">
      <c r="A254" s="6" t="s">
        <v>338</v>
      </c>
      <c r="B254" s="35">
        <v>85</v>
      </c>
      <c r="C254" s="34">
        <v>0.04</v>
      </c>
      <c r="D254" s="34">
        <v>0.05</v>
      </c>
      <c r="E254" s="34">
        <v>0.03</v>
      </c>
      <c r="F254" s="34">
        <v>0.04</v>
      </c>
      <c r="H254" s="34">
        <v>0.23</v>
      </c>
      <c r="I254" s="34">
        <v>0.44</v>
      </c>
      <c r="J254" s="6">
        <v>34</v>
      </c>
      <c r="K254" s="6">
        <v>35</v>
      </c>
      <c r="L254" s="6">
        <v>35</v>
      </c>
      <c r="M254" s="6">
        <v>1490</v>
      </c>
      <c r="N254" s="6">
        <v>1530</v>
      </c>
      <c r="O254" s="6">
        <v>1580</v>
      </c>
      <c r="P254" s="6">
        <v>1528</v>
      </c>
      <c r="Q254" s="34">
        <v>0.64</v>
      </c>
    </row>
    <row r="255" spans="1:17" x14ac:dyDescent="0.35">
      <c r="A255" s="6" t="s">
        <v>339</v>
      </c>
      <c r="B255" s="35">
        <v>50</v>
      </c>
      <c r="C255" s="34">
        <v>0.91</v>
      </c>
      <c r="D255" s="34">
        <v>0.89</v>
      </c>
      <c r="E255" s="34">
        <v>0.92</v>
      </c>
      <c r="F255" s="34">
        <v>0.89</v>
      </c>
      <c r="H255" s="6" t="s">
        <v>84</v>
      </c>
      <c r="I255" s="6" t="s">
        <v>84</v>
      </c>
      <c r="Q255" s="34">
        <v>0.32</v>
      </c>
    </row>
    <row r="256" spans="1:17" x14ac:dyDescent="0.35">
      <c r="A256" s="6" t="s">
        <v>340</v>
      </c>
      <c r="B256" s="35">
        <v>40</v>
      </c>
      <c r="C256" s="34">
        <v>0.88</v>
      </c>
      <c r="D256" s="34">
        <v>0.9</v>
      </c>
      <c r="E256" s="34">
        <v>0.87</v>
      </c>
      <c r="H256" s="34">
        <v>0.22</v>
      </c>
      <c r="I256" s="34">
        <v>0.44</v>
      </c>
      <c r="J256" s="6">
        <v>16</v>
      </c>
      <c r="K256" s="6">
        <v>23</v>
      </c>
      <c r="L256" s="6">
        <v>19</v>
      </c>
      <c r="M256" s="6">
        <v>900</v>
      </c>
      <c r="N256" s="6">
        <v>1020</v>
      </c>
      <c r="O256" s="6">
        <v>1130</v>
      </c>
      <c r="P256" s="6">
        <v>1043</v>
      </c>
      <c r="Q256" s="34">
        <v>0.3</v>
      </c>
    </row>
    <row r="257" spans="1:17" x14ac:dyDescent="0.35">
      <c r="A257" s="6" t="s">
        <v>341</v>
      </c>
      <c r="B257" s="35">
        <v>0</v>
      </c>
      <c r="C257" s="6" t="s">
        <v>84</v>
      </c>
      <c r="D257" s="6" t="s">
        <v>84</v>
      </c>
      <c r="E257" s="6" t="s">
        <v>84</v>
      </c>
      <c r="H257" s="6" t="s">
        <v>84</v>
      </c>
      <c r="I257" s="6" t="s">
        <v>84</v>
      </c>
      <c r="Q257" s="6" t="s">
        <v>84</v>
      </c>
    </row>
    <row r="258" spans="1:17" x14ac:dyDescent="0.35">
      <c r="A258" s="6" t="s">
        <v>342</v>
      </c>
      <c r="B258" s="35">
        <v>0</v>
      </c>
      <c r="C258" s="34">
        <v>0.91</v>
      </c>
      <c r="D258" s="34">
        <v>0.89</v>
      </c>
      <c r="E258" s="34">
        <v>0.94</v>
      </c>
      <c r="H258" s="34">
        <v>0.28999999999999998</v>
      </c>
      <c r="I258" s="34">
        <v>0.6</v>
      </c>
      <c r="J258" s="6">
        <v>18</v>
      </c>
      <c r="K258" s="6">
        <v>24</v>
      </c>
      <c r="L258" s="6">
        <v>19</v>
      </c>
      <c r="M258" s="6">
        <v>890</v>
      </c>
      <c r="N258" s="6">
        <v>1000</v>
      </c>
      <c r="O258" s="6">
        <v>1135</v>
      </c>
      <c r="P258" s="6">
        <v>1042</v>
      </c>
      <c r="Q258" s="34">
        <v>0.23</v>
      </c>
    </row>
    <row r="259" spans="1:17" x14ac:dyDescent="0.35">
      <c r="A259" s="6" t="s">
        <v>343</v>
      </c>
      <c r="B259" s="35">
        <v>0</v>
      </c>
      <c r="C259" s="34">
        <v>0.66</v>
      </c>
      <c r="D259" s="34">
        <v>0.6</v>
      </c>
      <c r="E259" s="34">
        <v>0.7</v>
      </c>
      <c r="F259" s="34">
        <v>0.67</v>
      </c>
      <c r="H259" s="34">
        <v>0.19</v>
      </c>
      <c r="I259" s="34">
        <v>0.01</v>
      </c>
      <c r="J259" s="6">
        <v>21</v>
      </c>
      <c r="K259" s="6">
        <v>28</v>
      </c>
      <c r="L259" s="6">
        <v>25</v>
      </c>
      <c r="P259" s="6">
        <v>1150</v>
      </c>
      <c r="Q259" s="34">
        <v>0.18</v>
      </c>
    </row>
    <row r="260" spans="1:17" x14ac:dyDescent="0.35">
      <c r="A260" s="6" t="s">
        <v>344</v>
      </c>
      <c r="B260" s="35">
        <v>0</v>
      </c>
      <c r="C260" s="34">
        <v>0.7</v>
      </c>
      <c r="D260" s="34">
        <v>0.67</v>
      </c>
      <c r="E260" s="34">
        <v>0.74</v>
      </c>
      <c r="F260" s="34">
        <v>0</v>
      </c>
      <c r="H260" s="34">
        <v>7.0000000000000007E-2</v>
      </c>
      <c r="I260" s="34">
        <v>0</v>
      </c>
      <c r="J260" s="6">
        <v>18</v>
      </c>
      <c r="K260" s="6">
        <v>27</v>
      </c>
      <c r="L260" s="6">
        <v>20</v>
      </c>
      <c r="P260" s="6">
        <v>1085</v>
      </c>
      <c r="Q260" s="34">
        <v>0.16</v>
      </c>
    </row>
    <row r="261" spans="1:17" x14ac:dyDescent="0.35">
      <c r="A261" s="6" t="s">
        <v>345</v>
      </c>
      <c r="B261" s="35">
        <v>25</v>
      </c>
      <c r="C261" s="34">
        <v>0.86</v>
      </c>
      <c r="D261" s="34">
        <v>0.82</v>
      </c>
      <c r="E261" s="34">
        <v>0.88</v>
      </c>
      <c r="H261" s="34">
        <v>0.02</v>
      </c>
      <c r="I261" s="34">
        <v>0.08</v>
      </c>
      <c r="M261" s="6">
        <v>1010</v>
      </c>
      <c r="N261" s="6">
        <v>1060</v>
      </c>
      <c r="O261" s="6">
        <v>1190</v>
      </c>
      <c r="P261" s="6">
        <v>1025</v>
      </c>
      <c r="Q261" s="34">
        <v>0.11</v>
      </c>
    </row>
    <row r="262" spans="1:17" x14ac:dyDescent="0.35">
      <c r="A262" s="6" t="s">
        <v>346</v>
      </c>
      <c r="B262" s="35">
        <v>0</v>
      </c>
      <c r="C262" s="34">
        <v>0.93</v>
      </c>
      <c r="D262" s="34">
        <v>0.92</v>
      </c>
      <c r="E262" s="34">
        <v>0.94</v>
      </c>
      <c r="H262" s="6" t="s">
        <v>84</v>
      </c>
      <c r="I262" s="6" t="s">
        <v>84</v>
      </c>
      <c r="Q262" s="34">
        <v>7.0000000000000007E-2</v>
      </c>
    </row>
    <row r="263" spans="1:17" x14ac:dyDescent="0.35">
      <c r="A263" s="6" t="s">
        <v>347</v>
      </c>
      <c r="B263" s="35">
        <v>50</v>
      </c>
      <c r="C263" s="34">
        <v>0.69</v>
      </c>
      <c r="D263" s="34">
        <v>0.62</v>
      </c>
      <c r="E263" s="34">
        <v>0.74</v>
      </c>
      <c r="H263" s="6" t="s">
        <v>84</v>
      </c>
      <c r="I263" s="6" t="s">
        <v>84</v>
      </c>
      <c r="P263" s="6">
        <v>1174</v>
      </c>
      <c r="Q263" s="34">
        <v>0.14000000000000001</v>
      </c>
    </row>
    <row r="264" spans="1:17" x14ac:dyDescent="0.35">
      <c r="A264" s="6" t="s">
        <v>348</v>
      </c>
      <c r="B264" s="35">
        <v>0</v>
      </c>
      <c r="C264" s="34">
        <v>0.91</v>
      </c>
      <c r="D264" s="34">
        <v>0.89</v>
      </c>
      <c r="E264" s="34">
        <v>0.94</v>
      </c>
      <c r="H264" s="34">
        <v>0.56000000000000005</v>
      </c>
      <c r="I264" s="34">
        <v>0.13</v>
      </c>
      <c r="J264" s="6">
        <v>19</v>
      </c>
      <c r="K264" s="6">
        <v>25</v>
      </c>
      <c r="L264" s="6">
        <v>22</v>
      </c>
      <c r="M264" s="6">
        <v>1000</v>
      </c>
      <c r="N264" s="6">
        <v>1100</v>
      </c>
      <c r="O264" s="6">
        <v>1250</v>
      </c>
      <c r="P264" s="6">
        <v>1151</v>
      </c>
      <c r="Q264" s="34">
        <v>0.23</v>
      </c>
    </row>
    <row r="265" spans="1:17" x14ac:dyDescent="0.35">
      <c r="A265" s="6" t="s">
        <v>349</v>
      </c>
      <c r="B265" s="35">
        <v>0</v>
      </c>
      <c r="C265" s="34">
        <v>0.69</v>
      </c>
      <c r="D265" s="34">
        <v>0.64</v>
      </c>
      <c r="E265" s="34">
        <v>0.72</v>
      </c>
      <c r="H265" s="34">
        <v>0.08</v>
      </c>
      <c r="I265" s="34">
        <v>0</v>
      </c>
      <c r="J265" s="6">
        <v>22</v>
      </c>
      <c r="K265" s="6">
        <v>28</v>
      </c>
      <c r="L265" s="6">
        <v>24</v>
      </c>
      <c r="Q265" s="34">
        <v>0.17</v>
      </c>
    </row>
    <row r="266" spans="1:17" x14ac:dyDescent="0.35">
      <c r="A266" s="6" t="s">
        <v>350</v>
      </c>
      <c r="B266" s="35">
        <v>0</v>
      </c>
      <c r="C266" s="34">
        <v>0.7</v>
      </c>
      <c r="D266" s="34">
        <v>0.64</v>
      </c>
      <c r="E266" s="34">
        <v>0.78</v>
      </c>
      <c r="H266" s="34">
        <v>0.24</v>
      </c>
      <c r="I266" s="34">
        <v>0</v>
      </c>
      <c r="J266" s="6">
        <v>20</v>
      </c>
      <c r="K266" s="6">
        <v>27</v>
      </c>
      <c r="L266" s="6">
        <v>23</v>
      </c>
      <c r="P266" s="6">
        <v>1150</v>
      </c>
      <c r="Q266" s="34">
        <v>0.17</v>
      </c>
    </row>
    <row r="267" spans="1:17" x14ac:dyDescent="0.35">
      <c r="A267" s="6" t="s">
        <v>351</v>
      </c>
      <c r="B267" s="35">
        <v>0</v>
      </c>
      <c r="C267" s="34">
        <v>0.4</v>
      </c>
      <c r="D267" s="34">
        <v>0.34</v>
      </c>
      <c r="E267" s="34">
        <v>0.45</v>
      </c>
      <c r="H267" s="34">
        <v>0.09</v>
      </c>
      <c r="I267" s="34">
        <v>0.17</v>
      </c>
      <c r="J267" s="6">
        <v>30</v>
      </c>
      <c r="K267" s="6">
        <v>33</v>
      </c>
      <c r="L267" s="6">
        <v>32</v>
      </c>
      <c r="M267" s="6">
        <v>1360</v>
      </c>
      <c r="N267" s="6">
        <v>1420</v>
      </c>
      <c r="O267" s="6">
        <v>1490</v>
      </c>
      <c r="P267" s="6">
        <v>1416</v>
      </c>
      <c r="Q267" s="34">
        <v>0.18</v>
      </c>
    </row>
    <row r="268" spans="1:17" x14ac:dyDescent="0.35">
      <c r="A268" s="6" t="s">
        <v>352</v>
      </c>
      <c r="B268" s="35">
        <v>0</v>
      </c>
      <c r="C268" s="34">
        <v>0.56000000000000005</v>
      </c>
      <c r="D268" s="34">
        <v>0.46</v>
      </c>
      <c r="E268" s="34">
        <v>0.6</v>
      </c>
      <c r="F268" s="34">
        <v>0.47</v>
      </c>
      <c r="H268" s="34">
        <v>0.16</v>
      </c>
      <c r="I268" s="34">
        <v>0.31</v>
      </c>
      <c r="J268" s="6">
        <v>21</v>
      </c>
      <c r="K268" s="6">
        <v>26</v>
      </c>
      <c r="L268" s="6">
        <v>23</v>
      </c>
      <c r="M268" s="6">
        <v>1020</v>
      </c>
      <c r="N268" s="6">
        <v>1140</v>
      </c>
      <c r="O268" s="6">
        <v>1235</v>
      </c>
      <c r="Q268" s="34">
        <v>0.14000000000000001</v>
      </c>
    </row>
    <row r="269" spans="1:17" x14ac:dyDescent="0.35">
      <c r="A269" s="6" t="s">
        <v>353</v>
      </c>
      <c r="B269" s="35">
        <v>50</v>
      </c>
      <c r="C269" s="34">
        <v>0.45</v>
      </c>
      <c r="D269" s="34">
        <v>0.42</v>
      </c>
      <c r="E269" s="34">
        <v>0.46</v>
      </c>
      <c r="H269" s="34">
        <v>0.01</v>
      </c>
      <c r="I269" s="34">
        <v>0.04</v>
      </c>
      <c r="M269" s="6">
        <v>860</v>
      </c>
      <c r="N269" s="6">
        <v>940</v>
      </c>
      <c r="O269" s="6">
        <v>1040</v>
      </c>
      <c r="P269" s="6">
        <v>920</v>
      </c>
      <c r="Q269" s="34">
        <v>0.23</v>
      </c>
    </row>
    <row r="270" spans="1:17" x14ac:dyDescent="0.35">
      <c r="A270" s="6" t="s">
        <v>354</v>
      </c>
      <c r="B270" s="35">
        <v>0</v>
      </c>
      <c r="C270" s="34">
        <v>0.35</v>
      </c>
      <c r="D270" s="34">
        <v>0.35</v>
      </c>
      <c r="E270" s="34">
        <v>0.35</v>
      </c>
      <c r="H270" s="6" t="s">
        <v>84</v>
      </c>
      <c r="I270" s="6" t="s">
        <v>84</v>
      </c>
      <c r="P270" s="6">
        <v>1103</v>
      </c>
      <c r="Q270" s="34">
        <v>0.26</v>
      </c>
    </row>
    <row r="271" spans="1:17" x14ac:dyDescent="0.35">
      <c r="A271" s="6" t="s">
        <v>355</v>
      </c>
      <c r="B271" s="35">
        <v>0</v>
      </c>
      <c r="C271" s="34">
        <v>0.79</v>
      </c>
      <c r="D271" s="34">
        <v>0.76</v>
      </c>
      <c r="E271" s="34">
        <v>0.82</v>
      </c>
      <c r="H271" s="34">
        <v>0.26</v>
      </c>
      <c r="I271" s="34">
        <v>0.1</v>
      </c>
      <c r="J271" s="6">
        <v>23</v>
      </c>
      <c r="K271" s="6">
        <v>30</v>
      </c>
      <c r="L271" s="6">
        <v>26</v>
      </c>
      <c r="M271" s="6">
        <v>1170</v>
      </c>
      <c r="N271" s="6">
        <v>1260</v>
      </c>
      <c r="O271" s="6">
        <v>1380</v>
      </c>
      <c r="P271" s="6">
        <v>1283</v>
      </c>
      <c r="Q271" s="34">
        <v>0.14000000000000001</v>
      </c>
    </row>
    <row r="272" spans="1:17" x14ac:dyDescent="0.35">
      <c r="A272" s="6" t="s">
        <v>356</v>
      </c>
      <c r="B272" s="35">
        <v>80</v>
      </c>
      <c r="C272" s="34">
        <v>7.0000000000000007E-2</v>
      </c>
      <c r="D272" s="34">
        <v>7.0000000000000007E-2</v>
      </c>
      <c r="E272" s="34">
        <v>0.08</v>
      </c>
      <c r="H272" s="34">
        <v>0.14000000000000001</v>
      </c>
      <c r="I272" s="34">
        <v>0.37</v>
      </c>
      <c r="J272" s="6">
        <v>33</v>
      </c>
      <c r="K272" s="6">
        <v>35</v>
      </c>
      <c r="L272" s="6">
        <v>34</v>
      </c>
      <c r="M272" s="6">
        <v>1470</v>
      </c>
      <c r="N272" s="6">
        <v>1530</v>
      </c>
      <c r="O272" s="6">
        <v>1570</v>
      </c>
      <c r="P272" s="6">
        <v>1510</v>
      </c>
      <c r="Q272" s="34">
        <v>0.68</v>
      </c>
    </row>
    <row r="273" spans="1:17" x14ac:dyDescent="0.35">
      <c r="A273" s="6" t="s">
        <v>357</v>
      </c>
      <c r="B273" s="35">
        <v>0</v>
      </c>
      <c r="C273" s="34">
        <v>0.82</v>
      </c>
      <c r="D273" s="34">
        <v>0.77</v>
      </c>
      <c r="E273" s="34">
        <v>0.85</v>
      </c>
      <c r="H273" s="6" t="s">
        <v>84</v>
      </c>
      <c r="I273" s="6" t="s">
        <v>84</v>
      </c>
      <c r="P273" s="6">
        <v>1109</v>
      </c>
      <c r="Q273" s="34">
        <v>0.18</v>
      </c>
    </row>
    <row r="274" spans="1:17" x14ac:dyDescent="0.35">
      <c r="A274" s="6" t="s">
        <v>358</v>
      </c>
      <c r="B274" s="35">
        <v>35</v>
      </c>
      <c r="C274" s="34">
        <v>0.84</v>
      </c>
      <c r="D274" s="34">
        <v>0.83</v>
      </c>
      <c r="E274" s="34">
        <v>0.85</v>
      </c>
      <c r="H274" s="34">
        <v>0.49</v>
      </c>
      <c r="I274" s="34">
        <v>0.38</v>
      </c>
      <c r="J274" s="6">
        <v>24</v>
      </c>
      <c r="K274" s="6">
        <v>32</v>
      </c>
      <c r="L274" s="6">
        <v>29</v>
      </c>
      <c r="M274" s="6">
        <v>1140</v>
      </c>
      <c r="N274" s="6">
        <v>1270</v>
      </c>
      <c r="O274" s="6">
        <v>1380</v>
      </c>
      <c r="P274" s="6">
        <v>1222</v>
      </c>
      <c r="Q274" s="34">
        <v>0.35</v>
      </c>
    </row>
    <row r="275" spans="1:17" x14ac:dyDescent="0.35">
      <c r="A275" s="6" t="s">
        <v>359</v>
      </c>
      <c r="B275" s="35">
        <v>50</v>
      </c>
      <c r="C275" s="34">
        <v>0.33</v>
      </c>
      <c r="D275" s="34">
        <v>0</v>
      </c>
      <c r="E275" s="34">
        <v>0.5</v>
      </c>
      <c r="H275" s="34">
        <v>1</v>
      </c>
      <c r="I275" s="34">
        <v>0</v>
      </c>
      <c r="Q275" s="34">
        <v>1</v>
      </c>
    </row>
    <row r="276" spans="1:17" x14ac:dyDescent="0.35">
      <c r="A276" s="6" t="s">
        <v>360</v>
      </c>
      <c r="B276" s="35">
        <v>0</v>
      </c>
      <c r="C276" s="34">
        <v>0.76</v>
      </c>
      <c r="D276" s="34">
        <v>0.77</v>
      </c>
      <c r="E276" s="34">
        <v>0.75</v>
      </c>
      <c r="H276" s="34">
        <v>0.56000000000000005</v>
      </c>
      <c r="I276" s="34">
        <v>0.14000000000000001</v>
      </c>
      <c r="J276" s="6">
        <v>27</v>
      </c>
      <c r="K276" s="6">
        <v>32</v>
      </c>
      <c r="L276" s="6">
        <v>29</v>
      </c>
      <c r="M276" s="6">
        <v>1206</v>
      </c>
      <c r="N276" s="6">
        <v>1320</v>
      </c>
      <c r="O276" s="6">
        <v>1420</v>
      </c>
      <c r="P276" s="6">
        <v>1300</v>
      </c>
      <c r="Q276" s="34">
        <v>0.17</v>
      </c>
    </row>
    <row r="277" spans="1:17" x14ac:dyDescent="0.35">
      <c r="A277" s="6" t="s">
        <v>361</v>
      </c>
      <c r="B277" s="35">
        <v>25</v>
      </c>
      <c r="C277" s="34">
        <v>0.67</v>
      </c>
      <c r="D277" s="34">
        <v>0.57999999999999996</v>
      </c>
      <c r="E277" s="34">
        <v>0.88</v>
      </c>
      <c r="H277" s="6" t="s">
        <v>84</v>
      </c>
      <c r="I277" s="6" t="s">
        <v>84</v>
      </c>
      <c r="Q277" s="34">
        <v>0.24</v>
      </c>
    </row>
    <row r="278" spans="1:17" x14ac:dyDescent="0.35">
      <c r="A278" s="6" t="s">
        <v>362</v>
      </c>
      <c r="B278" s="35">
        <v>50</v>
      </c>
      <c r="C278" s="34">
        <v>0.95</v>
      </c>
      <c r="D278" s="34">
        <v>0.95</v>
      </c>
      <c r="E278" s="34">
        <v>0.95</v>
      </c>
      <c r="H278" s="34">
        <v>0.05</v>
      </c>
      <c r="I278" s="34">
        <v>0.22</v>
      </c>
      <c r="J278" s="6">
        <v>20</v>
      </c>
      <c r="K278" s="6">
        <v>27</v>
      </c>
      <c r="L278" s="6">
        <v>23</v>
      </c>
      <c r="M278" s="6">
        <v>980</v>
      </c>
      <c r="N278" s="6">
        <v>1100</v>
      </c>
      <c r="O278" s="6">
        <v>1240</v>
      </c>
      <c r="Q278" s="34">
        <v>0.38</v>
      </c>
    </row>
    <row r="279" spans="1:17" x14ac:dyDescent="0.35">
      <c r="A279" s="6" t="s">
        <v>363</v>
      </c>
      <c r="B279" s="35">
        <v>0</v>
      </c>
      <c r="C279" s="34">
        <v>0.97</v>
      </c>
      <c r="D279" s="34">
        <v>0.97</v>
      </c>
      <c r="E279" s="34">
        <v>0.97</v>
      </c>
      <c r="H279" s="34">
        <v>0.04</v>
      </c>
      <c r="I279" s="34">
        <v>0.01</v>
      </c>
      <c r="J279" s="6">
        <v>19</v>
      </c>
      <c r="K279" s="6">
        <v>28</v>
      </c>
      <c r="L279" s="6">
        <v>22</v>
      </c>
      <c r="P279" s="6">
        <v>1102</v>
      </c>
      <c r="Q279" s="34">
        <v>0.22</v>
      </c>
    </row>
    <row r="280" spans="1:17" x14ac:dyDescent="0.35">
      <c r="A280" s="6" t="s">
        <v>364</v>
      </c>
      <c r="B280" s="35">
        <v>25</v>
      </c>
      <c r="C280" s="34">
        <v>0.66</v>
      </c>
      <c r="D280" s="34">
        <v>0.68</v>
      </c>
      <c r="E280" s="34">
        <v>0.65</v>
      </c>
      <c r="H280" s="6" t="s">
        <v>84</v>
      </c>
      <c r="I280" s="6" t="s">
        <v>84</v>
      </c>
      <c r="Q280" s="34">
        <v>0.44</v>
      </c>
    </row>
    <row r="281" spans="1:17" x14ac:dyDescent="0.35">
      <c r="A281" s="6" t="s">
        <v>365</v>
      </c>
      <c r="B281" s="35">
        <v>65</v>
      </c>
      <c r="C281" s="34">
        <v>0.5</v>
      </c>
      <c r="D281" s="34">
        <v>0.42</v>
      </c>
      <c r="E281" s="34">
        <v>0.56000000000000005</v>
      </c>
      <c r="F281" s="34">
        <v>0.3</v>
      </c>
      <c r="G281" s="34">
        <v>0.45</v>
      </c>
      <c r="H281" s="6" t="s">
        <v>84</v>
      </c>
      <c r="I281" s="6" t="s">
        <v>84</v>
      </c>
      <c r="Q281" s="34">
        <v>0.2</v>
      </c>
    </row>
    <row r="282" spans="1:17" x14ac:dyDescent="0.35">
      <c r="A282" s="6" t="s">
        <v>366</v>
      </c>
      <c r="B282" s="35">
        <v>65</v>
      </c>
      <c r="C282" s="34">
        <v>0.55000000000000004</v>
      </c>
      <c r="D282" s="34">
        <v>0.47</v>
      </c>
      <c r="E282" s="34">
        <v>0.61</v>
      </c>
      <c r="F282" s="34">
        <v>0.34</v>
      </c>
      <c r="G282" s="34">
        <v>0.47</v>
      </c>
      <c r="H282" s="6" t="s">
        <v>84</v>
      </c>
      <c r="I282" s="6" t="s">
        <v>84</v>
      </c>
      <c r="Q282" s="34">
        <v>0.11</v>
      </c>
    </row>
    <row r="283" spans="1:17" x14ac:dyDescent="0.35">
      <c r="A283" s="6" t="s">
        <v>367</v>
      </c>
      <c r="B283" s="35">
        <v>65</v>
      </c>
      <c r="C283" s="34">
        <v>0.67</v>
      </c>
      <c r="D283" s="34">
        <v>0.57999999999999996</v>
      </c>
      <c r="E283" s="34">
        <v>0.74</v>
      </c>
      <c r="F283" s="34">
        <v>0.51</v>
      </c>
      <c r="G283" s="34">
        <v>0.64</v>
      </c>
      <c r="H283" s="6" t="s">
        <v>84</v>
      </c>
      <c r="I283" s="6" t="s">
        <v>84</v>
      </c>
      <c r="Q283" s="34">
        <v>0.12</v>
      </c>
    </row>
    <row r="284" spans="1:17" x14ac:dyDescent="0.35">
      <c r="A284" s="6" t="s">
        <v>368</v>
      </c>
      <c r="B284" s="35">
        <v>65</v>
      </c>
      <c r="C284" s="34">
        <v>0.24</v>
      </c>
      <c r="D284" s="34">
        <v>0.27</v>
      </c>
      <c r="E284" s="34">
        <v>0.21</v>
      </c>
      <c r="H284" s="6" t="s">
        <v>84</v>
      </c>
      <c r="I284" s="6" t="s">
        <v>84</v>
      </c>
      <c r="Q284" s="34">
        <v>0.14000000000000001</v>
      </c>
    </row>
    <row r="285" spans="1:17" x14ac:dyDescent="0.35">
      <c r="A285" s="6" t="s">
        <v>369</v>
      </c>
      <c r="B285" s="35">
        <v>65</v>
      </c>
      <c r="C285" s="34">
        <v>0.48</v>
      </c>
      <c r="D285" s="34">
        <v>0.41</v>
      </c>
      <c r="E285" s="34">
        <v>0.52</v>
      </c>
      <c r="F285" s="34">
        <v>0.27</v>
      </c>
      <c r="G285" s="34">
        <v>0.45</v>
      </c>
      <c r="H285" s="6" t="s">
        <v>84</v>
      </c>
      <c r="I285" s="6" t="s">
        <v>84</v>
      </c>
      <c r="Q285" s="34">
        <v>0.19</v>
      </c>
    </row>
    <row r="286" spans="1:17" x14ac:dyDescent="0.35">
      <c r="A286" s="6" t="s">
        <v>370</v>
      </c>
      <c r="B286" s="35">
        <v>65</v>
      </c>
      <c r="C286" s="34">
        <v>0.51</v>
      </c>
      <c r="D286" s="34">
        <v>0.44</v>
      </c>
      <c r="E286" s="34">
        <v>0.56000000000000005</v>
      </c>
      <c r="F286" s="34">
        <v>0.28000000000000003</v>
      </c>
      <c r="G286" s="34">
        <v>0.56000000000000005</v>
      </c>
      <c r="H286" s="6" t="s">
        <v>84</v>
      </c>
      <c r="I286" s="6" t="s">
        <v>84</v>
      </c>
      <c r="Q286" s="34">
        <v>0.2</v>
      </c>
    </row>
    <row r="287" spans="1:17" x14ac:dyDescent="0.35">
      <c r="A287" s="6" t="s">
        <v>371</v>
      </c>
      <c r="B287" s="35">
        <v>65</v>
      </c>
      <c r="C287" s="34">
        <v>0.55000000000000004</v>
      </c>
      <c r="D287" s="34">
        <v>0.47</v>
      </c>
      <c r="E287" s="34">
        <v>0.61</v>
      </c>
      <c r="F287" s="34">
        <v>0.4</v>
      </c>
      <c r="G287" s="34">
        <v>0.67</v>
      </c>
      <c r="H287" s="6" t="s">
        <v>84</v>
      </c>
      <c r="I287" s="6" t="s">
        <v>84</v>
      </c>
      <c r="Q287" s="34">
        <v>0.12</v>
      </c>
    </row>
    <row r="288" spans="1:17" x14ac:dyDescent="0.35">
      <c r="A288" s="6" t="s">
        <v>372</v>
      </c>
      <c r="B288" s="35">
        <v>65</v>
      </c>
      <c r="C288" s="34">
        <v>0.88</v>
      </c>
      <c r="D288" s="34">
        <v>0.89</v>
      </c>
      <c r="E288" s="34">
        <v>0.87</v>
      </c>
      <c r="F288" s="34">
        <v>0.82</v>
      </c>
      <c r="G288" s="34">
        <v>1</v>
      </c>
      <c r="H288" s="6" t="s">
        <v>84</v>
      </c>
      <c r="I288" s="6" t="s">
        <v>84</v>
      </c>
      <c r="Q288" s="34">
        <v>0.06</v>
      </c>
    </row>
    <row r="289" spans="1:17" x14ac:dyDescent="0.35">
      <c r="A289" s="6" t="s">
        <v>373</v>
      </c>
      <c r="B289" s="35">
        <v>65</v>
      </c>
      <c r="C289" s="34">
        <v>0.82</v>
      </c>
      <c r="D289" s="34">
        <v>0.82</v>
      </c>
      <c r="E289" s="34">
        <v>0.82</v>
      </c>
      <c r="F289" s="34">
        <v>0.67</v>
      </c>
      <c r="G289" s="34">
        <v>0.83</v>
      </c>
      <c r="H289" s="6" t="s">
        <v>84</v>
      </c>
      <c r="I289" s="6" t="s">
        <v>84</v>
      </c>
      <c r="Q289" s="34">
        <v>0.17</v>
      </c>
    </row>
    <row r="290" spans="1:17" x14ac:dyDescent="0.35">
      <c r="A290" s="6" t="s">
        <v>374</v>
      </c>
      <c r="B290" s="35">
        <v>65</v>
      </c>
      <c r="C290" s="34">
        <v>0.69</v>
      </c>
      <c r="D290" s="34">
        <v>0.64</v>
      </c>
      <c r="E290" s="34">
        <v>0.74</v>
      </c>
      <c r="F290" s="34">
        <v>0.43</v>
      </c>
      <c r="G290" s="34">
        <v>0.73</v>
      </c>
      <c r="H290" s="6" t="s">
        <v>84</v>
      </c>
      <c r="I290" s="6" t="s">
        <v>84</v>
      </c>
      <c r="Q290" s="34">
        <v>0.15</v>
      </c>
    </row>
    <row r="291" spans="1:17" x14ac:dyDescent="0.35">
      <c r="A291" s="6" t="s">
        <v>375</v>
      </c>
      <c r="B291" s="35">
        <v>65</v>
      </c>
      <c r="C291" s="34">
        <v>0.59</v>
      </c>
      <c r="D291" s="34">
        <v>0.56000000000000005</v>
      </c>
      <c r="E291" s="34">
        <v>0.62</v>
      </c>
      <c r="F291" s="34">
        <v>0.43</v>
      </c>
      <c r="G291" s="34">
        <v>0.72</v>
      </c>
      <c r="H291" s="6" t="s">
        <v>84</v>
      </c>
      <c r="I291" s="6" t="s">
        <v>84</v>
      </c>
      <c r="Q291" s="34">
        <v>0.08</v>
      </c>
    </row>
    <row r="292" spans="1:17" x14ac:dyDescent="0.35">
      <c r="A292" s="6" t="s">
        <v>376</v>
      </c>
      <c r="B292" s="35">
        <v>50</v>
      </c>
      <c r="C292" s="34">
        <v>0.88</v>
      </c>
      <c r="D292" s="34">
        <v>0.88</v>
      </c>
      <c r="E292" s="34">
        <v>0.88</v>
      </c>
      <c r="F292" s="34">
        <v>0.23</v>
      </c>
      <c r="G292" s="34">
        <v>0.28999999999999998</v>
      </c>
      <c r="H292" s="34">
        <v>0</v>
      </c>
      <c r="I292" s="34">
        <v>0</v>
      </c>
      <c r="P292" s="6">
        <v>1124</v>
      </c>
      <c r="Q292" s="34">
        <v>0.12</v>
      </c>
    </row>
    <row r="293" spans="1:17" x14ac:dyDescent="0.35">
      <c r="A293" s="6" t="s">
        <v>377</v>
      </c>
      <c r="B293" s="35">
        <v>0</v>
      </c>
      <c r="C293" s="6" t="s">
        <v>84</v>
      </c>
      <c r="D293" s="6" t="s">
        <v>84</v>
      </c>
      <c r="E293" s="6" t="s">
        <v>84</v>
      </c>
      <c r="H293" s="6" t="s">
        <v>84</v>
      </c>
      <c r="I293" s="6" t="s">
        <v>84</v>
      </c>
      <c r="Q293" s="6" t="s">
        <v>84</v>
      </c>
    </row>
    <row r="294" spans="1:17" x14ac:dyDescent="0.35">
      <c r="A294" s="6" t="s">
        <v>378</v>
      </c>
      <c r="B294" s="35">
        <v>25</v>
      </c>
      <c r="C294" s="34">
        <v>0.8</v>
      </c>
      <c r="D294" s="34">
        <v>0.74</v>
      </c>
      <c r="E294" s="34">
        <v>0.82</v>
      </c>
      <c r="H294" s="6" t="s">
        <v>84</v>
      </c>
      <c r="I294" s="6" t="s">
        <v>84</v>
      </c>
      <c r="Q294" s="34">
        <v>0.16</v>
      </c>
    </row>
    <row r="295" spans="1:17" x14ac:dyDescent="0.35">
      <c r="A295" s="6" t="s">
        <v>379</v>
      </c>
      <c r="B295" s="35">
        <v>20</v>
      </c>
      <c r="C295" s="34">
        <v>0.79</v>
      </c>
      <c r="D295" s="34">
        <v>0.81</v>
      </c>
      <c r="E295" s="34">
        <v>0.76</v>
      </c>
      <c r="G295" s="34">
        <v>0.38</v>
      </c>
      <c r="H295" s="34">
        <v>0.8</v>
      </c>
      <c r="I295" s="34">
        <v>0.12</v>
      </c>
      <c r="J295" s="6">
        <v>19</v>
      </c>
      <c r="K295" s="6">
        <v>27</v>
      </c>
      <c r="L295" s="6">
        <v>23</v>
      </c>
      <c r="M295" s="6">
        <v>940</v>
      </c>
      <c r="N295" s="6">
        <v>1080</v>
      </c>
      <c r="O295" s="6">
        <v>1240</v>
      </c>
      <c r="P295" s="6">
        <v>1133</v>
      </c>
      <c r="Q295" s="34">
        <v>0.53</v>
      </c>
    </row>
    <row r="296" spans="1:17" x14ac:dyDescent="0.35">
      <c r="A296" s="6" t="s">
        <v>380</v>
      </c>
      <c r="B296" s="35">
        <v>0</v>
      </c>
      <c r="C296" s="34">
        <v>0.75</v>
      </c>
      <c r="D296" s="34">
        <v>0.75</v>
      </c>
      <c r="E296" s="34">
        <v>0.74</v>
      </c>
      <c r="F296" s="34">
        <v>0.44</v>
      </c>
      <c r="H296" s="34">
        <v>0.65</v>
      </c>
      <c r="I296" s="34">
        <v>0.03</v>
      </c>
      <c r="J296" s="6">
        <v>18</v>
      </c>
      <c r="K296" s="6">
        <v>24</v>
      </c>
      <c r="L296" s="6">
        <v>20</v>
      </c>
      <c r="M296" s="6">
        <v>950</v>
      </c>
      <c r="N296" s="6">
        <v>1050</v>
      </c>
      <c r="O296" s="6">
        <v>1420</v>
      </c>
      <c r="P296" s="6">
        <v>1113</v>
      </c>
      <c r="Q296" s="34">
        <v>0.19</v>
      </c>
    </row>
    <row r="297" spans="1:17" x14ac:dyDescent="0.35">
      <c r="A297" s="6" t="s">
        <v>381</v>
      </c>
      <c r="B297" s="35">
        <v>0</v>
      </c>
      <c r="C297" s="34">
        <v>0.91</v>
      </c>
      <c r="D297" s="34">
        <v>0.91</v>
      </c>
      <c r="E297" s="34">
        <v>0.92</v>
      </c>
      <c r="G297" s="34">
        <v>0.56999999999999995</v>
      </c>
      <c r="H297" s="34">
        <v>0.3</v>
      </c>
      <c r="I297" s="34">
        <v>0.47</v>
      </c>
      <c r="J297" s="6">
        <v>19</v>
      </c>
      <c r="K297" s="6">
        <v>25</v>
      </c>
      <c r="L297" s="6">
        <v>22</v>
      </c>
      <c r="M297" s="6">
        <v>970</v>
      </c>
      <c r="N297" s="6">
        <v>1080</v>
      </c>
      <c r="O297" s="6">
        <v>1200</v>
      </c>
      <c r="P297" s="6">
        <v>1093</v>
      </c>
      <c r="Q297" s="34">
        <v>0.09</v>
      </c>
    </row>
    <row r="298" spans="1:17" x14ac:dyDescent="0.35">
      <c r="A298" s="6" t="s">
        <v>382</v>
      </c>
      <c r="B298" s="35">
        <v>30</v>
      </c>
      <c r="C298" s="6" t="s">
        <v>84</v>
      </c>
      <c r="D298" s="6" t="s">
        <v>84</v>
      </c>
      <c r="E298" s="6" t="s">
        <v>84</v>
      </c>
      <c r="H298" s="6" t="s">
        <v>84</v>
      </c>
      <c r="I298" s="6" t="s">
        <v>84</v>
      </c>
      <c r="Q298" s="6" t="s">
        <v>84</v>
      </c>
    </row>
    <row r="299" spans="1:17" x14ac:dyDescent="0.35">
      <c r="A299" s="6" t="s">
        <v>383</v>
      </c>
      <c r="B299" s="35">
        <v>80</v>
      </c>
      <c r="C299" s="34">
        <v>0.06</v>
      </c>
      <c r="D299" s="34">
        <v>7.0000000000000007E-2</v>
      </c>
      <c r="E299" s="34">
        <v>0.06</v>
      </c>
      <c r="H299" s="34">
        <v>0.24</v>
      </c>
      <c r="I299" s="34">
        <v>0.42</v>
      </c>
      <c r="J299" s="6">
        <v>33</v>
      </c>
      <c r="K299" s="6">
        <v>35</v>
      </c>
      <c r="L299" s="6">
        <v>34</v>
      </c>
      <c r="M299" s="6">
        <v>1500</v>
      </c>
      <c r="N299" s="6">
        <v>1550</v>
      </c>
      <c r="O299" s="6">
        <v>1580</v>
      </c>
      <c r="P299" s="6">
        <v>1508</v>
      </c>
      <c r="Q299" s="34">
        <v>0.62</v>
      </c>
    </row>
    <row r="300" spans="1:17" x14ac:dyDescent="0.35">
      <c r="A300" s="6" t="s">
        <v>384</v>
      </c>
      <c r="B300" s="35">
        <v>0</v>
      </c>
      <c r="C300" s="34">
        <v>0.99</v>
      </c>
      <c r="D300" s="34">
        <v>0.99</v>
      </c>
      <c r="E300" s="34">
        <v>0.99</v>
      </c>
      <c r="H300" s="34">
        <v>0</v>
      </c>
      <c r="I300" s="34">
        <v>0</v>
      </c>
      <c r="Q300" s="34">
        <v>0.16</v>
      </c>
    </row>
    <row r="301" spans="1:17" x14ac:dyDescent="0.35">
      <c r="A301" s="6" t="s">
        <v>385</v>
      </c>
      <c r="B301" s="35">
        <v>50</v>
      </c>
      <c r="C301" s="34">
        <v>0.17</v>
      </c>
      <c r="D301" s="34">
        <v>0.17</v>
      </c>
      <c r="E301" s="34">
        <v>0.17</v>
      </c>
      <c r="H301" s="34">
        <v>0.3</v>
      </c>
      <c r="I301" s="34">
        <v>0.33</v>
      </c>
      <c r="J301" s="6">
        <v>31</v>
      </c>
      <c r="K301" s="6">
        <v>33</v>
      </c>
      <c r="L301" s="6">
        <v>32</v>
      </c>
      <c r="M301" s="6">
        <v>1350</v>
      </c>
      <c r="N301" s="6">
        <v>1430</v>
      </c>
      <c r="O301" s="6">
        <v>1500</v>
      </c>
      <c r="Q301" s="34">
        <v>0.49</v>
      </c>
    </row>
    <row r="302" spans="1:17" x14ac:dyDescent="0.35">
      <c r="A302" s="6" t="s">
        <v>386</v>
      </c>
      <c r="B302" s="35">
        <v>0</v>
      </c>
      <c r="C302" s="34">
        <v>0.75</v>
      </c>
      <c r="D302" s="34">
        <v>0.48</v>
      </c>
      <c r="E302" s="34">
        <v>0.98</v>
      </c>
      <c r="H302" s="34">
        <v>0.12</v>
      </c>
      <c r="I302" s="34">
        <v>0.36</v>
      </c>
      <c r="J302" s="6">
        <v>1</v>
      </c>
      <c r="K302" s="6">
        <v>14</v>
      </c>
      <c r="L302" s="6">
        <v>5</v>
      </c>
      <c r="M302" s="6">
        <v>880</v>
      </c>
      <c r="N302" s="6">
        <v>985</v>
      </c>
      <c r="O302" s="6">
        <v>1125</v>
      </c>
      <c r="Q302" s="34">
        <v>0.25</v>
      </c>
    </row>
    <row r="303" spans="1:17" x14ac:dyDescent="0.35">
      <c r="A303" s="6" t="s">
        <v>387</v>
      </c>
      <c r="B303" s="35">
        <v>0</v>
      </c>
      <c r="C303" s="6" t="s">
        <v>84</v>
      </c>
      <c r="D303" s="6" t="s">
        <v>84</v>
      </c>
      <c r="E303" s="6" t="s">
        <v>84</v>
      </c>
      <c r="H303" s="6" t="s">
        <v>84</v>
      </c>
      <c r="I303" s="6" t="s">
        <v>84</v>
      </c>
      <c r="Q303" s="6" t="s">
        <v>84</v>
      </c>
    </row>
    <row r="304" spans="1:17" x14ac:dyDescent="0.35">
      <c r="A304" s="6" t="s">
        <v>388</v>
      </c>
      <c r="B304" s="35">
        <v>0</v>
      </c>
      <c r="C304" s="34">
        <v>0.76</v>
      </c>
      <c r="D304" s="34">
        <v>0.74</v>
      </c>
      <c r="E304" s="34">
        <v>0.78</v>
      </c>
      <c r="F304" s="34">
        <v>0.68</v>
      </c>
      <c r="H304" s="6" t="s">
        <v>84</v>
      </c>
      <c r="I304" s="6" t="s">
        <v>84</v>
      </c>
      <c r="Q304" s="34">
        <v>0.09</v>
      </c>
    </row>
    <row r="305" spans="1:17" x14ac:dyDescent="0.35">
      <c r="A305" s="6" t="s">
        <v>389</v>
      </c>
      <c r="B305" s="35">
        <v>0</v>
      </c>
      <c r="C305" s="34">
        <v>0.63</v>
      </c>
      <c r="D305" s="34">
        <v>0.63</v>
      </c>
      <c r="E305" s="34">
        <v>0.63</v>
      </c>
      <c r="H305" s="34">
        <v>0.03</v>
      </c>
      <c r="I305" s="34">
        <v>0</v>
      </c>
      <c r="J305" s="6">
        <v>18</v>
      </c>
      <c r="K305" s="6">
        <v>21</v>
      </c>
      <c r="L305" s="6">
        <v>19</v>
      </c>
      <c r="P305" s="6">
        <v>1038</v>
      </c>
      <c r="Q305" s="34">
        <v>0.09</v>
      </c>
    </row>
    <row r="306" spans="1:17" x14ac:dyDescent="0.35">
      <c r="A306" s="6" t="s">
        <v>390</v>
      </c>
      <c r="B306" s="35">
        <v>35</v>
      </c>
      <c r="C306" s="34">
        <v>0.55000000000000004</v>
      </c>
      <c r="D306" s="34">
        <v>0.5</v>
      </c>
      <c r="E306" s="34">
        <v>0.56999999999999995</v>
      </c>
      <c r="H306" s="34">
        <v>0.03</v>
      </c>
      <c r="I306" s="34">
        <v>0.35</v>
      </c>
      <c r="J306" s="6">
        <v>20</v>
      </c>
      <c r="K306" s="6">
        <v>24</v>
      </c>
      <c r="L306" s="6">
        <v>22</v>
      </c>
      <c r="M306" s="6">
        <v>830</v>
      </c>
      <c r="N306" s="6">
        <v>930</v>
      </c>
      <c r="O306" s="6">
        <v>1060</v>
      </c>
      <c r="Q306" s="34">
        <v>0.37</v>
      </c>
    </row>
    <row r="307" spans="1:17" x14ac:dyDescent="0.35">
      <c r="A307" s="6" t="s">
        <v>391</v>
      </c>
      <c r="B307" s="35">
        <v>0</v>
      </c>
      <c r="C307" s="6" t="s">
        <v>84</v>
      </c>
      <c r="D307" s="6" t="s">
        <v>84</v>
      </c>
      <c r="E307" s="6" t="s">
        <v>84</v>
      </c>
      <c r="H307" s="6" t="s">
        <v>84</v>
      </c>
      <c r="I307" s="6" t="s">
        <v>84</v>
      </c>
      <c r="Q307" s="6" t="s">
        <v>84</v>
      </c>
    </row>
    <row r="308" spans="1:17" x14ac:dyDescent="0.35">
      <c r="A308" s="6" t="s">
        <v>392</v>
      </c>
      <c r="B308" s="35">
        <v>0</v>
      </c>
      <c r="C308" s="34">
        <v>0.95</v>
      </c>
      <c r="D308" s="34">
        <v>0.94</v>
      </c>
      <c r="E308" s="34">
        <v>0.97</v>
      </c>
      <c r="H308" s="34">
        <v>0.03</v>
      </c>
      <c r="I308" s="34">
        <v>0.19</v>
      </c>
      <c r="J308" s="6">
        <v>23</v>
      </c>
      <c r="K308" s="6">
        <v>28</v>
      </c>
      <c r="L308" s="6">
        <v>26</v>
      </c>
      <c r="M308" s="6">
        <v>1010</v>
      </c>
      <c r="N308" s="6">
        <v>1100</v>
      </c>
      <c r="O308" s="6">
        <v>1198</v>
      </c>
      <c r="P308" s="6">
        <v>1157</v>
      </c>
      <c r="Q308" s="34">
        <v>0.2</v>
      </c>
    </row>
    <row r="309" spans="1:17" x14ac:dyDescent="0.35">
      <c r="A309" s="6" t="s">
        <v>393</v>
      </c>
      <c r="B309" s="35">
        <v>25</v>
      </c>
      <c r="C309" s="34">
        <v>0.99</v>
      </c>
      <c r="D309" s="34">
        <v>0.97</v>
      </c>
      <c r="E309" s="34">
        <v>0.99</v>
      </c>
      <c r="H309" s="34">
        <v>0.92</v>
      </c>
      <c r="I309" s="34">
        <v>0.08</v>
      </c>
      <c r="J309" s="6">
        <v>17</v>
      </c>
      <c r="K309" s="6">
        <v>24</v>
      </c>
      <c r="L309" s="6">
        <v>20</v>
      </c>
      <c r="M309" s="6">
        <v>940</v>
      </c>
      <c r="N309" s="6">
        <v>1120</v>
      </c>
      <c r="O309" s="6">
        <v>1280</v>
      </c>
      <c r="P309" s="6">
        <v>1020</v>
      </c>
      <c r="Q309" s="34">
        <v>0.24</v>
      </c>
    </row>
    <row r="310" spans="1:17" x14ac:dyDescent="0.35">
      <c r="A310" s="6" t="s">
        <v>394</v>
      </c>
      <c r="B310" s="35">
        <v>0</v>
      </c>
      <c r="C310" s="34">
        <v>0.22</v>
      </c>
      <c r="D310" s="34">
        <v>0.22</v>
      </c>
      <c r="E310" s="34">
        <v>0.22</v>
      </c>
      <c r="H310" s="34">
        <v>0.26</v>
      </c>
      <c r="I310" s="34">
        <v>0.28000000000000003</v>
      </c>
      <c r="J310" s="6">
        <v>29</v>
      </c>
      <c r="K310" s="6">
        <v>32</v>
      </c>
      <c r="L310" s="6">
        <v>31</v>
      </c>
      <c r="M310" s="6">
        <v>1270</v>
      </c>
      <c r="N310" s="6">
        <v>1370</v>
      </c>
      <c r="O310" s="6">
        <v>1460</v>
      </c>
      <c r="P310" s="6">
        <v>1353</v>
      </c>
      <c r="Q310" s="34">
        <v>0.25</v>
      </c>
    </row>
    <row r="311" spans="1:17" x14ac:dyDescent="0.35">
      <c r="A311" s="6" t="s">
        <v>395</v>
      </c>
      <c r="B311" s="35">
        <v>0</v>
      </c>
      <c r="C311" s="34">
        <v>0.7</v>
      </c>
      <c r="D311" s="34">
        <v>0.67</v>
      </c>
      <c r="E311" s="34">
        <v>0.72</v>
      </c>
      <c r="H311" s="34">
        <v>0.19</v>
      </c>
      <c r="I311" s="34">
        <v>0.43</v>
      </c>
      <c r="J311" s="6">
        <v>24</v>
      </c>
      <c r="K311" s="6">
        <v>30</v>
      </c>
      <c r="L311" s="6">
        <v>27</v>
      </c>
      <c r="M311" s="6">
        <v>1070</v>
      </c>
      <c r="N311" s="6">
        <v>1190</v>
      </c>
      <c r="O311" s="6">
        <v>1300</v>
      </c>
      <c r="Q311" s="34">
        <v>0.13</v>
      </c>
    </row>
    <row r="312" spans="1:17" x14ac:dyDescent="0.35">
      <c r="A312" s="6" t="s">
        <v>396</v>
      </c>
      <c r="B312" s="35">
        <v>0</v>
      </c>
      <c r="C312" s="34">
        <v>0.66</v>
      </c>
      <c r="D312" s="34">
        <v>0.62</v>
      </c>
      <c r="E312" s="34">
        <v>0.7</v>
      </c>
      <c r="H312" s="34">
        <v>0.19</v>
      </c>
      <c r="I312" s="34">
        <v>0.34</v>
      </c>
      <c r="J312" s="6">
        <v>24</v>
      </c>
      <c r="K312" s="6">
        <v>31</v>
      </c>
      <c r="L312" s="6">
        <v>28</v>
      </c>
      <c r="M312" s="6">
        <v>1140</v>
      </c>
      <c r="N312" s="6">
        <v>1250</v>
      </c>
      <c r="O312" s="6">
        <v>1360</v>
      </c>
      <c r="P312" s="6">
        <v>1293</v>
      </c>
      <c r="Q312" s="34">
        <v>0.14000000000000001</v>
      </c>
    </row>
    <row r="313" spans="1:17" x14ac:dyDescent="0.35">
      <c r="A313" s="6" t="s">
        <v>397</v>
      </c>
      <c r="B313" s="35">
        <v>0</v>
      </c>
      <c r="C313" s="34">
        <v>0.77</v>
      </c>
      <c r="D313" s="34">
        <v>0.74</v>
      </c>
      <c r="E313" s="34">
        <v>0.79</v>
      </c>
      <c r="H313" s="34">
        <v>0.03</v>
      </c>
      <c r="I313" s="34">
        <v>0.31</v>
      </c>
      <c r="J313" s="6">
        <v>23</v>
      </c>
      <c r="K313" s="6">
        <v>29</v>
      </c>
      <c r="L313" s="6">
        <v>26</v>
      </c>
      <c r="M313" s="6">
        <v>1100</v>
      </c>
      <c r="N313" s="6">
        <v>1200</v>
      </c>
      <c r="O313" s="6">
        <v>1280</v>
      </c>
      <c r="P313" s="6">
        <v>1180</v>
      </c>
      <c r="Q313" s="34">
        <v>0.18</v>
      </c>
    </row>
    <row r="314" spans="1:17" x14ac:dyDescent="0.35">
      <c r="A314" s="6" t="s">
        <v>398</v>
      </c>
      <c r="B314" s="35">
        <v>65</v>
      </c>
      <c r="C314" s="34">
        <v>0.35</v>
      </c>
      <c r="D314" s="34">
        <v>0.31</v>
      </c>
      <c r="E314" s="34">
        <v>0.38</v>
      </c>
      <c r="F314" s="34">
        <v>0</v>
      </c>
      <c r="H314" s="34">
        <v>0</v>
      </c>
      <c r="I314" s="34">
        <v>0</v>
      </c>
      <c r="Q314" s="34">
        <v>0.2</v>
      </c>
    </row>
    <row r="315" spans="1:17" x14ac:dyDescent="0.35">
      <c r="A315" s="6" t="s">
        <v>399</v>
      </c>
      <c r="B315" s="35">
        <v>35</v>
      </c>
      <c r="C315" s="34">
        <v>0.72</v>
      </c>
      <c r="D315" s="34">
        <v>0.72</v>
      </c>
      <c r="E315" s="34">
        <v>0.72</v>
      </c>
      <c r="H315" s="34">
        <v>0.56999999999999995</v>
      </c>
      <c r="I315" s="34">
        <v>0.04</v>
      </c>
      <c r="J315" s="6">
        <v>16</v>
      </c>
      <c r="K315" s="6">
        <v>21</v>
      </c>
      <c r="L315" s="6">
        <v>19</v>
      </c>
      <c r="M315" s="6">
        <v>875</v>
      </c>
      <c r="N315" s="6">
        <v>990</v>
      </c>
      <c r="O315" s="6">
        <v>1130</v>
      </c>
      <c r="P315" s="6">
        <v>1014</v>
      </c>
      <c r="Q315" s="34">
        <v>0.46</v>
      </c>
    </row>
    <row r="316" spans="1:17" x14ac:dyDescent="0.35">
      <c r="A316" s="6" t="s">
        <v>400</v>
      </c>
      <c r="B316" s="35">
        <v>40</v>
      </c>
      <c r="C316" s="34">
        <v>0.8</v>
      </c>
      <c r="D316" s="34">
        <v>0.75</v>
      </c>
      <c r="E316" s="34">
        <v>0.82</v>
      </c>
      <c r="F316" s="34">
        <v>0.32</v>
      </c>
      <c r="H316" s="34">
        <v>0.37</v>
      </c>
      <c r="I316" s="34">
        <v>0.1</v>
      </c>
      <c r="J316" s="6">
        <v>19</v>
      </c>
      <c r="K316" s="6">
        <v>25</v>
      </c>
      <c r="L316" s="6">
        <v>21</v>
      </c>
      <c r="M316" s="6">
        <v>988</v>
      </c>
      <c r="N316" s="6">
        <v>1050</v>
      </c>
      <c r="O316" s="6">
        <v>1176</v>
      </c>
      <c r="P316" s="6">
        <v>1060</v>
      </c>
      <c r="Q316" s="34">
        <v>0.08</v>
      </c>
    </row>
    <row r="317" spans="1:17" x14ac:dyDescent="0.35">
      <c r="A317" s="6" t="s">
        <v>401</v>
      </c>
      <c r="B317" s="35">
        <v>0</v>
      </c>
      <c r="C317" s="34">
        <v>0.76</v>
      </c>
      <c r="D317" s="34">
        <v>0.74</v>
      </c>
      <c r="E317" s="34">
        <v>0.79</v>
      </c>
      <c r="H317" s="6" t="s">
        <v>84</v>
      </c>
      <c r="I317" s="6" t="s">
        <v>84</v>
      </c>
      <c r="Q317" s="34">
        <v>0.16</v>
      </c>
    </row>
    <row r="318" spans="1:17" x14ac:dyDescent="0.35">
      <c r="A318" s="6" t="s">
        <v>402</v>
      </c>
      <c r="B318" s="35">
        <v>0</v>
      </c>
      <c r="C318" s="34">
        <v>0.9</v>
      </c>
      <c r="D318" s="34">
        <v>0.86</v>
      </c>
      <c r="E318" s="34">
        <v>0.91</v>
      </c>
      <c r="H318" s="34">
        <v>0.03</v>
      </c>
      <c r="I318" s="34">
        <v>0.11</v>
      </c>
      <c r="J318" s="6">
        <v>16</v>
      </c>
      <c r="K318" s="6">
        <v>22</v>
      </c>
      <c r="L318" s="6">
        <v>19</v>
      </c>
      <c r="M318" s="6">
        <v>890</v>
      </c>
      <c r="N318" s="6">
        <v>1010</v>
      </c>
      <c r="O318" s="6">
        <v>1140</v>
      </c>
      <c r="P318" s="6">
        <v>1060</v>
      </c>
      <c r="Q318" s="34">
        <v>0.13</v>
      </c>
    </row>
    <row r="319" spans="1:17" x14ac:dyDescent="0.35">
      <c r="A319" s="6" t="s">
        <v>403</v>
      </c>
      <c r="B319" s="35">
        <v>40</v>
      </c>
      <c r="C319" s="34">
        <v>0.89</v>
      </c>
      <c r="D319" s="34">
        <v>0.87</v>
      </c>
      <c r="E319" s="34">
        <v>0.91</v>
      </c>
      <c r="G319" s="34">
        <v>0.67</v>
      </c>
      <c r="H319" s="6" t="s">
        <v>84</v>
      </c>
      <c r="I319" s="34">
        <v>0.03</v>
      </c>
      <c r="M319" s="6">
        <v>953</v>
      </c>
      <c r="N319" s="6">
        <v>1080</v>
      </c>
      <c r="O319" s="6">
        <v>1178</v>
      </c>
      <c r="P319" s="6">
        <v>1058</v>
      </c>
      <c r="Q319" s="34">
        <v>0.15</v>
      </c>
    </row>
    <row r="320" spans="1:17" x14ac:dyDescent="0.35">
      <c r="A320" s="6" t="s">
        <v>404</v>
      </c>
      <c r="B320" s="35">
        <v>0</v>
      </c>
      <c r="C320" s="34">
        <v>0.93</v>
      </c>
      <c r="D320" s="34">
        <v>0.91</v>
      </c>
      <c r="E320" s="34">
        <v>0.94</v>
      </c>
      <c r="H320" s="34">
        <v>0.02</v>
      </c>
      <c r="I320" s="34">
        <v>0.04</v>
      </c>
      <c r="J320" s="6">
        <v>23</v>
      </c>
      <c r="K320" s="6">
        <v>25</v>
      </c>
      <c r="L320" s="6">
        <v>25</v>
      </c>
      <c r="M320" s="6">
        <v>1088</v>
      </c>
      <c r="N320" s="6">
        <v>1175</v>
      </c>
      <c r="O320" s="6">
        <v>1236</v>
      </c>
      <c r="P320" s="6">
        <v>1160</v>
      </c>
      <c r="Q320" s="34">
        <v>0.13</v>
      </c>
    </row>
    <row r="321" spans="1:17" x14ac:dyDescent="0.35">
      <c r="A321" s="6" t="s">
        <v>405</v>
      </c>
      <c r="B321" s="35">
        <v>0</v>
      </c>
      <c r="C321" s="34">
        <v>0.88</v>
      </c>
      <c r="D321" s="34">
        <v>0.79</v>
      </c>
      <c r="E321" s="34">
        <v>0.99</v>
      </c>
      <c r="H321" s="34">
        <v>0.66</v>
      </c>
      <c r="I321" s="34">
        <v>0.17</v>
      </c>
      <c r="J321" s="6">
        <v>21</v>
      </c>
      <c r="K321" s="6">
        <v>28</v>
      </c>
      <c r="L321" s="6">
        <v>24</v>
      </c>
      <c r="M321" s="6">
        <v>1020</v>
      </c>
      <c r="N321" s="6">
        <v>1150</v>
      </c>
      <c r="O321" s="6">
        <v>1260</v>
      </c>
      <c r="P321" s="6">
        <v>1199</v>
      </c>
      <c r="Q321" s="34">
        <v>0.34</v>
      </c>
    </row>
    <row r="322" spans="1:17" x14ac:dyDescent="0.35">
      <c r="A322" s="6" t="s">
        <v>406</v>
      </c>
      <c r="B322" s="35">
        <v>0</v>
      </c>
      <c r="C322" s="34">
        <v>0.67</v>
      </c>
      <c r="D322" s="34">
        <v>0.63</v>
      </c>
      <c r="E322" s="34">
        <v>0.71</v>
      </c>
      <c r="F322" s="34">
        <v>0.24</v>
      </c>
      <c r="H322" s="34">
        <v>0.36</v>
      </c>
      <c r="I322" s="34">
        <v>0.17</v>
      </c>
      <c r="J322" s="6">
        <v>25</v>
      </c>
      <c r="K322" s="6">
        <v>30</v>
      </c>
      <c r="L322" s="6">
        <v>28</v>
      </c>
      <c r="M322" s="6">
        <v>1110</v>
      </c>
      <c r="N322" s="6">
        <v>1270</v>
      </c>
      <c r="O322" s="6">
        <v>1340</v>
      </c>
      <c r="P322" s="6">
        <v>1311</v>
      </c>
      <c r="Q322" s="34">
        <v>0.13</v>
      </c>
    </row>
    <row r="323" spans="1:17" x14ac:dyDescent="0.35">
      <c r="A323" s="6" t="s">
        <v>407</v>
      </c>
      <c r="B323" s="35">
        <v>40</v>
      </c>
      <c r="C323" s="34">
        <v>0.73</v>
      </c>
      <c r="D323" s="34">
        <v>0.7</v>
      </c>
      <c r="E323" s="34">
        <v>0.74</v>
      </c>
      <c r="H323" s="34">
        <v>0.04</v>
      </c>
      <c r="I323" s="34">
        <v>0.32</v>
      </c>
      <c r="J323" s="6">
        <v>26</v>
      </c>
      <c r="K323" s="6">
        <v>28</v>
      </c>
      <c r="L323" s="6">
        <v>27</v>
      </c>
      <c r="M323" s="6">
        <v>1120</v>
      </c>
      <c r="N323" s="6">
        <v>1240</v>
      </c>
      <c r="O323" s="6">
        <v>1340</v>
      </c>
      <c r="Q323" s="34">
        <v>0.11</v>
      </c>
    </row>
    <row r="324" spans="1:17" x14ac:dyDescent="0.35">
      <c r="A324" s="6" t="s">
        <v>408</v>
      </c>
      <c r="B324" s="35">
        <v>50</v>
      </c>
      <c r="C324" s="34">
        <v>0.8</v>
      </c>
      <c r="D324" s="34">
        <v>0.78</v>
      </c>
      <c r="E324" s="34">
        <v>0.81</v>
      </c>
      <c r="F324" s="34">
        <v>0.77</v>
      </c>
      <c r="H324" s="34">
        <v>7.0000000000000007E-2</v>
      </c>
      <c r="I324" s="34">
        <v>0.41</v>
      </c>
      <c r="J324" s="6">
        <v>27</v>
      </c>
      <c r="K324" s="6">
        <v>32</v>
      </c>
      <c r="L324" s="6">
        <v>29</v>
      </c>
      <c r="M324" s="6">
        <v>1230</v>
      </c>
      <c r="N324" s="6">
        <v>1330</v>
      </c>
      <c r="O324" s="6">
        <v>1430</v>
      </c>
      <c r="P324" s="6">
        <v>1317</v>
      </c>
      <c r="Q324" s="34">
        <v>0.1</v>
      </c>
    </row>
    <row r="325" spans="1:17" x14ac:dyDescent="0.35">
      <c r="A325" s="6" t="s">
        <v>409</v>
      </c>
      <c r="B325" s="35">
        <v>0</v>
      </c>
      <c r="C325" s="34">
        <v>0.63</v>
      </c>
      <c r="D325" s="34">
        <v>0.65</v>
      </c>
      <c r="E325" s="34">
        <v>0.63</v>
      </c>
      <c r="F325" s="34">
        <v>0.41</v>
      </c>
      <c r="H325" s="34">
        <v>0.68</v>
      </c>
      <c r="I325" s="34">
        <v>0.04</v>
      </c>
      <c r="J325" s="6">
        <v>22</v>
      </c>
      <c r="K325" s="6">
        <v>28</v>
      </c>
      <c r="L325" s="6">
        <v>25</v>
      </c>
      <c r="M325" s="6">
        <v>1150</v>
      </c>
      <c r="N325" s="6">
        <v>1230</v>
      </c>
      <c r="O325" s="6">
        <v>1360</v>
      </c>
      <c r="P325" s="6">
        <v>1249</v>
      </c>
      <c r="Q325" s="34">
        <v>0.27</v>
      </c>
    </row>
    <row r="326" spans="1:17" x14ac:dyDescent="0.35">
      <c r="A326" s="6" t="s">
        <v>410</v>
      </c>
      <c r="B326" s="35">
        <v>0</v>
      </c>
      <c r="C326" s="6" t="s">
        <v>84</v>
      </c>
      <c r="D326" s="6" t="s">
        <v>84</v>
      </c>
      <c r="E326" s="6" t="s">
        <v>84</v>
      </c>
      <c r="H326" s="6" t="s">
        <v>84</v>
      </c>
      <c r="I326" s="6" t="s">
        <v>84</v>
      </c>
      <c r="Q326" s="6" t="s">
        <v>84</v>
      </c>
    </row>
    <row r="327" spans="1:17" x14ac:dyDescent="0.35">
      <c r="A327" s="6" t="s">
        <v>411</v>
      </c>
      <c r="B327" s="35">
        <v>85</v>
      </c>
      <c r="C327" s="34">
        <v>0.06</v>
      </c>
      <c r="D327" s="34">
        <v>0.06</v>
      </c>
      <c r="E327" s="34">
        <v>0.06</v>
      </c>
      <c r="H327" s="34">
        <v>0.37</v>
      </c>
      <c r="I327" s="34">
        <v>0.49</v>
      </c>
      <c r="J327" s="6">
        <v>34</v>
      </c>
      <c r="K327" s="6">
        <v>35</v>
      </c>
      <c r="L327" s="6">
        <v>35</v>
      </c>
      <c r="M327" s="6">
        <v>1490</v>
      </c>
      <c r="N327" s="6">
        <v>1550</v>
      </c>
      <c r="O327" s="6">
        <v>1570</v>
      </c>
      <c r="P327" s="6">
        <v>1516</v>
      </c>
      <c r="Q327" s="34">
        <v>0.55000000000000004</v>
      </c>
    </row>
    <row r="328" spans="1:17" x14ac:dyDescent="0.35">
      <c r="A328" s="6" t="s">
        <v>412</v>
      </c>
      <c r="B328" s="35">
        <v>50</v>
      </c>
      <c r="C328" s="34">
        <v>0.98</v>
      </c>
      <c r="D328" s="34">
        <v>0.99</v>
      </c>
      <c r="E328" s="34">
        <v>0.93</v>
      </c>
      <c r="H328" s="34">
        <v>0.19</v>
      </c>
      <c r="I328" s="6" t="s">
        <v>84</v>
      </c>
      <c r="J328" s="6">
        <v>17</v>
      </c>
      <c r="K328" s="6">
        <v>22</v>
      </c>
      <c r="L328" s="6">
        <v>19</v>
      </c>
      <c r="Q328" s="34">
        <v>0.72</v>
      </c>
    </row>
    <row r="329" spans="1:17" x14ac:dyDescent="0.35">
      <c r="A329" s="6" t="s">
        <v>413</v>
      </c>
      <c r="B329" s="35">
        <v>0</v>
      </c>
      <c r="C329" s="34">
        <v>0.87</v>
      </c>
      <c r="D329" s="34">
        <v>0.87</v>
      </c>
      <c r="E329" s="34">
        <v>0.88</v>
      </c>
      <c r="G329" s="34">
        <v>0.56000000000000005</v>
      </c>
      <c r="H329" s="34">
        <v>7.0000000000000007E-2</v>
      </c>
      <c r="I329" s="34">
        <v>0.28000000000000003</v>
      </c>
      <c r="J329" s="6">
        <v>25</v>
      </c>
      <c r="K329" s="6">
        <v>31</v>
      </c>
      <c r="L329" s="6">
        <v>28</v>
      </c>
      <c r="M329" s="6">
        <v>1160</v>
      </c>
      <c r="N329" s="6">
        <v>1240</v>
      </c>
      <c r="O329" s="6">
        <v>1330</v>
      </c>
      <c r="P329" s="6">
        <v>1235</v>
      </c>
      <c r="Q329" s="34">
        <v>0.13</v>
      </c>
    </row>
    <row r="330" spans="1:17" x14ac:dyDescent="0.35">
      <c r="A330" s="6" t="s">
        <v>414</v>
      </c>
      <c r="B330" s="35">
        <v>0</v>
      </c>
      <c r="C330" s="34">
        <v>0.84</v>
      </c>
      <c r="D330" s="34">
        <v>0.85</v>
      </c>
      <c r="E330" s="34">
        <v>0.84</v>
      </c>
      <c r="H330" s="34">
        <v>0.03</v>
      </c>
      <c r="I330" s="34">
        <v>0.16</v>
      </c>
      <c r="J330" s="6">
        <v>18</v>
      </c>
      <c r="K330" s="6">
        <v>27</v>
      </c>
      <c r="L330" s="6">
        <v>21</v>
      </c>
      <c r="M330" s="6">
        <v>1025</v>
      </c>
      <c r="N330" s="6">
        <v>1140</v>
      </c>
      <c r="O330" s="6">
        <v>1265</v>
      </c>
      <c r="P330" s="6">
        <v>1135</v>
      </c>
      <c r="Q330" s="34">
        <v>0.11</v>
      </c>
    </row>
    <row r="331" spans="1:17" x14ac:dyDescent="0.35">
      <c r="A331" s="6" t="s">
        <v>415</v>
      </c>
      <c r="B331" s="35">
        <v>0</v>
      </c>
      <c r="C331" s="34">
        <v>0.73</v>
      </c>
      <c r="D331" s="34">
        <v>0.67</v>
      </c>
      <c r="E331" s="34">
        <v>0.78</v>
      </c>
      <c r="F331" s="34">
        <v>0.95</v>
      </c>
      <c r="H331" s="34">
        <v>0.19</v>
      </c>
      <c r="I331" s="34">
        <v>0.25</v>
      </c>
      <c r="J331" s="6">
        <v>24</v>
      </c>
      <c r="K331" s="6">
        <v>32</v>
      </c>
      <c r="L331" s="6">
        <v>26</v>
      </c>
      <c r="M331" s="6">
        <v>1130</v>
      </c>
      <c r="N331" s="6">
        <v>1270</v>
      </c>
      <c r="O331" s="6">
        <v>1380</v>
      </c>
      <c r="P331" s="6">
        <v>1259</v>
      </c>
      <c r="Q331" s="34">
        <v>0.17</v>
      </c>
    </row>
    <row r="332" spans="1:17" x14ac:dyDescent="0.35">
      <c r="A332" s="6" t="s">
        <v>416</v>
      </c>
      <c r="B332" s="35">
        <v>75</v>
      </c>
      <c r="C332" s="34">
        <v>0.92</v>
      </c>
      <c r="D332" s="34">
        <v>0.91</v>
      </c>
      <c r="E332" s="34">
        <v>0.93</v>
      </c>
      <c r="G332" s="34">
        <v>0.83</v>
      </c>
      <c r="H332" s="6" t="s">
        <v>84</v>
      </c>
      <c r="I332" s="6" t="s">
        <v>84</v>
      </c>
      <c r="Q332" s="34">
        <v>0.19</v>
      </c>
    </row>
    <row r="333" spans="1:17" x14ac:dyDescent="0.35">
      <c r="A333" s="6" t="s">
        <v>417</v>
      </c>
      <c r="B333" s="35">
        <v>20</v>
      </c>
      <c r="C333" s="34">
        <v>0.7</v>
      </c>
      <c r="D333" s="34">
        <v>0.69</v>
      </c>
      <c r="E333" s="34">
        <v>0.71</v>
      </c>
      <c r="F333" s="34">
        <v>0</v>
      </c>
      <c r="H333" s="34">
        <v>0.92</v>
      </c>
      <c r="I333" s="34">
        <v>0.01</v>
      </c>
      <c r="J333" s="6">
        <v>16</v>
      </c>
      <c r="K333" s="6">
        <v>22</v>
      </c>
      <c r="L333" s="6">
        <v>20</v>
      </c>
      <c r="M333" s="6">
        <v>960</v>
      </c>
      <c r="N333" s="6">
        <v>1044</v>
      </c>
      <c r="O333" s="6">
        <v>1078</v>
      </c>
      <c r="P333" s="6">
        <v>1034</v>
      </c>
      <c r="Q333" s="34">
        <v>0.6</v>
      </c>
    </row>
    <row r="334" spans="1:17" x14ac:dyDescent="0.35">
      <c r="A334" s="6" t="s">
        <v>418</v>
      </c>
      <c r="B334" s="35">
        <v>0</v>
      </c>
      <c r="C334" s="6" t="s">
        <v>84</v>
      </c>
      <c r="D334" s="6" t="s">
        <v>84</v>
      </c>
      <c r="E334" s="6" t="s">
        <v>84</v>
      </c>
      <c r="H334" s="6" t="s">
        <v>84</v>
      </c>
      <c r="I334" s="6" t="s">
        <v>84</v>
      </c>
      <c r="Q334" s="6" t="s">
        <v>84</v>
      </c>
    </row>
    <row r="335" spans="1:17" x14ac:dyDescent="0.35">
      <c r="A335" s="6" t="s">
        <v>419</v>
      </c>
      <c r="B335" s="35">
        <v>25</v>
      </c>
      <c r="C335" s="34">
        <v>0.94</v>
      </c>
      <c r="D335" s="34">
        <v>0.93</v>
      </c>
      <c r="E335" s="34">
        <v>0.94</v>
      </c>
      <c r="H335" s="34">
        <v>0.02</v>
      </c>
      <c r="I335" s="34">
        <v>0.23</v>
      </c>
      <c r="J335" s="6">
        <v>19</v>
      </c>
      <c r="K335" s="6">
        <v>24</v>
      </c>
      <c r="L335" s="6">
        <v>20</v>
      </c>
      <c r="M335" s="6">
        <v>940</v>
      </c>
      <c r="N335" s="6">
        <v>1070</v>
      </c>
      <c r="O335" s="6">
        <v>1160</v>
      </c>
      <c r="P335" s="6">
        <v>1060</v>
      </c>
      <c r="Q335" s="34">
        <v>0.22</v>
      </c>
    </row>
    <row r="336" spans="1:17" x14ac:dyDescent="0.35">
      <c r="A336" s="6" t="s">
        <v>420</v>
      </c>
      <c r="B336" s="35">
        <v>25</v>
      </c>
      <c r="C336" s="34">
        <v>0.85</v>
      </c>
      <c r="D336" s="34">
        <v>0.86</v>
      </c>
      <c r="E336" s="34">
        <v>0.85</v>
      </c>
      <c r="H336" s="34">
        <v>0.78</v>
      </c>
      <c r="I336" s="34">
        <v>0.09</v>
      </c>
      <c r="J336" s="6">
        <v>19</v>
      </c>
      <c r="K336" s="6">
        <v>26</v>
      </c>
      <c r="L336" s="6">
        <v>22</v>
      </c>
      <c r="M336" s="6">
        <v>980</v>
      </c>
      <c r="N336" s="6">
        <v>1060</v>
      </c>
      <c r="O336" s="6">
        <v>1190</v>
      </c>
      <c r="P336" s="6">
        <v>1135</v>
      </c>
      <c r="Q336" s="34">
        <v>0.25</v>
      </c>
    </row>
    <row r="337" spans="1:17" x14ac:dyDescent="0.35">
      <c r="A337" s="6" t="s">
        <v>421</v>
      </c>
      <c r="B337" s="35">
        <v>25</v>
      </c>
      <c r="C337" s="34">
        <v>0.68</v>
      </c>
      <c r="D337" s="34">
        <v>0.66</v>
      </c>
      <c r="E337" s="34">
        <v>0.69</v>
      </c>
      <c r="H337" s="6" t="s">
        <v>84</v>
      </c>
      <c r="I337" s="6" t="s">
        <v>84</v>
      </c>
      <c r="Q337" s="34">
        <v>0.4</v>
      </c>
    </row>
    <row r="338" spans="1:17" x14ac:dyDescent="0.35">
      <c r="A338" s="6" t="s">
        <v>422</v>
      </c>
      <c r="B338" s="35">
        <v>50</v>
      </c>
      <c r="C338" s="34">
        <v>0.74</v>
      </c>
      <c r="D338" s="34">
        <v>0.67</v>
      </c>
      <c r="E338" s="34">
        <v>0.78</v>
      </c>
      <c r="H338" s="34">
        <v>0.02</v>
      </c>
      <c r="I338" s="34">
        <v>0.62</v>
      </c>
      <c r="J338" s="6">
        <v>16</v>
      </c>
      <c r="K338" s="6">
        <v>28</v>
      </c>
      <c r="L338" s="6">
        <v>20</v>
      </c>
      <c r="M338" s="6">
        <v>980</v>
      </c>
      <c r="N338" s="6">
        <v>1080</v>
      </c>
      <c r="O338" s="6">
        <v>1190</v>
      </c>
      <c r="Q338" s="34">
        <v>0.18</v>
      </c>
    </row>
    <row r="339" spans="1:17" x14ac:dyDescent="0.35">
      <c r="A339" s="6" t="s">
        <v>423</v>
      </c>
      <c r="B339" s="35">
        <v>30</v>
      </c>
      <c r="C339" s="6" t="s">
        <v>84</v>
      </c>
      <c r="D339" s="6" t="s">
        <v>84</v>
      </c>
      <c r="E339" s="6" t="s">
        <v>84</v>
      </c>
      <c r="H339" s="6" t="s">
        <v>84</v>
      </c>
      <c r="I339" s="6" t="s">
        <v>84</v>
      </c>
      <c r="Q339" s="6" t="s">
        <v>84</v>
      </c>
    </row>
    <row r="340" spans="1:17" x14ac:dyDescent="0.35">
      <c r="A340" s="6" t="s">
        <v>424</v>
      </c>
      <c r="B340" s="35">
        <v>0</v>
      </c>
      <c r="C340" s="34">
        <v>0.68</v>
      </c>
      <c r="D340" s="34">
        <v>0.64</v>
      </c>
      <c r="E340" s="34">
        <v>0.71</v>
      </c>
      <c r="F340" s="34">
        <v>0.64</v>
      </c>
      <c r="H340" s="34">
        <v>0</v>
      </c>
      <c r="I340" s="34">
        <v>0.01</v>
      </c>
      <c r="M340" s="6">
        <v>900</v>
      </c>
      <c r="N340" s="6">
        <v>1000</v>
      </c>
      <c r="O340" s="6">
        <v>1120</v>
      </c>
      <c r="P340" s="6">
        <v>1036</v>
      </c>
      <c r="Q340" s="34">
        <v>0.11</v>
      </c>
    </row>
    <row r="341" spans="1:17" x14ac:dyDescent="0.35">
      <c r="A341" s="6" t="s">
        <v>425</v>
      </c>
      <c r="B341" s="35">
        <v>0</v>
      </c>
      <c r="C341" s="34">
        <v>0.64</v>
      </c>
      <c r="D341" s="34">
        <v>0.65</v>
      </c>
      <c r="E341" s="34">
        <v>0.64</v>
      </c>
      <c r="H341" s="34">
        <v>0.87</v>
      </c>
      <c r="I341" s="34">
        <v>0.03</v>
      </c>
      <c r="J341" s="6">
        <v>17</v>
      </c>
      <c r="K341" s="6">
        <v>24</v>
      </c>
      <c r="L341" s="6">
        <v>20</v>
      </c>
      <c r="M341" s="6">
        <v>940</v>
      </c>
      <c r="N341" s="6">
        <v>1070</v>
      </c>
      <c r="O341" s="6">
        <v>1185</v>
      </c>
      <c r="P341" s="6">
        <v>1084</v>
      </c>
      <c r="Q341" s="34">
        <v>0.27</v>
      </c>
    </row>
    <row r="342" spans="1:17" x14ac:dyDescent="0.35">
      <c r="A342" s="6" t="s">
        <v>426</v>
      </c>
      <c r="B342" s="35">
        <v>25</v>
      </c>
      <c r="C342" s="34">
        <v>0.99</v>
      </c>
      <c r="D342" s="34">
        <v>0.99</v>
      </c>
      <c r="E342" s="34">
        <v>1</v>
      </c>
      <c r="F342" s="34">
        <v>1</v>
      </c>
      <c r="H342" s="6" t="s">
        <v>84</v>
      </c>
      <c r="I342" s="6" t="s">
        <v>84</v>
      </c>
      <c r="P342" s="6">
        <v>1346</v>
      </c>
      <c r="Q342" s="34">
        <v>0.18</v>
      </c>
    </row>
    <row r="343" spans="1:17" x14ac:dyDescent="0.35">
      <c r="A343" s="6" t="s">
        <v>427</v>
      </c>
      <c r="B343" s="35">
        <v>35</v>
      </c>
      <c r="C343" s="34">
        <v>0.83</v>
      </c>
      <c r="D343" s="34">
        <v>0.8</v>
      </c>
      <c r="E343" s="34">
        <v>0.85</v>
      </c>
      <c r="H343" s="34">
        <v>0.06</v>
      </c>
      <c r="I343" s="34">
        <v>0.68</v>
      </c>
      <c r="J343" s="6">
        <v>18</v>
      </c>
      <c r="K343" s="6">
        <v>25</v>
      </c>
      <c r="L343" s="6">
        <v>22</v>
      </c>
      <c r="M343" s="6">
        <v>930</v>
      </c>
      <c r="N343" s="6">
        <v>1050</v>
      </c>
      <c r="O343" s="6">
        <v>1180</v>
      </c>
      <c r="P343" s="6">
        <v>1061</v>
      </c>
      <c r="Q343" s="34">
        <v>0.13</v>
      </c>
    </row>
    <row r="344" spans="1:17" x14ac:dyDescent="0.35">
      <c r="A344" s="6" t="s">
        <v>428</v>
      </c>
      <c r="B344" s="35">
        <v>0</v>
      </c>
      <c r="C344" s="34">
        <v>0.28000000000000003</v>
      </c>
      <c r="D344" s="34">
        <v>0.27</v>
      </c>
      <c r="E344" s="34">
        <v>0.28000000000000003</v>
      </c>
      <c r="H344" s="34">
        <v>0.26</v>
      </c>
      <c r="I344" s="34">
        <v>0.44</v>
      </c>
      <c r="J344" s="6">
        <v>16</v>
      </c>
      <c r="K344" s="6">
        <v>22</v>
      </c>
      <c r="L344" s="6">
        <v>18</v>
      </c>
      <c r="M344" s="6">
        <v>840</v>
      </c>
      <c r="N344" s="6">
        <v>950</v>
      </c>
      <c r="O344" s="6">
        <v>1100</v>
      </c>
      <c r="P344" s="6">
        <v>1002</v>
      </c>
      <c r="Q344" s="34">
        <v>0.92</v>
      </c>
    </row>
    <row r="345" spans="1:17" x14ac:dyDescent="0.35">
      <c r="A345" s="6" t="s">
        <v>429</v>
      </c>
      <c r="B345" s="35">
        <v>50</v>
      </c>
      <c r="C345" s="34">
        <v>0.99</v>
      </c>
      <c r="D345" s="34">
        <v>0.99</v>
      </c>
      <c r="E345" s="34">
        <v>0.98</v>
      </c>
      <c r="F345" s="34">
        <v>1</v>
      </c>
      <c r="H345" s="6" t="s">
        <v>84</v>
      </c>
      <c r="I345" s="6" t="s">
        <v>84</v>
      </c>
      <c r="Q345" s="34">
        <v>0.25</v>
      </c>
    </row>
    <row r="346" spans="1:17" x14ac:dyDescent="0.35">
      <c r="A346" s="6" t="s">
        <v>430</v>
      </c>
      <c r="B346" s="35">
        <v>0</v>
      </c>
      <c r="C346" s="34">
        <v>0.63</v>
      </c>
      <c r="D346" s="34">
        <v>0.67</v>
      </c>
      <c r="E346" s="34">
        <v>0.62</v>
      </c>
      <c r="G346" s="34">
        <v>0.45</v>
      </c>
      <c r="H346" s="6" t="s">
        <v>84</v>
      </c>
      <c r="I346" s="6" t="s">
        <v>84</v>
      </c>
      <c r="Q346" s="34">
        <v>0.25</v>
      </c>
    </row>
    <row r="347" spans="1:17" x14ac:dyDescent="0.35">
      <c r="A347" s="6" t="s">
        <v>431</v>
      </c>
      <c r="B347" s="35">
        <v>60</v>
      </c>
      <c r="C347" s="34">
        <v>0.96</v>
      </c>
      <c r="D347" s="34">
        <v>0.95</v>
      </c>
      <c r="E347" s="34">
        <v>0.97</v>
      </c>
      <c r="F347" s="34">
        <v>0</v>
      </c>
      <c r="H347" s="6" t="s">
        <v>84</v>
      </c>
      <c r="I347" s="6" t="s">
        <v>84</v>
      </c>
      <c r="Q347" s="34">
        <v>0.31</v>
      </c>
    </row>
    <row r="348" spans="1:17" x14ac:dyDescent="0.35">
      <c r="A348" s="6" t="s">
        <v>432</v>
      </c>
      <c r="B348" s="35">
        <v>40</v>
      </c>
      <c r="C348" s="34">
        <v>0.65</v>
      </c>
      <c r="D348" s="34">
        <v>0.66</v>
      </c>
      <c r="E348" s="34">
        <v>0.78</v>
      </c>
      <c r="G348" s="34">
        <v>0</v>
      </c>
      <c r="H348" s="34">
        <v>0.24</v>
      </c>
      <c r="I348" s="34">
        <v>0.35</v>
      </c>
      <c r="J348" s="6">
        <v>24</v>
      </c>
      <c r="K348" s="6">
        <v>29</v>
      </c>
      <c r="L348" s="6">
        <v>26</v>
      </c>
      <c r="M348" s="6">
        <v>1120</v>
      </c>
      <c r="N348" s="6">
        <v>1230</v>
      </c>
      <c r="O348" s="6">
        <v>1300</v>
      </c>
      <c r="Q348" s="34">
        <v>0.15</v>
      </c>
    </row>
    <row r="349" spans="1:17" x14ac:dyDescent="0.35">
      <c r="A349" s="6" t="s">
        <v>433</v>
      </c>
      <c r="B349" s="35">
        <v>30</v>
      </c>
      <c r="C349" s="34">
        <v>0.99</v>
      </c>
      <c r="D349" s="34">
        <v>0.98</v>
      </c>
      <c r="E349" s="34">
        <v>0.99</v>
      </c>
      <c r="G349" s="34">
        <v>1</v>
      </c>
      <c r="H349" s="6" t="s">
        <v>84</v>
      </c>
      <c r="I349" s="6" t="s">
        <v>84</v>
      </c>
      <c r="Q349" s="34">
        <v>0.19</v>
      </c>
    </row>
    <row r="350" spans="1:17" x14ac:dyDescent="0.35">
      <c r="A350" s="6" t="s">
        <v>434</v>
      </c>
      <c r="B350" s="35">
        <v>0</v>
      </c>
      <c r="C350" s="6" t="s">
        <v>84</v>
      </c>
      <c r="D350" s="6" t="s">
        <v>84</v>
      </c>
      <c r="E350" s="6" t="s">
        <v>84</v>
      </c>
      <c r="H350" s="6" t="s">
        <v>84</v>
      </c>
      <c r="I350" s="6" t="s">
        <v>84</v>
      </c>
      <c r="Q350" s="6" t="s">
        <v>84</v>
      </c>
    </row>
    <row r="351" spans="1:17" x14ac:dyDescent="0.35">
      <c r="A351" s="6" t="s">
        <v>435</v>
      </c>
      <c r="B351" s="35">
        <v>25</v>
      </c>
      <c r="C351" s="34">
        <v>0.84</v>
      </c>
      <c r="D351" s="34">
        <v>0.81</v>
      </c>
      <c r="E351" s="34">
        <v>0.85</v>
      </c>
      <c r="F351" s="34">
        <v>0.79</v>
      </c>
      <c r="H351" s="6" t="s">
        <v>84</v>
      </c>
      <c r="I351" s="6" t="s">
        <v>84</v>
      </c>
      <c r="Q351" s="34">
        <v>0.04</v>
      </c>
    </row>
    <row r="352" spans="1:17" x14ac:dyDescent="0.35">
      <c r="A352" s="6" t="s">
        <v>436</v>
      </c>
      <c r="B352" s="35">
        <v>30</v>
      </c>
      <c r="C352" s="34">
        <v>0.74</v>
      </c>
      <c r="D352" s="34">
        <v>0.71</v>
      </c>
      <c r="E352" s="34">
        <v>0.76</v>
      </c>
      <c r="H352" s="34">
        <v>0.11</v>
      </c>
      <c r="I352" s="34">
        <v>0.1</v>
      </c>
      <c r="J352" s="6">
        <v>16</v>
      </c>
      <c r="K352" s="6">
        <v>22</v>
      </c>
      <c r="L352" s="6">
        <v>19</v>
      </c>
      <c r="M352" s="6">
        <v>850</v>
      </c>
      <c r="N352" s="6">
        <v>985</v>
      </c>
      <c r="O352" s="6">
        <v>1070</v>
      </c>
      <c r="P352" s="6">
        <v>951</v>
      </c>
      <c r="Q352" s="34">
        <v>0.12</v>
      </c>
    </row>
    <row r="353" spans="1:17" x14ac:dyDescent="0.35">
      <c r="A353" s="6" t="s">
        <v>437</v>
      </c>
      <c r="B353" s="35">
        <v>0</v>
      </c>
      <c r="C353" s="34">
        <v>0.81</v>
      </c>
      <c r="D353" s="34">
        <v>0.79</v>
      </c>
      <c r="E353" s="34">
        <v>0.82</v>
      </c>
      <c r="H353" s="34">
        <v>0.04</v>
      </c>
      <c r="I353" s="34">
        <v>0.38</v>
      </c>
      <c r="J353" s="6">
        <v>25</v>
      </c>
      <c r="K353" s="6">
        <v>30</v>
      </c>
      <c r="L353" s="6">
        <v>27</v>
      </c>
      <c r="M353" s="6">
        <v>1070</v>
      </c>
      <c r="N353" s="6">
        <v>1180</v>
      </c>
      <c r="O353" s="6">
        <v>1280</v>
      </c>
      <c r="P353" s="6">
        <v>1182</v>
      </c>
      <c r="Q353" s="34">
        <v>0.19</v>
      </c>
    </row>
    <row r="354" spans="1:17" x14ac:dyDescent="0.35">
      <c r="A354" s="6" t="s">
        <v>438</v>
      </c>
      <c r="B354" s="35">
        <v>0</v>
      </c>
      <c r="C354" s="34">
        <v>0.76</v>
      </c>
      <c r="D354" s="34">
        <v>0.7</v>
      </c>
      <c r="E354" s="34">
        <v>0.81</v>
      </c>
      <c r="G354" s="34">
        <v>0.63</v>
      </c>
      <c r="H354" s="34">
        <v>7.0000000000000007E-2</v>
      </c>
      <c r="I354" s="34">
        <v>0.32</v>
      </c>
      <c r="J354" s="6">
        <v>20</v>
      </c>
      <c r="K354" s="6">
        <v>27</v>
      </c>
      <c r="L354" s="6">
        <v>24</v>
      </c>
      <c r="M354" s="6">
        <v>980</v>
      </c>
      <c r="N354" s="6">
        <v>1090</v>
      </c>
      <c r="O354" s="6">
        <v>1240</v>
      </c>
      <c r="P354" s="6">
        <v>1145</v>
      </c>
      <c r="Q354" s="34">
        <v>0.14000000000000001</v>
      </c>
    </row>
    <row r="355" spans="1:17" x14ac:dyDescent="0.35">
      <c r="A355" s="6" t="s">
        <v>439</v>
      </c>
      <c r="B355" s="35">
        <v>0</v>
      </c>
      <c r="C355" s="34">
        <v>0.96</v>
      </c>
      <c r="D355" s="34">
        <v>0.94</v>
      </c>
      <c r="E355" s="34">
        <v>0.97</v>
      </c>
      <c r="F355" s="34">
        <v>0.8</v>
      </c>
      <c r="H355" s="34">
        <v>0.01</v>
      </c>
      <c r="I355" s="34">
        <v>0.17</v>
      </c>
      <c r="M355" s="6">
        <v>1118</v>
      </c>
      <c r="N355" s="6">
        <v>1220</v>
      </c>
      <c r="O355" s="6">
        <v>1272</v>
      </c>
      <c r="Q355" s="34">
        <v>0.12</v>
      </c>
    </row>
    <row r="356" spans="1:17" x14ac:dyDescent="0.35">
      <c r="A356" s="6" t="s">
        <v>440</v>
      </c>
      <c r="B356" s="35">
        <v>60</v>
      </c>
      <c r="C356" s="34">
        <v>0.74</v>
      </c>
      <c r="D356" s="34">
        <v>0.73</v>
      </c>
      <c r="E356" s="34">
        <v>0.75</v>
      </c>
      <c r="H356" s="34">
        <v>0.01</v>
      </c>
      <c r="I356" s="34">
        <v>0.02</v>
      </c>
      <c r="J356" s="6">
        <v>25</v>
      </c>
      <c r="K356" s="6">
        <v>30</v>
      </c>
      <c r="L356" s="6">
        <v>28</v>
      </c>
      <c r="M356" s="6">
        <v>1170</v>
      </c>
      <c r="N356" s="6">
        <v>1260</v>
      </c>
      <c r="O356" s="6">
        <v>1360</v>
      </c>
      <c r="Q356" s="34">
        <v>0.13</v>
      </c>
    </row>
    <row r="357" spans="1:17" x14ac:dyDescent="0.35">
      <c r="A357" s="6" t="s">
        <v>441</v>
      </c>
      <c r="B357" s="35">
        <v>50</v>
      </c>
      <c r="C357" s="34">
        <v>0.65</v>
      </c>
      <c r="D357" s="34">
        <v>0.65</v>
      </c>
      <c r="E357" s="34">
        <v>0.65</v>
      </c>
      <c r="G357" s="34">
        <v>0.36</v>
      </c>
      <c r="H357" s="34">
        <v>0.28000000000000003</v>
      </c>
      <c r="I357" s="34">
        <v>0.57999999999999996</v>
      </c>
      <c r="J357" s="6">
        <v>23</v>
      </c>
      <c r="K357" s="6">
        <v>29</v>
      </c>
      <c r="L357" s="6">
        <v>26</v>
      </c>
      <c r="M357" s="6">
        <v>1140</v>
      </c>
      <c r="N357" s="6">
        <v>1230</v>
      </c>
      <c r="O357" s="6">
        <v>1340</v>
      </c>
      <c r="P357" s="6">
        <v>1240</v>
      </c>
      <c r="Q357" s="34">
        <v>0.28999999999999998</v>
      </c>
    </row>
    <row r="358" spans="1:17" x14ac:dyDescent="0.35">
      <c r="A358" s="6" t="s">
        <v>442</v>
      </c>
      <c r="B358" s="35">
        <v>50</v>
      </c>
      <c r="C358" s="34">
        <v>0.68</v>
      </c>
      <c r="D358" s="34">
        <v>0.68</v>
      </c>
      <c r="E358" s="34">
        <v>0.67</v>
      </c>
      <c r="G358" s="34">
        <v>0</v>
      </c>
      <c r="H358" s="34">
        <v>0.26</v>
      </c>
      <c r="I358" s="34">
        <v>0.36</v>
      </c>
      <c r="J358" s="6">
        <v>24</v>
      </c>
      <c r="K358" s="6">
        <v>31</v>
      </c>
      <c r="L358" s="6">
        <v>27</v>
      </c>
      <c r="M358" s="6">
        <v>1170</v>
      </c>
      <c r="N358" s="6">
        <v>1270</v>
      </c>
      <c r="O358" s="6">
        <v>1380</v>
      </c>
      <c r="P358" s="6">
        <v>1240</v>
      </c>
      <c r="Q358" s="34">
        <v>0.31</v>
      </c>
    </row>
    <row r="359" spans="1:17" x14ac:dyDescent="0.35">
      <c r="A359" s="6" t="s">
        <v>443</v>
      </c>
      <c r="B359" s="35">
        <v>50</v>
      </c>
      <c r="C359" s="34">
        <v>0.57999999999999996</v>
      </c>
      <c r="D359" s="34">
        <v>0.59</v>
      </c>
      <c r="E359" s="34">
        <v>0.49</v>
      </c>
      <c r="G359" s="34">
        <v>0.56000000000000005</v>
      </c>
      <c r="H359" s="34">
        <v>0.02</v>
      </c>
      <c r="I359" s="34">
        <v>0.03</v>
      </c>
      <c r="J359" s="6">
        <v>25</v>
      </c>
      <c r="K359" s="6">
        <v>28</v>
      </c>
      <c r="L359" s="6">
        <v>27</v>
      </c>
      <c r="M359" s="6">
        <v>1120</v>
      </c>
      <c r="N359" s="6">
        <v>1220</v>
      </c>
      <c r="O359" s="6">
        <v>1280</v>
      </c>
      <c r="Q359" s="34">
        <v>0.54</v>
      </c>
    </row>
    <row r="360" spans="1:17" x14ac:dyDescent="0.35">
      <c r="A360" s="6" t="s">
        <v>444</v>
      </c>
      <c r="B360" s="35">
        <v>65</v>
      </c>
      <c r="C360" s="34">
        <v>0.43</v>
      </c>
      <c r="D360" s="34">
        <v>0.41</v>
      </c>
      <c r="E360" s="34">
        <v>0.44</v>
      </c>
      <c r="H360" s="34">
        <v>0.08</v>
      </c>
      <c r="I360" s="34">
        <v>0.22</v>
      </c>
      <c r="J360" s="6">
        <v>30</v>
      </c>
      <c r="K360" s="6">
        <v>32</v>
      </c>
      <c r="L360" s="6">
        <v>31</v>
      </c>
      <c r="M360" s="6">
        <v>1250</v>
      </c>
      <c r="N360" s="6">
        <v>1360</v>
      </c>
      <c r="O360" s="6">
        <v>1430</v>
      </c>
      <c r="P360" s="6">
        <v>1325</v>
      </c>
      <c r="Q360" s="34">
        <v>0.19</v>
      </c>
    </row>
    <row r="361" spans="1:17" x14ac:dyDescent="0.35">
      <c r="A361" s="6" t="s">
        <v>445</v>
      </c>
      <c r="B361" s="35">
        <v>25</v>
      </c>
      <c r="C361" s="34">
        <v>0.63</v>
      </c>
      <c r="D361" s="34">
        <v>0.64</v>
      </c>
      <c r="E361" s="34">
        <v>0.61</v>
      </c>
      <c r="H361" s="34">
        <v>0</v>
      </c>
      <c r="I361" s="34">
        <v>0</v>
      </c>
      <c r="P361" s="6">
        <v>1070</v>
      </c>
      <c r="Q361" s="34">
        <v>0.39</v>
      </c>
    </row>
    <row r="362" spans="1:17" x14ac:dyDescent="0.35">
      <c r="A362" s="6" t="s">
        <v>446</v>
      </c>
      <c r="B362" s="35">
        <v>0</v>
      </c>
      <c r="C362" s="34">
        <v>0.97</v>
      </c>
      <c r="D362" s="34">
        <v>0.95</v>
      </c>
      <c r="E362" s="34">
        <v>0.98</v>
      </c>
      <c r="F362" s="34">
        <v>1</v>
      </c>
      <c r="H362" s="34">
        <v>0</v>
      </c>
      <c r="I362" s="34">
        <v>0</v>
      </c>
      <c r="Q362" s="34">
        <v>0.16</v>
      </c>
    </row>
    <row r="363" spans="1:17" x14ac:dyDescent="0.35">
      <c r="A363" s="6" t="s">
        <v>447</v>
      </c>
      <c r="B363" s="35">
        <v>75</v>
      </c>
      <c r="C363" s="34">
        <v>0.11</v>
      </c>
      <c r="D363" s="34">
        <v>0.13</v>
      </c>
      <c r="E363" s="34">
        <v>0.11</v>
      </c>
      <c r="H363" s="34">
        <v>0.24</v>
      </c>
      <c r="I363" s="34">
        <v>0.41</v>
      </c>
      <c r="J363" s="6">
        <v>32</v>
      </c>
      <c r="K363" s="6">
        <v>34</v>
      </c>
      <c r="L363" s="6">
        <v>33</v>
      </c>
      <c r="M363" s="6">
        <v>1430</v>
      </c>
      <c r="N363" s="6">
        <v>1500</v>
      </c>
      <c r="O363" s="6">
        <v>1550</v>
      </c>
      <c r="P363" s="6">
        <v>1480</v>
      </c>
      <c r="Q363" s="34">
        <v>0.38</v>
      </c>
    </row>
    <row r="364" spans="1:17" x14ac:dyDescent="0.35">
      <c r="A364" s="6" t="s">
        <v>448</v>
      </c>
      <c r="B364" s="35">
        <v>0</v>
      </c>
      <c r="C364" s="6" t="s">
        <v>84</v>
      </c>
      <c r="D364" s="6" t="s">
        <v>84</v>
      </c>
      <c r="E364" s="6" t="s">
        <v>84</v>
      </c>
      <c r="H364" s="6" t="s">
        <v>84</v>
      </c>
      <c r="I364" s="6" t="s">
        <v>84</v>
      </c>
      <c r="Q364" s="6" t="s">
        <v>84</v>
      </c>
    </row>
    <row r="365" spans="1:17" x14ac:dyDescent="0.35">
      <c r="A365" s="6" t="s">
        <v>449</v>
      </c>
      <c r="B365" s="35">
        <v>30</v>
      </c>
      <c r="C365" s="34">
        <v>0.96</v>
      </c>
      <c r="D365" s="34">
        <v>0.96</v>
      </c>
      <c r="E365" s="34">
        <v>0.95</v>
      </c>
      <c r="H365" s="34">
        <v>0.36</v>
      </c>
      <c r="I365" s="6" t="s">
        <v>84</v>
      </c>
      <c r="J365" s="6">
        <v>16</v>
      </c>
      <c r="K365" s="6">
        <v>24</v>
      </c>
      <c r="L365" s="6">
        <v>21</v>
      </c>
      <c r="Q365" s="34">
        <v>0.3</v>
      </c>
    </row>
    <row r="366" spans="1:17" x14ac:dyDescent="0.35">
      <c r="A366" s="6" t="s">
        <v>450</v>
      </c>
      <c r="B366" s="35">
        <v>50</v>
      </c>
      <c r="C366" s="34">
        <v>0.73</v>
      </c>
      <c r="D366" s="34">
        <v>0.71</v>
      </c>
      <c r="E366" s="34">
        <v>0.74</v>
      </c>
      <c r="H366" s="34">
        <v>0.02</v>
      </c>
      <c r="I366" s="34">
        <v>0.18</v>
      </c>
      <c r="J366" s="6">
        <v>24</v>
      </c>
      <c r="K366" s="6">
        <v>29</v>
      </c>
      <c r="L366" s="6">
        <v>26</v>
      </c>
      <c r="M366" s="6">
        <v>1130</v>
      </c>
      <c r="N366" s="6">
        <v>1200</v>
      </c>
      <c r="O366" s="6">
        <v>1280</v>
      </c>
      <c r="Q366" s="34">
        <v>0.22</v>
      </c>
    </row>
    <row r="367" spans="1:17" x14ac:dyDescent="0.35">
      <c r="A367" s="6" t="s">
        <v>451</v>
      </c>
      <c r="B367" s="35">
        <v>25</v>
      </c>
      <c r="C367" s="34">
        <v>0.53</v>
      </c>
      <c r="D367" s="34">
        <v>0.55000000000000004</v>
      </c>
      <c r="E367" s="34">
        <v>0.51</v>
      </c>
      <c r="H367" s="34">
        <v>0.24</v>
      </c>
      <c r="I367" s="34">
        <v>0.48</v>
      </c>
      <c r="J367" s="6">
        <v>17</v>
      </c>
      <c r="K367" s="6">
        <v>23</v>
      </c>
      <c r="L367" s="6">
        <v>21</v>
      </c>
      <c r="M367" s="6">
        <v>920</v>
      </c>
      <c r="N367" s="6">
        <v>1034</v>
      </c>
      <c r="O367" s="6">
        <v>1150</v>
      </c>
      <c r="P367" s="6">
        <v>1041</v>
      </c>
      <c r="Q367" s="34">
        <v>0.32</v>
      </c>
    </row>
    <row r="368" spans="1:17" x14ac:dyDescent="0.35">
      <c r="A368" s="6" t="s">
        <v>452</v>
      </c>
      <c r="B368" s="35">
        <v>0</v>
      </c>
      <c r="C368" s="34">
        <v>0.68</v>
      </c>
      <c r="D368" s="34">
        <v>0.66</v>
      </c>
      <c r="E368" s="34">
        <v>0.69</v>
      </c>
      <c r="H368" s="6" t="s">
        <v>84</v>
      </c>
      <c r="I368" s="6" t="s">
        <v>84</v>
      </c>
      <c r="Q368" s="34">
        <v>0.35</v>
      </c>
    </row>
    <row r="369" spans="1:17" x14ac:dyDescent="0.35">
      <c r="A369" s="6" t="s">
        <v>453</v>
      </c>
      <c r="B369" s="35">
        <v>50</v>
      </c>
      <c r="C369" s="34">
        <v>0.7</v>
      </c>
      <c r="D369" s="34">
        <v>0.72</v>
      </c>
      <c r="E369" s="34">
        <v>0.7</v>
      </c>
      <c r="F369" s="34">
        <v>0.55000000000000004</v>
      </c>
      <c r="H369" s="6" t="s">
        <v>84</v>
      </c>
      <c r="I369" s="6" t="s">
        <v>84</v>
      </c>
      <c r="Q369" s="34">
        <v>0.51</v>
      </c>
    </row>
    <row r="370" spans="1:17" x14ac:dyDescent="0.35">
      <c r="A370" s="6" t="s">
        <v>454</v>
      </c>
      <c r="B370" s="35">
        <v>60</v>
      </c>
      <c r="C370" s="34">
        <v>0.52</v>
      </c>
      <c r="D370" s="34">
        <v>0.53</v>
      </c>
      <c r="E370" s="34">
        <v>0.52</v>
      </c>
      <c r="H370" s="34">
        <v>7.0000000000000007E-2</v>
      </c>
      <c r="I370" s="34">
        <v>0.26</v>
      </c>
      <c r="J370" s="6">
        <v>28</v>
      </c>
      <c r="K370" s="6">
        <v>31</v>
      </c>
      <c r="L370" s="6">
        <v>30</v>
      </c>
      <c r="M370" s="6">
        <v>1240</v>
      </c>
      <c r="N370" s="6">
        <v>1310</v>
      </c>
      <c r="O370" s="6">
        <v>1370</v>
      </c>
      <c r="P370" s="6">
        <v>1315</v>
      </c>
      <c r="Q370" s="34">
        <v>0.19</v>
      </c>
    </row>
    <row r="371" spans="1:17" x14ac:dyDescent="0.35">
      <c r="A371" s="6" t="s">
        <v>455</v>
      </c>
      <c r="B371" s="35">
        <v>50</v>
      </c>
      <c r="C371" s="34">
        <v>0.89</v>
      </c>
      <c r="D371" s="34">
        <v>0.9</v>
      </c>
      <c r="E371" s="34">
        <v>0.88</v>
      </c>
      <c r="F371" s="34">
        <v>0.94</v>
      </c>
      <c r="H371" s="34">
        <v>0.02</v>
      </c>
      <c r="I371" s="34">
        <v>0.18</v>
      </c>
      <c r="J371" s="6">
        <v>19</v>
      </c>
      <c r="K371" s="6">
        <v>30</v>
      </c>
      <c r="L371" s="6">
        <v>26</v>
      </c>
      <c r="M371" s="6">
        <v>1040</v>
      </c>
      <c r="N371" s="6">
        <v>1170</v>
      </c>
      <c r="O371" s="6">
        <v>1310</v>
      </c>
      <c r="Q371" s="34">
        <v>0.12</v>
      </c>
    </row>
    <row r="372" spans="1:17" x14ac:dyDescent="0.35">
      <c r="A372" s="6" t="s">
        <v>456</v>
      </c>
      <c r="B372" s="35">
        <v>50</v>
      </c>
      <c r="C372" s="34">
        <v>0.84</v>
      </c>
      <c r="D372" s="34">
        <v>0.82</v>
      </c>
      <c r="E372" s="34">
        <v>0.86</v>
      </c>
      <c r="F372" s="34">
        <v>0.88</v>
      </c>
      <c r="H372" s="34">
        <v>0.02</v>
      </c>
      <c r="I372" s="34">
        <v>0.12</v>
      </c>
      <c r="J372" s="6">
        <v>20</v>
      </c>
      <c r="K372" s="6">
        <v>23</v>
      </c>
      <c r="L372" s="6">
        <v>23</v>
      </c>
      <c r="M372" s="6">
        <v>908</v>
      </c>
      <c r="N372" s="6">
        <v>1045</v>
      </c>
      <c r="O372" s="6">
        <v>1180</v>
      </c>
      <c r="Q372" s="34">
        <v>0.15</v>
      </c>
    </row>
    <row r="373" spans="1:17" x14ac:dyDescent="0.35">
      <c r="A373" s="6" t="s">
        <v>457</v>
      </c>
      <c r="B373" s="35">
        <v>0</v>
      </c>
      <c r="C373" s="34">
        <v>0.98</v>
      </c>
      <c r="D373" s="34">
        <v>0.98</v>
      </c>
      <c r="E373" s="34">
        <v>0.99</v>
      </c>
      <c r="H373" s="34">
        <v>0.61</v>
      </c>
      <c r="I373" s="34">
        <v>0.8</v>
      </c>
      <c r="J373" s="6">
        <v>18</v>
      </c>
      <c r="K373" s="6">
        <v>23</v>
      </c>
      <c r="L373" s="6">
        <v>20</v>
      </c>
      <c r="M373" s="6">
        <v>820</v>
      </c>
      <c r="N373" s="6">
        <v>915</v>
      </c>
      <c r="O373" s="6">
        <v>1050</v>
      </c>
      <c r="P373" s="6">
        <v>1018</v>
      </c>
      <c r="Q373" s="34">
        <v>0.37</v>
      </c>
    </row>
    <row r="374" spans="1:17" x14ac:dyDescent="0.35">
      <c r="A374" s="6" t="s">
        <v>458</v>
      </c>
      <c r="B374" s="35">
        <v>50</v>
      </c>
      <c r="C374" s="34">
        <v>0.73</v>
      </c>
      <c r="D374" s="34">
        <v>0.75</v>
      </c>
      <c r="E374" s="34">
        <v>0.71</v>
      </c>
      <c r="H374" s="34">
        <v>0.03</v>
      </c>
      <c r="I374" s="34">
        <v>0.39</v>
      </c>
      <c r="J374" s="6">
        <v>19</v>
      </c>
      <c r="K374" s="6">
        <v>24</v>
      </c>
      <c r="L374" s="6">
        <v>21</v>
      </c>
      <c r="M374" s="6">
        <v>1000</v>
      </c>
      <c r="N374" s="6">
        <v>1080</v>
      </c>
      <c r="O374" s="6">
        <v>1178</v>
      </c>
      <c r="P374" s="6">
        <v>1106</v>
      </c>
      <c r="Q374" s="34">
        <v>0.34</v>
      </c>
    </row>
    <row r="375" spans="1:17" x14ac:dyDescent="0.35">
      <c r="A375" s="6" t="s">
        <v>459</v>
      </c>
      <c r="B375" s="35">
        <v>50</v>
      </c>
      <c r="C375" s="34">
        <v>0.53</v>
      </c>
      <c r="D375" s="34">
        <v>0.53</v>
      </c>
      <c r="E375" s="34">
        <v>0.53</v>
      </c>
      <c r="H375" s="6" t="s">
        <v>84</v>
      </c>
      <c r="I375" s="6" t="s">
        <v>84</v>
      </c>
      <c r="Q375" s="34">
        <v>0.54</v>
      </c>
    </row>
    <row r="376" spans="1:17" x14ac:dyDescent="0.35">
      <c r="A376" s="6" t="s">
        <v>460</v>
      </c>
      <c r="B376" s="35">
        <v>25</v>
      </c>
      <c r="C376" s="34">
        <v>0.82</v>
      </c>
      <c r="D376" s="34">
        <v>0.83</v>
      </c>
      <c r="E376" s="34">
        <v>0.82</v>
      </c>
      <c r="H376" s="34">
        <v>0.47</v>
      </c>
      <c r="I376" s="34">
        <v>0.06</v>
      </c>
      <c r="J376" s="6">
        <v>17</v>
      </c>
      <c r="K376" s="6">
        <v>24</v>
      </c>
      <c r="L376" s="6">
        <v>19</v>
      </c>
      <c r="M376" s="6">
        <v>950</v>
      </c>
      <c r="N376" s="6">
        <v>1030</v>
      </c>
      <c r="O376" s="6">
        <v>1130</v>
      </c>
      <c r="P376" s="6">
        <v>1042</v>
      </c>
      <c r="Q376" s="34">
        <v>0.17</v>
      </c>
    </row>
    <row r="377" spans="1:17" x14ac:dyDescent="0.35">
      <c r="A377" s="6" t="s">
        <v>461</v>
      </c>
      <c r="B377" s="35">
        <v>50</v>
      </c>
      <c r="C377" s="34">
        <v>0.81</v>
      </c>
      <c r="D377" s="34">
        <v>0.75</v>
      </c>
      <c r="E377" s="34">
        <v>0.84</v>
      </c>
      <c r="G377" s="34">
        <v>1</v>
      </c>
      <c r="H377" s="34">
        <v>0.12</v>
      </c>
      <c r="I377" s="34">
        <v>0.04</v>
      </c>
      <c r="J377" s="6">
        <v>14</v>
      </c>
      <c r="K377" s="6">
        <v>19</v>
      </c>
      <c r="L377" s="6">
        <v>16</v>
      </c>
      <c r="M377" s="6">
        <v>870</v>
      </c>
      <c r="N377" s="6">
        <v>930</v>
      </c>
      <c r="O377" s="6">
        <v>1060</v>
      </c>
      <c r="P377" s="6">
        <v>923</v>
      </c>
      <c r="Q377" s="34">
        <v>0.24</v>
      </c>
    </row>
    <row r="378" spans="1:17" x14ac:dyDescent="0.35">
      <c r="A378" s="6" t="s">
        <v>462</v>
      </c>
      <c r="B378" s="35">
        <v>0</v>
      </c>
      <c r="C378" s="6" t="s">
        <v>84</v>
      </c>
      <c r="D378" s="6" t="s">
        <v>84</v>
      </c>
      <c r="E378" s="6" t="s">
        <v>84</v>
      </c>
      <c r="H378" s="6" t="s">
        <v>84</v>
      </c>
      <c r="I378" s="6" t="s">
        <v>84</v>
      </c>
      <c r="Q378" s="6" t="s">
        <v>84</v>
      </c>
    </row>
    <row r="379" spans="1:17" x14ac:dyDescent="0.35">
      <c r="A379" s="6" t="s">
        <v>463</v>
      </c>
      <c r="B379" s="35">
        <v>30</v>
      </c>
      <c r="C379" s="34">
        <v>0.89</v>
      </c>
      <c r="D379" s="34">
        <v>0.86</v>
      </c>
      <c r="E379" s="34">
        <v>0.91</v>
      </c>
      <c r="H379" s="34">
        <v>0.04</v>
      </c>
      <c r="I379" s="34">
        <v>0.28999999999999998</v>
      </c>
      <c r="J379" s="6">
        <v>18</v>
      </c>
      <c r="K379" s="6">
        <v>25</v>
      </c>
      <c r="L379" s="6">
        <v>21</v>
      </c>
      <c r="M379" s="6">
        <v>893</v>
      </c>
      <c r="N379" s="6">
        <v>1030</v>
      </c>
      <c r="O379" s="6">
        <v>1108</v>
      </c>
      <c r="P379" s="6">
        <v>1020</v>
      </c>
      <c r="Q379" s="34">
        <v>0.13</v>
      </c>
    </row>
    <row r="380" spans="1:17" x14ac:dyDescent="0.35">
      <c r="A380" s="6" t="s">
        <v>464</v>
      </c>
      <c r="B380" s="35">
        <v>0</v>
      </c>
      <c r="C380" s="34">
        <v>0.88</v>
      </c>
      <c r="D380" s="34">
        <v>0.85</v>
      </c>
      <c r="E380" s="34">
        <v>0.89</v>
      </c>
      <c r="H380" s="34">
        <v>0.02</v>
      </c>
      <c r="I380" s="34">
        <v>0.63</v>
      </c>
      <c r="J380" s="6">
        <v>18</v>
      </c>
      <c r="K380" s="6">
        <v>23</v>
      </c>
      <c r="L380" s="6">
        <v>21</v>
      </c>
      <c r="M380" s="6">
        <v>910</v>
      </c>
      <c r="N380" s="6">
        <v>1030</v>
      </c>
      <c r="O380" s="6">
        <v>1150</v>
      </c>
      <c r="P380" s="6">
        <v>1047</v>
      </c>
      <c r="Q380" s="34">
        <v>0.16</v>
      </c>
    </row>
    <row r="381" spans="1:17" x14ac:dyDescent="0.35">
      <c r="A381" s="6" t="s">
        <v>465</v>
      </c>
      <c r="B381" s="35">
        <v>25</v>
      </c>
      <c r="C381" s="34">
        <v>0.84</v>
      </c>
      <c r="D381" s="34">
        <v>0.84</v>
      </c>
      <c r="E381" s="34">
        <v>0.85</v>
      </c>
      <c r="H381" s="34">
        <v>0</v>
      </c>
      <c r="I381" s="34">
        <v>0.12</v>
      </c>
      <c r="M381" s="6">
        <v>900</v>
      </c>
      <c r="N381" s="6">
        <v>1010</v>
      </c>
      <c r="O381" s="6">
        <v>1110</v>
      </c>
      <c r="P381" s="6">
        <v>1061</v>
      </c>
      <c r="Q381" s="34">
        <v>0.19</v>
      </c>
    </row>
    <row r="382" spans="1:17" x14ac:dyDescent="0.35">
      <c r="A382" s="6" t="s">
        <v>466</v>
      </c>
      <c r="B382" s="35">
        <v>50</v>
      </c>
      <c r="C382" s="34">
        <v>0.74</v>
      </c>
      <c r="D382" s="34">
        <v>0.68</v>
      </c>
      <c r="E382" s="34">
        <v>0.78</v>
      </c>
      <c r="H382" s="6" t="s">
        <v>84</v>
      </c>
      <c r="I382" s="6" t="s">
        <v>84</v>
      </c>
      <c r="P382" s="6">
        <v>952</v>
      </c>
      <c r="Q382" s="34">
        <v>0.08</v>
      </c>
    </row>
    <row r="383" spans="1:17" x14ac:dyDescent="0.35">
      <c r="A383" s="6" t="s">
        <v>467</v>
      </c>
      <c r="B383" s="35">
        <v>0</v>
      </c>
      <c r="C383" s="34">
        <v>0.71</v>
      </c>
      <c r="D383" s="34">
        <v>0.71</v>
      </c>
      <c r="E383" s="34">
        <v>0.71</v>
      </c>
      <c r="H383" s="34">
        <v>0.3</v>
      </c>
      <c r="I383" s="34">
        <v>0.35</v>
      </c>
      <c r="J383" s="6">
        <v>19</v>
      </c>
      <c r="K383" s="6">
        <v>25</v>
      </c>
      <c r="L383" s="6">
        <v>22</v>
      </c>
      <c r="M383" s="6">
        <v>1090</v>
      </c>
      <c r="N383" s="6">
        <v>1269</v>
      </c>
      <c r="O383" s="6">
        <v>1450</v>
      </c>
      <c r="P383" s="6">
        <v>1167</v>
      </c>
      <c r="Q383" s="34">
        <v>0.06</v>
      </c>
    </row>
    <row r="384" spans="1:17" x14ac:dyDescent="0.35">
      <c r="A384" s="6" t="s">
        <v>468</v>
      </c>
      <c r="B384" s="35">
        <v>0</v>
      </c>
      <c r="C384" s="34">
        <v>0.86</v>
      </c>
      <c r="D384" s="34">
        <v>0.8</v>
      </c>
      <c r="E384" s="34">
        <v>0.91</v>
      </c>
      <c r="H384" s="34">
        <v>0.01</v>
      </c>
      <c r="I384" s="34">
        <v>0.24</v>
      </c>
      <c r="J384" s="6">
        <v>22</v>
      </c>
      <c r="K384" s="6">
        <v>28</v>
      </c>
      <c r="L384" s="6">
        <v>24</v>
      </c>
      <c r="M384" s="6">
        <v>1020</v>
      </c>
      <c r="N384" s="6">
        <v>1120</v>
      </c>
      <c r="O384" s="6">
        <v>1220</v>
      </c>
      <c r="P384" s="6">
        <v>1082</v>
      </c>
      <c r="Q384" s="34">
        <v>0.18</v>
      </c>
    </row>
    <row r="385" spans="1:17" x14ac:dyDescent="0.35">
      <c r="A385" s="6" t="s">
        <v>469</v>
      </c>
      <c r="B385" s="35">
        <v>50</v>
      </c>
      <c r="C385" s="34">
        <v>0.81</v>
      </c>
      <c r="D385" s="34">
        <v>0.77</v>
      </c>
      <c r="E385" s="34">
        <v>0.83</v>
      </c>
      <c r="F385" s="34">
        <v>0.93</v>
      </c>
      <c r="H385" s="34">
        <v>0.13</v>
      </c>
      <c r="I385" s="34">
        <v>0.24</v>
      </c>
      <c r="J385" s="6">
        <v>22</v>
      </c>
      <c r="K385" s="6">
        <v>29</v>
      </c>
      <c r="L385" s="6">
        <v>25</v>
      </c>
      <c r="M385" s="6">
        <v>1050</v>
      </c>
      <c r="N385" s="6">
        <v>1140</v>
      </c>
      <c r="O385" s="6">
        <v>1230</v>
      </c>
      <c r="P385" s="6">
        <v>1102</v>
      </c>
      <c r="Q385" s="34">
        <v>0.17</v>
      </c>
    </row>
    <row r="386" spans="1:17" x14ac:dyDescent="0.35">
      <c r="A386" s="6" t="s">
        <v>470</v>
      </c>
      <c r="B386" s="35">
        <v>35</v>
      </c>
      <c r="C386" s="34">
        <v>0.33</v>
      </c>
      <c r="D386" s="34">
        <v>0.32</v>
      </c>
      <c r="E386" s="34">
        <v>0.33</v>
      </c>
      <c r="H386" s="34">
        <v>0.5</v>
      </c>
      <c r="I386" s="34">
        <v>0.83</v>
      </c>
      <c r="J386" s="6">
        <v>19</v>
      </c>
      <c r="K386" s="6">
        <v>23</v>
      </c>
      <c r="L386" s="6">
        <v>21</v>
      </c>
      <c r="M386" s="6">
        <v>1010</v>
      </c>
      <c r="N386" s="6">
        <v>1070</v>
      </c>
      <c r="O386" s="6">
        <v>1150</v>
      </c>
      <c r="P386" s="6">
        <v>1068</v>
      </c>
      <c r="Q386" s="34">
        <v>0.37</v>
      </c>
    </row>
    <row r="387" spans="1:17" x14ac:dyDescent="0.35">
      <c r="A387" s="6" t="s">
        <v>471</v>
      </c>
      <c r="B387" s="35">
        <v>30</v>
      </c>
      <c r="C387" s="34">
        <v>0.81</v>
      </c>
      <c r="D387" s="34">
        <v>0.78</v>
      </c>
      <c r="E387" s="34">
        <v>0.83</v>
      </c>
      <c r="H387" s="34">
        <v>0.22</v>
      </c>
      <c r="I387" s="34">
        <v>0.78</v>
      </c>
      <c r="J387" s="6">
        <v>20</v>
      </c>
      <c r="K387" s="6">
        <v>25</v>
      </c>
      <c r="L387" s="6">
        <v>22</v>
      </c>
      <c r="M387" s="6">
        <v>1020</v>
      </c>
      <c r="N387" s="6">
        <v>1110</v>
      </c>
      <c r="O387" s="6">
        <v>1200</v>
      </c>
      <c r="P387" s="6">
        <v>1119</v>
      </c>
      <c r="Q387" s="34">
        <v>0.22</v>
      </c>
    </row>
    <row r="388" spans="1:17" x14ac:dyDescent="0.35">
      <c r="A388" s="6" t="s">
        <v>472</v>
      </c>
      <c r="B388" s="35">
        <v>50</v>
      </c>
      <c r="C388" s="34">
        <v>0.72</v>
      </c>
      <c r="D388" s="34">
        <v>0.69</v>
      </c>
      <c r="E388" s="34">
        <v>0.74</v>
      </c>
      <c r="H388" s="34">
        <v>0.5</v>
      </c>
      <c r="I388" s="34">
        <v>0.52</v>
      </c>
      <c r="J388" s="6">
        <v>19</v>
      </c>
      <c r="K388" s="6">
        <v>27</v>
      </c>
      <c r="L388" s="6">
        <v>23</v>
      </c>
      <c r="M388" s="6">
        <v>930</v>
      </c>
      <c r="N388" s="6">
        <v>1080</v>
      </c>
      <c r="O388" s="6">
        <v>1200</v>
      </c>
      <c r="P388" s="6">
        <v>1091</v>
      </c>
      <c r="Q388" s="34">
        <v>0.84</v>
      </c>
    </row>
    <row r="389" spans="1:17" x14ac:dyDescent="0.35">
      <c r="A389" s="6" t="s">
        <v>473</v>
      </c>
      <c r="B389" s="35">
        <v>0</v>
      </c>
      <c r="C389" s="6" t="s">
        <v>84</v>
      </c>
      <c r="D389" s="6" t="s">
        <v>84</v>
      </c>
      <c r="E389" s="6" t="s">
        <v>84</v>
      </c>
      <c r="H389" s="6" t="s">
        <v>84</v>
      </c>
      <c r="I389" s="6" t="s">
        <v>84</v>
      </c>
      <c r="Q389" s="6" t="s">
        <v>84</v>
      </c>
    </row>
    <row r="390" spans="1:17" x14ac:dyDescent="0.35">
      <c r="A390" s="6" t="s">
        <v>474</v>
      </c>
      <c r="B390" s="35">
        <v>30</v>
      </c>
      <c r="C390" s="34">
        <v>0.74</v>
      </c>
      <c r="D390" s="34">
        <v>0.76</v>
      </c>
      <c r="E390" s="34">
        <v>0.73</v>
      </c>
      <c r="F390" s="34">
        <v>0</v>
      </c>
      <c r="H390" s="34">
        <v>0.48</v>
      </c>
      <c r="I390" s="34">
        <v>0.78</v>
      </c>
      <c r="J390" s="6">
        <v>20</v>
      </c>
      <c r="K390" s="6">
        <v>25</v>
      </c>
      <c r="L390" s="6">
        <v>22</v>
      </c>
      <c r="M390" s="6">
        <v>1040</v>
      </c>
      <c r="N390" s="6">
        <v>1110</v>
      </c>
      <c r="O390" s="6">
        <v>1200</v>
      </c>
      <c r="P390" s="6">
        <v>1104</v>
      </c>
      <c r="Q390" s="34">
        <v>0.24</v>
      </c>
    </row>
    <row r="391" spans="1:17" x14ac:dyDescent="0.35">
      <c r="A391" s="6" t="s">
        <v>475</v>
      </c>
      <c r="B391" s="35">
        <v>0</v>
      </c>
      <c r="C391" s="34">
        <v>0.64</v>
      </c>
      <c r="D391" s="34">
        <v>0.66</v>
      </c>
      <c r="E391" s="34">
        <v>0.62</v>
      </c>
      <c r="F391" s="34">
        <v>0.38</v>
      </c>
      <c r="H391" s="34">
        <v>0.28000000000000003</v>
      </c>
      <c r="I391" s="34">
        <v>0.75</v>
      </c>
      <c r="J391" s="6">
        <v>22</v>
      </c>
      <c r="K391" s="6">
        <v>28</v>
      </c>
      <c r="L391" s="6">
        <v>25</v>
      </c>
      <c r="M391" s="6">
        <v>1120</v>
      </c>
      <c r="N391" s="6">
        <v>1210</v>
      </c>
      <c r="O391" s="6">
        <v>1320</v>
      </c>
      <c r="P391" s="6">
        <v>1254</v>
      </c>
      <c r="Q391" s="34">
        <v>0.09</v>
      </c>
    </row>
    <row r="392" spans="1:17" x14ac:dyDescent="0.35">
      <c r="A392" s="6" t="s">
        <v>476</v>
      </c>
      <c r="B392" s="35">
        <v>0</v>
      </c>
      <c r="C392" s="34">
        <v>0.92</v>
      </c>
      <c r="D392" s="34">
        <v>0.89</v>
      </c>
      <c r="E392" s="34">
        <v>0.93</v>
      </c>
      <c r="F392" s="34">
        <v>1</v>
      </c>
      <c r="H392" s="34">
        <v>0.05</v>
      </c>
      <c r="I392" s="34">
        <v>0.08</v>
      </c>
      <c r="P392" s="6">
        <v>1048</v>
      </c>
      <c r="Q392" s="34">
        <v>0.38</v>
      </c>
    </row>
    <row r="393" spans="1:17" x14ac:dyDescent="0.35">
      <c r="A393" s="6" t="s">
        <v>477</v>
      </c>
      <c r="B393" s="35">
        <v>30</v>
      </c>
      <c r="C393" s="34">
        <v>0.64</v>
      </c>
      <c r="D393" s="34">
        <v>0.63</v>
      </c>
      <c r="E393" s="34">
        <v>0.65</v>
      </c>
      <c r="H393" s="34">
        <v>0.1</v>
      </c>
      <c r="I393" s="34">
        <v>0.9</v>
      </c>
      <c r="J393" s="6">
        <v>21</v>
      </c>
      <c r="K393" s="6">
        <v>26</v>
      </c>
      <c r="L393" s="6">
        <v>24</v>
      </c>
      <c r="M393" s="6">
        <v>1060</v>
      </c>
      <c r="N393" s="6">
        <v>1150</v>
      </c>
      <c r="O393" s="6">
        <v>1250</v>
      </c>
      <c r="P393" s="6">
        <v>1155</v>
      </c>
      <c r="Q393" s="34">
        <v>0.4</v>
      </c>
    </row>
    <row r="394" spans="1:17" x14ac:dyDescent="0.35">
      <c r="A394" s="6" t="s">
        <v>478</v>
      </c>
      <c r="B394" s="35">
        <v>30</v>
      </c>
      <c r="C394" s="34">
        <v>0.7</v>
      </c>
      <c r="D394" s="34">
        <v>0.67</v>
      </c>
      <c r="E394" s="34">
        <v>0.72</v>
      </c>
      <c r="F394" s="34">
        <v>0.44</v>
      </c>
      <c r="H394" s="34">
        <v>0</v>
      </c>
      <c r="I394" s="34">
        <v>0</v>
      </c>
      <c r="Q394" s="34">
        <v>0.05</v>
      </c>
    </row>
    <row r="395" spans="1:17" x14ac:dyDescent="0.35">
      <c r="A395" s="6" t="s">
        <v>479</v>
      </c>
      <c r="B395" s="35">
        <v>30</v>
      </c>
      <c r="C395" s="34">
        <v>0.56000000000000005</v>
      </c>
      <c r="D395" s="34">
        <v>0.56999999999999995</v>
      </c>
      <c r="E395" s="34">
        <v>0.6</v>
      </c>
      <c r="G395" s="34">
        <v>0</v>
      </c>
      <c r="H395" s="34">
        <v>0.31</v>
      </c>
      <c r="I395" s="34">
        <v>0.69</v>
      </c>
      <c r="J395" s="6">
        <v>25</v>
      </c>
      <c r="K395" s="6">
        <v>30</v>
      </c>
      <c r="L395" s="6">
        <v>28</v>
      </c>
      <c r="M395" s="6">
        <v>1190</v>
      </c>
      <c r="N395" s="6">
        <v>1280</v>
      </c>
      <c r="O395" s="6">
        <v>1370</v>
      </c>
      <c r="P395" s="6">
        <v>1295</v>
      </c>
      <c r="Q395" s="34">
        <v>0.28999999999999998</v>
      </c>
    </row>
    <row r="396" spans="1:17" x14ac:dyDescent="0.35">
      <c r="A396" s="6" t="s">
        <v>480</v>
      </c>
      <c r="B396" s="35">
        <v>0</v>
      </c>
      <c r="C396" s="34">
        <v>0.56999999999999995</v>
      </c>
      <c r="D396" s="34">
        <v>0.56000000000000005</v>
      </c>
      <c r="E396" s="34">
        <v>0.56999999999999995</v>
      </c>
      <c r="F396" s="34">
        <v>0.1</v>
      </c>
      <c r="H396" s="34">
        <v>0.24</v>
      </c>
      <c r="I396" s="34">
        <v>0.4</v>
      </c>
      <c r="J396" s="6">
        <v>22</v>
      </c>
      <c r="K396" s="6">
        <v>29</v>
      </c>
      <c r="L396" s="6">
        <v>26</v>
      </c>
      <c r="M396" s="6">
        <v>1080</v>
      </c>
      <c r="N396" s="6">
        <v>1180</v>
      </c>
      <c r="O396" s="6">
        <v>1290</v>
      </c>
      <c r="P396" s="6">
        <v>1268</v>
      </c>
      <c r="Q396" s="34">
        <v>0.12</v>
      </c>
    </row>
    <row r="397" spans="1:17" x14ac:dyDescent="0.35">
      <c r="A397" s="6" t="s">
        <v>481</v>
      </c>
      <c r="B397" s="35">
        <v>30</v>
      </c>
      <c r="C397" s="6" t="s">
        <v>84</v>
      </c>
      <c r="D397" s="6" t="s">
        <v>84</v>
      </c>
      <c r="E397" s="6" t="s">
        <v>84</v>
      </c>
      <c r="H397" s="6" t="s">
        <v>84</v>
      </c>
      <c r="I397" s="6" t="s">
        <v>84</v>
      </c>
      <c r="Q397" s="6" t="s">
        <v>84</v>
      </c>
    </row>
    <row r="398" spans="1:17" x14ac:dyDescent="0.35">
      <c r="A398" s="6" t="s">
        <v>482</v>
      </c>
      <c r="B398" s="35">
        <v>25</v>
      </c>
      <c r="C398" s="6" t="s">
        <v>84</v>
      </c>
      <c r="D398" s="6" t="s">
        <v>84</v>
      </c>
      <c r="E398" s="6" t="s">
        <v>84</v>
      </c>
      <c r="H398" s="6" t="s">
        <v>84</v>
      </c>
      <c r="I398" s="6" t="s">
        <v>84</v>
      </c>
      <c r="Q398" s="6" t="s">
        <v>84</v>
      </c>
    </row>
    <row r="399" spans="1:17" x14ac:dyDescent="0.35">
      <c r="A399" s="6" t="s">
        <v>483</v>
      </c>
      <c r="B399" s="35">
        <v>30</v>
      </c>
      <c r="C399" s="34">
        <v>0.25</v>
      </c>
      <c r="D399" s="34">
        <v>0.25</v>
      </c>
      <c r="E399" s="34">
        <v>0.25</v>
      </c>
      <c r="F399" s="34">
        <v>0.31</v>
      </c>
      <c r="H399" s="34">
        <v>0.32</v>
      </c>
      <c r="I399" s="34">
        <v>0.68</v>
      </c>
      <c r="J399" s="6">
        <v>26</v>
      </c>
      <c r="K399" s="6">
        <v>31</v>
      </c>
      <c r="L399" s="6">
        <v>29</v>
      </c>
      <c r="M399" s="6">
        <v>1210</v>
      </c>
      <c r="N399" s="6">
        <v>1290</v>
      </c>
      <c r="O399" s="6">
        <v>1370</v>
      </c>
      <c r="P399" s="6">
        <v>1280</v>
      </c>
      <c r="Q399" s="34">
        <v>0.31</v>
      </c>
    </row>
    <row r="400" spans="1:17" x14ac:dyDescent="0.35">
      <c r="A400" s="6" t="s">
        <v>484</v>
      </c>
      <c r="B400" s="35">
        <v>0</v>
      </c>
      <c r="C400" s="34">
        <v>0.94</v>
      </c>
      <c r="D400" s="34">
        <v>0.94</v>
      </c>
      <c r="E400" s="34">
        <v>0.95</v>
      </c>
      <c r="H400" s="6" t="s">
        <v>84</v>
      </c>
      <c r="I400" s="6" t="s">
        <v>84</v>
      </c>
      <c r="P400" s="6">
        <v>1100</v>
      </c>
      <c r="Q400" s="34">
        <v>0.22</v>
      </c>
    </row>
    <row r="401" spans="1:17" x14ac:dyDescent="0.35">
      <c r="A401" s="6" t="s">
        <v>485</v>
      </c>
      <c r="B401" s="35">
        <v>0</v>
      </c>
      <c r="C401" s="6" t="s">
        <v>84</v>
      </c>
      <c r="D401" s="6" t="s">
        <v>84</v>
      </c>
      <c r="E401" s="6" t="s">
        <v>84</v>
      </c>
      <c r="H401" s="6" t="s">
        <v>84</v>
      </c>
      <c r="I401" s="6" t="s">
        <v>84</v>
      </c>
      <c r="Q401" s="6" t="s">
        <v>84</v>
      </c>
    </row>
    <row r="402" spans="1:17" x14ac:dyDescent="0.35">
      <c r="A402" s="6" t="s">
        <v>486</v>
      </c>
      <c r="B402" s="35">
        <v>70</v>
      </c>
      <c r="C402" s="34">
        <v>0.54</v>
      </c>
      <c r="D402" s="34">
        <v>0.48</v>
      </c>
      <c r="E402" s="34">
        <v>0.57999999999999996</v>
      </c>
      <c r="H402" s="34">
        <v>0.1</v>
      </c>
      <c r="I402" s="34">
        <v>0.27</v>
      </c>
      <c r="J402" s="6">
        <v>30</v>
      </c>
      <c r="K402" s="6">
        <v>33</v>
      </c>
      <c r="L402" s="6">
        <v>32</v>
      </c>
      <c r="M402" s="6">
        <v>1320</v>
      </c>
      <c r="N402" s="6">
        <v>1400</v>
      </c>
      <c r="O402" s="6">
        <v>1480</v>
      </c>
      <c r="P402" s="6">
        <v>1402</v>
      </c>
      <c r="Q402" s="34">
        <v>0.1</v>
      </c>
    </row>
    <row r="403" spans="1:17" x14ac:dyDescent="0.35">
      <c r="A403" s="6" t="s">
        <v>487</v>
      </c>
      <c r="B403" s="35">
        <v>30</v>
      </c>
      <c r="C403" s="34">
        <v>0.88</v>
      </c>
      <c r="D403" s="34">
        <v>0.89</v>
      </c>
      <c r="E403" s="34">
        <v>0.88</v>
      </c>
      <c r="F403" s="34">
        <v>1</v>
      </c>
      <c r="H403" s="34">
        <v>0.82</v>
      </c>
      <c r="I403" s="34">
        <v>0.06</v>
      </c>
      <c r="J403" s="6">
        <v>18</v>
      </c>
      <c r="K403" s="6">
        <v>24</v>
      </c>
      <c r="L403" s="6">
        <v>20</v>
      </c>
      <c r="M403" s="6">
        <v>940</v>
      </c>
      <c r="N403" s="6">
        <v>1070</v>
      </c>
      <c r="O403" s="6">
        <v>1190</v>
      </c>
      <c r="Q403" s="34">
        <v>0.51</v>
      </c>
    </row>
    <row r="404" spans="1:17" x14ac:dyDescent="0.35">
      <c r="A404" s="6" t="s">
        <v>488</v>
      </c>
      <c r="B404" s="35">
        <v>40</v>
      </c>
      <c r="C404" s="34">
        <v>0.91</v>
      </c>
      <c r="D404" s="34">
        <v>0.9</v>
      </c>
      <c r="E404" s="34">
        <v>0.92</v>
      </c>
      <c r="F404" s="34">
        <v>0.94</v>
      </c>
      <c r="H404" s="34">
        <v>0.09</v>
      </c>
      <c r="I404" s="34">
        <v>0.19</v>
      </c>
      <c r="J404" s="6">
        <v>18</v>
      </c>
      <c r="K404" s="6">
        <v>25</v>
      </c>
      <c r="L404" s="6">
        <v>22</v>
      </c>
      <c r="M404" s="6">
        <v>1060</v>
      </c>
      <c r="N404" s="6">
        <v>1160</v>
      </c>
      <c r="O404" s="6">
        <v>1260</v>
      </c>
      <c r="P404" s="6">
        <v>1057</v>
      </c>
      <c r="Q404" s="34">
        <v>0.19</v>
      </c>
    </row>
    <row r="405" spans="1:17" x14ac:dyDescent="0.35">
      <c r="A405" s="6" t="s">
        <v>489</v>
      </c>
      <c r="B405" s="35">
        <v>20</v>
      </c>
      <c r="C405" s="34">
        <v>0.43</v>
      </c>
      <c r="D405" s="34">
        <v>0.45</v>
      </c>
      <c r="E405" s="34">
        <v>0.43</v>
      </c>
      <c r="G405" s="34">
        <v>0</v>
      </c>
      <c r="H405" s="34">
        <v>0.26</v>
      </c>
      <c r="I405" s="34">
        <v>0.25</v>
      </c>
      <c r="J405" s="6">
        <v>16</v>
      </c>
      <c r="K405" s="6">
        <v>19</v>
      </c>
      <c r="L405" s="6">
        <v>16</v>
      </c>
      <c r="M405" s="6">
        <v>810</v>
      </c>
      <c r="N405" s="6">
        <v>830</v>
      </c>
      <c r="O405" s="6">
        <v>950</v>
      </c>
      <c r="P405" s="6">
        <v>921</v>
      </c>
      <c r="Q405" s="34">
        <v>0.21</v>
      </c>
    </row>
    <row r="406" spans="1:17" x14ac:dyDescent="0.35">
      <c r="A406" s="6" t="s">
        <v>490</v>
      </c>
      <c r="B406" s="35">
        <v>50</v>
      </c>
      <c r="C406" s="34">
        <v>0.87</v>
      </c>
      <c r="D406" s="34">
        <v>0.84</v>
      </c>
      <c r="E406" s="34">
        <v>0.9</v>
      </c>
      <c r="H406" s="34">
        <v>0</v>
      </c>
      <c r="I406" s="34">
        <v>0.17</v>
      </c>
      <c r="M406" s="6">
        <v>1010</v>
      </c>
      <c r="N406" s="6">
        <v>1105</v>
      </c>
      <c r="O406" s="6">
        <v>1200</v>
      </c>
      <c r="P406" s="6">
        <v>1092</v>
      </c>
      <c r="Q406" s="34">
        <v>0.12</v>
      </c>
    </row>
    <row r="407" spans="1:17" x14ac:dyDescent="0.35">
      <c r="A407" s="6" t="s">
        <v>491</v>
      </c>
      <c r="B407" s="35">
        <v>41</v>
      </c>
      <c r="C407" s="34">
        <v>0.83</v>
      </c>
      <c r="D407" s="34">
        <v>0.8</v>
      </c>
      <c r="E407" s="34">
        <v>0.84</v>
      </c>
      <c r="G407" s="34">
        <v>1</v>
      </c>
      <c r="H407" s="34">
        <v>0.18</v>
      </c>
      <c r="I407" s="34">
        <v>0.21</v>
      </c>
      <c r="J407" s="6">
        <v>15</v>
      </c>
      <c r="K407" s="6">
        <v>22</v>
      </c>
      <c r="L407" s="6">
        <v>18</v>
      </c>
      <c r="M407" s="6">
        <v>890</v>
      </c>
      <c r="N407" s="6">
        <v>1005</v>
      </c>
      <c r="O407" s="6">
        <v>1123</v>
      </c>
      <c r="P407" s="6">
        <v>1011</v>
      </c>
      <c r="Q407" s="34">
        <v>0.21</v>
      </c>
    </row>
    <row r="408" spans="1:17" x14ac:dyDescent="0.35">
      <c r="A408" s="6" t="s">
        <v>492</v>
      </c>
      <c r="B408" s="35">
        <v>35</v>
      </c>
      <c r="C408" s="34">
        <v>0.85</v>
      </c>
      <c r="D408" s="34">
        <v>0.77</v>
      </c>
      <c r="E408" s="34">
        <v>0.86</v>
      </c>
      <c r="H408" s="34">
        <v>0.92</v>
      </c>
      <c r="I408" s="34">
        <v>0</v>
      </c>
      <c r="J408" s="6">
        <v>20</v>
      </c>
      <c r="K408" s="6">
        <v>24</v>
      </c>
      <c r="L408" s="6">
        <v>22</v>
      </c>
      <c r="P408" s="6">
        <v>1065</v>
      </c>
      <c r="Q408" s="34">
        <v>0.46</v>
      </c>
    </row>
    <row r="409" spans="1:17" x14ac:dyDescent="0.35">
      <c r="A409" s="6" t="s">
        <v>493</v>
      </c>
      <c r="B409" s="35">
        <v>0</v>
      </c>
      <c r="C409" s="34">
        <v>0.67</v>
      </c>
      <c r="D409" s="34">
        <v>0.64</v>
      </c>
      <c r="E409" s="34">
        <v>0.69</v>
      </c>
      <c r="H409" s="34">
        <v>0.25</v>
      </c>
      <c r="I409" s="34">
        <v>0.37</v>
      </c>
      <c r="J409" s="6">
        <v>22</v>
      </c>
      <c r="K409" s="6">
        <v>28</v>
      </c>
      <c r="L409" s="6">
        <v>25</v>
      </c>
      <c r="M409" s="6">
        <v>1100</v>
      </c>
      <c r="N409" s="6">
        <v>1210</v>
      </c>
      <c r="O409" s="6">
        <v>1320</v>
      </c>
      <c r="P409" s="6">
        <v>1213</v>
      </c>
      <c r="Q409" s="34">
        <v>0.41</v>
      </c>
    </row>
    <row r="410" spans="1:17" x14ac:dyDescent="0.35">
      <c r="A410" s="6" t="s">
        <v>494</v>
      </c>
      <c r="B410" s="35">
        <v>60</v>
      </c>
      <c r="C410" s="34">
        <v>0.36</v>
      </c>
      <c r="D410" s="34">
        <v>0.36</v>
      </c>
      <c r="E410" s="34">
        <v>0.37</v>
      </c>
      <c r="H410" s="34">
        <v>0.09</v>
      </c>
      <c r="I410" s="34">
        <v>0.28000000000000003</v>
      </c>
      <c r="J410" s="6">
        <v>30</v>
      </c>
      <c r="K410" s="6">
        <v>33</v>
      </c>
      <c r="L410" s="6">
        <v>31</v>
      </c>
      <c r="M410" s="6">
        <v>1310</v>
      </c>
      <c r="N410" s="6">
        <v>1378</v>
      </c>
      <c r="O410" s="6">
        <v>1440</v>
      </c>
      <c r="Q410" s="34">
        <v>0.15</v>
      </c>
    </row>
    <row r="411" spans="1:17" x14ac:dyDescent="0.35">
      <c r="A411" s="6" t="s">
        <v>495</v>
      </c>
      <c r="B411" s="35">
        <v>0</v>
      </c>
      <c r="C411" s="34">
        <v>0.93</v>
      </c>
      <c r="D411" s="34">
        <v>0.92</v>
      </c>
      <c r="E411" s="34">
        <v>0.94</v>
      </c>
      <c r="F411" s="34">
        <v>0.85</v>
      </c>
      <c r="H411" s="34">
        <v>0.11</v>
      </c>
      <c r="I411" s="34">
        <v>0.46</v>
      </c>
      <c r="J411" s="6">
        <v>18</v>
      </c>
      <c r="K411" s="6">
        <v>25</v>
      </c>
      <c r="L411" s="6">
        <v>22</v>
      </c>
      <c r="M411" s="6">
        <v>970</v>
      </c>
      <c r="N411" s="6">
        <v>1090</v>
      </c>
      <c r="O411" s="6">
        <v>1170</v>
      </c>
      <c r="P411" s="6">
        <v>1092</v>
      </c>
      <c r="Q411" s="34">
        <v>0.15</v>
      </c>
    </row>
    <row r="412" spans="1:17" x14ac:dyDescent="0.35">
      <c r="A412" s="6" t="s">
        <v>496</v>
      </c>
      <c r="B412" s="35">
        <v>0</v>
      </c>
      <c r="C412" s="34">
        <v>0.93</v>
      </c>
      <c r="D412" s="34">
        <v>0.93</v>
      </c>
      <c r="E412" s="34">
        <v>0.92</v>
      </c>
      <c r="H412" s="34">
        <v>0.02</v>
      </c>
      <c r="I412" s="34">
        <v>0.17</v>
      </c>
      <c r="J412" s="6">
        <v>19</v>
      </c>
      <c r="K412" s="6">
        <v>22</v>
      </c>
      <c r="L412" s="6">
        <v>21</v>
      </c>
      <c r="M412" s="6">
        <v>1020</v>
      </c>
      <c r="N412" s="6">
        <v>1095</v>
      </c>
      <c r="O412" s="6">
        <v>1170</v>
      </c>
      <c r="Q412" s="34">
        <v>0.11</v>
      </c>
    </row>
    <row r="413" spans="1:17" x14ac:dyDescent="0.35">
      <c r="A413" s="6" t="s">
        <v>497</v>
      </c>
      <c r="B413" s="35">
        <v>0</v>
      </c>
      <c r="C413" s="6" t="s">
        <v>84</v>
      </c>
      <c r="D413" s="6" t="s">
        <v>84</v>
      </c>
      <c r="E413" s="6" t="s">
        <v>84</v>
      </c>
      <c r="H413" s="6" t="s">
        <v>84</v>
      </c>
      <c r="I413" s="6" t="s">
        <v>84</v>
      </c>
      <c r="Q413" s="6" t="s">
        <v>84</v>
      </c>
    </row>
    <row r="414" spans="1:17" x14ac:dyDescent="0.35">
      <c r="A414" s="6" t="s">
        <v>498</v>
      </c>
      <c r="B414" s="35">
        <v>0</v>
      </c>
      <c r="C414" s="34">
        <v>0.91</v>
      </c>
      <c r="D414" s="34">
        <v>0.93</v>
      </c>
      <c r="E414" s="34">
        <v>0.91</v>
      </c>
      <c r="H414" s="34">
        <v>0.81</v>
      </c>
      <c r="I414" s="34">
        <v>0.06</v>
      </c>
      <c r="J414" s="6">
        <v>19</v>
      </c>
      <c r="K414" s="6">
        <v>26</v>
      </c>
      <c r="L414" s="6">
        <v>23</v>
      </c>
      <c r="M414" s="6">
        <v>1040</v>
      </c>
      <c r="N414" s="6">
        <v>1110</v>
      </c>
      <c r="O414" s="6">
        <v>1240</v>
      </c>
      <c r="P414" s="6">
        <v>1180</v>
      </c>
      <c r="Q414" s="34">
        <v>0.34</v>
      </c>
    </row>
    <row r="415" spans="1:17" x14ac:dyDescent="0.35">
      <c r="A415" s="6" t="s">
        <v>499</v>
      </c>
      <c r="B415" s="35">
        <v>40</v>
      </c>
      <c r="C415" s="34">
        <v>0.75</v>
      </c>
      <c r="D415" s="34">
        <v>0.7</v>
      </c>
      <c r="E415" s="34">
        <v>0.78</v>
      </c>
      <c r="H415" s="34">
        <v>0</v>
      </c>
      <c r="I415" s="34">
        <v>0</v>
      </c>
      <c r="P415" s="6">
        <v>1100</v>
      </c>
      <c r="Q415" s="34">
        <v>0.25</v>
      </c>
    </row>
    <row r="416" spans="1:17" x14ac:dyDescent="0.35">
      <c r="A416" s="6" t="s">
        <v>500</v>
      </c>
      <c r="B416" s="35">
        <v>0</v>
      </c>
      <c r="C416" s="34">
        <v>0.63</v>
      </c>
      <c r="D416" s="34">
        <v>0.65</v>
      </c>
      <c r="E416" s="34">
        <v>0.61</v>
      </c>
      <c r="F416" s="34">
        <v>1</v>
      </c>
      <c r="H416" s="34">
        <v>0.53</v>
      </c>
      <c r="I416" s="34">
        <v>0.11</v>
      </c>
      <c r="J416" s="6">
        <v>19</v>
      </c>
      <c r="K416" s="6">
        <v>26</v>
      </c>
      <c r="L416" s="6">
        <v>22</v>
      </c>
      <c r="M416" s="6">
        <v>950</v>
      </c>
      <c r="N416" s="6">
        <v>1071</v>
      </c>
      <c r="O416" s="6">
        <v>1181</v>
      </c>
      <c r="P416" s="6">
        <v>1065</v>
      </c>
      <c r="Q416" s="34">
        <v>0.26</v>
      </c>
    </row>
    <row r="417" spans="1:17" x14ac:dyDescent="0.35">
      <c r="A417" s="6" t="s">
        <v>501</v>
      </c>
      <c r="B417" s="35">
        <v>45</v>
      </c>
      <c r="C417" s="34">
        <v>0.88</v>
      </c>
      <c r="D417" s="34">
        <v>0.88</v>
      </c>
      <c r="E417" s="34">
        <v>0.88</v>
      </c>
      <c r="H417" s="34">
        <v>0</v>
      </c>
      <c r="I417" s="34">
        <v>0</v>
      </c>
      <c r="P417" s="6">
        <v>1089</v>
      </c>
      <c r="Q417" s="34">
        <v>0.14000000000000001</v>
      </c>
    </row>
    <row r="418" spans="1:17" x14ac:dyDescent="0.35">
      <c r="A418" s="6" t="s">
        <v>502</v>
      </c>
      <c r="B418" s="35">
        <v>0</v>
      </c>
      <c r="C418" s="34">
        <v>0.67</v>
      </c>
      <c r="D418" s="34">
        <v>0.62</v>
      </c>
      <c r="E418" s="34">
        <v>0.71</v>
      </c>
      <c r="H418" s="34">
        <v>0.31</v>
      </c>
      <c r="I418" s="34">
        <v>0.28999999999999998</v>
      </c>
      <c r="J418" s="6">
        <v>27</v>
      </c>
      <c r="K418" s="6">
        <v>32</v>
      </c>
      <c r="L418" s="6">
        <v>30</v>
      </c>
      <c r="M418" s="6">
        <v>1260</v>
      </c>
      <c r="N418" s="6">
        <v>1340</v>
      </c>
      <c r="O418" s="6">
        <v>1455</v>
      </c>
      <c r="P418" s="6">
        <v>1375</v>
      </c>
      <c r="Q418" s="34">
        <v>0.13</v>
      </c>
    </row>
    <row r="419" spans="1:17" x14ac:dyDescent="0.35">
      <c r="A419" s="6" t="s">
        <v>503</v>
      </c>
      <c r="B419" s="35">
        <v>50</v>
      </c>
      <c r="C419" s="34">
        <v>0.59</v>
      </c>
      <c r="D419" s="34">
        <v>0.67</v>
      </c>
      <c r="E419" s="34">
        <v>0.52</v>
      </c>
      <c r="F419" s="34">
        <v>0.7</v>
      </c>
      <c r="H419" s="34">
        <v>0.71</v>
      </c>
      <c r="I419" s="34">
        <v>0.24</v>
      </c>
      <c r="J419" s="6">
        <v>14</v>
      </c>
      <c r="K419" s="6">
        <v>20</v>
      </c>
      <c r="L419" s="6">
        <v>16</v>
      </c>
      <c r="M419" s="6">
        <v>752</v>
      </c>
      <c r="N419" s="6">
        <v>855</v>
      </c>
      <c r="O419" s="6">
        <v>1089</v>
      </c>
      <c r="P419" s="6">
        <v>941</v>
      </c>
      <c r="Q419" s="34">
        <v>0.72</v>
      </c>
    </row>
    <row r="420" spans="1:17" x14ac:dyDescent="0.35">
      <c r="A420" s="6" t="s">
        <v>504</v>
      </c>
      <c r="B420" s="35">
        <v>0</v>
      </c>
      <c r="C420" s="34">
        <v>0.81</v>
      </c>
      <c r="D420" s="34">
        <v>0.79</v>
      </c>
      <c r="E420" s="34">
        <v>0.84</v>
      </c>
      <c r="H420" s="6" t="s">
        <v>84</v>
      </c>
      <c r="I420" s="6" t="s">
        <v>84</v>
      </c>
      <c r="P420" s="6">
        <v>1134</v>
      </c>
      <c r="Q420" s="34">
        <v>0.12</v>
      </c>
    </row>
    <row r="421" spans="1:17" x14ac:dyDescent="0.35">
      <c r="A421" s="6" t="s">
        <v>505</v>
      </c>
      <c r="B421" s="35">
        <v>0</v>
      </c>
      <c r="C421" s="34">
        <v>0.75</v>
      </c>
      <c r="D421" s="34">
        <v>0.74</v>
      </c>
      <c r="E421" s="34">
        <v>0.75</v>
      </c>
      <c r="H421" s="34">
        <v>0.22</v>
      </c>
      <c r="I421" s="34">
        <v>0.16</v>
      </c>
      <c r="J421" s="6">
        <v>20</v>
      </c>
      <c r="K421" s="6">
        <v>25</v>
      </c>
      <c r="L421" s="6">
        <v>22</v>
      </c>
      <c r="M421" s="6">
        <v>1020</v>
      </c>
      <c r="N421" s="6">
        <v>1105</v>
      </c>
      <c r="O421" s="6">
        <v>1210</v>
      </c>
      <c r="P421" s="6">
        <v>1086</v>
      </c>
      <c r="Q421" s="34">
        <v>0.09</v>
      </c>
    </row>
    <row r="422" spans="1:17" x14ac:dyDescent="0.35">
      <c r="A422" s="6" t="s">
        <v>506</v>
      </c>
      <c r="B422" s="35">
        <v>0</v>
      </c>
      <c r="C422" s="34">
        <v>0.79</v>
      </c>
      <c r="D422" s="34">
        <v>0.79</v>
      </c>
      <c r="E422" s="34">
        <v>0.8</v>
      </c>
      <c r="H422" s="6" t="s">
        <v>84</v>
      </c>
      <c r="I422" s="6" t="s">
        <v>84</v>
      </c>
      <c r="Q422" s="34">
        <v>0.22</v>
      </c>
    </row>
    <row r="423" spans="1:17" x14ac:dyDescent="0.35">
      <c r="A423" s="6" t="s">
        <v>507</v>
      </c>
      <c r="B423" s="35">
        <v>0</v>
      </c>
      <c r="C423" s="34">
        <v>0.92</v>
      </c>
      <c r="D423" s="34">
        <v>0.91</v>
      </c>
      <c r="E423" s="34">
        <v>0.93</v>
      </c>
      <c r="G423" s="34">
        <v>0.8</v>
      </c>
      <c r="H423" s="34">
        <v>0.06</v>
      </c>
      <c r="I423" s="34">
        <v>0.1</v>
      </c>
      <c r="J423" s="6">
        <v>22</v>
      </c>
      <c r="K423" s="6">
        <v>28</v>
      </c>
      <c r="L423" s="6">
        <v>25</v>
      </c>
      <c r="M423" s="6">
        <v>1020</v>
      </c>
      <c r="N423" s="6">
        <v>1180</v>
      </c>
      <c r="O423" s="6">
        <v>1290</v>
      </c>
      <c r="P423" s="6">
        <v>1184</v>
      </c>
      <c r="Q423" s="34">
        <v>0.19</v>
      </c>
    </row>
    <row r="424" spans="1:17" x14ac:dyDescent="0.35">
      <c r="A424" s="6" t="s">
        <v>508</v>
      </c>
      <c r="B424" s="35">
        <v>70</v>
      </c>
      <c r="C424" s="34">
        <v>0.9</v>
      </c>
      <c r="D424" s="34">
        <v>0.88</v>
      </c>
      <c r="E424" s="34">
        <v>0.92</v>
      </c>
      <c r="H424" s="34">
        <v>0.03</v>
      </c>
      <c r="I424" s="34">
        <v>0.38</v>
      </c>
      <c r="J424" s="6">
        <v>25</v>
      </c>
      <c r="K424" s="6">
        <v>31</v>
      </c>
      <c r="L424" s="6">
        <v>28</v>
      </c>
      <c r="M424" s="6">
        <v>1140</v>
      </c>
      <c r="N424" s="6">
        <v>1250</v>
      </c>
      <c r="O424" s="6">
        <v>1350</v>
      </c>
      <c r="P424" s="6">
        <v>1250</v>
      </c>
      <c r="Q424" s="34">
        <v>0.23</v>
      </c>
    </row>
    <row r="425" spans="1:17" x14ac:dyDescent="0.35">
      <c r="A425" s="6" t="s">
        <v>509</v>
      </c>
      <c r="B425" s="35">
        <v>80</v>
      </c>
      <c r="C425" s="34">
        <v>0.49</v>
      </c>
      <c r="D425" s="34">
        <v>0.52</v>
      </c>
      <c r="E425" s="34">
        <v>0.47</v>
      </c>
      <c r="H425" s="34">
        <v>0.15</v>
      </c>
      <c r="I425" s="34">
        <v>0.31</v>
      </c>
      <c r="J425" s="6">
        <v>31</v>
      </c>
      <c r="K425" s="6">
        <v>34</v>
      </c>
      <c r="L425" s="6">
        <v>32</v>
      </c>
      <c r="M425" s="6">
        <v>1330</v>
      </c>
      <c r="N425" s="6">
        <v>1410</v>
      </c>
      <c r="O425" s="6">
        <v>1490</v>
      </c>
      <c r="P425" s="6">
        <v>1419</v>
      </c>
      <c r="Q425" s="34">
        <v>0.22</v>
      </c>
    </row>
    <row r="426" spans="1:17" x14ac:dyDescent="0.35">
      <c r="A426" s="6" t="s">
        <v>510</v>
      </c>
      <c r="B426" s="35">
        <v>0</v>
      </c>
      <c r="C426" s="34">
        <v>0.72</v>
      </c>
      <c r="D426" s="34">
        <v>0.7</v>
      </c>
      <c r="E426" s="34">
        <v>0.73</v>
      </c>
      <c r="F426" s="34">
        <v>0.46</v>
      </c>
      <c r="H426" s="34">
        <v>0.82</v>
      </c>
      <c r="I426" s="34">
        <v>7.0000000000000007E-2</v>
      </c>
      <c r="J426" s="6">
        <v>18</v>
      </c>
      <c r="K426" s="6">
        <v>24</v>
      </c>
      <c r="L426" s="6">
        <v>21</v>
      </c>
      <c r="M426" s="6">
        <v>1030</v>
      </c>
      <c r="N426" s="6">
        <v>1130</v>
      </c>
      <c r="O426" s="6">
        <v>1230</v>
      </c>
      <c r="Q426" s="34">
        <v>0.2</v>
      </c>
    </row>
    <row r="427" spans="1:17" x14ac:dyDescent="0.35">
      <c r="A427" s="6" t="s">
        <v>511</v>
      </c>
      <c r="B427" s="35">
        <v>75</v>
      </c>
      <c r="C427" s="34">
        <v>0.12</v>
      </c>
      <c r="D427" s="34">
        <v>0.13</v>
      </c>
      <c r="E427" s="34">
        <v>0.12</v>
      </c>
      <c r="G427" s="34">
        <v>0.11</v>
      </c>
      <c r="H427" s="34">
        <v>0.36</v>
      </c>
      <c r="I427" s="34">
        <v>0.72</v>
      </c>
      <c r="J427" s="6">
        <v>32</v>
      </c>
      <c r="K427" s="6">
        <v>35</v>
      </c>
      <c r="L427" s="6">
        <v>34</v>
      </c>
      <c r="M427" s="6">
        <v>1410</v>
      </c>
      <c r="N427" s="6">
        <v>1500</v>
      </c>
      <c r="O427" s="6">
        <v>1560</v>
      </c>
      <c r="P427" s="6">
        <v>1488</v>
      </c>
      <c r="Q427" s="34">
        <v>0.49</v>
      </c>
    </row>
    <row r="428" spans="1:17" x14ac:dyDescent="0.35">
      <c r="A428" s="6" t="s">
        <v>512</v>
      </c>
      <c r="B428" s="35">
        <v>40</v>
      </c>
      <c r="C428" s="34">
        <v>0.8</v>
      </c>
      <c r="D428" s="34">
        <v>0.8</v>
      </c>
      <c r="E428" s="34">
        <v>0.8</v>
      </c>
      <c r="H428" s="34">
        <v>0.43</v>
      </c>
      <c r="I428" s="34">
        <v>0.73</v>
      </c>
      <c r="J428" s="6">
        <v>21</v>
      </c>
      <c r="K428" s="6">
        <v>26</v>
      </c>
      <c r="L428" s="6">
        <v>23</v>
      </c>
      <c r="M428" s="6">
        <v>1060</v>
      </c>
      <c r="N428" s="6">
        <v>1140</v>
      </c>
      <c r="O428" s="6">
        <v>1230</v>
      </c>
      <c r="P428" s="6">
        <v>1176</v>
      </c>
      <c r="Q428" s="34">
        <v>0.39</v>
      </c>
    </row>
    <row r="429" spans="1:17" x14ac:dyDescent="0.35">
      <c r="A429" s="6" t="s">
        <v>513</v>
      </c>
      <c r="B429" s="35">
        <v>30</v>
      </c>
      <c r="C429" s="34">
        <v>0.94</v>
      </c>
      <c r="D429" s="34">
        <v>0.93</v>
      </c>
      <c r="E429" s="34">
        <v>0.95</v>
      </c>
      <c r="G429" s="34">
        <v>0.75</v>
      </c>
      <c r="H429" s="6" t="s">
        <v>84</v>
      </c>
      <c r="I429" s="6" t="s">
        <v>84</v>
      </c>
      <c r="P429" s="6">
        <v>1054</v>
      </c>
      <c r="Q429" s="34">
        <v>0.44</v>
      </c>
    </row>
    <row r="430" spans="1:17" x14ac:dyDescent="0.35">
      <c r="A430" s="6" t="s">
        <v>514</v>
      </c>
      <c r="B430" s="35">
        <v>30</v>
      </c>
      <c r="C430" s="6" t="s">
        <v>84</v>
      </c>
      <c r="D430" s="6" t="s">
        <v>84</v>
      </c>
      <c r="E430" s="6" t="s">
        <v>84</v>
      </c>
      <c r="H430" s="6" t="s">
        <v>84</v>
      </c>
      <c r="I430" s="6" t="s">
        <v>84</v>
      </c>
      <c r="Q430" s="6" t="s">
        <v>84</v>
      </c>
    </row>
    <row r="431" spans="1:17" x14ac:dyDescent="0.35">
      <c r="A431" s="6" t="s">
        <v>515</v>
      </c>
      <c r="B431" s="35">
        <v>75</v>
      </c>
      <c r="C431" s="34">
        <v>0.17</v>
      </c>
      <c r="D431" s="34">
        <v>0.14000000000000001</v>
      </c>
      <c r="E431" s="34">
        <v>0.23</v>
      </c>
      <c r="H431" s="34">
        <v>0.38</v>
      </c>
      <c r="I431" s="34">
        <v>0.74</v>
      </c>
      <c r="J431" s="6">
        <v>31</v>
      </c>
      <c r="K431" s="6">
        <v>35</v>
      </c>
      <c r="L431" s="6">
        <v>33</v>
      </c>
      <c r="M431" s="6">
        <v>1370</v>
      </c>
      <c r="N431" s="6">
        <v>1480</v>
      </c>
      <c r="O431" s="6">
        <v>1550</v>
      </c>
      <c r="P431" s="6">
        <v>1423</v>
      </c>
      <c r="Q431" s="34">
        <v>0.42</v>
      </c>
    </row>
    <row r="432" spans="1:17" x14ac:dyDescent="0.35">
      <c r="A432" s="6" t="s">
        <v>516</v>
      </c>
      <c r="B432" s="35">
        <v>35</v>
      </c>
      <c r="C432" s="6" t="s">
        <v>84</v>
      </c>
      <c r="D432" s="6" t="s">
        <v>84</v>
      </c>
      <c r="E432" s="6" t="s">
        <v>84</v>
      </c>
      <c r="H432" s="6" t="s">
        <v>84</v>
      </c>
      <c r="I432" s="6" t="s">
        <v>84</v>
      </c>
      <c r="Q432" s="6" t="s">
        <v>84</v>
      </c>
    </row>
    <row r="433" spans="1:17" x14ac:dyDescent="0.35">
      <c r="A433" s="6" t="s">
        <v>517</v>
      </c>
      <c r="B433" s="35">
        <v>30</v>
      </c>
      <c r="C433" s="34">
        <v>0.89</v>
      </c>
      <c r="D433" s="34">
        <v>0.89</v>
      </c>
      <c r="E433" s="34">
        <v>0.89</v>
      </c>
      <c r="F433" s="34">
        <v>0.4</v>
      </c>
      <c r="H433" s="34">
        <v>0.35</v>
      </c>
      <c r="I433" s="34">
        <v>0.71</v>
      </c>
      <c r="J433" s="6">
        <v>18</v>
      </c>
      <c r="K433" s="6">
        <v>23</v>
      </c>
      <c r="L433" s="6">
        <v>20</v>
      </c>
      <c r="M433" s="6">
        <v>980</v>
      </c>
      <c r="N433" s="6">
        <v>1060</v>
      </c>
      <c r="O433" s="6">
        <v>1150</v>
      </c>
      <c r="P433" s="6">
        <v>1091</v>
      </c>
      <c r="Q433" s="34">
        <v>0.33</v>
      </c>
    </row>
    <row r="434" spans="1:17" x14ac:dyDescent="0.35">
      <c r="A434" s="6" t="s">
        <v>518</v>
      </c>
      <c r="B434" s="35">
        <v>25</v>
      </c>
      <c r="C434" s="34">
        <v>0.73</v>
      </c>
      <c r="D434" s="34">
        <v>0.73</v>
      </c>
      <c r="E434" s="34">
        <v>0.73</v>
      </c>
      <c r="H434" s="34">
        <v>0.09</v>
      </c>
      <c r="I434" s="34">
        <v>0.28000000000000003</v>
      </c>
      <c r="J434" s="6">
        <v>19</v>
      </c>
      <c r="K434" s="6">
        <v>25</v>
      </c>
      <c r="L434" s="6">
        <v>21</v>
      </c>
      <c r="M434" s="6">
        <v>1010</v>
      </c>
      <c r="N434" s="6">
        <v>1070</v>
      </c>
      <c r="O434" s="6">
        <v>1160</v>
      </c>
      <c r="P434" s="6">
        <v>1082</v>
      </c>
      <c r="Q434" s="34">
        <v>0.34</v>
      </c>
    </row>
    <row r="435" spans="1:17" x14ac:dyDescent="0.35">
      <c r="A435" s="6" t="s">
        <v>519</v>
      </c>
      <c r="B435" s="35">
        <v>60</v>
      </c>
      <c r="C435" s="34">
        <v>0.67</v>
      </c>
      <c r="D435" s="34">
        <v>0.68</v>
      </c>
      <c r="E435" s="34">
        <v>0.66</v>
      </c>
      <c r="H435" s="34">
        <v>0.2</v>
      </c>
      <c r="I435" s="34">
        <v>0.59</v>
      </c>
      <c r="J435" s="6">
        <v>19</v>
      </c>
      <c r="K435" s="6">
        <v>26</v>
      </c>
      <c r="L435" s="6">
        <v>22</v>
      </c>
      <c r="M435" s="6">
        <v>1020</v>
      </c>
      <c r="N435" s="6">
        <v>1130</v>
      </c>
      <c r="O435" s="6">
        <v>1250</v>
      </c>
      <c r="P435" s="6">
        <v>1165</v>
      </c>
      <c r="Q435" s="34">
        <v>0.31</v>
      </c>
    </row>
    <row r="436" spans="1:17" x14ac:dyDescent="0.35">
      <c r="A436" s="6" t="s">
        <v>520</v>
      </c>
      <c r="B436" s="35">
        <v>0</v>
      </c>
      <c r="C436" s="34">
        <v>0.76</v>
      </c>
      <c r="D436" s="34">
        <v>0.69</v>
      </c>
      <c r="E436" s="34">
        <v>0.8</v>
      </c>
      <c r="H436" s="34">
        <v>0.02</v>
      </c>
      <c r="I436" s="34">
        <v>0.03</v>
      </c>
      <c r="M436" s="6">
        <v>1043</v>
      </c>
      <c r="N436" s="6">
        <v>1115</v>
      </c>
      <c r="O436" s="6">
        <v>1251</v>
      </c>
      <c r="P436" s="6">
        <v>1121</v>
      </c>
      <c r="Q436" s="34">
        <v>0.13</v>
      </c>
    </row>
    <row r="437" spans="1:17" x14ac:dyDescent="0.35">
      <c r="A437" s="6" t="s">
        <v>521</v>
      </c>
      <c r="B437" s="35">
        <v>60</v>
      </c>
      <c r="C437" s="34">
        <v>0.56000000000000005</v>
      </c>
      <c r="D437" s="34">
        <v>0.54</v>
      </c>
      <c r="E437" s="34">
        <v>0.59</v>
      </c>
      <c r="H437" s="34">
        <v>0.08</v>
      </c>
      <c r="I437" s="34">
        <v>0.32</v>
      </c>
      <c r="J437" s="6">
        <v>28</v>
      </c>
      <c r="K437" s="6">
        <v>32</v>
      </c>
      <c r="L437" s="6">
        <v>30</v>
      </c>
      <c r="M437" s="6">
        <v>1350</v>
      </c>
      <c r="N437" s="6">
        <v>1370</v>
      </c>
      <c r="O437" s="6">
        <v>1440</v>
      </c>
      <c r="P437" s="6">
        <v>1361</v>
      </c>
      <c r="Q437" s="34">
        <v>0.2</v>
      </c>
    </row>
    <row r="438" spans="1:17" x14ac:dyDescent="0.35">
      <c r="A438" s="6" t="s">
        <v>522</v>
      </c>
      <c r="B438" s="35">
        <v>20</v>
      </c>
      <c r="C438" s="6" t="s">
        <v>84</v>
      </c>
      <c r="D438" s="6" t="s">
        <v>84</v>
      </c>
      <c r="E438" s="6" t="s">
        <v>84</v>
      </c>
      <c r="H438" s="6" t="s">
        <v>84</v>
      </c>
      <c r="I438" s="6" t="s">
        <v>84</v>
      </c>
      <c r="Q438" s="6" t="s">
        <v>84</v>
      </c>
    </row>
    <row r="439" spans="1:17" x14ac:dyDescent="0.35">
      <c r="A439" s="6" t="s">
        <v>523</v>
      </c>
      <c r="B439" s="35">
        <v>0</v>
      </c>
      <c r="C439" s="34">
        <v>0.63</v>
      </c>
      <c r="D439" s="34">
        <v>0.63</v>
      </c>
      <c r="E439" s="34">
        <v>0.68</v>
      </c>
      <c r="F439" s="34">
        <v>1</v>
      </c>
      <c r="G439" s="34">
        <v>0</v>
      </c>
      <c r="H439" s="6" t="s">
        <v>84</v>
      </c>
      <c r="I439" s="6" t="s">
        <v>84</v>
      </c>
      <c r="Q439" s="34">
        <v>0.26</v>
      </c>
    </row>
    <row r="440" spans="1:17" x14ac:dyDescent="0.35">
      <c r="A440" s="6" t="s">
        <v>524</v>
      </c>
      <c r="B440" s="35">
        <v>50</v>
      </c>
      <c r="C440" s="34">
        <v>0.7</v>
      </c>
      <c r="D440" s="34">
        <v>0.66</v>
      </c>
      <c r="E440" s="34">
        <v>0.73</v>
      </c>
      <c r="H440" s="34">
        <v>0.13</v>
      </c>
      <c r="I440" s="34">
        <v>0.28000000000000003</v>
      </c>
      <c r="J440" s="6">
        <v>26</v>
      </c>
      <c r="K440" s="6">
        <v>31</v>
      </c>
      <c r="L440" s="6">
        <v>29</v>
      </c>
      <c r="M440" s="6">
        <v>1210</v>
      </c>
      <c r="N440" s="6">
        <v>1320</v>
      </c>
      <c r="O440" s="6">
        <v>1410</v>
      </c>
      <c r="P440" s="6">
        <v>1321</v>
      </c>
      <c r="Q440" s="34">
        <v>0.18</v>
      </c>
    </row>
    <row r="441" spans="1:17" x14ac:dyDescent="0.35">
      <c r="A441" s="6" t="s">
        <v>525</v>
      </c>
      <c r="B441" s="35">
        <v>50</v>
      </c>
      <c r="C441" s="6" t="s">
        <v>84</v>
      </c>
      <c r="D441" s="6" t="s">
        <v>84</v>
      </c>
      <c r="E441" s="6" t="s">
        <v>84</v>
      </c>
      <c r="H441" s="6" t="s">
        <v>84</v>
      </c>
      <c r="I441" s="6" t="s">
        <v>84</v>
      </c>
      <c r="Q441" s="6" t="s">
        <v>84</v>
      </c>
    </row>
    <row r="442" spans="1:17" x14ac:dyDescent="0.35">
      <c r="A442" s="6" t="s">
        <v>526</v>
      </c>
      <c r="B442" s="35">
        <v>50</v>
      </c>
      <c r="C442" s="34">
        <v>0.92</v>
      </c>
      <c r="D442" s="34">
        <v>0.89</v>
      </c>
      <c r="E442" s="34">
        <v>0.94</v>
      </c>
      <c r="H442" s="34">
        <v>0.08</v>
      </c>
      <c r="I442" s="34">
        <v>0.24</v>
      </c>
      <c r="J442" s="6">
        <v>23</v>
      </c>
      <c r="K442" s="6">
        <v>29</v>
      </c>
      <c r="L442" s="6">
        <v>27</v>
      </c>
      <c r="M442" s="6">
        <v>1086</v>
      </c>
      <c r="N442" s="6">
        <v>1190</v>
      </c>
      <c r="O442" s="6">
        <v>1313</v>
      </c>
      <c r="P442" s="6">
        <v>1267</v>
      </c>
      <c r="Q442" s="34">
        <v>0.25</v>
      </c>
    </row>
    <row r="443" spans="1:17" x14ac:dyDescent="0.35">
      <c r="A443" s="6" t="s">
        <v>527</v>
      </c>
      <c r="B443" s="35">
        <v>50</v>
      </c>
      <c r="C443" s="34">
        <v>0.93</v>
      </c>
      <c r="D443" s="34">
        <v>0.94</v>
      </c>
      <c r="E443" s="34">
        <v>0.93</v>
      </c>
      <c r="G443" s="34">
        <v>0.94</v>
      </c>
      <c r="H443" s="34">
        <v>0.1</v>
      </c>
      <c r="I443" s="34">
        <v>0.01</v>
      </c>
      <c r="J443" s="6">
        <v>15</v>
      </c>
      <c r="K443" s="6">
        <v>19</v>
      </c>
      <c r="L443" s="6">
        <v>17</v>
      </c>
      <c r="M443" s="6">
        <v>870</v>
      </c>
      <c r="N443" s="6">
        <v>975</v>
      </c>
      <c r="O443" s="6">
        <v>1080</v>
      </c>
      <c r="P443" s="6">
        <v>1010</v>
      </c>
      <c r="Q443" s="34">
        <v>0.46</v>
      </c>
    </row>
    <row r="444" spans="1:17" x14ac:dyDescent="0.35">
      <c r="A444" s="6" t="s">
        <v>528</v>
      </c>
      <c r="B444" s="35">
        <v>0</v>
      </c>
      <c r="C444" s="34">
        <v>0.94</v>
      </c>
      <c r="D444" s="34">
        <v>0.93</v>
      </c>
      <c r="E444" s="34">
        <v>0.94</v>
      </c>
      <c r="F444" s="34">
        <v>0.9</v>
      </c>
      <c r="H444" s="34">
        <v>0.08</v>
      </c>
      <c r="I444" s="34">
        <v>0.31</v>
      </c>
      <c r="J444" s="6">
        <v>22</v>
      </c>
      <c r="K444" s="6">
        <v>29</v>
      </c>
      <c r="L444" s="6">
        <v>27</v>
      </c>
      <c r="M444" s="6">
        <v>980</v>
      </c>
      <c r="N444" s="6">
        <v>1090</v>
      </c>
      <c r="O444" s="6">
        <v>1210</v>
      </c>
      <c r="P444" s="6">
        <v>1163</v>
      </c>
      <c r="Q444" s="34">
        <v>0.18</v>
      </c>
    </row>
    <row r="445" spans="1:17" x14ac:dyDescent="0.35">
      <c r="A445" s="6" t="s">
        <v>529</v>
      </c>
      <c r="B445" s="35">
        <v>0</v>
      </c>
      <c r="C445" s="34">
        <v>0.8</v>
      </c>
      <c r="D445" s="34">
        <v>0.75</v>
      </c>
      <c r="E445" s="34">
        <v>0.83</v>
      </c>
      <c r="H445" s="34">
        <v>0.06</v>
      </c>
      <c r="I445" s="34">
        <v>0.23</v>
      </c>
      <c r="J445" s="6">
        <v>26</v>
      </c>
      <c r="K445" s="6">
        <v>33</v>
      </c>
      <c r="L445" s="6">
        <v>30</v>
      </c>
      <c r="M445" s="6">
        <v>1113</v>
      </c>
      <c r="N445" s="6">
        <v>1225</v>
      </c>
      <c r="O445" s="6">
        <v>1328</v>
      </c>
      <c r="P445" s="6">
        <v>1251</v>
      </c>
      <c r="Q445" s="34">
        <v>0.11</v>
      </c>
    </row>
    <row r="446" spans="1:17" x14ac:dyDescent="0.35">
      <c r="A446" s="6" t="s">
        <v>530</v>
      </c>
      <c r="B446" s="35">
        <v>25</v>
      </c>
      <c r="C446" s="34">
        <v>0.56999999999999995</v>
      </c>
      <c r="D446" s="34">
        <v>0.55000000000000004</v>
      </c>
      <c r="E446" s="34">
        <v>0.59</v>
      </c>
      <c r="H446" s="34">
        <v>0.01</v>
      </c>
      <c r="I446" s="34">
        <v>0.04</v>
      </c>
      <c r="M446" s="6">
        <v>830</v>
      </c>
      <c r="N446" s="6">
        <v>945</v>
      </c>
      <c r="O446" s="6">
        <v>1060</v>
      </c>
      <c r="P446" s="6">
        <v>951</v>
      </c>
      <c r="Q446" s="34">
        <v>0.28999999999999998</v>
      </c>
    </row>
    <row r="447" spans="1:17" x14ac:dyDescent="0.35">
      <c r="A447" s="6" t="s">
        <v>531</v>
      </c>
      <c r="B447" s="35">
        <v>0</v>
      </c>
      <c r="C447" s="34">
        <v>1</v>
      </c>
      <c r="D447" s="34">
        <v>0.99</v>
      </c>
      <c r="E447" s="34">
        <v>1</v>
      </c>
      <c r="H447" s="6" t="s">
        <v>84</v>
      </c>
      <c r="I447" s="6" t="s">
        <v>84</v>
      </c>
      <c r="Q447" s="34">
        <v>0.38</v>
      </c>
    </row>
    <row r="448" spans="1:17" x14ac:dyDescent="0.35">
      <c r="A448" s="6" t="s">
        <v>532</v>
      </c>
      <c r="B448" s="35">
        <v>0</v>
      </c>
      <c r="C448" s="34">
        <v>0.85</v>
      </c>
      <c r="D448" s="34">
        <v>0.79</v>
      </c>
      <c r="E448" s="34">
        <v>0.87</v>
      </c>
      <c r="H448" s="34">
        <v>0.11</v>
      </c>
      <c r="I448" s="34">
        <v>0.21</v>
      </c>
      <c r="J448" s="6">
        <v>18</v>
      </c>
      <c r="K448" s="6">
        <v>26</v>
      </c>
      <c r="L448" s="6">
        <v>23</v>
      </c>
      <c r="M448" s="6">
        <v>970</v>
      </c>
      <c r="N448" s="6">
        <v>1080</v>
      </c>
      <c r="O448" s="6">
        <v>1190</v>
      </c>
      <c r="P448" s="6">
        <v>1123</v>
      </c>
      <c r="Q448" s="34">
        <v>0.13</v>
      </c>
    </row>
    <row r="449" spans="1:17" x14ac:dyDescent="0.35">
      <c r="A449" s="6" t="s">
        <v>533</v>
      </c>
      <c r="B449" s="35">
        <v>0</v>
      </c>
      <c r="C449" s="34">
        <v>0.74</v>
      </c>
      <c r="D449" s="34">
        <v>0.77</v>
      </c>
      <c r="E449" s="34">
        <v>0.72</v>
      </c>
      <c r="F449" s="34">
        <v>0.22</v>
      </c>
      <c r="H449" s="34">
        <v>0</v>
      </c>
      <c r="I449" s="34">
        <v>0</v>
      </c>
      <c r="P449" s="6">
        <v>1038</v>
      </c>
      <c r="Q449" s="34">
        <v>0.13</v>
      </c>
    </row>
    <row r="450" spans="1:17" x14ac:dyDescent="0.35">
      <c r="A450" s="6" t="s">
        <v>534</v>
      </c>
      <c r="B450" s="35">
        <v>20</v>
      </c>
      <c r="C450" s="34">
        <v>0.42</v>
      </c>
      <c r="D450" s="34">
        <v>0.39</v>
      </c>
      <c r="E450" s="34">
        <v>0.44</v>
      </c>
      <c r="H450" s="34">
        <v>0.19</v>
      </c>
      <c r="I450" s="34">
        <v>0.08</v>
      </c>
      <c r="J450" s="6">
        <v>15</v>
      </c>
      <c r="K450" s="6">
        <v>19</v>
      </c>
      <c r="L450" s="6">
        <v>17</v>
      </c>
      <c r="M450" s="6">
        <v>840</v>
      </c>
      <c r="N450" s="6">
        <v>910</v>
      </c>
      <c r="O450" s="6">
        <v>990</v>
      </c>
      <c r="P450" s="6">
        <v>942</v>
      </c>
      <c r="Q450" s="34">
        <v>0.19</v>
      </c>
    </row>
    <row r="451" spans="1:17" x14ac:dyDescent="0.35">
      <c r="A451" s="6" t="s">
        <v>535</v>
      </c>
      <c r="B451" s="35">
        <v>30</v>
      </c>
      <c r="C451" s="34">
        <v>0.9</v>
      </c>
      <c r="D451" s="34">
        <v>0.89</v>
      </c>
      <c r="E451" s="34">
        <v>0.91</v>
      </c>
      <c r="G451" s="34">
        <v>0.75</v>
      </c>
      <c r="H451" s="34">
        <v>0.08</v>
      </c>
      <c r="I451" s="34">
        <v>0.63</v>
      </c>
      <c r="J451" s="6">
        <v>21</v>
      </c>
      <c r="K451" s="6">
        <v>27</v>
      </c>
      <c r="L451" s="6">
        <v>24</v>
      </c>
      <c r="M451" s="6">
        <v>960</v>
      </c>
      <c r="N451" s="6">
        <v>1080</v>
      </c>
      <c r="O451" s="6">
        <v>1210</v>
      </c>
      <c r="Q451" s="34">
        <v>0.25</v>
      </c>
    </row>
    <row r="452" spans="1:17" x14ac:dyDescent="0.35">
      <c r="A452" s="6" t="s">
        <v>536</v>
      </c>
      <c r="B452" s="35">
        <v>0</v>
      </c>
      <c r="C452" s="34">
        <v>0.98</v>
      </c>
      <c r="D452" s="34">
        <v>0.98</v>
      </c>
      <c r="E452" s="34">
        <v>0.99</v>
      </c>
      <c r="H452" s="6" t="s">
        <v>84</v>
      </c>
      <c r="I452" s="6" t="s">
        <v>84</v>
      </c>
      <c r="P452" s="6">
        <v>1032</v>
      </c>
      <c r="Q452" s="34">
        <v>0.18</v>
      </c>
    </row>
    <row r="453" spans="1:17" x14ac:dyDescent="0.35">
      <c r="A453" s="6" t="s">
        <v>537</v>
      </c>
      <c r="B453" s="35">
        <v>0</v>
      </c>
      <c r="C453" s="6" t="s">
        <v>84</v>
      </c>
      <c r="D453" s="6" t="s">
        <v>84</v>
      </c>
      <c r="E453" s="6" t="s">
        <v>84</v>
      </c>
      <c r="H453" s="6" t="s">
        <v>84</v>
      </c>
      <c r="I453" s="6" t="s">
        <v>84</v>
      </c>
      <c r="Q453" s="6" t="s">
        <v>84</v>
      </c>
    </row>
    <row r="454" spans="1:17" x14ac:dyDescent="0.35">
      <c r="A454" s="6" t="s">
        <v>538</v>
      </c>
      <c r="B454" s="35">
        <v>0</v>
      </c>
      <c r="C454" s="6" t="s">
        <v>84</v>
      </c>
      <c r="D454" s="6" t="s">
        <v>84</v>
      </c>
      <c r="E454" s="6" t="s">
        <v>84</v>
      </c>
      <c r="H454" s="6" t="s">
        <v>84</v>
      </c>
      <c r="I454" s="6" t="s">
        <v>84</v>
      </c>
      <c r="Q454" s="6" t="s">
        <v>84</v>
      </c>
    </row>
    <row r="455" spans="1:17" x14ac:dyDescent="0.35">
      <c r="A455" s="6" t="s">
        <v>539</v>
      </c>
      <c r="B455" s="35">
        <v>10</v>
      </c>
      <c r="C455" s="6" t="s">
        <v>84</v>
      </c>
      <c r="D455" s="6" t="s">
        <v>84</v>
      </c>
      <c r="E455" s="6" t="s">
        <v>84</v>
      </c>
      <c r="H455" s="6" t="s">
        <v>84</v>
      </c>
      <c r="I455" s="6" t="s">
        <v>84</v>
      </c>
      <c r="Q455" s="6" t="s">
        <v>84</v>
      </c>
    </row>
    <row r="456" spans="1:17" x14ac:dyDescent="0.35">
      <c r="A456" s="6" t="s">
        <v>540</v>
      </c>
      <c r="B456" s="35">
        <v>0</v>
      </c>
      <c r="C456" s="6" t="s">
        <v>84</v>
      </c>
      <c r="D456" s="6" t="s">
        <v>84</v>
      </c>
      <c r="E456" s="6" t="s">
        <v>84</v>
      </c>
      <c r="H456" s="6" t="s">
        <v>84</v>
      </c>
      <c r="I456" s="6" t="s">
        <v>84</v>
      </c>
      <c r="Q456" s="6" t="s">
        <v>84</v>
      </c>
    </row>
    <row r="457" spans="1:17" x14ac:dyDescent="0.35">
      <c r="A457" s="6" t="s">
        <v>541</v>
      </c>
      <c r="B457" s="35">
        <v>0</v>
      </c>
      <c r="C457" s="34">
        <v>0.84</v>
      </c>
      <c r="D457" s="34">
        <v>0.83</v>
      </c>
      <c r="E457" s="34">
        <v>0.85</v>
      </c>
      <c r="F457" s="34">
        <v>0.9</v>
      </c>
      <c r="H457" s="6" t="s">
        <v>84</v>
      </c>
      <c r="I457" s="6" t="s">
        <v>84</v>
      </c>
      <c r="Q457" s="34">
        <v>0.16</v>
      </c>
    </row>
    <row r="458" spans="1:17" x14ac:dyDescent="0.35">
      <c r="A458" s="6" t="s">
        <v>542</v>
      </c>
      <c r="B458" s="35">
        <v>0</v>
      </c>
      <c r="C458" s="34">
        <v>0.94</v>
      </c>
      <c r="D458" s="34">
        <v>0.91</v>
      </c>
      <c r="E458" s="34">
        <v>0.98</v>
      </c>
      <c r="H458" s="34">
        <v>0.16</v>
      </c>
      <c r="I458" s="34">
        <v>0.33</v>
      </c>
      <c r="J458" s="6">
        <v>15</v>
      </c>
      <c r="K458" s="6">
        <v>28</v>
      </c>
      <c r="L458" s="6">
        <v>20</v>
      </c>
      <c r="M458" s="6">
        <v>809</v>
      </c>
      <c r="N458" s="6">
        <v>980</v>
      </c>
      <c r="O458" s="6">
        <v>1209</v>
      </c>
      <c r="P458" s="6">
        <v>1008</v>
      </c>
      <c r="Q458" s="34">
        <v>0.19</v>
      </c>
    </row>
    <row r="459" spans="1:17" x14ac:dyDescent="0.35">
      <c r="A459" s="6" t="s">
        <v>543</v>
      </c>
      <c r="B459" s="35">
        <v>0</v>
      </c>
      <c r="C459" s="34">
        <v>0.11</v>
      </c>
      <c r="D459" s="34">
        <v>0.09</v>
      </c>
      <c r="E459" s="34">
        <v>0.12</v>
      </c>
      <c r="F459" s="34">
        <v>7.0000000000000007E-2</v>
      </c>
      <c r="H459" s="34">
        <v>0.27</v>
      </c>
      <c r="I459" s="34">
        <v>0.28000000000000003</v>
      </c>
      <c r="J459" s="6">
        <v>31</v>
      </c>
      <c r="K459" s="6">
        <v>34</v>
      </c>
      <c r="L459" s="6">
        <v>33</v>
      </c>
      <c r="M459" s="6">
        <v>1380</v>
      </c>
      <c r="N459" s="6">
        <v>1480</v>
      </c>
      <c r="O459" s="6">
        <v>1530</v>
      </c>
      <c r="P459" s="6">
        <v>1450</v>
      </c>
      <c r="Q459" s="34">
        <v>0.41</v>
      </c>
    </row>
    <row r="460" spans="1:17" x14ac:dyDescent="0.35">
      <c r="A460" s="6" t="s">
        <v>544</v>
      </c>
      <c r="B460" s="35">
        <v>50</v>
      </c>
      <c r="C460" s="34">
        <v>0.71</v>
      </c>
      <c r="D460" s="34">
        <v>0.7</v>
      </c>
      <c r="E460" s="34">
        <v>0.72</v>
      </c>
      <c r="H460" s="34">
        <v>0.2</v>
      </c>
      <c r="I460" s="34">
        <v>0.54</v>
      </c>
      <c r="J460" s="6">
        <v>25</v>
      </c>
      <c r="K460" s="6">
        <v>32</v>
      </c>
      <c r="L460" s="6">
        <v>29</v>
      </c>
      <c r="M460" s="6">
        <v>1130</v>
      </c>
      <c r="N460" s="6">
        <v>1250</v>
      </c>
      <c r="O460" s="6">
        <v>1360</v>
      </c>
      <c r="P460" s="6">
        <v>1259</v>
      </c>
      <c r="Q460" s="34">
        <v>0.39</v>
      </c>
    </row>
    <row r="461" spans="1:17" x14ac:dyDescent="0.35">
      <c r="A461" s="6" t="s">
        <v>545</v>
      </c>
      <c r="B461" s="35">
        <v>0</v>
      </c>
      <c r="C461" s="34">
        <v>0.84</v>
      </c>
      <c r="D461" s="34">
        <v>0.84</v>
      </c>
      <c r="E461" s="34">
        <v>0.83</v>
      </c>
      <c r="H461" s="34">
        <v>0.2</v>
      </c>
      <c r="I461" s="34">
        <v>0.12</v>
      </c>
      <c r="J461" s="6">
        <v>18</v>
      </c>
      <c r="K461" s="6">
        <v>25</v>
      </c>
      <c r="L461" s="6">
        <v>21</v>
      </c>
      <c r="M461" s="6">
        <v>910</v>
      </c>
      <c r="N461" s="6">
        <v>1060</v>
      </c>
      <c r="O461" s="6">
        <v>1180</v>
      </c>
      <c r="P461" s="6">
        <v>1055</v>
      </c>
      <c r="Q461" s="34">
        <v>0.14000000000000001</v>
      </c>
    </row>
    <row r="462" spans="1:17" x14ac:dyDescent="0.35">
      <c r="A462" s="6" t="s">
        <v>546</v>
      </c>
      <c r="B462" s="35">
        <v>20</v>
      </c>
      <c r="C462" s="6" t="s">
        <v>84</v>
      </c>
      <c r="D462" s="6" t="s">
        <v>84</v>
      </c>
      <c r="E462" s="6" t="s">
        <v>84</v>
      </c>
      <c r="H462" s="6" t="s">
        <v>84</v>
      </c>
      <c r="I462" s="6" t="s">
        <v>84</v>
      </c>
      <c r="Q462" s="6" t="s">
        <v>84</v>
      </c>
    </row>
    <row r="463" spans="1:17" x14ac:dyDescent="0.35">
      <c r="A463" s="6" t="s">
        <v>547</v>
      </c>
      <c r="B463" s="35">
        <v>0</v>
      </c>
      <c r="C463" s="34">
        <v>0.74</v>
      </c>
      <c r="D463" s="34">
        <v>0.67</v>
      </c>
      <c r="E463" s="34">
        <v>0.8</v>
      </c>
      <c r="H463" s="34">
        <v>0.19</v>
      </c>
      <c r="I463" s="34">
        <v>0</v>
      </c>
      <c r="J463" s="6">
        <v>25</v>
      </c>
      <c r="K463" s="6">
        <v>31</v>
      </c>
      <c r="L463" s="6">
        <v>28</v>
      </c>
      <c r="P463" s="6">
        <v>1330</v>
      </c>
      <c r="Q463" s="34">
        <v>0.17</v>
      </c>
    </row>
    <row r="464" spans="1:17" x14ac:dyDescent="0.35">
      <c r="A464" s="6" t="s">
        <v>548</v>
      </c>
      <c r="B464" s="35">
        <v>0</v>
      </c>
      <c r="C464" s="34">
        <v>0.57999999999999996</v>
      </c>
      <c r="D464" s="34">
        <v>0.57999999999999996</v>
      </c>
      <c r="E464" s="34">
        <v>0.59</v>
      </c>
      <c r="F464" s="34">
        <v>0.33</v>
      </c>
      <c r="H464" s="34">
        <v>0.01</v>
      </c>
      <c r="I464" s="34">
        <v>0.33</v>
      </c>
      <c r="M464" s="6">
        <v>1015</v>
      </c>
      <c r="N464" s="6">
        <v>1110</v>
      </c>
      <c r="O464" s="6">
        <v>1235</v>
      </c>
      <c r="P464" s="6">
        <v>1095</v>
      </c>
      <c r="Q464" s="34">
        <v>0.24</v>
      </c>
    </row>
    <row r="465" spans="1:17" x14ac:dyDescent="0.35">
      <c r="A465" s="6" t="s">
        <v>549</v>
      </c>
      <c r="B465" s="35">
        <v>0</v>
      </c>
      <c r="C465" s="34">
        <v>0.53</v>
      </c>
      <c r="D465" s="34">
        <v>0.66</v>
      </c>
      <c r="E465" s="34">
        <v>0.28999999999999998</v>
      </c>
      <c r="H465" s="6" t="s">
        <v>84</v>
      </c>
      <c r="I465" s="6" t="s">
        <v>84</v>
      </c>
      <c r="Q465" s="34">
        <v>0.88</v>
      </c>
    </row>
    <row r="466" spans="1:17" x14ac:dyDescent="0.35">
      <c r="A466" s="6" t="s">
        <v>550</v>
      </c>
      <c r="B466" s="35">
        <v>60</v>
      </c>
      <c r="C466" s="34">
        <v>0.12</v>
      </c>
      <c r="D466" s="34">
        <v>0.11</v>
      </c>
      <c r="E466" s="34">
        <v>0.12</v>
      </c>
      <c r="H466" s="34">
        <v>0.18</v>
      </c>
      <c r="I466" s="34">
        <v>0.37</v>
      </c>
      <c r="J466" s="6">
        <v>33</v>
      </c>
      <c r="K466" s="6">
        <v>34</v>
      </c>
      <c r="L466" s="6">
        <v>34</v>
      </c>
      <c r="M466" s="6">
        <v>1420</v>
      </c>
      <c r="N466" s="6">
        <v>1490</v>
      </c>
      <c r="O466" s="6">
        <v>1540</v>
      </c>
      <c r="P466" s="6">
        <v>1492</v>
      </c>
      <c r="Q466" s="34">
        <v>0.41</v>
      </c>
    </row>
    <row r="467" spans="1:17" x14ac:dyDescent="0.35">
      <c r="A467" s="6" t="s">
        <v>551</v>
      </c>
      <c r="B467" s="35">
        <v>0</v>
      </c>
      <c r="C467" s="34">
        <v>0.81</v>
      </c>
      <c r="D467" s="34">
        <v>0.78</v>
      </c>
      <c r="E467" s="34">
        <v>0.82</v>
      </c>
      <c r="F467" s="34">
        <v>1</v>
      </c>
      <c r="H467" s="34">
        <v>0.42</v>
      </c>
      <c r="I467" s="34">
        <v>0.04</v>
      </c>
      <c r="J467" s="6">
        <v>20</v>
      </c>
      <c r="K467" s="6">
        <v>26</v>
      </c>
      <c r="L467" s="6">
        <v>23</v>
      </c>
      <c r="M467" s="6">
        <v>1030</v>
      </c>
      <c r="N467" s="6">
        <v>1170</v>
      </c>
      <c r="O467" s="6">
        <v>1258</v>
      </c>
      <c r="P467" s="6">
        <v>1140</v>
      </c>
      <c r="Q467" s="34">
        <v>0.15</v>
      </c>
    </row>
    <row r="468" spans="1:17" x14ac:dyDescent="0.35">
      <c r="A468" s="6" t="s">
        <v>552</v>
      </c>
      <c r="B468" s="35">
        <v>0</v>
      </c>
      <c r="C468" s="34">
        <v>0.4</v>
      </c>
      <c r="D468" s="34">
        <v>0.4</v>
      </c>
      <c r="E468" s="34">
        <v>0</v>
      </c>
      <c r="H468" s="34">
        <v>7.0000000000000007E-2</v>
      </c>
      <c r="I468" s="34">
        <v>0.22</v>
      </c>
      <c r="J468" s="6">
        <v>23</v>
      </c>
      <c r="K468" s="6">
        <v>29</v>
      </c>
      <c r="L468" s="6">
        <v>26</v>
      </c>
      <c r="M468" s="6">
        <v>1040</v>
      </c>
      <c r="N468" s="6">
        <v>1160</v>
      </c>
      <c r="O468" s="6">
        <v>1310</v>
      </c>
      <c r="P468" s="6">
        <v>1170</v>
      </c>
      <c r="Q468" s="34">
        <v>0.21</v>
      </c>
    </row>
    <row r="469" spans="1:17" x14ac:dyDescent="0.35">
      <c r="A469" s="6" t="s">
        <v>553</v>
      </c>
      <c r="B469" s="35">
        <v>50</v>
      </c>
      <c r="C469" s="34">
        <v>0.74</v>
      </c>
      <c r="D469" s="34">
        <v>0.69</v>
      </c>
      <c r="E469" s="34">
        <v>0.76</v>
      </c>
      <c r="F469" s="34">
        <v>0.57999999999999996</v>
      </c>
      <c r="H469" s="34">
        <v>0.18</v>
      </c>
      <c r="I469" s="34">
        <v>0.54</v>
      </c>
      <c r="J469" s="6">
        <v>17</v>
      </c>
      <c r="K469" s="6">
        <v>27</v>
      </c>
      <c r="L469" s="6">
        <v>22</v>
      </c>
      <c r="M469" s="6">
        <v>840</v>
      </c>
      <c r="N469" s="6">
        <v>1030</v>
      </c>
      <c r="O469" s="6">
        <v>1220</v>
      </c>
      <c r="Q469" s="34">
        <v>0.08</v>
      </c>
    </row>
    <row r="470" spans="1:17" x14ac:dyDescent="0.35">
      <c r="A470" s="6" t="s">
        <v>554</v>
      </c>
      <c r="B470" s="35">
        <v>25</v>
      </c>
      <c r="C470" s="34">
        <v>0.67</v>
      </c>
      <c r="D470" s="34">
        <v>0.7</v>
      </c>
      <c r="E470" s="34">
        <v>0.7</v>
      </c>
      <c r="G470" s="34">
        <v>0</v>
      </c>
      <c r="H470" s="34">
        <v>0.79</v>
      </c>
      <c r="I470" s="34">
        <v>0.11</v>
      </c>
      <c r="J470" s="6">
        <v>17</v>
      </c>
      <c r="K470" s="6">
        <v>25</v>
      </c>
      <c r="L470" s="6">
        <v>19</v>
      </c>
      <c r="M470" s="6">
        <v>1067</v>
      </c>
      <c r="N470" s="6">
        <v>1191</v>
      </c>
      <c r="O470" s="6">
        <v>1315</v>
      </c>
      <c r="P470" s="6">
        <v>1116</v>
      </c>
      <c r="Q470" s="34">
        <v>0.46</v>
      </c>
    </row>
    <row r="471" spans="1:17" x14ac:dyDescent="0.35">
      <c r="A471" s="6" t="s">
        <v>555</v>
      </c>
      <c r="B471" s="35">
        <v>0</v>
      </c>
      <c r="C471" s="34">
        <v>0.74</v>
      </c>
      <c r="D471" s="34">
        <v>0.71</v>
      </c>
      <c r="E471" s="34">
        <v>0.77</v>
      </c>
      <c r="F471" s="34">
        <v>0.31</v>
      </c>
      <c r="H471" s="34">
        <v>0.14000000000000001</v>
      </c>
      <c r="I471" s="34">
        <v>0.21</v>
      </c>
      <c r="J471" s="6">
        <v>24</v>
      </c>
      <c r="K471" s="6">
        <v>29</v>
      </c>
      <c r="L471" s="6">
        <v>26</v>
      </c>
      <c r="M471" s="6">
        <v>1090</v>
      </c>
      <c r="N471" s="6">
        <v>1190</v>
      </c>
      <c r="O471" s="6">
        <v>1270</v>
      </c>
      <c r="P471" s="6">
        <v>1264</v>
      </c>
      <c r="Q471" s="34">
        <v>0.12</v>
      </c>
    </row>
    <row r="472" spans="1:17" x14ac:dyDescent="0.35">
      <c r="A472" s="6" t="s">
        <v>556</v>
      </c>
      <c r="B472" s="35">
        <v>50</v>
      </c>
      <c r="C472" s="34">
        <v>0.45</v>
      </c>
      <c r="D472" s="34">
        <v>0.46</v>
      </c>
      <c r="E472" s="34">
        <v>0.45</v>
      </c>
      <c r="H472" s="34">
        <v>0.76</v>
      </c>
      <c r="I472" s="34">
        <v>0.28000000000000003</v>
      </c>
      <c r="J472" s="6">
        <v>20</v>
      </c>
      <c r="K472" s="6">
        <v>28</v>
      </c>
      <c r="L472" s="6">
        <v>24</v>
      </c>
      <c r="M472" s="6">
        <v>1040</v>
      </c>
      <c r="N472" s="6">
        <v>1160</v>
      </c>
      <c r="O472" s="6">
        <v>1300</v>
      </c>
      <c r="P472" s="6">
        <v>1183</v>
      </c>
      <c r="Q472" s="34">
        <v>0.79</v>
      </c>
    </row>
    <row r="473" spans="1:17" x14ac:dyDescent="0.35">
      <c r="A473" s="6" t="s">
        <v>557</v>
      </c>
      <c r="B473" s="35">
        <v>0</v>
      </c>
      <c r="C473" s="34">
        <v>0.88</v>
      </c>
      <c r="D473" s="34">
        <v>0.84</v>
      </c>
      <c r="E473" s="34">
        <v>0.91</v>
      </c>
      <c r="H473" s="34">
        <v>0.18</v>
      </c>
      <c r="I473" s="34">
        <v>0.34</v>
      </c>
      <c r="J473" s="6">
        <v>18</v>
      </c>
      <c r="K473" s="6">
        <v>24</v>
      </c>
      <c r="L473" s="6">
        <v>21</v>
      </c>
      <c r="M473" s="6">
        <v>1010</v>
      </c>
      <c r="N473" s="6">
        <v>1095</v>
      </c>
      <c r="O473" s="6">
        <v>1198</v>
      </c>
      <c r="P473" s="6">
        <v>1068</v>
      </c>
      <c r="Q473" s="34">
        <v>0.17</v>
      </c>
    </row>
    <row r="474" spans="1:17" x14ac:dyDescent="0.35">
      <c r="A474" s="6" t="s">
        <v>558</v>
      </c>
      <c r="B474" s="35">
        <v>0</v>
      </c>
      <c r="C474" s="34">
        <v>0.84</v>
      </c>
      <c r="D474" s="34">
        <v>0.84</v>
      </c>
      <c r="E474" s="34">
        <v>0.85</v>
      </c>
      <c r="G474" s="34">
        <v>0.5</v>
      </c>
      <c r="H474" s="34">
        <v>0</v>
      </c>
      <c r="I474" s="34">
        <v>0</v>
      </c>
      <c r="Q474" s="34">
        <v>0.14000000000000001</v>
      </c>
    </row>
    <row r="475" spans="1:17" x14ac:dyDescent="0.35">
      <c r="A475" s="6" t="s">
        <v>559</v>
      </c>
      <c r="B475" s="35">
        <v>0</v>
      </c>
      <c r="C475" s="6" t="s">
        <v>84</v>
      </c>
      <c r="D475" s="6" t="s">
        <v>84</v>
      </c>
      <c r="E475" s="6" t="s">
        <v>84</v>
      </c>
      <c r="H475" s="6" t="s">
        <v>84</v>
      </c>
      <c r="I475" s="6" t="s">
        <v>84</v>
      </c>
      <c r="Q475" s="6" t="s">
        <v>84</v>
      </c>
    </row>
    <row r="476" spans="1:17" x14ac:dyDescent="0.35">
      <c r="A476" s="6" t="s">
        <v>560</v>
      </c>
      <c r="B476" s="35">
        <v>0</v>
      </c>
      <c r="C476" s="34">
        <v>0.6</v>
      </c>
      <c r="D476" s="34">
        <v>0.62</v>
      </c>
      <c r="E476" s="34">
        <v>0.57999999999999996</v>
      </c>
      <c r="H476" s="34">
        <v>0.03</v>
      </c>
      <c r="I476" s="34">
        <v>0.15</v>
      </c>
      <c r="J476" s="6">
        <v>10</v>
      </c>
      <c r="K476" s="6">
        <v>27</v>
      </c>
      <c r="L476" s="6">
        <v>22</v>
      </c>
      <c r="M476" s="6">
        <v>1020</v>
      </c>
      <c r="N476" s="6">
        <v>1110</v>
      </c>
      <c r="O476" s="6">
        <v>1210</v>
      </c>
      <c r="P476" s="6">
        <v>1147</v>
      </c>
      <c r="Q476" s="34">
        <v>0.16</v>
      </c>
    </row>
    <row r="477" spans="1:17" x14ac:dyDescent="0.35">
      <c r="A477" s="6" t="s">
        <v>561</v>
      </c>
      <c r="B477" s="35">
        <v>85</v>
      </c>
      <c r="C477" s="34">
        <v>0.03</v>
      </c>
      <c r="D477" s="34">
        <v>0.03</v>
      </c>
      <c r="E477" s="34">
        <v>0.03</v>
      </c>
      <c r="H477" s="34">
        <v>0.28000000000000003</v>
      </c>
      <c r="I477" s="34">
        <v>0.55000000000000004</v>
      </c>
      <c r="J477" s="6">
        <v>34</v>
      </c>
      <c r="K477" s="6">
        <v>36</v>
      </c>
      <c r="L477" s="6">
        <v>35</v>
      </c>
      <c r="M477" s="6">
        <v>1490</v>
      </c>
      <c r="N477" s="6">
        <v>1550</v>
      </c>
      <c r="O477" s="6">
        <v>1580</v>
      </c>
      <c r="P477" s="6">
        <v>1534</v>
      </c>
      <c r="Q477" s="34">
        <v>0.83</v>
      </c>
    </row>
    <row r="478" spans="1:17" x14ac:dyDescent="0.35">
      <c r="A478" s="6" t="s">
        <v>562</v>
      </c>
      <c r="B478" s="35">
        <v>70</v>
      </c>
      <c r="C478" s="34">
        <v>0.13</v>
      </c>
      <c r="D478" s="34">
        <v>0.09</v>
      </c>
      <c r="E478" s="34">
        <v>0.21</v>
      </c>
      <c r="H478" s="34">
        <v>0.17</v>
      </c>
      <c r="I478" s="34">
        <v>0.43</v>
      </c>
      <c r="J478" s="6">
        <v>34</v>
      </c>
      <c r="K478" s="6">
        <v>36</v>
      </c>
      <c r="L478" s="6">
        <v>35</v>
      </c>
      <c r="M478" s="6">
        <v>1480</v>
      </c>
      <c r="N478" s="6">
        <v>1530</v>
      </c>
      <c r="O478" s="6">
        <v>1560</v>
      </c>
      <c r="P478" s="6">
        <v>1533</v>
      </c>
      <c r="Q478" s="34">
        <v>0.4</v>
      </c>
    </row>
    <row r="479" spans="1:17" x14ac:dyDescent="0.35">
      <c r="A479" s="6" t="s">
        <v>563</v>
      </c>
      <c r="B479" s="35">
        <v>0</v>
      </c>
      <c r="C479" s="34">
        <v>0.71</v>
      </c>
      <c r="D479" s="34">
        <v>0.72</v>
      </c>
      <c r="E479" s="34">
        <v>0.71</v>
      </c>
      <c r="H479" s="34">
        <v>0.03</v>
      </c>
      <c r="I479" s="34">
        <v>0</v>
      </c>
      <c r="J479" s="6">
        <v>26</v>
      </c>
      <c r="K479" s="6">
        <v>27</v>
      </c>
      <c r="L479" s="6">
        <v>26</v>
      </c>
      <c r="Q479" s="34">
        <v>0.17</v>
      </c>
    </row>
    <row r="480" spans="1:17" x14ac:dyDescent="0.35">
      <c r="A480" s="6" t="s">
        <v>564</v>
      </c>
      <c r="B480" s="35">
        <v>65</v>
      </c>
      <c r="C480" s="34">
        <v>0.14000000000000001</v>
      </c>
      <c r="D480" s="34">
        <v>0.13</v>
      </c>
      <c r="E480" s="34">
        <v>0.15</v>
      </c>
      <c r="H480" s="34">
        <v>0.19</v>
      </c>
      <c r="I480" s="34">
        <v>0.43</v>
      </c>
      <c r="J480" s="6">
        <v>33</v>
      </c>
      <c r="K480" s="6">
        <v>35</v>
      </c>
      <c r="L480" s="6">
        <v>34</v>
      </c>
      <c r="M480" s="6">
        <v>1430</v>
      </c>
      <c r="N480" s="6">
        <v>1500</v>
      </c>
      <c r="O480" s="6">
        <v>1540</v>
      </c>
      <c r="P480" s="6">
        <v>1494</v>
      </c>
      <c r="Q480" s="34">
        <v>0.45</v>
      </c>
    </row>
    <row r="481" spans="1:17" x14ac:dyDescent="0.35">
      <c r="A481" s="6" t="s">
        <v>565</v>
      </c>
      <c r="B481" s="35">
        <v>50</v>
      </c>
      <c r="C481" s="34">
        <v>0.87</v>
      </c>
      <c r="D481" s="34">
        <v>0.84</v>
      </c>
      <c r="E481" s="34">
        <v>0.88</v>
      </c>
      <c r="F481" s="34">
        <v>1</v>
      </c>
      <c r="H481" s="34">
        <v>0.09</v>
      </c>
      <c r="I481" s="34">
        <v>0.18</v>
      </c>
      <c r="J481" s="6">
        <v>20</v>
      </c>
      <c r="K481" s="6">
        <v>27</v>
      </c>
      <c r="L481" s="6">
        <v>25</v>
      </c>
      <c r="M481" s="6">
        <v>1060</v>
      </c>
      <c r="N481" s="6">
        <v>1150</v>
      </c>
      <c r="O481" s="6">
        <v>1240</v>
      </c>
      <c r="P481" s="6">
        <v>1183</v>
      </c>
      <c r="Q481" s="34">
        <v>0.05</v>
      </c>
    </row>
    <row r="482" spans="1:17" x14ac:dyDescent="0.35">
      <c r="A482" s="6" t="s">
        <v>566</v>
      </c>
      <c r="B482" s="35">
        <v>0</v>
      </c>
      <c r="C482" s="34">
        <v>0.71</v>
      </c>
      <c r="D482" s="34">
        <v>0.7</v>
      </c>
      <c r="E482" s="34">
        <v>0.74</v>
      </c>
      <c r="F482" s="34">
        <v>0</v>
      </c>
      <c r="H482" s="34">
        <v>0</v>
      </c>
      <c r="I482" s="34">
        <v>0</v>
      </c>
      <c r="P482" s="6">
        <v>1104</v>
      </c>
      <c r="Q482" s="34">
        <v>0.19</v>
      </c>
    </row>
    <row r="483" spans="1:17" x14ac:dyDescent="0.35">
      <c r="A483" s="6" t="s">
        <v>567</v>
      </c>
      <c r="B483" s="35">
        <v>125</v>
      </c>
      <c r="C483" s="34">
        <v>0.12</v>
      </c>
      <c r="D483" s="34">
        <v>0.25</v>
      </c>
      <c r="E483" s="34">
        <v>0.1</v>
      </c>
      <c r="H483" s="6" t="s">
        <v>84</v>
      </c>
      <c r="I483" s="6" t="s">
        <v>84</v>
      </c>
      <c r="Q483" s="34">
        <v>0.67</v>
      </c>
    </row>
    <row r="484" spans="1:17" x14ac:dyDescent="0.35">
      <c r="A484" s="6" t="s">
        <v>568</v>
      </c>
      <c r="B484" s="35">
        <v>0</v>
      </c>
      <c r="C484" s="34">
        <v>0.71</v>
      </c>
      <c r="D484" s="34">
        <v>0.68</v>
      </c>
      <c r="E484" s="34">
        <v>0.72</v>
      </c>
      <c r="H484" s="34">
        <v>0.95</v>
      </c>
      <c r="I484" s="34">
        <v>0.05</v>
      </c>
      <c r="J484" s="6">
        <v>16</v>
      </c>
      <c r="K484" s="6">
        <v>21</v>
      </c>
      <c r="L484" s="6">
        <v>19</v>
      </c>
      <c r="M484" s="6">
        <v>903</v>
      </c>
      <c r="N484" s="6">
        <v>995</v>
      </c>
      <c r="O484" s="6">
        <v>1073</v>
      </c>
      <c r="P484" s="6">
        <v>1084</v>
      </c>
      <c r="Q484" s="34">
        <v>0.25</v>
      </c>
    </row>
    <row r="485" spans="1:17" x14ac:dyDescent="0.35">
      <c r="A485" s="6" t="s">
        <v>569</v>
      </c>
      <c r="B485" s="35">
        <v>0</v>
      </c>
      <c r="C485" s="34">
        <v>0.6</v>
      </c>
      <c r="D485" s="34">
        <v>0.56999999999999995</v>
      </c>
      <c r="E485" s="34">
        <v>0.64</v>
      </c>
      <c r="H485" s="34">
        <v>0.64</v>
      </c>
      <c r="I485" s="34">
        <v>0.15</v>
      </c>
      <c r="J485" s="6">
        <v>23</v>
      </c>
      <c r="K485" s="6">
        <v>30</v>
      </c>
      <c r="L485" s="6">
        <v>26</v>
      </c>
      <c r="M485" s="6">
        <v>1133</v>
      </c>
      <c r="N485" s="6">
        <v>1230</v>
      </c>
      <c r="O485" s="6">
        <v>1328</v>
      </c>
      <c r="P485" s="6">
        <v>1286</v>
      </c>
      <c r="Q485" s="34">
        <v>0.22</v>
      </c>
    </row>
    <row r="486" spans="1:17" x14ac:dyDescent="0.35">
      <c r="A486" s="6" t="s">
        <v>570</v>
      </c>
      <c r="B486" s="35">
        <v>0</v>
      </c>
      <c r="C486" s="6" t="s">
        <v>84</v>
      </c>
      <c r="D486" s="6" t="s">
        <v>84</v>
      </c>
      <c r="E486" s="6" t="s">
        <v>84</v>
      </c>
      <c r="H486" s="6" t="s">
        <v>84</v>
      </c>
      <c r="I486" s="6" t="s">
        <v>84</v>
      </c>
      <c r="Q486" s="6" t="s">
        <v>84</v>
      </c>
    </row>
    <row r="487" spans="1:17" x14ac:dyDescent="0.35">
      <c r="A487" s="6" t="s">
        <v>571</v>
      </c>
      <c r="B487" s="35">
        <v>0</v>
      </c>
      <c r="C487" s="6" t="s">
        <v>84</v>
      </c>
      <c r="D487" s="6" t="s">
        <v>84</v>
      </c>
      <c r="E487" s="6" t="s">
        <v>84</v>
      </c>
      <c r="H487" s="6" t="s">
        <v>84</v>
      </c>
      <c r="I487" s="6" t="s">
        <v>84</v>
      </c>
      <c r="Q487" s="6" t="s">
        <v>84</v>
      </c>
    </row>
    <row r="488" spans="1:17" x14ac:dyDescent="0.35">
      <c r="A488" s="6" t="s">
        <v>572</v>
      </c>
      <c r="B488" s="35">
        <v>0</v>
      </c>
      <c r="C488" s="34">
        <v>0.93</v>
      </c>
      <c r="D488" s="34">
        <v>0.92</v>
      </c>
      <c r="E488" s="34">
        <v>0.94</v>
      </c>
      <c r="H488" s="6" t="s">
        <v>84</v>
      </c>
      <c r="I488" s="6" t="s">
        <v>84</v>
      </c>
      <c r="Q488" s="34">
        <v>0.69</v>
      </c>
    </row>
    <row r="489" spans="1:17" x14ac:dyDescent="0.35">
      <c r="A489" s="6" t="s">
        <v>573</v>
      </c>
      <c r="B489" s="35">
        <v>0</v>
      </c>
      <c r="C489" s="34">
        <v>0.94</v>
      </c>
      <c r="D489" s="34">
        <v>0.94</v>
      </c>
      <c r="E489" s="34">
        <v>0.94</v>
      </c>
      <c r="H489" s="6" t="s">
        <v>84</v>
      </c>
      <c r="I489" s="6" t="s">
        <v>84</v>
      </c>
      <c r="Q489" s="34">
        <v>0.69</v>
      </c>
    </row>
    <row r="490" spans="1:17" x14ac:dyDescent="0.35">
      <c r="A490" s="6" t="s">
        <v>574</v>
      </c>
      <c r="B490" s="35">
        <v>0</v>
      </c>
      <c r="C490" s="34">
        <v>0.93</v>
      </c>
      <c r="D490" s="34">
        <v>0.92</v>
      </c>
      <c r="E490" s="34">
        <v>0.94</v>
      </c>
      <c r="H490" s="6" t="s">
        <v>84</v>
      </c>
      <c r="I490" s="6" t="s">
        <v>84</v>
      </c>
      <c r="Q490" s="34">
        <v>0.7</v>
      </c>
    </row>
    <row r="491" spans="1:17" x14ac:dyDescent="0.35">
      <c r="A491" s="6" t="s">
        <v>575</v>
      </c>
      <c r="B491" s="35">
        <v>0</v>
      </c>
      <c r="C491" s="34">
        <v>0.94</v>
      </c>
      <c r="D491" s="34">
        <v>0.95</v>
      </c>
      <c r="E491" s="34">
        <v>0.94</v>
      </c>
      <c r="H491" s="6" t="s">
        <v>84</v>
      </c>
      <c r="I491" s="6" t="s">
        <v>84</v>
      </c>
      <c r="Q491" s="34">
        <v>0.69</v>
      </c>
    </row>
    <row r="492" spans="1:17" x14ac:dyDescent="0.35">
      <c r="A492" s="6" t="s">
        <v>576</v>
      </c>
      <c r="B492" s="35">
        <v>0</v>
      </c>
      <c r="C492" s="34">
        <v>0.94</v>
      </c>
      <c r="D492" s="34">
        <v>0.93</v>
      </c>
      <c r="E492" s="34">
        <v>0.95</v>
      </c>
      <c r="H492" s="6" t="s">
        <v>84</v>
      </c>
      <c r="I492" s="6" t="s">
        <v>84</v>
      </c>
      <c r="Q492" s="34">
        <v>0.69</v>
      </c>
    </row>
    <row r="493" spans="1:17" x14ac:dyDescent="0.35">
      <c r="A493" s="6" t="s">
        <v>577</v>
      </c>
      <c r="B493" s="35">
        <v>0</v>
      </c>
      <c r="C493" s="34">
        <v>0.94</v>
      </c>
      <c r="D493" s="34">
        <v>0.93</v>
      </c>
      <c r="E493" s="34">
        <v>0.95</v>
      </c>
      <c r="H493" s="6" t="s">
        <v>84</v>
      </c>
      <c r="I493" s="6" t="s">
        <v>84</v>
      </c>
      <c r="Q493" s="34">
        <v>0.69</v>
      </c>
    </row>
    <row r="494" spans="1:17" x14ac:dyDescent="0.35">
      <c r="A494" s="6" t="s">
        <v>578</v>
      </c>
      <c r="B494" s="35">
        <v>50</v>
      </c>
      <c r="C494" s="34">
        <v>0.79</v>
      </c>
      <c r="D494" s="34">
        <v>0.76</v>
      </c>
      <c r="E494" s="34">
        <v>0.81</v>
      </c>
      <c r="H494" s="34">
        <v>0.17</v>
      </c>
      <c r="I494" s="34">
        <v>0.25</v>
      </c>
      <c r="J494" s="6">
        <v>23</v>
      </c>
      <c r="K494" s="6">
        <v>29</v>
      </c>
      <c r="L494" s="6">
        <v>26</v>
      </c>
      <c r="M494" s="6">
        <v>1103</v>
      </c>
      <c r="N494" s="6">
        <v>1200</v>
      </c>
      <c r="O494" s="6">
        <v>1280</v>
      </c>
      <c r="P494" s="6">
        <v>1218</v>
      </c>
      <c r="Q494" s="34">
        <v>0.15</v>
      </c>
    </row>
    <row r="495" spans="1:17" x14ac:dyDescent="0.35">
      <c r="A495" s="6" t="s">
        <v>579</v>
      </c>
      <c r="B495" s="35">
        <v>0</v>
      </c>
      <c r="C495" s="6" t="s">
        <v>84</v>
      </c>
      <c r="D495" s="6" t="s">
        <v>84</v>
      </c>
      <c r="E495" s="6" t="s">
        <v>84</v>
      </c>
      <c r="H495" s="6" t="s">
        <v>84</v>
      </c>
      <c r="I495" s="6" t="s">
        <v>84</v>
      </c>
      <c r="Q495" s="6" t="s">
        <v>84</v>
      </c>
    </row>
    <row r="496" spans="1:17" x14ac:dyDescent="0.35">
      <c r="A496" s="6" t="s">
        <v>580</v>
      </c>
      <c r="B496" s="35">
        <v>0</v>
      </c>
      <c r="C496" s="34">
        <v>0.95</v>
      </c>
      <c r="D496" s="34">
        <v>0.94</v>
      </c>
      <c r="E496" s="34">
        <v>0.97</v>
      </c>
      <c r="F496" s="34">
        <v>1</v>
      </c>
      <c r="H496" s="34">
        <v>0</v>
      </c>
      <c r="I496" s="34">
        <v>0.01</v>
      </c>
      <c r="P496" s="6">
        <v>1006</v>
      </c>
      <c r="Q496" s="34">
        <v>0.22</v>
      </c>
    </row>
    <row r="497" spans="1:17" x14ac:dyDescent="0.35">
      <c r="A497" s="6" t="s">
        <v>581</v>
      </c>
      <c r="B497" s="35">
        <v>0</v>
      </c>
      <c r="C497" s="34">
        <v>0.21</v>
      </c>
      <c r="D497" s="34">
        <v>0.21</v>
      </c>
      <c r="E497" s="34">
        <v>0.2</v>
      </c>
      <c r="H497" s="34">
        <v>0.3</v>
      </c>
      <c r="I497" s="34">
        <v>0.28000000000000003</v>
      </c>
      <c r="J497" s="6">
        <v>30</v>
      </c>
      <c r="K497" s="6">
        <v>34</v>
      </c>
      <c r="L497" s="6">
        <v>32</v>
      </c>
      <c r="M497" s="6">
        <v>1360</v>
      </c>
      <c r="N497" s="6">
        <v>1440</v>
      </c>
      <c r="O497" s="6">
        <v>1520</v>
      </c>
      <c r="P497" s="6">
        <v>1441</v>
      </c>
      <c r="Q497" s="34">
        <v>0.62</v>
      </c>
    </row>
    <row r="498" spans="1:17" x14ac:dyDescent="0.35">
      <c r="A498" s="6" t="s">
        <v>582</v>
      </c>
      <c r="B498" s="35">
        <v>0</v>
      </c>
      <c r="C498" s="34">
        <v>0.93</v>
      </c>
      <c r="D498" s="34">
        <v>0.92</v>
      </c>
      <c r="E498" s="34">
        <v>0.94</v>
      </c>
      <c r="F498" s="34">
        <v>0.93</v>
      </c>
      <c r="H498" s="6" t="s">
        <v>84</v>
      </c>
      <c r="I498" s="6" t="s">
        <v>84</v>
      </c>
      <c r="Q498" s="34">
        <v>0.11</v>
      </c>
    </row>
    <row r="499" spans="1:17" x14ac:dyDescent="0.35">
      <c r="A499" s="6" t="s">
        <v>583</v>
      </c>
      <c r="B499" s="35">
        <v>0</v>
      </c>
      <c r="C499" s="34">
        <v>0.68</v>
      </c>
      <c r="D499" s="34">
        <v>0.66</v>
      </c>
      <c r="E499" s="34">
        <v>0.71</v>
      </c>
      <c r="F499" s="34">
        <v>0.61</v>
      </c>
      <c r="H499" s="34">
        <v>0.09</v>
      </c>
      <c r="I499" s="34">
        <v>0.22</v>
      </c>
      <c r="J499" s="6">
        <v>27</v>
      </c>
      <c r="K499" s="6">
        <v>32</v>
      </c>
      <c r="L499" s="6">
        <v>31</v>
      </c>
      <c r="M499" s="6">
        <v>1210</v>
      </c>
      <c r="N499" s="6">
        <v>1310</v>
      </c>
      <c r="O499" s="6">
        <v>1400</v>
      </c>
      <c r="P499" s="6">
        <v>1285</v>
      </c>
      <c r="Q499" s="34">
        <v>0.13</v>
      </c>
    </row>
    <row r="500" spans="1:17" x14ac:dyDescent="0.35">
      <c r="A500" s="6" t="s">
        <v>584</v>
      </c>
      <c r="B500" s="35">
        <v>70</v>
      </c>
      <c r="C500" s="34">
        <v>0.69</v>
      </c>
      <c r="D500" s="34">
        <v>0.67</v>
      </c>
      <c r="E500" s="34">
        <v>0.71</v>
      </c>
      <c r="F500" s="34">
        <v>0</v>
      </c>
      <c r="H500" s="34">
        <v>0.06</v>
      </c>
      <c r="I500" s="34">
        <v>0.35</v>
      </c>
      <c r="J500" s="6">
        <v>26</v>
      </c>
      <c r="K500" s="6">
        <v>31</v>
      </c>
      <c r="L500" s="6">
        <v>28</v>
      </c>
      <c r="M500" s="6">
        <v>1190</v>
      </c>
      <c r="N500" s="6">
        <v>1280</v>
      </c>
      <c r="O500" s="6">
        <v>1370</v>
      </c>
      <c r="P500" s="6">
        <v>1288</v>
      </c>
      <c r="Q500" s="34">
        <v>0.1</v>
      </c>
    </row>
    <row r="501" spans="1:17" x14ac:dyDescent="0.35">
      <c r="A501" s="6" t="s">
        <v>585</v>
      </c>
      <c r="B501" s="35">
        <v>0</v>
      </c>
      <c r="C501" s="34">
        <v>0.72</v>
      </c>
      <c r="D501" s="6" t="s">
        <v>84</v>
      </c>
      <c r="E501" s="34">
        <v>0.72</v>
      </c>
      <c r="H501" s="34">
        <v>0.1</v>
      </c>
      <c r="I501" s="34">
        <v>0.19</v>
      </c>
      <c r="J501" s="6">
        <v>25</v>
      </c>
      <c r="K501" s="6">
        <v>30</v>
      </c>
      <c r="L501" s="6">
        <v>27</v>
      </c>
      <c r="M501" s="6">
        <v>1113</v>
      </c>
      <c r="N501" s="6">
        <v>1195</v>
      </c>
      <c r="O501" s="6">
        <v>1298</v>
      </c>
      <c r="Q501" s="34">
        <v>0.09</v>
      </c>
    </row>
    <row r="502" spans="1:17" x14ac:dyDescent="0.35">
      <c r="A502" s="6" t="s">
        <v>586</v>
      </c>
      <c r="B502" s="35">
        <v>0</v>
      </c>
      <c r="C502" s="34">
        <v>0.77</v>
      </c>
      <c r="D502" s="34">
        <v>0.74</v>
      </c>
      <c r="E502" s="34">
        <v>0.79</v>
      </c>
      <c r="G502" s="34">
        <v>0.35</v>
      </c>
      <c r="H502" s="34">
        <v>0.01</v>
      </c>
      <c r="I502" s="34">
        <v>0.11</v>
      </c>
      <c r="M502" s="6">
        <v>852</v>
      </c>
      <c r="N502" s="6">
        <v>940</v>
      </c>
      <c r="O502" s="6">
        <v>1092</v>
      </c>
      <c r="P502" s="6">
        <v>1075</v>
      </c>
      <c r="Q502" s="34">
        <v>0.22</v>
      </c>
    </row>
    <row r="503" spans="1:17" x14ac:dyDescent="0.35">
      <c r="A503" s="6" t="s">
        <v>587</v>
      </c>
      <c r="B503" s="35">
        <v>0</v>
      </c>
      <c r="C503" s="34">
        <v>1</v>
      </c>
      <c r="D503" s="34">
        <v>1</v>
      </c>
      <c r="E503" s="34">
        <v>1</v>
      </c>
      <c r="H503" s="6" t="s">
        <v>84</v>
      </c>
      <c r="I503" s="6" t="s">
        <v>84</v>
      </c>
      <c r="Q503" s="34">
        <v>0.15</v>
      </c>
    </row>
    <row r="504" spans="1:17" x14ac:dyDescent="0.35">
      <c r="A504" s="6" t="s">
        <v>588</v>
      </c>
      <c r="B504" s="35">
        <v>0</v>
      </c>
      <c r="C504" s="34">
        <v>0.78</v>
      </c>
      <c r="D504" s="34">
        <v>0.76</v>
      </c>
      <c r="E504" s="34">
        <v>0.79</v>
      </c>
      <c r="H504" s="6" t="s">
        <v>84</v>
      </c>
      <c r="I504" s="6" t="s">
        <v>84</v>
      </c>
      <c r="Q504" s="34">
        <v>0.13</v>
      </c>
    </row>
    <row r="505" spans="1:17" x14ac:dyDescent="0.35">
      <c r="A505" s="6" t="s">
        <v>589</v>
      </c>
      <c r="B505" s="35">
        <v>0</v>
      </c>
      <c r="C505" s="34">
        <v>0.8</v>
      </c>
      <c r="D505" s="34">
        <v>0.75</v>
      </c>
      <c r="E505" s="34">
        <v>0.84</v>
      </c>
      <c r="F505" s="34">
        <v>1</v>
      </c>
      <c r="H505" s="34">
        <v>0.02</v>
      </c>
      <c r="I505" s="34">
        <v>0.48</v>
      </c>
      <c r="J505" s="6">
        <v>24</v>
      </c>
      <c r="K505" s="6">
        <v>31</v>
      </c>
      <c r="L505" s="6">
        <v>28</v>
      </c>
      <c r="M505" s="6">
        <v>1090</v>
      </c>
      <c r="N505" s="6">
        <v>1210</v>
      </c>
      <c r="O505" s="6">
        <v>1330</v>
      </c>
      <c r="P505" s="6">
        <v>1240</v>
      </c>
      <c r="Q505" s="34">
        <v>0.23</v>
      </c>
    </row>
    <row r="506" spans="1:17" x14ac:dyDescent="0.35">
      <c r="A506" s="6" t="s">
        <v>590</v>
      </c>
      <c r="B506" s="35">
        <v>50</v>
      </c>
      <c r="C506" s="34">
        <v>0.32</v>
      </c>
      <c r="D506" s="34">
        <v>0.31</v>
      </c>
      <c r="E506" s="34">
        <v>0.33</v>
      </c>
      <c r="H506" s="34">
        <v>0.01</v>
      </c>
      <c r="I506" s="34">
        <v>0.04</v>
      </c>
      <c r="P506" s="6">
        <v>1090</v>
      </c>
      <c r="Q506" s="34">
        <v>0.33</v>
      </c>
    </row>
    <row r="507" spans="1:17" x14ac:dyDescent="0.35">
      <c r="A507" s="6" t="s">
        <v>591</v>
      </c>
      <c r="B507" s="35">
        <v>0</v>
      </c>
      <c r="C507" s="34">
        <v>0.77</v>
      </c>
      <c r="D507" s="34">
        <v>0.76</v>
      </c>
      <c r="E507" s="34">
        <v>0.78</v>
      </c>
      <c r="H507" s="34">
        <v>0.02</v>
      </c>
      <c r="I507" s="34">
        <v>0.31</v>
      </c>
      <c r="M507" s="6">
        <v>1110</v>
      </c>
      <c r="N507" s="6">
        <v>1200</v>
      </c>
      <c r="O507" s="6">
        <v>1320</v>
      </c>
      <c r="P507" s="6">
        <v>1193</v>
      </c>
      <c r="Q507" s="34">
        <v>0.24</v>
      </c>
    </row>
    <row r="508" spans="1:17" x14ac:dyDescent="0.35">
      <c r="A508" s="6" t="s">
        <v>592</v>
      </c>
      <c r="B508" s="35">
        <v>0</v>
      </c>
      <c r="C508" s="34">
        <v>0.84</v>
      </c>
      <c r="D508" s="34">
        <v>0.81</v>
      </c>
      <c r="E508" s="34">
        <v>0.87</v>
      </c>
      <c r="H508" s="34">
        <v>0.03</v>
      </c>
      <c r="I508" s="34">
        <v>0.21</v>
      </c>
      <c r="J508" s="6">
        <v>22</v>
      </c>
      <c r="K508" s="6">
        <v>26</v>
      </c>
      <c r="L508" s="6">
        <v>24</v>
      </c>
      <c r="M508" s="6">
        <v>1060</v>
      </c>
      <c r="N508" s="6">
        <v>1140</v>
      </c>
      <c r="O508" s="6">
        <v>1230</v>
      </c>
      <c r="P508" s="6">
        <v>1155</v>
      </c>
      <c r="Q508" s="34">
        <v>0.08</v>
      </c>
    </row>
    <row r="509" spans="1:17" x14ac:dyDescent="0.35">
      <c r="A509" s="6" t="s">
        <v>593</v>
      </c>
      <c r="B509" s="35">
        <v>0</v>
      </c>
      <c r="C509" s="34">
        <v>0.62</v>
      </c>
      <c r="D509" s="34">
        <v>0.63</v>
      </c>
      <c r="E509" s="34">
        <v>0.61</v>
      </c>
      <c r="F509" s="34">
        <v>0.5</v>
      </c>
      <c r="H509" s="34">
        <v>0.12</v>
      </c>
      <c r="I509" s="34">
        <v>0.3</v>
      </c>
      <c r="J509" s="6">
        <v>19</v>
      </c>
      <c r="K509" s="6">
        <v>22</v>
      </c>
      <c r="L509" s="6">
        <v>21</v>
      </c>
      <c r="M509" s="6">
        <v>920</v>
      </c>
      <c r="N509" s="6">
        <v>1010</v>
      </c>
      <c r="O509" s="6">
        <v>1130</v>
      </c>
      <c r="Q509" s="34">
        <v>0.28000000000000003</v>
      </c>
    </row>
    <row r="510" spans="1:17" x14ac:dyDescent="0.35">
      <c r="A510" s="6" t="s">
        <v>594</v>
      </c>
      <c r="B510" s="35">
        <v>45</v>
      </c>
      <c r="C510" s="34">
        <v>0.53</v>
      </c>
      <c r="D510" s="34">
        <v>0.5</v>
      </c>
      <c r="E510" s="34">
        <v>0.55000000000000004</v>
      </c>
      <c r="F510" s="34">
        <v>0.67</v>
      </c>
      <c r="H510" s="34">
        <v>0.13</v>
      </c>
      <c r="I510" s="34">
        <v>0.31</v>
      </c>
      <c r="J510" s="6">
        <v>20</v>
      </c>
      <c r="K510" s="6">
        <v>26</v>
      </c>
      <c r="L510" s="6">
        <v>23</v>
      </c>
      <c r="M510" s="6">
        <v>1050</v>
      </c>
      <c r="N510" s="6">
        <v>1170</v>
      </c>
      <c r="O510" s="6">
        <v>1290</v>
      </c>
      <c r="P510" s="6">
        <v>1181</v>
      </c>
      <c r="Q510" s="34">
        <v>0.24</v>
      </c>
    </row>
    <row r="511" spans="1:17" x14ac:dyDescent="0.35">
      <c r="A511" s="6" t="s">
        <v>595</v>
      </c>
      <c r="B511" s="35">
        <v>75</v>
      </c>
      <c r="C511" s="34">
        <v>0.48</v>
      </c>
      <c r="D511" s="34">
        <v>0.46</v>
      </c>
      <c r="E511" s="34">
        <v>0.5</v>
      </c>
      <c r="F511" s="34">
        <v>0.41</v>
      </c>
      <c r="H511" s="6" t="s">
        <v>84</v>
      </c>
      <c r="I511" s="6" t="s">
        <v>84</v>
      </c>
      <c r="Q511" s="34">
        <v>0.2</v>
      </c>
    </row>
    <row r="512" spans="1:17" x14ac:dyDescent="0.35">
      <c r="A512" s="6" t="s">
        <v>596</v>
      </c>
      <c r="B512" s="35">
        <v>0</v>
      </c>
      <c r="C512" s="34">
        <v>0.66</v>
      </c>
      <c r="D512" s="34">
        <v>0.67</v>
      </c>
      <c r="E512" s="34">
        <v>0.65</v>
      </c>
      <c r="H512" s="34">
        <v>0.47</v>
      </c>
      <c r="I512" s="34">
        <v>7.0000000000000007E-2</v>
      </c>
      <c r="J512" s="6">
        <v>18</v>
      </c>
      <c r="K512" s="6">
        <v>24</v>
      </c>
      <c r="L512" s="6">
        <v>21</v>
      </c>
      <c r="M512" s="6">
        <v>1000</v>
      </c>
      <c r="N512" s="6">
        <v>1060</v>
      </c>
      <c r="O512" s="6">
        <v>1180</v>
      </c>
      <c r="P512" s="6">
        <v>1111</v>
      </c>
      <c r="Q512" s="34">
        <v>0.15</v>
      </c>
    </row>
    <row r="513" spans="1:17" x14ac:dyDescent="0.35">
      <c r="A513" s="6" t="s">
        <v>597</v>
      </c>
      <c r="B513" s="35">
        <v>0</v>
      </c>
      <c r="C513" s="34">
        <v>0.78</v>
      </c>
      <c r="D513" s="34">
        <v>0.78</v>
      </c>
      <c r="E513" s="34">
        <v>0.77</v>
      </c>
      <c r="H513" s="34">
        <v>0.22</v>
      </c>
      <c r="I513" s="34">
        <v>0.45</v>
      </c>
      <c r="J513" s="6">
        <v>18</v>
      </c>
      <c r="K513" s="6">
        <v>26</v>
      </c>
      <c r="L513" s="6">
        <v>22</v>
      </c>
      <c r="M513" s="6">
        <v>970</v>
      </c>
      <c r="N513" s="6">
        <v>1090</v>
      </c>
      <c r="O513" s="6">
        <v>1210</v>
      </c>
      <c r="P513" s="6">
        <v>1108</v>
      </c>
      <c r="Q513" s="34">
        <v>0.32</v>
      </c>
    </row>
    <row r="514" spans="1:17" x14ac:dyDescent="0.35">
      <c r="A514" s="6" t="s">
        <v>598</v>
      </c>
      <c r="B514" s="35">
        <v>40</v>
      </c>
      <c r="C514" s="34">
        <v>0.91</v>
      </c>
      <c r="D514" s="34">
        <v>0.88</v>
      </c>
      <c r="E514" s="34">
        <v>0.94</v>
      </c>
      <c r="F514" s="34">
        <v>0.5</v>
      </c>
      <c r="G514" s="34">
        <v>1</v>
      </c>
      <c r="H514" s="6" t="s">
        <v>84</v>
      </c>
      <c r="I514" s="34">
        <v>0.18</v>
      </c>
      <c r="M514" s="6">
        <v>1020</v>
      </c>
      <c r="N514" s="6">
        <v>1100</v>
      </c>
      <c r="O514" s="6">
        <v>1210</v>
      </c>
      <c r="Q514" s="34">
        <v>0.25</v>
      </c>
    </row>
    <row r="515" spans="1:17" x14ac:dyDescent="0.35">
      <c r="A515" s="6" t="s">
        <v>599</v>
      </c>
      <c r="B515" s="35">
        <v>25</v>
      </c>
      <c r="C515" s="34">
        <v>0.52</v>
      </c>
      <c r="D515" s="34">
        <v>0.5</v>
      </c>
      <c r="E515" s="34">
        <v>0.53</v>
      </c>
      <c r="H515" s="34">
        <v>0.16</v>
      </c>
      <c r="I515" s="34">
        <v>0.28000000000000003</v>
      </c>
      <c r="J515" s="6">
        <v>14</v>
      </c>
      <c r="K515" s="6">
        <v>20</v>
      </c>
      <c r="L515" s="6">
        <v>17</v>
      </c>
      <c r="M515" s="6">
        <v>840</v>
      </c>
      <c r="N515" s="6">
        <v>920</v>
      </c>
      <c r="O515" s="6">
        <v>1000</v>
      </c>
      <c r="P515" s="6">
        <v>918</v>
      </c>
      <c r="Q515" s="34">
        <v>0.19</v>
      </c>
    </row>
    <row r="516" spans="1:17" x14ac:dyDescent="0.35">
      <c r="A516" s="6" t="s">
        <v>600</v>
      </c>
      <c r="B516" s="35">
        <v>50</v>
      </c>
      <c r="C516" s="6" t="s">
        <v>84</v>
      </c>
      <c r="D516" s="6" t="s">
        <v>84</v>
      </c>
      <c r="E516" s="6" t="s">
        <v>84</v>
      </c>
      <c r="H516" s="6" t="s">
        <v>84</v>
      </c>
      <c r="I516" s="6" t="s">
        <v>84</v>
      </c>
      <c r="Q516" s="6" t="s">
        <v>84</v>
      </c>
    </row>
    <row r="517" spans="1:17" x14ac:dyDescent="0.35">
      <c r="A517" s="6" t="s">
        <v>601</v>
      </c>
      <c r="B517" s="35">
        <v>0</v>
      </c>
      <c r="C517" s="34">
        <v>0.77</v>
      </c>
      <c r="D517" s="34">
        <v>0.75</v>
      </c>
      <c r="E517" s="34">
        <v>0.79</v>
      </c>
      <c r="H517" s="34">
        <v>0.12</v>
      </c>
      <c r="I517" s="34">
        <v>0.44</v>
      </c>
      <c r="J517" s="6">
        <v>21</v>
      </c>
      <c r="K517" s="6">
        <v>26</v>
      </c>
      <c r="L517" s="6">
        <v>24</v>
      </c>
      <c r="M517" s="6">
        <v>960</v>
      </c>
      <c r="N517" s="6">
        <v>1045</v>
      </c>
      <c r="O517" s="6">
        <v>1126</v>
      </c>
      <c r="P517" s="6">
        <v>1063</v>
      </c>
      <c r="Q517" s="34">
        <v>0.09</v>
      </c>
    </row>
    <row r="518" spans="1:17" x14ac:dyDescent="0.35">
      <c r="A518" s="6" t="s">
        <v>602</v>
      </c>
      <c r="B518" s="35">
        <v>0</v>
      </c>
      <c r="C518" s="34">
        <v>0.61</v>
      </c>
      <c r="D518" s="34">
        <v>0.57999999999999996</v>
      </c>
      <c r="E518" s="34">
        <v>0.68</v>
      </c>
      <c r="G518" s="34">
        <v>1</v>
      </c>
      <c r="H518" s="34">
        <v>0.15</v>
      </c>
      <c r="I518" s="34">
        <v>0.42</v>
      </c>
      <c r="J518" s="6">
        <v>28</v>
      </c>
      <c r="K518" s="6">
        <v>32</v>
      </c>
      <c r="L518" s="6">
        <v>30</v>
      </c>
      <c r="M518" s="6">
        <v>1220</v>
      </c>
      <c r="N518" s="6">
        <v>1310</v>
      </c>
      <c r="O518" s="6">
        <v>1410</v>
      </c>
      <c r="P518" s="6">
        <v>1328</v>
      </c>
      <c r="Q518" s="34">
        <v>0.14000000000000001</v>
      </c>
    </row>
    <row r="519" spans="1:17" x14ac:dyDescent="0.35">
      <c r="A519" s="6" t="s">
        <v>603</v>
      </c>
      <c r="B519" s="35">
        <v>55</v>
      </c>
      <c r="C519" s="34">
        <v>0.86</v>
      </c>
      <c r="D519" s="34">
        <v>0.83</v>
      </c>
      <c r="E519" s="34">
        <v>0.89</v>
      </c>
      <c r="G519" s="34">
        <v>0.86</v>
      </c>
      <c r="H519" s="34">
        <v>0.13</v>
      </c>
      <c r="I519" s="34">
        <v>0.48</v>
      </c>
      <c r="J519" s="6">
        <v>21</v>
      </c>
      <c r="K519" s="6">
        <v>27</v>
      </c>
      <c r="L519" s="6">
        <v>24</v>
      </c>
      <c r="M519" s="6">
        <v>1000</v>
      </c>
      <c r="N519" s="6">
        <v>1090</v>
      </c>
      <c r="O519" s="6">
        <v>1210</v>
      </c>
      <c r="P519" s="6">
        <v>1125</v>
      </c>
      <c r="Q519" s="34">
        <v>0.24</v>
      </c>
    </row>
    <row r="520" spans="1:17" x14ac:dyDescent="0.35">
      <c r="A520" s="6" t="s">
        <v>604</v>
      </c>
      <c r="B520" s="35">
        <v>0</v>
      </c>
      <c r="C520" s="34">
        <v>0.42</v>
      </c>
      <c r="D520" s="34">
        <v>0.4</v>
      </c>
      <c r="E520" s="34">
        <v>0.44</v>
      </c>
      <c r="F520" s="34">
        <v>1</v>
      </c>
      <c r="H520" s="34">
        <v>0.22</v>
      </c>
      <c r="I520" s="34">
        <v>0.45</v>
      </c>
      <c r="J520" s="6">
        <v>25</v>
      </c>
      <c r="K520" s="6">
        <v>30</v>
      </c>
      <c r="L520" s="6">
        <v>27</v>
      </c>
      <c r="M520" s="6">
        <v>1120</v>
      </c>
      <c r="N520" s="6">
        <v>1250</v>
      </c>
      <c r="O520" s="6">
        <v>1330</v>
      </c>
      <c r="P520" s="6">
        <v>1239</v>
      </c>
      <c r="Q520" s="34">
        <v>0.21</v>
      </c>
    </row>
    <row r="521" spans="1:17" x14ac:dyDescent="0.35">
      <c r="A521" s="6" t="s">
        <v>605</v>
      </c>
      <c r="B521" s="35">
        <v>0</v>
      </c>
      <c r="C521" s="34">
        <v>0.7</v>
      </c>
      <c r="D521" s="34">
        <v>0.64</v>
      </c>
      <c r="E521" s="34">
        <v>0.73</v>
      </c>
      <c r="F521" s="34">
        <v>0.33</v>
      </c>
      <c r="H521" s="34">
        <v>0.01</v>
      </c>
      <c r="I521" s="34">
        <v>0.28000000000000003</v>
      </c>
      <c r="M521" s="6">
        <v>1090</v>
      </c>
      <c r="N521" s="6">
        <v>1180</v>
      </c>
      <c r="O521" s="6">
        <v>1260</v>
      </c>
      <c r="P521" s="6">
        <v>1161</v>
      </c>
      <c r="Q521" s="34">
        <v>0.14000000000000001</v>
      </c>
    </row>
    <row r="522" spans="1:17" x14ac:dyDescent="0.35">
      <c r="A522" s="6" t="s">
        <v>606</v>
      </c>
      <c r="B522" s="35">
        <v>0</v>
      </c>
      <c r="C522" s="6" t="s">
        <v>84</v>
      </c>
      <c r="D522" s="6" t="s">
        <v>84</v>
      </c>
      <c r="E522" s="6" t="s">
        <v>84</v>
      </c>
      <c r="H522" s="6" t="s">
        <v>84</v>
      </c>
      <c r="I522" s="6" t="s">
        <v>84</v>
      </c>
      <c r="Q522" s="6" t="s">
        <v>84</v>
      </c>
    </row>
    <row r="523" spans="1:17" x14ac:dyDescent="0.35">
      <c r="A523" s="6" t="s">
        <v>607</v>
      </c>
      <c r="B523" s="35">
        <v>0</v>
      </c>
      <c r="C523" s="34">
        <v>0.65</v>
      </c>
      <c r="D523" s="34">
        <v>0.65</v>
      </c>
      <c r="E523" s="34">
        <v>0.65</v>
      </c>
      <c r="F523" s="34">
        <v>0.19</v>
      </c>
      <c r="H523" s="6" t="s">
        <v>84</v>
      </c>
      <c r="I523" s="6" t="s">
        <v>84</v>
      </c>
      <c r="Q523" s="34">
        <v>0.15</v>
      </c>
    </row>
    <row r="524" spans="1:17" x14ac:dyDescent="0.35">
      <c r="A524" s="6" t="s">
        <v>608</v>
      </c>
      <c r="B524" s="35">
        <v>0</v>
      </c>
      <c r="C524" s="6" t="s">
        <v>84</v>
      </c>
      <c r="D524" s="6" t="s">
        <v>84</v>
      </c>
      <c r="E524" s="6" t="s">
        <v>84</v>
      </c>
      <c r="H524" s="6" t="s">
        <v>84</v>
      </c>
      <c r="I524" s="6" t="s">
        <v>84</v>
      </c>
      <c r="Q524" s="6" t="s">
        <v>84</v>
      </c>
    </row>
    <row r="525" spans="1:17" x14ac:dyDescent="0.35">
      <c r="A525" s="6" t="s">
        <v>609</v>
      </c>
      <c r="B525" s="35">
        <v>25</v>
      </c>
      <c r="C525" s="34">
        <v>0.92</v>
      </c>
      <c r="D525" s="34">
        <v>0.91</v>
      </c>
      <c r="E525" s="34">
        <v>0.93</v>
      </c>
      <c r="F525" s="34">
        <v>0.85</v>
      </c>
      <c r="H525" s="6" t="s">
        <v>84</v>
      </c>
      <c r="I525" s="6" t="s">
        <v>84</v>
      </c>
      <c r="Q525" s="34">
        <v>0.09</v>
      </c>
    </row>
    <row r="526" spans="1:17" x14ac:dyDescent="0.35">
      <c r="A526" s="6" t="s">
        <v>610</v>
      </c>
      <c r="B526" s="35">
        <v>0</v>
      </c>
      <c r="C526" s="34">
        <v>0.92</v>
      </c>
      <c r="D526" s="34">
        <v>0.9</v>
      </c>
      <c r="E526" s="34">
        <v>0.93</v>
      </c>
      <c r="H526" s="34">
        <v>0.02</v>
      </c>
      <c r="I526" s="34">
        <v>0.4</v>
      </c>
      <c r="J526" s="6">
        <v>17</v>
      </c>
      <c r="K526" s="6">
        <v>24</v>
      </c>
      <c r="L526" s="6">
        <v>21</v>
      </c>
      <c r="M526" s="6">
        <v>940</v>
      </c>
      <c r="N526" s="6">
        <v>1060</v>
      </c>
      <c r="O526" s="6">
        <v>1150</v>
      </c>
      <c r="P526" s="6">
        <v>1044</v>
      </c>
      <c r="Q526" s="34">
        <v>0.22</v>
      </c>
    </row>
    <row r="527" spans="1:17" x14ac:dyDescent="0.35">
      <c r="A527" s="6" t="s">
        <v>611</v>
      </c>
      <c r="B527" s="35">
        <v>65</v>
      </c>
      <c r="C527" s="34">
        <v>0.82</v>
      </c>
      <c r="D527" s="34">
        <v>0.82</v>
      </c>
      <c r="E527" s="34">
        <v>0.83</v>
      </c>
      <c r="H527" s="34">
        <v>0.21</v>
      </c>
      <c r="I527" s="34">
        <v>0.38</v>
      </c>
      <c r="J527" s="6">
        <v>27</v>
      </c>
      <c r="K527" s="6">
        <v>32</v>
      </c>
      <c r="L527" s="6">
        <v>30</v>
      </c>
      <c r="M527" s="6">
        <v>1180</v>
      </c>
      <c r="N527" s="6">
        <v>1290</v>
      </c>
      <c r="O527" s="6">
        <v>1400</v>
      </c>
      <c r="P527" s="6">
        <v>1298</v>
      </c>
      <c r="Q527" s="34">
        <v>0.24</v>
      </c>
    </row>
    <row r="528" spans="1:17" x14ac:dyDescent="0.35">
      <c r="A528" s="6" t="s">
        <v>612</v>
      </c>
      <c r="B528" s="35">
        <v>0</v>
      </c>
      <c r="C528" s="34">
        <v>0.78</v>
      </c>
      <c r="D528" s="34">
        <v>0.78</v>
      </c>
      <c r="E528" s="34">
        <v>0.77</v>
      </c>
      <c r="H528" s="34">
        <v>0.1</v>
      </c>
      <c r="I528" s="34">
        <v>0.13</v>
      </c>
      <c r="J528" s="6">
        <v>18</v>
      </c>
      <c r="K528" s="6">
        <v>26</v>
      </c>
      <c r="L528" s="6">
        <v>22</v>
      </c>
      <c r="M528" s="6">
        <v>960</v>
      </c>
      <c r="N528" s="6">
        <v>1070</v>
      </c>
      <c r="O528" s="6">
        <v>1200</v>
      </c>
      <c r="P528" s="6">
        <v>1106</v>
      </c>
      <c r="Q528" s="34">
        <v>0.28000000000000003</v>
      </c>
    </row>
    <row r="529" spans="1:17" x14ac:dyDescent="0.35">
      <c r="A529" s="6" t="s">
        <v>613</v>
      </c>
      <c r="B529" s="35">
        <v>0</v>
      </c>
      <c r="C529" s="34">
        <v>0.86</v>
      </c>
      <c r="D529" s="34">
        <v>0.83</v>
      </c>
      <c r="E529" s="34">
        <v>0.87</v>
      </c>
      <c r="H529" s="34">
        <v>0.03</v>
      </c>
      <c r="I529" s="34">
        <v>0.3</v>
      </c>
      <c r="J529" s="6">
        <v>21</v>
      </c>
      <c r="K529" s="6">
        <v>26</v>
      </c>
      <c r="L529" s="6">
        <v>23</v>
      </c>
      <c r="M529" s="6">
        <v>1000</v>
      </c>
      <c r="N529" s="6">
        <v>1100</v>
      </c>
      <c r="O529" s="6">
        <v>1190</v>
      </c>
      <c r="P529" s="6">
        <v>1096</v>
      </c>
      <c r="Q529" s="34">
        <v>0.31</v>
      </c>
    </row>
    <row r="530" spans="1:17" x14ac:dyDescent="0.35">
      <c r="A530" s="6" t="s">
        <v>614</v>
      </c>
      <c r="B530" s="35">
        <v>0</v>
      </c>
      <c r="C530" s="34">
        <v>0.8</v>
      </c>
      <c r="D530" s="34">
        <v>0.79</v>
      </c>
      <c r="E530" s="34">
        <v>0.81</v>
      </c>
      <c r="H530" s="34">
        <v>0.04</v>
      </c>
      <c r="I530" s="34">
        <v>0.24</v>
      </c>
      <c r="J530" s="6">
        <v>20</v>
      </c>
      <c r="K530" s="6">
        <v>25</v>
      </c>
      <c r="L530" s="6">
        <v>22</v>
      </c>
      <c r="M530" s="6">
        <v>950</v>
      </c>
      <c r="N530" s="6">
        <v>1060</v>
      </c>
      <c r="O530" s="6">
        <v>1170</v>
      </c>
      <c r="P530" s="6">
        <v>1056</v>
      </c>
      <c r="Q530" s="34">
        <v>0.27</v>
      </c>
    </row>
    <row r="531" spans="1:17" x14ac:dyDescent="0.35">
      <c r="A531" s="6" t="s">
        <v>615</v>
      </c>
      <c r="B531" s="35">
        <v>65</v>
      </c>
      <c r="C531" s="34">
        <v>0.83</v>
      </c>
      <c r="D531" s="34">
        <v>0.81</v>
      </c>
      <c r="E531" s="34">
        <v>0.84</v>
      </c>
      <c r="H531" s="34">
        <v>0.09</v>
      </c>
      <c r="I531" s="34">
        <v>0.31</v>
      </c>
      <c r="J531" s="6">
        <v>21</v>
      </c>
      <c r="K531" s="6">
        <v>27</v>
      </c>
      <c r="L531" s="6">
        <v>25</v>
      </c>
      <c r="M531" s="6">
        <v>1050</v>
      </c>
      <c r="N531" s="6">
        <v>1140</v>
      </c>
      <c r="O531" s="6">
        <v>1250</v>
      </c>
      <c r="P531" s="6">
        <v>1152</v>
      </c>
      <c r="Q531" s="34">
        <v>0.27</v>
      </c>
    </row>
    <row r="532" spans="1:17" x14ac:dyDescent="0.35">
      <c r="A532" s="6" t="s">
        <v>616</v>
      </c>
      <c r="B532" s="35">
        <v>0</v>
      </c>
      <c r="C532" s="34">
        <v>0.87</v>
      </c>
      <c r="D532" s="34">
        <v>0.84</v>
      </c>
      <c r="E532" s="34">
        <v>0.88</v>
      </c>
      <c r="H532" s="34">
        <v>0.02</v>
      </c>
      <c r="I532" s="34">
        <v>0.19</v>
      </c>
      <c r="J532" s="6">
        <v>18</v>
      </c>
      <c r="K532" s="6">
        <v>22</v>
      </c>
      <c r="L532" s="6">
        <v>19</v>
      </c>
      <c r="M532" s="6">
        <v>970</v>
      </c>
      <c r="N532" s="6">
        <v>1070</v>
      </c>
      <c r="O532" s="6">
        <v>1190</v>
      </c>
      <c r="P532" s="6">
        <v>1085</v>
      </c>
      <c r="Q532" s="34">
        <v>0.38</v>
      </c>
    </row>
    <row r="533" spans="1:17" x14ac:dyDescent="0.35">
      <c r="A533" s="6" t="s">
        <v>617</v>
      </c>
      <c r="B533" s="35">
        <v>0</v>
      </c>
      <c r="C533" s="34">
        <v>0.85</v>
      </c>
      <c r="D533" s="34">
        <v>0.83</v>
      </c>
      <c r="E533" s="34">
        <v>0.86</v>
      </c>
      <c r="H533" s="34">
        <v>0.18</v>
      </c>
      <c r="I533" s="34">
        <v>0.19</v>
      </c>
      <c r="J533" s="6">
        <v>20</v>
      </c>
      <c r="K533" s="6">
        <v>25</v>
      </c>
      <c r="L533" s="6">
        <v>23</v>
      </c>
      <c r="M533" s="6">
        <v>1000</v>
      </c>
      <c r="N533" s="6">
        <v>1100</v>
      </c>
      <c r="O533" s="6">
        <v>1190</v>
      </c>
      <c r="P533" s="6">
        <v>1115</v>
      </c>
      <c r="Q533" s="34">
        <v>0.37</v>
      </c>
    </row>
    <row r="534" spans="1:17" x14ac:dyDescent="0.35">
      <c r="A534" s="6" t="s">
        <v>618</v>
      </c>
      <c r="B534" s="35">
        <v>0</v>
      </c>
      <c r="C534" s="34">
        <v>0.87</v>
      </c>
      <c r="D534" s="34">
        <v>0.87</v>
      </c>
      <c r="E534" s="34">
        <v>0.87</v>
      </c>
      <c r="H534" s="34">
        <v>0.2</v>
      </c>
      <c r="I534" s="34">
        <v>0.46</v>
      </c>
      <c r="J534" s="6">
        <v>21</v>
      </c>
      <c r="K534" s="6">
        <v>27</v>
      </c>
      <c r="L534" s="6">
        <v>24</v>
      </c>
      <c r="M534" s="6">
        <v>1000</v>
      </c>
      <c r="N534" s="6">
        <v>1090</v>
      </c>
      <c r="O534" s="6">
        <v>1190</v>
      </c>
      <c r="P534" s="6">
        <v>1109</v>
      </c>
      <c r="Q534" s="34">
        <v>0.17</v>
      </c>
    </row>
    <row r="535" spans="1:17" x14ac:dyDescent="0.35">
      <c r="A535" s="6" t="s">
        <v>619</v>
      </c>
      <c r="B535" s="35">
        <v>0</v>
      </c>
      <c r="C535" s="6" t="s">
        <v>84</v>
      </c>
      <c r="D535" s="6" t="s">
        <v>84</v>
      </c>
      <c r="E535" s="6" t="s">
        <v>84</v>
      </c>
      <c r="H535" s="6" t="s">
        <v>84</v>
      </c>
      <c r="I535" s="6" t="s">
        <v>84</v>
      </c>
      <c r="Q535" s="6" t="s">
        <v>84</v>
      </c>
    </row>
    <row r="536" spans="1:17" x14ac:dyDescent="0.35">
      <c r="A536" s="6" t="s">
        <v>620</v>
      </c>
      <c r="B536" s="35">
        <v>0</v>
      </c>
      <c r="C536" s="34">
        <v>0.96</v>
      </c>
      <c r="D536" s="34">
        <v>0.96</v>
      </c>
      <c r="E536" s="34">
        <v>0.97</v>
      </c>
      <c r="G536" s="34">
        <v>0.94</v>
      </c>
      <c r="H536" s="34">
        <v>0.01</v>
      </c>
      <c r="I536" s="34">
        <v>0.09</v>
      </c>
      <c r="J536" s="6">
        <v>23</v>
      </c>
      <c r="K536" s="6">
        <v>31</v>
      </c>
      <c r="L536" s="6">
        <v>26</v>
      </c>
      <c r="M536" s="6">
        <v>1030</v>
      </c>
      <c r="N536" s="6">
        <v>1110</v>
      </c>
      <c r="O536" s="6">
        <v>1210</v>
      </c>
      <c r="P536" s="6">
        <v>1176</v>
      </c>
      <c r="Q536" s="34">
        <v>0.13</v>
      </c>
    </row>
    <row r="537" spans="1:17" x14ac:dyDescent="0.35">
      <c r="A537" s="6" t="s">
        <v>621</v>
      </c>
      <c r="B537" s="35">
        <v>40</v>
      </c>
      <c r="C537" s="34">
        <v>0.9</v>
      </c>
      <c r="D537" s="34">
        <v>0.9</v>
      </c>
      <c r="E537" s="34">
        <v>0.91</v>
      </c>
      <c r="H537" s="34">
        <v>0.56999999999999995</v>
      </c>
      <c r="I537" s="34">
        <v>0.19</v>
      </c>
      <c r="J537" s="6">
        <v>21</v>
      </c>
      <c r="K537" s="6">
        <v>28</v>
      </c>
      <c r="L537" s="6">
        <v>24</v>
      </c>
      <c r="M537" s="6">
        <v>1090</v>
      </c>
      <c r="N537" s="6">
        <v>1220</v>
      </c>
      <c r="O537" s="6">
        <v>1350</v>
      </c>
      <c r="P537" s="6">
        <v>1205</v>
      </c>
      <c r="Q537" s="34">
        <v>0.28999999999999998</v>
      </c>
    </row>
    <row r="538" spans="1:17" x14ac:dyDescent="0.35">
      <c r="A538" s="6" t="s">
        <v>622</v>
      </c>
      <c r="B538" s="35">
        <v>0</v>
      </c>
      <c r="C538" s="34">
        <v>0.81</v>
      </c>
      <c r="D538" s="34">
        <v>0.77</v>
      </c>
      <c r="E538" s="34">
        <v>0.84</v>
      </c>
      <c r="F538" s="34">
        <v>0</v>
      </c>
      <c r="H538" s="34">
        <v>0.18</v>
      </c>
      <c r="I538" s="34">
        <v>0.09</v>
      </c>
      <c r="J538" s="6">
        <v>16</v>
      </c>
      <c r="K538" s="6">
        <v>22</v>
      </c>
      <c r="L538" s="6">
        <v>20</v>
      </c>
      <c r="M538" s="6">
        <v>830</v>
      </c>
      <c r="N538" s="6">
        <v>910</v>
      </c>
      <c r="O538" s="6">
        <v>1010</v>
      </c>
      <c r="P538" s="6">
        <v>949</v>
      </c>
      <c r="Q538" s="34">
        <v>0.08</v>
      </c>
    </row>
    <row r="539" spans="1:17" x14ac:dyDescent="0.35">
      <c r="A539" s="6" t="s">
        <v>623</v>
      </c>
      <c r="B539" s="35">
        <v>60</v>
      </c>
      <c r="C539" s="34">
        <v>0.75</v>
      </c>
      <c r="D539" s="34">
        <v>0.76</v>
      </c>
      <c r="E539" s="34">
        <v>0.75</v>
      </c>
      <c r="F539" s="34">
        <v>0.73</v>
      </c>
      <c r="H539" s="34">
        <v>7.0000000000000007E-2</v>
      </c>
      <c r="I539" s="34">
        <v>0.28000000000000003</v>
      </c>
      <c r="J539" s="6">
        <v>28</v>
      </c>
      <c r="K539" s="6">
        <v>32</v>
      </c>
      <c r="L539" s="6">
        <v>30</v>
      </c>
      <c r="M539" s="6">
        <v>1203</v>
      </c>
      <c r="N539" s="6">
        <v>1290</v>
      </c>
      <c r="O539" s="6">
        <v>1380</v>
      </c>
      <c r="Q539" s="34">
        <v>0.14000000000000001</v>
      </c>
    </row>
    <row r="540" spans="1:17" x14ac:dyDescent="0.35">
      <c r="A540" s="6" t="s">
        <v>624</v>
      </c>
      <c r="B540" s="35">
        <v>0</v>
      </c>
      <c r="C540" s="6" t="s">
        <v>84</v>
      </c>
      <c r="D540" s="6" t="s">
        <v>84</v>
      </c>
      <c r="E540" s="6" t="s">
        <v>84</v>
      </c>
      <c r="H540" s="6" t="s">
        <v>84</v>
      </c>
      <c r="I540" s="6" t="s">
        <v>84</v>
      </c>
      <c r="Q540" s="6" t="s">
        <v>84</v>
      </c>
    </row>
    <row r="541" spans="1:17" x14ac:dyDescent="0.35">
      <c r="A541" s="6" t="s">
        <v>625</v>
      </c>
      <c r="B541" s="35">
        <v>25</v>
      </c>
      <c r="C541" s="34">
        <v>0.89</v>
      </c>
      <c r="D541" s="34">
        <v>0.88</v>
      </c>
      <c r="E541" s="34">
        <v>0.89</v>
      </c>
      <c r="H541" s="34">
        <v>0.43</v>
      </c>
      <c r="I541" s="34">
        <v>0.01</v>
      </c>
      <c r="J541" s="6">
        <v>16</v>
      </c>
      <c r="K541" s="6">
        <v>21</v>
      </c>
      <c r="L541" s="6">
        <v>19</v>
      </c>
      <c r="M541" s="6">
        <v>1073</v>
      </c>
      <c r="N541" s="6">
        <v>1125</v>
      </c>
      <c r="O541" s="6">
        <v>1210</v>
      </c>
      <c r="P541" s="6">
        <v>975</v>
      </c>
      <c r="Q541" s="34">
        <v>0.1</v>
      </c>
    </row>
    <row r="542" spans="1:17" x14ac:dyDescent="0.35">
      <c r="A542" s="6" t="s">
        <v>626</v>
      </c>
      <c r="B542" s="35">
        <v>35</v>
      </c>
      <c r="C542" s="34">
        <v>0.78</v>
      </c>
      <c r="D542" s="34">
        <v>0.78</v>
      </c>
      <c r="E542" s="34">
        <v>0.79</v>
      </c>
      <c r="H542" s="34">
        <v>0.53</v>
      </c>
      <c r="I542" s="34">
        <v>0.06</v>
      </c>
      <c r="J542" s="6">
        <v>16</v>
      </c>
      <c r="K542" s="6">
        <v>23</v>
      </c>
      <c r="L542" s="6">
        <v>20</v>
      </c>
      <c r="M542" s="6">
        <v>940</v>
      </c>
      <c r="N542" s="6">
        <v>1100</v>
      </c>
      <c r="O542" s="6">
        <v>1200</v>
      </c>
      <c r="P542" s="6">
        <v>1030</v>
      </c>
      <c r="Q542" s="34">
        <v>0.2</v>
      </c>
    </row>
    <row r="543" spans="1:17" x14ac:dyDescent="0.35">
      <c r="A543" s="6" t="s">
        <v>627</v>
      </c>
      <c r="B543" s="35">
        <v>30</v>
      </c>
      <c r="C543" s="34">
        <v>0.57999999999999996</v>
      </c>
      <c r="D543" s="34">
        <v>0.56999999999999995</v>
      </c>
      <c r="E543" s="34">
        <v>0.57999999999999996</v>
      </c>
      <c r="H543" s="34">
        <v>0.18</v>
      </c>
      <c r="I543" s="34">
        <v>0.3</v>
      </c>
      <c r="J543" s="6">
        <v>20</v>
      </c>
      <c r="K543" s="6">
        <v>26</v>
      </c>
      <c r="L543" s="6">
        <v>24</v>
      </c>
      <c r="M543" s="6">
        <v>1060</v>
      </c>
      <c r="N543" s="6">
        <v>1150</v>
      </c>
      <c r="O543" s="6">
        <v>1240</v>
      </c>
      <c r="P543" s="6">
        <v>1135</v>
      </c>
      <c r="Q543" s="34">
        <v>0.13</v>
      </c>
    </row>
    <row r="544" spans="1:17" x14ac:dyDescent="0.35">
      <c r="A544" s="6" t="s">
        <v>628</v>
      </c>
      <c r="B544" s="35">
        <v>70</v>
      </c>
      <c r="C544" s="34">
        <v>0.78</v>
      </c>
      <c r="D544" s="34">
        <v>0.73</v>
      </c>
      <c r="E544" s="34">
        <v>0.82</v>
      </c>
      <c r="F544" s="34">
        <v>0.67</v>
      </c>
      <c r="G544" s="34">
        <v>0.81</v>
      </c>
      <c r="H544" s="34">
        <v>0.03</v>
      </c>
      <c r="I544" s="34">
        <v>0.23</v>
      </c>
      <c r="J544" s="6">
        <v>23</v>
      </c>
      <c r="K544" s="6">
        <v>29</v>
      </c>
      <c r="L544" s="6">
        <v>26</v>
      </c>
      <c r="M544" s="6">
        <v>1140</v>
      </c>
      <c r="N544" s="6">
        <v>1240</v>
      </c>
      <c r="O544" s="6">
        <v>1320</v>
      </c>
      <c r="P544" s="6">
        <v>1233</v>
      </c>
      <c r="Q544" s="34">
        <v>0.2</v>
      </c>
    </row>
    <row r="545" spans="1:17" x14ac:dyDescent="0.35">
      <c r="A545" s="6" t="s">
        <v>629</v>
      </c>
      <c r="B545" s="35">
        <v>50</v>
      </c>
      <c r="C545" s="6" t="s">
        <v>84</v>
      </c>
      <c r="D545" s="6" t="s">
        <v>84</v>
      </c>
      <c r="E545" s="6" t="s">
        <v>84</v>
      </c>
      <c r="H545" s="6" t="s">
        <v>84</v>
      </c>
      <c r="I545" s="6" t="s">
        <v>84</v>
      </c>
      <c r="Q545" s="6" t="s">
        <v>84</v>
      </c>
    </row>
    <row r="546" spans="1:17" x14ac:dyDescent="0.35">
      <c r="A546" s="6" t="s">
        <v>630</v>
      </c>
      <c r="B546" s="35">
        <v>25</v>
      </c>
      <c r="C546" s="34">
        <v>0.56999999999999995</v>
      </c>
      <c r="D546" s="34">
        <v>0.62</v>
      </c>
      <c r="E546" s="34">
        <v>0.54</v>
      </c>
      <c r="H546" s="34">
        <v>0.62</v>
      </c>
      <c r="I546" s="34">
        <v>0.17</v>
      </c>
      <c r="J546" s="6">
        <v>22</v>
      </c>
      <c r="K546" s="6">
        <v>29</v>
      </c>
      <c r="L546" s="6">
        <v>25</v>
      </c>
      <c r="M546" s="6">
        <v>1100</v>
      </c>
      <c r="N546" s="6">
        <v>1210</v>
      </c>
      <c r="O546" s="6">
        <v>1390</v>
      </c>
      <c r="P546" s="6">
        <v>1231</v>
      </c>
      <c r="Q546" s="34">
        <v>0.36</v>
      </c>
    </row>
    <row r="547" spans="1:17" x14ac:dyDescent="0.35">
      <c r="A547" s="6" t="s">
        <v>631</v>
      </c>
      <c r="B547" s="35">
        <v>0</v>
      </c>
      <c r="C547" s="34">
        <v>0.82</v>
      </c>
      <c r="D547" s="34">
        <v>0.81</v>
      </c>
      <c r="E547" s="34">
        <v>0.84</v>
      </c>
      <c r="H547" s="34">
        <v>0.24</v>
      </c>
      <c r="I547" s="34">
        <v>0.18</v>
      </c>
      <c r="J547" s="6">
        <v>25</v>
      </c>
      <c r="K547" s="6">
        <v>30</v>
      </c>
      <c r="L547" s="6">
        <v>27</v>
      </c>
      <c r="M547" s="6">
        <v>1160</v>
      </c>
      <c r="N547" s="6">
        <v>1230</v>
      </c>
      <c r="O547" s="6">
        <v>1320</v>
      </c>
      <c r="P547" s="6">
        <v>1266</v>
      </c>
      <c r="Q547" s="34">
        <v>0.16</v>
      </c>
    </row>
    <row r="548" spans="1:17" x14ac:dyDescent="0.35">
      <c r="A548" s="6" t="s">
        <v>632</v>
      </c>
      <c r="B548" s="35">
        <v>70</v>
      </c>
      <c r="C548" s="34">
        <v>7.0000000000000007E-2</v>
      </c>
      <c r="D548" s="34">
        <v>0.08</v>
      </c>
      <c r="E548" s="34">
        <v>7.0000000000000007E-2</v>
      </c>
      <c r="G548" s="34">
        <v>0.33</v>
      </c>
      <c r="H548" s="34">
        <v>0.15</v>
      </c>
      <c r="I548" s="34">
        <v>0.44</v>
      </c>
      <c r="J548" s="6">
        <v>34</v>
      </c>
      <c r="K548" s="6">
        <v>35</v>
      </c>
      <c r="L548" s="6">
        <v>35</v>
      </c>
      <c r="M548" s="6">
        <v>1520</v>
      </c>
      <c r="N548" s="6">
        <v>1550</v>
      </c>
      <c r="O548" s="6">
        <v>1570</v>
      </c>
      <c r="Q548" s="34">
        <v>0.51</v>
      </c>
    </row>
    <row r="549" spans="1:17" x14ac:dyDescent="0.35">
      <c r="A549" s="6" t="s">
        <v>633</v>
      </c>
      <c r="B549" s="35">
        <v>0</v>
      </c>
      <c r="C549" s="34">
        <v>0.73</v>
      </c>
      <c r="D549" s="34">
        <v>0.68</v>
      </c>
      <c r="E549" s="34">
        <v>0.76</v>
      </c>
      <c r="G549" s="34">
        <v>0.83</v>
      </c>
      <c r="H549" s="34">
        <v>0.1</v>
      </c>
      <c r="I549" s="34">
        <v>0.11</v>
      </c>
      <c r="J549" s="6">
        <v>16</v>
      </c>
      <c r="K549" s="6">
        <v>22</v>
      </c>
      <c r="L549" s="6">
        <v>19</v>
      </c>
      <c r="M549" s="6">
        <v>890</v>
      </c>
      <c r="N549" s="6">
        <v>1025</v>
      </c>
      <c r="O549" s="6">
        <v>1122</v>
      </c>
      <c r="Q549" s="34">
        <v>0.11</v>
      </c>
    </row>
    <row r="550" spans="1:17" x14ac:dyDescent="0.35">
      <c r="A550" s="6" t="s">
        <v>634</v>
      </c>
      <c r="B550" s="35">
        <v>0</v>
      </c>
      <c r="C550" s="34">
        <v>0.68</v>
      </c>
      <c r="D550" s="34">
        <v>0.77</v>
      </c>
      <c r="E550" s="34">
        <v>0.63</v>
      </c>
      <c r="G550" s="34">
        <v>0.71</v>
      </c>
      <c r="H550" s="6" t="s">
        <v>84</v>
      </c>
      <c r="I550" s="6" t="s">
        <v>84</v>
      </c>
      <c r="Q550" s="34">
        <v>0.65</v>
      </c>
    </row>
    <row r="551" spans="1:17" x14ac:dyDescent="0.35">
      <c r="A551" s="6" t="s">
        <v>635</v>
      </c>
      <c r="B551" s="35">
        <v>0</v>
      </c>
      <c r="C551" s="34">
        <v>0.83</v>
      </c>
      <c r="D551" s="34">
        <v>0.79</v>
      </c>
      <c r="E551" s="34">
        <v>0.86</v>
      </c>
      <c r="G551" s="34">
        <v>0.71</v>
      </c>
      <c r="H551" s="34">
        <v>0.03</v>
      </c>
      <c r="I551" s="34">
        <v>0.18</v>
      </c>
      <c r="J551" s="6">
        <v>22</v>
      </c>
      <c r="K551" s="6">
        <v>29</v>
      </c>
      <c r="L551" s="6">
        <v>24</v>
      </c>
      <c r="M551" s="6">
        <v>940</v>
      </c>
      <c r="N551" s="6">
        <v>1080</v>
      </c>
      <c r="O551" s="6">
        <v>1190</v>
      </c>
      <c r="Q551" s="34">
        <v>0.14000000000000001</v>
      </c>
    </row>
    <row r="552" spans="1:17" x14ac:dyDescent="0.35">
      <c r="A552" s="6" t="s">
        <v>636</v>
      </c>
      <c r="B552" s="35">
        <v>25</v>
      </c>
      <c r="C552" s="34">
        <v>0.25</v>
      </c>
      <c r="D552" s="34">
        <v>0.33</v>
      </c>
      <c r="E552" s="34">
        <v>0.24</v>
      </c>
      <c r="F552" s="34">
        <v>0.25</v>
      </c>
      <c r="G552" s="34">
        <v>0</v>
      </c>
      <c r="H552" s="6" t="s">
        <v>84</v>
      </c>
      <c r="I552" s="6" t="s">
        <v>84</v>
      </c>
      <c r="Q552" s="34">
        <v>0.46</v>
      </c>
    </row>
    <row r="553" spans="1:17" x14ac:dyDescent="0.35">
      <c r="A553" s="6" t="s">
        <v>637</v>
      </c>
      <c r="B553" s="35">
        <v>35</v>
      </c>
      <c r="C553" s="34">
        <v>0.63</v>
      </c>
      <c r="D553" s="34">
        <v>0.61</v>
      </c>
      <c r="E553" s="34">
        <v>0.65</v>
      </c>
      <c r="H553" s="34">
        <v>0.73</v>
      </c>
      <c r="I553" s="34">
        <v>0.18</v>
      </c>
      <c r="J553" s="6">
        <v>19</v>
      </c>
      <c r="K553" s="6">
        <v>24</v>
      </c>
      <c r="L553" s="6">
        <v>21</v>
      </c>
      <c r="M553" s="6">
        <v>1000</v>
      </c>
      <c r="N553" s="6">
        <v>1060</v>
      </c>
      <c r="O553" s="6">
        <v>1175</v>
      </c>
      <c r="P553" s="6">
        <v>1098</v>
      </c>
      <c r="Q553" s="34">
        <v>0.57999999999999996</v>
      </c>
    </row>
    <row r="554" spans="1:17" x14ac:dyDescent="0.35">
      <c r="A554" s="6" t="s">
        <v>638</v>
      </c>
      <c r="B554" s="35">
        <v>50</v>
      </c>
      <c r="C554" s="34">
        <v>0.57999999999999996</v>
      </c>
      <c r="D554" s="34">
        <v>0.53</v>
      </c>
      <c r="E554" s="34">
        <v>0.82</v>
      </c>
      <c r="H554" s="34">
        <v>0.19</v>
      </c>
      <c r="I554" s="34">
        <v>0.46</v>
      </c>
      <c r="J554" s="6">
        <v>16</v>
      </c>
      <c r="K554" s="6">
        <v>26</v>
      </c>
      <c r="L554" s="6">
        <v>20</v>
      </c>
      <c r="M554" s="6">
        <v>910</v>
      </c>
      <c r="N554" s="6">
        <v>1025</v>
      </c>
      <c r="O554" s="6">
        <v>1140</v>
      </c>
      <c r="P554" s="6">
        <v>1054</v>
      </c>
      <c r="Q554" s="34">
        <v>0.26</v>
      </c>
    </row>
    <row r="555" spans="1:17" x14ac:dyDescent="0.35">
      <c r="A555" s="6" t="s">
        <v>639</v>
      </c>
      <c r="B555" s="35">
        <v>0</v>
      </c>
      <c r="C555" s="34">
        <v>0.76</v>
      </c>
      <c r="D555" s="34">
        <v>0.73</v>
      </c>
      <c r="E555" s="34">
        <v>0.79</v>
      </c>
      <c r="H555" s="34">
        <v>0.04</v>
      </c>
      <c r="I555" s="34">
        <v>0.27</v>
      </c>
      <c r="J555" s="6">
        <v>26</v>
      </c>
      <c r="K555" s="6">
        <v>30</v>
      </c>
      <c r="L555" s="6">
        <v>29</v>
      </c>
      <c r="M555" s="6">
        <v>1120</v>
      </c>
      <c r="N555" s="6">
        <v>1230</v>
      </c>
      <c r="O555" s="6">
        <v>1340</v>
      </c>
      <c r="Q555" s="34">
        <v>0.15</v>
      </c>
    </row>
    <row r="556" spans="1:17" x14ac:dyDescent="0.35">
      <c r="A556" s="6" t="s">
        <v>640</v>
      </c>
      <c r="B556" s="35">
        <v>0</v>
      </c>
      <c r="C556" s="34">
        <v>0.79</v>
      </c>
      <c r="D556" s="34">
        <v>0.77</v>
      </c>
      <c r="E556" s="34">
        <v>0.82</v>
      </c>
      <c r="F556" s="34">
        <v>0.81</v>
      </c>
      <c r="G556" s="34">
        <v>0.64</v>
      </c>
      <c r="H556" s="34">
        <v>0.05</v>
      </c>
      <c r="I556" s="34">
        <v>0.38</v>
      </c>
      <c r="J556" s="6">
        <v>26</v>
      </c>
      <c r="K556" s="6">
        <v>32</v>
      </c>
      <c r="L556" s="6">
        <v>30</v>
      </c>
      <c r="M556" s="6">
        <v>1200</v>
      </c>
      <c r="N556" s="6">
        <v>1250</v>
      </c>
      <c r="O556" s="6">
        <v>1370</v>
      </c>
      <c r="P556" s="6">
        <v>1275</v>
      </c>
      <c r="Q556" s="34">
        <v>0.13</v>
      </c>
    </row>
    <row r="557" spans="1:17" x14ac:dyDescent="0.35">
      <c r="A557" s="6" t="s">
        <v>641</v>
      </c>
      <c r="B557" s="35">
        <v>0</v>
      </c>
      <c r="C557" s="34">
        <v>0.57999999999999996</v>
      </c>
      <c r="D557" s="34">
        <v>0.54</v>
      </c>
      <c r="E557" s="34">
        <v>0.6</v>
      </c>
      <c r="H557" s="6" t="s">
        <v>84</v>
      </c>
      <c r="I557" s="6" t="s">
        <v>84</v>
      </c>
      <c r="Q557" s="34">
        <v>0.32</v>
      </c>
    </row>
    <row r="558" spans="1:17" x14ac:dyDescent="0.35">
      <c r="A558" s="6" t="s">
        <v>642</v>
      </c>
      <c r="B558" s="35">
        <v>40</v>
      </c>
      <c r="C558" s="34">
        <v>0.95</v>
      </c>
      <c r="D558" s="34">
        <v>0.95</v>
      </c>
      <c r="E558" s="34">
        <v>0.96</v>
      </c>
      <c r="H558" s="6" t="s">
        <v>84</v>
      </c>
      <c r="I558" s="34">
        <v>0</v>
      </c>
      <c r="Q558" s="34">
        <v>0.32</v>
      </c>
    </row>
    <row r="559" spans="1:17" x14ac:dyDescent="0.35">
      <c r="A559" s="6" t="s">
        <v>643</v>
      </c>
      <c r="B559" s="35">
        <v>20</v>
      </c>
      <c r="C559" s="34">
        <v>0.7</v>
      </c>
      <c r="D559" s="34">
        <v>0.67</v>
      </c>
      <c r="E559" s="34">
        <v>0.76</v>
      </c>
      <c r="H559" s="6" t="s">
        <v>84</v>
      </c>
      <c r="I559" s="6" t="s">
        <v>84</v>
      </c>
      <c r="Q559" s="34">
        <v>0.25</v>
      </c>
    </row>
    <row r="560" spans="1:17" x14ac:dyDescent="0.35">
      <c r="A560" s="6" t="s">
        <v>644</v>
      </c>
      <c r="B560" s="35">
        <v>75</v>
      </c>
      <c r="C560" s="34">
        <v>0.83</v>
      </c>
      <c r="D560" s="34">
        <v>0.79</v>
      </c>
      <c r="E560" s="34">
        <v>0.85</v>
      </c>
      <c r="H560" s="34">
        <v>0.01</v>
      </c>
      <c r="I560" s="34">
        <v>0.13</v>
      </c>
      <c r="J560" s="6">
        <v>16</v>
      </c>
      <c r="K560" s="6">
        <v>25</v>
      </c>
      <c r="L560" s="6">
        <v>18</v>
      </c>
      <c r="M560" s="6">
        <v>900</v>
      </c>
      <c r="N560" s="6">
        <v>1020</v>
      </c>
      <c r="O560" s="6">
        <v>1160</v>
      </c>
      <c r="P560" s="6">
        <v>1023</v>
      </c>
      <c r="Q560" s="34">
        <v>0.23</v>
      </c>
    </row>
    <row r="561" spans="1:17" x14ac:dyDescent="0.35">
      <c r="A561" s="6" t="s">
        <v>645</v>
      </c>
      <c r="B561" s="35">
        <v>50</v>
      </c>
      <c r="C561" s="34">
        <v>0.9</v>
      </c>
      <c r="D561" s="34">
        <v>0.88</v>
      </c>
      <c r="E561" s="34">
        <v>0.91</v>
      </c>
      <c r="F561" s="34">
        <v>0.88</v>
      </c>
      <c r="H561" s="6" t="s">
        <v>84</v>
      </c>
      <c r="I561" s="6" t="s">
        <v>84</v>
      </c>
      <c r="P561" s="6">
        <v>1079</v>
      </c>
      <c r="Q561" s="34">
        <v>0.18</v>
      </c>
    </row>
    <row r="562" spans="1:17" x14ac:dyDescent="0.35">
      <c r="A562" s="6" t="s">
        <v>646</v>
      </c>
      <c r="B562" s="35">
        <v>55</v>
      </c>
      <c r="C562" s="34">
        <v>0.97</v>
      </c>
      <c r="D562" s="34">
        <v>0.98</v>
      </c>
      <c r="E562" s="34">
        <v>0.96</v>
      </c>
      <c r="G562" s="34">
        <v>0.95</v>
      </c>
      <c r="H562" s="6" t="s">
        <v>84</v>
      </c>
      <c r="I562" s="6" t="s">
        <v>84</v>
      </c>
      <c r="Q562" s="34">
        <v>0.5</v>
      </c>
    </row>
    <row r="563" spans="1:17" x14ac:dyDescent="0.35">
      <c r="A563" s="6" t="s">
        <v>647</v>
      </c>
      <c r="B563" s="35">
        <v>40</v>
      </c>
      <c r="C563" s="34">
        <v>0.68</v>
      </c>
      <c r="D563" s="34">
        <v>0.68</v>
      </c>
      <c r="E563" s="34">
        <v>0.68</v>
      </c>
      <c r="H563" s="34">
        <v>0.32</v>
      </c>
      <c r="I563" s="34">
        <v>0.65</v>
      </c>
      <c r="J563" s="6">
        <v>19</v>
      </c>
      <c r="K563" s="6">
        <v>25</v>
      </c>
      <c r="L563" s="6">
        <v>23</v>
      </c>
      <c r="M563" s="6">
        <v>1030</v>
      </c>
      <c r="N563" s="6">
        <v>1124</v>
      </c>
      <c r="O563" s="6">
        <v>1210</v>
      </c>
      <c r="P563" s="6">
        <v>1150</v>
      </c>
      <c r="Q563" s="34">
        <v>0.49</v>
      </c>
    </row>
    <row r="564" spans="1:17" x14ac:dyDescent="0.35">
      <c r="A564" s="6" t="s">
        <v>648</v>
      </c>
      <c r="B564" s="35">
        <v>50</v>
      </c>
      <c r="C564" s="6" t="s">
        <v>84</v>
      </c>
      <c r="D564" s="6" t="s">
        <v>84</v>
      </c>
      <c r="E564" s="6" t="s">
        <v>84</v>
      </c>
      <c r="H564" s="6" t="s">
        <v>84</v>
      </c>
      <c r="I564" s="6" t="s">
        <v>84</v>
      </c>
      <c r="Q564" s="6" t="s">
        <v>84</v>
      </c>
    </row>
    <row r="565" spans="1:17" x14ac:dyDescent="0.35">
      <c r="A565" s="6" t="s">
        <v>649</v>
      </c>
      <c r="B565" s="35">
        <v>50</v>
      </c>
      <c r="C565" s="6" t="s">
        <v>84</v>
      </c>
      <c r="D565" s="6" t="s">
        <v>84</v>
      </c>
      <c r="E565" s="6" t="s">
        <v>84</v>
      </c>
      <c r="H565" s="6" t="s">
        <v>84</v>
      </c>
      <c r="I565" s="6" t="s">
        <v>84</v>
      </c>
      <c r="Q565" s="6" t="s">
        <v>84</v>
      </c>
    </row>
    <row r="566" spans="1:17" x14ac:dyDescent="0.35">
      <c r="A566" s="6" t="s">
        <v>650</v>
      </c>
      <c r="B566" s="35">
        <v>50</v>
      </c>
      <c r="C566" s="6" t="s">
        <v>84</v>
      </c>
      <c r="D566" s="6" t="s">
        <v>84</v>
      </c>
      <c r="E566" s="6" t="s">
        <v>84</v>
      </c>
      <c r="H566" s="6" t="s">
        <v>84</v>
      </c>
      <c r="I566" s="6" t="s">
        <v>84</v>
      </c>
      <c r="Q566" s="6" t="s">
        <v>84</v>
      </c>
    </row>
    <row r="567" spans="1:17" x14ac:dyDescent="0.35">
      <c r="A567" s="6" t="s">
        <v>651</v>
      </c>
      <c r="B567" s="35">
        <v>50</v>
      </c>
      <c r="C567" s="34">
        <v>0.88</v>
      </c>
      <c r="D567" s="34">
        <v>0.86</v>
      </c>
      <c r="E567" s="34">
        <v>0.9</v>
      </c>
      <c r="H567" s="34">
        <v>0.59</v>
      </c>
      <c r="I567" s="34">
        <v>0.2</v>
      </c>
      <c r="J567" s="6">
        <v>18</v>
      </c>
      <c r="K567" s="6">
        <v>25</v>
      </c>
      <c r="L567" s="6">
        <v>21</v>
      </c>
      <c r="M567" s="6">
        <v>990</v>
      </c>
      <c r="N567" s="6">
        <v>1100</v>
      </c>
      <c r="O567" s="6">
        <v>1220</v>
      </c>
      <c r="P567" s="6">
        <v>1117</v>
      </c>
      <c r="Q567" s="34">
        <v>0.24</v>
      </c>
    </row>
    <row r="568" spans="1:17" x14ac:dyDescent="0.35">
      <c r="A568" s="6" t="s">
        <v>652</v>
      </c>
      <c r="B568" s="35">
        <v>50</v>
      </c>
      <c r="C568" s="6" t="s">
        <v>84</v>
      </c>
      <c r="D568" s="6" t="s">
        <v>84</v>
      </c>
      <c r="E568" s="6" t="s">
        <v>84</v>
      </c>
      <c r="H568" s="6" t="s">
        <v>84</v>
      </c>
      <c r="I568" s="6" t="s">
        <v>84</v>
      </c>
      <c r="Q568" s="6" t="s">
        <v>84</v>
      </c>
    </row>
    <row r="569" spans="1:17" x14ac:dyDescent="0.35">
      <c r="A569" s="6" t="s">
        <v>653</v>
      </c>
      <c r="B569" s="35">
        <v>50</v>
      </c>
      <c r="C569" s="6" t="s">
        <v>84</v>
      </c>
      <c r="D569" s="6" t="s">
        <v>84</v>
      </c>
      <c r="E569" s="6" t="s">
        <v>84</v>
      </c>
      <c r="H569" s="6" t="s">
        <v>84</v>
      </c>
      <c r="I569" s="6" t="s">
        <v>84</v>
      </c>
      <c r="Q569" s="6" t="s">
        <v>84</v>
      </c>
    </row>
    <row r="570" spans="1:17" x14ac:dyDescent="0.35">
      <c r="A570" s="6" t="s">
        <v>654</v>
      </c>
      <c r="B570" s="35">
        <v>50</v>
      </c>
      <c r="C570" s="6" t="s">
        <v>84</v>
      </c>
      <c r="D570" s="6" t="s">
        <v>84</v>
      </c>
      <c r="E570" s="6" t="s">
        <v>84</v>
      </c>
      <c r="H570" s="6" t="s">
        <v>84</v>
      </c>
      <c r="I570" s="6" t="s">
        <v>84</v>
      </c>
      <c r="Q570" s="6" t="s">
        <v>84</v>
      </c>
    </row>
    <row r="571" spans="1:17" x14ac:dyDescent="0.35">
      <c r="A571" s="6" t="s">
        <v>655</v>
      </c>
      <c r="B571" s="35">
        <v>50</v>
      </c>
      <c r="C571" s="6" t="s">
        <v>84</v>
      </c>
      <c r="D571" s="6" t="s">
        <v>84</v>
      </c>
      <c r="E571" s="6" t="s">
        <v>84</v>
      </c>
      <c r="H571" s="6" t="s">
        <v>84</v>
      </c>
      <c r="I571" s="6" t="s">
        <v>84</v>
      </c>
      <c r="Q571" s="6" t="s">
        <v>84</v>
      </c>
    </row>
    <row r="572" spans="1:17" x14ac:dyDescent="0.35">
      <c r="A572" s="6" t="s">
        <v>656</v>
      </c>
      <c r="B572" s="35">
        <v>0</v>
      </c>
      <c r="C572" s="34">
        <v>0.44</v>
      </c>
      <c r="D572" s="34">
        <v>0.42</v>
      </c>
      <c r="E572" s="34">
        <v>0.49</v>
      </c>
      <c r="H572" s="34">
        <v>0.9</v>
      </c>
      <c r="I572" s="34">
        <v>0.25</v>
      </c>
      <c r="J572" s="6">
        <v>16</v>
      </c>
      <c r="K572" s="6">
        <v>21</v>
      </c>
      <c r="L572" s="6">
        <v>18</v>
      </c>
      <c r="M572" s="6">
        <v>850</v>
      </c>
      <c r="N572" s="6">
        <v>880</v>
      </c>
      <c r="O572" s="6">
        <v>890</v>
      </c>
      <c r="P572" s="6">
        <v>984</v>
      </c>
      <c r="Q572" s="34">
        <v>0.42</v>
      </c>
    </row>
    <row r="573" spans="1:17" x14ac:dyDescent="0.35">
      <c r="A573" s="6" t="s">
        <v>657</v>
      </c>
      <c r="B573" s="35">
        <v>0</v>
      </c>
      <c r="C573" s="34">
        <v>0.91</v>
      </c>
      <c r="D573" s="34">
        <v>0.89</v>
      </c>
      <c r="E573" s="34">
        <v>0.93</v>
      </c>
      <c r="G573" s="34">
        <v>0</v>
      </c>
      <c r="H573" s="34">
        <v>0.15</v>
      </c>
      <c r="I573" s="34">
        <v>0.35</v>
      </c>
      <c r="J573" s="6">
        <v>14</v>
      </c>
      <c r="K573" s="6">
        <v>20</v>
      </c>
      <c r="L573" s="6">
        <v>16</v>
      </c>
      <c r="M573" s="6">
        <v>783</v>
      </c>
      <c r="N573" s="6">
        <v>880</v>
      </c>
      <c r="O573" s="6">
        <v>978</v>
      </c>
      <c r="Q573" s="34">
        <v>0.14000000000000001</v>
      </c>
    </row>
    <row r="574" spans="1:17" x14ac:dyDescent="0.35">
      <c r="A574" s="6" t="s">
        <v>658</v>
      </c>
      <c r="B574" s="35">
        <v>0</v>
      </c>
      <c r="C574" s="34">
        <v>0.69</v>
      </c>
      <c r="D574" s="34">
        <v>0.67</v>
      </c>
      <c r="E574" s="34">
        <v>0.7</v>
      </c>
      <c r="F574" s="34">
        <v>0.75</v>
      </c>
      <c r="H574" s="34">
        <v>0.71</v>
      </c>
      <c r="I574" s="34">
        <v>0.09</v>
      </c>
      <c r="J574" s="6">
        <v>17</v>
      </c>
      <c r="K574" s="6">
        <v>23</v>
      </c>
      <c r="L574" s="6">
        <v>20</v>
      </c>
      <c r="M574" s="6">
        <v>980</v>
      </c>
      <c r="N574" s="6">
        <v>1080</v>
      </c>
      <c r="O574" s="6">
        <v>1210</v>
      </c>
      <c r="P574" s="6">
        <v>1095</v>
      </c>
      <c r="Q574" s="34">
        <v>0.22</v>
      </c>
    </row>
    <row r="575" spans="1:17" x14ac:dyDescent="0.35">
      <c r="A575" s="6" t="s">
        <v>659</v>
      </c>
      <c r="B575" s="35">
        <v>0</v>
      </c>
      <c r="C575" s="34">
        <v>0.34</v>
      </c>
      <c r="D575" s="34">
        <v>0.28999999999999998</v>
      </c>
      <c r="E575" s="34">
        <v>0.38</v>
      </c>
      <c r="H575" s="34">
        <v>0.16</v>
      </c>
      <c r="I575" s="34">
        <v>0.15</v>
      </c>
      <c r="J575" s="6">
        <v>31</v>
      </c>
      <c r="K575" s="6">
        <v>34</v>
      </c>
      <c r="L575" s="6">
        <v>33</v>
      </c>
      <c r="M575" s="6">
        <v>1350</v>
      </c>
      <c r="N575" s="6">
        <v>1420</v>
      </c>
      <c r="O575" s="6">
        <v>1515</v>
      </c>
      <c r="P575" s="6">
        <v>1443</v>
      </c>
      <c r="Q575" s="34">
        <v>0.19</v>
      </c>
    </row>
    <row r="576" spans="1:17" x14ac:dyDescent="0.35">
      <c r="A576" s="6" t="s">
        <v>660</v>
      </c>
      <c r="B576" s="35">
        <v>0</v>
      </c>
      <c r="C576" s="34">
        <v>0.34</v>
      </c>
      <c r="D576" s="34">
        <v>0.36</v>
      </c>
      <c r="E576" s="34">
        <v>0.34</v>
      </c>
      <c r="H576" s="34">
        <v>0.56999999999999995</v>
      </c>
      <c r="I576" s="34">
        <v>0</v>
      </c>
      <c r="J576" s="6">
        <v>18</v>
      </c>
      <c r="K576" s="6">
        <v>23</v>
      </c>
      <c r="L576" s="6">
        <v>20</v>
      </c>
      <c r="P576" s="6">
        <v>1050</v>
      </c>
      <c r="Q576" s="34">
        <v>0.49</v>
      </c>
    </row>
    <row r="577" spans="1:17" x14ac:dyDescent="0.35">
      <c r="A577" s="6" t="s">
        <v>661</v>
      </c>
      <c r="B577" s="35">
        <v>0</v>
      </c>
      <c r="C577" s="34">
        <v>0.81</v>
      </c>
      <c r="D577" s="34">
        <v>0.81</v>
      </c>
      <c r="E577" s="34">
        <v>0.8</v>
      </c>
      <c r="G577" s="34">
        <v>1</v>
      </c>
      <c r="H577" s="34">
        <v>0.13</v>
      </c>
      <c r="I577" s="34">
        <v>0.55000000000000004</v>
      </c>
      <c r="J577" s="6">
        <v>24</v>
      </c>
      <c r="K577" s="6">
        <v>30</v>
      </c>
      <c r="L577" s="6">
        <v>27</v>
      </c>
      <c r="M577" s="6">
        <v>1130</v>
      </c>
      <c r="N577" s="6">
        <v>1260</v>
      </c>
      <c r="O577" s="6">
        <v>1370</v>
      </c>
      <c r="P577" s="6">
        <v>1257</v>
      </c>
      <c r="Q577" s="34">
        <v>0.2</v>
      </c>
    </row>
    <row r="578" spans="1:17" x14ac:dyDescent="0.35">
      <c r="A578" s="6" t="s">
        <v>662</v>
      </c>
      <c r="B578" s="35">
        <v>0</v>
      </c>
      <c r="C578" s="34">
        <v>0.93</v>
      </c>
      <c r="D578" s="34">
        <v>0.88</v>
      </c>
      <c r="E578" s="34">
        <v>0.95</v>
      </c>
      <c r="H578" s="34">
        <v>0.02</v>
      </c>
      <c r="I578" s="34">
        <v>0.19</v>
      </c>
      <c r="J578" s="6">
        <v>16</v>
      </c>
      <c r="K578" s="6">
        <v>19</v>
      </c>
      <c r="L578" s="6">
        <v>19</v>
      </c>
      <c r="M578" s="6">
        <v>940</v>
      </c>
      <c r="N578" s="6">
        <v>1045</v>
      </c>
      <c r="O578" s="6">
        <v>1133</v>
      </c>
      <c r="P578" s="6">
        <v>1144</v>
      </c>
      <c r="Q578" s="34">
        <v>0.13</v>
      </c>
    </row>
    <row r="579" spans="1:17" x14ac:dyDescent="0.35">
      <c r="A579" s="6" t="s">
        <v>663</v>
      </c>
      <c r="B579" s="35">
        <v>0</v>
      </c>
      <c r="C579" s="34">
        <v>0.81</v>
      </c>
      <c r="D579" s="34">
        <v>0.8</v>
      </c>
      <c r="E579" s="34">
        <v>0.82</v>
      </c>
      <c r="H579" s="34">
        <v>0</v>
      </c>
      <c r="I579" s="34">
        <v>0.13</v>
      </c>
      <c r="M579" s="6">
        <v>885</v>
      </c>
      <c r="N579" s="6">
        <v>1030</v>
      </c>
      <c r="O579" s="6">
        <v>1160</v>
      </c>
      <c r="P579" s="6">
        <v>1045</v>
      </c>
      <c r="Q579" s="34">
        <v>0.16</v>
      </c>
    </row>
    <row r="580" spans="1:17" x14ac:dyDescent="0.35">
      <c r="A580" s="6" t="s">
        <v>664</v>
      </c>
      <c r="B580" s="35">
        <v>0</v>
      </c>
      <c r="C580" s="34">
        <v>0.61</v>
      </c>
      <c r="D580" s="34">
        <v>0.63</v>
      </c>
      <c r="E580" s="34">
        <v>0.59</v>
      </c>
      <c r="F580" s="34">
        <v>1</v>
      </c>
      <c r="H580" s="6" t="s">
        <v>84</v>
      </c>
      <c r="I580" s="6" t="s">
        <v>84</v>
      </c>
      <c r="P580" s="6">
        <v>1084</v>
      </c>
      <c r="Q580" s="34">
        <v>0.28999999999999998</v>
      </c>
    </row>
    <row r="581" spans="1:17" x14ac:dyDescent="0.35">
      <c r="A581" s="6" t="s">
        <v>665</v>
      </c>
      <c r="B581" s="35">
        <v>0</v>
      </c>
      <c r="C581" s="34">
        <v>0.96</v>
      </c>
      <c r="D581" s="34">
        <v>0.95</v>
      </c>
      <c r="E581" s="34">
        <v>0.97</v>
      </c>
      <c r="H581" s="34">
        <v>0.03</v>
      </c>
      <c r="I581" s="34">
        <v>0.34</v>
      </c>
      <c r="J581" s="6">
        <v>22</v>
      </c>
      <c r="K581" s="6">
        <v>26</v>
      </c>
      <c r="L581" s="6">
        <v>24</v>
      </c>
      <c r="M581" s="6">
        <v>1070</v>
      </c>
      <c r="N581" s="6">
        <v>1160</v>
      </c>
      <c r="O581" s="6">
        <v>1260</v>
      </c>
      <c r="Q581" s="34">
        <v>0.12</v>
      </c>
    </row>
    <row r="582" spans="1:17" x14ac:dyDescent="0.35">
      <c r="A582" s="6" t="s">
        <v>666</v>
      </c>
      <c r="B582" s="35">
        <v>0</v>
      </c>
      <c r="C582" s="34">
        <v>0.73</v>
      </c>
      <c r="D582" s="34">
        <v>0.7</v>
      </c>
      <c r="E582" s="34">
        <v>0.77</v>
      </c>
      <c r="H582" s="34">
        <v>0.13</v>
      </c>
      <c r="I582" s="34">
        <v>0.26</v>
      </c>
      <c r="J582" s="6">
        <v>28</v>
      </c>
      <c r="K582" s="6">
        <v>32</v>
      </c>
      <c r="L582" s="6">
        <v>29</v>
      </c>
      <c r="M582" s="6">
        <v>1160</v>
      </c>
      <c r="N582" s="6">
        <v>1290</v>
      </c>
      <c r="O582" s="6">
        <v>1420</v>
      </c>
      <c r="P582" s="6">
        <v>1276</v>
      </c>
      <c r="Q582" s="34">
        <v>0.11</v>
      </c>
    </row>
    <row r="583" spans="1:17" x14ac:dyDescent="0.35">
      <c r="A583" s="6" t="s">
        <v>667</v>
      </c>
      <c r="B583" s="35">
        <v>35</v>
      </c>
      <c r="C583" s="34">
        <v>0.96</v>
      </c>
      <c r="D583" s="34">
        <v>0.95</v>
      </c>
      <c r="E583" s="34">
        <v>0.97</v>
      </c>
      <c r="H583" s="34">
        <v>0</v>
      </c>
      <c r="I583" s="34">
        <v>0.16</v>
      </c>
      <c r="M583" s="6">
        <v>1040</v>
      </c>
      <c r="N583" s="6">
        <v>1140</v>
      </c>
      <c r="O583" s="6">
        <v>1260</v>
      </c>
      <c r="P583" s="6">
        <v>1095</v>
      </c>
      <c r="Q583" s="34">
        <v>0.23</v>
      </c>
    </row>
    <row r="584" spans="1:17" x14ac:dyDescent="0.35">
      <c r="A584" s="6" t="s">
        <v>668</v>
      </c>
      <c r="B584" s="35">
        <v>0</v>
      </c>
      <c r="C584" s="34">
        <v>0.97</v>
      </c>
      <c r="D584" s="34">
        <v>0.96</v>
      </c>
      <c r="E584" s="34">
        <v>0.99</v>
      </c>
      <c r="H584" s="34">
        <v>0.04</v>
      </c>
      <c r="I584" s="34">
        <v>0.24</v>
      </c>
      <c r="J584" s="6">
        <v>20</v>
      </c>
      <c r="K584" s="6">
        <v>26</v>
      </c>
      <c r="L584" s="6">
        <v>22</v>
      </c>
      <c r="M584" s="6">
        <v>970</v>
      </c>
      <c r="N584" s="6">
        <v>1090</v>
      </c>
      <c r="O584" s="6">
        <v>1170</v>
      </c>
      <c r="P584" s="6">
        <v>1062</v>
      </c>
      <c r="Q584" s="34">
        <v>0.04</v>
      </c>
    </row>
    <row r="585" spans="1:17" x14ac:dyDescent="0.35">
      <c r="A585" s="6" t="s">
        <v>669</v>
      </c>
      <c r="B585" s="35">
        <v>0</v>
      </c>
      <c r="C585" s="34">
        <v>0.94</v>
      </c>
      <c r="D585" s="34">
        <v>0.94</v>
      </c>
      <c r="E585" s="34">
        <v>0.94</v>
      </c>
      <c r="H585" s="34">
        <v>0</v>
      </c>
      <c r="I585" s="34">
        <v>0.22</v>
      </c>
      <c r="M585" s="6">
        <v>1050</v>
      </c>
      <c r="N585" s="6">
        <v>1140</v>
      </c>
      <c r="O585" s="6">
        <v>1268</v>
      </c>
      <c r="Q585" s="34">
        <v>0.11</v>
      </c>
    </row>
    <row r="586" spans="1:17" x14ac:dyDescent="0.35">
      <c r="A586" s="6" t="s">
        <v>670</v>
      </c>
      <c r="B586" s="35">
        <v>30</v>
      </c>
      <c r="C586" s="34">
        <v>0.92</v>
      </c>
      <c r="D586" s="34">
        <v>0.94</v>
      </c>
      <c r="E586" s="34">
        <v>0.91</v>
      </c>
      <c r="H586" s="6" t="s">
        <v>84</v>
      </c>
      <c r="I586" s="6" t="s">
        <v>84</v>
      </c>
      <c r="P586" s="6">
        <v>1023</v>
      </c>
      <c r="Q586" s="34">
        <v>0.19</v>
      </c>
    </row>
    <row r="587" spans="1:17" x14ac:dyDescent="0.35">
      <c r="A587" s="6" t="s">
        <v>671</v>
      </c>
      <c r="B587" s="35">
        <v>25</v>
      </c>
      <c r="C587" s="34">
        <v>0.39</v>
      </c>
      <c r="D587" s="34">
        <v>0.5</v>
      </c>
      <c r="E587" s="34">
        <v>0.38</v>
      </c>
      <c r="G587" s="34">
        <v>0</v>
      </c>
      <c r="H587" s="34">
        <v>0</v>
      </c>
      <c r="I587" s="34">
        <v>0.17</v>
      </c>
      <c r="Q587" s="34">
        <v>0.3</v>
      </c>
    </row>
    <row r="588" spans="1:17" x14ac:dyDescent="0.35">
      <c r="A588" s="6" t="s">
        <v>672</v>
      </c>
      <c r="B588" s="35">
        <v>35</v>
      </c>
      <c r="C588" s="6" t="s">
        <v>84</v>
      </c>
      <c r="D588" s="6" t="s">
        <v>84</v>
      </c>
      <c r="E588" s="6" t="s">
        <v>84</v>
      </c>
      <c r="H588" s="6" t="s">
        <v>84</v>
      </c>
      <c r="I588" s="6" t="s">
        <v>84</v>
      </c>
      <c r="Q588" s="6" t="s">
        <v>84</v>
      </c>
    </row>
    <row r="589" spans="1:17" x14ac:dyDescent="0.35">
      <c r="A589" s="6" t="s">
        <v>673</v>
      </c>
      <c r="B589" s="35">
        <v>65</v>
      </c>
      <c r="C589" s="34">
        <v>0.34</v>
      </c>
      <c r="D589" s="34">
        <v>0.31</v>
      </c>
      <c r="E589" s="34">
        <v>0.36</v>
      </c>
      <c r="H589" s="34">
        <v>0.14000000000000001</v>
      </c>
      <c r="I589" s="34">
        <v>0.39</v>
      </c>
      <c r="J589" s="6">
        <v>30</v>
      </c>
      <c r="K589" s="6">
        <v>33</v>
      </c>
      <c r="L589" s="6">
        <v>31</v>
      </c>
      <c r="M589" s="6">
        <v>1330</v>
      </c>
      <c r="N589" s="6">
        <v>1410</v>
      </c>
      <c r="O589" s="6">
        <v>1480</v>
      </c>
      <c r="P589" s="6">
        <v>1396</v>
      </c>
      <c r="Q589" s="34">
        <v>0.21</v>
      </c>
    </row>
    <row r="590" spans="1:17" x14ac:dyDescent="0.35">
      <c r="A590" s="6" t="s">
        <v>674</v>
      </c>
      <c r="B590" s="35">
        <v>0</v>
      </c>
      <c r="C590" s="34">
        <v>0.59</v>
      </c>
      <c r="D590" s="34">
        <v>0.57999999999999996</v>
      </c>
      <c r="E590" s="34">
        <v>0.61</v>
      </c>
      <c r="F590" s="34">
        <v>0</v>
      </c>
      <c r="H590" s="6" t="s">
        <v>84</v>
      </c>
      <c r="I590" s="6" t="s">
        <v>84</v>
      </c>
      <c r="Q590" s="34">
        <v>0.27</v>
      </c>
    </row>
    <row r="591" spans="1:17" x14ac:dyDescent="0.35">
      <c r="A591" s="6" t="s">
        <v>675</v>
      </c>
      <c r="B591" s="35">
        <v>45</v>
      </c>
      <c r="C591" s="34">
        <v>0.88</v>
      </c>
      <c r="D591" s="34">
        <v>0.87</v>
      </c>
      <c r="E591" s="34">
        <v>0.89</v>
      </c>
      <c r="H591" s="6" t="s">
        <v>84</v>
      </c>
      <c r="I591" s="6" t="s">
        <v>84</v>
      </c>
      <c r="Q591" s="34">
        <v>0.36</v>
      </c>
    </row>
    <row r="592" spans="1:17" x14ac:dyDescent="0.35">
      <c r="A592" s="6" t="s">
        <v>676</v>
      </c>
      <c r="B592" s="35">
        <v>0</v>
      </c>
      <c r="C592" s="34">
        <v>0.54</v>
      </c>
      <c r="D592" s="34">
        <v>0.53</v>
      </c>
      <c r="E592" s="34">
        <v>0.57999999999999996</v>
      </c>
      <c r="F592" s="34">
        <v>0.23</v>
      </c>
      <c r="H592" s="34">
        <v>0.28000000000000003</v>
      </c>
      <c r="I592" s="34">
        <v>0.12</v>
      </c>
      <c r="J592" s="6">
        <v>20</v>
      </c>
      <c r="K592" s="6">
        <v>26</v>
      </c>
      <c r="L592" s="6">
        <v>23</v>
      </c>
      <c r="M592" s="6">
        <v>1000</v>
      </c>
      <c r="N592" s="6">
        <v>1080</v>
      </c>
      <c r="O592" s="6">
        <v>1170</v>
      </c>
      <c r="P592" s="6">
        <v>1040</v>
      </c>
      <c r="Q592" s="34">
        <v>0.38</v>
      </c>
    </row>
    <row r="593" spans="1:17" x14ac:dyDescent="0.35">
      <c r="A593" s="6" t="s">
        <v>677</v>
      </c>
      <c r="B593" s="35">
        <v>0</v>
      </c>
      <c r="C593" s="34">
        <v>0.6</v>
      </c>
      <c r="D593" s="34">
        <v>0.54</v>
      </c>
      <c r="E593" s="34">
        <v>0.64</v>
      </c>
      <c r="H593" s="34">
        <v>0.1</v>
      </c>
      <c r="I593" s="34">
        <v>0.19</v>
      </c>
      <c r="J593" s="6">
        <v>26</v>
      </c>
      <c r="K593" s="6">
        <v>31</v>
      </c>
      <c r="L593" s="6">
        <v>28</v>
      </c>
      <c r="M593" s="6">
        <v>1153</v>
      </c>
      <c r="N593" s="6">
        <v>1260</v>
      </c>
      <c r="O593" s="6">
        <v>1340</v>
      </c>
      <c r="P593" s="6">
        <v>1271</v>
      </c>
      <c r="Q593" s="34">
        <v>0.16</v>
      </c>
    </row>
    <row r="594" spans="1:17" x14ac:dyDescent="0.35">
      <c r="A594" s="6" t="s">
        <v>678</v>
      </c>
      <c r="B594" s="35">
        <v>0</v>
      </c>
      <c r="C594" s="34">
        <v>0.77</v>
      </c>
      <c r="D594" s="34">
        <v>0.69</v>
      </c>
      <c r="E594" s="34">
        <v>0.83</v>
      </c>
      <c r="F594" s="34">
        <v>0.77</v>
      </c>
      <c r="H594" s="34">
        <v>0.05</v>
      </c>
      <c r="I594" s="34">
        <v>0.49</v>
      </c>
      <c r="J594" s="6">
        <v>19</v>
      </c>
      <c r="K594" s="6">
        <v>26</v>
      </c>
      <c r="L594" s="6">
        <v>22</v>
      </c>
      <c r="M594" s="6">
        <v>1000</v>
      </c>
      <c r="N594" s="6">
        <v>1095</v>
      </c>
      <c r="O594" s="6">
        <v>1225</v>
      </c>
      <c r="P594" s="6">
        <v>1069</v>
      </c>
      <c r="Q594" s="34">
        <v>0.15</v>
      </c>
    </row>
    <row r="595" spans="1:17" x14ac:dyDescent="0.35">
      <c r="A595" s="6" t="s">
        <v>679</v>
      </c>
      <c r="B595" s="35">
        <v>0</v>
      </c>
      <c r="C595" s="6" t="s">
        <v>84</v>
      </c>
      <c r="D595" s="6" t="s">
        <v>84</v>
      </c>
      <c r="E595" s="6" t="s">
        <v>84</v>
      </c>
      <c r="H595" s="6" t="s">
        <v>84</v>
      </c>
      <c r="I595" s="6" t="s">
        <v>84</v>
      </c>
      <c r="Q595" s="6" t="s">
        <v>84</v>
      </c>
    </row>
    <row r="596" spans="1:17" x14ac:dyDescent="0.35">
      <c r="A596" s="6" t="s">
        <v>680</v>
      </c>
      <c r="B596" s="35">
        <v>35</v>
      </c>
      <c r="C596" s="34">
        <v>1</v>
      </c>
      <c r="D596" s="34">
        <v>1</v>
      </c>
      <c r="E596" s="34">
        <v>0.99</v>
      </c>
      <c r="H596" s="6" t="s">
        <v>84</v>
      </c>
      <c r="I596" s="6" t="s">
        <v>84</v>
      </c>
      <c r="Q596" s="34">
        <v>0.19</v>
      </c>
    </row>
    <row r="597" spans="1:17" x14ac:dyDescent="0.35">
      <c r="A597" s="6" t="s">
        <v>681</v>
      </c>
      <c r="B597" s="35">
        <v>30</v>
      </c>
      <c r="C597" s="6" t="s">
        <v>84</v>
      </c>
      <c r="D597" s="6" t="s">
        <v>84</v>
      </c>
      <c r="E597" s="6" t="s">
        <v>84</v>
      </c>
      <c r="H597" s="6" t="s">
        <v>84</v>
      </c>
      <c r="I597" s="6" t="s">
        <v>84</v>
      </c>
      <c r="Q597" s="6" t="s">
        <v>84</v>
      </c>
    </row>
    <row r="598" spans="1:17" x14ac:dyDescent="0.35">
      <c r="A598" s="6" t="s">
        <v>682</v>
      </c>
      <c r="B598" s="35">
        <v>25</v>
      </c>
      <c r="C598" s="34">
        <v>0.84</v>
      </c>
      <c r="D598" s="34">
        <v>0.79</v>
      </c>
      <c r="E598" s="34">
        <v>0.87</v>
      </c>
      <c r="H598" s="34">
        <v>0.01</v>
      </c>
      <c r="I598" s="34">
        <v>0.09</v>
      </c>
      <c r="J598" s="6">
        <v>14</v>
      </c>
      <c r="K598" s="6">
        <v>19</v>
      </c>
      <c r="L598" s="6">
        <v>16</v>
      </c>
      <c r="M598" s="6">
        <v>830</v>
      </c>
      <c r="N598" s="6">
        <v>940</v>
      </c>
      <c r="O598" s="6">
        <v>1030</v>
      </c>
      <c r="P598" s="6">
        <v>1012</v>
      </c>
      <c r="Q598" s="34">
        <v>0.28000000000000003</v>
      </c>
    </row>
    <row r="599" spans="1:17" x14ac:dyDescent="0.35">
      <c r="A599" s="6" t="s">
        <v>683</v>
      </c>
      <c r="B599" s="35">
        <v>25</v>
      </c>
      <c r="C599" s="34">
        <v>0.97</v>
      </c>
      <c r="D599" s="34">
        <v>0.97</v>
      </c>
      <c r="E599" s="34">
        <v>0.98</v>
      </c>
      <c r="H599" s="34">
        <v>7.0000000000000007E-2</v>
      </c>
      <c r="I599" s="34">
        <v>0.4</v>
      </c>
      <c r="J599" s="6">
        <v>20</v>
      </c>
      <c r="K599" s="6">
        <v>25</v>
      </c>
      <c r="L599" s="6">
        <v>24</v>
      </c>
      <c r="M599" s="6">
        <v>1010</v>
      </c>
      <c r="N599" s="6">
        <v>1110</v>
      </c>
      <c r="O599" s="6">
        <v>1220</v>
      </c>
      <c r="P599" s="6">
        <v>1114</v>
      </c>
      <c r="Q599" s="34">
        <v>0.54</v>
      </c>
    </row>
    <row r="600" spans="1:17" x14ac:dyDescent="0.35">
      <c r="A600" s="6" t="s">
        <v>684</v>
      </c>
      <c r="B600" s="35">
        <v>0</v>
      </c>
      <c r="C600" s="34">
        <v>0.67</v>
      </c>
      <c r="D600" s="34">
        <v>0.68</v>
      </c>
      <c r="E600" s="34">
        <v>0.67</v>
      </c>
      <c r="H600" s="34">
        <v>0.17</v>
      </c>
      <c r="I600" s="34">
        <v>0.39</v>
      </c>
      <c r="J600" s="6">
        <v>17</v>
      </c>
      <c r="K600" s="6">
        <v>24</v>
      </c>
      <c r="L600" s="6">
        <v>21</v>
      </c>
      <c r="M600" s="6">
        <v>950</v>
      </c>
      <c r="N600" s="6">
        <v>1070</v>
      </c>
      <c r="O600" s="6">
        <v>1190</v>
      </c>
      <c r="P600" s="6">
        <v>1057</v>
      </c>
      <c r="Q600" s="34">
        <v>0.27</v>
      </c>
    </row>
    <row r="601" spans="1:17" x14ac:dyDescent="0.35">
      <c r="A601" s="6" t="s">
        <v>685</v>
      </c>
      <c r="B601" s="35">
        <v>75</v>
      </c>
      <c r="C601" s="34">
        <v>0.45</v>
      </c>
      <c r="D601" s="34">
        <v>0.46</v>
      </c>
      <c r="E601" s="34">
        <v>0.43</v>
      </c>
      <c r="H601" s="6" t="s">
        <v>84</v>
      </c>
      <c r="I601" s="6" t="s">
        <v>84</v>
      </c>
      <c r="Q601" s="34">
        <v>0.48</v>
      </c>
    </row>
    <row r="602" spans="1:17" x14ac:dyDescent="0.35">
      <c r="A602" s="6" t="s">
        <v>686</v>
      </c>
      <c r="B602" s="35">
        <v>0</v>
      </c>
      <c r="C602" s="6" t="s">
        <v>84</v>
      </c>
      <c r="D602" s="6" t="s">
        <v>84</v>
      </c>
      <c r="E602" s="6" t="s">
        <v>84</v>
      </c>
      <c r="H602" s="6" t="s">
        <v>84</v>
      </c>
      <c r="I602" s="6" t="s">
        <v>84</v>
      </c>
      <c r="Q602" s="6" t="s">
        <v>84</v>
      </c>
    </row>
    <row r="603" spans="1:17" x14ac:dyDescent="0.35">
      <c r="A603" s="6" t="s">
        <v>687</v>
      </c>
      <c r="B603" s="35">
        <v>0</v>
      </c>
      <c r="C603" s="6" t="s">
        <v>84</v>
      </c>
      <c r="D603" s="6" t="s">
        <v>84</v>
      </c>
      <c r="E603" s="6" t="s">
        <v>84</v>
      </c>
      <c r="H603" s="6" t="s">
        <v>84</v>
      </c>
      <c r="I603" s="6" t="s">
        <v>84</v>
      </c>
      <c r="Q603" s="6" t="s">
        <v>84</v>
      </c>
    </row>
    <row r="604" spans="1:17" x14ac:dyDescent="0.35">
      <c r="A604" s="6" t="s">
        <v>688</v>
      </c>
      <c r="B604" s="35">
        <v>0</v>
      </c>
      <c r="C604" s="6" t="s">
        <v>84</v>
      </c>
      <c r="D604" s="6" t="s">
        <v>84</v>
      </c>
      <c r="E604" s="6" t="s">
        <v>84</v>
      </c>
      <c r="H604" s="6" t="s">
        <v>84</v>
      </c>
      <c r="I604" s="6" t="s">
        <v>84</v>
      </c>
      <c r="Q604" s="6" t="s">
        <v>84</v>
      </c>
    </row>
    <row r="605" spans="1:17" x14ac:dyDescent="0.35">
      <c r="A605" s="6" t="s">
        <v>689</v>
      </c>
      <c r="B605" s="35">
        <v>0</v>
      </c>
      <c r="C605" s="34">
        <v>0.73</v>
      </c>
      <c r="D605" s="34">
        <v>0.69</v>
      </c>
      <c r="E605" s="34">
        <v>0.76</v>
      </c>
      <c r="H605" s="34">
        <v>0.02</v>
      </c>
      <c r="I605" s="34">
        <v>0.2</v>
      </c>
      <c r="J605" s="6">
        <v>22</v>
      </c>
      <c r="K605" s="6">
        <v>26</v>
      </c>
      <c r="L605" s="6">
        <v>24</v>
      </c>
      <c r="M605" s="6">
        <v>995</v>
      </c>
      <c r="N605" s="6">
        <v>1145</v>
      </c>
      <c r="O605" s="6">
        <v>1268</v>
      </c>
      <c r="P605" s="6">
        <v>1217</v>
      </c>
      <c r="Q605" s="34">
        <v>0.15</v>
      </c>
    </row>
    <row r="606" spans="1:17" x14ac:dyDescent="0.35">
      <c r="A606" s="6" t="s">
        <v>690</v>
      </c>
      <c r="B606" s="35">
        <v>30</v>
      </c>
      <c r="C606" s="34">
        <v>0.82</v>
      </c>
      <c r="D606" s="34">
        <v>0.8</v>
      </c>
      <c r="E606" s="34">
        <v>0.86</v>
      </c>
      <c r="H606" s="6" t="s">
        <v>84</v>
      </c>
      <c r="I606" s="6" t="s">
        <v>84</v>
      </c>
      <c r="Q606" s="34">
        <v>0.21</v>
      </c>
    </row>
    <row r="607" spans="1:17" x14ac:dyDescent="0.35">
      <c r="A607" s="6" t="s">
        <v>691</v>
      </c>
      <c r="B607" s="35">
        <v>0</v>
      </c>
      <c r="C607" s="34">
        <v>0.72</v>
      </c>
      <c r="D607" s="34">
        <v>0.68</v>
      </c>
      <c r="E607" s="34">
        <v>0.76</v>
      </c>
      <c r="H607" s="34">
        <v>0.33</v>
      </c>
      <c r="I607" s="34">
        <v>0.26</v>
      </c>
      <c r="J607" s="6">
        <v>27</v>
      </c>
      <c r="K607" s="6">
        <v>32</v>
      </c>
      <c r="L607" s="6">
        <v>30</v>
      </c>
      <c r="M607" s="6">
        <v>1210</v>
      </c>
      <c r="N607" s="6">
        <v>1330</v>
      </c>
      <c r="O607" s="6">
        <v>1460</v>
      </c>
      <c r="P607" s="6">
        <v>1357</v>
      </c>
      <c r="Q607" s="34">
        <v>0.17</v>
      </c>
    </row>
    <row r="608" spans="1:17" x14ac:dyDescent="0.35">
      <c r="A608" s="6" t="s">
        <v>692</v>
      </c>
      <c r="B608" s="35">
        <v>0</v>
      </c>
      <c r="C608" s="34">
        <v>0.78</v>
      </c>
      <c r="D608" s="34">
        <v>0.76</v>
      </c>
      <c r="E608" s="34">
        <v>0.79</v>
      </c>
      <c r="F608" s="34">
        <v>0</v>
      </c>
      <c r="H608" s="34">
        <v>0.04</v>
      </c>
      <c r="I608" s="34">
        <v>0.24</v>
      </c>
      <c r="J608" s="6">
        <v>26</v>
      </c>
      <c r="K608" s="6">
        <v>31</v>
      </c>
      <c r="L608" s="6">
        <v>28</v>
      </c>
      <c r="M608" s="6">
        <v>1130</v>
      </c>
      <c r="N608" s="6">
        <v>1210</v>
      </c>
      <c r="O608" s="6">
        <v>1290</v>
      </c>
      <c r="P608" s="6">
        <v>1224</v>
      </c>
      <c r="Q608" s="34">
        <v>0.11</v>
      </c>
    </row>
    <row r="609" spans="1:17" x14ac:dyDescent="0.35">
      <c r="A609" s="6" t="s">
        <v>693</v>
      </c>
      <c r="B609" s="35">
        <v>25</v>
      </c>
      <c r="C609" s="34">
        <v>1</v>
      </c>
      <c r="D609" s="34">
        <v>1</v>
      </c>
      <c r="E609" s="34">
        <v>0.99</v>
      </c>
      <c r="H609" s="6" t="s">
        <v>84</v>
      </c>
      <c r="I609" s="6" t="s">
        <v>84</v>
      </c>
      <c r="P609" s="6">
        <v>876</v>
      </c>
      <c r="Q609" s="34">
        <v>0.27</v>
      </c>
    </row>
    <row r="610" spans="1:17" x14ac:dyDescent="0.35">
      <c r="A610" s="6" t="s">
        <v>694</v>
      </c>
      <c r="B610" s="35">
        <v>0</v>
      </c>
      <c r="C610" s="34">
        <v>0.77</v>
      </c>
      <c r="D610" s="34">
        <v>0.76</v>
      </c>
      <c r="E610" s="34">
        <v>0.77</v>
      </c>
      <c r="G610" s="34">
        <v>1</v>
      </c>
      <c r="H610" s="34">
        <v>0.03</v>
      </c>
      <c r="I610" s="34">
        <v>0.42</v>
      </c>
      <c r="J610" s="6">
        <v>23</v>
      </c>
      <c r="K610" s="6">
        <v>31</v>
      </c>
      <c r="L610" s="6">
        <v>25</v>
      </c>
      <c r="M610" s="6">
        <v>1120</v>
      </c>
      <c r="N610" s="6">
        <v>1200</v>
      </c>
      <c r="O610" s="6">
        <v>1280</v>
      </c>
      <c r="P610" s="6">
        <v>1184</v>
      </c>
      <c r="Q610" s="34">
        <v>0.18</v>
      </c>
    </row>
    <row r="611" spans="1:17" x14ac:dyDescent="0.35">
      <c r="A611" s="6" t="s">
        <v>695</v>
      </c>
      <c r="B611" s="35">
        <v>25</v>
      </c>
      <c r="C611" s="34">
        <v>0.73</v>
      </c>
      <c r="D611" s="34">
        <v>0.75</v>
      </c>
      <c r="E611" s="34">
        <v>0.72</v>
      </c>
      <c r="H611" s="34">
        <v>0.78</v>
      </c>
      <c r="I611" s="34">
        <v>0.28000000000000003</v>
      </c>
      <c r="J611" s="6">
        <v>19</v>
      </c>
      <c r="K611" s="6">
        <v>27</v>
      </c>
      <c r="L611" s="6">
        <v>24</v>
      </c>
      <c r="M611" s="6">
        <v>1010</v>
      </c>
      <c r="N611" s="6">
        <v>1130</v>
      </c>
      <c r="O611" s="6">
        <v>1240</v>
      </c>
      <c r="P611" s="6">
        <v>1169</v>
      </c>
      <c r="Q611" s="34">
        <v>0.35</v>
      </c>
    </row>
    <row r="612" spans="1:17" x14ac:dyDescent="0.35">
      <c r="A612" s="6" t="s">
        <v>696</v>
      </c>
      <c r="B612" s="35">
        <v>25</v>
      </c>
      <c r="C612" s="34">
        <v>0.61</v>
      </c>
      <c r="D612" s="34">
        <v>0.62</v>
      </c>
      <c r="E612" s="34">
        <v>0.62</v>
      </c>
      <c r="G612" s="34">
        <v>0.05</v>
      </c>
      <c r="H612" s="34">
        <v>0</v>
      </c>
      <c r="I612" s="34">
        <v>0</v>
      </c>
      <c r="P612" s="6">
        <v>1146</v>
      </c>
      <c r="Q612" s="34">
        <v>0.2</v>
      </c>
    </row>
    <row r="613" spans="1:17" x14ac:dyDescent="0.35">
      <c r="A613" s="6" t="s">
        <v>697</v>
      </c>
      <c r="B613" s="35">
        <v>70</v>
      </c>
      <c r="C613" s="34">
        <v>0.37</v>
      </c>
      <c r="D613" s="34">
        <v>0.35</v>
      </c>
      <c r="E613" s="34">
        <v>0.39</v>
      </c>
      <c r="H613" s="34">
        <v>0.13</v>
      </c>
      <c r="I613" s="34">
        <v>0.37</v>
      </c>
      <c r="J613" s="6">
        <v>30</v>
      </c>
      <c r="K613" s="6">
        <v>33</v>
      </c>
      <c r="L613" s="6">
        <v>32</v>
      </c>
      <c r="M613" s="6">
        <v>1340</v>
      </c>
      <c r="N613" s="6">
        <v>1410</v>
      </c>
      <c r="O613" s="6">
        <v>1490</v>
      </c>
      <c r="P613" s="6">
        <v>1422</v>
      </c>
      <c r="Q613" s="34">
        <v>0.27</v>
      </c>
    </row>
    <row r="614" spans="1:17" x14ac:dyDescent="0.35">
      <c r="A614" s="6" t="s">
        <v>698</v>
      </c>
      <c r="B614" s="35">
        <v>0</v>
      </c>
      <c r="C614" s="34">
        <v>0.83</v>
      </c>
      <c r="D614" s="34">
        <v>0.83</v>
      </c>
      <c r="E614" s="34">
        <v>0.83</v>
      </c>
      <c r="F614" s="34">
        <v>0</v>
      </c>
      <c r="H614" s="6" t="s">
        <v>84</v>
      </c>
      <c r="I614" s="6" t="s">
        <v>84</v>
      </c>
      <c r="Q614" s="34">
        <v>0.09</v>
      </c>
    </row>
    <row r="615" spans="1:17" x14ac:dyDescent="0.35">
      <c r="A615" s="6" t="s">
        <v>699</v>
      </c>
      <c r="B615" s="35">
        <v>0</v>
      </c>
      <c r="C615" s="34">
        <v>0.86</v>
      </c>
      <c r="D615" s="34">
        <v>0.76</v>
      </c>
      <c r="E615" s="34">
        <v>0.91</v>
      </c>
      <c r="F615" s="34">
        <v>0.94</v>
      </c>
      <c r="G615" s="34">
        <v>0</v>
      </c>
      <c r="H615" s="6" t="s">
        <v>84</v>
      </c>
      <c r="I615" s="6" t="s">
        <v>84</v>
      </c>
      <c r="Q615" s="34">
        <v>0.09</v>
      </c>
    </row>
    <row r="616" spans="1:17" x14ac:dyDescent="0.35">
      <c r="A616" s="6" t="s">
        <v>700</v>
      </c>
      <c r="B616" s="35">
        <v>0</v>
      </c>
      <c r="C616" s="34">
        <v>0.49</v>
      </c>
      <c r="D616" s="34">
        <v>0.54</v>
      </c>
      <c r="E616" s="34">
        <v>0.44</v>
      </c>
      <c r="H616" s="34">
        <v>0.22</v>
      </c>
      <c r="I616" s="34">
        <v>0.36</v>
      </c>
      <c r="J616" s="6">
        <v>20</v>
      </c>
      <c r="K616" s="6">
        <v>29</v>
      </c>
      <c r="L616" s="6">
        <v>25</v>
      </c>
      <c r="M616" s="6">
        <v>1120</v>
      </c>
      <c r="N616" s="6">
        <v>1250</v>
      </c>
      <c r="O616" s="6">
        <v>1380</v>
      </c>
      <c r="P616" s="6">
        <v>1250</v>
      </c>
      <c r="Q616" s="34">
        <v>0.21</v>
      </c>
    </row>
    <row r="617" spans="1:17" x14ac:dyDescent="0.35">
      <c r="A617" s="6" t="s">
        <v>701</v>
      </c>
      <c r="B617" s="35">
        <v>0</v>
      </c>
      <c r="C617" s="34">
        <v>0.69</v>
      </c>
      <c r="D617" s="34">
        <v>0.69</v>
      </c>
      <c r="E617" s="34">
        <v>0.68</v>
      </c>
      <c r="H617" s="34">
        <v>0.09</v>
      </c>
      <c r="I617" s="34">
        <v>0.15</v>
      </c>
      <c r="J617" s="6">
        <v>29</v>
      </c>
      <c r="K617" s="6">
        <v>32</v>
      </c>
      <c r="L617" s="6">
        <v>31</v>
      </c>
      <c r="M617" s="6">
        <v>1260</v>
      </c>
      <c r="N617" s="6">
        <v>1340</v>
      </c>
      <c r="O617" s="6">
        <v>1400</v>
      </c>
      <c r="P617" s="6">
        <v>1345</v>
      </c>
      <c r="Q617" s="34">
        <v>0.14000000000000001</v>
      </c>
    </row>
    <row r="618" spans="1:17" x14ac:dyDescent="0.35">
      <c r="A618" s="6" t="s">
        <v>702</v>
      </c>
      <c r="B618" s="35">
        <v>0</v>
      </c>
      <c r="C618" s="34">
        <v>0.74</v>
      </c>
      <c r="D618" s="34">
        <v>0.74</v>
      </c>
      <c r="E618" s="34">
        <v>0.75</v>
      </c>
      <c r="H618" s="34">
        <v>0.1</v>
      </c>
      <c r="I618" s="34">
        <v>0.25</v>
      </c>
      <c r="J618" s="6">
        <v>21</v>
      </c>
      <c r="K618" s="6">
        <v>29</v>
      </c>
      <c r="L618" s="6">
        <v>25</v>
      </c>
      <c r="M618" s="6">
        <v>1010</v>
      </c>
      <c r="N618" s="6">
        <v>1100</v>
      </c>
      <c r="O618" s="6">
        <v>1200</v>
      </c>
      <c r="P618" s="6">
        <v>1147</v>
      </c>
      <c r="Q618" s="34">
        <v>0.17</v>
      </c>
    </row>
    <row r="619" spans="1:17" x14ac:dyDescent="0.35">
      <c r="A619" s="6" t="s">
        <v>703</v>
      </c>
      <c r="B619" s="35">
        <v>0</v>
      </c>
      <c r="C619" s="34">
        <v>0.87</v>
      </c>
      <c r="D619" s="34">
        <v>0.86</v>
      </c>
      <c r="E619" s="34">
        <v>0.87</v>
      </c>
      <c r="H619" s="34">
        <v>0.01</v>
      </c>
      <c r="I619" s="34">
        <v>0.14000000000000001</v>
      </c>
      <c r="M619" s="6">
        <v>850</v>
      </c>
      <c r="N619" s="6">
        <v>940</v>
      </c>
      <c r="O619" s="6">
        <v>1110</v>
      </c>
      <c r="Q619" s="34">
        <v>0.15</v>
      </c>
    </row>
    <row r="620" spans="1:17" x14ac:dyDescent="0.35">
      <c r="A620" s="6" t="s">
        <v>704</v>
      </c>
      <c r="B620" s="35">
        <v>50</v>
      </c>
      <c r="C620" s="34">
        <v>0.99</v>
      </c>
      <c r="D620" s="34">
        <v>0.99</v>
      </c>
      <c r="E620" s="34">
        <v>0.99</v>
      </c>
      <c r="H620" s="6" t="s">
        <v>84</v>
      </c>
      <c r="I620" s="6" t="s">
        <v>84</v>
      </c>
      <c r="Q620" s="34">
        <v>0.2</v>
      </c>
    </row>
    <row r="621" spans="1:17" x14ac:dyDescent="0.35">
      <c r="A621" s="6" t="s">
        <v>705</v>
      </c>
      <c r="B621" s="35">
        <v>50</v>
      </c>
      <c r="C621" s="34">
        <v>0.98</v>
      </c>
      <c r="D621" s="34">
        <v>0.96</v>
      </c>
      <c r="E621" s="34">
        <v>1</v>
      </c>
      <c r="H621" s="34">
        <v>0.2</v>
      </c>
      <c r="I621" s="34">
        <v>0.41</v>
      </c>
      <c r="J621" s="6">
        <v>17</v>
      </c>
      <c r="K621" s="6">
        <v>19</v>
      </c>
      <c r="L621" s="6">
        <v>18</v>
      </c>
      <c r="M621" s="6">
        <v>830</v>
      </c>
      <c r="N621" s="6">
        <v>985</v>
      </c>
      <c r="O621" s="6">
        <v>1117</v>
      </c>
      <c r="P621" s="6">
        <v>997</v>
      </c>
      <c r="Q621" s="34">
        <v>0.38</v>
      </c>
    </row>
    <row r="622" spans="1:17" x14ac:dyDescent="0.35">
      <c r="A622" s="6" t="s">
        <v>706</v>
      </c>
      <c r="B622" s="35">
        <v>0</v>
      </c>
      <c r="C622" s="34">
        <v>0.89</v>
      </c>
      <c r="D622" s="34">
        <v>0.88</v>
      </c>
      <c r="E622" s="34">
        <v>0.9</v>
      </c>
      <c r="G622" s="34">
        <v>0.5</v>
      </c>
      <c r="H622" s="6" t="s">
        <v>84</v>
      </c>
      <c r="I622" s="6" t="s">
        <v>84</v>
      </c>
      <c r="Q622" s="34">
        <v>0.17</v>
      </c>
    </row>
    <row r="623" spans="1:17" x14ac:dyDescent="0.35">
      <c r="A623" s="6" t="s">
        <v>707</v>
      </c>
      <c r="B623" s="35">
        <v>0</v>
      </c>
      <c r="C623" s="34">
        <v>0.78</v>
      </c>
      <c r="D623" s="34">
        <v>0.95</v>
      </c>
      <c r="E623" s="34">
        <v>0.73</v>
      </c>
      <c r="F623" s="34">
        <v>0.68</v>
      </c>
      <c r="H623" s="34">
        <v>0.81</v>
      </c>
      <c r="I623" s="34">
        <v>0.19</v>
      </c>
      <c r="J623" s="6">
        <v>18</v>
      </c>
      <c r="K623" s="6">
        <v>24</v>
      </c>
      <c r="L623" s="6">
        <v>20</v>
      </c>
      <c r="M623" s="6">
        <v>982</v>
      </c>
      <c r="N623" s="6">
        <v>1110</v>
      </c>
      <c r="O623" s="6">
        <v>1190</v>
      </c>
      <c r="P623" s="6">
        <v>1102</v>
      </c>
      <c r="Q623" s="34">
        <v>0.2</v>
      </c>
    </row>
    <row r="624" spans="1:17" x14ac:dyDescent="0.35">
      <c r="A624" s="6" t="s">
        <v>708</v>
      </c>
      <c r="B624" s="35">
        <v>0</v>
      </c>
      <c r="C624" s="34">
        <v>0.74</v>
      </c>
      <c r="D624" s="34">
        <v>0.71</v>
      </c>
      <c r="E624" s="34">
        <v>0.77</v>
      </c>
      <c r="H624" s="34">
        <v>0.25</v>
      </c>
      <c r="I624" s="34">
        <v>0.06</v>
      </c>
      <c r="J624" s="6">
        <v>21</v>
      </c>
      <c r="K624" s="6">
        <v>27</v>
      </c>
      <c r="L624" s="6">
        <v>24</v>
      </c>
      <c r="M624" s="6">
        <v>1023</v>
      </c>
      <c r="N624" s="6">
        <v>1125</v>
      </c>
      <c r="O624" s="6">
        <v>1230</v>
      </c>
      <c r="P624" s="6">
        <v>1138</v>
      </c>
      <c r="Q624" s="34">
        <v>0.28000000000000003</v>
      </c>
    </row>
    <row r="625" spans="1:17" x14ac:dyDescent="0.35">
      <c r="A625" s="6" t="s">
        <v>709</v>
      </c>
      <c r="B625" s="35">
        <v>0</v>
      </c>
      <c r="C625" s="6" t="s">
        <v>84</v>
      </c>
      <c r="D625" s="6" t="s">
        <v>84</v>
      </c>
      <c r="E625" s="6" t="s">
        <v>84</v>
      </c>
      <c r="H625" s="6" t="s">
        <v>84</v>
      </c>
      <c r="I625" s="6" t="s">
        <v>84</v>
      </c>
      <c r="Q625" s="6" t="s">
        <v>84</v>
      </c>
    </row>
    <row r="626" spans="1:17" x14ac:dyDescent="0.35">
      <c r="A626" s="6" t="s">
        <v>710</v>
      </c>
      <c r="B626" s="35">
        <v>0</v>
      </c>
      <c r="C626" s="34">
        <v>0.89</v>
      </c>
      <c r="D626" s="34">
        <v>0.87</v>
      </c>
      <c r="E626" s="34">
        <v>0.9</v>
      </c>
      <c r="H626" s="6" t="s">
        <v>84</v>
      </c>
      <c r="I626" s="6" t="s">
        <v>84</v>
      </c>
      <c r="Q626" s="34">
        <v>0.2</v>
      </c>
    </row>
    <row r="627" spans="1:17" x14ac:dyDescent="0.35">
      <c r="A627" s="6" t="s">
        <v>711</v>
      </c>
      <c r="B627" s="35">
        <v>50</v>
      </c>
      <c r="C627" s="34">
        <v>0.71</v>
      </c>
      <c r="D627" s="34">
        <v>0.71</v>
      </c>
      <c r="E627" s="34">
        <v>0.71</v>
      </c>
      <c r="H627" s="34">
        <v>0.52</v>
      </c>
      <c r="I627" s="34">
        <v>0.18</v>
      </c>
      <c r="J627" s="6">
        <v>23</v>
      </c>
      <c r="K627" s="6">
        <v>30</v>
      </c>
      <c r="L627" s="6">
        <v>27</v>
      </c>
      <c r="M627" s="6">
        <v>1130</v>
      </c>
      <c r="N627" s="6">
        <v>1230</v>
      </c>
      <c r="O627" s="6">
        <v>1320</v>
      </c>
      <c r="P627" s="6">
        <v>1224</v>
      </c>
      <c r="Q627" s="34">
        <v>0.27</v>
      </c>
    </row>
    <row r="628" spans="1:17" x14ac:dyDescent="0.35">
      <c r="A628" s="6" t="s">
        <v>712</v>
      </c>
      <c r="B628" s="35">
        <v>25</v>
      </c>
      <c r="C628" s="34">
        <v>0.64</v>
      </c>
      <c r="D628" s="34">
        <v>0.63</v>
      </c>
      <c r="E628" s="34">
        <v>0.65</v>
      </c>
      <c r="G628" s="34">
        <v>0</v>
      </c>
      <c r="H628" s="34">
        <v>0.03</v>
      </c>
      <c r="I628" s="34">
        <v>0.17</v>
      </c>
      <c r="J628" s="6">
        <v>14</v>
      </c>
      <c r="K628" s="6">
        <v>21</v>
      </c>
      <c r="L628" s="6">
        <v>17</v>
      </c>
      <c r="M628" s="6">
        <v>800</v>
      </c>
      <c r="N628" s="6">
        <v>875</v>
      </c>
      <c r="O628" s="6">
        <v>960</v>
      </c>
      <c r="P628" s="6">
        <v>877</v>
      </c>
      <c r="Q628" s="34">
        <v>0.08</v>
      </c>
    </row>
    <row r="629" spans="1:17" x14ac:dyDescent="0.35">
      <c r="A629" s="6" t="s">
        <v>713</v>
      </c>
      <c r="B629" s="35">
        <v>50</v>
      </c>
      <c r="C629" s="34">
        <v>0.93</v>
      </c>
      <c r="D629" s="34">
        <v>0.92</v>
      </c>
      <c r="E629" s="34">
        <v>0.93</v>
      </c>
      <c r="H629" s="34">
        <v>0.05</v>
      </c>
      <c r="I629" s="34">
        <v>0.51</v>
      </c>
      <c r="J629" s="6">
        <v>23</v>
      </c>
      <c r="K629" s="6">
        <v>29</v>
      </c>
      <c r="L629" s="6">
        <v>26</v>
      </c>
      <c r="M629" s="6">
        <v>1100</v>
      </c>
      <c r="N629" s="6">
        <v>1216</v>
      </c>
      <c r="O629" s="6">
        <v>1330</v>
      </c>
      <c r="P629" s="6">
        <v>1219</v>
      </c>
      <c r="Q629" s="34">
        <v>0.08</v>
      </c>
    </row>
    <row r="630" spans="1:17" x14ac:dyDescent="0.35">
      <c r="A630" s="6" t="s">
        <v>714</v>
      </c>
      <c r="B630" s="35">
        <v>50</v>
      </c>
      <c r="C630" s="34">
        <v>0.88</v>
      </c>
      <c r="D630" s="34">
        <v>0.87</v>
      </c>
      <c r="E630" s="34">
        <v>0.88</v>
      </c>
      <c r="H630" s="34">
        <v>0.02</v>
      </c>
      <c r="I630" s="34">
        <v>0.42</v>
      </c>
      <c r="J630" s="6">
        <v>20</v>
      </c>
      <c r="K630" s="6">
        <v>26</v>
      </c>
      <c r="L630" s="6">
        <v>20</v>
      </c>
      <c r="M630" s="6">
        <v>1020</v>
      </c>
      <c r="N630" s="6">
        <v>1120</v>
      </c>
      <c r="O630" s="6">
        <v>1210</v>
      </c>
      <c r="P630" s="6">
        <v>1098</v>
      </c>
      <c r="Q630" s="34">
        <v>0.15</v>
      </c>
    </row>
    <row r="631" spans="1:17" x14ac:dyDescent="0.35">
      <c r="A631" s="6" t="s">
        <v>715</v>
      </c>
      <c r="B631" s="35">
        <v>0</v>
      </c>
      <c r="C631" s="34">
        <v>0.9</v>
      </c>
      <c r="D631" s="34">
        <v>0.88</v>
      </c>
      <c r="E631" s="34">
        <v>0.93</v>
      </c>
      <c r="H631" s="6" t="s">
        <v>84</v>
      </c>
      <c r="I631" s="6" t="s">
        <v>84</v>
      </c>
      <c r="Q631" s="34">
        <v>0.17</v>
      </c>
    </row>
    <row r="632" spans="1:17" x14ac:dyDescent="0.35">
      <c r="A632" s="6" t="s">
        <v>716</v>
      </c>
      <c r="B632" s="35">
        <v>0</v>
      </c>
      <c r="C632" s="6" t="s">
        <v>84</v>
      </c>
      <c r="D632" s="6" t="s">
        <v>84</v>
      </c>
      <c r="E632" s="6" t="s">
        <v>84</v>
      </c>
      <c r="H632" s="6" t="s">
        <v>84</v>
      </c>
      <c r="I632" s="6" t="s">
        <v>84</v>
      </c>
      <c r="Q632" s="6" t="s">
        <v>84</v>
      </c>
    </row>
    <row r="633" spans="1:17" x14ac:dyDescent="0.35">
      <c r="A633" s="6" t="s">
        <v>717</v>
      </c>
      <c r="B633" s="35">
        <v>25</v>
      </c>
      <c r="C633" s="34">
        <v>0.75</v>
      </c>
      <c r="D633" s="34">
        <v>0.72</v>
      </c>
      <c r="E633" s="34">
        <v>0.79</v>
      </c>
      <c r="H633" s="34">
        <v>0.7</v>
      </c>
      <c r="I633" s="34">
        <v>0.08</v>
      </c>
      <c r="J633" s="6">
        <v>18</v>
      </c>
      <c r="K633" s="6">
        <v>23</v>
      </c>
      <c r="L633" s="6">
        <v>21</v>
      </c>
      <c r="M633" s="6">
        <v>1020</v>
      </c>
      <c r="N633" s="6">
        <v>1040</v>
      </c>
      <c r="O633" s="6">
        <v>1190</v>
      </c>
      <c r="P633" s="6">
        <v>1065</v>
      </c>
      <c r="Q633" s="34">
        <v>0.41</v>
      </c>
    </row>
    <row r="634" spans="1:17" x14ac:dyDescent="0.35">
      <c r="A634" s="6" t="s">
        <v>718</v>
      </c>
      <c r="B634" s="35">
        <v>50</v>
      </c>
      <c r="C634" s="34">
        <v>0.76</v>
      </c>
      <c r="D634" s="34">
        <v>0.73</v>
      </c>
      <c r="E634" s="34">
        <v>0.78</v>
      </c>
      <c r="H634" s="34">
        <v>0.87</v>
      </c>
      <c r="I634" s="34">
        <v>0.13</v>
      </c>
      <c r="J634" s="6">
        <v>23</v>
      </c>
      <c r="K634" s="6">
        <v>28</v>
      </c>
      <c r="L634" s="6">
        <v>25</v>
      </c>
      <c r="M634" s="6">
        <v>1140</v>
      </c>
      <c r="N634" s="6">
        <v>1230</v>
      </c>
      <c r="O634" s="6">
        <v>1320</v>
      </c>
      <c r="P634" s="6">
        <v>1247</v>
      </c>
      <c r="Q634" s="34">
        <v>0.25</v>
      </c>
    </row>
    <row r="635" spans="1:17" x14ac:dyDescent="0.35">
      <c r="A635" s="6" t="s">
        <v>719</v>
      </c>
      <c r="B635" s="35">
        <v>20</v>
      </c>
      <c r="C635" s="34">
        <v>0.57999999999999996</v>
      </c>
      <c r="D635" s="34">
        <v>0.82</v>
      </c>
      <c r="E635" s="34">
        <v>0.52</v>
      </c>
      <c r="H635" s="34">
        <v>0.95</v>
      </c>
      <c r="I635" s="34">
        <v>0.05</v>
      </c>
      <c r="J635" s="6">
        <v>17</v>
      </c>
      <c r="K635" s="6">
        <v>22</v>
      </c>
      <c r="L635" s="6">
        <v>19</v>
      </c>
      <c r="M635" s="6">
        <v>910</v>
      </c>
      <c r="N635" s="6">
        <v>1000</v>
      </c>
      <c r="O635" s="6">
        <v>1110</v>
      </c>
      <c r="P635" s="6">
        <v>1054</v>
      </c>
      <c r="Q635" s="34">
        <v>0.25</v>
      </c>
    </row>
    <row r="636" spans="1:17" x14ac:dyDescent="0.35">
      <c r="A636" s="6" t="s">
        <v>720</v>
      </c>
      <c r="B636" s="35">
        <v>20</v>
      </c>
      <c r="C636" s="34">
        <v>0.89</v>
      </c>
      <c r="D636" s="34">
        <v>0.92</v>
      </c>
      <c r="E636" s="34">
        <v>0.87</v>
      </c>
      <c r="H636" s="34">
        <v>0.82</v>
      </c>
      <c r="I636" s="34">
        <v>0.02</v>
      </c>
      <c r="J636" s="6">
        <v>19</v>
      </c>
      <c r="K636" s="6">
        <v>24</v>
      </c>
      <c r="L636" s="6">
        <v>21</v>
      </c>
      <c r="M636" s="6">
        <v>1090</v>
      </c>
      <c r="N636" s="6">
        <v>1120</v>
      </c>
      <c r="O636" s="6">
        <v>1140</v>
      </c>
      <c r="P636" s="6">
        <v>1134</v>
      </c>
      <c r="Q636" s="34">
        <v>0.35</v>
      </c>
    </row>
    <row r="637" spans="1:17" x14ac:dyDescent="0.35">
      <c r="A637" s="6" t="s">
        <v>721</v>
      </c>
      <c r="B637" s="35">
        <v>20</v>
      </c>
      <c r="C637" s="34">
        <v>0.62</v>
      </c>
      <c r="D637" s="34">
        <v>0.67</v>
      </c>
      <c r="E637" s="34">
        <v>0.59</v>
      </c>
      <c r="H637" s="34">
        <v>0.96</v>
      </c>
      <c r="I637" s="34">
        <v>0.04</v>
      </c>
      <c r="J637" s="6">
        <v>21</v>
      </c>
      <c r="K637" s="6">
        <v>27</v>
      </c>
      <c r="L637" s="6">
        <v>24</v>
      </c>
      <c r="M637" s="6">
        <v>1088</v>
      </c>
      <c r="N637" s="6">
        <v>1185</v>
      </c>
      <c r="O637" s="6">
        <v>1280</v>
      </c>
      <c r="P637" s="6">
        <v>1203</v>
      </c>
      <c r="Q637" s="34">
        <v>0.37</v>
      </c>
    </row>
    <row r="638" spans="1:17" x14ac:dyDescent="0.35">
      <c r="A638" s="6" t="s">
        <v>722</v>
      </c>
      <c r="B638" s="35">
        <v>0</v>
      </c>
      <c r="C638" s="34">
        <v>0.6</v>
      </c>
      <c r="D638" s="34">
        <v>0.57999999999999996</v>
      </c>
      <c r="E638" s="34">
        <v>0.62</v>
      </c>
      <c r="F638" s="34">
        <v>0.33</v>
      </c>
      <c r="H638" s="34">
        <v>0</v>
      </c>
      <c r="I638" s="34">
        <v>0</v>
      </c>
      <c r="P638" s="6">
        <v>1050</v>
      </c>
      <c r="Q638" s="34">
        <v>0.26</v>
      </c>
    </row>
    <row r="639" spans="1:17" x14ac:dyDescent="0.35">
      <c r="A639" s="6" t="s">
        <v>723</v>
      </c>
      <c r="B639" s="35">
        <v>60</v>
      </c>
      <c r="C639" s="34">
        <v>0.41</v>
      </c>
      <c r="D639" s="34">
        <v>0.42</v>
      </c>
      <c r="E639" s="34">
        <v>0.41</v>
      </c>
      <c r="H639" s="34">
        <v>0.11</v>
      </c>
      <c r="I639" s="34">
        <v>0.19</v>
      </c>
      <c r="J639" s="6">
        <v>29</v>
      </c>
      <c r="K639" s="6">
        <v>32</v>
      </c>
      <c r="L639" s="6">
        <v>31</v>
      </c>
      <c r="M639" s="6">
        <v>1300</v>
      </c>
      <c r="N639" s="6">
        <v>1360</v>
      </c>
      <c r="O639" s="6">
        <v>1460</v>
      </c>
      <c r="P639" s="6">
        <v>1354</v>
      </c>
      <c r="Q639" s="34">
        <v>0.18</v>
      </c>
    </row>
    <row r="640" spans="1:17" x14ac:dyDescent="0.35">
      <c r="A640" s="6" t="s">
        <v>724</v>
      </c>
      <c r="B640" s="35">
        <v>0</v>
      </c>
      <c r="C640" s="34">
        <v>0.79</v>
      </c>
      <c r="D640" s="34">
        <v>0.75</v>
      </c>
      <c r="E640" s="34">
        <v>0.81</v>
      </c>
      <c r="F640" s="34">
        <v>0.17</v>
      </c>
      <c r="H640" s="34">
        <v>0.21</v>
      </c>
      <c r="I640" s="34">
        <v>0.26</v>
      </c>
      <c r="J640" s="6">
        <v>27</v>
      </c>
      <c r="K640" s="6">
        <v>31</v>
      </c>
      <c r="L640" s="6">
        <v>29</v>
      </c>
      <c r="M640" s="6">
        <v>1180</v>
      </c>
      <c r="N640" s="6">
        <v>1275</v>
      </c>
      <c r="O640" s="6">
        <v>1370</v>
      </c>
      <c r="P640" s="6">
        <v>1311</v>
      </c>
      <c r="Q640" s="34">
        <v>0.09</v>
      </c>
    </row>
    <row r="641" spans="1:17" x14ac:dyDescent="0.35">
      <c r="A641" s="6" t="s">
        <v>725</v>
      </c>
      <c r="B641" s="35">
        <v>60</v>
      </c>
      <c r="C641" s="34">
        <v>0.83</v>
      </c>
      <c r="D641" s="34">
        <v>0.84</v>
      </c>
      <c r="E641" s="34">
        <v>0.83</v>
      </c>
      <c r="H641" s="34">
        <v>0.05</v>
      </c>
      <c r="I641" s="34">
        <v>0.28999999999999998</v>
      </c>
      <c r="J641" s="6">
        <v>26</v>
      </c>
      <c r="K641" s="6">
        <v>33</v>
      </c>
      <c r="L641" s="6">
        <v>30</v>
      </c>
      <c r="M641" s="6">
        <v>1180</v>
      </c>
      <c r="N641" s="6">
        <v>1270</v>
      </c>
      <c r="O641" s="6">
        <v>1360</v>
      </c>
      <c r="Q641" s="34">
        <v>0.16</v>
      </c>
    </row>
    <row r="642" spans="1:17" x14ac:dyDescent="0.35">
      <c r="A642" s="6" t="s">
        <v>726</v>
      </c>
      <c r="B642" s="35">
        <v>0</v>
      </c>
      <c r="C642" s="34">
        <v>0.78</v>
      </c>
      <c r="D642" s="34">
        <v>0.74</v>
      </c>
      <c r="E642" s="34">
        <v>0.8</v>
      </c>
      <c r="G642" s="34">
        <v>0.5</v>
      </c>
      <c r="H642" s="6" t="s">
        <v>84</v>
      </c>
      <c r="I642" s="6" t="s">
        <v>84</v>
      </c>
      <c r="Q642" s="34">
        <v>0.14000000000000001</v>
      </c>
    </row>
    <row r="643" spans="1:17" x14ac:dyDescent="0.35">
      <c r="A643" s="6" t="s">
        <v>727</v>
      </c>
      <c r="B643" s="35">
        <v>50</v>
      </c>
      <c r="C643" s="34">
        <v>0.82</v>
      </c>
      <c r="D643" s="34">
        <v>0.91</v>
      </c>
      <c r="E643" s="34">
        <v>0.93</v>
      </c>
      <c r="F643" s="34">
        <v>0</v>
      </c>
      <c r="H643" s="34">
        <v>0.27</v>
      </c>
      <c r="I643" s="34">
        <v>0.33</v>
      </c>
      <c r="J643" s="6">
        <v>19</v>
      </c>
      <c r="K643" s="6">
        <v>24</v>
      </c>
      <c r="L643" s="6">
        <v>21</v>
      </c>
      <c r="M643" s="6">
        <v>940</v>
      </c>
      <c r="N643" s="6">
        <v>1050</v>
      </c>
      <c r="O643" s="6">
        <v>1190</v>
      </c>
      <c r="P643" s="6">
        <v>1107</v>
      </c>
      <c r="Q643" s="34">
        <v>0.32</v>
      </c>
    </row>
    <row r="644" spans="1:17" x14ac:dyDescent="0.35">
      <c r="A644" s="6" t="s">
        <v>728</v>
      </c>
      <c r="B644" s="35">
        <v>0</v>
      </c>
      <c r="C644" s="34">
        <v>0.75</v>
      </c>
      <c r="D644" s="34">
        <v>0.73</v>
      </c>
      <c r="E644" s="34">
        <v>0.77</v>
      </c>
      <c r="H644" s="34">
        <v>0.31</v>
      </c>
      <c r="I644" s="34">
        <v>0.08</v>
      </c>
      <c r="J644" s="6">
        <v>22</v>
      </c>
      <c r="K644" s="6">
        <v>29</v>
      </c>
      <c r="L644" s="6">
        <v>26</v>
      </c>
      <c r="M644" s="6">
        <v>1075</v>
      </c>
      <c r="N644" s="6">
        <v>1205</v>
      </c>
      <c r="O644" s="6">
        <v>1330</v>
      </c>
      <c r="P644" s="6">
        <v>1229</v>
      </c>
      <c r="Q644" s="34">
        <v>0.24</v>
      </c>
    </row>
    <row r="645" spans="1:17" x14ac:dyDescent="0.35">
      <c r="A645" s="6" t="s">
        <v>729</v>
      </c>
      <c r="B645" s="35">
        <v>0</v>
      </c>
      <c r="C645" s="34">
        <v>0.75</v>
      </c>
      <c r="D645" s="34">
        <v>0.74</v>
      </c>
      <c r="E645" s="34">
        <v>0.76</v>
      </c>
      <c r="G645" s="34">
        <v>1</v>
      </c>
      <c r="H645" s="34">
        <v>0.06</v>
      </c>
      <c r="I645" s="34">
        <v>0.45</v>
      </c>
      <c r="J645" s="6">
        <v>20</v>
      </c>
      <c r="K645" s="6">
        <v>25</v>
      </c>
      <c r="L645" s="6">
        <v>23</v>
      </c>
      <c r="M645" s="6">
        <v>1053</v>
      </c>
      <c r="N645" s="6">
        <v>1150</v>
      </c>
      <c r="O645" s="6">
        <v>1238</v>
      </c>
      <c r="P645" s="6">
        <v>1172</v>
      </c>
      <c r="Q645" s="34">
        <v>0.13</v>
      </c>
    </row>
    <row r="646" spans="1:17" x14ac:dyDescent="0.35">
      <c r="A646" s="6" t="s">
        <v>730</v>
      </c>
      <c r="B646" s="35">
        <v>0</v>
      </c>
      <c r="C646" s="34">
        <v>0.8</v>
      </c>
      <c r="D646" s="34">
        <v>0.77</v>
      </c>
      <c r="E646" s="34">
        <v>0.82</v>
      </c>
      <c r="H646" s="34">
        <v>0.05</v>
      </c>
      <c r="I646" s="34">
        <v>0.12</v>
      </c>
      <c r="J646" s="6">
        <v>22</v>
      </c>
      <c r="K646" s="6">
        <v>25</v>
      </c>
      <c r="L646" s="6">
        <v>24</v>
      </c>
      <c r="M646" s="6">
        <v>1035</v>
      </c>
      <c r="N646" s="6">
        <v>1100</v>
      </c>
      <c r="O646" s="6">
        <v>1185</v>
      </c>
      <c r="P646" s="6">
        <v>1121</v>
      </c>
      <c r="Q646" s="34">
        <v>0.13</v>
      </c>
    </row>
    <row r="647" spans="1:17" x14ac:dyDescent="0.35">
      <c r="A647" s="6" t="s">
        <v>731</v>
      </c>
      <c r="B647" s="35">
        <v>0</v>
      </c>
      <c r="C647" s="34">
        <v>0.6</v>
      </c>
      <c r="D647" s="34">
        <v>0.57999999999999996</v>
      </c>
      <c r="E647" s="34">
        <v>0.64</v>
      </c>
      <c r="F647" s="34">
        <v>0.35</v>
      </c>
      <c r="H647" s="6" t="s">
        <v>84</v>
      </c>
      <c r="I647" s="6" t="s">
        <v>84</v>
      </c>
      <c r="P647" s="6">
        <v>1163</v>
      </c>
      <c r="Q647" s="34">
        <v>0.18</v>
      </c>
    </row>
    <row r="648" spans="1:17" x14ac:dyDescent="0.35">
      <c r="A648" s="6" t="s">
        <v>732</v>
      </c>
      <c r="B648" s="35">
        <v>0</v>
      </c>
      <c r="C648" s="34">
        <v>0.28000000000000003</v>
      </c>
      <c r="D648" s="34">
        <v>0.26</v>
      </c>
      <c r="E648" s="34">
        <v>0.3</v>
      </c>
      <c r="H648" s="34">
        <v>0.3</v>
      </c>
      <c r="I648" s="34">
        <v>0.33</v>
      </c>
      <c r="J648" s="6">
        <v>30</v>
      </c>
      <c r="K648" s="6">
        <v>34</v>
      </c>
      <c r="L648" s="6">
        <v>32</v>
      </c>
      <c r="M648" s="6">
        <v>1340</v>
      </c>
      <c r="N648" s="6">
        <v>1420</v>
      </c>
      <c r="O648" s="6">
        <v>1500</v>
      </c>
      <c r="P648" s="6">
        <v>1421</v>
      </c>
      <c r="Q648" s="34">
        <v>0.23</v>
      </c>
    </row>
    <row r="649" spans="1:17" x14ac:dyDescent="0.35">
      <c r="A649" s="6" t="s">
        <v>733</v>
      </c>
      <c r="B649" s="35">
        <v>0</v>
      </c>
      <c r="C649" s="34">
        <v>0.65</v>
      </c>
      <c r="D649" s="34">
        <v>0.57999999999999996</v>
      </c>
      <c r="E649" s="34">
        <v>0.69</v>
      </c>
      <c r="H649" s="34">
        <v>0</v>
      </c>
      <c r="I649" s="34">
        <v>0</v>
      </c>
      <c r="P649" s="6">
        <v>1034</v>
      </c>
      <c r="Q649" s="34">
        <v>0.19</v>
      </c>
    </row>
    <row r="650" spans="1:17" x14ac:dyDescent="0.35">
      <c r="A650" s="6" t="s">
        <v>734</v>
      </c>
      <c r="B650" s="35">
        <v>20</v>
      </c>
      <c r="C650" s="34">
        <v>0.94</v>
      </c>
      <c r="D650" s="34">
        <v>0.83</v>
      </c>
      <c r="E650" s="34">
        <v>0.98</v>
      </c>
      <c r="H650" s="6" t="s">
        <v>84</v>
      </c>
      <c r="I650" s="6" t="s">
        <v>84</v>
      </c>
      <c r="Q650" s="34">
        <v>0.55000000000000004</v>
      </c>
    </row>
    <row r="651" spans="1:17" x14ac:dyDescent="0.35">
      <c r="A651" s="6" t="s">
        <v>735</v>
      </c>
      <c r="B651" s="35">
        <v>50</v>
      </c>
      <c r="C651" s="34">
        <v>0.57999999999999996</v>
      </c>
      <c r="D651" s="34">
        <v>0.65</v>
      </c>
      <c r="E651" s="34">
        <v>0.55000000000000004</v>
      </c>
      <c r="G651" s="34">
        <v>0</v>
      </c>
      <c r="H651" s="34">
        <v>0.12</v>
      </c>
      <c r="I651" s="34">
        <v>0.43</v>
      </c>
      <c r="J651" s="6">
        <v>22</v>
      </c>
      <c r="K651" s="6">
        <v>29</v>
      </c>
      <c r="L651" s="6">
        <v>24</v>
      </c>
      <c r="M651" s="6">
        <v>1075</v>
      </c>
      <c r="N651" s="6">
        <v>1160</v>
      </c>
      <c r="O651" s="6">
        <v>1275</v>
      </c>
      <c r="Q651" s="34">
        <v>0.33</v>
      </c>
    </row>
    <row r="652" spans="1:17" x14ac:dyDescent="0.35">
      <c r="A652" s="6" t="s">
        <v>736</v>
      </c>
      <c r="B652" s="35">
        <v>20</v>
      </c>
      <c r="C652" s="34">
        <v>0.78</v>
      </c>
      <c r="D652" s="34">
        <v>0.75</v>
      </c>
      <c r="E652" s="34">
        <v>0.81</v>
      </c>
      <c r="F652" s="34">
        <v>0.38</v>
      </c>
      <c r="G652" s="34">
        <v>0.17</v>
      </c>
      <c r="H652" s="34">
        <v>0.63</v>
      </c>
      <c r="I652" s="34">
        <v>0.12</v>
      </c>
      <c r="J652" s="6">
        <v>18</v>
      </c>
      <c r="K652" s="6">
        <v>23</v>
      </c>
      <c r="L652" s="6">
        <v>21</v>
      </c>
      <c r="M652" s="6">
        <v>943</v>
      </c>
      <c r="N652" s="6">
        <v>1095</v>
      </c>
      <c r="O652" s="6">
        <v>1190</v>
      </c>
      <c r="P652" s="6">
        <v>1085</v>
      </c>
      <c r="Q652" s="34">
        <v>0.2</v>
      </c>
    </row>
    <row r="653" spans="1:17" x14ac:dyDescent="0.35">
      <c r="A653" s="6" t="s">
        <v>737</v>
      </c>
      <c r="B653" s="35">
        <v>0</v>
      </c>
      <c r="C653" s="34">
        <v>0.66</v>
      </c>
      <c r="D653" s="34">
        <v>0.61</v>
      </c>
      <c r="E653" s="34">
        <v>0.73</v>
      </c>
      <c r="H653" s="6" t="s">
        <v>84</v>
      </c>
      <c r="I653" s="6" t="s">
        <v>84</v>
      </c>
      <c r="Q653" s="34">
        <v>0.13</v>
      </c>
    </row>
    <row r="654" spans="1:17" x14ac:dyDescent="0.35">
      <c r="A654" s="6" t="s">
        <v>738</v>
      </c>
      <c r="B654" s="35">
        <v>75</v>
      </c>
      <c r="C654" s="34">
        <v>0.82</v>
      </c>
      <c r="D654" s="34">
        <v>0.8</v>
      </c>
      <c r="E654" s="34">
        <v>0.84</v>
      </c>
      <c r="H654" s="34">
        <v>0.03</v>
      </c>
      <c r="I654" s="34">
        <v>0.18</v>
      </c>
      <c r="J654" s="6">
        <v>23</v>
      </c>
      <c r="K654" s="6">
        <v>30</v>
      </c>
      <c r="L654" s="6">
        <v>28</v>
      </c>
      <c r="M654" s="6">
        <v>1140</v>
      </c>
      <c r="N654" s="6">
        <v>1230</v>
      </c>
      <c r="O654" s="6">
        <v>1330</v>
      </c>
      <c r="Q654" s="34">
        <v>0.09</v>
      </c>
    </row>
    <row r="655" spans="1:17" x14ac:dyDescent="0.35">
      <c r="A655" s="6" t="s">
        <v>739</v>
      </c>
      <c r="B655" s="35">
        <v>125</v>
      </c>
      <c r="C655" s="34">
        <v>0.55000000000000004</v>
      </c>
      <c r="D655" s="34">
        <v>0.57999999999999996</v>
      </c>
      <c r="E655" s="34">
        <v>0.53</v>
      </c>
      <c r="F655" s="34">
        <v>0.45</v>
      </c>
      <c r="H655" s="6" t="s">
        <v>84</v>
      </c>
      <c r="I655" s="6" t="s">
        <v>84</v>
      </c>
      <c r="Q655" s="34">
        <v>0.27</v>
      </c>
    </row>
    <row r="656" spans="1:17" x14ac:dyDescent="0.35">
      <c r="A656" s="6" t="s">
        <v>740</v>
      </c>
      <c r="B656" s="35">
        <v>50</v>
      </c>
      <c r="C656" s="34">
        <v>0.84</v>
      </c>
      <c r="D656" s="34">
        <v>0.82</v>
      </c>
      <c r="E656" s="34">
        <v>0.86</v>
      </c>
      <c r="G656" s="34">
        <v>0</v>
      </c>
      <c r="H656" s="6" t="s">
        <v>84</v>
      </c>
      <c r="I656" s="6" t="s">
        <v>84</v>
      </c>
      <c r="P656" s="6">
        <v>1161</v>
      </c>
      <c r="Q656" s="34">
        <v>0.11</v>
      </c>
    </row>
    <row r="657" spans="1:17" x14ac:dyDescent="0.35">
      <c r="A657" s="6" t="s">
        <v>741</v>
      </c>
      <c r="B657" s="35">
        <v>0</v>
      </c>
      <c r="C657" s="34">
        <v>0.93</v>
      </c>
      <c r="D657" s="34">
        <v>0.94</v>
      </c>
      <c r="E657" s="34">
        <v>0.93</v>
      </c>
      <c r="G657" s="34">
        <v>0.82</v>
      </c>
      <c r="H657" s="6" t="s">
        <v>84</v>
      </c>
      <c r="I657" s="6" t="s">
        <v>84</v>
      </c>
      <c r="Q657" s="34">
        <v>0.17</v>
      </c>
    </row>
    <row r="658" spans="1:17" x14ac:dyDescent="0.35">
      <c r="A658" s="6" t="s">
        <v>742</v>
      </c>
      <c r="B658" s="35">
        <v>50</v>
      </c>
      <c r="C658" s="34">
        <v>0.75</v>
      </c>
      <c r="D658" s="34">
        <v>0.76</v>
      </c>
      <c r="E658" s="34">
        <v>0.74</v>
      </c>
      <c r="H658" s="34">
        <v>0.64</v>
      </c>
      <c r="I658" s="34">
        <v>0.17</v>
      </c>
      <c r="J658" s="6">
        <v>19</v>
      </c>
      <c r="K658" s="6">
        <v>26</v>
      </c>
      <c r="L658" s="6">
        <v>22</v>
      </c>
      <c r="M658" s="6">
        <v>990</v>
      </c>
      <c r="N658" s="6">
        <v>1105</v>
      </c>
      <c r="O658" s="6">
        <v>1240</v>
      </c>
      <c r="P658" s="6">
        <v>1147</v>
      </c>
      <c r="Q658" s="34">
        <v>0.7</v>
      </c>
    </row>
    <row r="659" spans="1:17" x14ac:dyDescent="0.35">
      <c r="A659" s="6" t="s">
        <v>743</v>
      </c>
      <c r="B659" s="35">
        <v>0</v>
      </c>
      <c r="C659" s="34">
        <v>0.97</v>
      </c>
      <c r="D659" s="34">
        <v>0.95</v>
      </c>
      <c r="E659" s="34">
        <v>0.97</v>
      </c>
      <c r="H659" s="34">
        <v>0</v>
      </c>
      <c r="I659" s="34">
        <v>7.0000000000000007E-2</v>
      </c>
      <c r="Q659" s="34">
        <v>0.39</v>
      </c>
    </row>
    <row r="660" spans="1:17" x14ac:dyDescent="0.35">
      <c r="A660" s="6" t="s">
        <v>744</v>
      </c>
      <c r="B660" s="35">
        <v>0</v>
      </c>
      <c r="C660" s="34">
        <v>0.72</v>
      </c>
      <c r="D660" s="34">
        <v>0.66</v>
      </c>
      <c r="E660" s="34">
        <v>0.75</v>
      </c>
      <c r="H660" s="34">
        <v>0.18</v>
      </c>
      <c r="I660" s="34">
        <v>0.01</v>
      </c>
      <c r="J660" s="6">
        <v>17</v>
      </c>
      <c r="K660" s="6">
        <v>22</v>
      </c>
      <c r="L660" s="6">
        <v>20</v>
      </c>
      <c r="P660" s="6">
        <v>1050</v>
      </c>
      <c r="Q660" s="34">
        <v>0.25</v>
      </c>
    </row>
    <row r="661" spans="1:17" x14ac:dyDescent="0.35">
      <c r="A661" s="6" t="s">
        <v>745</v>
      </c>
      <c r="B661" s="35">
        <v>0</v>
      </c>
      <c r="C661" s="34">
        <v>0.83</v>
      </c>
      <c r="D661" s="34">
        <v>0.8</v>
      </c>
      <c r="E661" s="34">
        <v>0.86</v>
      </c>
      <c r="H661" s="34">
        <v>0.61</v>
      </c>
      <c r="I661" s="34">
        <v>0.19</v>
      </c>
      <c r="J661" s="6">
        <v>18</v>
      </c>
      <c r="K661" s="6">
        <v>24</v>
      </c>
      <c r="L661" s="6">
        <v>21</v>
      </c>
      <c r="M661" s="6">
        <v>940</v>
      </c>
      <c r="N661" s="6">
        <v>1025</v>
      </c>
      <c r="O661" s="6">
        <v>1130</v>
      </c>
      <c r="P661" s="6">
        <v>1082</v>
      </c>
      <c r="Q661" s="34">
        <v>0.16</v>
      </c>
    </row>
    <row r="662" spans="1:17" x14ac:dyDescent="0.35">
      <c r="A662" s="6" t="s">
        <v>746</v>
      </c>
      <c r="B662" s="35">
        <v>50</v>
      </c>
      <c r="C662" s="34">
        <v>0.63</v>
      </c>
      <c r="D662" s="34">
        <v>0.6</v>
      </c>
      <c r="E662" s="34">
        <v>0.64</v>
      </c>
      <c r="F662" s="34">
        <v>1</v>
      </c>
      <c r="H662" s="34">
        <v>0.04</v>
      </c>
      <c r="I662" s="34">
        <v>0.18</v>
      </c>
      <c r="J662" s="6">
        <v>26</v>
      </c>
      <c r="K662" s="6">
        <v>30</v>
      </c>
      <c r="L662" s="6">
        <v>28</v>
      </c>
      <c r="M662" s="6">
        <v>1200</v>
      </c>
      <c r="N662" s="6">
        <v>1280</v>
      </c>
      <c r="O662" s="6">
        <v>1378</v>
      </c>
      <c r="P662" s="6">
        <v>1282</v>
      </c>
      <c r="Q662" s="34">
        <v>0.19</v>
      </c>
    </row>
    <row r="663" spans="1:17" x14ac:dyDescent="0.35">
      <c r="A663" s="6" t="s">
        <v>747</v>
      </c>
      <c r="B663" s="35">
        <v>0</v>
      </c>
      <c r="C663" s="34">
        <v>0.87</v>
      </c>
      <c r="D663" s="34">
        <v>0.86</v>
      </c>
      <c r="E663" s="34">
        <v>0.88</v>
      </c>
      <c r="H663" s="34">
        <v>0.3</v>
      </c>
      <c r="I663" s="34">
        <v>0.17</v>
      </c>
      <c r="J663" s="6">
        <v>26</v>
      </c>
      <c r="K663" s="6">
        <v>31</v>
      </c>
      <c r="L663" s="6">
        <v>28</v>
      </c>
      <c r="M663" s="6">
        <v>1170</v>
      </c>
      <c r="N663" s="6">
        <v>1270</v>
      </c>
      <c r="O663" s="6">
        <v>1360</v>
      </c>
      <c r="P663" s="6">
        <v>1292</v>
      </c>
      <c r="Q663" s="34">
        <v>0.14000000000000001</v>
      </c>
    </row>
    <row r="664" spans="1:17" x14ac:dyDescent="0.35">
      <c r="A664" s="6" t="s">
        <v>748</v>
      </c>
      <c r="B664" s="35">
        <v>0</v>
      </c>
      <c r="C664" s="34">
        <v>0.74</v>
      </c>
      <c r="D664" s="34">
        <v>0.74</v>
      </c>
      <c r="E664" s="34">
        <v>0.75</v>
      </c>
      <c r="H664" s="6" t="s">
        <v>84</v>
      </c>
      <c r="I664" s="6" t="s">
        <v>84</v>
      </c>
      <c r="Q664" s="34">
        <v>0.22</v>
      </c>
    </row>
    <row r="665" spans="1:17" x14ac:dyDescent="0.35">
      <c r="A665" s="6" t="s">
        <v>749</v>
      </c>
      <c r="B665" s="35">
        <v>40</v>
      </c>
      <c r="C665" s="34">
        <v>0.97</v>
      </c>
      <c r="D665" s="34">
        <v>0.96</v>
      </c>
      <c r="E665" s="34">
        <v>0.97</v>
      </c>
      <c r="H665" s="34">
        <v>0</v>
      </c>
      <c r="I665" s="34">
        <v>0</v>
      </c>
      <c r="P665" s="6">
        <v>1085</v>
      </c>
      <c r="Q665" s="34">
        <v>0.25</v>
      </c>
    </row>
    <row r="666" spans="1:17" x14ac:dyDescent="0.35">
      <c r="A666" s="6" t="s">
        <v>750</v>
      </c>
      <c r="B666" s="35">
        <v>35</v>
      </c>
      <c r="C666" s="34">
        <v>0.84</v>
      </c>
      <c r="D666" s="34">
        <v>0.82</v>
      </c>
      <c r="E666" s="34">
        <v>0.86</v>
      </c>
      <c r="H666" s="34">
        <v>0.77</v>
      </c>
      <c r="I666" s="34">
        <v>7.0000000000000007E-2</v>
      </c>
      <c r="J666" s="6">
        <v>20</v>
      </c>
      <c r="K666" s="6">
        <v>27</v>
      </c>
      <c r="L666" s="6">
        <v>24</v>
      </c>
      <c r="M666" s="6">
        <v>1051</v>
      </c>
      <c r="N666" s="6">
        <v>1235</v>
      </c>
      <c r="O666" s="6">
        <v>1316</v>
      </c>
      <c r="P666" s="6">
        <v>1187</v>
      </c>
      <c r="Q666" s="34">
        <v>0.79</v>
      </c>
    </row>
    <row r="667" spans="1:17" x14ac:dyDescent="0.35">
      <c r="A667" s="6" t="s">
        <v>751</v>
      </c>
      <c r="B667" s="35">
        <v>0</v>
      </c>
      <c r="C667" s="6" t="s">
        <v>84</v>
      </c>
      <c r="D667" s="6" t="s">
        <v>84</v>
      </c>
      <c r="E667" s="6" t="s">
        <v>84</v>
      </c>
      <c r="H667" s="6" t="s">
        <v>84</v>
      </c>
      <c r="I667" s="6" t="s">
        <v>84</v>
      </c>
      <c r="Q667" s="6" t="s">
        <v>84</v>
      </c>
    </row>
    <row r="668" spans="1:17" x14ac:dyDescent="0.35">
      <c r="A668" s="6" t="s">
        <v>752</v>
      </c>
      <c r="B668" s="35">
        <v>70</v>
      </c>
      <c r="C668" s="34">
        <v>0.8</v>
      </c>
      <c r="D668" s="34">
        <v>0.71</v>
      </c>
      <c r="E668" s="34">
        <v>0.82</v>
      </c>
      <c r="F668" s="34">
        <v>0.88</v>
      </c>
      <c r="H668" s="34">
        <v>0.02</v>
      </c>
      <c r="I668" s="34">
        <v>0.15</v>
      </c>
      <c r="J668" s="6">
        <v>17</v>
      </c>
      <c r="K668" s="6">
        <v>23</v>
      </c>
      <c r="L668" s="6">
        <v>20</v>
      </c>
      <c r="M668" s="6">
        <v>967</v>
      </c>
      <c r="N668" s="6">
        <v>1186</v>
      </c>
      <c r="O668" s="6">
        <v>1362</v>
      </c>
      <c r="Q668" s="34">
        <v>0.09</v>
      </c>
    </row>
    <row r="669" spans="1:17" x14ac:dyDescent="0.35">
      <c r="A669" s="6" t="s">
        <v>753</v>
      </c>
      <c r="B669" s="35">
        <v>60</v>
      </c>
      <c r="C669" s="34">
        <v>0.72</v>
      </c>
      <c r="D669" s="34">
        <v>0.63</v>
      </c>
      <c r="E669" s="34">
        <v>0.75</v>
      </c>
      <c r="H669" s="34">
        <v>7.0000000000000007E-2</v>
      </c>
      <c r="I669" s="34">
        <v>0.19</v>
      </c>
      <c r="J669" s="6">
        <v>22</v>
      </c>
      <c r="K669" s="6">
        <v>28</v>
      </c>
      <c r="L669" s="6">
        <v>25</v>
      </c>
      <c r="M669" s="6">
        <v>1080</v>
      </c>
      <c r="N669" s="6">
        <v>1200</v>
      </c>
      <c r="O669" s="6">
        <v>1280</v>
      </c>
      <c r="P669" s="6">
        <v>1168</v>
      </c>
      <c r="Q669" s="34">
        <v>0.08</v>
      </c>
    </row>
    <row r="670" spans="1:17" x14ac:dyDescent="0.35">
      <c r="A670" s="6" t="s">
        <v>754</v>
      </c>
      <c r="B670" s="35">
        <v>0</v>
      </c>
      <c r="C670" s="34">
        <v>0.81</v>
      </c>
      <c r="D670" s="34">
        <v>0.75</v>
      </c>
      <c r="E670" s="34">
        <v>0.85</v>
      </c>
      <c r="G670" s="34">
        <v>0.93</v>
      </c>
      <c r="H670" s="6" t="s">
        <v>84</v>
      </c>
      <c r="I670" s="6" t="s">
        <v>84</v>
      </c>
      <c r="Q670" s="34">
        <v>0.12</v>
      </c>
    </row>
    <row r="671" spans="1:17" x14ac:dyDescent="0.35">
      <c r="A671" s="6" t="s">
        <v>755</v>
      </c>
      <c r="B671" s="35">
        <v>0</v>
      </c>
      <c r="C671" s="34">
        <v>0.7</v>
      </c>
      <c r="D671" s="34">
        <v>0.73</v>
      </c>
      <c r="E671" s="34">
        <v>0.66</v>
      </c>
      <c r="F671" s="34">
        <v>0.67</v>
      </c>
      <c r="H671" s="34">
        <v>0.75</v>
      </c>
      <c r="I671" s="34">
        <v>0.06</v>
      </c>
      <c r="J671" s="6">
        <v>19</v>
      </c>
      <c r="K671" s="6">
        <v>27</v>
      </c>
      <c r="L671" s="6">
        <v>23</v>
      </c>
      <c r="M671" s="6">
        <v>930</v>
      </c>
      <c r="N671" s="6">
        <v>1050</v>
      </c>
      <c r="O671" s="6">
        <v>1120</v>
      </c>
      <c r="P671" s="6">
        <v>1187</v>
      </c>
      <c r="Q671" s="34">
        <v>0.17</v>
      </c>
    </row>
    <row r="672" spans="1:17" x14ac:dyDescent="0.35">
      <c r="A672" s="6" t="s">
        <v>756</v>
      </c>
      <c r="B672" s="35">
        <v>0</v>
      </c>
      <c r="C672" s="34">
        <v>0.88</v>
      </c>
      <c r="D672" s="34">
        <v>0.85</v>
      </c>
      <c r="E672" s="34">
        <v>0.9</v>
      </c>
      <c r="G672" s="34">
        <v>0.5</v>
      </c>
      <c r="H672" s="6" t="s">
        <v>84</v>
      </c>
      <c r="I672" s="6" t="s">
        <v>84</v>
      </c>
      <c r="P672" s="6">
        <v>1132</v>
      </c>
      <c r="Q672" s="34">
        <v>0.24</v>
      </c>
    </row>
    <row r="673" spans="1:17" x14ac:dyDescent="0.35">
      <c r="A673" s="6" t="s">
        <v>757</v>
      </c>
      <c r="B673" s="35">
        <v>35</v>
      </c>
      <c r="C673" s="34">
        <v>0.81</v>
      </c>
      <c r="D673" s="34">
        <v>0.73</v>
      </c>
      <c r="E673" s="34">
        <v>0.85</v>
      </c>
      <c r="H673" s="34">
        <v>0.03</v>
      </c>
      <c r="I673" s="34">
        <v>0.37</v>
      </c>
      <c r="J673" s="6">
        <v>18</v>
      </c>
      <c r="K673" s="6">
        <v>26</v>
      </c>
      <c r="L673" s="6">
        <v>23</v>
      </c>
      <c r="M673" s="6">
        <v>1030</v>
      </c>
      <c r="N673" s="6">
        <v>1110</v>
      </c>
      <c r="O673" s="6">
        <v>1200</v>
      </c>
      <c r="P673" s="6">
        <v>1118</v>
      </c>
      <c r="Q673" s="34">
        <v>0.21</v>
      </c>
    </row>
    <row r="674" spans="1:17" x14ac:dyDescent="0.35">
      <c r="A674" s="6" t="s">
        <v>758</v>
      </c>
      <c r="B674" s="35">
        <v>70</v>
      </c>
      <c r="C674" s="34">
        <v>0.79</v>
      </c>
      <c r="D674" s="34">
        <v>0.66</v>
      </c>
      <c r="E674" s="34">
        <v>0.82</v>
      </c>
      <c r="H674" s="6" t="s">
        <v>84</v>
      </c>
      <c r="I674" s="6" t="s">
        <v>84</v>
      </c>
      <c r="Q674" s="34">
        <v>0.2</v>
      </c>
    </row>
    <row r="675" spans="1:17" x14ac:dyDescent="0.35">
      <c r="A675" s="6" t="s">
        <v>759</v>
      </c>
      <c r="B675" s="35">
        <v>0</v>
      </c>
      <c r="C675" s="34">
        <v>0.92</v>
      </c>
      <c r="D675" s="34">
        <v>0.89</v>
      </c>
      <c r="E675" s="34">
        <v>0.94</v>
      </c>
      <c r="F675" s="34">
        <v>0.75</v>
      </c>
      <c r="H675" s="6" t="s">
        <v>84</v>
      </c>
      <c r="I675" s="6" t="s">
        <v>84</v>
      </c>
      <c r="Q675" s="34">
        <v>0.13</v>
      </c>
    </row>
    <row r="676" spans="1:17" x14ac:dyDescent="0.35">
      <c r="A676" s="6" t="s">
        <v>760</v>
      </c>
      <c r="B676" s="35">
        <v>75</v>
      </c>
      <c r="C676" s="34">
        <v>0.04</v>
      </c>
      <c r="D676" s="34">
        <v>0.03</v>
      </c>
      <c r="E676" s="34">
        <v>0.06</v>
      </c>
      <c r="H676" s="34">
        <v>0.32</v>
      </c>
      <c r="I676" s="34">
        <v>0.78</v>
      </c>
      <c r="J676" s="6">
        <v>35</v>
      </c>
      <c r="K676" s="6">
        <v>36</v>
      </c>
      <c r="L676" s="6">
        <v>35</v>
      </c>
      <c r="M676" s="6">
        <v>1530</v>
      </c>
      <c r="N676" s="6">
        <v>1560</v>
      </c>
      <c r="O676" s="6">
        <v>1580</v>
      </c>
      <c r="Q676" s="34">
        <v>0.85</v>
      </c>
    </row>
    <row r="677" spans="1:17" x14ac:dyDescent="0.35">
      <c r="A677" s="6" t="s">
        <v>761</v>
      </c>
      <c r="B677" s="35">
        <v>50</v>
      </c>
      <c r="C677" s="34">
        <v>0.89</v>
      </c>
      <c r="D677" s="34">
        <v>0.89</v>
      </c>
      <c r="E677" s="34">
        <v>0.91</v>
      </c>
      <c r="H677" s="34">
        <v>0</v>
      </c>
      <c r="I677" s="34">
        <v>0</v>
      </c>
      <c r="Q677" s="34">
        <v>0.34</v>
      </c>
    </row>
    <row r="678" spans="1:17" x14ac:dyDescent="0.35">
      <c r="A678" s="6" t="s">
        <v>762</v>
      </c>
      <c r="B678" s="35">
        <v>35</v>
      </c>
      <c r="C678" s="34">
        <v>0.71</v>
      </c>
      <c r="D678" s="34">
        <v>0.72</v>
      </c>
      <c r="E678" s="34">
        <v>0.7</v>
      </c>
      <c r="H678" s="6" t="s">
        <v>84</v>
      </c>
      <c r="I678" s="6" t="s">
        <v>84</v>
      </c>
      <c r="P678" s="6">
        <v>1050</v>
      </c>
      <c r="Q678" s="34">
        <v>0.52</v>
      </c>
    </row>
    <row r="679" spans="1:17" x14ac:dyDescent="0.35">
      <c r="A679" s="6" t="s">
        <v>763</v>
      </c>
      <c r="B679" s="35">
        <v>0</v>
      </c>
      <c r="C679" s="34">
        <v>0.82</v>
      </c>
      <c r="D679" s="34">
        <v>0.79</v>
      </c>
      <c r="E679" s="34">
        <v>0.84</v>
      </c>
      <c r="H679" s="6" t="s">
        <v>84</v>
      </c>
      <c r="I679" s="6" t="s">
        <v>84</v>
      </c>
      <c r="Q679" s="34">
        <v>0.13</v>
      </c>
    </row>
    <row r="680" spans="1:17" x14ac:dyDescent="0.35">
      <c r="A680" s="6" t="s">
        <v>764</v>
      </c>
      <c r="B680" s="35">
        <v>0</v>
      </c>
      <c r="C680" s="34">
        <v>0.68</v>
      </c>
      <c r="D680" s="34">
        <v>0.64</v>
      </c>
      <c r="E680" s="34">
        <v>0.73</v>
      </c>
      <c r="F680" s="34">
        <v>0.76</v>
      </c>
      <c r="H680" s="6" t="s">
        <v>84</v>
      </c>
      <c r="I680" s="6" t="s">
        <v>84</v>
      </c>
      <c r="Q680" s="34">
        <v>0.26</v>
      </c>
    </row>
    <row r="681" spans="1:17" x14ac:dyDescent="0.35">
      <c r="A681" s="6" t="s">
        <v>765</v>
      </c>
      <c r="B681" s="35">
        <v>25</v>
      </c>
      <c r="C681" s="34">
        <v>0.56999999999999995</v>
      </c>
      <c r="D681" s="34">
        <v>0.54</v>
      </c>
      <c r="E681" s="34">
        <v>0.59</v>
      </c>
      <c r="H681" s="34">
        <v>0.09</v>
      </c>
      <c r="I681" s="34">
        <v>0.14000000000000001</v>
      </c>
      <c r="J681" s="6">
        <v>20</v>
      </c>
      <c r="K681" s="6">
        <v>25</v>
      </c>
      <c r="L681" s="6">
        <v>22</v>
      </c>
      <c r="M681" s="6">
        <v>1040</v>
      </c>
      <c r="N681" s="6">
        <v>1150</v>
      </c>
      <c r="O681" s="6">
        <v>1230</v>
      </c>
      <c r="P681" s="6">
        <v>1147</v>
      </c>
      <c r="Q681" s="34">
        <v>0.21</v>
      </c>
    </row>
    <row r="682" spans="1:17" x14ac:dyDescent="0.35">
      <c r="A682" s="6" t="s">
        <v>766</v>
      </c>
      <c r="B682" s="35">
        <v>20</v>
      </c>
      <c r="C682" s="34">
        <v>0.71</v>
      </c>
      <c r="D682" s="34">
        <v>0.76</v>
      </c>
      <c r="E682" s="34">
        <v>0.69</v>
      </c>
      <c r="H682" s="34">
        <v>0.88</v>
      </c>
      <c r="I682" s="34">
        <v>0.12</v>
      </c>
      <c r="J682" s="6">
        <v>18</v>
      </c>
      <c r="K682" s="6">
        <v>24</v>
      </c>
      <c r="L682" s="6">
        <v>21</v>
      </c>
      <c r="M682" s="6">
        <v>970</v>
      </c>
      <c r="N682" s="6">
        <v>1080</v>
      </c>
      <c r="O682" s="6">
        <v>1180</v>
      </c>
      <c r="P682" s="6">
        <v>1116</v>
      </c>
      <c r="Q682" s="34">
        <v>0.42</v>
      </c>
    </row>
    <row r="683" spans="1:17" x14ac:dyDescent="0.35">
      <c r="A683" s="6" t="s">
        <v>767</v>
      </c>
      <c r="B683" s="35">
        <v>0</v>
      </c>
      <c r="C683" s="34">
        <v>0.66</v>
      </c>
      <c r="D683" s="34">
        <v>0.65</v>
      </c>
      <c r="E683" s="34">
        <v>0.68</v>
      </c>
      <c r="F683" s="34">
        <v>0.56999999999999995</v>
      </c>
      <c r="H683" s="34">
        <v>0.48</v>
      </c>
      <c r="I683" s="34">
        <v>0.2</v>
      </c>
      <c r="J683" s="6">
        <v>17</v>
      </c>
      <c r="K683" s="6">
        <v>23</v>
      </c>
      <c r="L683" s="6">
        <v>19</v>
      </c>
      <c r="M683" s="6">
        <v>908</v>
      </c>
      <c r="N683" s="6">
        <v>1040</v>
      </c>
      <c r="O683" s="6">
        <v>1120</v>
      </c>
      <c r="Q683" s="34">
        <v>0.26</v>
      </c>
    </row>
    <row r="684" spans="1:17" x14ac:dyDescent="0.35">
      <c r="A684" s="6" t="s">
        <v>768</v>
      </c>
      <c r="B684" s="35">
        <v>0</v>
      </c>
      <c r="C684" s="34">
        <v>0.88</v>
      </c>
      <c r="D684" s="34">
        <v>0.84</v>
      </c>
      <c r="E684" s="34">
        <v>0.89</v>
      </c>
      <c r="G684" s="34">
        <v>0.67</v>
      </c>
      <c r="H684" s="34">
        <v>0.01</v>
      </c>
      <c r="I684" s="34">
        <v>0.14000000000000001</v>
      </c>
      <c r="J684" s="6">
        <v>25</v>
      </c>
      <c r="K684" s="6">
        <v>31</v>
      </c>
      <c r="L684" s="6">
        <v>26</v>
      </c>
      <c r="M684" s="6">
        <v>1090</v>
      </c>
      <c r="N684" s="6">
        <v>1230</v>
      </c>
      <c r="O684" s="6">
        <v>1370</v>
      </c>
      <c r="P684" s="6">
        <v>1245</v>
      </c>
      <c r="Q684" s="34">
        <v>0.15</v>
      </c>
    </row>
    <row r="685" spans="1:17" x14ac:dyDescent="0.35">
      <c r="A685" s="6" t="s">
        <v>769</v>
      </c>
      <c r="B685" s="35">
        <v>0</v>
      </c>
      <c r="C685" s="34">
        <v>0.69</v>
      </c>
      <c r="D685" s="34">
        <v>0.7</v>
      </c>
      <c r="E685" s="34">
        <v>0.68</v>
      </c>
      <c r="G685" s="34">
        <v>0</v>
      </c>
      <c r="H685" s="34">
        <v>0.02</v>
      </c>
      <c r="I685" s="34">
        <v>0.21</v>
      </c>
      <c r="J685" s="6">
        <v>17</v>
      </c>
      <c r="K685" s="6">
        <v>21</v>
      </c>
      <c r="L685" s="6">
        <v>20</v>
      </c>
      <c r="M685" s="6">
        <v>930</v>
      </c>
      <c r="N685" s="6">
        <v>1050</v>
      </c>
      <c r="O685" s="6">
        <v>1140</v>
      </c>
      <c r="Q685" s="34">
        <v>0.32</v>
      </c>
    </row>
    <row r="686" spans="1:17" x14ac:dyDescent="0.35">
      <c r="A686" s="6" t="s">
        <v>770</v>
      </c>
      <c r="B686" s="35">
        <v>40</v>
      </c>
      <c r="C686" s="34">
        <v>0.62</v>
      </c>
      <c r="D686" s="34">
        <v>0.59</v>
      </c>
      <c r="E686" s="34">
        <v>0.64</v>
      </c>
      <c r="H686" s="6" t="s">
        <v>84</v>
      </c>
      <c r="I686" s="6" t="s">
        <v>84</v>
      </c>
      <c r="Q686" s="34">
        <v>0.1</v>
      </c>
    </row>
    <row r="687" spans="1:17" x14ac:dyDescent="0.35">
      <c r="A687" s="6" t="s">
        <v>771</v>
      </c>
      <c r="B687" s="35">
        <v>50</v>
      </c>
      <c r="C687" s="34">
        <v>0.75</v>
      </c>
      <c r="D687" s="34">
        <v>0.74</v>
      </c>
      <c r="E687" s="34">
        <v>0.75</v>
      </c>
      <c r="H687" s="34">
        <v>0.2</v>
      </c>
      <c r="I687" s="34">
        <v>0.37</v>
      </c>
      <c r="J687" s="6">
        <v>26</v>
      </c>
      <c r="K687" s="6">
        <v>31</v>
      </c>
      <c r="L687" s="6">
        <v>28</v>
      </c>
      <c r="M687" s="6">
        <v>1190</v>
      </c>
      <c r="N687" s="6">
        <v>1270</v>
      </c>
      <c r="O687" s="6">
        <v>1360</v>
      </c>
      <c r="P687" s="6">
        <v>1338</v>
      </c>
      <c r="Q687" s="34">
        <v>0.16</v>
      </c>
    </row>
    <row r="688" spans="1:17" x14ac:dyDescent="0.35">
      <c r="A688" s="6" t="s">
        <v>772</v>
      </c>
      <c r="B688" s="35">
        <v>40</v>
      </c>
      <c r="C688" s="34">
        <v>0.86</v>
      </c>
      <c r="D688" s="34">
        <v>0.81</v>
      </c>
      <c r="E688" s="34">
        <v>0.88</v>
      </c>
      <c r="H688" s="34">
        <v>0.01</v>
      </c>
      <c r="I688" s="34">
        <v>0.04</v>
      </c>
      <c r="J688" s="6">
        <v>21</v>
      </c>
      <c r="K688" s="6">
        <v>25</v>
      </c>
      <c r="L688" s="6">
        <v>23</v>
      </c>
      <c r="M688" s="6">
        <v>1020</v>
      </c>
      <c r="N688" s="6">
        <v>1120</v>
      </c>
      <c r="O688" s="6">
        <v>1230</v>
      </c>
      <c r="P688" s="6">
        <v>1061</v>
      </c>
      <c r="Q688" s="34">
        <v>0.14000000000000001</v>
      </c>
    </row>
    <row r="689" spans="1:17" x14ac:dyDescent="0.35">
      <c r="A689" s="6" t="s">
        <v>773</v>
      </c>
      <c r="B689" s="35">
        <v>0</v>
      </c>
      <c r="C689" s="34">
        <v>0.97</v>
      </c>
      <c r="D689" s="34">
        <v>0.94</v>
      </c>
      <c r="E689" s="34">
        <v>0.97</v>
      </c>
      <c r="H689" s="34">
        <v>0.03</v>
      </c>
      <c r="I689" s="34">
        <v>0</v>
      </c>
      <c r="P689" s="6">
        <v>1050</v>
      </c>
      <c r="Q689" s="34">
        <v>0.47</v>
      </c>
    </row>
    <row r="690" spans="1:17" x14ac:dyDescent="0.35">
      <c r="A690" s="6" t="s">
        <v>774</v>
      </c>
      <c r="B690" s="35">
        <v>0</v>
      </c>
      <c r="C690" s="34">
        <v>0.46</v>
      </c>
      <c r="D690" s="34">
        <v>0.54</v>
      </c>
      <c r="E690" s="34">
        <v>0.45</v>
      </c>
      <c r="H690" s="34">
        <v>0.52</v>
      </c>
      <c r="I690" s="34">
        <v>0.18</v>
      </c>
      <c r="J690" s="6">
        <v>16</v>
      </c>
      <c r="K690" s="6">
        <v>21</v>
      </c>
      <c r="L690" s="6">
        <v>18</v>
      </c>
      <c r="M690" s="6">
        <v>780</v>
      </c>
      <c r="N690" s="6">
        <v>900</v>
      </c>
      <c r="O690" s="6">
        <v>1030</v>
      </c>
      <c r="P690" s="6">
        <v>960</v>
      </c>
      <c r="Q690" s="34">
        <v>0.46</v>
      </c>
    </row>
    <row r="691" spans="1:17" x14ac:dyDescent="0.35">
      <c r="A691" s="6" t="s">
        <v>775</v>
      </c>
      <c r="B691" s="35">
        <v>0</v>
      </c>
      <c r="C691" s="34">
        <v>0.81</v>
      </c>
      <c r="D691" s="34">
        <v>0.8</v>
      </c>
      <c r="E691" s="34">
        <v>0.81</v>
      </c>
      <c r="H691" s="6" t="s">
        <v>84</v>
      </c>
      <c r="I691" s="6" t="s">
        <v>84</v>
      </c>
      <c r="Q691" s="34">
        <v>0.19</v>
      </c>
    </row>
    <row r="692" spans="1:17" x14ac:dyDescent="0.35">
      <c r="A692" s="6" t="s">
        <v>776</v>
      </c>
      <c r="B692" s="35">
        <v>40</v>
      </c>
      <c r="C692" s="34">
        <v>0.73</v>
      </c>
      <c r="D692" s="6" t="s">
        <v>84</v>
      </c>
      <c r="E692" s="34">
        <v>0.73</v>
      </c>
      <c r="H692" s="34">
        <v>0.22</v>
      </c>
      <c r="I692" s="34">
        <v>0.16</v>
      </c>
      <c r="J692" s="6">
        <v>22</v>
      </c>
      <c r="K692" s="6">
        <v>28</v>
      </c>
      <c r="L692" s="6">
        <v>25</v>
      </c>
      <c r="M692" s="6">
        <v>1140</v>
      </c>
      <c r="N692" s="6">
        <v>1220</v>
      </c>
      <c r="O692" s="6">
        <v>1320</v>
      </c>
      <c r="P692" s="6">
        <v>1228</v>
      </c>
      <c r="Q692" s="34">
        <v>0.26</v>
      </c>
    </row>
    <row r="693" spans="1:17" x14ac:dyDescent="0.35">
      <c r="A693" s="6" t="s">
        <v>777</v>
      </c>
      <c r="B693" s="35">
        <v>0</v>
      </c>
      <c r="C693" s="34">
        <v>0.75</v>
      </c>
      <c r="D693" s="34">
        <v>0.75</v>
      </c>
      <c r="E693" s="34">
        <v>0.75</v>
      </c>
      <c r="F693" s="34">
        <v>0</v>
      </c>
      <c r="H693" s="6" t="s">
        <v>84</v>
      </c>
      <c r="I693" s="6" t="s">
        <v>84</v>
      </c>
      <c r="Q693" s="34">
        <v>0.12</v>
      </c>
    </row>
    <row r="694" spans="1:17" x14ac:dyDescent="0.35">
      <c r="A694" s="6" t="s">
        <v>778</v>
      </c>
      <c r="B694" s="35">
        <v>50</v>
      </c>
      <c r="C694" s="34">
        <v>0.79</v>
      </c>
      <c r="D694" s="34">
        <v>0.8</v>
      </c>
      <c r="E694" s="34">
        <v>0.79</v>
      </c>
      <c r="H694" s="34">
        <v>0.09</v>
      </c>
      <c r="I694" s="34">
        <v>0.56999999999999995</v>
      </c>
      <c r="J694" s="6">
        <v>25</v>
      </c>
      <c r="K694" s="6">
        <v>30</v>
      </c>
      <c r="L694" s="6">
        <v>27</v>
      </c>
      <c r="M694" s="6">
        <v>1090</v>
      </c>
      <c r="N694" s="6">
        <v>1220</v>
      </c>
      <c r="O694" s="6">
        <v>1340</v>
      </c>
      <c r="P694" s="6">
        <v>1230</v>
      </c>
      <c r="Q694" s="34">
        <v>0.3</v>
      </c>
    </row>
    <row r="695" spans="1:17" x14ac:dyDescent="0.35">
      <c r="A695" s="6" t="s">
        <v>779</v>
      </c>
      <c r="B695" s="35">
        <v>25</v>
      </c>
      <c r="C695" s="34">
        <v>0.33</v>
      </c>
      <c r="D695" s="34">
        <v>0.25</v>
      </c>
      <c r="E695" s="34">
        <v>0.34</v>
      </c>
      <c r="H695" s="34">
        <v>0</v>
      </c>
      <c r="I695" s="34">
        <v>0.1</v>
      </c>
      <c r="P695" s="6">
        <v>980</v>
      </c>
      <c r="Q695" s="34">
        <v>0.56000000000000005</v>
      </c>
    </row>
    <row r="696" spans="1:17" x14ac:dyDescent="0.35">
      <c r="A696" s="6" t="s">
        <v>780</v>
      </c>
      <c r="B696" s="35">
        <v>50</v>
      </c>
      <c r="C696" s="34">
        <v>0.76</v>
      </c>
      <c r="D696" s="34">
        <v>0.73</v>
      </c>
      <c r="E696" s="34">
        <v>0.83</v>
      </c>
      <c r="F696" s="34">
        <v>0.67</v>
      </c>
      <c r="H696" s="34">
        <v>0.14000000000000001</v>
      </c>
      <c r="I696" s="34">
        <v>0.12</v>
      </c>
      <c r="J696" s="6">
        <v>23</v>
      </c>
      <c r="K696" s="6">
        <v>26</v>
      </c>
      <c r="L696" s="6">
        <v>25</v>
      </c>
      <c r="M696" s="6">
        <v>1063</v>
      </c>
      <c r="N696" s="6">
        <v>1140</v>
      </c>
      <c r="O696" s="6">
        <v>1200</v>
      </c>
      <c r="P696" s="6">
        <v>1178</v>
      </c>
      <c r="Q696" s="34">
        <v>0.18</v>
      </c>
    </row>
    <row r="697" spans="1:17" x14ac:dyDescent="0.35">
      <c r="A697" s="6" t="s">
        <v>781</v>
      </c>
      <c r="B697" s="35">
        <v>0</v>
      </c>
      <c r="C697" s="34">
        <v>0.82</v>
      </c>
      <c r="D697" s="34">
        <v>0.84</v>
      </c>
      <c r="E697" s="34">
        <v>0.81</v>
      </c>
      <c r="H697" s="34">
        <v>0.09</v>
      </c>
      <c r="I697" s="34">
        <v>0</v>
      </c>
      <c r="J697" s="6">
        <v>21</v>
      </c>
      <c r="K697" s="6">
        <v>26</v>
      </c>
      <c r="L697" s="6">
        <v>23</v>
      </c>
      <c r="Q697" s="34">
        <v>0.26</v>
      </c>
    </row>
    <row r="698" spans="1:17" x14ac:dyDescent="0.35">
      <c r="A698" s="6" t="s">
        <v>782</v>
      </c>
      <c r="B698" s="35">
        <v>0</v>
      </c>
      <c r="C698" s="34">
        <v>0.98</v>
      </c>
      <c r="D698" s="34">
        <v>0.97</v>
      </c>
      <c r="E698" s="34">
        <v>0.98</v>
      </c>
      <c r="H698" s="34">
        <v>7.0000000000000007E-2</v>
      </c>
      <c r="I698" s="34">
        <v>0.32</v>
      </c>
      <c r="J698" s="6">
        <v>16</v>
      </c>
      <c r="K698" s="6">
        <v>23</v>
      </c>
      <c r="L698" s="6">
        <v>20</v>
      </c>
      <c r="M698" s="6">
        <v>910</v>
      </c>
      <c r="N698" s="6">
        <v>1020</v>
      </c>
      <c r="O698" s="6">
        <v>1130</v>
      </c>
      <c r="P698" s="6">
        <v>1037</v>
      </c>
      <c r="Q698" s="34">
        <v>0.19</v>
      </c>
    </row>
    <row r="699" spans="1:17" x14ac:dyDescent="0.35">
      <c r="A699" s="6" t="s">
        <v>783</v>
      </c>
      <c r="B699" s="35">
        <v>30</v>
      </c>
      <c r="C699" s="6" t="s">
        <v>84</v>
      </c>
      <c r="D699" s="6" t="s">
        <v>84</v>
      </c>
      <c r="E699" s="6" t="s">
        <v>84</v>
      </c>
      <c r="H699" s="6" t="s">
        <v>84</v>
      </c>
      <c r="I699" s="6" t="s">
        <v>84</v>
      </c>
      <c r="Q699" s="6" t="s">
        <v>84</v>
      </c>
    </row>
    <row r="700" spans="1:17" x14ac:dyDescent="0.35">
      <c r="A700" s="6" t="s">
        <v>784</v>
      </c>
      <c r="B700" s="35">
        <v>35</v>
      </c>
      <c r="C700" s="6" t="s">
        <v>84</v>
      </c>
      <c r="D700" s="6" t="s">
        <v>84</v>
      </c>
      <c r="E700" s="6" t="s">
        <v>84</v>
      </c>
      <c r="H700" s="6" t="s">
        <v>84</v>
      </c>
      <c r="I700" s="6" t="s">
        <v>84</v>
      </c>
      <c r="Q700" s="6" t="s">
        <v>84</v>
      </c>
    </row>
    <row r="701" spans="1:17" x14ac:dyDescent="0.35">
      <c r="A701" s="6" t="s">
        <v>785</v>
      </c>
      <c r="B701" s="35">
        <v>35</v>
      </c>
      <c r="C701" s="6" t="s">
        <v>84</v>
      </c>
      <c r="D701" s="6" t="s">
        <v>84</v>
      </c>
      <c r="E701" s="6" t="s">
        <v>84</v>
      </c>
      <c r="H701" s="6" t="s">
        <v>84</v>
      </c>
      <c r="I701" s="6" t="s">
        <v>84</v>
      </c>
      <c r="Q701" s="6" t="s">
        <v>84</v>
      </c>
    </row>
    <row r="702" spans="1:17" x14ac:dyDescent="0.35">
      <c r="A702" s="6" t="s">
        <v>786</v>
      </c>
      <c r="B702" s="35">
        <v>50</v>
      </c>
      <c r="C702" s="34">
        <v>0.88</v>
      </c>
      <c r="D702" s="34">
        <v>0.87</v>
      </c>
      <c r="E702" s="34">
        <v>0.89</v>
      </c>
      <c r="H702" s="34">
        <v>0.4</v>
      </c>
      <c r="I702" s="34">
        <v>0.15</v>
      </c>
      <c r="J702" s="6">
        <v>26</v>
      </c>
      <c r="K702" s="6">
        <v>30</v>
      </c>
      <c r="L702" s="6">
        <v>28</v>
      </c>
      <c r="M702" s="6">
        <v>1200</v>
      </c>
      <c r="N702" s="6">
        <v>1290</v>
      </c>
      <c r="O702" s="6">
        <v>1390</v>
      </c>
      <c r="P702" s="6">
        <v>1280</v>
      </c>
      <c r="Q702" s="34">
        <v>0.15</v>
      </c>
    </row>
    <row r="703" spans="1:17" x14ac:dyDescent="0.35">
      <c r="A703" s="6" t="s">
        <v>787</v>
      </c>
      <c r="B703" s="35">
        <v>65</v>
      </c>
      <c r="C703" s="34">
        <v>0.88</v>
      </c>
      <c r="D703" s="34">
        <v>0.87</v>
      </c>
      <c r="E703" s="34">
        <v>0.89</v>
      </c>
      <c r="H703" s="34">
        <v>0.11</v>
      </c>
      <c r="I703" s="34">
        <v>0.39</v>
      </c>
      <c r="J703" s="6">
        <v>25</v>
      </c>
      <c r="K703" s="6">
        <v>31</v>
      </c>
      <c r="L703" s="6">
        <v>28</v>
      </c>
      <c r="M703" s="6">
        <v>1160</v>
      </c>
      <c r="N703" s="6">
        <v>1260</v>
      </c>
      <c r="O703" s="6">
        <v>1360</v>
      </c>
      <c r="P703" s="6">
        <v>1220</v>
      </c>
      <c r="Q703" s="34">
        <v>0.21</v>
      </c>
    </row>
    <row r="704" spans="1:17" x14ac:dyDescent="0.35">
      <c r="A704" s="6" t="s">
        <v>788</v>
      </c>
      <c r="B704" s="35">
        <v>0</v>
      </c>
      <c r="C704" s="34">
        <v>0.94</v>
      </c>
      <c r="D704" s="34">
        <v>0.93</v>
      </c>
      <c r="E704" s="34">
        <v>0.94</v>
      </c>
      <c r="G704" s="34">
        <v>0.94</v>
      </c>
      <c r="H704" s="34">
        <v>0.25</v>
      </c>
      <c r="I704" s="34">
        <v>0.71</v>
      </c>
      <c r="J704" s="6">
        <v>24</v>
      </c>
      <c r="K704" s="6">
        <v>31</v>
      </c>
      <c r="L704" s="6">
        <v>27</v>
      </c>
      <c r="M704" s="6">
        <v>1130</v>
      </c>
      <c r="N704" s="6">
        <v>1230</v>
      </c>
      <c r="O704" s="6">
        <v>1350</v>
      </c>
      <c r="P704" s="6">
        <v>1256</v>
      </c>
      <c r="Q704" s="34">
        <v>0.19</v>
      </c>
    </row>
    <row r="705" spans="1:17" x14ac:dyDescent="0.35">
      <c r="A705" s="6" t="s">
        <v>789</v>
      </c>
      <c r="B705" s="35">
        <v>0</v>
      </c>
      <c r="C705" s="6" t="s">
        <v>84</v>
      </c>
      <c r="D705" s="6" t="s">
        <v>84</v>
      </c>
      <c r="E705" s="6" t="s">
        <v>84</v>
      </c>
      <c r="H705" s="6" t="s">
        <v>84</v>
      </c>
      <c r="I705" s="6" t="s">
        <v>84</v>
      </c>
      <c r="Q705" s="6" t="s">
        <v>84</v>
      </c>
    </row>
    <row r="706" spans="1:17" x14ac:dyDescent="0.35">
      <c r="A706" s="6" t="s">
        <v>790</v>
      </c>
      <c r="B706" s="35">
        <v>0</v>
      </c>
      <c r="C706" s="34">
        <v>0.67</v>
      </c>
      <c r="D706" s="34">
        <v>0.69</v>
      </c>
      <c r="E706" s="34">
        <v>0.64</v>
      </c>
      <c r="H706" s="34">
        <v>0.7</v>
      </c>
      <c r="I706" s="34">
        <v>0.11</v>
      </c>
      <c r="J706" s="6">
        <v>17</v>
      </c>
      <c r="K706" s="6">
        <v>24</v>
      </c>
      <c r="L706" s="6">
        <v>20</v>
      </c>
      <c r="M706" s="6">
        <v>916</v>
      </c>
      <c r="N706" s="6">
        <v>1035</v>
      </c>
      <c r="O706" s="6">
        <v>1118</v>
      </c>
      <c r="P706" s="6">
        <v>1035</v>
      </c>
      <c r="Q706" s="34">
        <v>0.32</v>
      </c>
    </row>
    <row r="707" spans="1:17" x14ac:dyDescent="0.35">
      <c r="A707" s="6" t="s">
        <v>791</v>
      </c>
      <c r="B707" s="35">
        <v>30</v>
      </c>
      <c r="C707" s="34">
        <v>1</v>
      </c>
      <c r="D707" s="34">
        <v>1</v>
      </c>
      <c r="E707" s="34">
        <v>1</v>
      </c>
      <c r="G707" s="34">
        <v>1</v>
      </c>
      <c r="H707" s="34">
        <v>0.11</v>
      </c>
      <c r="I707" s="34">
        <v>0.28999999999999998</v>
      </c>
      <c r="J707" s="6">
        <v>15</v>
      </c>
      <c r="K707" s="6">
        <v>23</v>
      </c>
      <c r="L707" s="6">
        <v>19</v>
      </c>
      <c r="M707" s="6">
        <v>910</v>
      </c>
      <c r="N707" s="6">
        <v>1020</v>
      </c>
      <c r="O707" s="6">
        <v>1140</v>
      </c>
      <c r="P707" s="6">
        <v>1066</v>
      </c>
      <c r="Q707" s="34">
        <v>0.37</v>
      </c>
    </row>
    <row r="708" spans="1:17" x14ac:dyDescent="0.35">
      <c r="A708" s="6" t="s">
        <v>792</v>
      </c>
      <c r="B708" s="35">
        <v>25</v>
      </c>
      <c r="C708" s="34">
        <v>0.73</v>
      </c>
      <c r="D708" s="34">
        <v>0.72</v>
      </c>
      <c r="E708" s="34">
        <v>0.73</v>
      </c>
      <c r="H708" s="34">
        <v>0.9</v>
      </c>
      <c r="I708" s="34">
        <v>0.08</v>
      </c>
      <c r="J708" s="6">
        <v>19</v>
      </c>
      <c r="K708" s="6">
        <v>26</v>
      </c>
      <c r="L708" s="6">
        <v>22</v>
      </c>
      <c r="M708" s="6">
        <v>1020</v>
      </c>
      <c r="N708" s="6">
        <v>1120</v>
      </c>
      <c r="O708" s="6">
        <v>1230</v>
      </c>
      <c r="P708" s="6">
        <v>1133</v>
      </c>
      <c r="Q708" s="34">
        <v>0.3</v>
      </c>
    </row>
    <row r="709" spans="1:17" x14ac:dyDescent="0.35">
      <c r="A709" s="6" t="s">
        <v>793</v>
      </c>
      <c r="B709" s="35">
        <v>65</v>
      </c>
      <c r="C709" s="34">
        <v>0.13</v>
      </c>
      <c r="D709" s="34">
        <v>0.14000000000000001</v>
      </c>
      <c r="E709" s="34">
        <v>0.12</v>
      </c>
      <c r="H709" s="34">
        <v>0.18</v>
      </c>
      <c r="I709" s="34">
        <v>0.28999999999999998</v>
      </c>
      <c r="J709" s="6">
        <v>33</v>
      </c>
      <c r="K709" s="6">
        <v>35</v>
      </c>
      <c r="L709" s="6">
        <v>34</v>
      </c>
      <c r="M709" s="6">
        <v>1425</v>
      </c>
      <c r="N709" s="6">
        <v>1490</v>
      </c>
      <c r="O709" s="6">
        <v>1540</v>
      </c>
      <c r="P709" s="6">
        <v>1466</v>
      </c>
      <c r="Q709" s="34">
        <v>0.39</v>
      </c>
    </row>
    <row r="710" spans="1:17" x14ac:dyDescent="0.35">
      <c r="A710" s="6" t="s">
        <v>794</v>
      </c>
      <c r="B710" s="35">
        <v>0</v>
      </c>
      <c r="C710" s="6" t="s">
        <v>84</v>
      </c>
      <c r="D710" s="6" t="s">
        <v>84</v>
      </c>
      <c r="E710" s="6" t="s">
        <v>84</v>
      </c>
      <c r="H710" s="6" t="s">
        <v>84</v>
      </c>
      <c r="I710" s="6" t="s">
        <v>84</v>
      </c>
      <c r="Q710" s="6" t="s">
        <v>84</v>
      </c>
    </row>
    <row r="711" spans="1:17" x14ac:dyDescent="0.35">
      <c r="A711" s="6" t="s">
        <v>795</v>
      </c>
      <c r="B711" s="35">
        <v>0</v>
      </c>
      <c r="C711" s="34">
        <v>0.65</v>
      </c>
      <c r="D711" s="34">
        <v>0.71</v>
      </c>
      <c r="E711" s="34">
        <v>0.59</v>
      </c>
      <c r="F711" s="34">
        <v>0.56999999999999995</v>
      </c>
      <c r="H711" s="34">
        <v>0.83</v>
      </c>
      <c r="I711" s="34">
        <v>0.09</v>
      </c>
      <c r="J711" s="6">
        <v>18</v>
      </c>
      <c r="K711" s="6">
        <v>25</v>
      </c>
      <c r="L711" s="6">
        <v>21</v>
      </c>
      <c r="M711" s="6">
        <v>950</v>
      </c>
      <c r="N711" s="6">
        <v>1060</v>
      </c>
      <c r="O711" s="6">
        <v>1210</v>
      </c>
      <c r="P711" s="6">
        <v>1076</v>
      </c>
      <c r="Q711" s="34">
        <v>0.33</v>
      </c>
    </row>
    <row r="712" spans="1:17" x14ac:dyDescent="0.35">
      <c r="A712" s="6" t="s">
        <v>796</v>
      </c>
      <c r="B712" s="35">
        <v>30</v>
      </c>
      <c r="C712" s="34">
        <v>0.94</v>
      </c>
      <c r="D712" s="34">
        <v>0.93</v>
      </c>
      <c r="E712" s="34">
        <v>0.95</v>
      </c>
      <c r="H712" s="34">
        <v>0.25</v>
      </c>
      <c r="I712" s="34">
        <v>0.03</v>
      </c>
      <c r="J712" s="6">
        <v>19</v>
      </c>
      <c r="K712" s="6">
        <v>26</v>
      </c>
      <c r="L712" s="6">
        <v>22</v>
      </c>
      <c r="M712" s="6">
        <v>1010</v>
      </c>
      <c r="N712" s="6">
        <v>1060</v>
      </c>
      <c r="O712" s="6">
        <v>1130</v>
      </c>
      <c r="P712" s="6">
        <v>1098</v>
      </c>
      <c r="Q712" s="34">
        <v>0.24</v>
      </c>
    </row>
    <row r="713" spans="1:17" x14ac:dyDescent="0.35">
      <c r="A713" s="6" t="s">
        <v>797</v>
      </c>
      <c r="B713" s="35">
        <v>40</v>
      </c>
      <c r="C713" s="34">
        <v>0.92</v>
      </c>
      <c r="D713" s="34">
        <v>1</v>
      </c>
      <c r="E713" s="34">
        <v>0.93</v>
      </c>
      <c r="G713" s="34">
        <v>0</v>
      </c>
      <c r="H713" s="6" t="s">
        <v>84</v>
      </c>
      <c r="I713" s="6" t="s">
        <v>84</v>
      </c>
      <c r="Q713" s="34">
        <v>0.15</v>
      </c>
    </row>
    <row r="714" spans="1:17" x14ac:dyDescent="0.35">
      <c r="A714" s="6" t="s">
        <v>798</v>
      </c>
      <c r="B714" s="35">
        <v>0</v>
      </c>
      <c r="C714" s="6" t="s">
        <v>84</v>
      </c>
      <c r="D714" s="6" t="s">
        <v>84</v>
      </c>
      <c r="E714" s="6" t="s">
        <v>84</v>
      </c>
      <c r="H714" s="6" t="s">
        <v>84</v>
      </c>
      <c r="I714" s="6" t="s">
        <v>84</v>
      </c>
      <c r="Q714" s="6" t="s">
        <v>84</v>
      </c>
    </row>
    <row r="715" spans="1:17" x14ac:dyDescent="0.35">
      <c r="A715" s="6" t="s">
        <v>799</v>
      </c>
      <c r="B715" s="35">
        <v>0</v>
      </c>
      <c r="C715" s="34">
        <v>0.92</v>
      </c>
      <c r="D715" s="34">
        <v>0.91</v>
      </c>
      <c r="E715" s="34">
        <v>0.93</v>
      </c>
      <c r="H715" s="34">
        <v>0</v>
      </c>
      <c r="I715" s="34">
        <v>0.01</v>
      </c>
      <c r="M715" s="6">
        <v>1100</v>
      </c>
      <c r="N715" s="6">
        <v>1150</v>
      </c>
      <c r="O715" s="6">
        <v>1210</v>
      </c>
      <c r="P715" s="6">
        <v>1110</v>
      </c>
      <c r="Q715" s="34">
        <v>0.2</v>
      </c>
    </row>
    <row r="716" spans="1:17" x14ac:dyDescent="0.35">
      <c r="A716" s="6" t="s">
        <v>800</v>
      </c>
      <c r="B716" s="35">
        <v>30</v>
      </c>
      <c r="C716" s="34">
        <v>0.67</v>
      </c>
      <c r="D716" s="34">
        <v>0.67</v>
      </c>
      <c r="E716" s="34">
        <v>0.67</v>
      </c>
      <c r="H716" s="34">
        <v>0.74</v>
      </c>
      <c r="I716" s="6" t="s">
        <v>84</v>
      </c>
      <c r="J716" s="6">
        <v>21</v>
      </c>
      <c r="K716" s="6">
        <v>27</v>
      </c>
      <c r="L716" s="6">
        <v>24</v>
      </c>
      <c r="P716" s="6">
        <v>1197</v>
      </c>
      <c r="Q716" s="34">
        <v>0.31</v>
      </c>
    </row>
    <row r="717" spans="1:17" x14ac:dyDescent="0.35">
      <c r="A717" s="6" t="s">
        <v>801</v>
      </c>
      <c r="B717" s="35">
        <v>0</v>
      </c>
      <c r="C717" s="34">
        <v>0.75</v>
      </c>
      <c r="D717" s="34">
        <v>0.69</v>
      </c>
      <c r="E717" s="34">
        <v>0.81</v>
      </c>
      <c r="F717" s="34">
        <v>1</v>
      </c>
      <c r="H717" s="34">
        <v>0.14000000000000001</v>
      </c>
      <c r="I717" s="34">
        <v>0.31</v>
      </c>
      <c r="J717" s="6">
        <v>20</v>
      </c>
      <c r="K717" s="6">
        <v>27</v>
      </c>
      <c r="L717" s="6">
        <v>23</v>
      </c>
      <c r="M717" s="6">
        <v>930</v>
      </c>
      <c r="N717" s="6">
        <v>1060</v>
      </c>
      <c r="O717" s="6">
        <v>1200</v>
      </c>
      <c r="P717" s="6">
        <v>1106</v>
      </c>
      <c r="Q717" s="34">
        <v>0.17</v>
      </c>
    </row>
    <row r="718" spans="1:17" x14ac:dyDescent="0.35">
      <c r="A718" s="6" t="s">
        <v>802</v>
      </c>
      <c r="B718" s="35">
        <v>0</v>
      </c>
      <c r="C718" s="34">
        <v>0.68</v>
      </c>
      <c r="D718" s="34">
        <v>0.65</v>
      </c>
      <c r="E718" s="34">
        <v>0.7</v>
      </c>
      <c r="H718" s="34">
        <v>0.7</v>
      </c>
      <c r="I718" s="34">
        <v>0.04</v>
      </c>
      <c r="J718" s="6">
        <v>22</v>
      </c>
      <c r="K718" s="6">
        <v>30</v>
      </c>
      <c r="L718" s="6">
        <v>25</v>
      </c>
      <c r="M718" s="6">
        <v>1135</v>
      </c>
      <c r="N718" s="6">
        <v>1286</v>
      </c>
      <c r="O718" s="6">
        <v>1354</v>
      </c>
      <c r="P718" s="6">
        <v>1208</v>
      </c>
      <c r="Q718" s="34">
        <v>0.13</v>
      </c>
    </row>
    <row r="719" spans="1:17" x14ac:dyDescent="0.35">
      <c r="A719" s="6" t="s">
        <v>803</v>
      </c>
      <c r="B719" s="35">
        <v>0</v>
      </c>
      <c r="C719" s="34">
        <v>0.64</v>
      </c>
      <c r="D719" s="34">
        <v>0.51</v>
      </c>
      <c r="E719" s="34">
        <v>0.66</v>
      </c>
      <c r="F719" s="34">
        <v>0.73</v>
      </c>
      <c r="H719" s="34">
        <v>0</v>
      </c>
      <c r="I719" s="34">
        <v>0</v>
      </c>
      <c r="Q719" s="34">
        <v>0.33</v>
      </c>
    </row>
    <row r="720" spans="1:17" x14ac:dyDescent="0.35">
      <c r="A720" s="6" t="s">
        <v>804</v>
      </c>
      <c r="B720" s="35">
        <v>0</v>
      </c>
      <c r="C720" s="34">
        <v>0.63</v>
      </c>
      <c r="D720" s="34">
        <v>0.65</v>
      </c>
      <c r="E720" s="34">
        <v>0.6</v>
      </c>
      <c r="F720" s="34">
        <v>0.75</v>
      </c>
      <c r="H720" s="6" t="s">
        <v>84</v>
      </c>
      <c r="I720" s="6" t="s">
        <v>84</v>
      </c>
      <c r="P720" s="6">
        <v>1284</v>
      </c>
      <c r="Q720" s="34">
        <v>0.19</v>
      </c>
    </row>
    <row r="721" spans="1:17" x14ac:dyDescent="0.35">
      <c r="A721" s="6" t="s">
        <v>805</v>
      </c>
      <c r="B721" s="35">
        <v>50</v>
      </c>
      <c r="C721" s="34">
        <v>0.56999999999999995</v>
      </c>
      <c r="D721" s="34">
        <v>0.52</v>
      </c>
      <c r="E721" s="34">
        <v>0.62</v>
      </c>
      <c r="F721" s="34">
        <v>0</v>
      </c>
      <c r="H721" s="34">
        <v>0.14000000000000001</v>
      </c>
      <c r="I721" s="34">
        <v>0.04</v>
      </c>
      <c r="J721" s="6">
        <v>19</v>
      </c>
      <c r="K721" s="6">
        <v>27</v>
      </c>
      <c r="L721" s="6">
        <v>25</v>
      </c>
      <c r="M721" s="6">
        <v>1170</v>
      </c>
      <c r="N721" s="6">
        <v>1280</v>
      </c>
      <c r="O721" s="6">
        <v>1380</v>
      </c>
      <c r="Q721" s="34">
        <v>0.42</v>
      </c>
    </row>
    <row r="722" spans="1:17" x14ac:dyDescent="0.35">
      <c r="A722" s="6" t="s">
        <v>806</v>
      </c>
      <c r="B722" s="35">
        <v>20</v>
      </c>
      <c r="C722" s="34">
        <v>0.56999999999999995</v>
      </c>
      <c r="D722" s="34">
        <v>0.47</v>
      </c>
      <c r="E722" s="34">
        <v>0.63</v>
      </c>
      <c r="F722" s="34">
        <v>0.6</v>
      </c>
      <c r="H722" s="34">
        <v>0.72</v>
      </c>
      <c r="I722" s="34">
        <v>0.01</v>
      </c>
      <c r="J722" s="6">
        <v>18</v>
      </c>
      <c r="K722" s="6">
        <v>24</v>
      </c>
      <c r="L722" s="6">
        <v>21</v>
      </c>
      <c r="M722" s="6">
        <v>1080</v>
      </c>
      <c r="N722" s="6">
        <v>1120</v>
      </c>
      <c r="O722" s="6">
        <v>1290</v>
      </c>
      <c r="P722" s="6">
        <v>1120</v>
      </c>
      <c r="Q722" s="34">
        <v>0.28999999999999998</v>
      </c>
    </row>
    <row r="723" spans="1:17" x14ac:dyDescent="0.35">
      <c r="A723" s="6" t="s">
        <v>807</v>
      </c>
      <c r="B723" s="35">
        <v>20</v>
      </c>
      <c r="C723" s="34">
        <v>0.71</v>
      </c>
      <c r="D723" s="34">
        <v>0.7</v>
      </c>
      <c r="E723" s="34">
        <v>0.71</v>
      </c>
      <c r="H723" s="34">
        <v>0.54</v>
      </c>
      <c r="I723" s="6" t="s">
        <v>84</v>
      </c>
      <c r="J723" s="6">
        <v>18</v>
      </c>
      <c r="K723" s="6">
        <v>23</v>
      </c>
      <c r="L723" s="6">
        <v>21</v>
      </c>
      <c r="P723" s="6">
        <v>1120</v>
      </c>
      <c r="Q723" s="34">
        <v>0.28999999999999998</v>
      </c>
    </row>
    <row r="724" spans="1:17" x14ac:dyDescent="0.35">
      <c r="A724" s="6" t="s">
        <v>808</v>
      </c>
      <c r="B724" s="35">
        <v>35</v>
      </c>
      <c r="C724" s="34">
        <v>0.93</v>
      </c>
      <c r="D724" s="34">
        <v>0.93</v>
      </c>
      <c r="E724" s="34">
        <v>0.94</v>
      </c>
      <c r="H724" s="34">
        <v>0.73</v>
      </c>
      <c r="I724" s="34">
        <v>0.06</v>
      </c>
      <c r="J724" s="6">
        <v>17</v>
      </c>
      <c r="K724" s="6">
        <v>22</v>
      </c>
      <c r="L724" s="6">
        <v>19</v>
      </c>
      <c r="M724" s="6">
        <v>992</v>
      </c>
      <c r="N724" s="6">
        <v>1085</v>
      </c>
      <c r="O724" s="6">
        <v>1178</v>
      </c>
      <c r="P724" s="6">
        <v>1055</v>
      </c>
      <c r="Q724" s="34">
        <v>0.81</v>
      </c>
    </row>
    <row r="725" spans="1:17" x14ac:dyDescent="0.35">
      <c r="A725" s="6" t="s">
        <v>809</v>
      </c>
      <c r="B725" s="35">
        <v>0</v>
      </c>
      <c r="C725" s="6" t="s">
        <v>84</v>
      </c>
      <c r="D725" s="6" t="s">
        <v>84</v>
      </c>
      <c r="E725" s="6" t="s">
        <v>84</v>
      </c>
      <c r="H725" s="6" t="s">
        <v>84</v>
      </c>
      <c r="I725" s="6" t="s">
        <v>84</v>
      </c>
      <c r="Q725" s="6" t="s">
        <v>84</v>
      </c>
    </row>
    <row r="726" spans="1:17" x14ac:dyDescent="0.35">
      <c r="A726" s="6" t="s">
        <v>810</v>
      </c>
      <c r="B726" s="35">
        <v>0</v>
      </c>
      <c r="C726" s="34">
        <v>0.89</v>
      </c>
      <c r="D726" s="34">
        <v>0.88</v>
      </c>
      <c r="E726" s="34">
        <v>0.89</v>
      </c>
      <c r="H726" s="6" t="s">
        <v>84</v>
      </c>
      <c r="I726" s="6" t="s">
        <v>84</v>
      </c>
      <c r="Q726" s="34">
        <v>0.19</v>
      </c>
    </row>
    <row r="727" spans="1:17" x14ac:dyDescent="0.35">
      <c r="A727" s="6" t="s">
        <v>811</v>
      </c>
      <c r="B727" s="35">
        <v>25</v>
      </c>
      <c r="C727" s="34">
        <v>0.4</v>
      </c>
      <c r="D727" s="34">
        <v>0.42</v>
      </c>
      <c r="E727" s="34">
        <v>0.39</v>
      </c>
      <c r="H727" s="34">
        <v>0.79</v>
      </c>
      <c r="I727" s="34">
        <v>0</v>
      </c>
      <c r="J727" s="6">
        <v>21</v>
      </c>
      <c r="K727" s="6">
        <v>28</v>
      </c>
      <c r="L727" s="6">
        <v>24</v>
      </c>
      <c r="P727" s="6">
        <v>1185</v>
      </c>
      <c r="Q727" s="34">
        <v>0.39</v>
      </c>
    </row>
    <row r="728" spans="1:17" x14ac:dyDescent="0.35">
      <c r="A728" s="6" t="s">
        <v>812</v>
      </c>
      <c r="B728" s="35">
        <v>40</v>
      </c>
      <c r="C728" s="34">
        <v>0.75</v>
      </c>
      <c r="D728" s="34">
        <v>0.76</v>
      </c>
      <c r="E728" s="34">
        <v>0.75</v>
      </c>
      <c r="H728" s="34">
        <v>0.9</v>
      </c>
      <c r="I728" s="34">
        <v>7.0000000000000007E-2</v>
      </c>
      <c r="J728" s="6">
        <v>21</v>
      </c>
      <c r="K728" s="6">
        <v>29</v>
      </c>
      <c r="L728" s="6">
        <v>25</v>
      </c>
      <c r="M728" s="6">
        <v>1070</v>
      </c>
      <c r="N728" s="6">
        <v>1150</v>
      </c>
      <c r="O728" s="6">
        <v>1280</v>
      </c>
      <c r="P728" s="6">
        <v>1228</v>
      </c>
      <c r="Q728" s="34">
        <v>0.24</v>
      </c>
    </row>
    <row r="729" spans="1:17" x14ac:dyDescent="0.35">
      <c r="A729" s="6" t="s">
        <v>813</v>
      </c>
      <c r="B729" s="35">
        <v>0</v>
      </c>
      <c r="C729" s="34">
        <v>0.99</v>
      </c>
      <c r="D729" s="34">
        <v>0.96</v>
      </c>
      <c r="E729" s="34">
        <v>1</v>
      </c>
      <c r="H729" s="34">
        <v>0.96</v>
      </c>
      <c r="I729" s="34">
        <v>0.02</v>
      </c>
      <c r="J729" s="6">
        <v>17</v>
      </c>
      <c r="K729" s="6">
        <v>23</v>
      </c>
      <c r="L729" s="6">
        <v>20</v>
      </c>
      <c r="P729" s="6">
        <v>1083</v>
      </c>
      <c r="Q729" s="34">
        <v>0.28000000000000003</v>
      </c>
    </row>
    <row r="730" spans="1:17" x14ac:dyDescent="0.35">
      <c r="A730" s="6" t="s">
        <v>814</v>
      </c>
      <c r="B730" s="35">
        <v>0</v>
      </c>
      <c r="C730" s="34">
        <v>0.65</v>
      </c>
      <c r="D730" s="34">
        <v>0.64</v>
      </c>
      <c r="E730" s="34">
        <v>0.65</v>
      </c>
      <c r="H730" s="34">
        <v>0.57999999999999996</v>
      </c>
      <c r="I730" s="34">
        <v>0</v>
      </c>
      <c r="J730" s="6">
        <v>13</v>
      </c>
      <c r="K730" s="6">
        <v>18</v>
      </c>
      <c r="L730" s="6">
        <v>15</v>
      </c>
      <c r="P730" s="6">
        <v>900</v>
      </c>
      <c r="Q730" s="34">
        <v>0.14000000000000001</v>
      </c>
    </row>
    <row r="731" spans="1:17" x14ac:dyDescent="0.35">
      <c r="A731" s="6" t="s">
        <v>815</v>
      </c>
      <c r="B731" s="35">
        <v>35</v>
      </c>
      <c r="C731" s="34">
        <v>0.71</v>
      </c>
      <c r="D731" s="34">
        <v>0.7</v>
      </c>
      <c r="E731" s="34">
        <v>0.72</v>
      </c>
      <c r="H731" s="34">
        <v>0.34</v>
      </c>
      <c r="I731" s="34">
        <v>0.05</v>
      </c>
      <c r="J731" s="6">
        <v>20</v>
      </c>
      <c r="K731" s="6">
        <v>26</v>
      </c>
      <c r="L731" s="6">
        <v>23</v>
      </c>
      <c r="M731" s="6">
        <v>1060</v>
      </c>
      <c r="N731" s="6">
        <v>1130</v>
      </c>
      <c r="O731" s="6">
        <v>1200</v>
      </c>
      <c r="P731" s="6">
        <v>1124</v>
      </c>
      <c r="Q731" s="34">
        <v>0.42</v>
      </c>
    </row>
    <row r="732" spans="1:17" x14ac:dyDescent="0.35">
      <c r="A732" s="6" t="s">
        <v>816</v>
      </c>
      <c r="B732" s="35">
        <v>30</v>
      </c>
      <c r="C732" s="34">
        <v>0.99</v>
      </c>
      <c r="D732" s="34">
        <v>0.99</v>
      </c>
      <c r="E732" s="34">
        <v>1</v>
      </c>
      <c r="G732" s="34">
        <v>1</v>
      </c>
      <c r="H732" s="34">
        <v>0.79</v>
      </c>
      <c r="I732" s="34">
        <v>0.05</v>
      </c>
      <c r="J732" s="6">
        <v>18</v>
      </c>
      <c r="K732" s="6">
        <v>24</v>
      </c>
      <c r="L732" s="6">
        <v>21</v>
      </c>
      <c r="M732" s="6">
        <v>960</v>
      </c>
      <c r="N732" s="6">
        <v>1080</v>
      </c>
      <c r="O732" s="6">
        <v>1220</v>
      </c>
      <c r="P732" s="6">
        <v>1083</v>
      </c>
      <c r="Q732" s="34">
        <v>0.31</v>
      </c>
    </row>
    <row r="733" spans="1:17" x14ac:dyDescent="0.35">
      <c r="A733" s="6" t="s">
        <v>817</v>
      </c>
      <c r="B733" s="35">
        <v>0</v>
      </c>
      <c r="C733" s="34">
        <v>0.93</v>
      </c>
      <c r="D733" s="34">
        <v>0.91</v>
      </c>
      <c r="E733" s="34">
        <v>0.93</v>
      </c>
      <c r="G733" s="34">
        <v>0.73</v>
      </c>
      <c r="H733" s="34">
        <v>0.8</v>
      </c>
      <c r="I733" s="34">
        <v>7.0000000000000007E-2</v>
      </c>
      <c r="J733" s="6">
        <v>20</v>
      </c>
      <c r="K733" s="6">
        <v>26</v>
      </c>
      <c r="L733" s="6">
        <v>23</v>
      </c>
      <c r="M733" s="6">
        <v>973</v>
      </c>
      <c r="N733" s="6">
        <v>1110</v>
      </c>
      <c r="O733" s="6">
        <v>1230</v>
      </c>
      <c r="P733" s="6">
        <v>1146</v>
      </c>
      <c r="Q733" s="34">
        <v>0.26</v>
      </c>
    </row>
    <row r="734" spans="1:17" x14ac:dyDescent="0.35">
      <c r="A734" s="6" t="s">
        <v>818</v>
      </c>
      <c r="B734" s="35">
        <v>0</v>
      </c>
      <c r="C734" s="34">
        <v>0.81</v>
      </c>
      <c r="D734" s="34">
        <v>0.82</v>
      </c>
      <c r="E734" s="34">
        <v>0.8</v>
      </c>
      <c r="H734" s="34">
        <v>0.71</v>
      </c>
      <c r="I734" s="34">
        <v>0.01</v>
      </c>
      <c r="J734" s="6">
        <v>25</v>
      </c>
      <c r="K734" s="6">
        <v>31</v>
      </c>
      <c r="L734" s="6">
        <v>28</v>
      </c>
      <c r="M734" s="6">
        <v>1173</v>
      </c>
      <c r="N734" s="6">
        <v>1275</v>
      </c>
      <c r="O734" s="6">
        <v>1370</v>
      </c>
      <c r="P734" s="6">
        <v>1345</v>
      </c>
      <c r="Q734" s="34">
        <v>0.22</v>
      </c>
    </row>
    <row r="735" spans="1:17" x14ac:dyDescent="0.35">
      <c r="A735" s="6" t="s">
        <v>819</v>
      </c>
      <c r="B735" s="35">
        <v>0</v>
      </c>
      <c r="C735" s="34">
        <v>0.61</v>
      </c>
      <c r="D735" s="34">
        <v>0.62</v>
      </c>
      <c r="E735" s="34">
        <v>0.61</v>
      </c>
      <c r="H735" s="34">
        <v>0.39</v>
      </c>
      <c r="I735" s="34">
        <v>0.15</v>
      </c>
      <c r="J735" s="6">
        <v>16</v>
      </c>
      <c r="K735" s="6">
        <v>20</v>
      </c>
      <c r="L735" s="6">
        <v>18</v>
      </c>
      <c r="M735" s="6">
        <v>900</v>
      </c>
      <c r="N735" s="6">
        <v>1050</v>
      </c>
      <c r="O735" s="6">
        <v>1130</v>
      </c>
      <c r="P735" s="6">
        <v>970</v>
      </c>
      <c r="Q735" s="34">
        <v>0.34</v>
      </c>
    </row>
    <row r="736" spans="1:17" x14ac:dyDescent="0.35">
      <c r="A736" s="6" t="s">
        <v>820</v>
      </c>
      <c r="B736" s="35">
        <v>0</v>
      </c>
      <c r="C736" s="6" t="s">
        <v>84</v>
      </c>
      <c r="D736" s="6" t="s">
        <v>84</v>
      </c>
      <c r="E736" s="6" t="s">
        <v>84</v>
      </c>
      <c r="H736" s="6" t="s">
        <v>84</v>
      </c>
      <c r="I736" s="6" t="s">
        <v>84</v>
      </c>
      <c r="Q736" s="6" t="s">
        <v>84</v>
      </c>
    </row>
    <row r="737" spans="1:17" x14ac:dyDescent="0.35">
      <c r="A737" s="6" t="s">
        <v>821</v>
      </c>
      <c r="B737" s="35">
        <v>0</v>
      </c>
      <c r="C737" s="34">
        <v>0.77</v>
      </c>
      <c r="D737" s="34">
        <v>0.74</v>
      </c>
      <c r="E737" s="34">
        <v>0.79</v>
      </c>
      <c r="F737" s="34">
        <v>0.75</v>
      </c>
      <c r="H737" s="6" t="s">
        <v>84</v>
      </c>
      <c r="I737" s="6" t="s">
        <v>84</v>
      </c>
      <c r="Q737" s="34">
        <v>0.11</v>
      </c>
    </row>
    <row r="738" spans="1:17" x14ac:dyDescent="0.35">
      <c r="A738" s="6" t="s">
        <v>822</v>
      </c>
      <c r="B738" s="35">
        <v>0</v>
      </c>
      <c r="C738" s="6" t="s">
        <v>84</v>
      </c>
      <c r="D738" s="6" t="s">
        <v>84</v>
      </c>
      <c r="E738" s="6" t="s">
        <v>84</v>
      </c>
      <c r="H738" s="6" t="s">
        <v>84</v>
      </c>
      <c r="I738" s="6" t="s">
        <v>84</v>
      </c>
      <c r="Q738" s="6" t="s">
        <v>84</v>
      </c>
    </row>
    <row r="739" spans="1:17" x14ac:dyDescent="0.35">
      <c r="A739" s="6" t="s">
        <v>823</v>
      </c>
      <c r="B739" s="35">
        <v>45</v>
      </c>
      <c r="C739" s="34">
        <v>0.77</v>
      </c>
      <c r="D739" s="34">
        <v>0.79</v>
      </c>
      <c r="E739" s="34">
        <v>0.76</v>
      </c>
      <c r="H739" s="34">
        <v>0.05</v>
      </c>
      <c r="I739" s="34">
        <v>0.22</v>
      </c>
      <c r="J739" s="6">
        <v>24</v>
      </c>
      <c r="K739" s="6">
        <v>28</v>
      </c>
      <c r="L739" s="6">
        <v>26</v>
      </c>
      <c r="M739" s="6">
        <v>1080</v>
      </c>
      <c r="N739" s="6">
        <v>1190</v>
      </c>
      <c r="O739" s="6">
        <v>1310</v>
      </c>
      <c r="P739" s="6">
        <v>1235</v>
      </c>
      <c r="Q739" s="34">
        <v>0.15</v>
      </c>
    </row>
    <row r="740" spans="1:17" x14ac:dyDescent="0.35">
      <c r="A740" s="6" t="s">
        <v>824</v>
      </c>
      <c r="B740" s="35">
        <v>0</v>
      </c>
      <c r="C740" s="34">
        <v>0.91</v>
      </c>
      <c r="D740" s="34">
        <v>0.9</v>
      </c>
      <c r="E740" s="34">
        <v>0.92</v>
      </c>
      <c r="F740" s="34">
        <v>0.8</v>
      </c>
      <c r="H740" s="34">
        <v>0.08</v>
      </c>
      <c r="I740" s="34">
        <v>0.27</v>
      </c>
      <c r="J740" s="6">
        <v>24</v>
      </c>
      <c r="K740" s="6">
        <v>28</v>
      </c>
      <c r="L740" s="6">
        <v>26</v>
      </c>
      <c r="M740" s="6">
        <v>1010</v>
      </c>
      <c r="N740" s="6">
        <v>1110</v>
      </c>
      <c r="O740" s="6">
        <v>1210</v>
      </c>
      <c r="P740" s="6">
        <v>1210</v>
      </c>
      <c r="Q740" s="34">
        <v>0.14000000000000001</v>
      </c>
    </row>
    <row r="741" spans="1:17" x14ac:dyDescent="0.35">
      <c r="A741" s="6" t="s">
        <v>825</v>
      </c>
      <c r="B741" s="35">
        <v>50</v>
      </c>
      <c r="C741" s="34">
        <v>0.91</v>
      </c>
      <c r="D741" s="34">
        <v>0.87</v>
      </c>
      <c r="E741" s="34">
        <v>0.93</v>
      </c>
      <c r="H741" s="34">
        <v>0.02</v>
      </c>
      <c r="I741" s="34">
        <v>0.23</v>
      </c>
      <c r="J741" s="6">
        <v>22</v>
      </c>
      <c r="K741" s="6">
        <v>30</v>
      </c>
      <c r="L741" s="6">
        <v>26</v>
      </c>
      <c r="M741" s="6">
        <v>1110</v>
      </c>
      <c r="N741" s="6">
        <v>1200</v>
      </c>
      <c r="O741" s="6">
        <v>1300</v>
      </c>
      <c r="P741" s="6">
        <v>1161</v>
      </c>
      <c r="Q741" s="34">
        <v>0.12</v>
      </c>
    </row>
    <row r="742" spans="1:17" x14ac:dyDescent="0.35">
      <c r="A742" s="6" t="s">
        <v>826</v>
      </c>
      <c r="B742" s="35">
        <v>38</v>
      </c>
      <c r="C742" s="34">
        <v>0.73</v>
      </c>
      <c r="D742" s="34">
        <v>0.79</v>
      </c>
      <c r="E742" s="34">
        <v>0.69</v>
      </c>
      <c r="G742" s="34">
        <v>0.71</v>
      </c>
      <c r="H742" s="34">
        <v>0.43</v>
      </c>
      <c r="I742" s="34">
        <v>0.27</v>
      </c>
      <c r="J742" s="6">
        <v>20</v>
      </c>
      <c r="K742" s="6">
        <v>27</v>
      </c>
      <c r="L742" s="6">
        <v>23</v>
      </c>
      <c r="M742" s="6">
        <v>1070</v>
      </c>
      <c r="N742" s="6">
        <v>1170</v>
      </c>
      <c r="O742" s="6">
        <v>1290</v>
      </c>
      <c r="P742" s="6">
        <v>1176</v>
      </c>
      <c r="Q742" s="34">
        <v>0.18</v>
      </c>
    </row>
    <row r="743" spans="1:17" x14ac:dyDescent="0.35">
      <c r="A743" s="6" t="s">
        <v>827</v>
      </c>
      <c r="B743" s="35">
        <v>30</v>
      </c>
      <c r="C743" s="6" t="s">
        <v>84</v>
      </c>
      <c r="D743" s="6" t="s">
        <v>84</v>
      </c>
      <c r="E743" s="6" t="s">
        <v>84</v>
      </c>
      <c r="H743" s="6" t="s">
        <v>84</v>
      </c>
      <c r="I743" s="6" t="s">
        <v>84</v>
      </c>
      <c r="Q743" s="6" t="s">
        <v>84</v>
      </c>
    </row>
    <row r="744" spans="1:17" x14ac:dyDescent="0.35">
      <c r="A744" s="6" t="s">
        <v>828</v>
      </c>
      <c r="B744" s="35">
        <v>30</v>
      </c>
      <c r="C744" s="6" t="s">
        <v>84</v>
      </c>
      <c r="D744" s="6" t="s">
        <v>84</v>
      </c>
      <c r="E744" s="6" t="s">
        <v>84</v>
      </c>
      <c r="H744" s="6" t="s">
        <v>84</v>
      </c>
      <c r="I744" s="6" t="s">
        <v>84</v>
      </c>
      <c r="Q744" s="6" t="s">
        <v>84</v>
      </c>
    </row>
    <row r="745" spans="1:17" x14ac:dyDescent="0.35">
      <c r="A745" s="6" t="s">
        <v>829</v>
      </c>
      <c r="B745" s="35">
        <v>0</v>
      </c>
      <c r="C745" s="34">
        <v>0.89</v>
      </c>
      <c r="D745" s="34">
        <v>0.87</v>
      </c>
      <c r="E745" s="34">
        <v>0.93</v>
      </c>
      <c r="H745" s="34">
        <v>0.78</v>
      </c>
      <c r="I745" s="34">
        <v>0.14000000000000001</v>
      </c>
      <c r="J745" s="6">
        <v>19</v>
      </c>
      <c r="K745" s="6">
        <v>25</v>
      </c>
      <c r="L745" s="6">
        <v>22</v>
      </c>
      <c r="M745" s="6">
        <v>1050</v>
      </c>
      <c r="N745" s="6">
        <v>1190</v>
      </c>
      <c r="O745" s="6">
        <v>1320</v>
      </c>
      <c r="P745" s="6">
        <v>1172</v>
      </c>
      <c r="Q745" s="34">
        <v>0.2</v>
      </c>
    </row>
    <row r="746" spans="1:17" x14ac:dyDescent="0.35">
      <c r="A746" s="6" t="s">
        <v>830</v>
      </c>
      <c r="B746" s="35">
        <v>65</v>
      </c>
      <c r="C746" s="34">
        <v>0.91</v>
      </c>
      <c r="D746" s="34">
        <v>0.89</v>
      </c>
      <c r="E746" s="34">
        <v>0.93</v>
      </c>
      <c r="H746" s="6" t="s">
        <v>84</v>
      </c>
      <c r="I746" s="34">
        <v>0.14000000000000001</v>
      </c>
      <c r="M746" s="6">
        <v>950</v>
      </c>
      <c r="N746" s="6">
        <v>1080</v>
      </c>
      <c r="O746" s="6">
        <v>1200</v>
      </c>
      <c r="P746" s="6">
        <v>1110</v>
      </c>
      <c r="Q746" s="34">
        <v>0.2</v>
      </c>
    </row>
    <row r="747" spans="1:17" x14ac:dyDescent="0.35">
      <c r="A747" s="6" t="s">
        <v>831</v>
      </c>
      <c r="B747" s="35">
        <v>0</v>
      </c>
      <c r="C747" s="34">
        <v>0.68</v>
      </c>
      <c r="D747" s="34">
        <v>0.67</v>
      </c>
      <c r="E747" s="34">
        <v>0.69</v>
      </c>
      <c r="F747" s="34">
        <v>0</v>
      </c>
      <c r="H747" s="34">
        <v>0</v>
      </c>
      <c r="I747" s="34">
        <v>0</v>
      </c>
      <c r="P747" s="6">
        <v>1164</v>
      </c>
      <c r="Q747" s="34">
        <v>0.21</v>
      </c>
    </row>
    <row r="748" spans="1:17" x14ac:dyDescent="0.35">
      <c r="A748" s="6" t="s">
        <v>832</v>
      </c>
      <c r="B748" s="35">
        <v>0</v>
      </c>
      <c r="C748" s="34">
        <v>0.67</v>
      </c>
      <c r="D748" s="34">
        <v>0.63</v>
      </c>
      <c r="E748" s="34">
        <v>0.72</v>
      </c>
      <c r="F748" s="34">
        <v>0.19</v>
      </c>
      <c r="H748" s="34">
        <v>0.03</v>
      </c>
      <c r="I748" s="34">
        <v>0.3</v>
      </c>
      <c r="J748" s="6">
        <v>21</v>
      </c>
      <c r="K748" s="6">
        <v>26</v>
      </c>
      <c r="L748" s="6">
        <v>24</v>
      </c>
      <c r="M748" s="6">
        <v>1060</v>
      </c>
      <c r="N748" s="6">
        <v>1145</v>
      </c>
      <c r="O748" s="6">
        <v>1253</v>
      </c>
      <c r="Q748" s="34">
        <v>0.19</v>
      </c>
    </row>
    <row r="749" spans="1:17" x14ac:dyDescent="0.35">
      <c r="A749" s="6" t="s">
        <v>833</v>
      </c>
      <c r="B749" s="35">
        <v>30</v>
      </c>
      <c r="C749" s="34">
        <v>0.84</v>
      </c>
      <c r="D749" s="34">
        <v>0.82</v>
      </c>
      <c r="E749" s="34">
        <v>0.85</v>
      </c>
      <c r="H749" s="34">
        <v>0</v>
      </c>
      <c r="I749" s="34">
        <v>0</v>
      </c>
      <c r="Q749" s="34">
        <v>0.18</v>
      </c>
    </row>
    <row r="750" spans="1:17" x14ac:dyDescent="0.35">
      <c r="A750" s="6" t="s">
        <v>834</v>
      </c>
      <c r="B750" s="35">
        <v>50</v>
      </c>
      <c r="C750" s="34">
        <v>0.6</v>
      </c>
      <c r="D750" s="34">
        <v>0.61</v>
      </c>
      <c r="E750" s="34">
        <v>0.03</v>
      </c>
      <c r="H750" s="34">
        <v>0.19</v>
      </c>
      <c r="I750" s="34">
        <v>0</v>
      </c>
      <c r="J750" s="6">
        <v>18</v>
      </c>
      <c r="K750" s="6">
        <v>25</v>
      </c>
      <c r="L750" s="6">
        <v>21</v>
      </c>
      <c r="P750" s="6">
        <v>1150</v>
      </c>
      <c r="Q750" s="34">
        <v>0.22</v>
      </c>
    </row>
    <row r="751" spans="1:17" x14ac:dyDescent="0.35">
      <c r="A751" s="6" t="s">
        <v>835</v>
      </c>
      <c r="B751" s="35">
        <v>35</v>
      </c>
      <c r="C751" s="34">
        <v>0.85</v>
      </c>
      <c r="D751" s="34">
        <v>0.83</v>
      </c>
      <c r="E751" s="34">
        <v>0.86</v>
      </c>
      <c r="H751" s="34">
        <v>0.03</v>
      </c>
      <c r="I751" s="34">
        <v>0.28999999999999998</v>
      </c>
      <c r="J751" s="6">
        <v>16</v>
      </c>
      <c r="K751" s="6">
        <v>21</v>
      </c>
      <c r="L751" s="6">
        <v>18</v>
      </c>
      <c r="M751" s="6">
        <v>880</v>
      </c>
      <c r="N751" s="6">
        <v>970</v>
      </c>
      <c r="O751" s="6">
        <v>1060</v>
      </c>
      <c r="P751" s="6">
        <v>971</v>
      </c>
      <c r="Q751" s="34">
        <v>0.15</v>
      </c>
    </row>
    <row r="752" spans="1:17" x14ac:dyDescent="0.35">
      <c r="A752" s="6" t="s">
        <v>836</v>
      </c>
      <c r="B752" s="35">
        <v>0</v>
      </c>
      <c r="C752" s="34">
        <v>0.71</v>
      </c>
      <c r="D752" s="34">
        <v>0.72</v>
      </c>
      <c r="E752" s="34">
        <v>0.69</v>
      </c>
      <c r="H752" s="6" t="s">
        <v>84</v>
      </c>
      <c r="I752" s="6" t="s">
        <v>84</v>
      </c>
      <c r="Q752" s="34">
        <v>0.15</v>
      </c>
    </row>
    <row r="753" spans="1:17" x14ac:dyDescent="0.35">
      <c r="A753" s="6" t="s">
        <v>837</v>
      </c>
      <c r="B753" s="35">
        <v>0</v>
      </c>
      <c r="C753" s="34">
        <v>0.86</v>
      </c>
      <c r="D753" s="34">
        <v>0.79</v>
      </c>
      <c r="E753" s="34">
        <v>0.93</v>
      </c>
      <c r="F753" s="34">
        <v>0.67</v>
      </c>
      <c r="H753" s="34">
        <v>0</v>
      </c>
      <c r="I753" s="34">
        <v>0.16</v>
      </c>
      <c r="M753" s="6">
        <v>940</v>
      </c>
      <c r="N753" s="6">
        <v>1030</v>
      </c>
      <c r="O753" s="6">
        <v>1110</v>
      </c>
      <c r="Q753" s="34">
        <v>0.18</v>
      </c>
    </row>
    <row r="754" spans="1:17" x14ac:dyDescent="0.35">
      <c r="A754" s="6" t="s">
        <v>838</v>
      </c>
      <c r="B754" s="35">
        <v>35</v>
      </c>
      <c r="C754" s="34">
        <v>0.63</v>
      </c>
      <c r="D754" s="34">
        <v>0.75</v>
      </c>
      <c r="E754" s="34">
        <v>0.62</v>
      </c>
      <c r="H754" s="34">
        <v>0.87</v>
      </c>
      <c r="I754" s="34">
        <v>0.13</v>
      </c>
      <c r="J754" s="6">
        <v>16</v>
      </c>
      <c r="K754" s="6">
        <v>21</v>
      </c>
      <c r="L754" s="6">
        <v>17</v>
      </c>
      <c r="P754" s="6">
        <v>1020</v>
      </c>
      <c r="Q754" s="34">
        <v>0.57999999999999996</v>
      </c>
    </row>
    <row r="755" spans="1:17" x14ac:dyDescent="0.35">
      <c r="A755" s="6" t="s">
        <v>839</v>
      </c>
      <c r="B755" s="35">
        <v>60</v>
      </c>
      <c r="C755" s="34">
        <v>0.4</v>
      </c>
      <c r="D755" s="6" t="s">
        <v>84</v>
      </c>
      <c r="E755" s="34">
        <v>0.4</v>
      </c>
      <c r="H755" s="34">
        <v>0.03</v>
      </c>
      <c r="I755" s="34">
        <v>0.19</v>
      </c>
      <c r="J755" s="6">
        <v>30</v>
      </c>
      <c r="K755" s="6">
        <v>34</v>
      </c>
      <c r="L755" s="6">
        <v>32</v>
      </c>
      <c r="M755" s="6">
        <v>1350</v>
      </c>
      <c r="N755" s="6">
        <v>1430</v>
      </c>
      <c r="O755" s="6">
        <v>1540</v>
      </c>
      <c r="P755" s="6">
        <v>1430</v>
      </c>
      <c r="Q755" s="34">
        <v>0.28000000000000003</v>
      </c>
    </row>
    <row r="756" spans="1:17" x14ac:dyDescent="0.35">
      <c r="A756" s="6" t="s">
        <v>840</v>
      </c>
      <c r="B756" s="35">
        <v>0</v>
      </c>
      <c r="C756" s="34">
        <v>0.68</v>
      </c>
      <c r="D756" s="34">
        <v>0.63</v>
      </c>
      <c r="E756" s="34">
        <v>0.78</v>
      </c>
      <c r="G756" s="34">
        <v>0.33</v>
      </c>
      <c r="H756" s="34">
        <v>0.74</v>
      </c>
      <c r="I756" s="34">
        <v>0</v>
      </c>
      <c r="J756" s="6">
        <v>18</v>
      </c>
      <c r="K756" s="6">
        <v>23</v>
      </c>
      <c r="L756" s="6">
        <v>20</v>
      </c>
      <c r="P756" s="6">
        <v>1098</v>
      </c>
      <c r="Q756" s="34">
        <v>0.24</v>
      </c>
    </row>
    <row r="757" spans="1:17" x14ac:dyDescent="0.35">
      <c r="A757" s="6" t="s">
        <v>841</v>
      </c>
      <c r="B757" s="35">
        <v>0</v>
      </c>
      <c r="C757" s="34">
        <v>0.69</v>
      </c>
      <c r="D757" s="6" t="s">
        <v>84</v>
      </c>
      <c r="E757" s="34">
        <v>0.69</v>
      </c>
      <c r="H757" s="34">
        <v>0.32</v>
      </c>
      <c r="I757" s="34">
        <v>0.01</v>
      </c>
      <c r="J757" s="6">
        <v>17</v>
      </c>
      <c r="K757" s="6">
        <v>23</v>
      </c>
      <c r="L757" s="6">
        <v>20</v>
      </c>
      <c r="P757" s="6">
        <v>1000</v>
      </c>
      <c r="Q757" s="34">
        <v>0.17</v>
      </c>
    </row>
    <row r="758" spans="1:17" x14ac:dyDescent="0.35">
      <c r="A758" s="6" t="s">
        <v>842</v>
      </c>
      <c r="B758" s="35">
        <v>0</v>
      </c>
      <c r="C758" s="34">
        <v>0.75</v>
      </c>
      <c r="D758" s="34">
        <v>0.7</v>
      </c>
      <c r="E758" s="34">
        <v>0.79</v>
      </c>
      <c r="H758" s="34">
        <v>0.33</v>
      </c>
      <c r="I758" s="6" t="s">
        <v>84</v>
      </c>
      <c r="J758" s="6">
        <v>18</v>
      </c>
      <c r="K758" s="6">
        <v>24</v>
      </c>
      <c r="L758" s="6">
        <v>21</v>
      </c>
      <c r="Q758" s="34">
        <v>0.19</v>
      </c>
    </row>
    <row r="759" spans="1:17" x14ac:dyDescent="0.35">
      <c r="A759" s="6" t="s">
        <v>843</v>
      </c>
      <c r="B759" s="35">
        <v>25</v>
      </c>
      <c r="C759" s="34">
        <v>0.54</v>
      </c>
      <c r="D759" s="34">
        <v>0.56999999999999995</v>
      </c>
      <c r="E759" s="34">
        <v>0.51</v>
      </c>
      <c r="H759" s="34">
        <v>0.31</v>
      </c>
      <c r="I759" s="34">
        <v>0.05</v>
      </c>
      <c r="J759" s="6">
        <v>21</v>
      </c>
      <c r="K759" s="6">
        <v>27</v>
      </c>
      <c r="L759" s="6">
        <v>24</v>
      </c>
      <c r="M759" s="6">
        <v>1068</v>
      </c>
      <c r="N759" s="6">
        <v>1140</v>
      </c>
      <c r="O759" s="6">
        <v>1233</v>
      </c>
      <c r="P759" s="6">
        <v>1162</v>
      </c>
      <c r="Q759" s="34">
        <v>0.26</v>
      </c>
    </row>
    <row r="760" spans="1:17" x14ac:dyDescent="0.35">
      <c r="A760" s="6" t="s">
        <v>844</v>
      </c>
      <c r="B760" s="35">
        <v>0</v>
      </c>
      <c r="C760" s="34">
        <v>0.88</v>
      </c>
      <c r="D760" s="34">
        <v>0.85</v>
      </c>
      <c r="E760" s="34">
        <v>0.9</v>
      </c>
      <c r="F760" s="34">
        <v>1</v>
      </c>
      <c r="H760" s="34">
        <v>0</v>
      </c>
      <c r="I760" s="34">
        <v>0.08</v>
      </c>
      <c r="M760" s="6">
        <v>1075</v>
      </c>
      <c r="N760" s="6">
        <v>1130</v>
      </c>
      <c r="O760" s="6">
        <v>1225</v>
      </c>
      <c r="P760" s="6">
        <v>1087</v>
      </c>
      <c r="Q760" s="34">
        <v>0.1</v>
      </c>
    </row>
    <row r="761" spans="1:17" x14ac:dyDescent="0.35">
      <c r="A761" s="6" t="s">
        <v>845</v>
      </c>
      <c r="B761" s="35">
        <v>50</v>
      </c>
      <c r="C761" s="34">
        <v>0.76</v>
      </c>
      <c r="D761" s="34">
        <v>0.61</v>
      </c>
      <c r="E761" s="34">
        <v>0.77</v>
      </c>
      <c r="H761" s="6" t="s">
        <v>84</v>
      </c>
      <c r="I761" s="6" t="s">
        <v>84</v>
      </c>
      <c r="Q761" s="34">
        <v>0.21</v>
      </c>
    </row>
    <row r="762" spans="1:17" x14ac:dyDescent="0.35">
      <c r="A762" s="6" t="s">
        <v>846</v>
      </c>
      <c r="B762" s="35">
        <v>0</v>
      </c>
      <c r="C762" s="34">
        <v>0.8</v>
      </c>
      <c r="D762" s="34">
        <v>0.8</v>
      </c>
      <c r="E762" s="34">
        <v>0.79</v>
      </c>
      <c r="H762" s="34">
        <v>0.02</v>
      </c>
      <c r="I762" s="34">
        <v>0.22</v>
      </c>
      <c r="J762" s="6">
        <v>19</v>
      </c>
      <c r="K762" s="6">
        <v>25</v>
      </c>
      <c r="L762" s="6">
        <v>21</v>
      </c>
      <c r="M762" s="6">
        <v>1040</v>
      </c>
      <c r="N762" s="6">
        <v>1150</v>
      </c>
      <c r="O762" s="6">
        <v>1250</v>
      </c>
      <c r="Q762" s="34">
        <v>0.13</v>
      </c>
    </row>
    <row r="763" spans="1:17" x14ac:dyDescent="0.35">
      <c r="A763" s="6" t="s">
        <v>847</v>
      </c>
      <c r="B763" s="35">
        <v>25</v>
      </c>
      <c r="C763" s="34">
        <v>0.85</v>
      </c>
      <c r="D763" s="34">
        <v>0.82</v>
      </c>
      <c r="E763" s="34">
        <v>0.87</v>
      </c>
      <c r="H763" s="34">
        <v>0.79</v>
      </c>
      <c r="I763" s="34">
        <v>0.14000000000000001</v>
      </c>
      <c r="J763" s="6">
        <v>18</v>
      </c>
      <c r="K763" s="6">
        <v>25</v>
      </c>
      <c r="L763" s="6">
        <v>22</v>
      </c>
      <c r="M763" s="6">
        <v>963</v>
      </c>
      <c r="N763" s="6">
        <v>1115</v>
      </c>
      <c r="O763" s="6">
        <v>1228</v>
      </c>
      <c r="P763" s="6">
        <v>1120</v>
      </c>
      <c r="Q763" s="34">
        <v>0.32</v>
      </c>
    </row>
    <row r="764" spans="1:17" x14ac:dyDescent="0.35">
      <c r="A764" s="6" t="s">
        <v>848</v>
      </c>
      <c r="B764" s="35">
        <v>50</v>
      </c>
      <c r="C764" s="34">
        <v>0.66</v>
      </c>
      <c r="D764" s="34">
        <v>0.61</v>
      </c>
      <c r="E764" s="34">
        <v>0.69</v>
      </c>
      <c r="H764" s="34">
        <v>0.09</v>
      </c>
      <c r="I764" s="34">
        <v>0.32</v>
      </c>
      <c r="J764" s="6">
        <v>29</v>
      </c>
      <c r="K764" s="6">
        <v>33</v>
      </c>
      <c r="L764" s="6">
        <v>31</v>
      </c>
      <c r="M764" s="6">
        <v>1200</v>
      </c>
      <c r="N764" s="6">
        <v>1310</v>
      </c>
      <c r="O764" s="6">
        <v>1400</v>
      </c>
      <c r="P764" s="6">
        <v>1306</v>
      </c>
      <c r="Q764" s="34">
        <v>0.15</v>
      </c>
    </row>
    <row r="765" spans="1:17" x14ac:dyDescent="0.35">
      <c r="A765" s="6" t="s">
        <v>849</v>
      </c>
      <c r="B765" s="35">
        <v>40</v>
      </c>
      <c r="C765" s="34">
        <v>0.84</v>
      </c>
      <c r="D765" s="34">
        <v>0.82</v>
      </c>
      <c r="E765" s="34">
        <v>0.85</v>
      </c>
      <c r="F765" s="34">
        <v>0.22</v>
      </c>
      <c r="H765" s="34">
        <v>0.82</v>
      </c>
      <c r="I765" s="34">
        <v>0.17</v>
      </c>
      <c r="J765" s="6">
        <v>19</v>
      </c>
      <c r="K765" s="6">
        <v>26</v>
      </c>
      <c r="L765" s="6">
        <v>22</v>
      </c>
      <c r="M765" s="6">
        <v>965</v>
      </c>
      <c r="N765" s="6">
        <v>1060</v>
      </c>
      <c r="O765" s="6">
        <v>1190</v>
      </c>
      <c r="P765" s="6">
        <v>1156</v>
      </c>
      <c r="Q765" s="34">
        <v>0.16</v>
      </c>
    </row>
    <row r="766" spans="1:17" x14ac:dyDescent="0.35">
      <c r="A766" s="6" t="s">
        <v>850</v>
      </c>
      <c r="B766" s="35">
        <v>0</v>
      </c>
      <c r="C766" s="34">
        <v>0.86</v>
      </c>
      <c r="D766" s="34">
        <v>0.84</v>
      </c>
      <c r="E766" s="34">
        <v>0.9</v>
      </c>
      <c r="H766" s="34">
        <v>0.67</v>
      </c>
      <c r="I766" s="34">
        <v>0.09</v>
      </c>
      <c r="J766" s="6">
        <v>17</v>
      </c>
      <c r="K766" s="6">
        <v>22</v>
      </c>
      <c r="L766" s="6">
        <v>19</v>
      </c>
      <c r="M766" s="6">
        <v>950</v>
      </c>
      <c r="N766" s="6">
        <v>1050</v>
      </c>
      <c r="O766" s="6">
        <v>1120</v>
      </c>
      <c r="Q766" s="34">
        <v>0.18</v>
      </c>
    </row>
    <row r="767" spans="1:17" x14ac:dyDescent="0.35">
      <c r="A767" s="6" t="s">
        <v>851</v>
      </c>
      <c r="B767" s="35">
        <v>0</v>
      </c>
      <c r="C767" s="34">
        <v>0.92</v>
      </c>
      <c r="D767" s="34">
        <v>0.88</v>
      </c>
      <c r="E767" s="34">
        <v>0.95</v>
      </c>
      <c r="F767" s="34">
        <v>1</v>
      </c>
      <c r="H767" s="6" t="s">
        <v>84</v>
      </c>
      <c r="I767" s="6" t="s">
        <v>84</v>
      </c>
      <c r="Q767" s="34">
        <v>0.28000000000000003</v>
      </c>
    </row>
    <row r="768" spans="1:17" x14ac:dyDescent="0.35">
      <c r="A768" s="6" t="s">
        <v>852</v>
      </c>
      <c r="B768" s="35">
        <v>0</v>
      </c>
      <c r="C768" s="6" t="s">
        <v>84</v>
      </c>
      <c r="D768" s="6" t="s">
        <v>84</v>
      </c>
      <c r="E768" s="6" t="s">
        <v>84</v>
      </c>
      <c r="H768" s="6" t="s">
        <v>84</v>
      </c>
      <c r="I768" s="6" t="s">
        <v>84</v>
      </c>
      <c r="Q768" s="6" t="s">
        <v>84</v>
      </c>
    </row>
    <row r="769" spans="1:17" x14ac:dyDescent="0.35">
      <c r="A769" s="6" t="s">
        <v>853</v>
      </c>
      <c r="B769" s="35">
        <v>45</v>
      </c>
      <c r="C769" s="34">
        <v>0.84</v>
      </c>
      <c r="D769" s="34">
        <v>0.82</v>
      </c>
      <c r="E769" s="34">
        <v>0.85</v>
      </c>
      <c r="H769" s="34">
        <v>0.06</v>
      </c>
      <c r="I769" s="34">
        <v>0.28999999999999998</v>
      </c>
      <c r="J769" s="6">
        <v>24</v>
      </c>
      <c r="K769" s="6">
        <v>28</v>
      </c>
      <c r="L769" s="6">
        <v>27</v>
      </c>
      <c r="M769" s="6">
        <v>1140</v>
      </c>
      <c r="N769" s="6">
        <v>1230</v>
      </c>
      <c r="O769" s="6">
        <v>1320</v>
      </c>
      <c r="Q769" s="34">
        <v>0.14000000000000001</v>
      </c>
    </row>
    <row r="770" spans="1:17" x14ac:dyDescent="0.35">
      <c r="A770" s="6" t="s">
        <v>854</v>
      </c>
      <c r="B770" s="35">
        <v>0</v>
      </c>
      <c r="C770" s="34">
        <v>0.91</v>
      </c>
      <c r="D770" s="34">
        <v>0.67</v>
      </c>
      <c r="E770" s="34">
        <v>0.91</v>
      </c>
      <c r="H770" s="6" t="s">
        <v>84</v>
      </c>
      <c r="I770" s="6" t="s">
        <v>84</v>
      </c>
      <c r="Q770" s="34">
        <v>0.51</v>
      </c>
    </row>
    <row r="771" spans="1:17" x14ac:dyDescent="0.35">
      <c r="A771" s="6" t="s">
        <v>855</v>
      </c>
      <c r="B771" s="35">
        <v>0</v>
      </c>
      <c r="C771" s="34">
        <v>0.81</v>
      </c>
      <c r="D771" s="34">
        <v>0.77</v>
      </c>
      <c r="E771" s="34">
        <v>0.86</v>
      </c>
      <c r="H771" s="34">
        <v>0.34</v>
      </c>
      <c r="I771" s="34">
        <v>0.06</v>
      </c>
      <c r="J771" s="6">
        <v>22</v>
      </c>
      <c r="K771" s="6">
        <v>29</v>
      </c>
      <c r="L771" s="6">
        <v>25</v>
      </c>
      <c r="M771" s="6">
        <v>1010</v>
      </c>
      <c r="N771" s="6">
        <v>1090</v>
      </c>
      <c r="O771" s="6">
        <v>1240</v>
      </c>
      <c r="P771" s="6">
        <v>1246</v>
      </c>
      <c r="Q771" s="34">
        <v>0.19</v>
      </c>
    </row>
    <row r="772" spans="1:17" x14ac:dyDescent="0.35">
      <c r="A772" s="6" t="s">
        <v>856</v>
      </c>
      <c r="B772" s="35">
        <v>0</v>
      </c>
      <c r="C772" s="34">
        <v>0.85</v>
      </c>
      <c r="D772" s="34">
        <v>0.82</v>
      </c>
      <c r="E772" s="34">
        <v>0.87</v>
      </c>
      <c r="H772" s="6" t="s">
        <v>84</v>
      </c>
      <c r="I772" s="6" t="s">
        <v>84</v>
      </c>
      <c r="P772" s="6">
        <v>1002</v>
      </c>
      <c r="Q772" s="34">
        <v>0.13</v>
      </c>
    </row>
    <row r="773" spans="1:17" x14ac:dyDescent="0.35">
      <c r="A773" s="6" t="s">
        <v>857</v>
      </c>
      <c r="B773" s="35">
        <v>30</v>
      </c>
      <c r="C773" s="34">
        <v>0.82</v>
      </c>
      <c r="D773" s="34">
        <v>0.8</v>
      </c>
      <c r="E773" s="34">
        <v>0.84</v>
      </c>
      <c r="G773" s="34">
        <v>1</v>
      </c>
      <c r="H773" s="6" t="s">
        <v>84</v>
      </c>
      <c r="I773" s="6" t="s">
        <v>84</v>
      </c>
      <c r="Q773" s="34">
        <v>0.34</v>
      </c>
    </row>
    <row r="774" spans="1:17" x14ac:dyDescent="0.35">
      <c r="A774" s="6" t="s">
        <v>858</v>
      </c>
      <c r="B774" s="35">
        <v>0</v>
      </c>
      <c r="C774" s="34">
        <v>0.75</v>
      </c>
      <c r="D774" s="34">
        <v>0.72</v>
      </c>
      <c r="E774" s="34">
        <v>0.77</v>
      </c>
      <c r="H774" s="34">
        <v>0.35</v>
      </c>
      <c r="I774" s="34">
        <v>0.74</v>
      </c>
      <c r="J774" s="6">
        <v>24</v>
      </c>
      <c r="K774" s="6">
        <v>31</v>
      </c>
      <c r="L774" s="6">
        <v>26</v>
      </c>
      <c r="M774" s="6">
        <v>1103</v>
      </c>
      <c r="N774" s="6">
        <v>1230</v>
      </c>
      <c r="O774" s="6">
        <v>1360</v>
      </c>
      <c r="P774" s="6">
        <v>1236</v>
      </c>
      <c r="Q774" s="34">
        <v>0.14000000000000001</v>
      </c>
    </row>
    <row r="775" spans="1:17" x14ac:dyDescent="0.35">
      <c r="A775" s="6" t="s">
        <v>859</v>
      </c>
      <c r="B775" s="35">
        <v>0</v>
      </c>
      <c r="C775" s="34">
        <v>1</v>
      </c>
      <c r="D775" s="34">
        <v>1</v>
      </c>
      <c r="E775" s="34">
        <v>1</v>
      </c>
      <c r="G775" s="34">
        <v>1</v>
      </c>
      <c r="H775" s="6" t="s">
        <v>84</v>
      </c>
      <c r="I775" s="6" t="s">
        <v>84</v>
      </c>
      <c r="Q775" s="34">
        <v>0.04</v>
      </c>
    </row>
    <row r="776" spans="1:17" x14ac:dyDescent="0.35">
      <c r="A776" s="6" t="s">
        <v>860</v>
      </c>
      <c r="B776" s="35">
        <v>0</v>
      </c>
      <c r="C776" s="34">
        <v>0.74</v>
      </c>
      <c r="D776" s="34">
        <v>0.83</v>
      </c>
      <c r="E776" s="34">
        <v>0.63</v>
      </c>
      <c r="H776" s="34">
        <v>0</v>
      </c>
      <c r="I776" s="34">
        <v>0.12</v>
      </c>
      <c r="M776" s="6">
        <v>920</v>
      </c>
      <c r="N776" s="6">
        <v>1040</v>
      </c>
      <c r="O776" s="6">
        <v>1140</v>
      </c>
      <c r="P776" s="6">
        <v>1053</v>
      </c>
      <c r="Q776" s="34">
        <v>0.25</v>
      </c>
    </row>
    <row r="777" spans="1:17" x14ac:dyDescent="0.35">
      <c r="A777" s="6" t="s">
        <v>861</v>
      </c>
      <c r="B777" s="35">
        <v>50</v>
      </c>
      <c r="C777" s="34">
        <v>0.9</v>
      </c>
      <c r="D777" s="34">
        <v>0.88</v>
      </c>
      <c r="E777" s="34">
        <v>0.91</v>
      </c>
      <c r="H777" s="34">
        <v>0</v>
      </c>
      <c r="I777" s="34">
        <v>0</v>
      </c>
      <c r="P777" s="6">
        <v>1015</v>
      </c>
      <c r="Q777" s="34">
        <v>0.13</v>
      </c>
    </row>
    <row r="778" spans="1:17" x14ac:dyDescent="0.35">
      <c r="A778" s="6" t="s">
        <v>862</v>
      </c>
      <c r="B778" s="35">
        <v>75</v>
      </c>
      <c r="C778" s="34">
        <v>0.66</v>
      </c>
      <c r="D778" s="34">
        <v>0.62</v>
      </c>
      <c r="E778" s="34">
        <v>0.73</v>
      </c>
      <c r="H778" s="34">
        <v>0.04</v>
      </c>
      <c r="I778" s="34">
        <v>0.4</v>
      </c>
      <c r="J778" s="6">
        <v>27</v>
      </c>
      <c r="K778" s="6">
        <v>33</v>
      </c>
      <c r="L778" s="6">
        <v>30</v>
      </c>
      <c r="M778" s="6">
        <v>1190</v>
      </c>
      <c r="N778" s="6">
        <v>1320</v>
      </c>
      <c r="O778" s="6">
        <v>1450</v>
      </c>
      <c r="P778" s="6">
        <v>1314</v>
      </c>
      <c r="Q778" s="34">
        <v>0.18</v>
      </c>
    </row>
    <row r="779" spans="1:17" x14ac:dyDescent="0.35">
      <c r="A779" s="6" t="s">
        <v>863</v>
      </c>
      <c r="B779" s="35">
        <v>0</v>
      </c>
      <c r="C779" s="6" t="s">
        <v>84</v>
      </c>
      <c r="D779" s="6" t="s">
        <v>84</v>
      </c>
      <c r="E779" s="6" t="s">
        <v>84</v>
      </c>
      <c r="H779" s="6" t="s">
        <v>84</v>
      </c>
      <c r="I779" s="6" t="s">
        <v>84</v>
      </c>
      <c r="Q779" s="6" t="s">
        <v>84</v>
      </c>
    </row>
    <row r="780" spans="1:17" x14ac:dyDescent="0.35">
      <c r="A780" s="6" t="s">
        <v>864</v>
      </c>
      <c r="B780" s="35">
        <v>15</v>
      </c>
      <c r="C780" s="34">
        <v>0.74</v>
      </c>
      <c r="D780" s="34">
        <v>0.75</v>
      </c>
      <c r="E780" s="34">
        <v>0.73</v>
      </c>
      <c r="H780" s="34">
        <v>0</v>
      </c>
      <c r="I780" s="34">
        <v>0</v>
      </c>
      <c r="P780" s="6">
        <v>1233</v>
      </c>
      <c r="Q780" s="34">
        <v>0.33</v>
      </c>
    </row>
    <row r="781" spans="1:17" x14ac:dyDescent="0.35">
      <c r="A781" s="6" t="s">
        <v>865</v>
      </c>
      <c r="B781" s="35">
        <v>25</v>
      </c>
      <c r="C781" s="34">
        <v>0.78</v>
      </c>
      <c r="D781" s="34">
        <v>0.76</v>
      </c>
      <c r="E781" s="34">
        <v>0.79</v>
      </c>
      <c r="H781" s="34">
        <v>0.26</v>
      </c>
      <c r="I781" s="34">
        <v>0.44</v>
      </c>
      <c r="J781" s="6">
        <v>17</v>
      </c>
      <c r="K781" s="6">
        <v>23</v>
      </c>
      <c r="L781" s="6">
        <v>20</v>
      </c>
      <c r="M781" s="6">
        <v>900</v>
      </c>
      <c r="N781" s="6">
        <v>1020</v>
      </c>
      <c r="O781" s="6">
        <v>1140</v>
      </c>
      <c r="P781" s="6">
        <v>1040</v>
      </c>
      <c r="Q781" s="34">
        <v>0.19</v>
      </c>
    </row>
    <row r="782" spans="1:17" x14ac:dyDescent="0.35">
      <c r="A782" s="6" t="s">
        <v>866</v>
      </c>
      <c r="B782" s="35">
        <v>50</v>
      </c>
      <c r="C782" s="34">
        <v>0.76</v>
      </c>
      <c r="D782" s="34">
        <v>0.72</v>
      </c>
      <c r="E782" s="34">
        <v>0.8</v>
      </c>
      <c r="G782" s="34">
        <v>0.53</v>
      </c>
      <c r="H782" s="34">
        <v>0.06</v>
      </c>
      <c r="I782" s="34">
        <v>0.46</v>
      </c>
      <c r="J782" s="6">
        <v>24</v>
      </c>
      <c r="K782" s="6">
        <v>31</v>
      </c>
      <c r="L782" s="6">
        <v>28</v>
      </c>
      <c r="M782" s="6">
        <v>1118</v>
      </c>
      <c r="N782" s="6">
        <v>1255</v>
      </c>
      <c r="O782" s="6">
        <v>1360</v>
      </c>
      <c r="P782" s="6">
        <v>1218</v>
      </c>
      <c r="Q782" s="34">
        <v>0.1</v>
      </c>
    </row>
    <row r="783" spans="1:17" x14ac:dyDescent="0.35">
      <c r="A783" s="6" t="s">
        <v>867</v>
      </c>
      <c r="B783" s="35">
        <v>80</v>
      </c>
      <c r="C783" s="34">
        <v>0.12</v>
      </c>
      <c r="D783" s="34">
        <v>0.12</v>
      </c>
      <c r="E783" s="34">
        <v>0.13</v>
      </c>
      <c r="H783" s="34">
        <v>0.11</v>
      </c>
      <c r="I783" s="34">
        <v>0.26</v>
      </c>
      <c r="J783" s="6">
        <v>33</v>
      </c>
      <c r="K783" s="6">
        <v>35</v>
      </c>
      <c r="L783" s="6">
        <v>34</v>
      </c>
      <c r="M783" s="6">
        <v>1470</v>
      </c>
      <c r="N783" s="6">
        <v>1530</v>
      </c>
      <c r="O783" s="6">
        <v>1570</v>
      </c>
      <c r="P783" s="6">
        <v>1507</v>
      </c>
      <c r="Q783" s="34">
        <v>0.49</v>
      </c>
    </row>
    <row r="784" spans="1:17" x14ac:dyDescent="0.35">
      <c r="A784" s="6" t="s">
        <v>868</v>
      </c>
      <c r="B784" s="35">
        <v>0</v>
      </c>
      <c r="C784" s="34">
        <v>0.75</v>
      </c>
      <c r="D784" s="34">
        <v>0.76</v>
      </c>
      <c r="E784" s="34">
        <v>0.75</v>
      </c>
      <c r="F784" s="34">
        <v>0.59</v>
      </c>
      <c r="H784" s="34">
        <v>0.15</v>
      </c>
      <c r="I784" s="34">
        <v>0.22</v>
      </c>
      <c r="J784" s="6">
        <v>16</v>
      </c>
      <c r="K784" s="6">
        <v>22</v>
      </c>
      <c r="L784" s="6">
        <v>18</v>
      </c>
      <c r="M784" s="6">
        <v>928</v>
      </c>
      <c r="N784" s="6">
        <v>1015</v>
      </c>
      <c r="O784" s="6">
        <v>1103</v>
      </c>
      <c r="P784" s="6">
        <v>1027</v>
      </c>
      <c r="Q784" s="34">
        <v>0.17</v>
      </c>
    </row>
    <row r="785" spans="1:17" x14ac:dyDescent="0.35">
      <c r="A785" s="6" t="s">
        <v>869</v>
      </c>
      <c r="B785" s="35">
        <v>25</v>
      </c>
      <c r="C785" s="34">
        <v>0.51</v>
      </c>
      <c r="D785" s="34">
        <v>0.57999999999999996</v>
      </c>
      <c r="E785" s="34">
        <v>0.49</v>
      </c>
      <c r="G785" s="34">
        <v>0</v>
      </c>
      <c r="H785" s="34">
        <v>0</v>
      </c>
      <c r="I785" s="34">
        <v>0</v>
      </c>
      <c r="P785" s="6">
        <v>1085</v>
      </c>
      <c r="Q785" s="34">
        <v>0.24</v>
      </c>
    </row>
    <row r="786" spans="1:17" x14ac:dyDescent="0.35">
      <c r="A786" s="6" t="s">
        <v>870</v>
      </c>
      <c r="B786" s="35">
        <v>0</v>
      </c>
      <c r="C786" s="34">
        <v>0.9</v>
      </c>
      <c r="D786" s="34">
        <v>0.88</v>
      </c>
      <c r="E786" s="34">
        <v>0.9</v>
      </c>
      <c r="H786" s="34">
        <v>0.03</v>
      </c>
      <c r="I786" s="34">
        <v>0.3</v>
      </c>
      <c r="J786" s="6">
        <v>24</v>
      </c>
      <c r="K786" s="6">
        <v>28</v>
      </c>
      <c r="L786" s="6">
        <v>26</v>
      </c>
      <c r="M786" s="6">
        <v>1030</v>
      </c>
      <c r="N786" s="6">
        <v>1130</v>
      </c>
      <c r="O786" s="6">
        <v>1240</v>
      </c>
      <c r="P786" s="6">
        <v>1160</v>
      </c>
      <c r="Q786" s="34">
        <v>0.16</v>
      </c>
    </row>
    <row r="787" spans="1:17" x14ac:dyDescent="0.35">
      <c r="A787" s="6" t="s">
        <v>871</v>
      </c>
      <c r="B787" s="35">
        <v>20</v>
      </c>
      <c r="C787" s="34">
        <v>0.98</v>
      </c>
      <c r="D787" s="34">
        <v>0.98</v>
      </c>
      <c r="E787" s="34">
        <v>0.99</v>
      </c>
      <c r="H787" s="34">
        <v>0.9</v>
      </c>
      <c r="I787" s="34">
        <v>0.03</v>
      </c>
      <c r="J787" s="6">
        <v>19</v>
      </c>
      <c r="K787" s="6">
        <v>24</v>
      </c>
      <c r="L787" s="6">
        <v>21</v>
      </c>
      <c r="M787" s="6">
        <v>938</v>
      </c>
      <c r="N787" s="6">
        <v>1025</v>
      </c>
      <c r="O787" s="6">
        <v>1130</v>
      </c>
      <c r="P787" s="6">
        <v>1135</v>
      </c>
      <c r="Q787" s="34">
        <v>0.43</v>
      </c>
    </row>
    <row r="788" spans="1:17" x14ac:dyDescent="0.35">
      <c r="A788" s="6" t="s">
        <v>872</v>
      </c>
      <c r="B788" s="35">
        <v>0</v>
      </c>
      <c r="C788" s="34">
        <v>0.85</v>
      </c>
      <c r="D788" s="34">
        <v>0.84</v>
      </c>
      <c r="E788" s="34">
        <v>0.87</v>
      </c>
      <c r="H788" s="6" t="s">
        <v>84</v>
      </c>
      <c r="I788" s="34">
        <v>0.21</v>
      </c>
      <c r="M788" s="6">
        <v>945</v>
      </c>
      <c r="N788" s="6">
        <v>1060</v>
      </c>
      <c r="O788" s="6">
        <v>1180</v>
      </c>
      <c r="P788" s="6">
        <v>1076</v>
      </c>
      <c r="Q788" s="34">
        <v>0.16</v>
      </c>
    </row>
    <row r="789" spans="1:17" x14ac:dyDescent="0.35">
      <c r="A789" s="6" t="s">
        <v>873</v>
      </c>
      <c r="B789" s="35">
        <v>25</v>
      </c>
      <c r="C789" s="34">
        <v>0.89</v>
      </c>
      <c r="D789" s="34">
        <v>0.87</v>
      </c>
      <c r="E789" s="34">
        <v>0.91</v>
      </c>
      <c r="H789" s="34">
        <v>0.05</v>
      </c>
      <c r="I789" s="34">
        <v>0.16</v>
      </c>
      <c r="J789" s="6">
        <v>15</v>
      </c>
      <c r="K789" s="6">
        <v>20</v>
      </c>
      <c r="L789" s="6">
        <v>18</v>
      </c>
      <c r="M789" s="6">
        <v>840</v>
      </c>
      <c r="N789" s="6">
        <v>940</v>
      </c>
      <c r="O789" s="6">
        <v>1040</v>
      </c>
      <c r="P789" s="6">
        <v>969</v>
      </c>
      <c r="Q789" s="34">
        <v>0.16</v>
      </c>
    </row>
    <row r="790" spans="1:17" x14ac:dyDescent="0.35">
      <c r="A790" s="6" t="s">
        <v>874</v>
      </c>
      <c r="B790" s="35">
        <v>60</v>
      </c>
      <c r="C790" s="34">
        <v>0.56000000000000005</v>
      </c>
      <c r="D790" s="34">
        <v>0.53</v>
      </c>
      <c r="E790" s="34">
        <v>0.57999999999999996</v>
      </c>
      <c r="H790" s="34">
        <v>0.25</v>
      </c>
      <c r="I790" s="34">
        <v>0.28999999999999998</v>
      </c>
      <c r="J790" s="6">
        <v>17</v>
      </c>
      <c r="K790" s="6">
        <v>23</v>
      </c>
      <c r="L790" s="6">
        <v>20</v>
      </c>
      <c r="M790" s="6">
        <v>960</v>
      </c>
      <c r="N790" s="6">
        <v>1050</v>
      </c>
      <c r="O790" s="6">
        <v>1140</v>
      </c>
      <c r="P790" s="6">
        <v>1038</v>
      </c>
      <c r="Q790" s="34">
        <v>0.21</v>
      </c>
    </row>
    <row r="791" spans="1:17" x14ac:dyDescent="0.35">
      <c r="A791" s="6" t="s">
        <v>875</v>
      </c>
      <c r="B791" s="35">
        <v>50</v>
      </c>
      <c r="C791" s="34">
        <v>0.84</v>
      </c>
      <c r="D791" s="34">
        <v>0.81</v>
      </c>
      <c r="E791" s="34">
        <v>0.86</v>
      </c>
      <c r="H791" s="34">
        <v>0.02</v>
      </c>
      <c r="I791" s="34">
        <v>0.01</v>
      </c>
      <c r="J791" s="6">
        <v>15</v>
      </c>
      <c r="K791" s="6">
        <v>23</v>
      </c>
      <c r="L791" s="6">
        <v>18</v>
      </c>
      <c r="M791" s="6">
        <v>810</v>
      </c>
      <c r="N791" s="6">
        <v>970</v>
      </c>
      <c r="O791" s="6">
        <v>1130</v>
      </c>
      <c r="P791" s="6">
        <v>1010</v>
      </c>
      <c r="Q791" s="34">
        <v>0.15</v>
      </c>
    </row>
    <row r="792" spans="1:17" x14ac:dyDescent="0.35">
      <c r="A792" s="6" t="s">
        <v>876</v>
      </c>
      <c r="B792" s="35">
        <v>85</v>
      </c>
      <c r="C792" s="34">
        <v>0.47</v>
      </c>
      <c r="D792" s="34">
        <v>0.43</v>
      </c>
      <c r="E792" s="34">
        <v>0.52</v>
      </c>
      <c r="H792" s="34">
        <v>0.27</v>
      </c>
      <c r="I792" s="34">
        <v>0.25</v>
      </c>
      <c r="J792" s="6">
        <v>28</v>
      </c>
      <c r="K792" s="6">
        <v>33</v>
      </c>
      <c r="L792" s="6">
        <v>30</v>
      </c>
      <c r="M792" s="6">
        <v>1280</v>
      </c>
      <c r="N792" s="6">
        <v>1360</v>
      </c>
      <c r="O792" s="6">
        <v>1460</v>
      </c>
      <c r="P792" s="6">
        <v>1361</v>
      </c>
      <c r="Q792" s="34">
        <v>0.34</v>
      </c>
    </row>
    <row r="793" spans="1:17" x14ac:dyDescent="0.35">
      <c r="A793" s="6" t="s">
        <v>877</v>
      </c>
      <c r="B793" s="35">
        <v>0</v>
      </c>
      <c r="C793" s="34">
        <v>0.68</v>
      </c>
      <c r="D793" s="34">
        <v>0.69</v>
      </c>
      <c r="E793" s="34">
        <v>0.66</v>
      </c>
      <c r="H793" s="6" t="s">
        <v>84</v>
      </c>
      <c r="I793" s="6" t="s">
        <v>84</v>
      </c>
      <c r="P793" s="6">
        <v>984</v>
      </c>
      <c r="Q793" s="34">
        <v>0.15</v>
      </c>
    </row>
    <row r="794" spans="1:17" x14ac:dyDescent="0.35">
      <c r="A794" s="6" t="s">
        <v>878</v>
      </c>
      <c r="B794" s="35">
        <v>25</v>
      </c>
      <c r="C794" s="34">
        <v>0.61</v>
      </c>
      <c r="D794" s="34">
        <v>0.59</v>
      </c>
      <c r="E794" s="34">
        <v>0.63</v>
      </c>
      <c r="H794" s="34">
        <v>0.1</v>
      </c>
      <c r="I794" s="34">
        <v>0.47</v>
      </c>
      <c r="J794" s="6">
        <v>22</v>
      </c>
      <c r="K794" s="6">
        <v>28</v>
      </c>
      <c r="L794" s="6">
        <v>25</v>
      </c>
      <c r="M794" s="6">
        <v>1020</v>
      </c>
      <c r="N794" s="6">
        <v>1120</v>
      </c>
      <c r="O794" s="6">
        <v>1240</v>
      </c>
      <c r="P794" s="6">
        <v>1156</v>
      </c>
      <c r="Q794" s="34">
        <v>0.16</v>
      </c>
    </row>
    <row r="795" spans="1:17" x14ac:dyDescent="0.35">
      <c r="A795" s="6" t="s">
        <v>879</v>
      </c>
      <c r="B795" s="35">
        <v>25</v>
      </c>
      <c r="C795" s="34">
        <v>0.91</v>
      </c>
      <c r="D795" s="34">
        <v>0.89</v>
      </c>
      <c r="E795" s="34">
        <v>0.92</v>
      </c>
      <c r="F795" s="34">
        <v>1</v>
      </c>
      <c r="H795" s="6" t="s">
        <v>84</v>
      </c>
      <c r="I795" s="6" t="s">
        <v>84</v>
      </c>
      <c r="Q795" s="34">
        <v>0.35</v>
      </c>
    </row>
    <row r="796" spans="1:17" x14ac:dyDescent="0.35">
      <c r="A796" s="6" t="s">
        <v>880</v>
      </c>
      <c r="B796" s="35">
        <v>0</v>
      </c>
      <c r="C796" s="34">
        <v>0.96</v>
      </c>
      <c r="D796" s="34">
        <v>0.95</v>
      </c>
      <c r="E796" s="34">
        <v>0.96</v>
      </c>
      <c r="H796" s="34">
        <v>0.69</v>
      </c>
      <c r="I796" s="34">
        <v>0.01</v>
      </c>
      <c r="J796" s="6">
        <v>19</v>
      </c>
      <c r="K796" s="6">
        <v>25</v>
      </c>
      <c r="L796" s="6">
        <v>22</v>
      </c>
      <c r="M796" s="6">
        <v>968</v>
      </c>
      <c r="N796" s="6">
        <v>1095</v>
      </c>
      <c r="O796" s="6">
        <v>1216</v>
      </c>
      <c r="P796" s="6">
        <v>1151</v>
      </c>
      <c r="Q796" s="34">
        <v>0.31</v>
      </c>
    </row>
    <row r="797" spans="1:17" x14ac:dyDescent="0.35">
      <c r="A797" s="6" t="s">
        <v>881</v>
      </c>
      <c r="B797" s="35">
        <v>20</v>
      </c>
      <c r="C797" s="6" t="s">
        <v>84</v>
      </c>
      <c r="D797" s="6" t="s">
        <v>84</v>
      </c>
      <c r="E797" s="6" t="s">
        <v>84</v>
      </c>
      <c r="H797" s="6" t="s">
        <v>84</v>
      </c>
      <c r="I797" s="6" t="s">
        <v>84</v>
      </c>
      <c r="Q797" s="6" t="s">
        <v>84</v>
      </c>
    </row>
    <row r="798" spans="1:17" x14ac:dyDescent="0.35">
      <c r="A798" s="6" t="s">
        <v>882</v>
      </c>
      <c r="B798" s="35">
        <v>35</v>
      </c>
      <c r="C798" s="34">
        <v>0.76</v>
      </c>
      <c r="D798" s="34">
        <v>0.77</v>
      </c>
      <c r="E798" s="34">
        <v>0.75</v>
      </c>
      <c r="H798" s="34">
        <v>0</v>
      </c>
      <c r="I798" s="34">
        <v>0</v>
      </c>
      <c r="P798" s="6">
        <v>1097</v>
      </c>
      <c r="Q798" s="34">
        <v>0.3</v>
      </c>
    </row>
    <row r="799" spans="1:17" x14ac:dyDescent="0.35">
      <c r="A799" s="6" t="s">
        <v>883</v>
      </c>
      <c r="B799" s="35">
        <v>0</v>
      </c>
      <c r="C799" s="34">
        <v>0.68</v>
      </c>
      <c r="D799" s="34">
        <v>0.64</v>
      </c>
      <c r="E799" s="34">
        <v>0.73</v>
      </c>
      <c r="F799" s="34">
        <v>0.74</v>
      </c>
      <c r="G799" s="34">
        <v>0.43</v>
      </c>
      <c r="H799" s="34">
        <v>0.05</v>
      </c>
      <c r="I799" s="34">
        <v>0</v>
      </c>
      <c r="J799" s="6">
        <v>19</v>
      </c>
      <c r="K799" s="6">
        <v>23</v>
      </c>
      <c r="L799" s="6">
        <v>22</v>
      </c>
      <c r="P799" s="6">
        <v>1055</v>
      </c>
      <c r="Q799" s="34">
        <v>0.15</v>
      </c>
    </row>
    <row r="800" spans="1:17" x14ac:dyDescent="0.35">
      <c r="A800" s="6" t="s">
        <v>884</v>
      </c>
      <c r="B800" s="35">
        <v>0</v>
      </c>
      <c r="C800" s="6" t="s">
        <v>84</v>
      </c>
      <c r="D800" s="6" t="s">
        <v>84</v>
      </c>
      <c r="E800" s="6" t="s">
        <v>84</v>
      </c>
      <c r="H800" s="6" t="s">
        <v>84</v>
      </c>
      <c r="I800" s="6" t="s">
        <v>84</v>
      </c>
      <c r="Q800" s="6" t="s">
        <v>84</v>
      </c>
    </row>
    <row r="801" spans="1:17" x14ac:dyDescent="0.35">
      <c r="A801" s="6" t="s">
        <v>885</v>
      </c>
      <c r="B801" s="35">
        <v>30</v>
      </c>
      <c r="C801" s="34">
        <v>0.63</v>
      </c>
      <c r="D801" s="34">
        <v>0.56999999999999995</v>
      </c>
      <c r="E801" s="34">
        <v>0.67</v>
      </c>
      <c r="G801" s="34">
        <v>0.65</v>
      </c>
      <c r="H801" s="6" t="s">
        <v>84</v>
      </c>
      <c r="I801" s="6" t="s">
        <v>84</v>
      </c>
      <c r="Q801" s="34">
        <v>0.18</v>
      </c>
    </row>
    <row r="802" spans="1:17" x14ac:dyDescent="0.35">
      <c r="A802" s="6" t="s">
        <v>886</v>
      </c>
      <c r="B802" s="35">
        <v>25</v>
      </c>
      <c r="C802" s="34">
        <v>0.99</v>
      </c>
      <c r="D802" s="34">
        <v>0.99</v>
      </c>
      <c r="E802" s="34">
        <v>1</v>
      </c>
      <c r="H802" s="34">
        <v>0.82</v>
      </c>
      <c r="I802" s="34">
        <v>7.0000000000000007E-2</v>
      </c>
      <c r="J802" s="6">
        <v>17</v>
      </c>
      <c r="K802" s="6">
        <v>23</v>
      </c>
      <c r="L802" s="6">
        <v>20</v>
      </c>
      <c r="M802" s="6">
        <v>875</v>
      </c>
      <c r="N802" s="6">
        <v>1000</v>
      </c>
      <c r="O802" s="6">
        <v>1130</v>
      </c>
      <c r="P802" s="6">
        <v>1048</v>
      </c>
      <c r="Q802" s="34">
        <v>0.43</v>
      </c>
    </row>
    <row r="803" spans="1:17" x14ac:dyDescent="0.35">
      <c r="A803" s="6" t="s">
        <v>887</v>
      </c>
      <c r="B803" s="35">
        <v>75</v>
      </c>
      <c r="C803" s="34">
        <v>7.0000000000000007E-2</v>
      </c>
      <c r="D803" s="34">
        <v>0.06</v>
      </c>
      <c r="E803" s="34">
        <v>0.08</v>
      </c>
      <c r="H803" s="34">
        <v>0.11</v>
      </c>
      <c r="I803" s="34">
        <v>0.33</v>
      </c>
      <c r="J803" s="6">
        <v>33</v>
      </c>
      <c r="K803" s="6">
        <v>35</v>
      </c>
      <c r="L803" s="6">
        <v>34</v>
      </c>
      <c r="M803" s="6">
        <v>1440</v>
      </c>
      <c r="N803" s="6">
        <v>1500</v>
      </c>
      <c r="O803" s="6">
        <v>1550</v>
      </c>
      <c r="P803" s="6">
        <v>1500</v>
      </c>
      <c r="Q803" s="34">
        <v>0.41</v>
      </c>
    </row>
    <row r="804" spans="1:17" x14ac:dyDescent="0.35">
      <c r="A804" s="6" t="s">
        <v>888</v>
      </c>
      <c r="B804" s="35">
        <v>25</v>
      </c>
      <c r="C804" s="34">
        <v>0.8</v>
      </c>
      <c r="D804" s="34">
        <v>0.79</v>
      </c>
      <c r="E804" s="34">
        <v>0.81</v>
      </c>
      <c r="H804" s="6" t="s">
        <v>84</v>
      </c>
      <c r="I804" s="6" t="s">
        <v>84</v>
      </c>
      <c r="Q804" s="34">
        <v>0.16</v>
      </c>
    </row>
    <row r="805" spans="1:17" x14ac:dyDescent="0.35">
      <c r="A805" s="6" t="s">
        <v>889</v>
      </c>
      <c r="B805" s="35">
        <v>0</v>
      </c>
      <c r="C805" s="34">
        <v>0.71</v>
      </c>
      <c r="D805" s="34">
        <v>0.68</v>
      </c>
      <c r="E805" s="34">
        <v>0.73</v>
      </c>
      <c r="G805" s="34">
        <v>0.67</v>
      </c>
      <c r="H805" s="6" t="s">
        <v>84</v>
      </c>
      <c r="I805" s="6" t="s">
        <v>84</v>
      </c>
      <c r="Q805" s="34">
        <v>0.13</v>
      </c>
    </row>
    <row r="806" spans="1:17" x14ac:dyDescent="0.35">
      <c r="A806" s="6" t="s">
        <v>890</v>
      </c>
      <c r="B806" s="35">
        <v>40</v>
      </c>
      <c r="C806" s="34">
        <v>0.86</v>
      </c>
      <c r="D806" s="34">
        <v>0.86</v>
      </c>
      <c r="E806" s="34">
        <v>0.86</v>
      </c>
      <c r="H806" s="34">
        <v>0.77</v>
      </c>
      <c r="I806" s="34">
        <v>0.08</v>
      </c>
      <c r="J806" s="6">
        <v>19</v>
      </c>
      <c r="K806" s="6">
        <v>25</v>
      </c>
      <c r="L806" s="6">
        <v>22</v>
      </c>
      <c r="M806" s="6">
        <v>1030</v>
      </c>
      <c r="N806" s="6">
        <v>1150</v>
      </c>
      <c r="O806" s="6">
        <v>1290</v>
      </c>
      <c r="P806" s="6">
        <v>1146</v>
      </c>
      <c r="Q806" s="34">
        <v>0.28000000000000003</v>
      </c>
    </row>
    <row r="807" spans="1:17" x14ac:dyDescent="0.35">
      <c r="A807" s="6" t="s">
        <v>891</v>
      </c>
      <c r="B807" s="35">
        <v>35</v>
      </c>
      <c r="C807" s="34">
        <v>0.71</v>
      </c>
      <c r="D807" s="34">
        <v>0.72</v>
      </c>
      <c r="E807" s="34">
        <v>0.69</v>
      </c>
      <c r="F807" s="34">
        <v>0.76</v>
      </c>
      <c r="H807" s="6" t="s">
        <v>84</v>
      </c>
      <c r="I807" s="6" t="s">
        <v>84</v>
      </c>
      <c r="Q807" s="34">
        <v>0.32</v>
      </c>
    </row>
    <row r="808" spans="1:17" x14ac:dyDescent="0.35">
      <c r="A808" s="6" t="s">
        <v>892</v>
      </c>
      <c r="B808" s="35">
        <v>0</v>
      </c>
      <c r="C808" s="6" t="s">
        <v>84</v>
      </c>
      <c r="D808" s="6" t="s">
        <v>84</v>
      </c>
      <c r="E808" s="6" t="s">
        <v>84</v>
      </c>
      <c r="H808" s="6" t="s">
        <v>84</v>
      </c>
      <c r="I808" s="6" t="s">
        <v>84</v>
      </c>
      <c r="Q808" s="6" t="s">
        <v>84</v>
      </c>
    </row>
    <row r="809" spans="1:17" x14ac:dyDescent="0.35">
      <c r="A809" s="6" t="s">
        <v>893</v>
      </c>
      <c r="B809" s="35">
        <v>20</v>
      </c>
      <c r="C809" s="34">
        <v>0.78</v>
      </c>
      <c r="D809" s="34">
        <v>0.74</v>
      </c>
      <c r="E809" s="34">
        <v>0.82</v>
      </c>
      <c r="F809" s="34">
        <v>0.25</v>
      </c>
      <c r="H809" s="34">
        <v>0.82</v>
      </c>
      <c r="I809" s="34">
        <v>0.03</v>
      </c>
      <c r="J809" s="6">
        <v>18</v>
      </c>
      <c r="K809" s="6">
        <v>24</v>
      </c>
      <c r="L809" s="6">
        <v>21</v>
      </c>
      <c r="M809" s="6">
        <v>800</v>
      </c>
      <c r="N809" s="6">
        <v>990</v>
      </c>
      <c r="O809" s="6">
        <v>1150</v>
      </c>
      <c r="P809" s="6">
        <v>1086</v>
      </c>
      <c r="Q809" s="34">
        <v>0.28999999999999998</v>
      </c>
    </row>
    <row r="810" spans="1:17" x14ac:dyDescent="0.35">
      <c r="A810" s="6" t="s">
        <v>894</v>
      </c>
      <c r="B810" s="35">
        <v>50</v>
      </c>
      <c r="C810" s="34">
        <v>0.73</v>
      </c>
      <c r="D810" s="34">
        <v>0.68</v>
      </c>
      <c r="E810" s="34">
        <v>0.76</v>
      </c>
      <c r="H810" s="6" t="s">
        <v>84</v>
      </c>
      <c r="I810" s="6" t="s">
        <v>84</v>
      </c>
      <c r="Q810" s="34">
        <v>0.12</v>
      </c>
    </row>
    <row r="811" spans="1:17" x14ac:dyDescent="0.35">
      <c r="A811" s="6" t="s">
        <v>895</v>
      </c>
      <c r="B811" s="35">
        <v>0</v>
      </c>
      <c r="C811" s="34">
        <v>0.68</v>
      </c>
      <c r="D811" s="34">
        <v>0.6</v>
      </c>
      <c r="E811" s="34">
        <v>0.73</v>
      </c>
      <c r="H811" s="34">
        <v>0.51</v>
      </c>
      <c r="I811" s="34">
        <v>0.08</v>
      </c>
      <c r="J811" s="6">
        <v>19</v>
      </c>
      <c r="K811" s="6">
        <v>25</v>
      </c>
      <c r="L811" s="6">
        <v>22</v>
      </c>
      <c r="M811" s="6">
        <v>1121</v>
      </c>
      <c r="N811" s="6">
        <v>1185</v>
      </c>
      <c r="O811" s="6">
        <v>1280</v>
      </c>
      <c r="P811" s="6">
        <v>1148</v>
      </c>
      <c r="Q811" s="34">
        <v>0.14000000000000001</v>
      </c>
    </row>
    <row r="812" spans="1:17" x14ac:dyDescent="0.35">
      <c r="A812" s="6" t="s">
        <v>896</v>
      </c>
      <c r="B812" s="35">
        <v>0</v>
      </c>
      <c r="C812" s="6" t="s">
        <v>84</v>
      </c>
      <c r="D812" s="6" t="s">
        <v>84</v>
      </c>
      <c r="E812" s="6" t="s">
        <v>84</v>
      </c>
      <c r="H812" s="6" t="s">
        <v>84</v>
      </c>
      <c r="I812" s="6" t="s">
        <v>84</v>
      </c>
      <c r="Q812" s="6" t="s">
        <v>84</v>
      </c>
    </row>
    <row r="813" spans="1:17" x14ac:dyDescent="0.35">
      <c r="A813" s="6" t="s">
        <v>897</v>
      </c>
      <c r="B813" s="35">
        <v>0</v>
      </c>
      <c r="C813" s="34">
        <v>0.86</v>
      </c>
      <c r="D813" s="34">
        <v>0.85</v>
      </c>
      <c r="E813" s="34">
        <v>0.86</v>
      </c>
      <c r="H813" s="34">
        <v>0.84</v>
      </c>
      <c r="I813" s="34">
        <v>0.02</v>
      </c>
      <c r="J813" s="6">
        <v>18</v>
      </c>
      <c r="K813" s="6">
        <v>24</v>
      </c>
      <c r="L813" s="6">
        <v>21</v>
      </c>
      <c r="M813" s="6">
        <v>938</v>
      </c>
      <c r="N813" s="6">
        <v>1065</v>
      </c>
      <c r="O813" s="6">
        <v>1158</v>
      </c>
      <c r="P813" s="6">
        <v>1104</v>
      </c>
      <c r="Q813" s="34">
        <v>0.19</v>
      </c>
    </row>
    <row r="814" spans="1:17" x14ac:dyDescent="0.35">
      <c r="A814" s="6" t="s">
        <v>898</v>
      </c>
      <c r="B814" s="35">
        <v>0</v>
      </c>
      <c r="C814" s="34">
        <v>0.88</v>
      </c>
      <c r="D814" s="34">
        <v>0.86</v>
      </c>
      <c r="E814" s="34">
        <v>0.89</v>
      </c>
      <c r="H814" s="34">
        <v>0.13</v>
      </c>
      <c r="I814" s="34">
        <v>0.54</v>
      </c>
      <c r="J814" s="6">
        <v>19</v>
      </c>
      <c r="K814" s="6">
        <v>27</v>
      </c>
      <c r="L814" s="6">
        <v>25</v>
      </c>
      <c r="M814" s="6">
        <v>1000</v>
      </c>
      <c r="N814" s="6">
        <v>1120</v>
      </c>
      <c r="O814" s="6">
        <v>1240</v>
      </c>
      <c r="P814" s="6">
        <v>1112</v>
      </c>
      <c r="Q814" s="34">
        <v>0.08</v>
      </c>
    </row>
    <row r="815" spans="1:17" x14ac:dyDescent="0.35">
      <c r="A815" s="6" t="s">
        <v>899</v>
      </c>
      <c r="B815" s="35">
        <v>30</v>
      </c>
      <c r="C815" s="34">
        <v>0.94</v>
      </c>
      <c r="D815" s="34">
        <v>0.93</v>
      </c>
      <c r="E815" s="34">
        <v>0.95</v>
      </c>
      <c r="F815" s="34">
        <v>1</v>
      </c>
      <c r="H815" s="34">
        <v>7.0000000000000007E-2</v>
      </c>
      <c r="I815" s="34">
        <v>0.28000000000000003</v>
      </c>
      <c r="J815" s="6">
        <v>22</v>
      </c>
      <c r="K815" s="6">
        <v>30</v>
      </c>
      <c r="L815" s="6">
        <v>27</v>
      </c>
      <c r="M815" s="6">
        <v>1050</v>
      </c>
      <c r="N815" s="6">
        <v>1175</v>
      </c>
      <c r="O815" s="6">
        <v>1320</v>
      </c>
      <c r="P815" s="6">
        <v>1164</v>
      </c>
      <c r="Q815" s="34">
        <v>0.43</v>
      </c>
    </row>
    <row r="816" spans="1:17" x14ac:dyDescent="0.35">
      <c r="A816" s="6" t="s">
        <v>900</v>
      </c>
      <c r="B816" s="35">
        <v>0</v>
      </c>
      <c r="C816" s="6" t="s">
        <v>84</v>
      </c>
      <c r="D816" s="6" t="s">
        <v>84</v>
      </c>
      <c r="E816" s="6" t="s">
        <v>84</v>
      </c>
      <c r="H816" s="6" t="s">
        <v>84</v>
      </c>
      <c r="I816" s="6" t="s">
        <v>84</v>
      </c>
      <c r="Q816" s="6" t="s">
        <v>84</v>
      </c>
    </row>
    <row r="817" spans="1:17" x14ac:dyDescent="0.35">
      <c r="A817" s="6" t="s">
        <v>901</v>
      </c>
      <c r="B817" s="35">
        <v>0</v>
      </c>
      <c r="C817" s="34">
        <v>0.87</v>
      </c>
      <c r="D817" s="34">
        <v>0.85</v>
      </c>
      <c r="E817" s="34">
        <v>0.9</v>
      </c>
      <c r="H817" s="6" t="s">
        <v>84</v>
      </c>
      <c r="I817" s="6" t="s">
        <v>84</v>
      </c>
      <c r="P817" s="6">
        <v>1163</v>
      </c>
      <c r="Q817" s="34">
        <v>0.3</v>
      </c>
    </row>
    <row r="818" spans="1:17" x14ac:dyDescent="0.35">
      <c r="A818" s="6" t="s">
        <v>902</v>
      </c>
      <c r="B818" s="35">
        <v>0</v>
      </c>
      <c r="C818" s="6" t="s">
        <v>84</v>
      </c>
      <c r="D818" s="6" t="s">
        <v>84</v>
      </c>
      <c r="E818" s="6" t="s">
        <v>84</v>
      </c>
      <c r="H818" s="6" t="s">
        <v>84</v>
      </c>
      <c r="I818" s="6" t="s">
        <v>84</v>
      </c>
      <c r="Q818" s="6" t="s">
        <v>84</v>
      </c>
    </row>
    <row r="819" spans="1:17" x14ac:dyDescent="0.35">
      <c r="A819" s="6" t="s">
        <v>903</v>
      </c>
      <c r="B819" s="35">
        <v>0</v>
      </c>
      <c r="C819" s="34">
        <v>0.56000000000000005</v>
      </c>
      <c r="D819" s="34">
        <v>0.59</v>
      </c>
      <c r="E819" s="34">
        <v>0.55000000000000004</v>
      </c>
      <c r="H819" s="34">
        <v>0.85</v>
      </c>
      <c r="I819" s="34">
        <v>0.15</v>
      </c>
      <c r="J819" s="6">
        <v>16</v>
      </c>
      <c r="K819" s="6">
        <v>22</v>
      </c>
      <c r="L819" s="6">
        <v>18</v>
      </c>
      <c r="M819" s="6">
        <v>830</v>
      </c>
      <c r="N819" s="6">
        <v>940</v>
      </c>
      <c r="O819" s="6">
        <v>1070</v>
      </c>
      <c r="P819" s="6">
        <v>1028</v>
      </c>
      <c r="Q819" s="34">
        <v>0.4</v>
      </c>
    </row>
    <row r="820" spans="1:17" x14ac:dyDescent="0.35">
      <c r="A820" s="6" t="s">
        <v>904</v>
      </c>
      <c r="B820" s="35">
        <v>20</v>
      </c>
      <c r="C820" s="34">
        <v>0.98</v>
      </c>
      <c r="D820" s="34">
        <v>0.97</v>
      </c>
      <c r="E820" s="34">
        <v>0.98</v>
      </c>
      <c r="F820" s="34">
        <v>1</v>
      </c>
      <c r="H820" s="34">
        <v>0.91</v>
      </c>
      <c r="I820" s="34">
        <v>0.03</v>
      </c>
      <c r="J820" s="6">
        <v>18</v>
      </c>
      <c r="K820" s="6">
        <v>23</v>
      </c>
      <c r="L820" s="6">
        <v>21</v>
      </c>
      <c r="M820" s="6">
        <v>955</v>
      </c>
      <c r="N820" s="6">
        <v>1050</v>
      </c>
      <c r="O820" s="6">
        <v>1135</v>
      </c>
      <c r="P820" s="6">
        <v>1015</v>
      </c>
      <c r="Q820" s="34">
        <v>0.36</v>
      </c>
    </row>
    <row r="821" spans="1:17" x14ac:dyDescent="0.35">
      <c r="A821" s="6" t="s">
        <v>905</v>
      </c>
      <c r="B821" s="35">
        <v>75</v>
      </c>
      <c r="C821" s="34">
        <v>7.0000000000000007E-2</v>
      </c>
      <c r="D821" s="34">
        <v>7.0000000000000007E-2</v>
      </c>
      <c r="E821" s="34">
        <v>7.0000000000000007E-2</v>
      </c>
      <c r="F821" s="34">
        <v>0</v>
      </c>
      <c r="H821" s="34">
        <v>0.31</v>
      </c>
      <c r="I821" s="34">
        <v>0.47</v>
      </c>
      <c r="J821" s="6">
        <v>33</v>
      </c>
      <c r="K821" s="6">
        <v>35</v>
      </c>
      <c r="L821" s="6">
        <v>34</v>
      </c>
      <c r="M821" s="6">
        <v>1490</v>
      </c>
      <c r="N821" s="6">
        <v>1530</v>
      </c>
      <c r="O821" s="6">
        <v>1570</v>
      </c>
      <c r="P821" s="6">
        <v>1529</v>
      </c>
      <c r="Q821" s="34">
        <v>0.55000000000000004</v>
      </c>
    </row>
    <row r="822" spans="1:17" x14ac:dyDescent="0.35">
      <c r="A822" s="6" t="s">
        <v>906</v>
      </c>
      <c r="B822" s="35">
        <v>30</v>
      </c>
      <c r="C822" s="34">
        <v>0.8</v>
      </c>
      <c r="D822" s="34">
        <v>0.78</v>
      </c>
      <c r="E822" s="34">
        <v>0.82</v>
      </c>
      <c r="H822" s="34">
        <v>0.09</v>
      </c>
      <c r="I822" s="34">
        <v>0.65</v>
      </c>
      <c r="J822" s="6">
        <v>17</v>
      </c>
      <c r="K822" s="6">
        <v>23</v>
      </c>
      <c r="L822" s="6">
        <v>21</v>
      </c>
      <c r="M822" s="6">
        <v>950</v>
      </c>
      <c r="N822" s="6">
        <v>1050</v>
      </c>
      <c r="O822" s="6">
        <v>1160</v>
      </c>
      <c r="Q822" s="34">
        <v>0.23</v>
      </c>
    </row>
    <row r="823" spans="1:17" x14ac:dyDescent="0.35">
      <c r="A823" s="6" t="s">
        <v>907</v>
      </c>
      <c r="B823" s="35">
        <v>0</v>
      </c>
      <c r="C823" s="34">
        <v>0.83</v>
      </c>
      <c r="D823" s="34">
        <v>0.82</v>
      </c>
      <c r="E823" s="34">
        <v>0.84</v>
      </c>
      <c r="H823" s="6" t="s">
        <v>84</v>
      </c>
      <c r="I823" s="6" t="s">
        <v>84</v>
      </c>
      <c r="Q823" s="34">
        <v>0.18</v>
      </c>
    </row>
    <row r="824" spans="1:17" x14ac:dyDescent="0.35">
      <c r="A824" s="6" t="s">
        <v>908</v>
      </c>
      <c r="B824" s="35">
        <v>0</v>
      </c>
      <c r="C824" s="34">
        <v>0.79</v>
      </c>
      <c r="D824" s="34">
        <v>0.78</v>
      </c>
      <c r="E824" s="34">
        <v>0.79</v>
      </c>
      <c r="F824" s="34">
        <v>0.5</v>
      </c>
      <c r="H824" s="6" t="s">
        <v>84</v>
      </c>
      <c r="I824" s="6" t="s">
        <v>84</v>
      </c>
      <c r="P824" s="6">
        <v>1008</v>
      </c>
      <c r="Q824" s="34">
        <v>0.09</v>
      </c>
    </row>
    <row r="825" spans="1:17" x14ac:dyDescent="0.35">
      <c r="A825" s="6" t="s">
        <v>909</v>
      </c>
      <c r="B825" s="35">
        <v>0</v>
      </c>
      <c r="C825" s="34">
        <v>0.7</v>
      </c>
      <c r="D825" s="34">
        <v>0</v>
      </c>
      <c r="E825" s="34">
        <v>0.7</v>
      </c>
      <c r="G825" s="34">
        <v>0.35</v>
      </c>
      <c r="H825" s="34">
        <v>0</v>
      </c>
      <c r="I825" s="34">
        <v>0</v>
      </c>
      <c r="Q825" s="34">
        <v>0.05</v>
      </c>
    </row>
    <row r="826" spans="1:17" x14ac:dyDescent="0.35">
      <c r="A826" s="6" t="s">
        <v>910</v>
      </c>
      <c r="B826" s="35">
        <v>50</v>
      </c>
      <c r="C826" s="34">
        <v>0.76</v>
      </c>
      <c r="D826" s="34">
        <v>0.72</v>
      </c>
      <c r="E826" s="34">
        <v>0.77</v>
      </c>
      <c r="G826" s="34">
        <v>0.8</v>
      </c>
      <c r="H826" s="34">
        <v>0.19</v>
      </c>
      <c r="I826" s="34">
        <v>0.48</v>
      </c>
      <c r="J826" s="6">
        <v>20</v>
      </c>
      <c r="K826" s="6">
        <v>27</v>
      </c>
      <c r="L826" s="6">
        <v>23</v>
      </c>
      <c r="M826" s="6">
        <v>1040</v>
      </c>
      <c r="N826" s="6">
        <v>1170</v>
      </c>
      <c r="O826" s="6">
        <v>1310</v>
      </c>
      <c r="P826" s="6">
        <v>1187</v>
      </c>
      <c r="Q826" s="34">
        <v>0.16</v>
      </c>
    </row>
    <row r="827" spans="1:17" x14ac:dyDescent="0.35">
      <c r="A827" s="6" t="s">
        <v>911</v>
      </c>
      <c r="B827" s="35">
        <v>0</v>
      </c>
      <c r="C827" s="34">
        <v>0.56000000000000005</v>
      </c>
      <c r="D827" s="34">
        <v>0.56999999999999995</v>
      </c>
      <c r="E827" s="34">
        <v>0.55000000000000004</v>
      </c>
      <c r="H827" s="34">
        <v>0.09</v>
      </c>
      <c r="I827" s="34">
        <v>0.38</v>
      </c>
      <c r="J827" s="6">
        <v>17</v>
      </c>
      <c r="K827" s="6">
        <v>23</v>
      </c>
      <c r="L827" s="6">
        <v>20</v>
      </c>
      <c r="M827" s="6">
        <v>850</v>
      </c>
      <c r="N827" s="6">
        <v>1000</v>
      </c>
      <c r="O827" s="6">
        <v>1150</v>
      </c>
      <c r="P827" s="6">
        <v>1061</v>
      </c>
      <c r="Q827" s="34">
        <v>0.26</v>
      </c>
    </row>
    <row r="828" spans="1:17" x14ac:dyDescent="0.35">
      <c r="A828" s="6" t="s">
        <v>912</v>
      </c>
      <c r="B828" s="35">
        <v>0</v>
      </c>
      <c r="C828" s="34">
        <v>0.9</v>
      </c>
      <c r="D828" s="34">
        <v>0.9</v>
      </c>
      <c r="E828" s="34">
        <v>0.9</v>
      </c>
      <c r="G828" s="34">
        <v>0.85</v>
      </c>
      <c r="H828" s="34">
        <v>0</v>
      </c>
      <c r="I828" s="34">
        <v>0.01</v>
      </c>
      <c r="M828" s="6">
        <v>1015</v>
      </c>
      <c r="N828" s="6">
        <v>1140</v>
      </c>
      <c r="O828" s="6">
        <v>1245</v>
      </c>
      <c r="P828" s="6">
        <v>1117</v>
      </c>
      <c r="Q828" s="34">
        <v>0.21</v>
      </c>
    </row>
    <row r="829" spans="1:17" x14ac:dyDescent="0.35">
      <c r="A829" s="6" t="s">
        <v>913</v>
      </c>
      <c r="B829" s="35">
        <v>0</v>
      </c>
      <c r="C829" s="34">
        <v>0.68</v>
      </c>
      <c r="D829" s="34">
        <v>0.66</v>
      </c>
      <c r="E829" s="34">
        <v>0.69</v>
      </c>
      <c r="H829" s="6" t="s">
        <v>84</v>
      </c>
      <c r="I829" s="6" t="s">
        <v>84</v>
      </c>
      <c r="Q829" s="34">
        <v>0.38</v>
      </c>
    </row>
    <row r="830" spans="1:17" x14ac:dyDescent="0.35">
      <c r="A830" s="6" t="s">
        <v>914</v>
      </c>
      <c r="B830" s="35">
        <v>100</v>
      </c>
      <c r="C830" s="34">
        <v>0.35</v>
      </c>
      <c r="D830" s="34">
        <v>0.32</v>
      </c>
      <c r="E830" s="34">
        <v>0.37</v>
      </c>
      <c r="H830" s="34">
        <v>0.22</v>
      </c>
      <c r="I830" s="34">
        <v>0.37</v>
      </c>
      <c r="J830" s="6">
        <v>30</v>
      </c>
      <c r="K830" s="6">
        <v>33</v>
      </c>
      <c r="L830" s="6">
        <v>32</v>
      </c>
      <c r="M830" s="6">
        <v>1360</v>
      </c>
      <c r="N830" s="6">
        <v>1450</v>
      </c>
      <c r="O830" s="6">
        <v>1530</v>
      </c>
      <c r="P830" s="6">
        <v>1419</v>
      </c>
      <c r="Q830" s="34">
        <v>0.23</v>
      </c>
    </row>
    <row r="831" spans="1:17" x14ac:dyDescent="0.35">
      <c r="A831" s="6" t="s">
        <v>915</v>
      </c>
      <c r="B831" s="35">
        <v>70</v>
      </c>
      <c r="C831" s="34">
        <v>0.39</v>
      </c>
      <c r="D831" s="34">
        <v>0.36</v>
      </c>
      <c r="E831" s="34">
        <v>0.41</v>
      </c>
      <c r="H831" s="34">
        <v>0.15</v>
      </c>
      <c r="I831" s="34">
        <v>0.26</v>
      </c>
      <c r="J831" s="6">
        <v>31</v>
      </c>
      <c r="K831" s="6">
        <v>34</v>
      </c>
      <c r="L831" s="6">
        <v>32</v>
      </c>
      <c r="M831" s="6">
        <v>1370</v>
      </c>
      <c r="N831" s="6">
        <v>1430</v>
      </c>
      <c r="O831" s="6">
        <v>1510</v>
      </c>
      <c r="P831" s="6">
        <v>1422</v>
      </c>
      <c r="Q831" s="34">
        <v>0.21</v>
      </c>
    </row>
    <row r="832" spans="1:17" x14ac:dyDescent="0.35">
      <c r="A832" s="6" t="s">
        <v>916</v>
      </c>
      <c r="B832" s="35">
        <v>50</v>
      </c>
      <c r="C832" s="34">
        <v>0.71</v>
      </c>
      <c r="D832" s="34">
        <v>0.69</v>
      </c>
      <c r="E832" s="34">
        <v>0.73</v>
      </c>
      <c r="F832" s="34">
        <v>0.84</v>
      </c>
      <c r="G832" s="34">
        <v>0.65</v>
      </c>
      <c r="H832" s="34">
        <v>0.11</v>
      </c>
      <c r="I832" s="34">
        <v>0.19</v>
      </c>
      <c r="J832" s="6">
        <v>22</v>
      </c>
      <c r="K832" s="6">
        <v>29</v>
      </c>
      <c r="L832" s="6">
        <v>25</v>
      </c>
      <c r="M832" s="6">
        <v>1065</v>
      </c>
      <c r="N832" s="6">
        <v>1200</v>
      </c>
      <c r="O832" s="6">
        <v>1305</v>
      </c>
      <c r="P832" s="6">
        <v>1223</v>
      </c>
      <c r="Q832" s="34">
        <v>0.21</v>
      </c>
    </row>
    <row r="833" spans="1:17" x14ac:dyDescent="0.35">
      <c r="A833" s="6" t="s">
        <v>917</v>
      </c>
      <c r="B833" s="35">
        <v>30</v>
      </c>
      <c r="C833" s="6" t="s">
        <v>84</v>
      </c>
      <c r="D833" s="6" t="s">
        <v>84</v>
      </c>
      <c r="E833" s="6" t="s">
        <v>84</v>
      </c>
      <c r="H833" s="6" t="s">
        <v>84</v>
      </c>
      <c r="I833" s="6" t="s">
        <v>84</v>
      </c>
      <c r="Q833" s="6" t="s">
        <v>84</v>
      </c>
    </row>
    <row r="834" spans="1:17" x14ac:dyDescent="0.35">
      <c r="A834" s="6" t="s">
        <v>918</v>
      </c>
      <c r="B834" s="35">
        <v>0</v>
      </c>
      <c r="C834" s="34">
        <v>0.52</v>
      </c>
      <c r="D834" s="34">
        <v>0.52</v>
      </c>
      <c r="E834" s="34">
        <v>0.53</v>
      </c>
      <c r="G834" s="34">
        <v>0</v>
      </c>
      <c r="H834" s="34">
        <v>0.09</v>
      </c>
      <c r="I834" s="34">
        <v>0.02</v>
      </c>
      <c r="J834" s="6">
        <v>22</v>
      </c>
      <c r="K834" s="6">
        <v>27</v>
      </c>
      <c r="L834" s="6">
        <v>25</v>
      </c>
      <c r="Q834" s="34">
        <v>0.18</v>
      </c>
    </row>
    <row r="835" spans="1:17" x14ac:dyDescent="0.35">
      <c r="A835" s="6" t="s">
        <v>919</v>
      </c>
      <c r="B835" s="35">
        <v>0</v>
      </c>
      <c r="C835" s="34">
        <v>0.54</v>
      </c>
      <c r="D835" s="34">
        <v>0.5</v>
      </c>
      <c r="E835" s="34">
        <v>0.59</v>
      </c>
      <c r="H835" s="34">
        <v>0.47</v>
      </c>
      <c r="I835" s="34">
        <v>0.12</v>
      </c>
      <c r="J835" s="6">
        <v>25</v>
      </c>
      <c r="K835" s="6">
        <v>30</v>
      </c>
      <c r="L835" s="6">
        <v>27</v>
      </c>
      <c r="M835" s="6">
        <v>1160</v>
      </c>
      <c r="N835" s="6">
        <v>1250</v>
      </c>
      <c r="O835" s="6">
        <v>1340</v>
      </c>
      <c r="P835" s="6">
        <v>1203</v>
      </c>
      <c r="Q835" s="34">
        <v>0.18</v>
      </c>
    </row>
    <row r="836" spans="1:17" x14ac:dyDescent="0.35">
      <c r="A836" s="6" t="s">
        <v>920</v>
      </c>
      <c r="B836" s="35">
        <v>60</v>
      </c>
      <c r="C836" s="6" t="s">
        <v>84</v>
      </c>
      <c r="D836" s="6" t="s">
        <v>84</v>
      </c>
      <c r="E836" s="6" t="s">
        <v>84</v>
      </c>
      <c r="H836" s="6" t="s">
        <v>84</v>
      </c>
      <c r="I836" s="6" t="s">
        <v>84</v>
      </c>
      <c r="Q836" s="6" t="s">
        <v>84</v>
      </c>
    </row>
    <row r="837" spans="1:17" x14ac:dyDescent="0.35">
      <c r="A837" s="6" t="s">
        <v>921</v>
      </c>
      <c r="B837" s="35">
        <v>60</v>
      </c>
      <c r="C837" s="34">
        <v>0.53</v>
      </c>
      <c r="D837" s="34">
        <v>0.51</v>
      </c>
      <c r="E837" s="34">
        <v>0.54</v>
      </c>
      <c r="H837" s="34">
        <v>0.4</v>
      </c>
      <c r="I837" s="34">
        <v>0.15</v>
      </c>
      <c r="J837" s="6">
        <v>29</v>
      </c>
      <c r="K837" s="6">
        <v>32</v>
      </c>
      <c r="L837" s="6">
        <v>30</v>
      </c>
      <c r="M837" s="6">
        <v>1310</v>
      </c>
      <c r="N837" s="6">
        <v>1400</v>
      </c>
      <c r="O837" s="6">
        <v>1480</v>
      </c>
      <c r="P837" s="6">
        <v>1345</v>
      </c>
      <c r="Q837" s="34">
        <v>0.23</v>
      </c>
    </row>
    <row r="838" spans="1:17" x14ac:dyDescent="0.35">
      <c r="A838" s="6" t="s">
        <v>922</v>
      </c>
      <c r="B838" s="35">
        <v>60</v>
      </c>
      <c r="C838" s="6" t="s">
        <v>84</v>
      </c>
      <c r="D838" s="6" t="s">
        <v>84</v>
      </c>
      <c r="E838" s="6" t="s">
        <v>84</v>
      </c>
      <c r="H838" s="6" t="s">
        <v>84</v>
      </c>
      <c r="I838" s="6" t="s">
        <v>84</v>
      </c>
      <c r="Q838" s="6" t="s">
        <v>84</v>
      </c>
    </row>
    <row r="839" spans="1:17" x14ac:dyDescent="0.35">
      <c r="A839" s="6" t="s">
        <v>923</v>
      </c>
      <c r="B839" s="35">
        <v>60</v>
      </c>
      <c r="C839" s="6" t="s">
        <v>84</v>
      </c>
      <c r="D839" s="6" t="s">
        <v>84</v>
      </c>
      <c r="E839" s="6" t="s">
        <v>84</v>
      </c>
      <c r="H839" s="6" t="s">
        <v>84</v>
      </c>
      <c r="I839" s="6" t="s">
        <v>84</v>
      </c>
      <c r="Q839" s="6" t="s">
        <v>84</v>
      </c>
    </row>
    <row r="840" spans="1:17" x14ac:dyDescent="0.35">
      <c r="A840" s="6" t="s">
        <v>924</v>
      </c>
      <c r="B840" s="35">
        <v>60</v>
      </c>
      <c r="C840" s="6" t="s">
        <v>84</v>
      </c>
      <c r="D840" s="6" t="s">
        <v>84</v>
      </c>
      <c r="E840" s="6" t="s">
        <v>84</v>
      </c>
      <c r="H840" s="6" t="s">
        <v>84</v>
      </c>
      <c r="I840" s="6" t="s">
        <v>84</v>
      </c>
      <c r="Q840" s="6" t="s">
        <v>84</v>
      </c>
    </row>
    <row r="841" spans="1:17" x14ac:dyDescent="0.35">
      <c r="A841" s="6" t="s">
        <v>925</v>
      </c>
      <c r="B841" s="35">
        <v>50</v>
      </c>
      <c r="C841" s="34">
        <v>0.87</v>
      </c>
      <c r="D841" s="34">
        <v>0.85</v>
      </c>
      <c r="E841" s="34">
        <v>0.88</v>
      </c>
      <c r="H841" s="34">
        <v>0.41</v>
      </c>
      <c r="I841" s="34">
        <v>0.13</v>
      </c>
      <c r="J841" s="6">
        <v>22</v>
      </c>
      <c r="K841" s="6">
        <v>27</v>
      </c>
      <c r="L841" s="6">
        <v>24</v>
      </c>
      <c r="M841" s="6">
        <v>1080</v>
      </c>
      <c r="N841" s="6">
        <v>1180</v>
      </c>
      <c r="O841" s="6">
        <v>1270</v>
      </c>
      <c r="P841" s="6">
        <v>1200</v>
      </c>
      <c r="Q841" s="34">
        <v>0.21</v>
      </c>
    </row>
    <row r="842" spans="1:17" x14ac:dyDescent="0.35">
      <c r="A842" s="6" t="s">
        <v>926</v>
      </c>
      <c r="B842" s="35">
        <v>0</v>
      </c>
      <c r="C842" s="34">
        <v>0.52</v>
      </c>
      <c r="D842" s="34">
        <v>0.46</v>
      </c>
      <c r="E842" s="34">
        <v>0.57999999999999996</v>
      </c>
      <c r="H842" s="34">
        <v>0.33</v>
      </c>
      <c r="I842" s="34">
        <v>0.15</v>
      </c>
      <c r="J842" s="6">
        <v>23</v>
      </c>
      <c r="K842" s="6">
        <v>30</v>
      </c>
      <c r="L842" s="6">
        <v>26</v>
      </c>
      <c r="M842" s="6">
        <v>1123</v>
      </c>
      <c r="N842" s="6">
        <v>1215</v>
      </c>
      <c r="O842" s="6">
        <v>1358</v>
      </c>
      <c r="P842" s="6">
        <v>1230</v>
      </c>
      <c r="Q842" s="34">
        <v>0.16</v>
      </c>
    </row>
    <row r="843" spans="1:17" x14ac:dyDescent="0.35">
      <c r="A843" s="6" t="s">
        <v>927</v>
      </c>
      <c r="B843" s="35">
        <v>0</v>
      </c>
      <c r="C843" s="34">
        <v>0.47</v>
      </c>
      <c r="D843" s="34">
        <v>0.51</v>
      </c>
      <c r="E843" s="34">
        <v>0.5</v>
      </c>
      <c r="G843" s="34">
        <v>0.24</v>
      </c>
      <c r="H843" s="34">
        <v>0.95</v>
      </c>
      <c r="I843" s="34">
        <v>0.23</v>
      </c>
      <c r="J843" s="6">
        <v>17</v>
      </c>
      <c r="K843" s="6">
        <v>24</v>
      </c>
      <c r="L843" s="6">
        <v>20</v>
      </c>
      <c r="M843" s="6">
        <v>960</v>
      </c>
      <c r="N843" s="6">
        <v>1070</v>
      </c>
      <c r="O843" s="6">
        <v>1160</v>
      </c>
      <c r="P843" s="6">
        <v>1111</v>
      </c>
      <c r="Q843" s="34">
        <v>0.23</v>
      </c>
    </row>
    <row r="844" spans="1:17" x14ac:dyDescent="0.35">
      <c r="A844" s="6" t="s">
        <v>928</v>
      </c>
      <c r="B844" s="35">
        <v>25</v>
      </c>
      <c r="C844" s="34">
        <v>0.96</v>
      </c>
      <c r="D844" s="34">
        <v>0.97</v>
      </c>
      <c r="E844" s="34">
        <v>0.96</v>
      </c>
      <c r="H844" s="34">
        <v>0.73</v>
      </c>
      <c r="I844" s="34">
        <v>0.25</v>
      </c>
      <c r="J844" s="6">
        <v>19</v>
      </c>
      <c r="K844" s="6">
        <v>27</v>
      </c>
      <c r="L844" s="6">
        <v>23</v>
      </c>
      <c r="M844" s="6">
        <v>1020</v>
      </c>
      <c r="N844" s="6">
        <v>1140</v>
      </c>
      <c r="O844" s="6">
        <v>1240</v>
      </c>
      <c r="P844" s="6">
        <v>1129</v>
      </c>
      <c r="Q844" s="34">
        <v>0.23</v>
      </c>
    </row>
    <row r="845" spans="1:17" x14ac:dyDescent="0.35">
      <c r="A845" s="6" t="s">
        <v>929</v>
      </c>
      <c r="B845" s="35">
        <v>55</v>
      </c>
      <c r="C845" s="34">
        <v>0.7</v>
      </c>
      <c r="D845" s="34">
        <v>0.69</v>
      </c>
      <c r="E845" s="34">
        <v>0.71</v>
      </c>
      <c r="H845" s="34">
        <v>0.39</v>
      </c>
      <c r="I845" s="34">
        <v>0</v>
      </c>
      <c r="J845" s="6">
        <v>21</v>
      </c>
      <c r="K845" s="6">
        <v>25</v>
      </c>
      <c r="L845" s="6">
        <v>23</v>
      </c>
      <c r="P845" s="6">
        <v>1200</v>
      </c>
      <c r="Q845" s="34">
        <v>0.3</v>
      </c>
    </row>
    <row r="846" spans="1:17" x14ac:dyDescent="0.35">
      <c r="A846" s="6" t="s">
        <v>930</v>
      </c>
      <c r="B846" s="35">
        <v>0</v>
      </c>
      <c r="C846" s="6" t="s">
        <v>84</v>
      </c>
      <c r="D846" s="6" t="s">
        <v>84</v>
      </c>
      <c r="E846" s="6" t="s">
        <v>84</v>
      </c>
      <c r="H846" s="6" t="s">
        <v>84</v>
      </c>
      <c r="I846" s="6" t="s">
        <v>84</v>
      </c>
      <c r="Q846" s="6" t="s">
        <v>84</v>
      </c>
    </row>
    <row r="847" spans="1:17" x14ac:dyDescent="0.35">
      <c r="A847" s="6" t="s">
        <v>931</v>
      </c>
      <c r="B847" s="35">
        <v>0</v>
      </c>
      <c r="C847" s="6" t="s">
        <v>84</v>
      </c>
      <c r="D847" s="6" t="s">
        <v>84</v>
      </c>
      <c r="E847" s="6" t="s">
        <v>84</v>
      </c>
      <c r="H847" s="6" t="s">
        <v>84</v>
      </c>
      <c r="I847" s="6" t="s">
        <v>84</v>
      </c>
      <c r="Q847" s="6" t="s">
        <v>84</v>
      </c>
    </row>
    <row r="848" spans="1:17" x14ac:dyDescent="0.35">
      <c r="A848" s="6" t="s">
        <v>932</v>
      </c>
      <c r="B848" s="35">
        <v>40</v>
      </c>
      <c r="C848" s="34">
        <v>0.71</v>
      </c>
      <c r="D848" s="34">
        <v>0.74</v>
      </c>
      <c r="E848" s="34">
        <v>0.68</v>
      </c>
      <c r="H848" s="34">
        <v>0.71</v>
      </c>
      <c r="I848" s="34">
        <v>0.25</v>
      </c>
      <c r="J848" s="6">
        <v>20</v>
      </c>
      <c r="K848" s="6">
        <v>27</v>
      </c>
      <c r="L848" s="6">
        <v>23</v>
      </c>
      <c r="M848" s="6">
        <v>1010</v>
      </c>
      <c r="N848" s="6">
        <v>1130</v>
      </c>
      <c r="O848" s="6">
        <v>1250</v>
      </c>
      <c r="P848" s="6">
        <v>1166</v>
      </c>
      <c r="Q848" s="34">
        <v>0.34</v>
      </c>
    </row>
    <row r="849" spans="1:17" x14ac:dyDescent="0.35">
      <c r="A849" s="6" t="s">
        <v>933</v>
      </c>
      <c r="B849" s="35">
        <v>0</v>
      </c>
      <c r="C849" s="6" t="s">
        <v>84</v>
      </c>
      <c r="D849" s="6" t="s">
        <v>84</v>
      </c>
      <c r="E849" s="6" t="s">
        <v>84</v>
      </c>
      <c r="H849" s="6" t="s">
        <v>84</v>
      </c>
      <c r="I849" s="6" t="s">
        <v>84</v>
      </c>
      <c r="Q849" s="6" t="s">
        <v>84</v>
      </c>
    </row>
    <row r="850" spans="1:17" x14ac:dyDescent="0.35">
      <c r="A850" s="6" t="s">
        <v>934</v>
      </c>
      <c r="B850" s="35">
        <v>0</v>
      </c>
      <c r="C850" s="34">
        <v>0.52</v>
      </c>
      <c r="D850" s="34">
        <v>0.61</v>
      </c>
      <c r="E850" s="34">
        <v>0.5</v>
      </c>
      <c r="G850" s="34">
        <v>0.28999999999999998</v>
      </c>
      <c r="H850" s="34">
        <v>0.72</v>
      </c>
      <c r="I850" s="34">
        <v>0.28000000000000003</v>
      </c>
      <c r="J850" s="6">
        <v>17</v>
      </c>
      <c r="K850" s="6">
        <v>22</v>
      </c>
      <c r="L850" s="6">
        <v>19</v>
      </c>
      <c r="M850" s="6">
        <v>930</v>
      </c>
      <c r="N850" s="6">
        <v>1030</v>
      </c>
      <c r="O850" s="6">
        <v>1100</v>
      </c>
      <c r="P850" s="6">
        <v>1022</v>
      </c>
      <c r="Q850" s="34">
        <v>0.48</v>
      </c>
    </row>
    <row r="851" spans="1:17" x14ac:dyDescent="0.35">
      <c r="A851" s="6" t="s">
        <v>935</v>
      </c>
      <c r="B851" s="35">
        <v>50</v>
      </c>
      <c r="C851" s="34">
        <v>0.95</v>
      </c>
      <c r="D851" s="34">
        <v>0.95</v>
      </c>
      <c r="E851" s="34">
        <v>0.96</v>
      </c>
      <c r="H851" s="34">
        <v>0.12</v>
      </c>
      <c r="I851" s="34">
        <v>0.84</v>
      </c>
      <c r="J851" s="6">
        <v>22</v>
      </c>
      <c r="K851" s="6">
        <v>27</v>
      </c>
      <c r="L851" s="6">
        <v>24</v>
      </c>
      <c r="M851" s="6">
        <v>1090</v>
      </c>
      <c r="N851" s="6">
        <v>1170</v>
      </c>
      <c r="O851" s="6">
        <v>1250</v>
      </c>
      <c r="P851" s="6">
        <v>1126</v>
      </c>
      <c r="Q851" s="34">
        <v>0.22</v>
      </c>
    </row>
    <row r="852" spans="1:17" x14ac:dyDescent="0.35">
      <c r="A852" s="6" t="s">
        <v>936</v>
      </c>
      <c r="B852" s="35">
        <v>25</v>
      </c>
      <c r="C852" s="34">
        <v>0.85</v>
      </c>
      <c r="D852" s="34">
        <v>0.82</v>
      </c>
      <c r="E852" s="34">
        <v>0.89</v>
      </c>
      <c r="H852" s="6" t="s">
        <v>84</v>
      </c>
      <c r="I852" s="6" t="s">
        <v>84</v>
      </c>
      <c r="P852" s="6">
        <v>1019</v>
      </c>
      <c r="Q852" s="34">
        <v>0.22</v>
      </c>
    </row>
    <row r="853" spans="1:17" x14ac:dyDescent="0.35">
      <c r="A853" s="6" t="s">
        <v>937</v>
      </c>
      <c r="B853" s="35">
        <v>0</v>
      </c>
      <c r="C853" s="34">
        <v>0.57999999999999996</v>
      </c>
      <c r="D853" s="34">
        <v>0.66</v>
      </c>
      <c r="E853" s="34">
        <v>0.66</v>
      </c>
      <c r="G853" s="34">
        <v>0.18</v>
      </c>
      <c r="H853" s="34">
        <v>0</v>
      </c>
      <c r="I853" s="34">
        <v>0</v>
      </c>
      <c r="P853" s="6">
        <v>1105</v>
      </c>
      <c r="Q853" s="34">
        <v>0.19</v>
      </c>
    </row>
    <row r="854" spans="1:17" x14ac:dyDescent="0.35">
      <c r="A854" s="6" t="s">
        <v>938</v>
      </c>
      <c r="B854" s="35">
        <v>0</v>
      </c>
      <c r="C854" s="6" t="s">
        <v>84</v>
      </c>
      <c r="D854" s="6" t="s">
        <v>84</v>
      </c>
      <c r="E854" s="6" t="s">
        <v>84</v>
      </c>
      <c r="H854" s="6" t="s">
        <v>84</v>
      </c>
      <c r="I854" s="6" t="s">
        <v>84</v>
      </c>
      <c r="Q854" s="6" t="s">
        <v>84</v>
      </c>
    </row>
    <row r="855" spans="1:17" x14ac:dyDescent="0.35">
      <c r="A855" s="6" t="s">
        <v>939</v>
      </c>
      <c r="B855" s="35">
        <v>35</v>
      </c>
      <c r="C855" s="34">
        <v>0.78</v>
      </c>
      <c r="D855" s="34">
        <v>0.73</v>
      </c>
      <c r="E855" s="34">
        <v>0.82</v>
      </c>
      <c r="H855" s="34">
        <v>0.27</v>
      </c>
      <c r="I855" s="34">
        <v>0.18</v>
      </c>
      <c r="J855" s="6">
        <v>19</v>
      </c>
      <c r="K855" s="6">
        <v>25</v>
      </c>
      <c r="L855" s="6">
        <v>22</v>
      </c>
      <c r="M855" s="6">
        <v>990</v>
      </c>
      <c r="N855" s="6">
        <v>1100</v>
      </c>
      <c r="O855" s="6">
        <v>1240</v>
      </c>
      <c r="P855" s="6">
        <v>1123</v>
      </c>
      <c r="Q855" s="34">
        <v>0.23</v>
      </c>
    </row>
    <row r="856" spans="1:17" x14ac:dyDescent="0.35">
      <c r="A856" s="6" t="s">
        <v>940</v>
      </c>
      <c r="B856" s="35">
        <v>50</v>
      </c>
      <c r="C856" s="34">
        <v>0.93</v>
      </c>
      <c r="D856" s="34">
        <v>0.93</v>
      </c>
      <c r="E856" s="34">
        <v>0.93</v>
      </c>
      <c r="H856" s="34">
        <v>0.04</v>
      </c>
      <c r="I856" s="34">
        <v>0.1</v>
      </c>
      <c r="J856" s="6">
        <v>23</v>
      </c>
      <c r="K856" s="6">
        <v>30</v>
      </c>
      <c r="L856" s="6">
        <v>26</v>
      </c>
      <c r="M856" s="6">
        <v>1050</v>
      </c>
      <c r="N856" s="6">
        <v>1150</v>
      </c>
      <c r="O856" s="6">
        <v>1255</v>
      </c>
      <c r="P856" s="6">
        <v>1193</v>
      </c>
      <c r="Q856" s="34">
        <v>0.11</v>
      </c>
    </row>
    <row r="857" spans="1:17" x14ac:dyDescent="0.35">
      <c r="A857" s="6" t="s">
        <v>941</v>
      </c>
      <c r="B857" s="35">
        <v>65</v>
      </c>
      <c r="C857" s="34">
        <v>0.83</v>
      </c>
      <c r="D857" s="34">
        <v>0.8</v>
      </c>
      <c r="E857" s="34">
        <v>0.84</v>
      </c>
      <c r="H857" s="6" t="s">
        <v>84</v>
      </c>
      <c r="I857" s="6" t="s">
        <v>84</v>
      </c>
      <c r="P857" s="6">
        <v>1232</v>
      </c>
      <c r="Q857" s="34">
        <v>0.21</v>
      </c>
    </row>
    <row r="858" spans="1:17" x14ac:dyDescent="0.35">
      <c r="A858" s="6" t="s">
        <v>942</v>
      </c>
      <c r="B858" s="35">
        <v>50</v>
      </c>
      <c r="C858" s="34">
        <v>0.83</v>
      </c>
      <c r="D858" s="34">
        <v>0.78</v>
      </c>
      <c r="E858" s="34">
        <v>0.85</v>
      </c>
      <c r="H858" s="34">
        <v>0.01</v>
      </c>
      <c r="I858" s="34">
        <v>0</v>
      </c>
      <c r="P858" s="6">
        <v>1237</v>
      </c>
      <c r="Q858" s="34">
        <v>0.18</v>
      </c>
    </row>
    <row r="859" spans="1:17" x14ac:dyDescent="0.35">
      <c r="A859" s="6" t="s">
        <v>943</v>
      </c>
      <c r="B859" s="35">
        <v>25</v>
      </c>
      <c r="C859" s="34">
        <v>0.78</v>
      </c>
      <c r="D859" s="34">
        <v>0.8</v>
      </c>
      <c r="E859" s="34">
        <v>0.7</v>
      </c>
      <c r="H859" s="34">
        <v>0.09</v>
      </c>
      <c r="I859" s="34">
        <v>0.06</v>
      </c>
      <c r="J859" s="6">
        <v>18</v>
      </c>
      <c r="K859" s="6">
        <v>23</v>
      </c>
      <c r="L859" s="6">
        <v>19</v>
      </c>
      <c r="M859" s="6">
        <v>860</v>
      </c>
      <c r="N859" s="6">
        <v>950</v>
      </c>
      <c r="O859" s="6">
        <v>1100</v>
      </c>
      <c r="P859" s="6">
        <v>966</v>
      </c>
      <c r="Q859" s="34">
        <v>0.1</v>
      </c>
    </row>
    <row r="860" spans="1:17" x14ac:dyDescent="0.35">
      <c r="A860" s="6" t="s">
        <v>944</v>
      </c>
      <c r="B860" s="35">
        <v>25</v>
      </c>
      <c r="C860" s="34">
        <v>0.28999999999999998</v>
      </c>
      <c r="D860" s="34">
        <v>0.3</v>
      </c>
      <c r="E860" s="34">
        <v>0.27</v>
      </c>
      <c r="F860" s="34">
        <v>1</v>
      </c>
      <c r="H860" s="34">
        <v>7.0000000000000007E-2</v>
      </c>
      <c r="I860" s="34">
        <v>7.0000000000000007E-2</v>
      </c>
      <c r="J860" s="6">
        <v>16</v>
      </c>
      <c r="K860" s="6">
        <v>23</v>
      </c>
      <c r="L860" s="6">
        <v>20</v>
      </c>
      <c r="M860" s="6">
        <v>980</v>
      </c>
      <c r="N860" s="6">
        <v>1110</v>
      </c>
      <c r="O860" s="6">
        <v>1230</v>
      </c>
      <c r="P860" s="6">
        <v>992</v>
      </c>
      <c r="Q860" s="34">
        <v>0.75</v>
      </c>
    </row>
    <row r="861" spans="1:17" x14ac:dyDescent="0.35">
      <c r="A861" s="6" t="s">
        <v>945</v>
      </c>
      <c r="B861" s="35">
        <v>0</v>
      </c>
      <c r="C861" s="34">
        <v>0.84</v>
      </c>
      <c r="D861" s="34">
        <v>0.85</v>
      </c>
      <c r="E861" s="34">
        <v>0.83</v>
      </c>
      <c r="G861" s="34">
        <v>1</v>
      </c>
      <c r="H861" s="34">
        <v>0.53</v>
      </c>
      <c r="I861" s="34">
        <v>0.13</v>
      </c>
      <c r="J861" s="6">
        <v>20</v>
      </c>
      <c r="K861" s="6">
        <v>27</v>
      </c>
      <c r="L861" s="6">
        <v>23</v>
      </c>
      <c r="M861" s="6">
        <v>1035</v>
      </c>
      <c r="N861" s="6">
        <v>1130</v>
      </c>
      <c r="O861" s="6">
        <v>1260</v>
      </c>
      <c r="P861" s="6">
        <v>1134</v>
      </c>
      <c r="Q861" s="34">
        <v>0.17</v>
      </c>
    </row>
    <row r="862" spans="1:17" x14ac:dyDescent="0.35">
      <c r="A862" s="6" t="s">
        <v>946</v>
      </c>
      <c r="B862" s="35">
        <v>0</v>
      </c>
      <c r="C862" s="34">
        <v>0.72</v>
      </c>
      <c r="D862" s="34">
        <v>0.67</v>
      </c>
      <c r="E862" s="34">
        <v>0.76</v>
      </c>
      <c r="H862" s="34">
        <v>0.78</v>
      </c>
      <c r="I862" s="34">
        <v>0.11</v>
      </c>
      <c r="J862" s="6">
        <v>21</v>
      </c>
      <c r="K862" s="6">
        <v>28</v>
      </c>
      <c r="L862" s="6">
        <v>24</v>
      </c>
      <c r="M862" s="6">
        <v>1020</v>
      </c>
      <c r="N862" s="6">
        <v>1110</v>
      </c>
      <c r="O862" s="6">
        <v>1200</v>
      </c>
      <c r="Q862" s="34">
        <v>0.3</v>
      </c>
    </row>
    <row r="863" spans="1:17" x14ac:dyDescent="0.35">
      <c r="A863" s="6" t="s">
        <v>947</v>
      </c>
      <c r="B863" s="35">
        <v>0</v>
      </c>
      <c r="C863" s="6" t="s">
        <v>84</v>
      </c>
      <c r="D863" s="6" t="s">
        <v>84</v>
      </c>
      <c r="E863" s="6" t="s">
        <v>84</v>
      </c>
      <c r="H863" s="6" t="s">
        <v>84</v>
      </c>
      <c r="I863" s="6" t="s">
        <v>84</v>
      </c>
      <c r="P863" s="6">
        <v>989</v>
      </c>
      <c r="Q863" s="6" t="s">
        <v>84</v>
      </c>
    </row>
    <row r="864" spans="1:17" x14ac:dyDescent="0.35">
      <c r="A864" s="6" t="s">
        <v>948</v>
      </c>
      <c r="B864" s="35">
        <v>50</v>
      </c>
      <c r="C864" s="34">
        <v>0.83</v>
      </c>
      <c r="D864" s="34">
        <v>0.78</v>
      </c>
      <c r="E864" s="34">
        <v>0.85</v>
      </c>
      <c r="H864" s="34">
        <v>0.05</v>
      </c>
      <c r="I864" s="34">
        <v>0.18</v>
      </c>
      <c r="J864" s="6">
        <v>24</v>
      </c>
      <c r="K864" s="6">
        <v>29</v>
      </c>
      <c r="L864" s="6">
        <v>27</v>
      </c>
      <c r="M864" s="6">
        <v>1120</v>
      </c>
      <c r="N864" s="6">
        <v>1200</v>
      </c>
      <c r="O864" s="6">
        <v>1300</v>
      </c>
      <c r="P864" s="6">
        <v>1219</v>
      </c>
      <c r="Q864" s="34">
        <v>0.1</v>
      </c>
    </row>
    <row r="865" spans="1:17" x14ac:dyDescent="0.35">
      <c r="A865" s="6" t="s">
        <v>949</v>
      </c>
      <c r="B865" s="35">
        <v>0</v>
      </c>
      <c r="C865" s="34">
        <v>0.89</v>
      </c>
      <c r="D865" s="34">
        <v>0.87</v>
      </c>
      <c r="E865" s="34">
        <v>0.9</v>
      </c>
      <c r="F865" s="34">
        <v>0.92</v>
      </c>
      <c r="G865" s="34">
        <v>1</v>
      </c>
      <c r="H865" s="34">
        <v>0.01</v>
      </c>
      <c r="I865" s="34">
        <v>0.04</v>
      </c>
      <c r="J865" s="6">
        <v>27</v>
      </c>
      <c r="K865" s="6">
        <v>30</v>
      </c>
      <c r="L865" s="6">
        <v>29</v>
      </c>
      <c r="M865" s="6">
        <v>1253</v>
      </c>
      <c r="N865" s="6">
        <v>1335</v>
      </c>
      <c r="O865" s="6">
        <v>1423</v>
      </c>
      <c r="P865" s="6">
        <v>1247</v>
      </c>
      <c r="Q865" s="34">
        <v>0.18</v>
      </c>
    </row>
    <row r="866" spans="1:17" x14ac:dyDescent="0.35">
      <c r="A866" s="6" t="s">
        <v>950</v>
      </c>
      <c r="B866" s="35">
        <v>0</v>
      </c>
      <c r="C866" s="34">
        <v>0.48</v>
      </c>
      <c r="D866" s="34">
        <v>0.5</v>
      </c>
      <c r="E866" s="34">
        <v>0.47</v>
      </c>
      <c r="H866" s="34">
        <v>7.0000000000000007E-2</v>
      </c>
      <c r="I866" s="34">
        <v>0.35</v>
      </c>
      <c r="J866" s="6">
        <v>18</v>
      </c>
      <c r="K866" s="6">
        <v>23</v>
      </c>
      <c r="L866" s="6">
        <v>20</v>
      </c>
      <c r="M866" s="6">
        <v>990</v>
      </c>
      <c r="N866" s="6">
        <v>1080</v>
      </c>
      <c r="O866" s="6">
        <v>1200</v>
      </c>
      <c r="Q866" s="34">
        <v>0.17</v>
      </c>
    </row>
    <row r="867" spans="1:17" x14ac:dyDescent="0.35">
      <c r="A867" s="6" t="s">
        <v>951</v>
      </c>
      <c r="B867" s="35">
        <v>40</v>
      </c>
      <c r="C867" s="34">
        <v>0.92</v>
      </c>
      <c r="D867" s="34">
        <v>0.92</v>
      </c>
      <c r="E867" s="34">
        <v>0.96</v>
      </c>
      <c r="F867" s="34">
        <v>0.84</v>
      </c>
      <c r="H867" s="34">
        <v>7.0000000000000007E-2</v>
      </c>
      <c r="I867" s="34">
        <v>0.08</v>
      </c>
      <c r="J867" s="6">
        <v>20</v>
      </c>
      <c r="K867" s="6">
        <v>26</v>
      </c>
      <c r="L867" s="6">
        <v>22</v>
      </c>
      <c r="M867" s="6">
        <v>1010</v>
      </c>
      <c r="N867" s="6">
        <v>1175</v>
      </c>
      <c r="O867" s="6">
        <v>1350</v>
      </c>
      <c r="P867" s="6">
        <v>1177</v>
      </c>
      <c r="Q867" s="34">
        <v>0.15</v>
      </c>
    </row>
    <row r="868" spans="1:17" x14ac:dyDescent="0.35">
      <c r="A868" s="6" t="s">
        <v>952</v>
      </c>
      <c r="B868" s="35">
        <v>0</v>
      </c>
      <c r="C868" s="34">
        <v>0.95</v>
      </c>
      <c r="D868" s="34">
        <v>0.93</v>
      </c>
      <c r="E868" s="34">
        <v>0.95</v>
      </c>
      <c r="H868" s="34">
        <v>0.24</v>
      </c>
      <c r="I868" s="34">
        <v>0.35</v>
      </c>
      <c r="J868" s="6">
        <v>19</v>
      </c>
      <c r="K868" s="6">
        <v>26</v>
      </c>
      <c r="L868" s="6">
        <v>23</v>
      </c>
      <c r="M868" s="6">
        <v>1000</v>
      </c>
      <c r="N868" s="6">
        <v>1110</v>
      </c>
      <c r="O868" s="6">
        <v>1240</v>
      </c>
      <c r="P868" s="6">
        <v>1139</v>
      </c>
      <c r="Q868" s="34">
        <v>0.12</v>
      </c>
    </row>
    <row r="869" spans="1:17" x14ac:dyDescent="0.35">
      <c r="A869" s="6" t="s">
        <v>953</v>
      </c>
      <c r="B869" s="35">
        <v>40</v>
      </c>
      <c r="C869" s="6" t="s">
        <v>84</v>
      </c>
      <c r="D869" s="6" t="s">
        <v>84</v>
      </c>
      <c r="E869" s="6" t="s">
        <v>84</v>
      </c>
      <c r="H869" s="6" t="s">
        <v>84</v>
      </c>
      <c r="I869" s="6" t="s">
        <v>84</v>
      </c>
      <c r="Q869" s="6" t="s">
        <v>84</v>
      </c>
    </row>
    <row r="870" spans="1:17" x14ac:dyDescent="0.35">
      <c r="A870" s="6" t="s">
        <v>954</v>
      </c>
      <c r="B870" s="35">
        <v>35</v>
      </c>
      <c r="C870" s="6" t="s">
        <v>84</v>
      </c>
      <c r="D870" s="6" t="s">
        <v>84</v>
      </c>
      <c r="E870" s="6" t="s">
        <v>84</v>
      </c>
      <c r="H870" s="6" t="s">
        <v>84</v>
      </c>
      <c r="I870" s="6" t="s">
        <v>84</v>
      </c>
      <c r="Q870" s="6" t="s">
        <v>84</v>
      </c>
    </row>
    <row r="871" spans="1:17" x14ac:dyDescent="0.35">
      <c r="A871" s="6" t="s">
        <v>955</v>
      </c>
      <c r="B871" s="35">
        <v>25</v>
      </c>
      <c r="C871" s="6" t="s">
        <v>84</v>
      </c>
      <c r="D871" s="6" t="s">
        <v>84</v>
      </c>
      <c r="E871" s="6" t="s">
        <v>84</v>
      </c>
      <c r="H871" s="6" t="s">
        <v>84</v>
      </c>
      <c r="I871" s="6" t="s">
        <v>84</v>
      </c>
      <c r="Q871" s="6" t="s">
        <v>84</v>
      </c>
    </row>
    <row r="872" spans="1:17" x14ac:dyDescent="0.35">
      <c r="A872" s="6" t="s">
        <v>956</v>
      </c>
      <c r="B872" s="35">
        <v>0</v>
      </c>
      <c r="C872" s="34">
        <v>0.85</v>
      </c>
      <c r="D872" s="34">
        <v>0.94</v>
      </c>
      <c r="E872" s="34">
        <v>0.78</v>
      </c>
      <c r="F872" s="34">
        <v>0.33</v>
      </c>
      <c r="H872" s="34">
        <v>0</v>
      </c>
      <c r="I872" s="34">
        <v>0</v>
      </c>
      <c r="Q872" s="34">
        <v>0.24</v>
      </c>
    </row>
    <row r="873" spans="1:17" x14ac:dyDescent="0.35">
      <c r="A873" s="6" t="s">
        <v>957</v>
      </c>
      <c r="B873" s="35">
        <v>50</v>
      </c>
      <c r="C873" s="6" t="s">
        <v>84</v>
      </c>
      <c r="D873" s="6" t="s">
        <v>84</v>
      </c>
      <c r="E873" s="6" t="s">
        <v>84</v>
      </c>
      <c r="H873" s="6" t="s">
        <v>84</v>
      </c>
      <c r="I873" s="6" t="s">
        <v>84</v>
      </c>
      <c r="Q873" s="6" t="s">
        <v>84</v>
      </c>
    </row>
    <row r="874" spans="1:17" x14ac:dyDescent="0.35">
      <c r="A874" s="6" t="s">
        <v>958</v>
      </c>
      <c r="B874" s="35">
        <v>0</v>
      </c>
      <c r="C874" s="6" t="s">
        <v>84</v>
      </c>
      <c r="D874" s="6" t="s">
        <v>84</v>
      </c>
      <c r="E874" s="6" t="s">
        <v>84</v>
      </c>
      <c r="H874" s="6" t="s">
        <v>84</v>
      </c>
      <c r="I874" s="6" t="s">
        <v>84</v>
      </c>
      <c r="Q874" s="6" t="s">
        <v>84</v>
      </c>
    </row>
    <row r="875" spans="1:17" x14ac:dyDescent="0.35">
      <c r="A875" s="6" t="s">
        <v>959</v>
      </c>
      <c r="B875" s="35">
        <v>35</v>
      </c>
      <c r="C875" s="34">
        <v>0.46</v>
      </c>
      <c r="D875" s="34">
        <v>0.5</v>
      </c>
      <c r="E875" s="34">
        <v>0.45</v>
      </c>
      <c r="H875" s="34">
        <v>0</v>
      </c>
      <c r="I875" s="34">
        <v>0.11</v>
      </c>
      <c r="M875" s="6">
        <v>1050</v>
      </c>
      <c r="N875" s="6">
        <v>1120</v>
      </c>
      <c r="O875" s="6">
        <v>1220</v>
      </c>
      <c r="Q875" s="34">
        <v>0.36</v>
      </c>
    </row>
    <row r="876" spans="1:17" x14ac:dyDescent="0.35">
      <c r="A876" s="6" t="s">
        <v>960</v>
      </c>
      <c r="B876" s="35">
        <v>0</v>
      </c>
      <c r="C876" s="6" t="s">
        <v>84</v>
      </c>
      <c r="D876" s="6" t="s">
        <v>84</v>
      </c>
      <c r="E876" s="6" t="s">
        <v>84</v>
      </c>
      <c r="H876" s="6" t="s">
        <v>84</v>
      </c>
      <c r="I876" s="6" t="s">
        <v>84</v>
      </c>
      <c r="Q876" s="6" t="s">
        <v>84</v>
      </c>
    </row>
    <row r="877" spans="1:17" x14ac:dyDescent="0.35">
      <c r="A877" s="6" t="s">
        <v>961</v>
      </c>
      <c r="B877" s="35">
        <v>0</v>
      </c>
      <c r="C877" s="6" t="s">
        <v>84</v>
      </c>
      <c r="D877" s="6" t="s">
        <v>84</v>
      </c>
      <c r="E877" s="6" t="s">
        <v>84</v>
      </c>
      <c r="H877" s="6" t="s">
        <v>84</v>
      </c>
      <c r="I877" s="6" t="s">
        <v>84</v>
      </c>
      <c r="Q877" s="6" t="s">
        <v>84</v>
      </c>
    </row>
    <row r="878" spans="1:17" x14ac:dyDescent="0.35">
      <c r="A878" s="6" t="s">
        <v>962</v>
      </c>
      <c r="B878" s="35">
        <v>65</v>
      </c>
      <c r="C878" s="34">
        <v>0.49</v>
      </c>
      <c r="D878" s="34">
        <v>0.52</v>
      </c>
      <c r="E878" s="34">
        <v>0.47</v>
      </c>
      <c r="H878" s="34">
        <v>0.13</v>
      </c>
      <c r="I878" s="34">
        <v>0.16</v>
      </c>
      <c r="J878" s="6">
        <v>28</v>
      </c>
      <c r="K878" s="6">
        <v>32</v>
      </c>
      <c r="L878" s="6">
        <v>31</v>
      </c>
      <c r="M878" s="6">
        <v>1285</v>
      </c>
      <c r="N878" s="6">
        <v>1390</v>
      </c>
      <c r="O878" s="6">
        <v>1480</v>
      </c>
      <c r="P878" s="6">
        <v>1342</v>
      </c>
      <c r="Q878" s="34">
        <v>0.17</v>
      </c>
    </row>
    <row r="879" spans="1:17" x14ac:dyDescent="0.35">
      <c r="A879" s="6" t="s">
        <v>963</v>
      </c>
      <c r="B879" s="35">
        <v>0</v>
      </c>
      <c r="C879" s="6" t="s">
        <v>84</v>
      </c>
      <c r="D879" s="6" t="s">
        <v>84</v>
      </c>
      <c r="E879" s="6" t="s">
        <v>84</v>
      </c>
      <c r="H879" s="6" t="s">
        <v>84</v>
      </c>
      <c r="I879" s="6" t="s">
        <v>84</v>
      </c>
      <c r="Q879" s="6" t="s">
        <v>84</v>
      </c>
    </row>
    <row r="880" spans="1:17" x14ac:dyDescent="0.35">
      <c r="A880" s="6" t="s">
        <v>964</v>
      </c>
      <c r="B880" s="35">
        <v>0</v>
      </c>
      <c r="C880" s="34">
        <v>0.69</v>
      </c>
      <c r="D880" s="34">
        <v>0.7</v>
      </c>
      <c r="E880" s="34">
        <v>0.69</v>
      </c>
      <c r="H880" s="34">
        <v>0.04</v>
      </c>
      <c r="I880" s="34">
        <v>0.02</v>
      </c>
      <c r="J880" s="6">
        <v>14</v>
      </c>
      <c r="K880" s="6">
        <v>21</v>
      </c>
      <c r="L880" s="6">
        <v>20</v>
      </c>
      <c r="P880" s="6">
        <v>1070</v>
      </c>
      <c r="Q880" s="34">
        <v>0.18</v>
      </c>
    </row>
    <row r="881" spans="1:17" x14ac:dyDescent="0.35">
      <c r="A881" s="6" t="s">
        <v>965</v>
      </c>
      <c r="B881" s="35">
        <v>25</v>
      </c>
      <c r="C881" s="6" t="s">
        <v>84</v>
      </c>
      <c r="D881" s="6" t="s">
        <v>84</v>
      </c>
      <c r="E881" s="6" t="s">
        <v>84</v>
      </c>
      <c r="H881" s="6" t="s">
        <v>84</v>
      </c>
      <c r="I881" s="6" t="s">
        <v>84</v>
      </c>
      <c r="Q881" s="6" t="s">
        <v>84</v>
      </c>
    </row>
    <row r="882" spans="1:17" x14ac:dyDescent="0.35">
      <c r="A882" s="6" t="s">
        <v>966</v>
      </c>
      <c r="B882" s="35">
        <v>0</v>
      </c>
      <c r="C882" s="34">
        <v>0.64</v>
      </c>
      <c r="D882" s="34">
        <v>0.61</v>
      </c>
      <c r="E882" s="34">
        <v>0.66</v>
      </c>
      <c r="F882" s="34">
        <v>0</v>
      </c>
      <c r="H882" s="34">
        <v>0.16</v>
      </c>
      <c r="I882" s="34">
        <v>0.27</v>
      </c>
      <c r="J882" s="6">
        <v>19</v>
      </c>
      <c r="K882" s="6">
        <v>25</v>
      </c>
      <c r="L882" s="6">
        <v>22</v>
      </c>
      <c r="M882" s="6">
        <v>990</v>
      </c>
      <c r="N882" s="6">
        <v>1100</v>
      </c>
      <c r="O882" s="6">
        <v>1200</v>
      </c>
      <c r="P882" s="6">
        <v>1129</v>
      </c>
      <c r="Q882" s="34">
        <v>0.2</v>
      </c>
    </row>
    <row r="883" spans="1:17" x14ac:dyDescent="0.35">
      <c r="A883" s="6" t="s">
        <v>967</v>
      </c>
      <c r="B883" s="35">
        <v>0</v>
      </c>
      <c r="C883" s="6" t="s">
        <v>84</v>
      </c>
      <c r="D883" s="6" t="s">
        <v>84</v>
      </c>
      <c r="E883" s="6" t="s">
        <v>84</v>
      </c>
      <c r="H883" s="6" t="s">
        <v>84</v>
      </c>
      <c r="I883" s="6" t="s">
        <v>84</v>
      </c>
      <c r="Q883" s="6" t="s">
        <v>84</v>
      </c>
    </row>
    <row r="884" spans="1:17" x14ac:dyDescent="0.35">
      <c r="A884" s="6" t="s">
        <v>968</v>
      </c>
      <c r="B884" s="35">
        <v>0</v>
      </c>
      <c r="C884" s="6" t="s">
        <v>84</v>
      </c>
      <c r="D884" s="6" t="s">
        <v>84</v>
      </c>
      <c r="E884" s="6" t="s">
        <v>84</v>
      </c>
      <c r="H884" s="6" t="s">
        <v>84</v>
      </c>
      <c r="I884" s="6" t="s">
        <v>84</v>
      </c>
      <c r="Q884" s="6" t="s">
        <v>84</v>
      </c>
    </row>
    <row r="885" spans="1:17" x14ac:dyDescent="0.35">
      <c r="A885" s="6" t="s">
        <v>969</v>
      </c>
      <c r="B885" s="35">
        <v>0</v>
      </c>
      <c r="C885" s="34">
        <v>0.86</v>
      </c>
      <c r="D885" s="34">
        <v>0.93</v>
      </c>
      <c r="E885" s="34">
        <v>0.81</v>
      </c>
      <c r="H885" s="34">
        <v>0.28999999999999998</v>
      </c>
      <c r="I885" s="6" t="s">
        <v>84</v>
      </c>
      <c r="J885" s="6">
        <v>18</v>
      </c>
      <c r="K885" s="6">
        <v>24</v>
      </c>
      <c r="L885" s="6">
        <v>21</v>
      </c>
      <c r="P885" s="6">
        <v>1070</v>
      </c>
      <c r="Q885" s="34">
        <v>0.37</v>
      </c>
    </row>
    <row r="886" spans="1:17" x14ac:dyDescent="0.35">
      <c r="A886" s="6" t="s">
        <v>970</v>
      </c>
      <c r="B886" s="35">
        <v>0</v>
      </c>
      <c r="C886" s="6" t="s">
        <v>84</v>
      </c>
      <c r="D886" s="6" t="s">
        <v>84</v>
      </c>
      <c r="E886" s="6" t="s">
        <v>84</v>
      </c>
      <c r="H886" s="6" t="s">
        <v>84</v>
      </c>
      <c r="I886" s="6" t="s">
        <v>84</v>
      </c>
      <c r="Q886" s="6" t="s">
        <v>84</v>
      </c>
    </row>
    <row r="887" spans="1:17" x14ac:dyDescent="0.35">
      <c r="A887" s="6" t="s">
        <v>971</v>
      </c>
      <c r="B887" s="35">
        <v>70</v>
      </c>
      <c r="C887" s="34">
        <v>0.18</v>
      </c>
      <c r="D887" s="34">
        <v>0.2</v>
      </c>
      <c r="E887" s="34">
        <v>0.17</v>
      </c>
      <c r="F887" s="34">
        <v>0.21</v>
      </c>
      <c r="H887" s="6" t="s">
        <v>84</v>
      </c>
      <c r="I887" s="6" t="s">
        <v>84</v>
      </c>
      <c r="Q887" s="34">
        <v>0.48</v>
      </c>
    </row>
    <row r="888" spans="1:17" x14ac:dyDescent="0.35">
      <c r="A888" s="6" t="s">
        <v>972</v>
      </c>
      <c r="B888" s="35">
        <v>50</v>
      </c>
      <c r="C888" s="34">
        <v>0.98</v>
      </c>
      <c r="D888" s="34">
        <v>0.97</v>
      </c>
      <c r="E888" s="34">
        <v>0.98</v>
      </c>
      <c r="H888" s="6" t="s">
        <v>84</v>
      </c>
      <c r="I888" s="6" t="s">
        <v>84</v>
      </c>
      <c r="Q888" s="34">
        <v>0.15</v>
      </c>
    </row>
    <row r="889" spans="1:17" x14ac:dyDescent="0.35">
      <c r="A889" s="6" t="s">
        <v>973</v>
      </c>
      <c r="B889" s="35">
        <v>55</v>
      </c>
      <c r="C889" s="34">
        <v>0.82</v>
      </c>
      <c r="D889" s="34">
        <v>0.9</v>
      </c>
      <c r="E889" s="34">
        <v>0.78</v>
      </c>
      <c r="H889" s="34">
        <v>0</v>
      </c>
      <c r="I889" s="34">
        <v>0</v>
      </c>
      <c r="P889" s="6">
        <v>1256</v>
      </c>
      <c r="Q889" s="34">
        <v>0.27</v>
      </c>
    </row>
    <row r="890" spans="1:17" x14ac:dyDescent="0.35">
      <c r="A890" s="6" t="s">
        <v>974</v>
      </c>
      <c r="B890" s="35">
        <v>0</v>
      </c>
      <c r="C890" s="34">
        <v>0.82</v>
      </c>
      <c r="D890" s="34">
        <v>0.75</v>
      </c>
      <c r="E890" s="34">
        <v>0.85</v>
      </c>
      <c r="F890" s="34">
        <v>1</v>
      </c>
      <c r="G890" s="34">
        <v>0.28999999999999998</v>
      </c>
      <c r="H890" s="34">
        <v>0.08</v>
      </c>
      <c r="I890" s="34">
        <v>0.24</v>
      </c>
      <c r="J890" s="6">
        <v>19</v>
      </c>
      <c r="K890" s="6">
        <v>26</v>
      </c>
      <c r="L890" s="6">
        <v>23</v>
      </c>
      <c r="M890" s="6">
        <v>1030</v>
      </c>
      <c r="N890" s="6">
        <v>1150</v>
      </c>
      <c r="O890" s="6">
        <v>1245</v>
      </c>
      <c r="P890" s="6">
        <v>1077</v>
      </c>
      <c r="Q890" s="34">
        <v>0.11</v>
      </c>
    </row>
    <row r="891" spans="1:17" x14ac:dyDescent="0.35">
      <c r="A891" s="6" t="s">
        <v>975</v>
      </c>
      <c r="B891" s="35">
        <v>0</v>
      </c>
      <c r="C891" s="34">
        <v>0.24</v>
      </c>
      <c r="D891" s="34">
        <v>0.3</v>
      </c>
      <c r="E891" s="34">
        <v>0.19</v>
      </c>
      <c r="H891" s="34">
        <v>0.1</v>
      </c>
      <c r="I891" s="34">
        <v>0.08</v>
      </c>
      <c r="J891" s="6">
        <v>13</v>
      </c>
      <c r="K891" s="6">
        <v>23</v>
      </c>
      <c r="L891" s="6">
        <v>21</v>
      </c>
      <c r="M891" s="6">
        <v>850</v>
      </c>
      <c r="N891" s="6">
        <v>870</v>
      </c>
      <c r="O891" s="6">
        <v>1100</v>
      </c>
      <c r="P891" s="6">
        <v>1004</v>
      </c>
      <c r="Q891" s="34">
        <v>0.46</v>
      </c>
    </row>
    <row r="892" spans="1:17" x14ac:dyDescent="0.35">
      <c r="A892" s="6" t="s">
        <v>976</v>
      </c>
      <c r="B892" s="35">
        <v>0</v>
      </c>
      <c r="C892" s="6" t="s">
        <v>84</v>
      </c>
      <c r="D892" s="6" t="s">
        <v>84</v>
      </c>
      <c r="E892" s="6" t="s">
        <v>84</v>
      </c>
      <c r="H892" s="6" t="s">
        <v>84</v>
      </c>
      <c r="I892" s="6" t="s">
        <v>84</v>
      </c>
      <c r="Q892" s="6" t="s">
        <v>84</v>
      </c>
    </row>
    <row r="893" spans="1:17" x14ac:dyDescent="0.35">
      <c r="A893" s="6" t="s">
        <v>977</v>
      </c>
      <c r="B893" s="35">
        <v>70</v>
      </c>
      <c r="C893" s="34">
        <v>7.0000000000000007E-2</v>
      </c>
      <c r="D893" s="34">
        <v>0.08</v>
      </c>
      <c r="E893" s="34">
        <v>0.06</v>
      </c>
      <c r="F893" s="34">
        <v>0</v>
      </c>
      <c r="H893" s="34">
        <v>0.18</v>
      </c>
      <c r="I893" s="34">
        <v>0.35</v>
      </c>
      <c r="J893" s="6">
        <v>33</v>
      </c>
      <c r="K893" s="6">
        <v>35</v>
      </c>
      <c r="L893" s="6">
        <v>34</v>
      </c>
      <c r="M893" s="6">
        <v>1480</v>
      </c>
      <c r="N893" s="6">
        <v>1520</v>
      </c>
      <c r="O893" s="6">
        <v>1560</v>
      </c>
      <c r="P893" s="6">
        <v>1520</v>
      </c>
      <c r="Q893" s="34">
        <v>0.55000000000000004</v>
      </c>
    </row>
    <row r="894" spans="1:17" x14ac:dyDescent="0.35">
      <c r="A894" s="6" t="s">
        <v>978</v>
      </c>
      <c r="B894" s="35">
        <v>60</v>
      </c>
      <c r="C894" s="34">
        <v>0.93</v>
      </c>
      <c r="D894" s="34">
        <v>0.92</v>
      </c>
      <c r="E894" s="34">
        <v>0.94</v>
      </c>
      <c r="F894" s="34">
        <v>0.89</v>
      </c>
      <c r="G894" s="34">
        <v>1</v>
      </c>
      <c r="H894" s="34">
        <v>0</v>
      </c>
      <c r="I894" s="34">
        <v>0</v>
      </c>
      <c r="P894" s="6">
        <v>1099</v>
      </c>
      <c r="Q894" s="34">
        <v>0.22</v>
      </c>
    </row>
    <row r="895" spans="1:17" x14ac:dyDescent="0.35">
      <c r="A895" s="6" t="s">
        <v>979</v>
      </c>
      <c r="B895" s="35">
        <v>0</v>
      </c>
      <c r="C895" s="6" t="s">
        <v>84</v>
      </c>
      <c r="D895" s="6" t="s">
        <v>84</v>
      </c>
      <c r="E895" s="6" t="s">
        <v>84</v>
      </c>
      <c r="H895" s="6" t="s">
        <v>84</v>
      </c>
      <c r="I895" s="6" t="s">
        <v>84</v>
      </c>
      <c r="Q895" s="6" t="s">
        <v>84</v>
      </c>
    </row>
    <row r="896" spans="1:17" x14ac:dyDescent="0.35">
      <c r="A896" s="6" t="s">
        <v>980</v>
      </c>
      <c r="B896" s="35">
        <v>40</v>
      </c>
      <c r="C896" s="34">
        <v>0.76</v>
      </c>
      <c r="D896" s="34">
        <v>0.72</v>
      </c>
      <c r="E896" s="34">
        <v>0.78</v>
      </c>
      <c r="H896" s="34">
        <v>0.28000000000000003</v>
      </c>
      <c r="I896" s="34">
        <v>0.93</v>
      </c>
      <c r="J896" s="6">
        <v>16</v>
      </c>
      <c r="K896" s="6">
        <v>21</v>
      </c>
      <c r="L896" s="6">
        <v>18</v>
      </c>
      <c r="M896" s="6">
        <v>860</v>
      </c>
      <c r="N896" s="6">
        <v>950</v>
      </c>
      <c r="O896" s="6">
        <v>1050</v>
      </c>
      <c r="P896" s="6">
        <v>966</v>
      </c>
      <c r="Q896" s="34">
        <v>0.36</v>
      </c>
    </row>
    <row r="897" spans="1:17" x14ac:dyDescent="0.35">
      <c r="A897" s="6" t="s">
        <v>981</v>
      </c>
      <c r="B897" s="35">
        <v>50</v>
      </c>
      <c r="C897" s="34">
        <v>0.5</v>
      </c>
      <c r="D897" s="34">
        <v>0.46</v>
      </c>
      <c r="E897" s="34">
        <v>0.52</v>
      </c>
      <c r="F897" s="34">
        <v>0.49</v>
      </c>
      <c r="G897" s="34">
        <v>0.5</v>
      </c>
      <c r="H897" s="34">
        <v>0.05</v>
      </c>
      <c r="I897" s="34">
        <v>0.17</v>
      </c>
      <c r="J897" s="6">
        <v>26</v>
      </c>
      <c r="K897" s="6">
        <v>31</v>
      </c>
      <c r="L897" s="6">
        <v>30</v>
      </c>
      <c r="M897" s="6">
        <v>1160</v>
      </c>
      <c r="N897" s="6">
        <v>1300</v>
      </c>
      <c r="O897" s="6">
        <v>1430</v>
      </c>
      <c r="P897" s="6">
        <v>1315</v>
      </c>
      <c r="Q897" s="34">
        <v>0.17</v>
      </c>
    </row>
    <row r="898" spans="1:17" x14ac:dyDescent="0.35">
      <c r="A898" s="6" t="s">
        <v>982</v>
      </c>
      <c r="B898" s="35">
        <v>0</v>
      </c>
      <c r="C898" s="34">
        <v>0.59</v>
      </c>
      <c r="D898" s="34">
        <v>0.56000000000000005</v>
      </c>
      <c r="E898" s="34">
        <v>0.63</v>
      </c>
      <c r="H898" s="34">
        <v>0.14000000000000001</v>
      </c>
      <c r="I898" s="34">
        <v>0.2</v>
      </c>
      <c r="J898" s="6">
        <v>21</v>
      </c>
      <c r="K898" s="6">
        <v>27</v>
      </c>
      <c r="L898" s="6">
        <v>23</v>
      </c>
      <c r="M898" s="6">
        <v>1020</v>
      </c>
      <c r="N898" s="6">
        <v>1160</v>
      </c>
      <c r="O898" s="6">
        <v>1270</v>
      </c>
      <c r="P898" s="6">
        <v>1123</v>
      </c>
      <c r="Q898" s="34">
        <v>0.14000000000000001</v>
      </c>
    </row>
    <row r="899" spans="1:17" x14ac:dyDescent="0.35">
      <c r="A899" s="6" t="s">
        <v>983</v>
      </c>
      <c r="B899" s="35">
        <v>25</v>
      </c>
      <c r="C899" s="34">
        <v>0.76</v>
      </c>
      <c r="D899" s="34">
        <v>0.8</v>
      </c>
      <c r="E899" s="34">
        <v>0.49</v>
      </c>
      <c r="H899" s="34">
        <v>0.3</v>
      </c>
      <c r="I899" s="34">
        <v>0.41</v>
      </c>
      <c r="J899" s="6">
        <v>19</v>
      </c>
      <c r="K899" s="6">
        <v>22</v>
      </c>
      <c r="L899" s="6">
        <v>20</v>
      </c>
      <c r="M899" s="6">
        <v>840</v>
      </c>
      <c r="N899" s="6">
        <v>960</v>
      </c>
      <c r="O899" s="6">
        <v>1130</v>
      </c>
      <c r="P899" s="6">
        <v>1019</v>
      </c>
      <c r="Q899" s="34">
        <v>0.19</v>
      </c>
    </row>
    <row r="900" spans="1:17" x14ac:dyDescent="0.35">
      <c r="A900" s="6" t="s">
        <v>984</v>
      </c>
      <c r="B900" s="35">
        <v>70</v>
      </c>
      <c r="C900" s="34">
        <v>0.06</v>
      </c>
      <c r="D900" s="34">
        <v>0.06</v>
      </c>
      <c r="E900" s="34">
        <v>0.06</v>
      </c>
      <c r="H900" s="34">
        <v>0.25</v>
      </c>
      <c r="I900" s="34">
        <v>0.59</v>
      </c>
      <c r="J900" s="6">
        <v>33</v>
      </c>
      <c r="K900" s="6">
        <v>35</v>
      </c>
      <c r="L900" s="6">
        <v>35</v>
      </c>
      <c r="M900" s="6">
        <v>1490</v>
      </c>
      <c r="N900" s="6">
        <v>1540</v>
      </c>
      <c r="O900" s="6">
        <v>1580</v>
      </c>
      <c r="P900" s="6">
        <v>1517</v>
      </c>
      <c r="Q900" s="34">
        <v>0.69</v>
      </c>
    </row>
    <row r="901" spans="1:17" x14ac:dyDescent="0.35">
      <c r="A901" s="6" t="s">
        <v>985</v>
      </c>
      <c r="B901" s="35">
        <v>65</v>
      </c>
      <c r="C901" s="34">
        <v>0.53</v>
      </c>
      <c r="D901" s="34">
        <v>0.56000000000000005</v>
      </c>
      <c r="E901" s="34">
        <v>0.5</v>
      </c>
      <c r="H901" s="34">
        <v>0.09</v>
      </c>
      <c r="I901" s="34">
        <v>0.27</v>
      </c>
      <c r="J901" s="6">
        <v>28</v>
      </c>
      <c r="K901" s="6">
        <v>32</v>
      </c>
      <c r="L901" s="6">
        <v>30</v>
      </c>
      <c r="M901" s="6">
        <v>1260</v>
      </c>
      <c r="N901" s="6">
        <v>1320</v>
      </c>
      <c r="O901" s="6">
        <v>1420</v>
      </c>
      <c r="P901" s="6">
        <v>1246</v>
      </c>
      <c r="Q901" s="34">
        <v>0.2</v>
      </c>
    </row>
    <row r="902" spans="1:17" x14ac:dyDescent="0.35">
      <c r="A902" s="6" t="s">
        <v>986</v>
      </c>
      <c r="B902" s="35">
        <v>0</v>
      </c>
      <c r="C902" s="6" t="s">
        <v>84</v>
      </c>
      <c r="D902" s="6" t="s">
        <v>84</v>
      </c>
      <c r="E902" s="6" t="s">
        <v>84</v>
      </c>
      <c r="H902" s="6" t="s">
        <v>84</v>
      </c>
      <c r="I902" s="6" t="s">
        <v>84</v>
      </c>
      <c r="Q902" s="6" t="s">
        <v>84</v>
      </c>
    </row>
    <row r="903" spans="1:17" x14ac:dyDescent="0.35">
      <c r="A903" s="6" t="s">
        <v>987</v>
      </c>
      <c r="B903" s="35">
        <v>30</v>
      </c>
      <c r="C903" s="34">
        <v>0.81</v>
      </c>
      <c r="D903" s="34">
        <v>0.8</v>
      </c>
      <c r="E903" s="34">
        <v>0.81</v>
      </c>
      <c r="H903" s="34">
        <v>0.13</v>
      </c>
      <c r="I903" s="34">
        <v>0.56000000000000005</v>
      </c>
      <c r="J903" s="6">
        <v>20</v>
      </c>
      <c r="K903" s="6">
        <v>26</v>
      </c>
      <c r="L903" s="6">
        <v>23</v>
      </c>
      <c r="M903" s="6">
        <v>980</v>
      </c>
      <c r="N903" s="6">
        <v>1090</v>
      </c>
      <c r="O903" s="6">
        <v>1210</v>
      </c>
      <c r="P903" s="6">
        <v>1114</v>
      </c>
      <c r="Q903" s="34">
        <v>0.26</v>
      </c>
    </row>
    <row r="904" spans="1:17" x14ac:dyDescent="0.35">
      <c r="A904" s="6" t="s">
        <v>988</v>
      </c>
      <c r="B904" s="35">
        <v>0</v>
      </c>
      <c r="C904" s="6" t="s">
        <v>84</v>
      </c>
      <c r="D904" s="6" t="s">
        <v>84</v>
      </c>
      <c r="E904" s="6" t="s">
        <v>84</v>
      </c>
      <c r="H904" s="6" t="s">
        <v>84</v>
      </c>
      <c r="I904" s="6" t="s">
        <v>84</v>
      </c>
      <c r="Q904" s="6" t="s">
        <v>84</v>
      </c>
    </row>
    <row r="905" spans="1:17" x14ac:dyDescent="0.35">
      <c r="A905" s="6" t="s">
        <v>989</v>
      </c>
      <c r="B905" s="35">
        <v>25</v>
      </c>
      <c r="C905" s="34">
        <v>0.73</v>
      </c>
      <c r="D905" s="34">
        <v>0.71</v>
      </c>
      <c r="E905" s="34">
        <v>0.75</v>
      </c>
      <c r="H905" s="34">
        <v>7.0000000000000007E-2</v>
      </c>
      <c r="I905" s="34">
        <v>0.5</v>
      </c>
      <c r="J905" s="6">
        <v>18</v>
      </c>
      <c r="K905" s="6">
        <v>24</v>
      </c>
      <c r="L905" s="6">
        <v>21</v>
      </c>
      <c r="M905" s="6">
        <v>950</v>
      </c>
      <c r="N905" s="6">
        <v>1050</v>
      </c>
      <c r="O905" s="6">
        <v>1170</v>
      </c>
      <c r="P905" s="6">
        <v>1098</v>
      </c>
      <c r="Q905" s="34">
        <v>0.31</v>
      </c>
    </row>
    <row r="906" spans="1:17" x14ac:dyDescent="0.35">
      <c r="A906" s="6" t="s">
        <v>990</v>
      </c>
      <c r="B906" s="35">
        <v>60</v>
      </c>
      <c r="C906" s="34">
        <v>0.53</v>
      </c>
      <c r="D906" s="34">
        <v>0.46</v>
      </c>
      <c r="E906" s="34">
        <v>0.64</v>
      </c>
      <c r="H906" s="34">
        <v>0.28999999999999998</v>
      </c>
      <c r="I906" s="34">
        <v>0.67</v>
      </c>
      <c r="J906" s="6">
        <v>27</v>
      </c>
      <c r="K906" s="6">
        <v>34</v>
      </c>
      <c r="L906" s="6">
        <v>31</v>
      </c>
      <c r="M906" s="6">
        <v>1200</v>
      </c>
      <c r="N906" s="6">
        <v>1330</v>
      </c>
      <c r="O906" s="6">
        <v>1470</v>
      </c>
      <c r="P906" s="6">
        <v>1328</v>
      </c>
      <c r="Q906" s="34">
        <v>0.26</v>
      </c>
    </row>
    <row r="907" spans="1:17" x14ac:dyDescent="0.35">
      <c r="A907" s="6" t="s">
        <v>991</v>
      </c>
      <c r="B907" s="35">
        <v>0</v>
      </c>
      <c r="C907" s="34">
        <v>0.71</v>
      </c>
      <c r="D907" s="34">
        <v>0.73</v>
      </c>
      <c r="E907" s="34">
        <v>0.71</v>
      </c>
      <c r="H907" s="34">
        <v>0.21</v>
      </c>
      <c r="I907" s="34">
        <v>0.25</v>
      </c>
      <c r="J907" s="6">
        <v>22</v>
      </c>
      <c r="K907" s="6">
        <v>29</v>
      </c>
      <c r="L907" s="6">
        <v>25</v>
      </c>
      <c r="M907" s="6">
        <v>1080</v>
      </c>
      <c r="N907" s="6">
        <v>1170</v>
      </c>
      <c r="O907" s="6">
        <v>1255</v>
      </c>
      <c r="P907" s="6">
        <v>1159</v>
      </c>
      <c r="Q907" s="34">
        <v>0.13</v>
      </c>
    </row>
    <row r="908" spans="1:17" x14ac:dyDescent="0.35">
      <c r="A908" s="6" t="s">
        <v>992</v>
      </c>
      <c r="B908" s="35">
        <v>0</v>
      </c>
      <c r="C908" s="34">
        <v>0.62</v>
      </c>
      <c r="D908" s="34">
        <v>0.59</v>
      </c>
      <c r="E908" s="34">
        <v>0.66</v>
      </c>
      <c r="H908" s="34">
        <v>0</v>
      </c>
      <c r="I908" s="34">
        <v>0</v>
      </c>
      <c r="P908" s="6">
        <v>1162</v>
      </c>
      <c r="Q908" s="34">
        <v>0.28000000000000003</v>
      </c>
    </row>
    <row r="909" spans="1:17" x14ac:dyDescent="0.35">
      <c r="A909" s="6" t="s">
        <v>993</v>
      </c>
      <c r="B909" s="35">
        <v>65</v>
      </c>
      <c r="C909" s="34">
        <v>0.84</v>
      </c>
      <c r="D909" s="34">
        <v>0.84</v>
      </c>
      <c r="E909" s="34">
        <v>0.84</v>
      </c>
      <c r="H909" s="34">
        <v>0.05</v>
      </c>
      <c r="I909" s="34">
        <v>0.28000000000000003</v>
      </c>
      <c r="J909" s="6">
        <v>24</v>
      </c>
      <c r="K909" s="6">
        <v>29</v>
      </c>
      <c r="L909" s="6">
        <v>26</v>
      </c>
      <c r="M909" s="6">
        <v>1120</v>
      </c>
      <c r="N909" s="6">
        <v>1210</v>
      </c>
      <c r="O909" s="6">
        <v>1300</v>
      </c>
      <c r="Q909" s="34">
        <v>0.1</v>
      </c>
    </row>
    <row r="910" spans="1:17" x14ac:dyDescent="0.35">
      <c r="A910" s="6" t="s">
        <v>994</v>
      </c>
      <c r="B910" s="35">
        <v>0</v>
      </c>
      <c r="C910" s="34">
        <v>0.93</v>
      </c>
      <c r="D910" s="34">
        <v>0.93</v>
      </c>
      <c r="E910" s="34">
        <v>0.94</v>
      </c>
      <c r="H910" s="34">
        <v>0.03</v>
      </c>
      <c r="I910" s="34">
        <v>0.26</v>
      </c>
      <c r="J910" s="6">
        <v>19</v>
      </c>
      <c r="K910" s="6">
        <v>23</v>
      </c>
      <c r="L910" s="6">
        <v>22</v>
      </c>
      <c r="M910" s="6">
        <v>960</v>
      </c>
      <c r="N910" s="6">
        <v>1050</v>
      </c>
      <c r="O910" s="6">
        <v>1160</v>
      </c>
      <c r="P910" s="6">
        <v>1054</v>
      </c>
      <c r="Q910" s="34">
        <v>0.11</v>
      </c>
    </row>
    <row r="911" spans="1:17" x14ac:dyDescent="0.35">
      <c r="A911" s="6" t="s">
        <v>995</v>
      </c>
      <c r="B911" s="35">
        <v>65</v>
      </c>
      <c r="C911" s="34">
        <v>0.7</v>
      </c>
      <c r="D911" s="34">
        <v>0.7</v>
      </c>
      <c r="E911" s="34">
        <v>0.71</v>
      </c>
      <c r="H911" s="34">
        <v>0.04</v>
      </c>
      <c r="I911" s="34">
        <v>0.3</v>
      </c>
      <c r="J911" s="6">
        <v>23</v>
      </c>
      <c r="K911" s="6">
        <v>32</v>
      </c>
      <c r="L911" s="6">
        <v>26</v>
      </c>
      <c r="M911" s="6">
        <v>1100</v>
      </c>
      <c r="N911" s="6">
        <v>1210</v>
      </c>
      <c r="O911" s="6">
        <v>1295</v>
      </c>
      <c r="P911" s="6">
        <v>1197</v>
      </c>
      <c r="Q911" s="34">
        <v>0.17</v>
      </c>
    </row>
    <row r="912" spans="1:17" x14ac:dyDescent="0.35">
      <c r="A912" s="6" t="s">
        <v>996</v>
      </c>
      <c r="B912" s="35">
        <v>0</v>
      </c>
      <c r="C912" s="34">
        <v>0.85</v>
      </c>
      <c r="D912" s="34">
        <v>0.85</v>
      </c>
      <c r="E912" s="34">
        <v>0.86</v>
      </c>
      <c r="H912" s="34">
        <v>0.06</v>
      </c>
      <c r="I912" s="34">
        <v>0.45</v>
      </c>
      <c r="J912" s="6">
        <v>23</v>
      </c>
      <c r="K912" s="6">
        <v>27</v>
      </c>
      <c r="L912" s="6">
        <v>25</v>
      </c>
      <c r="M912" s="6">
        <v>1020</v>
      </c>
      <c r="N912" s="6">
        <v>1110</v>
      </c>
      <c r="O912" s="6">
        <v>1220</v>
      </c>
      <c r="Q912" s="34">
        <v>0.2</v>
      </c>
    </row>
    <row r="913" spans="1:17" x14ac:dyDescent="0.35">
      <c r="A913" s="6" t="s">
        <v>997</v>
      </c>
      <c r="B913" s="35">
        <v>95</v>
      </c>
      <c r="C913" s="6" t="s">
        <v>84</v>
      </c>
      <c r="D913" s="6" t="s">
        <v>84</v>
      </c>
      <c r="E913" s="6" t="s">
        <v>84</v>
      </c>
      <c r="H913" s="6" t="s">
        <v>84</v>
      </c>
      <c r="I913" s="6" t="s">
        <v>84</v>
      </c>
      <c r="Q913" s="6" t="s">
        <v>84</v>
      </c>
    </row>
    <row r="914" spans="1:17" x14ac:dyDescent="0.35">
      <c r="A914" s="6" t="s">
        <v>998</v>
      </c>
      <c r="B914" s="35">
        <v>0</v>
      </c>
      <c r="C914" s="6" t="s">
        <v>84</v>
      </c>
      <c r="D914" s="6" t="s">
        <v>84</v>
      </c>
      <c r="E914" s="6" t="s">
        <v>84</v>
      </c>
      <c r="H914" s="6" t="s">
        <v>84</v>
      </c>
      <c r="I914" s="6" t="s">
        <v>84</v>
      </c>
      <c r="Q914" s="6" t="s">
        <v>84</v>
      </c>
    </row>
    <row r="915" spans="1:17" x14ac:dyDescent="0.35">
      <c r="A915" s="6" t="s">
        <v>999</v>
      </c>
      <c r="B915" s="35">
        <v>0</v>
      </c>
      <c r="C915" s="34">
        <v>0.31</v>
      </c>
      <c r="D915" s="34">
        <v>0.25</v>
      </c>
      <c r="E915" s="34">
        <v>0.34</v>
      </c>
      <c r="F915" s="34">
        <v>0.35</v>
      </c>
      <c r="H915" s="34">
        <v>0.27</v>
      </c>
      <c r="I915" s="34">
        <v>0.47</v>
      </c>
      <c r="J915" s="6">
        <v>30</v>
      </c>
      <c r="K915" s="6">
        <v>33</v>
      </c>
      <c r="L915" s="6">
        <v>32</v>
      </c>
      <c r="M915" s="6">
        <v>1320</v>
      </c>
      <c r="N915" s="6">
        <v>1410</v>
      </c>
      <c r="O915" s="6">
        <v>1500</v>
      </c>
      <c r="Q915" s="34">
        <v>0.14000000000000001</v>
      </c>
    </row>
    <row r="916" spans="1:17" x14ac:dyDescent="0.35">
      <c r="A916" s="6" t="s">
        <v>1000</v>
      </c>
      <c r="B916" s="35">
        <v>50</v>
      </c>
      <c r="C916" s="34">
        <v>0.32</v>
      </c>
      <c r="D916" s="34">
        <v>0.31</v>
      </c>
      <c r="E916" s="34">
        <v>0.33</v>
      </c>
      <c r="H916" s="34">
        <v>0.06</v>
      </c>
      <c r="I916" s="34">
        <v>0.1</v>
      </c>
      <c r="J916" s="6">
        <v>19</v>
      </c>
      <c r="K916" s="6">
        <v>25</v>
      </c>
      <c r="L916" s="6">
        <v>23</v>
      </c>
      <c r="M916" s="6">
        <v>1030</v>
      </c>
      <c r="N916" s="6">
        <v>1150</v>
      </c>
      <c r="O916" s="6">
        <v>1250</v>
      </c>
      <c r="P916" s="6">
        <v>1130</v>
      </c>
      <c r="Q916" s="34">
        <v>0.23</v>
      </c>
    </row>
    <row r="917" spans="1:17" x14ac:dyDescent="0.35">
      <c r="A917" s="6" t="s">
        <v>1001</v>
      </c>
      <c r="B917" s="35">
        <v>0</v>
      </c>
      <c r="C917" s="34">
        <v>0.89</v>
      </c>
      <c r="D917" s="34">
        <v>0.82</v>
      </c>
      <c r="E917" s="34">
        <v>0.91</v>
      </c>
      <c r="H917" s="6" t="s">
        <v>84</v>
      </c>
      <c r="I917" s="6" t="s">
        <v>84</v>
      </c>
      <c r="Q917" s="34">
        <v>0.08</v>
      </c>
    </row>
    <row r="918" spans="1:17" x14ac:dyDescent="0.35">
      <c r="A918" s="6" t="s">
        <v>1002</v>
      </c>
      <c r="B918" s="35">
        <v>0</v>
      </c>
      <c r="C918" s="34">
        <v>0.76</v>
      </c>
      <c r="D918" s="34">
        <v>0.75</v>
      </c>
      <c r="E918" s="34">
        <v>0.79</v>
      </c>
      <c r="F918" s="34">
        <v>0.01</v>
      </c>
      <c r="H918" s="34">
        <v>0.12</v>
      </c>
      <c r="I918" s="34">
        <v>0.3</v>
      </c>
      <c r="J918" s="6">
        <v>20</v>
      </c>
      <c r="K918" s="6">
        <v>27</v>
      </c>
      <c r="L918" s="6">
        <v>25</v>
      </c>
      <c r="M918" s="6">
        <v>1020</v>
      </c>
      <c r="N918" s="6">
        <v>1120</v>
      </c>
      <c r="O918" s="6">
        <v>1220</v>
      </c>
      <c r="P918" s="6">
        <v>1174</v>
      </c>
      <c r="Q918" s="34">
        <v>0.1</v>
      </c>
    </row>
    <row r="919" spans="1:17" x14ac:dyDescent="0.35">
      <c r="A919" s="6" t="s">
        <v>1003</v>
      </c>
      <c r="B919" s="35">
        <v>0</v>
      </c>
      <c r="C919" s="34">
        <v>0.62</v>
      </c>
      <c r="D919" s="34">
        <v>0.66</v>
      </c>
      <c r="E919" s="34">
        <v>0.6</v>
      </c>
      <c r="G919" s="34">
        <v>0.08</v>
      </c>
      <c r="H919" s="34">
        <v>0</v>
      </c>
      <c r="I919" s="34">
        <v>0</v>
      </c>
      <c r="Q919" s="34">
        <v>0.4</v>
      </c>
    </row>
    <row r="920" spans="1:17" x14ac:dyDescent="0.35">
      <c r="A920" s="6" t="s">
        <v>1004</v>
      </c>
      <c r="B920" s="35">
        <v>70</v>
      </c>
      <c r="C920" s="34">
        <v>0.65</v>
      </c>
      <c r="D920" s="34">
        <v>0.66</v>
      </c>
      <c r="E920" s="34">
        <v>0.61</v>
      </c>
      <c r="F920" s="34">
        <v>0.18</v>
      </c>
      <c r="H920" s="34">
        <v>0.15</v>
      </c>
      <c r="I920" s="34">
        <v>0.52</v>
      </c>
      <c r="J920" s="6">
        <v>30</v>
      </c>
      <c r="K920" s="6">
        <v>34</v>
      </c>
      <c r="L920" s="6">
        <v>33</v>
      </c>
      <c r="M920" s="6">
        <v>1360</v>
      </c>
      <c r="N920" s="6">
        <v>1450</v>
      </c>
      <c r="O920" s="6">
        <v>1520</v>
      </c>
      <c r="P920" s="6">
        <v>1450</v>
      </c>
      <c r="Q920" s="34">
        <v>0.18</v>
      </c>
    </row>
    <row r="921" spans="1:17" x14ac:dyDescent="0.35">
      <c r="A921" s="6" t="s">
        <v>1005</v>
      </c>
      <c r="B921" s="35">
        <v>30</v>
      </c>
      <c r="C921" s="6" t="s">
        <v>84</v>
      </c>
      <c r="D921" s="6" t="s">
        <v>84</v>
      </c>
      <c r="E921" s="6" t="s">
        <v>84</v>
      </c>
      <c r="H921" s="6" t="s">
        <v>84</v>
      </c>
      <c r="I921" s="6" t="s">
        <v>84</v>
      </c>
      <c r="Q921" s="6" t="s">
        <v>84</v>
      </c>
    </row>
    <row r="922" spans="1:17" x14ac:dyDescent="0.35">
      <c r="A922" s="6" t="s">
        <v>1006</v>
      </c>
      <c r="B922" s="35">
        <v>50</v>
      </c>
      <c r="C922" s="34">
        <v>0.88</v>
      </c>
      <c r="D922" s="34">
        <v>0.84</v>
      </c>
      <c r="E922" s="34">
        <v>0.89</v>
      </c>
      <c r="F922" s="34">
        <v>1</v>
      </c>
      <c r="H922" s="34">
        <v>0</v>
      </c>
      <c r="I922" s="34">
        <v>0.15</v>
      </c>
      <c r="M922" s="6">
        <v>870</v>
      </c>
      <c r="N922" s="6">
        <v>990</v>
      </c>
      <c r="O922" s="6">
        <v>1110</v>
      </c>
      <c r="Q922" s="34">
        <v>0.2</v>
      </c>
    </row>
    <row r="923" spans="1:17" x14ac:dyDescent="0.35">
      <c r="A923" s="6" t="s">
        <v>1007</v>
      </c>
      <c r="B923" s="35">
        <v>60</v>
      </c>
      <c r="C923" s="34">
        <v>0.17</v>
      </c>
      <c r="D923" s="34">
        <v>0.25</v>
      </c>
      <c r="E923" s="34">
        <v>0.15</v>
      </c>
      <c r="H923" s="34">
        <v>0.05</v>
      </c>
      <c r="I923" s="34">
        <v>0.18</v>
      </c>
      <c r="J923" s="6">
        <v>29</v>
      </c>
      <c r="K923" s="6">
        <v>33</v>
      </c>
      <c r="L923" s="6">
        <v>31</v>
      </c>
      <c r="M923" s="6">
        <v>1340</v>
      </c>
      <c r="N923" s="6">
        <v>1440</v>
      </c>
      <c r="O923" s="6">
        <v>1525</v>
      </c>
      <c r="P923" s="6">
        <v>1399</v>
      </c>
      <c r="Q923" s="34">
        <v>0.54</v>
      </c>
    </row>
    <row r="924" spans="1:17" x14ac:dyDescent="0.35">
      <c r="A924" s="6" t="s">
        <v>1008</v>
      </c>
      <c r="B924" s="35">
        <v>0</v>
      </c>
      <c r="C924" s="34">
        <v>0.54</v>
      </c>
      <c r="D924" s="34">
        <v>0.5</v>
      </c>
      <c r="E924" s="34">
        <v>0.56999999999999995</v>
      </c>
      <c r="F924" s="34">
        <v>0.43</v>
      </c>
      <c r="H924" s="34">
        <v>0.31</v>
      </c>
      <c r="I924" s="34">
        <v>0.11</v>
      </c>
      <c r="J924" s="6">
        <v>28</v>
      </c>
      <c r="K924" s="6">
        <v>32</v>
      </c>
      <c r="L924" s="6">
        <v>30</v>
      </c>
      <c r="M924" s="6">
        <v>1310</v>
      </c>
      <c r="N924" s="6">
        <v>1400</v>
      </c>
      <c r="O924" s="6">
        <v>1470</v>
      </c>
      <c r="P924" s="6">
        <v>1388</v>
      </c>
      <c r="Q924" s="34">
        <v>0.17</v>
      </c>
    </row>
    <row r="925" spans="1:17" x14ac:dyDescent="0.35">
      <c r="A925" s="6" t="s">
        <v>1009</v>
      </c>
      <c r="B925" s="35">
        <v>75</v>
      </c>
      <c r="C925" s="34">
        <v>0.09</v>
      </c>
      <c r="D925" s="34">
        <v>0.09</v>
      </c>
      <c r="E925" s="34">
        <v>0.09</v>
      </c>
      <c r="H925" s="34">
        <v>0.23</v>
      </c>
      <c r="I925" s="34">
        <v>0.53</v>
      </c>
      <c r="J925" s="6">
        <v>34</v>
      </c>
      <c r="K925" s="6">
        <v>36</v>
      </c>
      <c r="L925" s="6">
        <v>35</v>
      </c>
      <c r="M925" s="6">
        <v>1490</v>
      </c>
      <c r="N925" s="6">
        <v>1540</v>
      </c>
      <c r="O925" s="6">
        <v>1570</v>
      </c>
      <c r="P925" s="6">
        <v>1534</v>
      </c>
      <c r="Q925" s="34">
        <v>0.44</v>
      </c>
    </row>
    <row r="926" spans="1:17" x14ac:dyDescent="0.35">
      <c r="A926" s="6" t="s">
        <v>1010</v>
      </c>
      <c r="B926" s="35">
        <v>50</v>
      </c>
      <c r="C926" s="34">
        <v>0.84</v>
      </c>
      <c r="D926" s="34">
        <v>0.84</v>
      </c>
      <c r="E926" s="34">
        <v>0.84</v>
      </c>
      <c r="H926" s="34">
        <v>0.02</v>
      </c>
      <c r="I926" s="34">
        <v>0.17</v>
      </c>
      <c r="J926" s="6">
        <v>21</v>
      </c>
      <c r="K926" s="6">
        <v>29</v>
      </c>
      <c r="L926" s="6">
        <v>26</v>
      </c>
      <c r="M926" s="6">
        <v>1100</v>
      </c>
      <c r="N926" s="6">
        <v>1210</v>
      </c>
      <c r="O926" s="6">
        <v>1300</v>
      </c>
      <c r="P926" s="6">
        <v>1194</v>
      </c>
      <c r="Q926" s="34">
        <v>0.1</v>
      </c>
    </row>
    <row r="927" spans="1:17" x14ac:dyDescent="0.35">
      <c r="A927" s="6" t="s">
        <v>1011</v>
      </c>
      <c r="B927" s="35">
        <v>70</v>
      </c>
      <c r="C927" s="34">
        <v>0.65</v>
      </c>
      <c r="D927" s="34">
        <v>0.6</v>
      </c>
      <c r="E927" s="34">
        <v>0.66</v>
      </c>
      <c r="H927" s="6" t="s">
        <v>84</v>
      </c>
      <c r="I927" s="6" t="s">
        <v>84</v>
      </c>
      <c r="Q927" s="34">
        <v>0.26</v>
      </c>
    </row>
    <row r="928" spans="1:17" x14ac:dyDescent="0.35">
      <c r="A928" s="6" t="s">
        <v>1012</v>
      </c>
      <c r="B928" s="35">
        <v>0</v>
      </c>
      <c r="C928" s="6" t="s">
        <v>84</v>
      </c>
      <c r="D928" s="6" t="s">
        <v>84</v>
      </c>
      <c r="E928" s="6" t="s">
        <v>84</v>
      </c>
      <c r="H928" s="6" t="s">
        <v>84</v>
      </c>
      <c r="I928" s="6" t="s">
        <v>84</v>
      </c>
      <c r="Q928" s="6" t="s">
        <v>84</v>
      </c>
    </row>
    <row r="929" spans="1:17" x14ac:dyDescent="0.35">
      <c r="A929" s="6" t="s">
        <v>1013</v>
      </c>
      <c r="B929" s="35">
        <v>30</v>
      </c>
      <c r="C929" s="34">
        <v>0.81</v>
      </c>
      <c r="D929" s="34">
        <v>0.81</v>
      </c>
      <c r="E929" s="34">
        <v>0.82</v>
      </c>
      <c r="F929" s="34">
        <v>1</v>
      </c>
      <c r="H929" s="34">
        <v>0.02</v>
      </c>
      <c r="I929" s="34">
        <v>0.01</v>
      </c>
      <c r="P929" s="6">
        <v>1153</v>
      </c>
      <c r="Q929" s="34">
        <v>0.11</v>
      </c>
    </row>
    <row r="930" spans="1:17" x14ac:dyDescent="0.35">
      <c r="A930" s="6" t="s">
        <v>1014</v>
      </c>
      <c r="B930" s="35">
        <v>0</v>
      </c>
      <c r="C930" s="34">
        <v>0.84</v>
      </c>
      <c r="D930" s="34">
        <v>0.79</v>
      </c>
      <c r="E930" s="34">
        <v>0.87</v>
      </c>
      <c r="H930" s="6" t="s">
        <v>84</v>
      </c>
      <c r="I930" s="6" t="s">
        <v>84</v>
      </c>
      <c r="Q930" s="34">
        <v>0.2</v>
      </c>
    </row>
    <row r="931" spans="1:17" x14ac:dyDescent="0.35">
      <c r="A931" s="6" t="s">
        <v>1015</v>
      </c>
      <c r="B931" s="35">
        <v>30</v>
      </c>
      <c r="C931" s="34">
        <v>0.8</v>
      </c>
      <c r="D931" s="34">
        <v>0.79</v>
      </c>
      <c r="E931" s="34">
        <v>0.8</v>
      </c>
      <c r="H931" s="34">
        <v>0.1</v>
      </c>
      <c r="I931" s="34">
        <v>0.37</v>
      </c>
      <c r="J931" s="6">
        <v>22</v>
      </c>
      <c r="K931" s="6">
        <v>28</v>
      </c>
      <c r="L931" s="6">
        <v>25</v>
      </c>
      <c r="M931" s="6">
        <v>1070</v>
      </c>
      <c r="N931" s="6">
        <v>1160</v>
      </c>
      <c r="O931" s="6">
        <v>1260</v>
      </c>
      <c r="P931" s="6">
        <v>1166</v>
      </c>
      <c r="Q931" s="34">
        <v>0.12</v>
      </c>
    </row>
    <row r="932" spans="1:17" x14ac:dyDescent="0.35">
      <c r="A932" s="6" t="s">
        <v>1016</v>
      </c>
      <c r="B932" s="35">
        <v>30</v>
      </c>
      <c r="C932" s="34">
        <v>0.94</v>
      </c>
      <c r="D932" s="34">
        <v>0.92</v>
      </c>
      <c r="E932" s="34">
        <v>0.96</v>
      </c>
      <c r="F932" s="34">
        <v>0.28999999999999998</v>
      </c>
      <c r="H932" s="34">
        <v>0</v>
      </c>
      <c r="I932" s="34">
        <v>0</v>
      </c>
      <c r="Q932" s="34">
        <v>0.13</v>
      </c>
    </row>
    <row r="933" spans="1:17" x14ac:dyDescent="0.35">
      <c r="A933" s="6" t="s">
        <v>1017</v>
      </c>
      <c r="B933" s="35">
        <v>0</v>
      </c>
      <c r="C933" s="34">
        <v>1</v>
      </c>
      <c r="D933" s="34">
        <v>0.99</v>
      </c>
      <c r="E933" s="34">
        <v>1</v>
      </c>
      <c r="H933" s="34">
        <v>0.05</v>
      </c>
      <c r="I933" s="34">
        <v>0.28999999999999998</v>
      </c>
      <c r="J933" s="6">
        <v>25</v>
      </c>
      <c r="K933" s="6">
        <v>30</v>
      </c>
      <c r="L933" s="6">
        <v>28</v>
      </c>
      <c r="M933" s="6">
        <v>1150</v>
      </c>
      <c r="N933" s="6">
        <v>1290</v>
      </c>
      <c r="O933" s="6">
        <v>1340</v>
      </c>
      <c r="P933" s="6">
        <v>1154</v>
      </c>
      <c r="Q933" s="34">
        <v>0.21</v>
      </c>
    </row>
    <row r="934" spans="1:17" x14ac:dyDescent="0.35">
      <c r="A934" s="6" t="s">
        <v>1018</v>
      </c>
      <c r="B934" s="35">
        <v>65</v>
      </c>
      <c r="C934" s="34">
        <v>0.67</v>
      </c>
      <c r="D934" s="34">
        <v>0.66</v>
      </c>
      <c r="E934" s="34">
        <v>0.68</v>
      </c>
      <c r="G934" s="34">
        <v>1</v>
      </c>
      <c r="H934" s="34">
        <v>0.11</v>
      </c>
      <c r="I934" s="34">
        <v>0.45</v>
      </c>
      <c r="J934" s="6">
        <v>29</v>
      </c>
      <c r="K934" s="6">
        <v>33</v>
      </c>
      <c r="L934" s="6">
        <v>31</v>
      </c>
      <c r="M934" s="6">
        <v>1270</v>
      </c>
      <c r="N934" s="6">
        <v>1360</v>
      </c>
      <c r="O934" s="6">
        <v>1450</v>
      </c>
      <c r="P934" s="6">
        <v>1369</v>
      </c>
      <c r="Q934" s="34">
        <v>0.2</v>
      </c>
    </row>
    <row r="935" spans="1:17" x14ac:dyDescent="0.35">
      <c r="A935" s="6" t="s">
        <v>1019</v>
      </c>
      <c r="B935" s="35">
        <v>0</v>
      </c>
      <c r="C935" s="34">
        <v>0.71</v>
      </c>
      <c r="D935" s="34">
        <v>0.72</v>
      </c>
      <c r="E935" s="34">
        <v>0.71</v>
      </c>
      <c r="F935" s="34">
        <v>0.8</v>
      </c>
      <c r="H935" s="34">
        <v>0</v>
      </c>
      <c r="I935" s="34">
        <v>0</v>
      </c>
      <c r="Q935" s="34">
        <v>0.35</v>
      </c>
    </row>
    <row r="936" spans="1:17" x14ac:dyDescent="0.35">
      <c r="A936" s="6" t="s">
        <v>1020</v>
      </c>
      <c r="B936" s="35">
        <v>0</v>
      </c>
      <c r="C936" s="34">
        <v>0.55000000000000004</v>
      </c>
      <c r="D936" s="34">
        <v>0.5</v>
      </c>
      <c r="E936" s="34">
        <v>0.62</v>
      </c>
      <c r="F936" s="34">
        <v>0.77</v>
      </c>
      <c r="H936" s="34">
        <v>0.04</v>
      </c>
      <c r="I936" s="34">
        <v>0.41</v>
      </c>
      <c r="J936" s="6">
        <v>12</v>
      </c>
      <c r="K936" s="6">
        <v>20</v>
      </c>
      <c r="L936" s="6">
        <v>18</v>
      </c>
      <c r="M936" s="6">
        <v>840</v>
      </c>
      <c r="N936" s="6">
        <v>980</v>
      </c>
      <c r="O936" s="6">
        <v>1086</v>
      </c>
      <c r="P936" s="6">
        <v>1014</v>
      </c>
      <c r="Q936" s="34">
        <v>0.11</v>
      </c>
    </row>
    <row r="937" spans="1:17" x14ac:dyDescent="0.35">
      <c r="A937" s="6" t="s">
        <v>1021</v>
      </c>
      <c r="B937" s="35">
        <v>0</v>
      </c>
      <c r="C937" s="34">
        <v>0.66</v>
      </c>
      <c r="D937" s="34">
        <v>0.66</v>
      </c>
      <c r="E937" s="34">
        <v>0.67</v>
      </c>
      <c r="H937" s="34">
        <v>0.45</v>
      </c>
      <c r="I937" s="34">
        <v>0</v>
      </c>
      <c r="J937" s="6">
        <v>23</v>
      </c>
      <c r="K937" s="6">
        <v>29</v>
      </c>
      <c r="L937" s="6">
        <v>25</v>
      </c>
      <c r="P937" s="6">
        <v>1139</v>
      </c>
      <c r="Q937" s="34">
        <v>0.14000000000000001</v>
      </c>
    </row>
    <row r="938" spans="1:17" x14ac:dyDescent="0.35">
      <c r="A938" s="6" t="s">
        <v>1022</v>
      </c>
      <c r="B938" s="35">
        <v>35</v>
      </c>
      <c r="C938" s="34">
        <v>0.75</v>
      </c>
      <c r="D938" s="34">
        <v>0.78</v>
      </c>
      <c r="E938" s="34">
        <v>0.73</v>
      </c>
      <c r="H938" s="34">
        <v>0.5</v>
      </c>
      <c r="I938" s="34">
        <v>0.11</v>
      </c>
      <c r="J938" s="6">
        <v>18</v>
      </c>
      <c r="K938" s="6">
        <v>24</v>
      </c>
      <c r="L938" s="6">
        <v>20</v>
      </c>
      <c r="M938" s="6">
        <v>970</v>
      </c>
      <c r="N938" s="6">
        <v>1070</v>
      </c>
      <c r="O938" s="6">
        <v>1230</v>
      </c>
      <c r="P938" s="6">
        <v>1097</v>
      </c>
      <c r="Q938" s="34">
        <v>0.24</v>
      </c>
    </row>
    <row r="939" spans="1:17" x14ac:dyDescent="0.35">
      <c r="A939" s="6" t="s">
        <v>1023</v>
      </c>
      <c r="B939" s="35">
        <v>55</v>
      </c>
      <c r="C939" s="34">
        <v>0.91</v>
      </c>
      <c r="D939" s="34">
        <v>0.89</v>
      </c>
      <c r="E939" s="34">
        <v>0.92</v>
      </c>
      <c r="H939" s="34">
        <v>0.04</v>
      </c>
      <c r="I939" s="34">
        <v>0.24</v>
      </c>
      <c r="J939" s="6">
        <v>25</v>
      </c>
      <c r="K939" s="6">
        <v>31</v>
      </c>
      <c r="L939" s="6">
        <v>28</v>
      </c>
      <c r="M939" s="6">
        <v>1120</v>
      </c>
      <c r="N939" s="6">
        <v>1200</v>
      </c>
      <c r="O939" s="6">
        <v>1270</v>
      </c>
      <c r="Q939" s="34">
        <v>0.15</v>
      </c>
    </row>
    <row r="940" spans="1:17" x14ac:dyDescent="0.35">
      <c r="A940" s="6" t="s">
        <v>1024</v>
      </c>
      <c r="B940" s="35">
        <v>0</v>
      </c>
      <c r="C940" s="6" t="s">
        <v>84</v>
      </c>
      <c r="D940" s="6" t="s">
        <v>84</v>
      </c>
      <c r="E940" s="6" t="s">
        <v>84</v>
      </c>
      <c r="H940" s="6" t="s">
        <v>84</v>
      </c>
      <c r="I940" s="6" t="s">
        <v>84</v>
      </c>
      <c r="Q940" s="6" t="s">
        <v>84</v>
      </c>
    </row>
    <row r="941" spans="1:17" x14ac:dyDescent="0.35">
      <c r="A941" s="6" t="s">
        <v>1025</v>
      </c>
      <c r="B941" s="35">
        <v>0</v>
      </c>
      <c r="C941" s="34">
        <v>0.5</v>
      </c>
      <c r="D941" s="34">
        <v>0.48</v>
      </c>
      <c r="E941" s="34">
        <v>0.51</v>
      </c>
      <c r="H941" s="34">
        <v>0.2</v>
      </c>
      <c r="I941" s="34">
        <v>0.32</v>
      </c>
      <c r="J941" s="6">
        <v>24</v>
      </c>
      <c r="K941" s="6">
        <v>29</v>
      </c>
      <c r="L941" s="6">
        <v>27</v>
      </c>
      <c r="M941" s="6">
        <v>1150</v>
      </c>
      <c r="N941" s="6">
        <v>1250</v>
      </c>
      <c r="O941" s="6">
        <v>1350</v>
      </c>
      <c r="Q941" s="34">
        <v>0.14000000000000001</v>
      </c>
    </row>
    <row r="942" spans="1:17" x14ac:dyDescent="0.35">
      <c r="A942" s="6" t="s">
        <v>1026</v>
      </c>
      <c r="B942" s="35">
        <v>0</v>
      </c>
      <c r="C942" s="34">
        <v>0.88</v>
      </c>
      <c r="D942" s="34">
        <v>0.91</v>
      </c>
      <c r="E942" s="34">
        <v>0.87</v>
      </c>
      <c r="H942" s="34">
        <v>0.05</v>
      </c>
      <c r="I942" s="34">
        <v>0.33</v>
      </c>
      <c r="J942" s="6">
        <v>16</v>
      </c>
      <c r="K942" s="6">
        <v>26</v>
      </c>
      <c r="L942" s="6">
        <v>21</v>
      </c>
      <c r="M942" s="6">
        <v>840</v>
      </c>
      <c r="N942" s="6">
        <v>955</v>
      </c>
      <c r="O942" s="6">
        <v>1080</v>
      </c>
      <c r="P942" s="6">
        <v>1030</v>
      </c>
      <c r="Q942" s="34">
        <v>0.15</v>
      </c>
    </row>
    <row r="943" spans="1:17" x14ac:dyDescent="0.35">
      <c r="A943" s="6" t="s">
        <v>1027</v>
      </c>
      <c r="B943" s="35">
        <v>60</v>
      </c>
      <c r="C943" s="34">
        <v>0.73</v>
      </c>
      <c r="D943" s="34">
        <v>0.71</v>
      </c>
      <c r="E943" s="34">
        <v>0.79</v>
      </c>
      <c r="H943" s="34">
        <v>0.31</v>
      </c>
      <c r="I943" s="34">
        <v>0.42</v>
      </c>
      <c r="J943" s="6">
        <v>27</v>
      </c>
      <c r="K943" s="6">
        <v>33</v>
      </c>
      <c r="L943" s="6">
        <v>31</v>
      </c>
      <c r="M943" s="6">
        <v>1290</v>
      </c>
      <c r="N943" s="6">
        <v>1390</v>
      </c>
      <c r="O943" s="6">
        <v>1483</v>
      </c>
      <c r="P943" s="6">
        <v>1385</v>
      </c>
      <c r="Q943" s="34">
        <v>0.16</v>
      </c>
    </row>
    <row r="944" spans="1:17" x14ac:dyDescent="0.35">
      <c r="A944" s="6" t="s">
        <v>1028</v>
      </c>
      <c r="B944" s="35">
        <v>65</v>
      </c>
      <c r="C944" s="34">
        <v>0.77</v>
      </c>
      <c r="D944" s="34">
        <v>0.75</v>
      </c>
      <c r="E944" s="34">
        <v>0.79</v>
      </c>
      <c r="H944" s="34">
        <v>0.03</v>
      </c>
      <c r="I944" s="34">
        <v>0.36</v>
      </c>
      <c r="J944" s="6">
        <v>23</v>
      </c>
      <c r="K944" s="6">
        <v>31</v>
      </c>
      <c r="L944" s="6">
        <v>27</v>
      </c>
      <c r="M944" s="6">
        <v>1090</v>
      </c>
      <c r="N944" s="6">
        <v>1190</v>
      </c>
      <c r="O944" s="6">
        <v>1300</v>
      </c>
      <c r="P944" s="6">
        <v>1181</v>
      </c>
      <c r="Q944" s="34">
        <v>0.2</v>
      </c>
    </row>
    <row r="945" spans="1:17" x14ac:dyDescent="0.35">
      <c r="A945" s="6" t="s">
        <v>1029</v>
      </c>
      <c r="B945" s="35">
        <v>0</v>
      </c>
      <c r="C945" s="34">
        <v>0.74</v>
      </c>
      <c r="D945" s="34">
        <v>0.69</v>
      </c>
      <c r="E945" s="34">
        <v>0.76</v>
      </c>
      <c r="F945" s="34">
        <v>0.5</v>
      </c>
      <c r="H945" s="6" t="s">
        <v>84</v>
      </c>
      <c r="I945" s="6" t="s">
        <v>84</v>
      </c>
      <c r="Q945" s="34">
        <v>0.19</v>
      </c>
    </row>
    <row r="946" spans="1:17" x14ac:dyDescent="0.35">
      <c r="A946" s="6" t="s">
        <v>1030</v>
      </c>
      <c r="B946" s="35">
        <v>10</v>
      </c>
      <c r="C946" s="34">
        <v>0.79</v>
      </c>
      <c r="D946" s="34">
        <v>0.79</v>
      </c>
      <c r="E946" s="34">
        <v>0.79</v>
      </c>
      <c r="F946" s="34">
        <v>0.57999999999999996</v>
      </c>
      <c r="H946" s="34">
        <v>0.75</v>
      </c>
      <c r="I946" s="34">
        <v>0.14000000000000001</v>
      </c>
      <c r="J946" s="6">
        <v>17</v>
      </c>
      <c r="K946" s="6">
        <v>18</v>
      </c>
      <c r="L946" s="6">
        <v>17</v>
      </c>
      <c r="M946" s="6">
        <v>440</v>
      </c>
      <c r="N946" s="6">
        <v>1295</v>
      </c>
      <c r="O946" s="6">
        <v>1339</v>
      </c>
      <c r="Q946" s="34">
        <v>0.09</v>
      </c>
    </row>
    <row r="947" spans="1:17" x14ac:dyDescent="0.35">
      <c r="A947" s="6" t="s">
        <v>1031</v>
      </c>
      <c r="B947" s="35">
        <v>70</v>
      </c>
      <c r="C947" s="34">
        <v>0.77</v>
      </c>
      <c r="D947" s="34">
        <v>0.75</v>
      </c>
      <c r="E947" s="34">
        <v>0.78</v>
      </c>
      <c r="H947" s="34">
        <v>0.02</v>
      </c>
      <c r="I947" s="34">
        <v>0.34</v>
      </c>
      <c r="J947" s="6">
        <v>25</v>
      </c>
      <c r="K947" s="6">
        <v>30</v>
      </c>
      <c r="L947" s="6">
        <v>28</v>
      </c>
      <c r="M947" s="6">
        <v>1030</v>
      </c>
      <c r="N947" s="6">
        <v>1160</v>
      </c>
      <c r="O947" s="6">
        <v>1280</v>
      </c>
      <c r="P947" s="6">
        <v>1131</v>
      </c>
      <c r="Q947" s="34">
        <v>0.06</v>
      </c>
    </row>
    <row r="948" spans="1:17" x14ac:dyDescent="0.35">
      <c r="A948" s="6" t="s">
        <v>1032</v>
      </c>
      <c r="B948" s="35">
        <v>70</v>
      </c>
      <c r="C948" s="34">
        <v>0.66</v>
      </c>
      <c r="D948" s="34">
        <v>0.65</v>
      </c>
      <c r="E948" s="34">
        <v>0.68</v>
      </c>
      <c r="H948" s="34">
        <v>0.06</v>
      </c>
      <c r="I948" s="34">
        <v>0.5</v>
      </c>
      <c r="J948" s="6">
        <v>28</v>
      </c>
      <c r="K948" s="6">
        <v>33</v>
      </c>
      <c r="L948" s="6">
        <v>31</v>
      </c>
      <c r="M948" s="6">
        <v>1270</v>
      </c>
      <c r="N948" s="6">
        <v>1370</v>
      </c>
      <c r="O948" s="6">
        <v>1480</v>
      </c>
      <c r="P948" s="6">
        <v>1359</v>
      </c>
      <c r="Q948" s="34">
        <v>0.28000000000000003</v>
      </c>
    </row>
    <row r="949" spans="1:17" x14ac:dyDescent="0.35">
      <c r="A949" s="6" t="s">
        <v>1033</v>
      </c>
      <c r="B949" s="35">
        <v>70</v>
      </c>
      <c r="C949" s="34">
        <v>0.74</v>
      </c>
      <c r="D949" s="34">
        <v>0.7</v>
      </c>
      <c r="E949" s="34">
        <v>0.77</v>
      </c>
      <c r="H949" s="6" t="s">
        <v>84</v>
      </c>
      <c r="I949" s="6" t="s">
        <v>84</v>
      </c>
      <c r="P949" s="6">
        <v>1154</v>
      </c>
      <c r="Q949" s="34">
        <v>0.11</v>
      </c>
    </row>
    <row r="950" spans="1:17" x14ac:dyDescent="0.35">
      <c r="A950" s="6" t="s">
        <v>1034</v>
      </c>
      <c r="B950" s="35">
        <v>50</v>
      </c>
      <c r="C950" s="34">
        <v>0.66</v>
      </c>
      <c r="D950" s="34">
        <v>0.6</v>
      </c>
      <c r="E950" s="34">
        <v>0.69</v>
      </c>
      <c r="H950" s="6" t="s">
        <v>84</v>
      </c>
      <c r="I950" s="6" t="s">
        <v>84</v>
      </c>
      <c r="Q950" s="34">
        <v>0.2</v>
      </c>
    </row>
    <row r="951" spans="1:17" x14ac:dyDescent="0.35">
      <c r="A951" s="6" t="s">
        <v>1035</v>
      </c>
      <c r="B951" s="35">
        <v>0</v>
      </c>
      <c r="C951" s="34">
        <v>0.76</v>
      </c>
      <c r="D951" s="34">
        <v>0.75</v>
      </c>
      <c r="E951" s="34">
        <v>0.77</v>
      </c>
      <c r="F951" s="34">
        <v>0.54</v>
      </c>
      <c r="H951" s="34">
        <v>0.05</v>
      </c>
      <c r="I951" s="34">
        <v>0.84</v>
      </c>
      <c r="J951" s="6">
        <v>20</v>
      </c>
      <c r="K951" s="6">
        <v>25</v>
      </c>
      <c r="L951" s="6">
        <v>22</v>
      </c>
      <c r="M951" s="6">
        <v>970</v>
      </c>
      <c r="N951" s="6">
        <v>1070</v>
      </c>
      <c r="O951" s="6">
        <v>1180</v>
      </c>
      <c r="P951" s="6">
        <v>1069</v>
      </c>
      <c r="Q951" s="34">
        <v>0.19</v>
      </c>
    </row>
    <row r="952" spans="1:17" x14ac:dyDescent="0.35">
      <c r="A952" s="6" t="s">
        <v>1036</v>
      </c>
      <c r="B952" s="35">
        <v>0</v>
      </c>
      <c r="C952" s="34">
        <v>0.74</v>
      </c>
      <c r="D952" s="34">
        <v>0.69</v>
      </c>
      <c r="E952" s="34">
        <v>0.77</v>
      </c>
      <c r="F952" s="34">
        <v>0.85</v>
      </c>
      <c r="H952" s="34">
        <v>0.28999999999999998</v>
      </c>
      <c r="I952" s="34">
        <v>0.2</v>
      </c>
      <c r="J952" s="6">
        <v>20</v>
      </c>
      <c r="K952" s="6">
        <v>27</v>
      </c>
      <c r="L952" s="6">
        <v>24</v>
      </c>
      <c r="M952" s="6">
        <v>1020</v>
      </c>
      <c r="N952" s="6">
        <v>1100</v>
      </c>
      <c r="O952" s="6">
        <v>1240</v>
      </c>
      <c r="P952" s="6">
        <v>1147</v>
      </c>
      <c r="Q952" s="34">
        <v>0.17</v>
      </c>
    </row>
    <row r="953" spans="1:17" x14ac:dyDescent="0.35">
      <c r="A953" s="6" t="s">
        <v>1037</v>
      </c>
      <c r="B953" s="35">
        <v>50</v>
      </c>
      <c r="C953" s="34">
        <v>0.82</v>
      </c>
      <c r="D953" s="34">
        <v>0.8</v>
      </c>
      <c r="E953" s="34">
        <v>0.84</v>
      </c>
      <c r="H953" s="34">
        <v>0.02</v>
      </c>
      <c r="I953" s="34">
        <v>0.2</v>
      </c>
      <c r="J953" s="6">
        <v>26</v>
      </c>
      <c r="K953" s="6">
        <v>30</v>
      </c>
      <c r="L953" s="6">
        <v>27</v>
      </c>
      <c r="M953" s="6">
        <v>1120</v>
      </c>
      <c r="N953" s="6">
        <v>1210</v>
      </c>
      <c r="O953" s="6">
        <v>1290</v>
      </c>
      <c r="P953" s="6">
        <v>1234</v>
      </c>
      <c r="Q953" s="34">
        <v>0.18</v>
      </c>
    </row>
    <row r="954" spans="1:17" x14ac:dyDescent="0.35">
      <c r="A954" s="6" t="s">
        <v>1038</v>
      </c>
      <c r="B954" s="35">
        <v>0</v>
      </c>
      <c r="C954" s="34">
        <v>0.59</v>
      </c>
      <c r="D954" s="34">
        <v>0.57999999999999996</v>
      </c>
      <c r="E954" s="34">
        <v>0.59</v>
      </c>
      <c r="F954" s="34">
        <v>0.95</v>
      </c>
      <c r="H954" s="34">
        <v>0</v>
      </c>
      <c r="I954" s="34">
        <v>0</v>
      </c>
      <c r="Q954" s="34">
        <v>0.12</v>
      </c>
    </row>
    <row r="955" spans="1:17" x14ac:dyDescent="0.35">
      <c r="A955" s="6" t="s">
        <v>1039</v>
      </c>
      <c r="B955" s="35">
        <v>0</v>
      </c>
      <c r="C955" s="34">
        <v>0.95</v>
      </c>
      <c r="D955" s="34">
        <v>0.95</v>
      </c>
      <c r="E955" s="34">
        <v>0.95</v>
      </c>
      <c r="H955" s="34">
        <v>0.42</v>
      </c>
      <c r="I955" s="34">
        <v>0.03</v>
      </c>
      <c r="J955" s="6">
        <v>18</v>
      </c>
      <c r="K955" s="6">
        <v>24</v>
      </c>
      <c r="L955" s="6">
        <v>21</v>
      </c>
      <c r="M955" s="6">
        <v>1027</v>
      </c>
      <c r="N955" s="6">
        <v>1135</v>
      </c>
      <c r="O955" s="6">
        <v>1200</v>
      </c>
      <c r="P955" s="6">
        <v>1085</v>
      </c>
      <c r="Q955" s="34">
        <v>0.17</v>
      </c>
    </row>
    <row r="956" spans="1:17" x14ac:dyDescent="0.35">
      <c r="A956" s="6" t="s">
        <v>1040</v>
      </c>
      <c r="B956" s="35">
        <v>50</v>
      </c>
      <c r="C956" s="34">
        <v>0.85</v>
      </c>
      <c r="D956" s="34">
        <v>0.82</v>
      </c>
      <c r="E956" s="34">
        <v>0.87</v>
      </c>
      <c r="G956" s="34">
        <v>0.83</v>
      </c>
      <c r="H956" s="34">
        <v>0.08</v>
      </c>
      <c r="I956" s="34">
        <v>0.21</v>
      </c>
      <c r="J956" s="6">
        <v>20</v>
      </c>
      <c r="K956" s="6">
        <v>27</v>
      </c>
      <c r="L956" s="6">
        <v>25</v>
      </c>
      <c r="M956" s="6">
        <v>1030</v>
      </c>
      <c r="N956" s="6">
        <v>1145</v>
      </c>
      <c r="O956" s="6">
        <v>1270</v>
      </c>
      <c r="Q956" s="34">
        <v>0.13</v>
      </c>
    </row>
    <row r="957" spans="1:17" x14ac:dyDescent="0.35">
      <c r="A957" s="6" t="s">
        <v>1041</v>
      </c>
      <c r="B957" s="35">
        <v>0</v>
      </c>
      <c r="C957" s="34">
        <v>0.72</v>
      </c>
      <c r="D957" s="34">
        <v>0.64</v>
      </c>
      <c r="E957" s="34">
        <v>0.77</v>
      </c>
      <c r="F957" s="34">
        <v>0.5</v>
      </c>
      <c r="H957" s="6" t="s">
        <v>84</v>
      </c>
      <c r="I957" s="6" t="s">
        <v>84</v>
      </c>
      <c r="Q957" s="34">
        <v>0.12</v>
      </c>
    </row>
    <row r="958" spans="1:17" x14ac:dyDescent="0.35">
      <c r="A958" s="6" t="s">
        <v>1042</v>
      </c>
      <c r="B958" s="35">
        <v>0</v>
      </c>
      <c r="C958" s="34">
        <v>0.73</v>
      </c>
      <c r="D958" s="34">
        <v>0.68</v>
      </c>
      <c r="E958" s="34">
        <v>0.77</v>
      </c>
      <c r="H958" s="34">
        <v>0.2</v>
      </c>
      <c r="I958" s="34">
        <v>0.61</v>
      </c>
      <c r="J958" s="6">
        <v>20</v>
      </c>
      <c r="K958" s="6">
        <v>26</v>
      </c>
      <c r="L958" s="6">
        <v>23</v>
      </c>
      <c r="M958" s="6">
        <v>1030</v>
      </c>
      <c r="N958" s="6">
        <v>1140</v>
      </c>
      <c r="O958" s="6">
        <v>1240</v>
      </c>
      <c r="Q958" s="34">
        <v>0.21</v>
      </c>
    </row>
    <row r="959" spans="1:17" x14ac:dyDescent="0.35">
      <c r="A959" s="6" t="s">
        <v>1043</v>
      </c>
      <c r="B959" s="35">
        <v>30</v>
      </c>
      <c r="C959" s="6" t="s">
        <v>84</v>
      </c>
      <c r="D959" s="6" t="s">
        <v>84</v>
      </c>
      <c r="E959" s="6" t="s">
        <v>84</v>
      </c>
      <c r="H959" s="6" t="s">
        <v>84</v>
      </c>
      <c r="I959" s="6" t="s">
        <v>84</v>
      </c>
      <c r="Q959" s="6" t="s">
        <v>84</v>
      </c>
    </row>
    <row r="960" spans="1:17" x14ac:dyDescent="0.35">
      <c r="A960" s="6" t="s">
        <v>1044</v>
      </c>
      <c r="B960" s="35">
        <v>0</v>
      </c>
      <c r="C960" s="34">
        <v>0.86</v>
      </c>
      <c r="D960" s="34">
        <v>0.86</v>
      </c>
      <c r="E960" s="6" t="s">
        <v>84</v>
      </c>
      <c r="H960" s="34">
        <v>0.45</v>
      </c>
      <c r="I960" s="34">
        <v>0.04</v>
      </c>
      <c r="J960" s="6">
        <v>21</v>
      </c>
      <c r="K960" s="6">
        <v>26</v>
      </c>
      <c r="L960" s="6">
        <v>23</v>
      </c>
      <c r="M960" s="6">
        <v>915</v>
      </c>
      <c r="N960" s="6">
        <v>1070</v>
      </c>
      <c r="O960" s="6">
        <v>1185</v>
      </c>
      <c r="P960" s="6">
        <v>1213</v>
      </c>
      <c r="Q960" s="34">
        <v>0.28000000000000003</v>
      </c>
    </row>
    <row r="961" spans="1:17" x14ac:dyDescent="0.35">
      <c r="A961" s="6" t="s">
        <v>1045</v>
      </c>
      <c r="B961" s="35">
        <v>0</v>
      </c>
      <c r="C961" s="34">
        <v>0.81</v>
      </c>
      <c r="D961" s="34">
        <v>0.8</v>
      </c>
      <c r="E961" s="34">
        <v>0.81</v>
      </c>
      <c r="H961" s="34">
        <v>0</v>
      </c>
      <c r="I961" s="34">
        <v>0.06</v>
      </c>
      <c r="M961" s="6">
        <v>960</v>
      </c>
      <c r="N961" s="6">
        <v>1060</v>
      </c>
      <c r="O961" s="6">
        <v>1120</v>
      </c>
      <c r="P961" s="6">
        <v>1125</v>
      </c>
      <c r="Q961" s="34">
        <v>0.17</v>
      </c>
    </row>
    <row r="962" spans="1:17" x14ac:dyDescent="0.35">
      <c r="A962" s="6" t="s">
        <v>1046</v>
      </c>
      <c r="B962" s="35">
        <v>0</v>
      </c>
      <c r="C962" s="34">
        <v>0.89</v>
      </c>
      <c r="D962" s="34">
        <v>0.88</v>
      </c>
      <c r="E962" s="34">
        <v>0.89</v>
      </c>
      <c r="H962" s="34">
        <v>0.04</v>
      </c>
      <c r="I962" s="34">
        <v>0.28000000000000003</v>
      </c>
      <c r="J962" s="6">
        <v>26</v>
      </c>
      <c r="K962" s="6">
        <v>31</v>
      </c>
      <c r="L962" s="6">
        <v>28</v>
      </c>
      <c r="M962" s="6">
        <v>1150</v>
      </c>
      <c r="N962" s="6">
        <v>1230</v>
      </c>
      <c r="O962" s="6">
        <v>1330</v>
      </c>
      <c r="P962" s="6">
        <v>1229</v>
      </c>
      <c r="Q962" s="34">
        <v>0.13</v>
      </c>
    </row>
    <row r="963" spans="1:17" x14ac:dyDescent="0.35">
      <c r="A963" s="6" t="s">
        <v>1047</v>
      </c>
      <c r="B963" s="35">
        <v>45</v>
      </c>
      <c r="C963" s="34">
        <v>0.8</v>
      </c>
      <c r="D963" s="34">
        <v>0.8</v>
      </c>
      <c r="E963" s="34">
        <v>0.8</v>
      </c>
      <c r="F963" s="34">
        <v>0.65</v>
      </c>
      <c r="H963" s="34">
        <v>0.04</v>
      </c>
      <c r="I963" s="34">
        <v>0.08</v>
      </c>
      <c r="J963" s="6">
        <v>20</v>
      </c>
      <c r="K963" s="6">
        <v>27</v>
      </c>
      <c r="L963" s="6">
        <v>23</v>
      </c>
      <c r="M963" s="6">
        <v>980</v>
      </c>
      <c r="N963" s="6">
        <v>1080</v>
      </c>
      <c r="O963" s="6">
        <v>1190</v>
      </c>
      <c r="P963" s="6">
        <v>1063</v>
      </c>
      <c r="Q963" s="34">
        <v>0.16</v>
      </c>
    </row>
    <row r="964" spans="1:17" x14ac:dyDescent="0.35">
      <c r="A964" s="6" t="s">
        <v>1048</v>
      </c>
      <c r="B964" s="35">
        <v>0</v>
      </c>
      <c r="C964" s="34">
        <v>0.85</v>
      </c>
      <c r="D964" s="34">
        <v>0.83</v>
      </c>
      <c r="E964" s="34">
        <v>0.87</v>
      </c>
      <c r="F964" s="34">
        <v>0.76</v>
      </c>
      <c r="G964" s="34">
        <v>0.7</v>
      </c>
      <c r="H964" s="34">
        <v>0.34</v>
      </c>
      <c r="I964" s="34">
        <v>0.09</v>
      </c>
      <c r="J964" s="6">
        <v>26</v>
      </c>
      <c r="K964" s="6">
        <v>31</v>
      </c>
      <c r="L964" s="6">
        <v>29</v>
      </c>
      <c r="M964" s="6">
        <v>1210</v>
      </c>
      <c r="N964" s="6">
        <v>1300</v>
      </c>
      <c r="O964" s="6">
        <v>1400</v>
      </c>
      <c r="P964" s="6">
        <v>1355</v>
      </c>
      <c r="Q964" s="34">
        <v>0.15</v>
      </c>
    </row>
    <row r="965" spans="1:17" x14ac:dyDescent="0.35">
      <c r="A965" s="6" t="s">
        <v>1049</v>
      </c>
      <c r="B965" s="35">
        <v>0</v>
      </c>
      <c r="C965" s="34">
        <v>0.95</v>
      </c>
      <c r="D965" s="34">
        <v>0.92</v>
      </c>
      <c r="E965" s="34">
        <v>0.96</v>
      </c>
      <c r="F965" s="34">
        <v>1</v>
      </c>
      <c r="H965" s="34">
        <v>0.08</v>
      </c>
      <c r="I965" s="34">
        <v>0.22</v>
      </c>
      <c r="J965" s="6">
        <v>19</v>
      </c>
      <c r="K965" s="6">
        <v>24</v>
      </c>
      <c r="L965" s="6">
        <v>22</v>
      </c>
      <c r="M965" s="6">
        <v>925</v>
      </c>
      <c r="N965" s="6">
        <v>1080</v>
      </c>
      <c r="O965" s="6">
        <v>1180</v>
      </c>
      <c r="P965" s="6">
        <v>1103</v>
      </c>
      <c r="Q965" s="34">
        <v>0.15</v>
      </c>
    </row>
    <row r="966" spans="1:17" x14ac:dyDescent="0.35">
      <c r="A966" s="6" t="s">
        <v>1050</v>
      </c>
      <c r="B966" s="35">
        <v>0</v>
      </c>
      <c r="C966" s="34">
        <v>0.78</v>
      </c>
      <c r="D966" s="34">
        <v>0.68</v>
      </c>
      <c r="E966" s="34">
        <v>0.87</v>
      </c>
      <c r="F966" s="34">
        <v>0.15</v>
      </c>
      <c r="G966" s="34">
        <v>0</v>
      </c>
      <c r="H966" s="34">
        <v>0.05</v>
      </c>
      <c r="I966" s="34">
        <v>0.16</v>
      </c>
      <c r="J966" s="6">
        <v>18</v>
      </c>
      <c r="K966" s="6">
        <v>30</v>
      </c>
      <c r="L966" s="6">
        <v>22</v>
      </c>
      <c r="M966" s="6">
        <v>868</v>
      </c>
      <c r="N966" s="6">
        <v>990</v>
      </c>
      <c r="O966" s="6">
        <v>1052</v>
      </c>
      <c r="P966" s="6">
        <v>1048</v>
      </c>
      <c r="Q966" s="34">
        <v>0.26</v>
      </c>
    </row>
    <row r="967" spans="1:17" x14ac:dyDescent="0.35">
      <c r="A967" s="6" t="s">
        <v>1051</v>
      </c>
      <c r="B967" s="35">
        <v>0</v>
      </c>
      <c r="C967" s="34">
        <v>0.84</v>
      </c>
      <c r="D967" s="6" t="s">
        <v>84</v>
      </c>
      <c r="E967" s="34">
        <v>0.84</v>
      </c>
      <c r="H967" s="34">
        <v>0.19</v>
      </c>
      <c r="I967" s="34">
        <v>0.3</v>
      </c>
      <c r="J967" s="6">
        <v>26</v>
      </c>
      <c r="K967" s="6">
        <v>32</v>
      </c>
      <c r="L967" s="6">
        <v>28</v>
      </c>
      <c r="M967" s="6">
        <v>1100</v>
      </c>
      <c r="N967" s="6">
        <v>1220</v>
      </c>
      <c r="O967" s="6">
        <v>1328</v>
      </c>
      <c r="P967" s="6">
        <v>1195</v>
      </c>
      <c r="Q967" s="34">
        <v>0.21</v>
      </c>
    </row>
    <row r="968" spans="1:17" x14ac:dyDescent="0.35">
      <c r="A968" s="6" t="s">
        <v>1052</v>
      </c>
      <c r="B968" s="35">
        <v>60</v>
      </c>
      <c r="C968" s="34">
        <v>0.88</v>
      </c>
      <c r="D968" s="34">
        <v>0.86</v>
      </c>
      <c r="E968" s="34">
        <v>0.89</v>
      </c>
      <c r="H968" s="6" t="s">
        <v>84</v>
      </c>
      <c r="I968" s="6" t="s">
        <v>84</v>
      </c>
      <c r="Q968" s="34">
        <v>0.15</v>
      </c>
    </row>
    <row r="969" spans="1:17" x14ac:dyDescent="0.35">
      <c r="A969" s="6" t="s">
        <v>1053</v>
      </c>
      <c r="B969" s="35">
        <v>0</v>
      </c>
      <c r="C969" s="34">
        <v>0.97</v>
      </c>
      <c r="D969" s="34">
        <v>0.96</v>
      </c>
      <c r="E969" s="34">
        <v>0.97</v>
      </c>
      <c r="H969" s="34">
        <v>0.2</v>
      </c>
      <c r="I969" s="34">
        <v>0.01</v>
      </c>
      <c r="J969" s="6">
        <v>21</v>
      </c>
      <c r="K969" s="6">
        <v>28</v>
      </c>
      <c r="L969" s="6">
        <v>23</v>
      </c>
      <c r="Q969" s="34">
        <v>0.21</v>
      </c>
    </row>
    <row r="970" spans="1:17" x14ac:dyDescent="0.35">
      <c r="A970" s="6" t="s">
        <v>1054</v>
      </c>
      <c r="B970" s="35">
        <v>50</v>
      </c>
      <c r="C970" s="34">
        <v>0.85</v>
      </c>
      <c r="D970" s="34">
        <v>0.82</v>
      </c>
      <c r="E970" s="34">
        <v>0.88</v>
      </c>
      <c r="H970" s="34">
        <v>0.04</v>
      </c>
      <c r="I970" s="34">
        <v>0.19</v>
      </c>
      <c r="J970" s="6">
        <v>27</v>
      </c>
      <c r="K970" s="6">
        <v>30</v>
      </c>
      <c r="L970" s="6">
        <v>30</v>
      </c>
      <c r="M970" s="6">
        <v>1160</v>
      </c>
      <c r="N970" s="6">
        <v>1225</v>
      </c>
      <c r="O970" s="6">
        <v>1315</v>
      </c>
      <c r="Q970" s="34">
        <v>0.12</v>
      </c>
    </row>
    <row r="971" spans="1:17" x14ac:dyDescent="0.35">
      <c r="A971" s="6" t="s">
        <v>1055</v>
      </c>
      <c r="B971" s="35">
        <v>0</v>
      </c>
      <c r="C971" s="34">
        <v>0.84</v>
      </c>
      <c r="D971" s="34">
        <v>0.79</v>
      </c>
      <c r="E971" s="34">
        <v>0.88</v>
      </c>
      <c r="F971" s="34">
        <v>0.43</v>
      </c>
      <c r="H971" s="34">
        <v>0.26</v>
      </c>
      <c r="I971" s="34">
        <v>0.05</v>
      </c>
      <c r="J971" s="6">
        <v>21</v>
      </c>
      <c r="K971" s="6">
        <v>27</v>
      </c>
      <c r="L971" s="6">
        <v>24</v>
      </c>
      <c r="M971" s="6">
        <v>1010</v>
      </c>
      <c r="N971" s="6">
        <v>1120</v>
      </c>
      <c r="O971" s="6">
        <v>1270</v>
      </c>
      <c r="P971" s="6">
        <v>1275</v>
      </c>
      <c r="Q971" s="34">
        <v>0.15</v>
      </c>
    </row>
    <row r="972" spans="1:17" x14ac:dyDescent="0.35">
      <c r="A972" s="6" t="s">
        <v>1056</v>
      </c>
      <c r="B972" s="35">
        <v>0</v>
      </c>
      <c r="C972" s="34">
        <v>0.89</v>
      </c>
      <c r="D972" s="34">
        <v>0.87</v>
      </c>
      <c r="E972" s="34">
        <v>0.9</v>
      </c>
      <c r="H972" s="34">
        <v>0</v>
      </c>
      <c r="I972" s="34">
        <v>0.01</v>
      </c>
      <c r="P972" s="6">
        <v>1070</v>
      </c>
      <c r="Q972" s="34">
        <v>0.15</v>
      </c>
    </row>
    <row r="973" spans="1:17" x14ac:dyDescent="0.35">
      <c r="A973" s="6" t="s">
        <v>1057</v>
      </c>
      <c r="B973" s="35">
        <v>0</v>
      </c>
      <c r="C973" s="34">
        <v>0.73</v>
      </c>
      <c r="D973" s="34">
        <v>0.71</v>
      </c>
      <c r="E973" s="34">
        <v>0.8</v>
      </c>
      <c r="G973" s="34">
        <v>0.34</v>
      </c>
      <c r="H973" s="34">
        <v>0.1</v>
      </c>
      <c r="I973" s="34">
        <v>0.53</v>
      </c>
      <c r="J973" s="6">
        <v>22</v>
      </c>
      <c r="K973" s="6">
        <v>29</v>
      </c>
      <c r="L973" s="6">
        <v>25</v>
      </c>
      <c r="M973" s="6">
        <v>1030</v>
      </c>
      <c r="N973" s="6">
        <v>1140</v>
      </c>
      <c r="O973" s="6">
        <v>1250</v>
      </c>
      <c r="P973" s="6">
        <v>1103</v>
      </c>
      <c r="Q973" s="34">
        <v>0.22</v>
      </c>
    </row>
    <row r="974" spans="1:17" x14ac:dyDescent="0.35">
      <c r="A974" s="6" t="s">
        <v>1058</v>
      </c>
      <c r="B974" s="35">
        <v>0</v>
      </c>
      <c r="C974" s="34">
        <v>0.84</v>
      </c>
      <c r="D974" s="34">
        <v>0.79</v>
      </c>
      <c r="E974" s="34">
        <v>0.87</v>
      </c>
      <c r="H974" s="6" t="s">
        <v>84</v>
      </c>
      <c r="I974" s="6" t="s">
        <v>84</v>
      </c>
      <c r="Q974" s="34">
        <v>0.1</v>
      </c>
    </row>
    <row r="975" spans="1:17" x14ac:dyDescent="0.35">
      <c r="A975" s="6" t="s">
        <v>1059</v>
      </c>
      <c r="B975" s="35">
        <v>50</v>
      </c>
      <c r="C975" s="34">
        <v>0.93</v>
      </c>
      <c r="D975" s="34">
        <v>0.89</v>
      </c>
      <c r="E975" s="34">
        <v>0.94</v>
      </c>
      <c r="H975" s="34">
        <v>0</v>
      </c>
      <c r="I975" s="34">
        <v>0.02</v>
      </c>
      <c r="M975" s="6">
        <v>986</v>
      </c>
      <c r="N975" s="6">
        <v>1110</v>
      </c>
      <c r="O975" s="6">
        <v>1210</v>
      </c>
      <c r="Q975" s="34">
        <v>0.18</v>
      </c>
    </row>
    <row r="976" spans="1:17" x14ac:dyDescent="0.35">
      <c r="A976" s="6" t="s">
        <v>1060</v>
      </c>
      <c r="B976" s="35">
        <v>50</v>
      </c>
      <c r="C976" s="34">
        <v>0.91</v>
      </c>
      <c r="D976" s="34">
        <v>0.89</v>
      </c>
      <c r="E976" s="34">
        <v>0.92</v>
      </c>
      <c r="H976" s="34">
        <v>0.02</v>
      </c>
      <c r="I976" s="34">
        <v>0.16</v>
      </c>
      <c r="J976" s="6">
        <v>22</v>
      </c>
      <c r="K976" s="6">
        <v>27</v>
      </c>
      <c r="L976" s="6">
        <v>25</v>
      </c>
      <c r="M976" s="6">
        <v>1180</v>
      </c>
      <c r="N976" s="6">
        <v>1240</v>
      </c>
      <c r="O976" s="6">
        <v>1320</v>
      </c>
      <c r="Q976" s="34">
        <v>0.19</v>
      </c>
    </row>
    <row r="977" spans="1:17" x14ac:dyDescent="0.35">
      <c r="A977" s="6" t="s">
        <v>1061</v>
      </c>
      <c r="B977" s="35">
        <v>50</v>
      </c>
      <c r="C977" s="34">
        <v>0.7</v>
      </c>
      <c r="D977" s="34">
        <v>0.65</v>
      </c>
      <c r="E977" s="34">
        <v>0.71</v>
      </c>
      <c r="H977" s="34">
        <v>0.03</v>
      </c>
      <c r="I977" s="34">
        <v>0.2</v>
      </c>
      <c r="J977" s="6">
        <v>25</v>
      </c>
      <c r="K977" s="6">
        <v>29</v>
      </c>
      <c r="L977" s="6">
        <v>26</v>
      </c>
      <c r="M977" s="6">
        <v>1130</v>
      </c>
      <c r="N977" s="6">
        <v>1210</v>
      </c>
      <c r="O977" s="6">
        <v>1280</v>
      </c>
      <c r="Q977" s="34">
        <v>0.15</v>
      </c>
    </row>
    <row r="978" spans="1:17" x14ac:dyDescent="0.35">
      <c r="A978" s="6" t="s">
        <v>1062</v>
      </c>
      <c r="B978" s="35">
        <v>50</v>
      </c>
      <c r="C978" s="34">
        <v>0.85</v>
      </c>
      <c r="D978" s="34">
        <v>0.82</v>
      </c>
      <c r="E978" s="34">
        <v>0.86</v>
      </c>
      <c r="H978" s="34">
        <v>0.09</v>
      </c>
      <c r="I978" s="34">
        <v>0.51</v>
      </c>
      <c r="J978" s="6">
        <v>18</v>
      </c>
      <c r="K978" s="6">
        <v>24</v>
      </c>
      <c r="L978" s="6">
        <v>21</v>
      </c>
      <c r="M978" s="6">
        <v>960</v>
      </c>
      <c r="N978" s="6">
        <v>1050</v>
      </c>
      <c r="O978" s="6">
        <v>1140</v>
      </c>
      <c r="P978" s="6">
        <v>1041</v>
      </c>
      <c r="Q978" s="34">
        <v>0.25</v>
      </c>
    </row>
    <row r="979" spans="1:17" x14ac:dyDescent="0.35">
      <c r="A979" s="6" t="s">
        <v>1063</v>
      </c>
      <c r="B979" s="35">
        <v>40</v>
      </c>
      <c r="C979" s="34">
        <v>0.83</v>
      </c>
      <c r="D979" s="34">
        <v>0.79</v>
      </c>
      <c r="E979" s="34">
        <v>0.85</v>
      </c>
      <c r="H979" s="34">
        <v>0.64</v>
      </c>
      <c r="I979" s="34">
        <v>0.26</v>
      </c>
      <c r="J979" s="6">
        <v>23</v>
      </c>
      <c r="K979" s="6">
        <v>29</v>
      </c>
      <c r="L979" s="6">
        <v>26</v>
      </c>
      <c r="M979" s="6">
        <v>1080</v>
      </c>
      <c r="N979" s="6">
        <v>1170</v>
      </c>
      <c r="O979" s="6">
        <v>1270</v>
      </c>
      <c r="P979" s="6">
        <v>1236</v>
      </c>
      <c r="Q979" s="34">
        <v>0.27</v>
      </c>
    </row>
    <row r="980" spans="1:17" x14ac:dyDescent="0.35">
      <c r="A980" s="6" t="s">
        <v>1064</v>
      </c>
      <c r="B980" s="35">
        <v>0</v>
      </c>
      <c r="C980" s="6" t="s">
        <v>84</v>
      </c>
      <c r="D980" s="6" t="s">
        <v>84</v>
      </c>
      <c r="E980" s="6" t="s">
        <v>84</v>
      </c>
      <c r="H980" s="6" t="s">
        <v>84</v>
      </c>
      <c r="I980" s="6" t="s">
        <v>84</v>
      </c>
      <c r="Q980" s="6" t="s">
        <v>84</v>
      </c>
    </row>
    <row r="981" spans="1:17" x14ac:dyDescent="0.35">
      <c r="A981" s="6" t="s">
        <v>1065</v>
      </c>
      <c r="B981" s="35">
        <v>70</v>
      </c>
      <c r="C981" s="34">
        <v>0.39</v>
      </c>
      <c r="D981" s="34">
        <v>0.36</v>
      </c>
      <c r="E981" s="34">
        <v>0.41</v>
      </c>
      <c r="H981" s="6" t="s">
        <v>84</v>
      </c>
      <c r="I981" s="6" t="s">
        <v>84</v>
      </c>
      <c r="Q981" s="34">
        <v>0.22</v>
      </c>
    </row>
    <row r="982" spans="1:17" x14ac:dyDescent="0.35">
      <c r="A982" s="6" t="s">
        <v>1066</v>
      </c>
      <c r="B982" s="35">
        <v>70</v>
      </c>
      <c r="C982" s="34">
        <v>0.94</v>
      </c>
      <c r="D982" s="34">
        <v>0.93</v>
      </c>
      <c r="E982" s="34">
        <v>0.95</v>
      </c>
      <c r="H982" s="6" t="s">
        <v>84</v>
      </c>
      <c r="I982" s="6" t="s">
        <v>84</v>
      </c>
      <c r="Q982" s="34">
        <v>0.12</v>
      </c>
    </row>
    <row r="983" spans="1:17" x14ac:dyDescent="0.35">
      <c r="A983" s="6" t="s">
        <v>1067</v>
      </c>
      <c r="B983" s="35">
        <v>70</v>
      </c>
      <c r="C983" s="34">
        <v>0.77</v>
      </c>
      <c r="D983" s="34">
        <v>0.69</v>
      </c>
      <c r="E983" s="34">
        <v>0.84</v>
      </c>
      <c r="H983" s="6" t="s">
        <v>84</v>
      </c>
      <c r="I983" s="6" t="s">
        <v>84</v>
      </c>
      <c r="Q983" s="34">
        <v>0.15</v>
      </c>
    </row>
    <row r="984" spans="1:17" x14ac:dyDescent="0.35">
      <c r="A984" s="6" t="s">
        <v>1068</v>
      </c>
      <c r="B984" s="35">
        <v>0</v>
      </c>
      <c r="C984" s="6" t="s">
        <v>84</v>
      </c>
      <c r="D984" s="6" t="s">
        <v>84</v>
      </c>
      <c r="E984" s="6" t="s">
        <v>84</v>
      </c>
      <c r="H984" s="6" t="s">
        <v>84</v>
      </c>
      <c r="I984" s="6" t="s">
        <v>84</v>
      </c>
      <c r="Q984" s="6" t="s">
        <v>84</v>
      </c>
    </row>
    <row r="985" spans="1:17" x14ac:dyDescent="0.35">
      <c r="A985" s="6" t="s">
        <v>1069</v>
      </c>
      <c r="B985" s="35">
        <v>70</v>
      </c>
      <c r="C985" s="34">
        <v>0.52</v>
      </c>
      <c r="D985" s="34">
        <v>0.47</v>
      </c>
      <c r="E985" s="34">
        <v>0.56999999999999995</v>
      </c>
      <c r="H985" s="34">
        <v>0.17</v>
      </c>
      <c r="I985" s="34">
        <v>0.34</v>
      </c>
      <c r="J985" s="6">
        <v>29</v>
      </c>
      <c r="K985" s="6">
        <v>33</v>
      </c>
      <c r="L985" s="6">
        <v>31</v>
      </c>
      <c r="M985" s="6">
        <v>1290</v>
      </c>
      <c r="N985" s="6">
        <v>1364</v>
      </c>
      <c r="O985" s="6">
        <v>1480</v>
      </c>
      <c r="P985" s="6">
        <v>1418</v>
      </c>
      <c r="Q985" s="34">
        <v>0.19</v>
      </c>
    </row>
    <row r="986" spans="1:17" x14ac:dyDescent="0.35">
      <c r="A986" s="6" t="s">
        <v>1070</v>
      </c>
      <c r="B986" s="35">
        <v>0</v>
      </c>
      <c r="C986" s="6" t="s">
        <v>84</v>
      </c>
      <c r="D986" s="6" t="s">
        <v>84</v>
      </c>
      <c r="E986" s="6" t="s">
        <v>84</v>
      </c>
      <c r="H986" s="6" t="s">
        <v>84</v>
      </c>
      <c r="I986" s="6" t="s">
        <v>84</v>
      </c>
      <c r="Q986" s="6" t="s">
        <v>84</v>
      </c>
    </row>
    <row r="987" spans="1:17" x14ac:dyDescent="0.35">
      <c r="A987" s="6" t="s">
        <v>1071</v>
      </c>
      <c r="B987" s="35">
        <v>0</v>
      </c>
      <c r="C987" s="6" t="s">
        <v>84</v>
      </c>
      <c r="D987" s="6" t="s">
        <v>84</v>
      </c>
      <c r="E987" s="6" t="s">
        <v>84</v>
      </c>
      <c r="H987" s="6" t="s">
        <v>84</v>
      </c>
      <c r="I987" s="6" t="s">
        <v>84</v>
      </c>
      <c r="Q987" s="6" t="s">
        <v>84</v>
      </c>
    </row>
    <row r="988" spans="1:17" x14ac:dyDescent="0.35">
      <c r="A988" s="6" t="s">
        <v>1072</v>
      </c>
      <c r="B988" s="35">
        <v>60</v>
      </c>
      <c r="C988" s="34">
        <v>0.5</v>
      </c>
      <c r="D988" s="34">
        <v>0.53</v>
      </c>
      <c r="E988" s="34">
        <v>0.49</v>
      </c>
      <c r="H988" s="34">
        <v>0.06</v>
      </c>
      <c r="I988" s="34">
        <v>0.15</v>
      </c>
      <c r="J988" s="6">
        <v>29</v>
      </c>
      <c r="K988" s="6">
        <v>33</v>
      </c>
      <c r="L988" s="6">
        <v>30</v>
      </c>
      <c r="M988" s="6">
        <v>1260</v>
      </c>
      <c r="N988" s="6">
        <v>1350</v>
      </c>
      <c r="O988" s="6">
        <v>1450</v>
      </c>
      <c r="P988" s="6">
        <v>1376</v>
      </c>
      <c r="Q988" s="34">
        <v>0.15</v>
      </c>
    </row>
    <row r="989" spans="1:17" x14ac:dyDescent="0.35">
      <c r="A989" s="6" t="s">
        <v>1073</v>
      </c>
      <c r="B989" s="35">
        <v>100</v>
      </c>
      <c r="C989" s="34">
        <v>0.82</v>
      </c>
      <c r="D989" s="34">
        <v>0.79</v>
      </c>
      <c r="E989" s="34">
        <v>0.83</v>
      </c>
      <c r="H989" s="34">
        <v>0.16</v>
      </c>
      <c r="I989" s="34">
        <v>0.22</v>
      </c>
      <c r="J989" s="6">
        <v>20</v>
      </c>
      <c r="K989" s="6">
        <v>28</v>
      </c>
      <c r="L989" s="6">
        <v>24</v>
      </c>
      <c r="M989" s="6">
        <v>1060</v>
      </c>
      <c r="N989" s="6">
        <v>1170</v>
      </c>
      <c r="O989" s="6">
        <v>1280</v>
      </c>
      <c r="Q989" s="34">
        <v>0.3</v>
      </c>
    </row>
    <row r="990" spans="1:17" x14ac:dyDescent="0.35">
      <c r="A990" s="6" t="s">
        <v>1074</v>
      </c>
      <c r="B990" s="35">
        <v>0</v>
      </c>
      <c r="C990" s="6" t="s">
        <v>84</v>
      </c>
      <c r="D990" s="6" t="s">
        <v>84</v>
      </c>
      <c r="E990" s="6" t="s">
        <v>84</v>
      </c>
      <c r="H990" s="6" t="s">
        <v>84</v>
      </c>
      <c r="I990" s="6" t="s">
        <v>84</v>
      </c>
      <c r="Q990" s="6" t="s">
        <v>84</v>
      </c>
    </row>
    <row r="991" spans="1:17" x14ac:dyDescent="0.35">
      <c r="A991" s="6" t="s">
        <v>1075</v>
      </c>
      <c r="B991" s="35">
        <v>65</v>
      </c>
      <c r="C991" s="34">
        <v>0.79</v>
      </c>
      <c r="D991" s="34">
        <v>0.72</v>
      </c>
      <c r="E991" s="34">
        <v>0.81</v>
      </c>
      <c r="H991" s="6" t="s">
        <v>84</v>
      </c>
      <c r="I991" s="6" t="s">
        <v>84</v>
      </c>
      <c r="Q991" s="34">
        <v>0.14000000000000001</v>
      </c>
    </row>
    <row r="992" spans="1:17" x14ac:dyDescent="0.35">
      <c r="A992" s="6" t="s">
        <v>1076</v>
      </c>
      <c r="B992" s="35">
        <v>0</v>
      </c>
      <c r="C992" s="6" t="s">
        <v>84</v>
      </c>
      <c r="D992" s="6" t="s">
        <v>84</v>
      </c>
      <c r="E992" s="6" t="s">
        <v>84</v>
      </c>
      <c r="H992" s="6" t="s">
        <v>84</v>
      </c>
      <c r="I992" s="6" t="s">
        <v>84</v>
      </c>
      <c r="Q992" s="6" t="s">
        <v>84</v>
      </c>
    </row>
    <row r="993" spans="1:17" x14ac:dyDescent="0.35">
      <c r="A993" s="6" t="s">
        <v>1077</v>
      </c>
      <c r="B993" s="35">
        <v>25</v>
      </c>
      <c r="C993" s="34">
        <v>0.85</v>
      </c>
      <c r="D993" s="34">
        <v>0.83</v>
      </c>
      <c r="E993" s="34">
        <v>0.87</v>
      </c>
      <c r="H993" s="6" t="s">
        <v>84</v>
      </c>
      <c r="I993" s="6" t="s">
        <v>84</v>
      </c>
      <c r="P993" s="6">
        <v>1073</v>
      </c>
      <c r="Q993" s="34">
        <v>0.2</v>
      </c>
    </row>
    <row r="994" spans="1:17" x14ac:dyDescent="0.35">
      <c r="A994" s="6" t="s">
        <v>1078</v>
      </c>
      <c r="B994" s="35">
        <v>60</v>
      </c>
      <c r="C994" s="34">
        <v>0.28000000000000003</v>
      </c>
      <c r="D994" s="6" t="s">
        <v>84</v>
      </c>
      <c r="E994" s="34">
        <v>0.28000000000000003</v>
      </c>
      <c r="H994" s="34">
        <v>0.16</v>
      </c>
      <c r="I994" s="34">
        <v>0.32</v>
      </c>
      <c r="J994" s="6">
        <v>32</v>
      </c>
      <c r="K994" s="6">
        <v>34</v>
      </c>
      <c r="L994" s="6">
        <v>33</v>
      </c>
      <c r="M994" s="6">
        <v>1390</v>
      </c>
      <c r="N994" s="6">
        <v>1460</v>
      </c>
      <c r="O994" s="6">
        <v>1510</v>
      </c>
      <c r="P994" s="6">
        <v>1456</v>
      </c>
      <c r="Q994" s="34">
        <v>0.3</v>
      </c>
    </row>
    <row r="995" spans="1:17" x14ac:dyDescent="0.35">
      <c r="A995" s="6" t="s">
        <v>1079</v>
      </c>
      <c r="B995" s="35">
        <v>0</v>
      </c>
      <c r="C995" s="6" t="s">
        <v>84</v>
      </c>
      <c r="D995" s="6" t="s">
        <v>84</v>
      </c>
      <c r="E995" s="6" t="s">
        <v>84</v>
      </c>
      <c r="H995" s="6" t="s">
        <v>84</v>
      </c>
      <c r="I995" s="6" t="s">
        <v>84</v>
      </c>
      <c r="Q995" s="6" t="s">
        <v>84</v>
      </c>
    </row>
    <row r="996" spans="1:17" x14ac:dyDescent="0.35">
      <c r="A996" s="6" t="s">
        <v>1080</v>
      </c>
      <c r="B996" s="35">
        <v>50</v>
      </c>
      <c r="C996" s="34">
        <v>0.91</v>
      </c>
      <c r="D996" s="34">
        <v>0.89</v>
      </c>
      <c r="E996" s="34">
        <v>0.91</v>
      </c>
      <c r="H996" s="34">
        <v>0.08</v>
      </c>
      <c r="I996" s="34">
        <v>0.25</v>
      </c>
      <c r="J996" s="6">
        <v>20</v>
      </c>
      <c r="K996" s="6">
        <v>27</v>
      </c>
      <c r="L996" s="6">
        <v>24</v>
      </c>
      <c r="M996" s="6">
        <v>1080</v>
      </c>
      <c r="N996" s="6">
        <v>1210</v>
      </c>
      <c r="O996" s="6">
        <v>1350</v>
      </c>
      <c r="P996" s="6">
        <v>1178</v>
      </c>
      <c r="Q996" s="34">
        <v>0.15</v>
      </c>
    </row>
    <row r="997" spans="1:17" x14ac:dyDescent="0.35">
      <c r="A997" s="6" t="s">
        <v>1081</v>
      </c>
      <c r="B997" s="35">
        <v>60</v>
      </c>
      <c r="C997" s="34">
        <v>0.85</v>
      </c>
      <c r="D997" s="34">
        <v>0.85</v>
      </c>
      <c r="E997" s="34">
        <v>0.85</v>
      </c>
      <c r="H997" s="34">
        <v>0.11</v>
      </c>
      <c r="I997" s="34">
        <v>0.24</v>
      </c>
      <c r="J997" s="6">
        <v>24</v>
      </c>
      <c r="K997" s="6">
        <v>30</v>
      </c>
      <c r="L997" s="6">
        <v>27</v>
      </c>
      <c r="M997" s="6">
        <v>1150</v>
      </c>
      <c r="N997" s="6">
        <v>1260</v>
      </c>
      <c r="O997" s="6">
        <v>1380</v>
      </c>
      <c r="P997" s="6">
        <v>1246</v>
      </c>
      <c r="Q997" s="34">
        <v>0.15</v>
      </c>
    </row>
    <row r="998" spans="1:17" x14ac:dyDescent="0.35">
      <c r="A998" s="6" t="s">
        <v>1082</v>
      </c>
      <c r="B998" s="35">
        <v>0</v>
      </c>
      <c r="C998" s="6" t="s">
        <v>84</v>
      </c>
      <c r="D998" s="6" t="s">
        <v>84</v>
      </c>
      <c r="E998" s="6" t="s">
        <v>84</v>
      </c>
      <c r="H998" s="6" t="s">
        <v>84</v>
      </c>
      <c r="I998" s="6" t="s">
        <v>84</v>
      </c>
      <c r="Q998" s="6" t="s">
        <v>84</v>
      </c>
    </row>
    <row r="999" spans="1:17" x14ac:dyDescent="0.35">
      <c r="A999" s="6" t="s">
        <v>1083</v>
      </c>
      <c r="B999" s="35">
        <v>55</v>
      </c>
      <c r="C999" s="34">
        <v>0.75</v>
      </c>
      <c r="D999" s="34">
        <v>0.74</v>
      </c>
      <c r="E999" s="34">
        <v>0.76</v>
      </c>
      <c r="H999" s="34">
        <v>0.05</v>
      </c>
      <c r="I999" s="34">
        <v>0.24</v>
      </c>
      <c r="J999" s="6">
        <v>28</v>
      </c>
      <c r="K999" s="6">
        <v>31</v>
      </c>
      <c r="L999" s="6">
        <v>29</v>
      </c>
      <c r="M999" s="6">
        <v>1230</v>
      </c>
      <c r="N999" s="6">
        <v>1310</v>
      </c>
      <c r="O999" s="6">
        <v>1390</v>
      </c>
      <c r="P999" s="6">
        <v>1298</v>
      </c>
      <c r="Q999" s="34">
        <v>0.08</v>
      </c>
    </row>
    <row r="1000" spans="1:17" x14ac:dyDescent="0.35">
      <c r="A1000" s="6" t="s">
        <v>1084</v>
      </c>
      <c r="B1000" s="35">
        <v>0</v>
      </c>
      <c r="C1000" s="34">
        <v>0.78</v>
      </c>
      <c r="D1000" s="34">
        <v>0.73</v>
      </c>
      <c r="E1000" s="34">
        <v>0.82</v>
      </c>
      <c r="H1000" s="34">
        <v>0.08</v>
      </c>
      <c r="I1000" s="34">
        <v>0.48</v>
      </c>
      <c r="J1000" s="6">
        <v>21</v>
      </c>
      <c r="K1000" s="6">
        <v>28</v>
      </c>
      <c r="L1000" s="6">
        <v>25</v>
      </c>
      <c r="M1000" s="6">
        <v>1040</v>
      </c>
      <c r="N1000" s="6">
        <v>1150</v>
      </c>
      <c r="O1000" s="6">
        <v>1240</v>
      </c>
      <c r="Q1000" s="34">
        <v>0.18</v>
      </c>
    </row>
    <row r="1001" spans="1:17" x14ac:dyDescent="0.35">
      <c r="A1001" s="6" t="s">
        <v>1085</v>
      </c>
      <c r="B1001" s="35">
        <v>0</v>
      </c>
      <c r="C1001" s="6" t="s">
        <v>84</v>
      </c>
      <c r="D1001" s="6" t="s">
        <v>84</v>
      </c>
      <c r="E1001" s="6" t="s">
        <v>84</v>
      </c>
      <c r="H1001" s="6" t="s">
        <v>84</v>
      </c>
      <c r="I1001" s="6" t="s">
        <v>84</v>
      </c>
      <c r="Q1001" s="6" t="s">
        <v>84</v>
      </c>
    </row>
    <row r="1002" spans="1:17" x14ac:dyDescent="0.35">
      <c r="A1002" s="6" t="s">
        <v>1086</v>
      </c>
      <c r="B1002" s="35">
        <v>25</v>
      </c>
      <c r="C1002" s="34">
        <v>0.61</v>
      </c>
      <c r="D1002" s="34">
        <v>0.6</v>
      </c>
      <c r="E1002" s="34">
        <v>0.62</v>
      </c>
      <c r="G1002" s="34">
        <v>0.36</v>
      </c>
      <c r="H1002" s="34">
        <v>0</v>
      </c>
      <c r="I1002" s="34">
        <v>0</v>
      </c>
      <c r="Q1002" s="34">
        <v>0.13</v>
      </c>
    </row>
    <row r="1003" spans="1:17" x14ac:dyDescent="0.35">
      <c r="A1003" s="6" t="s">
        <v>1087</v>
      </c>
      <c r="B1003" s="35">
        <v>0</v>
      </c>
      <c r="C1003" s="6" t="s">
        <v>84</v>
      </c>
      <c r="D1003" s="6" t="s">
        <v>84</v>
      </c>
      <c r="E1003" s="6" t="s">
        <v>84</v>
      </c>
      <c r="H1003" s="6" t="s">
        <v>84</v>
      </c>
      <c r="I1003" s="6" t="s">
        <v>84</v>
      </c>
      <c r="Q1003" s="6" t="s">
        <v>84</v>
      </c>
    </row>
    <row r="1004" spans="1:17" x14ac:dyDescent="0.35">
      <c r="A1004" s="6" t="s">
        <v>1088</v>
      </c>
      <c r="B1004" s="35">
        <v>30</v>
      </c>
      <c r="C1004" s="34">
        <v>0.8</v>
      </c>
      <c r="D1004" s="34">
        <v>0.88</v>
      </c>
      <c r="E1004" s="34">
        <v>0.74</v>
      </c>
      <c r="H1004" s="6" t="s">
        <v>84</v>
      </c>
      <c r="I1004" s="6" t="s">
        <v>84</v>
      </c>
      <c r="Q1004" s="34">
        <v>0.26</v>
      </c>
    </row>
    <row r="1005" spans="1:17" x14ac:dyDescent="0.35">
      <c r="A1005" s="6" t="s">
        <v>1089</v>
      </c>
      <c r="B1005" s="35">
        <v>45</v>
      </c>
      <c r="C1005" s="34">
        <v>0.96</v>
      </c>
      <c r="D1005" s="34">
        <v>0.97</v>
      </c>
      <c r="E1005" s="34">
        <v>0.95</v>
      </c>
      <c r="H1005" s="34">
        <v>0.09</v>
      </c>
      <c r="I1005" s="34">
        <v>0.55000000000000004</v>
      </c>
      <c r="J1005" s="6">
        <v>19</v>
      </c>
      <c r="K1005" s="6">
        <v>24</v>
      </c>
      <c r="L1005" s="6">
        <v>21</v>
      </c>
      <c r="M1005" s="6">
        <v>930</v>
      </c>
      <c r="N1005" s="6">
        <v>1060</v>
      </c>
      <c r="O1005" s="6">
        <v>1170</v>
      </c>
      <c r="P1005" s="6">
        <v>1087</v>
      </c>
      <c r="Q1005" s="34">
        <v>0.34</v>
      </c>
    </row>
    <row r="1006" spans="1:17" x14ac:dyDescent="0.35">
      <c r="A1006" s="6" t="s">
        <v>1090</v>
      </c>
      <c r="B1006" s="35">
        <v>45</v>
      </c>
      <c r="C1006" s="34">
        <v>0.88</v>
      </c>
      <c r="D1006" s="34">
        <v>0.86</v>
      </c>
      <c r="E1006" s="34">
        <v>0.89</v>
      </c>
      <c r="H1006" s="34">
        <v>0</v>
      </c>
      <c r="I1006" s="34">
        <v>0.39</v>
      </c>
      <c r="M1006" s="6">
        <v>980</v>
      </c>
      <c r="N1006" s="6">
        <v>1090</v>
      </c>
      <c r="O1006" s="6">
        <v>1210</v>
      </c>
      <c r="P1006" s="6">
        <v>1075</v>
      </c>
      <c r="Q1006" s="34">
        <v>0.19</v>
      </c>
    </row>
    <row r="1007" spans="1:17" x14ac:dyDescent="0.35">
      <c r="A1007" s="6" t="s">
        <v>1091</v>
      </c>
      <c r="B1007" s="35">
        <v>25</v>
      </c>
      <c r="C1007" s="34">
        <v>0.97</v>
      </c>
      <c r="D1007" s="34">
        <v>0.97</v>
      </c>
      <c r="E1007" s="34">
        <v>0.98</v>
      </c>
      <c r="H1007" s="34">
        <v>0.17</v>
      </c>
      <c r="I1007" s="34">
        <v>0.15</v>
      </c>
      <c r="J1007" s="6">
        <v>17</v>
      </c>
      <c r="K1007" s="6">
        <v>25</v>
      </c>
      <c r="L1007" s="6">
        <v>20</v>
      </c>
      <c r="M1007" s="6">
        <v>960</v>
      </c>
      <c r="N1007" s="6">
        <v>1070</v>
      </c>
      <c r="O1007" s="6">
        <v>1290</v>
      </c>
      <c r="P1007" s="6">
        <v>1072</v>
      </c>
      <c r="Q1007" s="34">
        <v>0.31</v>
      </c>
    </row>
    <row r="1008" spans="1:17" x14ac:dyDescent="0.35">
      <c r="A1008" s="6" t="s">
        <v>1092</v>
      </c>
      <c r="B1008" s="35">
        <v>50</v>
      </c>
      <c r="C1008" s="34">
        <v>0.8</v>
      </c>
      <c r="D1008" s="34">
        <v>0.8</v>
      </c>
      <c r="E1008" s="34">
        <v>0.81</v>
      </c>
      <c r="F1008" s="34">
        <v>0</v>
      </c>
      <c r="H1008" s="34">
        <v>0.04</v>
      </c>
      <c r="I1008" s="34">
        <v>0.31</v>
      </c>
      <c r="J1008" s="6">
        <v>22</v>
      </c>
      <c r="K1008" s="6">
        <v>31</v>
      </c>
      <c r="L1008" s="6">
        <v>25</v>
      </c>
      <c r="M1008" s="6">
        <v>1045</v>
      </c>
      <c r="N1008" s="6">
        <v>1160</v>
      </c>
      <c r="O1008" s="6">
        <v>1270</v>
      </c>
      <c r="Q1008" s="34">
        <v>0.13</v>
      </c>
    </row>
    <row r="1009" spans="1:17" x14ac:dyDescent="0.35">
      <c r="A1009" s="6" t="s">
        <v>1093</v>
      </c>
      <c r="B1009" s="35">
        <v>0</v>
      </c>
      <c r="C1009" s="34">
        <v>0.65</v>
      </c>
      <c r="D1009" s="34">
        <v>0.64</v>
      </c>
      <c r="E1009" s="34">
        <v>0.66</v>
      </c>
      <c r="H1009" s="34">
        <v>0.08</v>
      </c>
      <c r="I1009" s="34">
        <v>0.15</v>
      </c>
      <c r="J1009" s="6">
        <v>20</v>
      </c>
      <c r="K1009" s="6">
        <v>27</v>
      </c>
      <c r="L1009" s="6">
        <v>22</v>
      </c>
      <c r="M1009" s="6">
        <v>930</v>
      </c>
      <c r="N1009" s="6">
        <v>1010</v>
      </c>
      <c r="O1009" s="6">
        <v>1133</v>
      </c>
      <c r="Q1009" s="34">
        <v>0.28000000000000003</v>
      </c>
    </row>
    <row r="1010" spans="1:17" x14ac:dyDescent="0.35">
      <c r="A1010" s="6" t="s">
        <v>1094</v>
      </c>
      <c r="B1010" s="35">
        <v>56</v>
      </c>
      <c r="C1010" s="34">
        <v>0.76</v>
      </c>
      <c r="D1010" s="6" t="s">
        <v>84</v>
      </c>
      <c r="E1010" s="34">
        <v>0.76</v>
      </c>
      <c r="F1010" s="34">
        <v>1</v>
      </c>
      <c r="H1010" s="34">
        <v>0.04</v>
      </c>
      <c r="I1010" s="34">
        <v>0.17</v>
      </c>
      <c r="J1010" s="6">
        <v>28</v>
      </c>
      <c r="K1010" s="6">
        <v>32</v>
      </c>
      <c r="L1010" s="6">
        <v>31</v>
      </c>
      <c r="M1010" s="6">
        <v>1200</v>
      </c>
      <c r="N1010" s="6">
        <v>1270</v>
      </c>
      <c r="O1010" s="6">
        <v>1390</v>
      </c>
      <c r="P1010" s="6">
        <v>1268</v>
      </c>
      <c r="Q1010" s="34">
        <v>0.13</v>
      </c>
    </row>
    <row r="1011" spans="1:17" x14ac:dyDescent="0.35">
      <c r="A1011" s="6" t="s">
        <v>1095</v>
      </c>
      <c r="B1011" s="35">
        <v>0</v>
      </c>
      <c r="C1011" s="34">
        <v>0.89</v>
      </c>
      <c r="D1011" s="34">
        <v>0.87</v>
      </c>
      <c r="E1011" s="34">
        <v>0.91</v>
      </c>
      <c r="F1011" s="34">
        <v>0.89</v>
      </c>
      <c r="H1011" s="34">
        <v>0.02</v>
      </c>
      <c r="I1011" s="34">
        <v>0.01</v>
      </c>
      <c r="J1011" s="6">
        <v>31</v>
      </c>
      <c r="K1011" s="6">
        <v>33</v>
      </c>
      <c r="L1011" s="6">
        <v>31</v>
      </c>
      <c r="P1011" s="6">
        <v>1166</v>
      </c>
      <c r="Q1011" s="34">
        <v>0.22</v>
      </c>
    </row>
    <row r="1012" spans="1:17" x14ac:dyDescent="0.35">
      <c r="A1012" s="6" t="s">
        <v>1096</v>
      </c>
      <c r="B1012" s="35">
        <v>150</v>
      </c>
      <c r="C1012" s="6" t="s">
        <v>84</v>
      </c>
      <c r="D1012" s="6" t="s">
        <v>84</v>
      </c>
      <c r="E1012" s="6" t="s">
        <v>84</v>
      </c>
      <c r="H1012" s="6" t="s">
        <v>84</v>
      </c>
      <c r="I1012" s="6" t="s">
        <v>84</v>
      </c>
      <c r="Q1012" s="6" t="s">
        <v>84</v>
      </c>
    </row>
    <row r="1013" spans="1:17" x14ac:dyDescent="0.35">
      <c r="A1013" s="6" t="s">
        <v>1097</v>
      </c>
      <c r="B1013" s="35">
        <v>0</v>
      </c>
      <c r="C1013" s="6" t="s">
        <v>84</v>
      </c>
      <c r="D1013" s="6" t="s">
        <v>84</v>
      </c>
      <c r="E1013" s="6" t="s">
        <v>84</v>
      </c>
      <c r="H1013" s="6" t="s">
        <v>84</v>
      </c>
      <c r="I1013" s="6" t="s">
        <v>84</v>
      </c>
      <c r="Q1013" s="6" t="s">
        <v>84</v>
      </c>
    </row>
    <row r="1014" spans="1:17" x14ac:dyDescent="0.35">
      <c r="A1014" s="6" t="s">
        <v>1098</v>
      </c>
      <c r="B1014" s="35">
        <v>65</v>
      </c>
      <c r="C1014" s="34">
        <v>0.26</v>
      </c>
      <c r="D1014" s="34">
        <v>0.24</v>
      </c>
      <c r="E1014" s="34">
        <v>0.26</v>
      </c>
      <c r="H1014" s="34">
        <v>0.12</v>
      </c>
      <c r="I1014" s="34">
        <v>0.26</v>
      </c>
      <c r="J1014" s="6">
        <v>30</v>
      </c>
      <c r="K1014" s="6">
        <v>33</v>
      </c>
      <c r="L1014" s="6">
        <v>31</v>
      </c>
      <c r="M1014" s="6">
        <v>1300</v>
      </c>
      <c r="N1014" s="6">
        <v>1390</v>
      </c>
      <c r="O1014" s="6">
        <v>1460</v>
      </c>
      <c r="P1014" s="6">
        <v>1373</v>
      </c>
      <c r="Q1014" s="34">
        <v>0.23</v>
      </c>
    </row>
    <row r="1015" spans="1:17" x14ac:dyDescent="0.35">
      <c r="A1015" s="6" t="s">
        <v>1099</v>
      </c>
      <c r="B1015" s="35">
        <v>0</v>
      </c>
      <c r="C1015" s="6" t="s">
        <v>84</v>
      </c>
      <c r="D1015" s="6" t="s">
        <v>84</v>
      </c>
      <c r="E1015" s="6" t="s">
        <v>84</v>
      </c>
      <c r="H1015" s="6" t="s">
        <v>84</v>
      </c>
      <c r="I1015" s="6" t="s">
        <v>84</v>
      </c>
      <c r="Q1015" s="6" t="s">
        <v>84</v>
      </c>
    </row>
    <row r="1016" spans="1:17" x14ac:dyDescent="0.35">
      <c r="A1016" s="6" t="s">
        <v>1100</v>
      </c>
      <c r="B1016" s="35">
        <v>30</v>
      </c>
      <c r="C1016" s="34">
        <v>0.74</v>
      </c>
      <c r="D1016" s="34">
        <v>0.72</v>
      </c>
      <c r="E1016" s="34">
        <v>0.76</v>
      </c>
      <c r="H1016" s="34">
        <v>0.05</v>
      </c>
      <c r="I1016" s="34">
        <v>0.34</v>
      </c>
      <c r="J1016" s="6">
        <v>18</v>
      </c>
      <c r="K1016" s="6">
        <v>26</v>
      </c>
      <c r="L1016" s="6">
        <v>22</v>
      </c>
      <c r="M1016" s="6">
        <v>960</v>
      </c>
      <c r="N1016" s="6">
        <v>1050</v>
      </c>
      <c r="O1016" s="6">
        <v>1160</v>
      </c>
      <c r="P1016" s="6">
        <v>1081</v>
      </c>
      <c r="Q1016" s="34">
        <v>0.35</v>
      </c>
    </row>
    <row r="1017" spans="1:17" x14ac:dyDescent="0.35">
      <c r="A1017" s="6" t="s">
        <v>1101</v>
      </c>
      <c r="B1017" s="35">
        <v>0</v>
      </c>
      <c r="C1017" s="34">
        <v>0.23</v>
      </c>
      <c r="D1017" s="6" t="s">
        <v>84</v>
      </c>
      <c r="E1017" s="34">
        <v>0.23</v>
      </c>
      <c r="H1017" s="34">
        <v>0.19</v>
      </c>
      <c r="I1017" s="34">
        <v>0.33</v>
      </c>
      <c r="J1017" s="6">
        <v>31</v>
      </c>
      <c r="K1017" s="6">
        <v>34</v>
      </c>
      <c r="L1017" s="6">
        <v>33</v>
      </c>
      <c r="M1017" s="6">
        <v>1370</v>
      </c>
      <c r="N1017" s="6">
        <v>1440</v>
      </c>
      <c r="O1017" s="6">
        <v>1520</v>
      </c>
      <c r="P1017" s="6">
        <v>1456</v>
      </c>
      <c r="Q1017" s="34">
        <v>0.37</v>
      </c>
    </row>
    <row r="1018" spans="1:17" x14ac:dyDescent="0.35">
      <c r="A1018" s="6" t="s">
        <v>1102</v>
      </c>
      <c r="B1018" s="35">
        <v>30</v>
      </c>
      <c r="C1018" s="6" t="s">
        <v>84</v>
      </c>
      <c r="D1018" s="6" t="s">
        <v>84</v>
      </c>
      <c r="E1018" s="6" t="s">
        <v>84</v>
      </c>
      <c r="H1018" s="6" t="s">
        <v>84</v>
      </c>
      <c r="I1018" s="6" t="s">
        <v>84</v>
      </c>
      <c r="Q1018" s="6" t="s">
        <v>84</v>
      </c>
    </row>
    <row r="1019" spans="1:17" x14ac:dyDescent="0.35">
      <c r="A1019" s="6" t="s">
        <v>1103</v>
      </c>
      <c r="B1019" s="35">
        <v>0</v>
      </c>
      <c r="C1019" s="6" t="s">
        <v>84</v>
      </c>
      <c r="D1019" s="6" t="s">
        <v>84</v>
      </c>
      <c r="E1019" s="6" t="s">
        <v>84</v>
      </c>
      <c r="H1019" s="6" t="s">
        <v>84</v>
      </c>
      <c r="I1019" s="6" t="s">
        <v>84</v>
      </c>
      <c r="Q1019" s="6" t="s">
        <v>84</v>
      </c>
    </row>
    <row r="1020" spans="1:17" x14ac:dyDescent="0.35">
      <c r="A1020" s="6" t="s">
        <v>1104</v>
      </c>
      <c r="B1020" s="35">
        <v>70</v>
      </c>
      <c r="C1020" s="34">
        <v>0.94</v>
      </c>
      <c r="D1020" s="34">
        <v>0.94</v>
      </c>
      <c r="E1020" s="34">
        <v>0.94</v>
      </c>
      <c r="H1020" s="6" t="s">
        <v>84</v>
      </c>
      <c r="I1020" s="6" t="s">
        <v>84</v>
      </c>
      <c r="Q1020" s="34">
        <v>0.1</v>
      </c>
    </row>
    <row r="1021" spans="1:17" x14ac:dyDescent="0.35">
      <c r="A1021" s="6" t="s">
        <v>1105</v>
      </c>
      <c r="B1021" s="35">
        <v>25</v>
      </c>
      <c r="C1021" s="34">
        <v>0.84</v>
      </c>
      <c r="D1021" s="34">
        <v>0.85</v>
      </c>
      <c r="E1021" s="34">
        <v>0.83</v>
      </c>
      <c r="H1021" s="6" t="s">
        <v>84</v>
      </c>
      <c r="I1021" s="6" t="s">
        <v>84</v>
      </c>
      <c r="P1021" s="6">
        <v>937</v>
      </c>
      <c r="Q1021" s="34">
        <v>0.16</v>
      </c>
    </row>
    <row r="1022" spans="1:17" x14ac:dyDescent="0.35">
      <c r="A1022" s="6" t="s">
        <v>1106</v>
      </c>
      <c r="B1022" s="35">
        <v>20</v>
      </c>
      <c r="C1022" s="34">
        <v>0.83</v>
      </c>
      <c r="D1022" s="34">
        <v>0.83</v>
      </c>
      <c r="E1022" s="34">
        <v>0.82</v>
      </c>
      <c r="F1022" s="34">
        <v>0.8</v>
      </c>
      <c r="H1022" s="34">
        <v>0.81</v>
      </c>
      <c r="I1022" s="34">
        <v>0.26</v>
      </c>
      <c r="J1022" s="6">
        <v>23</v>
      </c>
      <c r="K1022" s="6">
        <v>29</v>
      </c>
      <c r="L1022" s="6">
        <v>26</v>
      </c>
      <c r="M1022" s="6">
        <v>1160</v>
      </c>
      <c r="N1022" s="6">
        <v>1260</v>
      </c>
      <c r="O1022" s="6">
        <v>1378</v>
      </c>
      <c r="P1022" s="6">
        <v>1266</v>
      </c>
      <c r="Q1022" s="34">
        <v>0.43</v>
      </c>
    </row>
    <row r="1023" spans="1:17" x14ac:dyDescent="0.35">
      <c r="A1023" s="6" t="s">
        <v>1107</v>
      </c>
      <c r="B1023" s="35">
        <v>20</v>
      </c>
      <c r="C1023" s="34">
        <v>0.86</v>
      </c>
      <c r="D1023" s="34">
        <v>0.82</v>
      </c>
      <c r="E1023" s="34">
        <v>0.9</v>
      </c>
      <c r="G1023" s="34">
        <v>0.4</v>
      </c>
      <c r="H1023" s="34">
        <v>0.83</v>
      </c>
      <c r="I1023" s="34">
        <v>0.03</v>
      </c>
      <c r="J1023" s="6">
        <v>19</v>
      </c>
      <c r="K1023" s="6">
        <v>25</v>
      </c>
      <c r="L1023" s="6">
        <v>22</v>
      </c>
      <c r="M1023" s="6">
        <v>1020</v>
      </c>
      <c r="N1023" s="6">
        <v>1140</v>
      </c>
      <c r="O1023" s="6">
        <v>1245</v>
      </c>
      <c r="P1023" s="6">
        <v>1119</v>
      </c>
      <c r="Q1023" s="34">
        <v>0.4</v>
      </c>
    </row>
    <row r="1024" spans="1:17" x14ac:dyDescent="0.35">
      <c r="A1024" s="6" t="s">
        <v>1108</v>
      </c>
      <c r="B1024" s="35">
        <v>15</v>
      </c>
      <c r="C1024" s="6" t="s">
        <v>84</v>
      </c>
      <c r="D1024" s="6" t="s">
        <v>84</v>
      </c>
      <c r="E1024" s="6" t="s">
        <v>84</v>
      </c>
      <c r="H1024" s="6" t="s">
        <v>84</v>
      </c>
      <c r="I1024" s="6" t="s">
        <v>84</v>
      </c>
      <c r="Q1024" s="6" t="s">
        <v>84</v>
      </c>
    </row>
    <row r="1025" spans="1:17" x14ac:dyDescent="0.35">
      <c r="A1025" s="6" t="s">
        <v>1109</v>
      </c>
      <c r="B1025" s="35">
        <v>20</v>
      </c>
      <c r="C1025" s="6" t="s">
        <v>84</v>
      </c>
      <c r="D1025" s="6" t="s">
        <v>84</v>
      </c>
      <c r="E1025" s="6" t="s">
        <v>84</v>
      </c>
      <c r="H1025" s="6" t="s">
        <v>84</v>
      </c>
      <c r="I1025" s="6" t="s">
        <v>84</v>
      </c>
      <c r="Q1025" s="6" t="s">
        <v>84</v>
      </c>
    </row>
    <row r="1026" spans="1:17" x14ac:dyDescent="0.35">
      <c r="A1026" s="6" t="s">
        <v>1110</v>
      </c>
      <c r="B1026" s="35">
        <v>0</v>
      </c>
      <c r="C1026" s="6" t="s">
        <v>84</v>
      </c>
      <c r="D1026" s="6" t="s">
        <v>84</v>
      </c>
      <c r="E1026" s="6" t="s">
        <v>84</v>
      </c>
      <c r="H1026" s="6" t="s">
        <v>84</v>
      </c>
      <c r="I1026" s="6" t="s">
        <v>84</v>
      </c>
      <c r="Q1026" s="6" t="s">
        <v>84</v>
      </c>
    </row>
    <row r="1027" spans="1:17" x14ac:dyDescent="0.35">
      <c r="A1027" s="6" t="s">
        <v>1111</v>
      </c>
      <c r="B1027" s="35">
        <v>0</v>
      </c>
      <c r="C1027" s="6" t="s">
        <v>84</v>
      </c>
      <c r="D1027" s="6" t="s">
        <v>84</v>
      </c>
      <c r="E1027" s="6" t="s">
        <v>84</v>
      </c>
      <c r="H1027" s="6" t="s">
        <v>84</v>
      </c>
      <c r="I1027" s="6" t="s">
        <v>84</v>
      </c>
      <c r="Q1027" s="6" t="s">
        <v>84</v>
      </c>
    </row>
    <row r="1028" spans="1:17" x14ac:dyDescent="0.35">
      <c r="A1028" s="6" t="s">
        <v>1112</v>
      </c>
      <c r="B1028" s="35">
        <v>0</v>
      </c>
      <c r="C1028" s="34">
        <v>0.86</v>
      </c>
      <c r="D1028" s="34">
        <v>0.87</v>
      </c>
      <c r="E1028" s="34">
        <v>0.88</v>
      </c>
      <c r="F1028" s="34">
        <v>0.11</v>
      </c>
      <c r="H1028" s="34">
        <v>0.69</v>
      </c>
      <c r="I1028" s="34">
        <v>0.14000000000000001</v>
      </c>
      <c r="J1028" s="6">
        <v>17</v>
      </c>
      <c r="K1028" s="6">
        <v>24</v>
      </c>
      <c r="L1028" s="6">
        <v>20</v>
      </c>
      <c r="M1028" s="6">
        <v>970</v>
      </c>
      <c r="N1028" s="6">
        <v>1080</v>
      </c>
      <c r="O1028" s="6">
        <v>1180</v>
      </c>
      <c r="Q1028" s="34">
        <v>0.24</v>
      </c>
    </row>
    <row r="1029" spans="1:17" x14ac:dyDescent="0.35">
      <c r="A1029" s="6" t="s">
        <v>1113</v>
      </c>
      <c r="B1029" s="35">
        <v>40</v>
      </c>
      <c r="C1029" s="34">
        <v>0.8</v>
      </c>
      <c r="D1029" s="34">
        <v>0.8</v>
      </c>
      <c r="E1029" s="34">
        <v>0.8</v>
      </c>
      <c r="H1029" s="34">
        <v>0.45</v>
      </c>
      <c r="I1029" s="34">
        <v>0.48</v>
      </c>
      <c r="J1029" s="6">
        <v>19</v>
      </c>
      <c r="K1029" s="6">
        <v>23</v>
      </c>
      <c r="L1029" s="6">
        <v>21</v>
      </c>
      <c r="M1029" s="6">
        <v>980</v>
      </c>
      <c r="N1029" s="6">
        <v>1130</v>
      </c>
      <c r="O1029" s="6">
        <v>1260</v>
      </c>
      <c r="Q1029" s="34">
        <v>0.69</v>
      </c>
    </row>
    <row r="1030" spans="1:17" x14ac:dyDescent="0.35">
      <c r="A1030" s="6" t="s">
        <v>1114</v>
      </c>
      <c r="B1030" s="35">
        <v>20</v>
      </c>
      <c r="C1030" s="34">
        <v>0.99</v>
      </c>
      <c r="D1030" s="34">
        <v>0.99</v>
      </c>
      <c r="E1030" s="34">
        <v>0.99</v>
      </c>
      <c r="H1030" s="34">
        <v>0.95</v>
      </c>
      <c r="I1030" s="34">
        <v>0</v>
      </c>
      <c r="J1030" s="6">
        <v>18</v>
      </c>
      <c r="K1030" s="6">
        <v>24</v>
      </c>
      <c r="L1030" s="6">
        <v>21</v>
      </c>
      <c r="Q1030" s="34">
        <v>0.49</v>
      </c>
    </row>
    <row r="1031" spans="1:17" x14ac:dyDescent="0.35">
      <c r="A1031" s="6" t="s">
        <v>1115</v>
      </c>
      <c r="B1031" s="35">
        <v>25</v>
      </c>
      <c r="C1031" s="34">
        <v>0.74</v>
      </c>
      <c r="D1031" s="34">
        <v>0.72</v>
      </c>
      <c r="E1031" s="34">
        <v>0.76</v>
      </c>
      <c r="H1031" s="34">
        <v>0.59</v>
      </c>
      <c r="I1031" s="34">
        <v>0.14000000000000001</v>
      </c>
      <c r="J1031" s="6">
        <v>18</v>
      </c>
      <c r="K1031" s="6">
        <v>23</v>
      </c>
      <c r="L1031" s="6">
        <v>21</v>
      </c>
      <c r="M1031" s="6">
        <v>920</v>
      </c>
      <c r="N1031" s="6">
        <v>1030</v>
      </c>
      <c r="O1031" s="6">
        <v>1120</v>
      </c>
      <c r="P1031" s="6">
        <v>1042</v>
      </c>
      <c r="Q1031" s="34">
        <v>0.6</v>
      </c>
    </row>
    <row r="1032" spans="1:17" x14ac:dyDescent="0.35">
      <c r="A1032" s="6" t="s">
        <v>1116</v>
      </c>
      <c r="B1032" s="35">
        <v>40</v>
      </c>
      <c r="C1032" s="34">
        <v>0.61</v>
      </c>
      <c r="D1032" s="34">
        <v>0.66</v>
      </c>
      <c r="E1032" s="34">
        <v>0.57999999999999996</v>
      </c>
      <c r="H1032" s="34">
        <v>0</v>
      </c>
      <c r="I1032" s="34">
        <v>0</v>
      </c>
      <c r="P1032" s="6">
        <v>1112</v>
      </c>
      <c r="Q1032" s="34">
        <v>0.85</v>
      </c>
    </row>
    <row r="1033" spans="1:17" x14ac:dyDescent="0.35">
      <c r="A1033" s="6" t="s">
        <v>1117</v>
      </c>
      <c r="B1033" s="35">
        <v>25</v>
      </c>
      <c r="C1033" s="34">
        <v>0.66</v>
      </c>
      <c r="D1033" s="34">
        <v>0.69</v>
      </c>
      <c r="E1033" s="34">
        <v>0.71</v>
      </c>
      <c r="G1033" s="34">
        <v>0</v>
      </c>
      <c r="H1033" s="34">
        <v>0.61</v>
      </c>
      <c r="I1033" s="34">
        <v>0.41</v>
      </c>
      <c r="J1033" s="6">
        <v>19</v>
      </c>
      <c r="K1033" s="6">
        <v>26</v>
      </c>
      <c r="L1033" s="6">
        <v>22</v>
      </c>
      <c r="M1033" s="6">
        <v>980</v>
      </c>
      <c r="N1033" s="6">
        <v>1120</v>
      </c>
      <c r="O1033" s="6">
        <v>1280</v>
      </c>
      <c r="Q1033" s="34">
        <v>0.38</v>
      </c>
    </row>
    <row r="1034" spans="1:17" x14ac:dyDescent="0.35">
      <c r="A1034" s="6" t="s">
        <v>1118</v>
      </c>
      <c r="B1034" s="35">
        <v>0</v>
      </c>
      <c r="C1034" s="34">
        <v>0.64</v>
      </c>
      <c r="D1034" s="34">
        <v>0.64</v>
      </c>
      <c r="E1034" s="34">
        <v>0.63</v>
      </c>
      <c r="F1034" s="34">
        <v>0.74</v>
      </c>
      <c r="H1034" s="34">
        <v>0.99</v>
      </c>
      <c r="I1034" s="34">
        <v>0.08</v>
      </c>
      <c r="J1034" s="6">
        <v>17</v>
      </c>
      <c r="K1034" s="6">
        <v>24</v>
      </c>
      <c r="L1034" s="6">
        <v>21</v>
      </c>
      <c r="M1034" s="6">
        <v>905</v>
      </c>
      <c r="N1034" s="6">
        <v>1070</v>
      </c>
      <c r="O1034" s="6">
        <v>1190</v>
      </c>
      <c r="P1034" s="6">
        <v>1094</v>
      </c>
      <c r="Q1034" s="34">
        <v>0.38</v>
      </c>
    </row>
    <row r="1035" spans="1:17" x14ac:dyDescent="0.35">
      <c r="A1035" s="6" t="s">
        <v>1119</v>
      </c>
      <c r="B1035" s="35">
        <v>50</v>
      </c>
      <c r="C1035" s="34">
        <v>0.83</v>
      </c>
      <c r="D1035" s="34">
        <v>0.79</v>
      </c>
      <c r="E1035" s="34">
        <v>0.86</v>
      </c>
      <c r="F1035" s="34">
        <v>0.88</v>
      </c>
      <c r="H1035" s="6" t="s">
        <v>84</v>
      </c>
      <c r="I1035" s="6" t="s">
        <v>84</v>
      </c>
      <c r="Q1035" s="34">
        <v>0.16</v>
      </c>
    </row>
    <row r="1036" spans="1:17" x14ac:dyDescent="0.35">
      <c r="A1036" s="6" t="s">
        <v>1120</v>
      </c>
      <c r="B1036" s="35">
        <v>40</v>
      </c>
      <c r="C1036" s="34">
        <v>0.91</v>
      </c>
      <c r="D1036" s="34">
        <v>0.9</v>
      </c>
      <c r="E1036" s="34">
        <v>0.93</v>
      </c>
      <c r="G1036" s="34">
        <v>0.78</v>
      </c>
      <c r="H1036" s="34">
        <v>0.12</v>
      </c>
      <c r="I1036" s="34">
        <v>0.38</v>
      </c>
      <c r="J1036" s="6">
        <v>19</v>
      </c>
      <c r="K1036" s="6">
        <v>27</v>
      </c>
      <c r="L1036" s="6">
        <v>24</v>
      </c>
      <c r="M1036" s="6">
        <v>900</v>
      </c>
      <c r="N1036" s="6">
        <v>1030</v>
      </c>
      <c r="O1036" s="6">
        <v>1140</v>
      </c>
      <c r="P1036" s="6">
        <v>1086</v>
      </c>
      <c r="Q1036" s="34">
        <v>0.17</v>
      </c>
    </row>
    <row r="1037" spans="1:17" x14ac:dyDescent="0.35">
      <c r="A1037" s="6" t="s">
        <v>1121</v>
      </c>
      <c r="B1037" s="35">
        <v>40</v>
      </c>
      <c r="C1037" s="34">
        <v>0.98</v>
      </c>
      <c r="D1037" s="34">
        <v>0.97</v>
      </c>
      <c r="E1037" s="34">
        <v>0.98</v>
      </c>
      <c r="H1037" s="34">
        <v>0.21</v>
      </c>
      <c r="I1037" s="34">
        <v>0.5</v>
      </c>
      <c r="J1037" s="6">
        <v>19</v>
      </c>
      <c r="K1037" s="6">
        <v>26</v>
      </c>
      <c r="L1037" s="6">
        <v>23</v>
      </c>
      <c r="M1037" s="6">
        <v>930</v>
      </c>
      <c r="N1037" s="6">
        <v>1050</v>
      </c>
      <c r="O1037" s="6">
        <v>1160</v>
      </c>
      <c r="P1037" s="6">
        <v>1072</v>
      </c>
      <c r="Q1037" s="34">
        <v>0.21</v>
      </c>
    </row>
    <row r="1038" spans="1:17" x14ac:dyDescent="0.35">
      <c r="A1038" s="6" t="s">
        <v>1122</v>
      </c>
      <c r="B1038" s="35">
        <v>60</v>
      </c>
      <c r="C1038" s="34">
        <v>0.52</v>
      </c>
      <c r="D1038" s="34">
        <v>0.5</v>
      </c>
      <c r="E1038" s="34">
        <v>0.54</v>
      </c>
      <c r="H1038" s="34">
        <v>0.21</v>
      </c>
      <c r="I1038" s="34">
        <v>0.17</v>
      </c>
      <c r="J1038" s="6">
        <v>31</v>
      </c>
      <c r="K1038" s="6">
        <v>34</v>
      </c>
      <c r="L1038" s="6">
        <v>32</v>
      </c>
      <c r="M1038" s="6">
        <v>1370</v>
      </c>
      <c r="N1038" s="6">
        <v>1450</v>
      </c>
      <c r="O1038" s="6">
        <v>1510</v>
      </c>
      <c r="P1038" s="6">
        <v>1448</v>
      </c>
      <c r="Q1038" s="34">
        <v>0.19</v>
      </c>
    </row>
    <row r="1039" spans="1:17" x14ac:dyDescent="0.35">
      <c r="A1039" s="6" t="s">
        <v>1123</v>
      </c>
      <c r="B1039" s="35">
        <v>0</v>
      </c>
      <c r="C1039" s="6" t="s">
        <v>84</v>
      </c>
      <c r="D1039" s="6" t="s">
        <v>84</v>
      </c>
      <c r="E1039" s="6" t="s">
        <v>84</v>
      </c>
      <c r="H1039" s="6" t="s">
        <v>84</v>
      </c>
      <c r="I1039" s="6" t="s">
        <v>84</v>
      </c>
      <c r="Q1039" s="6" t="s">
        <v>84</v>
      </c>
    </row>
    <row r="1040" spans="1:17" x14ac:dyDescent="0.35">
      <c r="A1040" s="6" t="s">
        <v>1124</v>
      </c>
      <c r="B1040" s="35">
        <v>0</v>
      </c>
      <c r="C1040" s="34">
        <v>0.96</v>
      </c>
      <c r="D1040" s="34">
        <v>0.95</v>
      </c>
      <c r="E1040" s="34">
        <v>0.97</v>
      </c>
      <c r="H1040" s="6" t="s">
        <v>84</v>
      </c>
      <c r="I1040" s="6" t="s">
        <v>84</v>
      </c>
      <c r="Q1040" s="34">
        <v>0.39</v>
      </c>
    </row>
    <row r="1041" spans="1:17" x14ac:dyDescent="0.35">
      <c r="A1041" s="6" t="s">
        <v>1125</v>
      </c>
      <c r="B1041" s="35">
        <v>60</v>
      </c>
      <c r="C1041" s="34">
        <v>0.88</v>
      </c>
      <c r="D1041" s="34">
        <v>0.87</v>
      </c>
      <c r="E1041" s="34">
        <v>0.89</v>
      </c>
      <c r="F1041" s="34">
        <v>0.85</v>
      </c>
      <c r="H1041" s="6" t="s">
        <v>84</v>
      </c>
      <c r="I1041" s="6" t="s">
        <v>84</v>
      </c>
      <c r="P1041" s="6">
        <v>1103</v>
      </c>
      <c r="Q1041" s="34">
        <v>0.3</v>
      </c>
    </row>
    <row r="1042" spans="1:17" x14ac:dyDescent="0.35">
      <c r="A1042" s="6" t="s">
        <v>1126</v>
      </c>
      <c r="B1042" s="35">
        <v>25</v>
      </c>
      <c r="C1042" s="34">
        <v>0.54</v>
      </c>
      <c r="D1042" s="34">
        <v>0.53</v>
      </c>
      <c r="E1042" s="34">
        <v>0.54</v>
      </c>
      <c r="H1042" s="34">
        <v>0.83</v>
      </c>
      <c r="I1042" s="34">
        <v>0.17</v>
      </c>
      <c r="J1042" s="6">
        <v>15</v>
      </c>
      <c r="K1042" s="6">
        <v>19</v>
      </c>
      <c r="L1042" s="6">
        <v>17</v>
      </c>
      <c r="M1042" s="6">
        <v>820</v>
      </c>
      <c r="N1042" s="6">
        <v>890</v>
      </c>
      <c r="O1042" s="6">
        <v>1000</v>
      </c>
      <c r="P1042" s="6">
        <v>943</v>
      </c>
      <c r="Q1042" s="34">
        <v>0.28999999999999998</v>
      </c>
    </row>
    <row r="1043" spans="1:17" x14ac:dyDescent="0.35">
      <c r="A1043" s="6" t="s">
        <v>1127</v>
      </c>
      <c r="B1043" s="35">
        <v>20</v>
      </c>
      <c r="C1043" s="34">
        <v>0.94</v>
      </c>
      <c r="D1043" s="34">
        <v>0.9</v>
      </c>
      <c r="E1043" s="34">
        <v>0.95</v>
      </c>
      <c r="F1043" s="34">
        <v>0.92</v>
      </c>
      <c r="H1043" s="34">
        <v>0.63</v>
      </c>
      <c r="I1043" s="6" t="s">
        <v>84</v>
      </c>
      <c r="J1043" s="6">
        <v>15</v>
      </c>
      <c r="K1043" s="6">
        <v>18</v>
      </c>
      <c r="L1043" s="6">
        <v>17</v>
      </c>
      <c r="Q1043" s="34">
        <v>0.15</v>
      </c>
    </row>
    <row r="1044" spans="1:17" x14ac:dyDescent="0.35">
      <c r="A1044" s="6" t="s">
        <v>1128</v>
      </c>
      <c r="B1044" s="35">
        <v>0</v>
      </c>
      <c r="C1044" s="34">
        <v>0.84</v>
      </c>
      <c r="D1044" s="34">
        <v>0.83</v>
      </c>
      <c r="E1044" s="34">
        <v>0.85</v>
      </c>
      <c r="F1044" s="34">
        <v>0.27</v>
      </c>
      <c r="H1044" s="6" t="s">
        <v>84</v>
      </c>
      <c r="I1044" s="6" t="s">
        <v>84</v>
      </c>
      <c r="P1044" s="6">
        <v>1149</v>
      </c>
      <c r="Q1044" s="34">
        <v>0.14000000000000001</v>
      </c>
    </row>
    <row r="1045" spans="1:17" x14ac:dyDescent="0.35">
      <c r="A1045" s="6" t="s">
        <v>1129</v>
      </c>
      <c r="B1045" s="35">
        <v>35</v>
      </c>
      <c r="C1045" s="34">
        <v>0.99</v>
      </c>
      <c r="D1045" s="34">
        <v>0.99</v>
      </c>
      <c r="E1045" s="34">
        <v>1</v>
      </c>
      <c r="H1045" s="34">
        <v>0.23</v>
      </c>
      <c r="I1045" s="34">
        <v>0.04</v>
      </c>
      <c r="J1045" s="6">
        <v>18</v>
      </c>
      <c r="K1045" s="6">
        <v>24</v>
      </c>
      <c r="L1045" s="6">
        <v>21</v>
      </c>
      <c r="M1045" s="6">
        <v>900</v>
      </c>
      <c r="N1045" s="6">
        <v>1080</v>
      </c>
      <c r="O1045" s="6">
        <v>1250</v>
      </c>
      <c r="P1045" s="6">
        <v>1103</v>
      </c>
      <c r="Q1045" s="34">
        <v>0.35</v>
      </c>
    </row>
    <row r="1046" spans="1:17" x14ac:dyDescent="0.35">
      <c r="A1046" s="6" t="s">
        <v>1130</v>
      </c>
      <c r="B1046" s="35">
        <v>25</v>
      </c>
      <c r="C1046" s="34">
        <v>0.51</v>
      </c>
      <c r="D1046" s="34">
        <v>0.52</v>
      </c>
      <c r="E1046" s="34">
        <v>0.52</v>
      </c>
      <c r="G1046" s="34">
        <v>0.24</v>
      </c>
      <c r="H1046" s="34">
        <v>0.14000000000000001</v>
      </c>
      <c r="I1046" s="34">
        <v>0.42</v>
      </c>
      <c r="J1046" s="6">
        <v>19</v>
      </c>
      <c r="K1046" s="6">
        <v>23</v>
      </c>
      <c r="L1046" s="6">
        <v>21</v>
      </c>
      <c r="M1046" s="6">
        <v>1013</v>
      </c>
      <c r="N1046" s="6">
        <v>1090</v>
      </c>
      <c r="O1046" s="6">
        <v>1160</v>
      </c>
      <c r="P1046" s="6">
        <v>1079</v>
      </c>
      <c r="Q1046" s="34">
        <v>0.34</v>
      </c>
    </row>
    <row r="1047" spans="1:17" x14ac:dyDescent="0.35">
      <c r="A1047" s="6" t="s">
        <v>1131</v>
      </c>
      <c r="B1047" s="35">
        <v>30</v>
      </c>
      <c r="C1047" s="34">
        <v>1</v>
      </c>
      <c r="D1047" s="34">
        <v>1</v>
      </c>
      <c r="E1047" s="34">
        <v>0.99</v>
      </c>
      <c r="H1047" s="34">
        <v>0.61</v>
      </c>
      <c r="I1047" s="34">
        <v>7.0000000000000007E-2</v>
      </c>
      <c r="J1047" s="6">
        <v>19</v>
      </c>
      <c r="K1047" s="6">
        <v>25</v>
      </c>
      <c r="L1047" s="6">
        <v>21</v>
      </c>
      <c r="M1047" s="6">
        <v>928</v>
      </c>
      <c r="N1047" s="6">
        <v>1000</v>
      </c>
      <c r="O1047" s="6">
        <v>1148</v>
      </c>
      <c r="P1047" s="6">
        <v>1101</v>
      </c>
      <c r="Q1047" s="34">
        <v>0.32</v>
      </c>
    </row>
    <row r="1048" spans="1:17" x14ac:dyDescent="0.35">
      <c r="A1048" s="6" t="s">
        <v>1132</v>
      </c>
      <c r="B1048" s="35">
        <v>20</v>
      </c>
      <c r="C1048" s="34">
        <v>0.92</v>
      </c>
      <c r="D1048" s="34">
        <v>0.9</v>
      </c>
      <c r="E1048" s="34">
        <v>0.92</v>
      </c>
      <c r="F1048" s="34">
        <v>0.91</v>
      </c>
      <c r="H1048" s="34">
        <v>0.54</v>
      </c>
      <c r="I1048" s="34">
        <v>0.01</v>
      </c>
      <c r="J1048" s="6">
        <v>17</v>
      </c>
      <c r="K1048" s="6">
        <v>23</v>
      </c>
      <c r="L1048" s="6">
        <v>20</v>
      </c>
      <c r="Q1048" s="34">
        <v>0.23</v>
      </c>
    </row>
    <row r="1049" spans="1:17" x14ac:dyDescent="0.35">
      <c r="A1049" s="6" t="s">
        <v>1133</v>
      </c>
      <c r="B1049" s="35">
        <v>25</v>
      </c>
      <c r="C1049" s="34">
        <v>0.54</v>
      </c>
      <c r="D1049" s="34">
        <v>0.54</v>
      </c>
      <c r="E1049" s="34">
        <v>0.54</v>
      </c>
      <c r="H1049" s="34">
        <v>0.28000000000000003</v>
      </c>
      <c r="I1049" s="34">
        <v>0.53</v>
      </c>
      <c r="J1049" s="6">
        <v>17</v>
      </c>
      <c r="K1049" s="6">
        <v>24</v>
      </c>
      <c r="L1049" s="6">
        <v>19</v>
      </c>
      <c r="M1049" s="6">
        <v>900</v>
      </c>
      <c r="N1049" s="6">
        <v>1020</v>
      </c>
      <c r="O1049" s="6">
        <v>1180</v>
      </c>
      <c r="P1049" s="6">
        <v>1031</v>
      </c>
      <c r="Q1049" s="34">
        <v>0.17</v>
      </c>
    </row>
    <row r="1050" spans="1:17" x14ac:dyDescent="0.35">
      <c r="A1050" s="6" t="s">
        <v>1134</v>
      </c>
      <c r="B1050" s="35">
        <v>35</v>
      </c>
      <c r="C1050" s="34">
        <v>0.86</v>
      </c>
      <c r="D1050" s="34">
        <v>0.82</v>
      </c>
      <c r="E1050" s="34">
        <v>0.9</v>
      </c>
      <c r="H1050" s="34">
        <v>0.37</v>
      </c>
      <c r="I1050" s="34">
        <v>0.4</v>
      </c>
      <c r="J1050" s="6">
        <v>17</v>
      </c>
      <c r="K1050" s="6">
        <v>22</v>
      </c>
      <c r="L1050" s="6">
        <v>19</v>
      </c>
      <c r="M1050" s="6">
        <v>926</v>
      </c>
      <c r="N1050" s="6">
        <v>1010</v>
      </c>
      <c r="O1050" s="6">
        <v>1110</v>
      </c>
      <c r="P1050" s="6">
        <v>1013</v>
      </c>
      <c r="Q1050" s="34">
        <v>0.56000000000000005</v>
      </c>
    </row>
    <row r="1051" spans="1:17" x14ac:dyDescent="0.35">
      <c r="A1051" s="6" t="s">
        <v>1135</v>
      </c>
      <c r="B1051" s="35">
        <v>25</v>
      </c>
      <c r="C1051" s="34">
        <v>0.7</v>
      </c>
      <c r="D1051" s="34">
        <v>0.7</v>
      </c>
      <c r="E1051" s="34">
        <v>0.71</v>
      </c>
      <c r="G1051" s="34">
        <v>0.8</v>
      </c>
      <c r="H1051" s="34">
        <v>0.68</v>
      </c>
      <c r="I1051" s="34">
        <v>0.06</v>
      </c>
      <c r="J1051" s="6">
        <v>17</v>
      </c>
      <c r="K1051" s="6">
        <v>22</v>
      </c>
      <c r="L1051" s="6">
        <v>19</v>
      </c>
      <c r="M1051" s="6">
        <v>900</v>
      </c>
      <c r="N1051" s="6">
        <v>1100</v>
      </c>
      <c r="O1051" s="6">
        <v>1220</v>
      </c>
      <c r="P1051" s="6">
        <v>1015</v>
      </c>
      <c r="Q1051" s="34">
        <v>0.23</v>
      </c>
    </row>
    <row r="1052" spans="1:17" x14ac:dyDescent="0.35">
      <c r="A1052" s="6" t="s">
        <v>1136</v>
      </c>
      <c r="B1052" s="35">
        <v>0</v>
      </c>
      <c r="C1052" s="34">
        <v>0.77</v>
      </c>
      <c r="D1052" s="34">
        <v>0.74</v>
      </c>
      <c r="E1052" s="34">
        <v>0.78</v>
      </c>
      <c r="F1052" s="34">
        <v>0.81</v>
      </c>
      <c r="H1052" s="34">
        <v>0.77</v>
      </c>
      <c r="I1052" s="6" t="s">
        <v>84</v>
      </c>
      <c r="J1052" s="6">
        <v>17</v>
      </c>
      <c r="K1052" s="6">
        <v>23</v>
      </c>
      <c r="L1052" s="6">
        <v>20</v>
      </c>
      <c r="P1052" s="6">
        <v>1050</v>
      </c>
      <c r="Q1052" s="34">
        <v>0.38</v>
      </c>
    </row>
    <row r="1053" spans="1:17" x14ac:dyDescent="0.35">
      <c r="A1053" s="6" t="s">
        <v>1137</v>
      </c>
      <c r="B1053" s="35">
        <v>0</v>
      </c>
      <c r="C1053" s="34">
        <v>0.45</v>
      </c>
      <c r="D1053" s="34">
        <v>0.44</v>
      </c>
      <c r="E1053" s="34">
        <v>0.45</v>
      </c>
      <c r="H1053" s="34">
        <v>0.15</v>
      </c>
      <c r="I1053" s="34">
        <v>0.39</v>
      </c>
      <c r="J1053" s="6">
        <v>24</v>
      </c>
      <c r="K1053" s="6">
        <v>30</v>
      </c>
      <c r="L1053" s="6">
        <v>28</v>
      </c>
      <c r="M1053" s="6">
        <v>1120</v>
      </c>
      <c r="N1053" s="6">
        <v>1240</v>
      </c>
      <c r="O1053" s="6">
        <v>1355</v>
      </c>
      <c r="P1053" s="6">
        <v>1267</v>
      </c>
      <c r="Q1053" s="34">
        <v>0.18</v>
      </c>
    </row>
    <row r="1054" spans="1:17" x14ac:dyDescent="0.35">
      <c r="A1054" s="6" t="s">
        <v>1138</v>
      </c>
      <c r="B1054" s="35">
        <v>0</v>
      </c>
      <c r="C1054" s="34">
        <v>0.98</v>
      </c>
      <c r="D1054" s="34">
        <v>0.98</v>
      </c>
      <c r="E1054" s="34">
        <v>0.97</v>
      </c>
      <c r="H1054" s="34">
        <v>0.73</v>
      </c>
      <c r="I1054" s="34">
        <v>0.15</v>
      </c>
      <c r="J1054" s="6">
        <v>16</v>
      </c>
      <c r="K1054" s="6">
        <v>22</v>
      </c>
      <c r="L1054" s="6">
        <v>19</v>
      </c>
      <c r="M1054" s="6">
        <v>858</v>
      </c>
      <c r="N1054" s="6">
        <v>980</v>
      </c>
      <c r="O1054" s="6">
        <v>1105</v>
      </c>
      <c r="P1054" s="6">
        <v>1045</v>
      </c>
      <c r="Q1054" s="34">
        <v>0.19</v>
      </c>
    </row>
    <row r="1055" spans="1:17" x14ac:dyDescent="0.35">
      <c r="A1055" s="6" t="s">
        <v>1139</v>
      </c>
      <c r="B1055" s="35">
        <v>40</v>
      </c>
      <c r="C1055" s="34">
        <v>0.28000000000000003</v>
      </c>
      <c r="D1055" s="6" t="s">
        <v>84</v>
      </c>
      <c r="E1055" s="34">
        <v>0.28000000000000003</v>
      </c>
      <c r="H1055" s="6" t="s">
        <v>84</v>
      </c>
      <c r="I1055" s="6" t="s">
        <v>84</v>
      </c>
      <c r="Q1055" s="34">
        <v>0.15</v>
      </c>
    </row>
    <row r="1056" spans="1:17" x14ac:dyDescent="0.35">
      <c r="A1056" s="6" t="s">
        <v>1140</v>
      </c>
      <c r="B1056" s="35">
        <v>0</v>
      </c>
      <c r="C1056" s="6" t="s">
        <v>84</v>
      </c>
      <c r="D1056" s="6" t="s">
        <v>84</v>
      </c>
      <c r="E1056" s="6" t="s">
        <v>84</v>
      </c>
      <c r="H1056" s="6" t="s">
        <v>84</v>
      </c>
      <c r="I1056" s="6" t="s">
        <v>84</v>
      </c>
      <c r="Q1056" s="6" t="s">
        <v>84</v>
      </c>
    </row>
    <row r="1057" spans="1:17" x14ac:dyDescent="0.35">
      <c r="A1057" s="6" t="s">
        <v>1141</v>
      </c>
      <c r="B1057" s="35">
        <v>0</v>
      </c>
      <c r="C1057" s="6" t="s">
        <v>84</v>
      </c>
      <c r="D1057" s="6" t="s">
        <v>84</v>
      </c>
      <c r="E1057" s="6" t="s">
        <v>84</v>
      </c>
      <c r="H1057" s="6" t="s">
        <v>84</v>
      </c>
      <c r="I1057" s="6" t="s">
        <v>84</v>
      </c>
      <c r="Q1057" s="6" t="s">
        <v>84</v>
      </c>
    </row>
    <row r="1058" spans="1:17" x14ac:dyDescent="0.35">
      <c r="A1058" s="6" t="s">
        <v>1142</v>
      </c>
      <c r="B1058" s="35">
        <v>30</v>
      </c>
      <c r="C1058" s="34">
        <v>0.47</v>
      </c>
      <c r="D1058" s="34">
        <v>0.39</v>
      </c>
      <c r="E1058" s="34">
        <v>0.56000000000000005</v>
      </c>
      <c r="G1058" s="34">
        <v>0</v>
      </c>
      <c r="H1058" s="34">
        <v>0.06</v>
      </c>
      <c r="I1058" s="34">
        <v>0.22</v>
      </c>
      <c r="J1058" s="6">
        <v>20</v>
      </c>
      <c r="K1058" s="6">
        <v>26</v>
      </c>
      <c r="L1058" s="6">
        <v>24</v>
      </c>
      <c r="M1058" s="6">
        <v>970</v>
      </c>
      <c r="N1058" s="6">
        <v>1050</v>
      </c>
      <c r="O1058" s="6">
        <v>1135</v>
      </c>
      <c r="Q1058" s="34">
        <v>0.21</v>
      </c>
    </row>
    <row r="1059" spans="1:17" x14ac:dyDescent="0.35">
      <c r="A1059" s="6" t="s">
        <v>1143</v>
      </c>
      <c r="B1059" s="35">
        <v>0</v>
      </c>
      <c r="C1059" s="34">
        <v>0.73</v>
      </c>
      <c r="D1059" s="34">
        <v>0.75</v>
      </c>
      <c r="E1059" s="34">
        <v>0.71</v>
      </c>
      <c r="H1059" s="34">
        <v>0.52</v>
      </c>
      <c r="I1059" s="34">
        <v>0.03</v>
      </c>
      <c r="J1059" s="6">
        <v>19</v>
      </c>
      <c r="K1059" s="6">
        <v>24</v>
      </c>
      <c r="L1059" s="6">
        <v>21</v>
      </c>
      <c r="M1059" s="6">
        <v>1110</v>
      </c>
      <c r="N1059" s="6">
        <v>1160</v>
      </c>
      <c r="O1059" s="6">
        <v>1230</v>
      </c>
      <c r="P1059" s="6">
        <v>1019</v>
      </c>
      <c r="Q1059" s="34">
        <v>0.15</v>
      </c>
    </row>
    <row r="1060" spans="1:17" x14ac:dyDescent="0.35">
      <c r="A1060" s="6" t="s">
        <v>1144</v>
      </c>
      <c r="B1060" s="35">
        <v>0</v>
      </c>
      <c r="C1060" s="34">
        <v>0.76</v>
      </c>
      <c r="D1060" s="34">
        <v>0.74</v>
      </c>
      <c r="E1060" s="34">
        <v>0.77</v>
      </c>
      <c r="H1060" s="34">
        <v>0.02</v>
      </c>
      <c r="I1060" s="34">
        <v>0.16</v>
      </c>
      <c r="J1060" s="6">
        <v>26</v>
      </c>
      <c r="K1060" s="6">
        <v>31</v>
      </c>
      <c r="L1060" s="6">
        <v>31</v>
      </c>
      <c r="M1060" s="6">
        <v>1100</v>
      </c>
      <c r="N1060" s="6">
        <v>1190</v>
      </c>
      <c r="O1060" s="6">
        <v>1300</v>
      </c>
      <c r="P1060" s="6">
        <v>1222</v>
      </c>
      <c r="Q1060" s="34">
        <v>0.2</v>
      </c>
    </row>
    <row r="1061" spans="1:17" x14ac:dyDescent="0.35">
      <c r="A1061" s="6" t="s">
        <v>1145</v>
      </c>
      <c r="B1061" s="35">
        <v>0</v>
      </c>
      <c r="C1061" s="34">
        <v>0.81</v>
      </c>
      <c r="D1061" s="34">
        <v>0.8</v>
      </c>
      <c r="E1061" s="34">
        <v>0.82</v>
      </c>
      <c r="H1061" s="34">
        <v>0.05</v>
      </c>
      <c r="I1061" s="34">
        <v>0.33</v>
      </c>
      <c r="J1061" s="6">
        <v>25</v>
      </c>
      <c r="K1061" s="6">
        <v>32</v>
      </c>
      <c r="L1061" s="6">
        <v>28</v>
      </c>
      <c r="M1061" s="6">
        <v>1050</v>
      </c>
      <c r="N1061" s="6">
        <v>1140</v>
      </c>
      <c r="O1061" s="6">
        <v>1220</v>
      </c>
      <c r="P1061" s="6">
        <v>1174</v>
      </c>
      <c r="Q1061" s="34">
        <v>0.19</v>
      </c>
    </row>
    <row r="1062" spans="1:17" x14ac:dyDescent="0.35">
      <c r="A1062" s="6" t="s">
        <v>1146</v>
      </c>
      <c r="B1062" s="35">
        <v>0</v>
      </c>
      <c r="C1062" s="34">
        <v>0.93</v>
      </c>
      <c r="D1062" s="34">
        <v>0.82</v>
      </c>
      <c r="E1062" s="34">
        <v>0.93</v>
      </c>
      <c r="H1062" s="34">
        <v>0.45</v>
      </c>
      <c r="I1062" s="34">
        <v>0.01</v>
      </c>
      <c r="J1062" s="6">
        <v>18</v>
      </c>
      <c r="K1062" s="6">
        <v>26</v>
      </c>
      <c r="L1062" s="6">
        <v>22</v>
      </c>
      <c r="M1062" s="6">
        <v>1155</v>
      </c>
      <c r="N1062" s="6">
        <v>1340</v>
      </c>
      <c r="O1062" s="6">
        <v>1450</v>
      </c>
      <c r="P1062" s="6">
        <v>1133</v>
      </c>
      <c r="Q1062" s="34">
        <v>0.25</v>
      </c>
    </row>
    <row r="1063" spans="1:17" x14ac:dyDescent="0.35">
      <c r="A1063" s="6" t="s">
        <v>1147</v>
      </c>
      <c r="B1063" s="35">
        <v>0</v>
      </c>
      <c r="C1063" s="34">
        <v>0.63</v>
      </c>
      <c r="D1063" s="34">
        <v>0.61</v>
      </c>
      <c r="E1063" s="34">
        <v>0.66</v>
      </c>
      <c r="H1063" s="34">
        <v>0.05</v>
      </c>
      <c r="I1063" s="34">
        <v>0.19</v>
      </c>
      <c r="J1063" s="6">
        <v>29</v>
      </c>
      <c r="K1063" s="6">
        <v>32</v>
      </c>
      <c r="L1063" s="6">
        <v>30</v>
      </c>
      <c r="M1063" s="6">
        <v>1240</v>
      </c>
      <c r="N1063" s="6">
        <v>1320</v>
      </c>
      <c r="O1063" s="6">
        <v>1410</v>
      </c>
      <c r="P1063" s="6">
        <v>1326</v>
      </c>
      <c r="Q1063" s="34">
        <v>0.16</v>
      </c>
    </row>
    <row r="1064" spans="1:17" x14ac:dyDescent="0.35">
      <c r="A1064" s="6" t="s">
        <v>1148</v>
      </c>
      <c r="B1064" s="35">
        <v>0</v>
      </c>
      <c r="C1064" s="34">
        <v>0.56000000000000005</v>
      </c>
      <c r="D1064" s="34">
        <v>0.52</v>
      </c>
      <c r="E1064" s="34">
        <v>0.6</v>
      </c>
      <c r="F1064" s="34">
        <v>0.48</v>
      </c>
      <c r="H1064" s="34">
        <v>0.37</v>
      </c>
      <c r="I1064" s="34">
        <v>0.15</v>
      </c>
      <c r="J1064" s="6">
        <v>28</v>
      </c>
      <c r="K1064" s="6">
        <v>33</v>
      </c>
      <c r="L1064" s="6">
        <v>30</v>
      </c>
      <c r="M1064" s="6">
        <v>1300</v>
      </c>
      <c r="N1064" s="6">
        <v>1370</v>
      </c>
      <c r="O1064" s="6">
        <v>1480</v>
      </c>
      <c r="P1064" s="6">
        <v>1381</v>
      </c>
      <c r="Q1064" s="34">
        <v>0.28000000000000003</v>
      </c>
    </row>
    <row r="1065" spans="1:17" x14ac:dyDescent="0.35">
      <c r="A1065" s="6" t="s">
        <v>1149</v>
      </c>
      <c r="B1065" s="35">
        <v>40</v>
      </c>
      <c r="C1065" s="6" t="s">
        <v>84</v>
      </c>
      <c r="D1065" s="6" t="s">
        <v>84</v>
      </c>
      <c r="E1065" s="6" t="s">
        <v>84</v>
      </c>
      <c r="H1065" s="6" t="s">
        <v>84</v>
      </c>
      <c r="I1065" s="6" t="s">
        <v>84</v>
      </c>
      <c r="Q1065" s="6" t="s">
        <v>84</v>
      </c>
    </row>
    <row r="1066" spans="1:17" x14ac:dyDescent="0.35">
      <c r="A1066" s="6" t="s">
        <v>1150</v>
      </c>
      <c r="B1066" s="35">
        <v>0</v>
      </c>
      <c r="C1066" s="34">
        <v>0.65</v>
      </c>
      <c r="D1066" s="34">
        <v>0.62</v>
      </c>
      <c r="E1066" s="34">
        <v>0.68</v>
      </c>
      <c r="G1066" s="34">
        <v>0.72</v>
      </c>
      <c r="H1066" s="6" t="s">
        <v>84</v>
      </c>
      <c r="I1066" s="6" t="s">
        <v>84</v>
      </c>
      <c r="Q1066" s="34">
        <v>0.16</v>
      </c>
    </row>
    <row r="1067" spans="1:17" x14ac:dyDescent="0.35">
      <c r="A1067" s="6" t="s">
        <v>1151</v>
      </c>
      <c r="B1067" s="35">
        <v>0</v>
      </c>
      <c r="C1067" s="6" t="s">
        <v>84</v>
      </c>
      <c r="D1067" s="6" t="s">
        <v>84</v>
      </c>
      <c r="E1067" s="6" t="s">
        <v>84</v>
      </c>
      <c r="H1067" s="6" t="s">
        <v>84</v>
      </c>
      <c r="I1067" s="6" t="s">
        <v>84</v>
      </c>
      <c r="Q1067" s="6" t="s">
        <v>84</v>
      </c>
    </row>
    <row r="1068" spans="1:17" x14ac:dyDescent="0.35">
      <c r="A1068" s="6" t="s">
        <v>1152</v>
      </c>
      <c r="B1068" s="35">
        <v>0</v>
      </c>
      <c r="C1068" s="34">
        <v>0.84</v>
      </c>
      <c r="D1068" s="34">
        <v>0.82</v>
      </c>
      <c r="E1068" s="34">
        <v>0.86</v>
      </c>
      <c r="F1068" s="34">
        <v>0.78</v>
      </c>
      <c r="H1068" s="6" t="s">
        <v>84</v>
      </c>
      <c r="I1068" s="6" t="s">
        <v>84</v>
      </c>
      <c r="P1068" s="6">
        <v>1121</v>
      </c>
      <c r="Q1068" s="34">
        <v>0.14000000000000001</v>
      </c>
    </row>
    <row r="1069" spans="1:17" x14ac:dyDescent="0.35">
      <c r="A1069" s="6" t="s">
        <v>1153</v>
      </c>
      <c r="B1069" s="35">
        <v>0</v>
      </c>
      <c r="C1069" s="34">
        <v>0.73</v>
      </c>
      <c r="D1069" s="34">
        <v>0.73</v>
      </c>
      <c r="E1069" s="34">
        <v>0.73</v>
      </c>
      <c r="H1069" s="34">
        <v>0.05</v>
      </c>
      <c r="I1069" s="34">
        <v>0.31</v>
      </c>
      <c r="J1069" s="6">
        <v>23</v>
      </c>
      <c r="K1069" s="6">
        <v>29</v>
      </c>
      <c r="L1069" s="6">
        <v>26</v>
      </c>
      <c r="M1069" s="6">
        <v>1090</v>
      </c>
      <c r="N1069" s="6">
        <v>1174</v>
      </c>
      <c r="O1069" s="6">
        <v>1260</v>
      </c>
      <c r="P1069" s="6">
        <v>1196</v>
      </c>
      <c r="Q1069" s="34">
        <v>0.21</v>
      </c>
    </row>
    <row r="1070" spans="1:17" x14ac:dyDescent="0.35">
      <c r="A1070" s="6" t="s">
        <v>1154</v>
      </c>
      <c r="B1070" s="35">
        <v>0</v>
      </c>
      <c r="C1070" s="34">
        <v>0.85</v>
      </c>
      <c r="D1070" s="34">
        <v>0.82</v>
      </c>
      <c r="E1070" s="34">
        <v>0.87</v>
      </c>
      <c r="H1070" s="34">
        <v>0.03</v>
      </c>
      <c r="I1070" s="34">
        <v>0.3</v>
      </c>
      <c r="J1070" s="6">
        <v>24</v>
      </c>
      <c r="K1070" s="6">
        <v>29</v>
      </c>
      <c r="L1070" s="6">
        <v>27</v>
      </c>
      <c r="M1070" s="6">
        <v>1110</v>
      </c>
      <c r="N1070" s="6">
        <v>1210</v>
      </c>
      <c r="O1070" s="6">
        <v>1310</v>
      </c>
      <c r="P1070" s="6">
        <v>1210</v>
      </c>
      <c r="Q1070" s="34">
        <v>0.14000000000000001</v>
      </c>
    </row>
    <row r="1071" spans="1:17" x14ac:dyDescent="0.35">
      <c r="A1071" s="6" t="s">
        <v>1155</v>
      </c>
      <c r="B1071" s="35">
        <v>25</v>
      </c>
      <c r="C1071" s="34">
        <v>0.77</v>
      </c>
      <c r="D1071" s="34">
        <v>0.72</v>
      </c>
      <c r="E1071" s="34">
        <v>0.79</v>
      </c>
      <c r="H1071" s="34">
        <v>0.02</v>
      </c>
      <c r="I1071" s="34">
        <v>0.14000000000000001</v>
      </c>
      <c r="J1071" s="6">
        <v>23</v>
      </c>
      <c r="K1071" s="6">
        <v>27</v>
      </c>
      <c r="L1071" s="6">
        <v>24</v>
      </c>
      <c r="M1071" s="6">
        <v>1093</v>
      </c>
      <c r="N1071" s="6">
        <v>1175</v>
      </c>
      <c r="O1071" s="6">
        <v>1306</v>
      </c>
      <c r="P1071" s="6">
        <v>1165</v>
      </c>
      <c r="Q1071" s="34">
        <v>0.17</v>
      </c>
    </row>
    <row r="1072" spans="1:17" x14ac:dyDescent="0.35">
      <c r="A1072" s="6" t="s">
        <v>1156</v>
      </c>
      <c r="B1072" s="35">
        <v>50</v>
      </c>
      <c r="C1072" s="34">
        <v>0.77</v>
      </c>
      <c r="D1072" s="34">
        <v>0.74</v>
      </c>
      <c r="E1072" s="34">
        <v>0.8</v>
      </c>
      <c r="H1072" s="34">
        <v>0.04</v>
      </c>
      <c r="I1072" s="34">
        <v>0.32</v>
      </c>
      <c r="J1072" s="6">
        <v>28</v>
      </c>
      <c r="K1072" s="6">
        <v>30</v>
      </c>
      <c r="L1072" s="6">
        <v>29</v>
      </c>
      <c r="M1072" s="6">
        <v>1130</v>
      </c>
      <c r="N1072" s="6">
        <v>1250</v>
      </c>
      <c r="O1072" s="6">
        <v>1370</v>
      </c>
      <c r="P1072" s="6">
        <v>1256</v>
      </c>
      <c r="Q1072" s="34">
        <v>0.18</v>
      </c>
    </row>
    <row r="1073" spans="1:17" x14ac:dyDescent="0.35">
      <c r="A1073" s="6" t="s">
        <v>1157</v>
      </c>
      <c r="B1073" s="35">
        <v>0</v>
      </c>
      <c r="C1073" s="34">
        <v>0.86</v>
      </c>
      <c r="D1073" s="34">
        <v>0.82</v>
      </c>
      <c r="E1073" s="34">
        <v>0.89</v>
      </c>
      <c r="F1073" s="34">
        <v>0.88</v>
      </c>
      <c r="H1073" s="6" t="s">
        <v>84</v>
      </c>
      <c r="I1073" s="6" t="s">
        <v>84</v>
      </c>
      <c r="Q1073" s="34">
        <v>0.11</v>
      </c>
    </row>
    <row r="1074" spans="1:17" x14ac:dyDescent="0.35">
      <c r="A1074" s="6" t="s">
        <v>1158</v>
      </c>
      <c r="B1074" s="35">
        <v>30</v>
      </c>
      <c r="C1074" s="34">
        <v>0.89</v>
      </c>
      <c r="D1074" s="34">
        <v>0.86</v>
      </c>
      <c r="E1074" s="34">
        <v>0.91</v>
      </c>
      <c r="H1074" s="34">
        <v>0</v>
      </c>
      <c r="I1074" s="34">
        <v>0.08</v>
      </c>
      <c r="M1074" s="6">
        <v>920</v>
      </c>
      <c r="N1074" s="6">
        <v>1110</v>
      </c>
      <c r="O1074" s="6">
        <v>1270</v>
      </c>
      <c r="P1074" s="6">
        <v>1159</v>
      </c>
      <c r="Q1074" s="34">
        <v>0.15</v>
      </c>
    </row>
    <row r="1075" spans="1:17" x14ac:dyDescent="0.35">
      <c r="A1075" s="6" t="s">
        <v>1159</v>
      </c>
      <c r="B1075" s="35">
        <v>0</v>
      </c>
      <c r="C1075" s="34">
        <v>0.65</v>
      </c>
      <c r="D1075" s="34">
        <v>0.64</v>
      </c>
      <c r="E1075" s="34">
        <v>0.65</v>
      </c>
      <c r="F1075" s="34">
        <v>0.4</v>
      </c>
      <c r="G1075" s="34">
        <v>0.82</v>
      </c>
      <c r="H1075" s="6" t="s">
        <v>84</v>
      </c>
      <c r="I1075" s="6" t="s">
        <v>84</v>
      </c>
      <c r="P1075" s="6">
        <v>971</v>
      </c>
      <c r="Q1075" s="34">
        <v>0.11</v>
      </c>
    </row>
    <row r="1076" spans="1:17" x14ac:dyDescent="0.35">
      <c r="A1076" s="6" t="s">
        <v>1160</v>
      </c>
      <c r="B1076" s="35">
        <v>90</v>
      </c>
      <c r="C1076" s="34">
        <v>0.04</v>
      </c>
      <c r="D1076" s="34">
        <v>0.03</v>
      </c>
      <c r="E1076" s="34">
        <v>0.04</v>
      </c>
      <c r="H1076" s="34">
        <v>0.23</v>
      </c>
      <c r="I1076" s="34">
        <v>0.49</v>
      </c>
      <c r="J1076" s="6">
        <v>33</v>
      </c>
      <c r="K1076" s="6">
        <v>35</v>
      </c>
      <c r="L1076" s="6">
        <v>35</v>
      </c>
      <c r="M1076" s="6">
        <v>1500</v>
      </c>
      <c r="N1076" s="6">
        <v>1550</v>
      </c>
      <c r="O1076" s="6">
        <v>1580</v>
      </c>
      <c r="P1076" s="6">
        <v>1528</v>
      </c>
      <c r="Q1076" s="34">
        <v>0.84</v>
      </c>
    </row>
    <row r="1077" spans="1:17" x14ac:dyDescent="0.35">
      <c r="A1077" s="6" t="s">
        <v>1161</v>
      </c>
      <c r="B1077" s="35">
        <v>20</v>
      </c>
      <c r="C1077" s="6" t="s">
        <v>84</v>
      </c>
      <c r="D1077" s="6" t="s">
        <v>84</v>
      </c>
      <c r="E1077" s="6" t="s">
        <v>84</v>
      </c>
      <c r="H1077" s="6" t="s">
        <v>84</v>
      </c>
      <c r="I1077" s="6" t="s">
        <v>84</v>
      </c>
      <c r="Q1077" s="6" t="s">
        <v>84</v>
      </c>
    </row>
    <row r="1078" spans="1:17" x14ac:dyDescent="0.35">
      <c r="A1078" s="6" t="s">
        <v>1162</v>
      </c>
      <c r="B1078" s="35">
        <v>50</v>
      </c>
      <c r="C1078" s="34">
        <v>0.57999999999999996</v>
      </c>
      <c r="D1078" s="34">
        <v>0.5</v>
      </c>
      <c r="E1078" s="34">
        <v>0.63</v>
      </c>
      <c r="H1078" s="34">
        <v>0.06</v>
      </c>
      <c r="I1078" s="34">
        <v>0.17</v>
      </c>
      <c r="J1078" s="6">
        <v>25</v>
      </c>
      <c r="K1078" s="6">
        <v>29</v>
      </c>
      <c r="L1078" s="6">
        <v>27</v>
      </c>
      <c r="M1078" s="6">
        <v>1160</v>
      </c>
      <c r="N1078" s="6">
        <v>1240</v>
      </c>
      <c r="O1078" s="6">
        <v>1340</v>
      </c>
      <c r="P1078" s="6">
        <v>1243</v>
      </c>
      <c r="Q1078" s="34">
        <v>0.15</v>
      </c>
    </row>
    <row r="1079" spans="1:17" x14ac:dyDescent="0.35">
      <c r="A1079" s="6" t="s">
        <v>1163</v>
      </c>
      <c r="B1079" s="35">
        <v>50</v>
      </c>
      <c r="C1079" s="34">
        <v>0.83</v>
      </c>
      <c r="D1079" s="34">
        <v>0.81</v>
      </c>
      <c r="E1079" s="34">
        <v>0.84</v>
      </c>
      <c r="H1079" s="34">
        <v>0.01</v>
      </c>
      <c r="I1079" s="34">
        <v>0.3</v>
      </c>
      <c r="J1079" s="6">
        <v>19</v>
      </c>
      <c r="K1079" s="6">
        <v>29</v>
      </c>
      <c r="L1079" s="6">
        <v>26</v>
      </c>
      <c r="M1079" s="6">
        <v>1070</v>
      </c>
      <c r="N1079" s="6">
        <v>1170</v>
      </c>
      <c r="O1079" s="6">
        <v>1260</v>
      </c>
      <c r="P1079" s="6">
        <v>1182</v>
      </c>
      <c r="Q1079" s="34">
        <v>0.14000000000000001</v>
      </c>
    </row>
    <row r="1080" spans="1:17" x14ac:dyDescent="0.35">
      <c r="A1080" s="6" t="s">
        <v>1164</v>
      </c>
      <c r="B1080" s="35">
        <v>45</v>
      </c>
      <c r="C1080" s="34">
        <v>0.9</v>
      </c>
      <c r="D1080" s="34">
        <v>0.87</v>
      </c>
      <c r="E1080" s="34">
        <v>0.91</v>
      </c>
      <c r="H1080" s="34">
        <v>0.18</v>
      </c>
      <c r="I1080" s="34">
        <v>0.56999999999999995</v>
      </c>
      <c r="J1080" s="6">
        <v>18</v>
      </c>
      <c r="K1080" s="6">
        <v>24</v>
      </c>
      <c r="L1080" s="6">
        <v>21</v>
      </c>
      <c r="M1080" s="6">
        <v>970</v>
      </c>
      <c r="N1080" s="6">
        <v>1060</v>
      </c>
      <c r="O1080" s="6">
        <v>1160</v>
      </c>
      <c r="P1080" s="6">
        <v>1076</v>
      </c>
      <c r="Q1080" s="34">
        <v>0.21</v>
      </c>
    </row>
    <row r="1081" spans="1:17" x14ac:dyDescent="0.35">
      <c r="A1081" s="6" t="s">
        <v>1165</v>
      </c>
      <c r="B1081" s="35">
        <v>50</v>
      </c>
      <c r="C1081" s="34">
        <v>0.94</v>
      </c>
      <c r="D1081" s="34">
        <v>0.92</v>
      </c>
      <c r="E1081" s="34">
        <v>0.95</v>
      </c>
      <c r="F1081" s="34">
        <v>1</v>
      </c>
      <c r="G1081" s="34">
        <v>0.5</v>
      </c>
      <c r="H1081" s="34">
        <v>0.08</v>
      </c>
      <c r="I1081" s="34">
        <v>0.25</v>
      </c>
      <c r="J1081" s="6">
        <v>25</v>
      </c>
      <c r="K1081" s="6">
        <v>29</v>
      </c>
      <c r="L1081" s="6">
        <v>26</v>
      </c>
      <c r="M1081" s="6">
        <v>1110</v>
      </c>
      <c r="N1081" s="6">
        <v>1190</v>
      </c>
      <c r="O1081" s="6">
        <v>1305</v>
      </c>
      <c r="P1081" s="6">
        <v>1207</v>
      </c>
      <c r="Q1081" s="34">
        <v>0.1</v>
      </c>
    </row>
    <row r="1082" spans="1:17" x14ac:dyDescent="0.35">
      <c r="A1082" s="6" t="s">
        <v>1166</v>
      </c>
      <c r="B1082" s="35">
        <v>70</v>
      </c>
      <c r="C1082" s="34">
        <v>0.46</v>
      </c>
      <c r="D1082" s="34">
        <v>0.42</v>
      </c>
      <c r="E1082" s="34">
        <v>0.55000000000000004</v>
      </c>
      <c r="H1082" s="34">
        <v>0.08</v>
      </c>
      <c r="I1082" s="34">
        <v>0.46</v>
      </c>
      <c r="J1082" s="6">
        <v>31</v>
      </c>
      <c r="K1082" s="6">
        <v>34</v>
      </c>
      <c r="L1082" s="6">
        <v>33</v>
      </c>
      <c r="M1082" s="6">
        <v>1380</v>
      </c>
      <c r="N1082" s="6">
        <v>1450</v>
      </c>
      <c r="O1082" s="6">
        <v>1510</v>
      </c>
      <c r="P1082" s="6">
        <v>1446</v>
      </c>
      <c r="Q1082" s="34">
        <v>0.17</v>
      </c>
    </row>
    <row r="1083" spans="1:17" x14ac:dyDescent="0.35">
      <c r="A1083" s="6" t="s">
        <v>1167</v>
      </c>
      <c r="B1083" s="35">
        <v>40</v>
      </c>
      <c r="C1083" s="34">
        <v>0.84</v>
      </c>
      <c r="D1083" s="34">
        <v>0.81</v>
      </c>
      <c r="E1083" s="34">
        <v>0.86</v>
      </c>
      <c r="H1083" s="6" t="s">
        <v>84</v>
      </c>
      <c r="I1083" s="6" t="s">
        <v>84</v>
      </c>
      <c r="Q1083" s="34">
        <v>0.18</v>
      </c>
    </row>
    <row r="1084" spans="1:17" x14ac:dyDescent="0.35">
      <c r="A1084" s="6" t="s">
        <v>1168</v>
      </c>
      <c r="B1084" s="35">
        <v>20</v>
      </c>
      <c r="C1084" s="34">
        <v>0.65</v>
      </c>
      <c r="D1084" s="34">
        <v>0.62</v>
      </c>
      <c r="E1084" s="34">
        <v>0.66</v>
      </c>
      <c r="H1084" s="6" t="s">
        <v>84</v>
      </c>
      <c r="I1084" s="6" t="s">
        <v>84</v>
      </c>
      <c r="Q1084" s="34">
        <v>0.13</v>
      </c>
    </row>
    <row r="1085" spans="1:17" x14ac:dyDescent="0.35">
      <c r="A1085" s="6" t="s">
        <v>1169</v>
      </c>
      <c r="B1085" s="35">
        <v>50</v>
      </c>
      <c r="C1085" s="34">
        <v>0.86</v>
      </c>
      <c r="D1085" s="34">
        <v>0.84</v>
      </c>
      <c r="E1085" s="34">
        <v>0.87</v>
      </c>
      <c r="H1085" s="34">
        <v>0.02</v>
      </c>
      <c r="I1085" s="34">
        <v>0.28000000000000003</v>
      </c>
      <c r="J1085" s="6">
        <v>18</v>
      </c>
      <c r="K1085" s="6">
        <v>25</v>
      </c>
      <c r="L1085" s="6">
        <v>23</v>
      </c>
      <c r="M1085" s="6">
        <v>1050</v>
      </c>
      <c r="N1085" s="6">
        <v>1150</v>
      </c>
      <c r="O1085" s="6">
        <v>1250</v>
      </c>
      <c r="P1085" s="6">
        <v>1154</v>
      </c>
      <c r="Q1085" s="34">
        <v>0.19</v>
      </c>
    </row>
    <row r="1086" spans="1:17" x14ac:dyDescent="0.35">
      <c r="A1086" s="6" t="s">
        <v>1170</v>
      </c>
      <c r="B1086" s="35">
        <v>60</v>
      </c>
      <c r="C1086" s="34">
        <v>0.73</v>
      </c>
      <c r="D1086" s="34">
        <v>0.69</v>
      </c>
      <c r="E1086" s="34">
        <v>0.77</v>
      </c>
      <c r="H1086" s="6" t="s">
        <v>84</v>
      </c>
      <c r="I1086" s="6" t="s">
        <v>84</v>
      </c>
      <c r="Q1086" s="34">
        <v>0.14000000000000001</v>
      </c>
    </row>
    <row r="1087" spans="1:17" x14ac:dyDescent="0.35">
      <c r="A1087" s="6" t="s">
        <v>1171</v>
      </c>
      <c r="B1087" s="35">
        <v>50</v>
      </c>
      <c r="C1087" s="34">
        <v>0.49</v>
      </c>
      <c r="D1087" s="34">
        <v>0.46</v>
      </c>
      <c r="E1087" s="34">
        <v>0.52</v>
      </c>
      <c r="H1087" s="34">
        <v>0.05</v>
      </c>
      <c r="I1087" s="34">
        <v>0.41</v>
      </c>
      <c r="J1087" s="6">
        <v>28</v>
      </c>
      <c r="K1087" s="6">
        <v>34</v>
      </c>
      <c r="L1087" s="6">
        <v>31</v>
      </c>
      <c r="M1087" s="6">
        <v>1320</v>
      </c>
      <c r="N1087" s="6">
        <v>1410</v>
      </c>
      <c r="O1087" s="6">
        <v>1500</v>
      </c>
      <c r="P1087" s="6">
        <v>1393</v>
      </c>
      <c r="Q1087" s="34">
        <v>0.17</v>
      </c>
    </row>
    <row r="1088" spans="1:17" x14ac:dyDescent="0.35">
      <c r="A1088" s="6" t="s">
        <v>1172</v>
      </c>
      <c r="B1088" s="35">
        <v>50</v>
      </c>
      <c r="C1088" s="34">
        <v>0.87</v>
      </c>
      <c r="D1088" s="34">
        <v>0.83</v>
      </c>
      <c r="E1088" s="34">
        <v>0.89</v>
      </c>
      <c r="H1088" s="34">
        <v>0.03</v>
      </c>
      <c r="I1088" s="34">
        <v>0.18</v>
      </c>
      <c r="J1088" s="6">
        <v>24</v>
      </c>
      <c r="K1088" s="6">
        <v>30</v>
      </c>
      <c r="L1088" s="6">
        <v>27</v>
      </c>
      <c r="M1088" s="6">
        <v>1080</v>
      </c>
      <c r="N1088" s="6">
        <v>1190</v>
      </c>
      <c r="O1088" s="6">
        <v>1300</v>
      </c>
      <c r="P1088" s="6">
        <v>1188</v>
      </c>
      <c r="Q1088" s="34">
        <v>0.15</v>
      </c>
    </row>
    <row r="1089" spans="1:17" x14ac:dyDescent="0.35">
      <c r="A1089" s="6" t="s">
        <v>1173</v>
      </c>
      <c r="B1089" s="35">
        <v>50</v>
      </c>
      <c r="C1089" s="34">
        <v>0.97</v>
      </c>
      <c r="D1089" s="34">
        <v>0.96</v>
      </c>
      <c r="E1089" s="34">
        <v>0.98</v>
      </c>
      <c r="H1089" s="34">
        <v>0.11</v>
      </c>
      <c r="I1089" s="34">
        <v>0.37</v>
      </c>
      <c r="J1089" s="6">
        <v>16</v>
      </c>
      <c r="K1089" s="6">
        <v>21</v>
      </c>
      <c r="L1089" s="6">
        <v>18</v>
      </c>
      <c r="M1089" s="6">
        <v>850</v>
      </c>
      <c r="N1089" s="6">
        <v>970</v>
      </c>
      <c r="O1089" s="6">
        <v>1080</v>
      </c>
      <c r="P1089" s="6">
        <v>941</v>
      </c>
      <c r="Q1089" s="34">
        <v>0.36</v>
      </c>
    </row>
    <row r="1090" spans="1:17" x14ac:dyDescent="0.35">
      <c r="A1090" s="6" t="s">
        <v>1174</v>
      </c>
      <c r="B1090" s="35">
        <v>50</v>
      </c>
      <c r="C1090" s="34">
        <v>0.68</v>
      </c>
      <c r="D1090" s="34">
        <v>0.64</v>
      </c>
      <c r="E1090" s="34">
        <v>0.7</v>
      </c>
      <c r="H1090" s="34">
        <v>0.02</v>
      </c>
      <c r="I1090" s="34">
        <v>0.15</v>
      </c>
      <c r="J1090" s="6">
        <v>22</v>
      </c>
      <c r="K1090" s="6">
        <v>31</v>
      </c>
      <c r="L1090" s="6">
        <v>25</v>
      </c>
      <c r="M1090" s="6">
        <v>1120</v>
      </c>
      <c r="N1090" s="6">
        <v>1190</v>
      </c>
      <c r="O1090" s="6">
        <v>1320</v>
      </c>
      <c r="P1090" s="6">
        <v>1190</v>
      </c>
      <c r="Q1090" s="34">
        <v>0.15</v>
      </c>
    </row>
    <row r="1091" spans="1:17" x14ac:dyDescent="0.35">
      <c r="A1091" s="6" t="s">
        <v>1175</v>
      </c>
      <c r="B1091" s="35">
        <v>50</v>
      </c>
      <c r="C1091" s="34">
        <v>0.85</v>
      </c>
      <c r="D1091" s="34">
        <v>0.81</v>
      </c>
      <c r="E1091" s="34">
        <v>0.87</v>
      </c>
      <c r="H1091" s="34">
        <v>0.02</v>
      </c>
      <c r="I1091" s="34">
        <v>0.12</v>
      </c>
      <c r="J1091" s="6">
        <v>18</v>
      </c>
      <c r="K1091" s="6">
        <v>23</v>
      </c>
      <c r="L1091" s="6">
        <v>21</v>
      </c>
      <c r="M1091" s="6">
        <v>1080</v>
      </c>
      <c r="N1091" s="6">
        <v>1180</v>
      </c>
      <c r="O1091" s="6">
        <v>1300</v>
      </c>
      <c r="P1091" s="6">
        <v>1197</v>
      </c>
      <c r="Q1091" s="34">
        <v>0.18</v>
      </c>
    </row>
    <row r="1092" spans="1:17" x14ac:dyDescent="0.35">
      <c r="A1092" s="6" t="s">
        <v>1176</v>
      </c>
      <c r="B1092" s="35">
        <v>50</v>
      </c>
      <c r="C1092" s="34">
        <v>0.75</v>
      </c>
      <c r="D1092" s="34">
        <v>0.71</v>
      </c>
      <c r="E1092" s="34">
        <v>0.77</v>
      </c>
      <c r="H1092" s="34">
        <v>0.02</v>
      </c>
      <c r="I1092" s="34">
        <v>0.11</v>
      </c>
      <c r="J1092" s="6">
        <v>29</v>
      </c>
      <c r="K1092" s="6">
        <v>31</v>
      </c>
      <c r="L1092" s="6">
        <v>31</v>
      </c>
      <c r="M1092" s="6">
        <v>1190</v>
      </c>
      <c r="N1092" s="6">
        <v>1260</v>
      </c>
      <c r="O1092" s="6">
        <v>1350</v>
      </c>
      <c r="P1092" s="6">
        <v>1242</v>
      </c>
      <c r="Q1092" s="34">
        <v>0.16</v>
      </c>
    </row>
    <row r="1093" spans="1:17" x14ac:dyDescent="0.35">
      <c r="A1093" s="6" t="s">
        <v>1177</v>
      </c>
      <c r="B1093" s="35">
        <v>50</v>
      </c>
      <c r="C1093" s="34">
        <v>0.68</v>
      </c>
      <c r="D1093" s="34">
        <v>0.66</v>
      </c>
      <c r="E1093" s="34">
        <v>0.69</v>
      </c>
      <c r="H1093" s="34">
        <v>0.02</v>
      </c>
      <c r="I1093" s="34">
        <v>0.21</v>
      </c>
      <c r="J1093" s="6">
        <v>18</v>
      </c>
      <c r="K1093" s="6">
        <v>26</v>
      </c>
      <c r="L1093" s="6">
        <v>22</v>
      </c>
      <c r="M1093" s="6">
        <v>1070</v>
      </c>
      <c r="N1093" s="6">
        <v>1160</v>
      </c>
      <c r="O1093" s="6">
        <v>1240</v>
      </c>
      <c r="P1093" s="6">
        <v>1147</v>
      </c>
      <c r="Q1093" s="34">
        <v>0.19</v>
      </c>
    </row>
    <row r="1094" spans="1:17" x14ac:dyDescent="0.35">
      <c r="A1094" s="6" t="s">
        <v>1178</v>
      </c>
      <c r="B1094" s="35">
        <v>50</v>
      </c>
      <c r="C1094" s="34">
        <v>0.86</v>
      </c>
      <c r="D1094" s="34">
        <v>0.83</v>
      </c>
      <c r="E1094" s="34">
        <v>0.88</v>
      </c>
      <c r="H1094" s="34">
        <v>0</v>
      </c>
      <c r="I1094" s="34">
        <v>0.14000000000000001</v>
      </c>
      <c r="M1094" s="6">
        <v>940</v>
      </c>
      <c r="N1094" s="6">
        <v>1065</v>
      </c>
      <c r="O1094" s="6">
        <v>1178</v>
      </c>
      <c r="P1094" s="6">
        <v>1045</v>
      </c>
      <c r="Q1094" s="34">
        <v>0.12</v>
      </c>
    </row>
    <row r="1095" spans="1:17" x14ac:dyDescent="0.35">
      <c r="A1095" s="6" t="s">
        <v>1179</v>
      </c>
      <c r="B1095" s="35">
        <v>50</v>
      </c>
      <c r="C1095" s="34">
        <v>0.75</v>
      </c>
      <c r="D1095" s="34">
        <v>0.69</v>
      </c>
      <c r="E1095" s="34">
        <v>0.78</v>
      </c>
      <c r="G1095" s="34">
        <v>1</v>
      </c>
      <c r="H1095" s="34">
        <v>0.03</v>
      </c>
      <c r="I1095" s="34">
        <v>0.27</v>
      </c>
      <c r="J1095" s="6">
        <v>25</v>
      </c>
      <c r="K1095" s="6">
        <v>31</v>
      </c>
      <c r="L1095" s="6">
        <v>27</v>
      </c>
      <c r="M1095" s="6">
        <v>1160</v>
      </c>
      <c r="N1095" s="6">
        <v>1270</v>
      </c>
      <c r="O1095" s="6">
        <v>1320</v>
      </c>
      <c r="P1095" s="6">
        <v>1250</v>
      </c>
      <c r="Q1095" s="34">
        <v>0.13</v>
      </c>
    </row>
    <row r="1096" spans="1:17" x14ac:dyDescent="0.35">
      <c r="A1096" s="6" t="s">
        <v>1180</v>
      </c>
      <c r="B1096" s="35">
        <v>50</v>
      </c>
      <c r="C1096" s="34">
        <v>0.92</v>
      </c>
      <c r="D1096" s="34">
        <v>0.89</v>
      </c>
      <c r="E1096" s="34">
        <v>0.94</v>
      </c>
      <c r="F1096" s="34">
        <v>1</v>
      </c>
      <c r="H1096" s="34">
        <v>0</v>
      </c>
      <c r="I1096" s="34">
        <v>0.12</v>
      </c>
      <c r="M1096" s="6">
        <v>1010</v>
      </c>
      <c r="N1096" s="6">
        <v>1110</v>
      </c>
      <c r="O1096" s="6">
        <v>1206</v>
      </c>
      <c r="P1096" s="6">
        <v>1165</v>
      </c>
      <c r="Q1096" s="34">
        <v>0.17</v>
      </c>
    </row>
    <row r="1097" spans="1:17" x14ac:dyDescent="0.35">
      <c r="A1097" s="6" t="s">
        <v>1181</v>
      </c>
      <c r="B1097" s="35">
        <v>50</v>
      </c>
      <c r="C1097" s="34">
        <v>0.7</v>
      </c>
      <c r="D1097" s="34">
        <v>0.72</v>
      </c>
      <c r="E1097" s="34">
        <v>0.69</v>
      </c>
      <c r="F1097" s="34">
        <v>0</v>
      </c>
      <c r="H1097" s="34">
        <v>0.02</v>
      </c>
      <c r="I1097" s="34">
        <v>0.15</v>
      </c>
      <c r="J1097" s="6">
        <v>21</v>
      </c>
      <c r="K1097" s="6">
        <v>30</v>
      </c>
      <c r="L1097" s="6">
        <v>25</v>
      </c>
      <c r="M1097" s="6">
        <v>1050</v>
      </c>
      <c r="N1097" s="6">
        <v>1150</v>
      </c>
      <c r="O1097" s="6">
        <v>1260</v>
      </c>
      <c r="P1097" s="6">
        <v>1154</v>
      </c>
      <c r="Q1097" s="34">
        <v>0.17</v>
      </c>
    </row>
    <row r="1098" spans="1:17" x14ac:dyDescent="0.35">
      <c r="A1098" s="6" t="s">
        <v>1182</v>
      </c>
      <c r="B1098" s="35">
        <v>50</v>
      </c>
      <c r="C1098" s="34">
        <v>0.83</v>
      </c>
      <c r="D1098" s="34">
        <v>0.8</v>
      </c>
      <c r="E1098" s="34">
        <v>0.84</v>
      </c>
      <c r="H1098" s="34">
        <v>0.01</v>
      </c>
      <c r="I1098" s="34">
        <v>0</v>
      </c>
      <c r="Q1098" s="34">
        <v>0.17</v>
      </c>
    </row>
    <row r="1099" spans="1:17" x14ac:dyDescent="0.35">
      <c r="A1099" s="6" t="s">
        <v>1183</v>
      </c>
      <c r="B1099" s="35">
        <v>50</v>
      </c>
      <c r="C1099" s="34">
        <v>0.84</v>
      </c>
      <c r="D1099" s="34">
        <v>0.81</v>
      </c>
      <c r="E1099" s="34">
        <v>0.86</v>
      </c>
      <c r="H1099" s="34">
        <v>0.02</v>
      </c>
      <c r="I1099" s="34">
        <v>0.18</v>
      </c>
      <c r="J1099" s="6">
        <v>17</v>
      </c>
      <c r="K1099" s="6">
        <v>26</v>
      </c>
      <c r="L1099" s="6">
        <v>20</v>
      </c>
      <c r="M1099" s="6">
        <v>910</v>
      </c>
      <c r="N1099" s="6">
        <v>1040</v>
      </c>
      <c r="O1099" s="6">
        <v>1150</v>
      </c>
      <c r="P1099" s="6">
        <v>1064</v>
      </c>
      <c r="Q1099" s="34">
        <v>0.24</v>
      </c>
    </row>
    <row r="1100" spans="1:17" x14ac:dyDescent="0.35">
      <c r="A1100" s="6" t="s">
        <v>1184</v>
      </c>
      <c r="B1100" s="35">
        <v>50</v>
      </c>
      <c r="C1100" s="34">
        <v>0.7</v>
      </c>
      <c r="D1100" s="34">
        <v>0.66</v>
      </c>
      <c r="E1100" s="34">
        <v>0.72</v>
      </c>
      <c r="H1100" s="6" t="s">
        <v>84</v>
      </c>
      <c r="I1100" s="6" t="s">
        <v>84</v>
      </c>
      <c r="Q1100" s="34">
        <v>0.21</v>
      </c>
    </row>
    <row r="1101" spans="1:17" x14ac:dyDescent="0.35">
      <c r="A1101" s="6" t="s">
        <v>1185</v>
      </c>
      <c r="B1101" s="35">
        <v>50</v>
      </c>
      <c r="C1101" s="34">
        <v>0.82</v>
      </c>
      <c r="D1101" s="34">
        <v>0.85</v>
      </c>
      <c r="E1101" s="34">
        <v>0.77</v>
      </c>
      <c r="H1101" s="34">
        <v>0.02</v>
      </c>
      <c r="I1101" s="34">
        <v>0.16</v>
      </c>
      <c r="J1101" s="6">
        <v>19</v>
      </c>
      <c r="K1101" s="6">
        <v>25</v>
      </c>
      <c r="L1101" s="6">
        <v>22</v>
      </c>
      <c r="M1101" s="6">
        <v>960</v>
      </c>
      <c r="N1101" s="6">
        <v>1085</v>
      </c>
      <c r="O1101" s="6">
        <v>1180</v>
      </c>
      <c r="Q1101" s="34">
        <v>0.26</v>
      </c>
    </row>
    <row r="1102" spans="1:17" x14ac:dyDescent="0.35">
      <c r="A1102" s="6" t="s">
        <v>1186</v>
      </c>
      <c r="B1102" s="35">
        <v>50</v>
      </c>
      <c r="C1102" s="34">
        <v>0.95</v>
      </c>
      <c r="D1102" s="34">
        <v>0.94</v>
      </c>
      <c r="E1102" s="34">
        <v>0.96</v>
      </c>
      <c r="H1102" s="34">
        <v>0</v>
      </c>
      <c r="I1102" s="34">
        <v>0</v>
      </c>
      <c r="P1102" s="6">
        <v>1078</v>
      </c>
      <c r="Q1102" s="34">
        <v>0.22</v>
      </c>
    </row>
    <row r="1103" spans="1:17" x14ac:dyDescent="0.35">
      <c r="A1103" s="6" t="s">
        <v>1187</v>
      </c>
      <c r="B1103" s="35">
        <v>50</v>
      </c>
      <c r="C1103" s="34">
        <v>0.83</v>
      </c>
      <c r="D1103" s="34">
        <v>0.83</v>
      </c>
      <c r="E1103" s="34">
        <v>0.83</v>
      </c>
      <c r="F1103" s="34">
        <v>1</v>
      </c>
      <c r="H1103" s="6" t="s">
        <v>84</v>
      </c>
      <c r="I1103" s="6" t="s">
        <v>84</v>
      </c>
      <c r="Q1103" s="34">
        <v>0.23</v>
      </c>
    </row>
    <row r="1104" spans="1:17" x14ac:dyDescent="0.35">
      <c r="A1104" s="6" t="s">
        <v>1188</v>
      </c>
      <c r="B1104" s="35">
        <v>50</v>
      </c>
      <c r="C1104" s="34">
        <v>0.6</v>
      </c>
      <c r="D1104" s="34">
        <v>0.54</v>
      </c>
      <c r="E1104" s="34">
        <v>0.64</v>
      </c>
      <c r="H1104" s="34">
        <v>0</v>
      </c>
      <c r="I1104" s="34">
        <v>0</v>
      </c>
      <c r="P1104" s="6">
        <v>1169</v>
      </c>
      <c r="Q1104" s="34">
        <v>0.19</v>
      </c>
    </row>
    <row r="1105" spans="1:17" x14ac:dyDescent="0.35">
      <c r="A1105" s="6" t="s">
        <v>1189</v>
      </c>
      <c r="B1105" s="35">
        <v>50</v>
      </c>
      <c r="C1105" s="34">
        <v>0.8</v>
      </c>
      <c r="D1105" s="34">
        <v>0.8</v>
      </c>
      <c r="E1105" s="34">
        <v>0.8</v>
      </c>
      <c r="H1105" s="34">
        <v>0.09</v>
      </c>
      <c r="I1105" s="34">
        <v>0.31</v>
      </c>
      <c r="J1105" s="6">
        <v>24</v>
      </c>
      <c r="K1105" s="6">
        <v>28</v>
      </c>
      <c r="L1105" s="6">
        <v>26</v>
      </c>
      <c r="M1105" s="6">
        <v>1140</v>
      </c>
      <c r="N1105" s="6">
        <v>1200</v>
      </c>
      <c r="O1105" s="6">
        <v>1300</v>
      </c>
      <c r="P1105" s="6">
        <v>1201</v>
      </c>
      <c r="Q1105" s="34">
        <v>0.26</v>
      </c>
    </row>
    <row r="1106" spans="1:17" x14ac:dyDescent="0.35">
      <c r="A1106" s="6" t="s">
        <v>1190</v>
      </c>
      <c r="B1106" s="35">
        <v>50</v>
      </c>
      <c r="C1106" s="34">
        <v>0.87</v>
      </c>
      <c r="D1106" s="34">
        <v>0.87</v>
      </c>
      <c r="E1106" s="34">
        <v>0.87</v>
      </c>
      <c r="F1106" s="34">
        <v>0.86</v>
      </c>
      <c r="G1106" s="34">
        <v>0.45</v>
      </c>
      <c r="H1106" s="34">
        <v>0</v>
      </c>
      <c r="I1106" s="34">
        <v>0</v>
      </c>
      <c r="Q1106" s="34">
        <v>0.16</v>
      </c>
    </row>
    <row r="1107" spans="1:17" x14ac:dyDescent="0.35">
      <c r="A1107" s="6" t="s">
        <v>1191</v>
      </c>
      <c r="B1107" s="35">
        <v>50</v>
      </c>
      <c r="C1107" s="34">
        <v>0.73</v>
      </c>
      <c r="D1107" s="34">
        <v>0.66</v>
      </c>
      <c r="E1107" s="34">
        <v>0.77</v>
      </c>
      <c r="H1107" s="34">
        <v>0.03</v>
      </c>
      <c r="I1107" s="34">
        <v>0.25</v>
      </c>
      <c r="J1107" s="6">
        <v>24</v>
      </c>
      <c r="K1107" s="6">
        <v>28</v>
      </c>
      <c r="L1107" s="6">
        <v>27</v>
      </c>
      <c r="M1107" s="6">
        <v>1090</v>
      </c>
      <c r="N1107" s="6">
        <v>1170</v>
      </c>
      <c r="O1107" s="6">
        <v>1250</v>
      </c>
      <c r="Q1107" s="34">
        <v>0.16</v>
      </c>
    </row>
    <row r="1108" spans="1:17" x14ac:dyDescent="0.35">
      <c r="A1108" s="6" t="s">
        <v>1192</v>
      </c>
      <c r="B1108" s="35">
        <v>50</v>
      </c>
      <c r="C1108" s="34">
        <v>0.82</v>
      </c>
      <c r="D1108" s="34">
        <v>0.8</v>
      </c>
      <c r="E1108" s="34">
        <v>0.84</v>
      </c>
      <c r="H1108" s="34">
        <v>0</v>
      </c>
      <c r="I1108" s="34">
        <v>0</v>
      </c>
      <c r="P1108" s="6">
        <v>1229</v>
      </c>
      <c r="Q1108" s="34">
        <v>0.16</v>
      </c>
    </row>
    <row r="1109" spans="1:17" x14ac:dyDescent="0.35">
      <c r="A1109" s="6" t="s">
        <v>1193</v>
      </c>
      <c r="B1109" s="35">
        <v>0</v>
      </c>
      <c r="C1109" s="34">
        <v>0.77</v>
      </c>
      <c r="D1109" s="34">
        <v>0.75</v>
      </c>
      <c r="E1109" s="34">
        <v>0.78</v>
      </c>
      <c r="F1109" s="34">
        <v>1</v>
      </c>
      <c r="H1109" s="34">
        <v>0.06</v>
      </c>
      <c r="I1109" s="34">
        <v>0.52</v>
      </c>
      <c r="J1109" s="6">
        <v>23</v>
      </c>
      <c r="K1109" s="6">
        <v>30</v>
      </c>
      <c r="L1109" s="6">
        <v>28</v>
      </c>
      <c r="M1109" s="6">
        <v>1088</v>
      </c>
      <c r="N1109" s="6">
        <v>1180</v>
      </c>
      <c r="O1109" s="6">
        <v>1280</v>
      </c>
      <c r="Q1109" s="34">
        <v>0.12</v>
      </c>
    </row>
    <row r="1110" spans="1:17" x14ac:dyDescent="0.35">
      <c r="A1110" s="6" t="s">
        <v>1194</v>
      </c>
      <c r="B1110" s="35">
        <v>60</v>
      </c>
      <c r="C1110" s="34">
        <v>7.0000000000000007E-2</v>
      </c>
      <c r="D1110" s="34">
        <v>0.08</v>
      </c>
      <c r="E1110" s="34">
        <v>0.06</v>
      </c>
      <c r="H1110" s="34">
        <v>0.19</v>
      </c>
      <c r="I1110" s="34">
        <v>0.42</v>
      </c>
      <c r="J1110" s="6">
        <v>32</v>
      </c>
      <c r="K1110" s="6">
        <v>35</v>
      </c>
      <c r="L1110" s="6">
        <v>33</v>
      </c>
      <c r="M1110" s="6">
        <v>1440</v>
      </c>
      <c r="N1110" s="6">
        <v>1520</v>
      </c>
      <c r="O1110" s="6">
        <v>1560</v>
      </c>
      <c r="P1110" s="6">
        <v>1504</v>
      </c>
      <c r="Q1110" s="34">
        <v>0.42</v>
      </c>
    </row>
    <row r="1111" spans="1:17" x14ac:dyDescent="0.35">
      <c r="A1111" s="6" t="s">
        <v>1195</v>
      </c>
      <c r="B1111" s="35">
        <v>85</v>
      </c>
      <c r="C1111" s="34">
        <v>0.52</v>
      </c>
      <c r="D1111" s="34">
        <v>0.52</v>
      </c>
      <c r="E1111" s="34">
        <v>0.52</v>
      </c>
      <c r="H1111" s="34">
        <v>0.11</v>
      </c>
      <c r="I1111" s="34">
        <v>0.26</v>
      </c>
      <c r="J1111" s="6">
        <v>28</v>
      </c>
      <c r="K1111" s="6">
        <v>32</v>
      </c>
      <c r="L1111" s="6">
        <v>30</v>
      </c>
      <c r="M1111" s="6">
        <v>1260</v>
      </c>
      <c r="N1111" s="6">
        <v>1350</v>
      </c>
      <c r="O1111" s="6">
        <v>1430</v>
      </c>
      <c r="P1111" s="6">
        <v>1328</v>
      </c>
      <c r="Q1111" s="34">
        <v>0.19</v>
      </c>
    </row>
    <row r="1112" spans="1:17" x14ac:dyDescent="0.35">
      <c r="A1112" s="6" t="s">
        <v>1196</v>
      </c>
      <c r="B1112" s="35">
        <v>50</v>
      </c>
      <c r="C1112" s="34">
        <v>0.53</v>
      </c>
      <c r="D1112" s="34">
        <v>0.52</v>
      </c>
      <c r="E1112" s="34">
        <v>0.54</v>
      </c>
      <c r="H1112" s="34">
        <v>0.61</v>
      </c>
      <c r="I1112" s="34">
        <v>0.08</v>
      </c>
      <c r="J1112" s="6">
        <v>17</v>
      </c>
      <c r="K1112" s="6">
        <v>24</v>
      </c>
      <c r="L1112" s="6">
        <v>20</v>
      </c>
      <c r="M1112" s="6">
        <v>830</v>
      </c>
      <c r="N1112" s="6">
        <v>920</v>
      </c>
      <c r="O1112" s="6">
        <v>1100</v>
      </c>
      <c r="Q1112" s="34">
        <v>0.19</v>
      </c>
    </row>
    <row r="1113" spans="1:17" x14ac:dyDescent="0.35">
      <c r="A1113" s="6" t="s">
        <v>1197</v>
      </c>
      <c r="B1113" s="35">
        <v>0</v>
      </c>
      <c r="C1113" s="6" t="s">
        <v>84</v>
      </c>
      <c r="D1113" s="6" t="s">
        <v>84</v>
      </c>
      <c r="E1113" s="6" t="s">
        <v>84</v>
      </c>
      <c r="H1113" s="6" t="s">
        <v>84</v>
      </c>
      <c r="I1113" s="6" t="s">
        <v>84</v>
      </c>
      <c r="Q1113" s="6" t="s">
        <v>84</v>
      </c>
    </row>
    <row r="1114" spans="1:17" x14ac:dyDescent="0.35">
      <c r="A1114" s="6" t="s">
        <v>1198</v>
      </c>
      <c r="B1114" s="35">
        <v>25</v>
      </c>
      <c r="C1114" s="6" t="s">
        <v>84</v>
      </c>
      <c r="D1114" s="6" t="s">
        <v>84</v>
      </c>
      <c r="E1114" s="6" t="s">
        <v>84</v>
      </c>
      <c r="H1114" s="6" t="s">
        <v>84</v>
      </c>
      <c r="I1114" s="6" t="s">
        <v>84</v>
      </c>
      <c r="Q1114" s="6" t="s">
        <v>84</v>
      </c>
    </row>
    <row r="1115" spans="1:17" x14ac:dyDescent="0.35">
      <c r="A1115" s="6" t="s">
        <v>1199</v>
      </c>
      <c r="B1115" s="35">
        <v>0</v>
      </c>
      <c r="C1115" s="6" t="s">
        <v>84</v>
      </c>
      <c r="D1115" s="6" t="s">
        <v>84</v>
      </c>
      <c r="E1115" s="6" t="s">
        <v>84</v>
      </c>
      <c r="H1115" s="6" t="s">
        <v>84</v>
      </c>
      <c r="I1115" s="6" t="s">
        <v>84</v>
      </c>
      <c r="Q1115" s="6" t="s">
        <v>84</v>
      </c>
    </row>
    <row r="1116" spans="1:17" x14ac:dyDescent="0.35">
      <c r="A1116" s="6" t="s">
        <v>1200</v>
      </c>
      <c r="B1116" s="35">
        <v>50</v>
      </c>
      <c r="C1116" s="34">
        <v>0.87</v>
      </c>
      <c r="D1116" s="34">
        <v>0.82</v>
      </c>
      <c r="E1116" s="34">
        <v>0.9</v>
      </c>
      <c r="F1116" s="34">
        <v>0.86</v>
      </c>
      <c r="H1116" s="34">
        <v>0.21</v>
      </c>
      <c r="I1116" s="34">
        <v>0.53</v>
      </c>
      <c r="J1116" s="6">
        <v>18</v>
      </c>
      <c r="K1116" s="6">
        <v>24</v>
      </c>
      <c r="L1116" s="6">
        <v>21</v>
      </c>
      <c r="M1116" s="6">
        <v>950</v>
      </c>
      <c r="N1116" s="6">
        <v>1050</v>
      </c>
      <c r="O1116" s="6">
        <v>1150</v>
      </c>
      <c r="P1116" s="6">
        <v>1050</v>
      </c>
      <c r="Q1116" s="34">
        <v>0.49</v>
      </c>
    </row>
    <row r="1117" spans="1:17" x14ac:dyDescent="0.35">
      <c r="A1117" s="6" t="s">
        <v>1201</v>
      </c>
      <c r="B1117" s="35">
        <v>0</v>
      </c>
      <c r="C1117" s="34">
        <v>0.75</v>
      </c>
      <c r="D1117" s="34">
        <v>0.74</v>
      </c>
      <c r="E1117" s="34">
        <v>0.75</v>
      </c>
      <c r="H1117" s="34">
        <v>0.35</v>
      </c>
      <c r="I1117" s="34">
        <v>0.61</v>
      </c>
      <c r="J1117" s="6">
        <v>23</v>
      </c>
      <c r="K1117" s="6">
        <v>30</v>
      </c>
      <c r="L1117" s="6">
        <v>27</v>
      </c>
      <c r="M1117" s="6">
        <v>1090</v>
      </c>
      <c r="N1117" s="6">
        <v>1200</v>
      </c>
      <c r="O1117" s="6">
        <v>1310</v>
      </c>
      <c r="Q1117" s="34">
        <v>0.33</v>
      </c>
    </row>
    <row r="1118" spans="1:17" x14ac:dyDescent="0.35">
      <c r="A1118" s="6" t="s">
        <v>1202</v>
      </c>
      <c r="B1118" s="35">
        <v>55</v>
      </c>
      <c r="C1118" s="34">
        <v>0.8</v>
      </c>
      <c r="D1118" s="34">
        <v>0.79</v>
      </c>
      <c r="E1118" s="34">
        <v>0.8</v>
      </c>
      <c r="H1118" s="6" t="s">
        <v>84</v>
      </c>
      <c r="I1118" s="6" t="s">
        <v>84</v>
      </c>
      <c r="Q1118" s="34">
        <v>0.15</v>
      </c>
    </row>
    <row r="1119" spans="1:17" x14ac:dyDescent="0.35">
      <c r="A1119" s="6" t="s">
        <v>1203</v>
      </c>
      <c r="B1119" s="35">
        <v>25</v>
      </c>
      <c r="C1119" s="6" t="s">
        <v>84</v>
      </c>
      <c r="D1119" s="6" t="s">
        <v>84</v>
      </c>
      <c r="E1119" s="6" t="s">
        <v>84</v>
      </c>
      <c r="H1119" s="6" t="s">
        <v>84</v>
      </c>
      <c r="I1119" s="6" t="s">
        <v>84</v>
      </c>
      <c r="Q1119" s="6" t="s">
        <v>84</v>
      </c>
    </row>
    <row r="1120" spans="1:17" x14ac:dyDescent="0.35">
      <c r="A1120" s="6" t="s">
        <v>1204</v>
      </c>
      <c r="B1120" s="35">
        <v>25</v>
      </c>
      <c r="C1120" s="34">
        <v>0.78</v>
      </c>
      <c r="D1120" s="34">
        <v>0.79</v>
      </c>
      <c r="E1120" s="34">
        <v>0.77</v>
      </c>
      <c r="H1120" s="34">
        <v>0.01</v>
      </c>
      <c r="I1120" s="34">
        <v>0</v>
      </c>
      <c r="J1120" s="6">
        <v>19</v>
      </c>
      <c r="K1120" s="6">
        <v>30</v>
      </c>
      <c r="L1120" s="6">
        <v>24</v>
      </c>
      <c r="Q1120" s="34">
        <v>0.36</v>
      </c>
    </row>
    <row r="1121" spans="1:17" x14ac:dyDescent="0.35">
      <c r="A1121" s="6" t="s">
        <v>1205</v>
      </c>
      <c r="B1121" s="35">
        <v>0</v>
      </c>
      <c r="C1121" s="34">
        <v>0.61</v>
      </c>
      <c r="D1121" s="34">
        <v>0.56000000000000005</v>
      </c>
      <c r="E1121" s="34">
        <v>0.63</v>
      </c>
      <c r="H1121" s="34">
        <v>0.76</v>
      </c>
      <c r="I1121" s="34">
        <v>0.1</v>
      </c>
      <c r="J1121" s="6">
        <v>18</v>
      </c>
      <c r="K1121" s="6">
        <v>24</v>
      </c>
      <c r="L1121" s="6">
        <v>21</v>
      </c>
      <c r="M1121" s="6">
        <v>950</v>
      </c>
      <c r="N1121" s="6">
        <v>1050</v>
      </c>
      <c r="O1121" s="6">
        <v>1150</v>
      </c>
      <c r="P1121" s="6">
        <v>1064</v>
      </c>
      <c r="Q1121" s="34">
        <v>0.34</v>
      </c>
    </row>
    <row r="1122" spans="1:17" x14ac:dyDescent="0.35">
      <c r="A1122" s="6" t="s">
        <v>1206</v>
      </c>
      <c r="B1122" s="35">
        <v>0</v>
      </c>
      <c r="C1122" s="34">
        <v>0.48</v>
      </c>
      <c r="D1122" s="34">
        <v>0.44</v>
      </c>
      <c r="E1122" s="34">
        <v>0.5</v>
      </c>
      <c r="H1122" s="34">
        <v>0.06</v>
      </c>
      <c r="I1122" s="34">
        <v>0.41</v>
      </c>
      <c r="J1122" s="6">
        <v>16</v>
      </c>
      <c r="K1122" s="6">
        <v>21</v>
      </c>
      <c r="L1122" s="6">
        <v>18</v>
      </c>
      <c r="M1122" s="6">
        <v>910</v>
      </c>
      <c r="N1122" s="6">
        <v>1010</v>
      </c>
      <c r="O1122" s="6">
        <v>1110</v>
      </c>
      <c r="P1122" s="6">
        <v>992</v>
      </c>
      <c r="Q1122" s="34">
        <v>0.35</v>
      </c>
    </row>
    <row r="1123" spans="1:17" x14ac:dyDescent="0.35">
      <c r="A1123" s="6" t="s">
        <v>1207</v>
      </c>
      <c r="B1123" s="35">
        <v>75</v>
      </c>
      <c r="C1123" s="34">
        <v>0.63</v>
      </c>
      <c r="D1123" s="34">
        <v>0.64</v>
      </c>
      <c r="E1123" s="34">
        <v>0.61</v>
      </c>
      <c r="H1123" s="34">
        <v>0.22</v>
      </c>
      <c r="I1123" s="34">
        <v>0.78</v>
      </c>
      <c r="J1123" s="6">
        <v>25</v>
      </c>
      <c r="K1123" s="6">
        <v>31</v>
      </c>
      <c r="L1123" s="6">
        <v>28</v>
      </c>
      <c r="M1123" s="6">
        <v>1150</v>
      </c>
      <c r="N1123" s="6">
        <v>1270</v>
      </c>
      <c r="O1123" s="6">
        <v>1390</v>
      </c>
      <c r="P1123" s="6">
        <v>1275</v>
      </c>
      <c r="Q1123" s="34">
        <v>0.46</v>
      </c>
    </row>
    <row r="1124" spans="1:17" x14ac:dyDescent="0.35">
      <c r="A1124" s="6" t="s">
        <v>1208</v>
      </c>
      <c r="B1124" s="35">
        <v>0</v>
      </c>
      <c r="C1124" s="34">
        <v>0.86</v>
      </c>
      <c r="D1124" s="34">
        <v>0.83</v>
      </c>
      <c r="E1124" s="34">
        <v>0.88</v>
      </c>
      <c r="G1124" s="34">
        <v>0</v>
      </c>
      <c r="H1124" s="34">
        <v>0.18</v>
      </c>
      <c r="I1124" s="34">
        <v>0.37</v>
      </c>
      <c r="J1124" s="6">
        <v>16</v>
      </c>
      <c r="K1124" s="6">
        <v>23</v>
      </c>
      <c r="L1124" s="6">
        <v>20</v>
      </c>
      <c r="M1124" s="6">
        <v>913</v>
      </c>
      <c r="N1124" s="6">
        <v>1050</v>
      </c>
      <c r="O1124" s="6">
        <v>1150</v>
      </c>
      <c r="P1124" s="6">
        <v>1051</v>
      </c>
      <c r="Q1124" s="34">
        <v>0.17</v>
      </c>
    </row>
    <row r="1125" spans="1:17" x14ac:dyDescent="0.35">
      <c r="A1125" s="6" t="s">
        <v>1209</v>
      </c>
      <c r="B1125" s="35">
        <v>40</v>
      </c>
      <c r="C1125" s="34">
        <v>0.88</v>
      </c>
      <c r="D1125" s="34">
        <v>0.88</v>
      </c>
      <c r="E1125" s="34">
        <v>0.88</v>
      </c>
      <c r="H1125" s="34">
        <v>0.15</v>
      </c>
      <c r="I1125" s="34">
        <v>0.54</v>
      </c>
      <c r="J1125" s="6">
        <v>18</v>
      </c>
      <c r="K1125" s="6">
        <v>24</v>
      </c>
      <c r="L1125" s="6">
        <v>21</v>
      </c>
      <c r="M1125" s="6">
        <v>982</v>
      </c>
      <c r="N1125" s="6">
        <v>1090</v>
      </c>
      <c r="O1125" s="6">
        <v>1200</v>
      </c>
      <c r="P1125" s="6">
        <v>1081</v>
      </c>
      <c r="Q1125" s="34">
        <v>0.26</v>
      </c>
    </row>
    <row r="1126" spans="1:17" x14ac:dyDescent="0.35">
      <c r="A1126" s="6" t="s">
        <v>1210</v>
      </c>
      <c r="B1126" s="35">
        <v>40</v>
      </c>
      <c r="C1126" s="34">
        <v>0.97</v>
      </c>
      <c r="D1126" s="34">
        <v>0.95</v>
      </c>
      <c r="E1126" s="34">
        <v>0.98</v>
      </c>
      <c r="H1126" s="34">
        <v>0</v>
      </c>
      <c r="I1126" s="34">
        <v>0.01</v>
      </c>
      <c r="M1126" s="6">
        <v>970</v>
      </c>
      <c r="N1126" s="6">
        <v>1130</v>
      </c>
      <c r="O1126" s="6">
        <v>1210</v>
      </c>
      <c r="P1126" s="6">
        <v>1006</v>
      </c>
      <c r="Q1126" s="34">
        <v>0.2</v>
      </c>
    </row>
    <row r="1127" spans="1:17" x14ac:dyDescent="0.35">
      <c r="A1127" s="6" t="s">
        <v>1211</v>
      </c>
      <c r="B1127" s="35">
        <v>30</v>
      </c>
      <c r="C1127" s="34">
        <v>0.96</v>
      </c>
      <c r="D1127" s="34">
        <v>0.92</v>
      </c>
      <c r="E1127" s="34">
        <v>0.98</v>
      </c>
      <c r="H1127" s="6" t="s">
        <v>84</v>
      </c>
      <c r="I1127" s="6" t="s">
        <v>84</v>
      </c>
      <c r="Q1127" s="34">
        <v>0.51</v>
      </c>
    </row>
    <row r="1128" spans="1:17" x14ac:dyDescent="0.35">
      <c r="A1128" s="6" t="s">
        <v>1212</v>
      </c>
      <c r="B1128" s="35">
        <v>15</v>
      </c>
      <c r="C1128" s="34">
        <v>0.96</v>
      </c>
      <c r="D1128" s="34">
        <v>0.95</v>
      </c>
      <c r="E1128" s="34">
        <v>0.97</v>
      </c>
      <c r="F1128" s="34">
        <v>0.98</v>
      </c>
      <c r="H1128" s="34">
        <v>0.08</v>
      </c>
      <c r="I1128" s="34">
        <v>0.51</v>
      </c>
      <c r="J1128" s="6">
        <v>15</v>
      </c>
      <c r="K1128" s="6">
        <v>20</v>
      </c>
      <c r="L1128" s="6">
        <v>18</v>
      </c>
      <c r="M1128" s="6">
        <v>850</v>
      </c>
      <c r="N1128" s="6">
        <v>950</v>
      </c>
      <c r="O1128" s="6">
        <v>1070</v>
      </c>
      <c r="P1128" s="6">
        <v>1031</v>
      </c>
      <c r="Q1128" s="34">
        <v>0.12</v>
      </c>
    </row>
    <row r="1129" spans="1:17" x14ac:dyDescent="0.35">
      <c r="A1129" s="6" t="s">
        <v>1213</v>
      </c>
      <c r="B1129" s="35">
        <v>30</v>
      </c>
      <c r="C1129" s="34">
        <v>0.91</v>
      </c>
      <c r="D1129" s="34">
        <v>0.92</v>
      </c>
      <c r="E1129" s="34">
        <v>0.91</v>
      </c>
      <c r="F1129" s="34">
        <v>0.67</v>
      </c>
      <c r="H1129" s="34">
        <v>0.45</v>
      </c>
      <c r="I1129" s="34">
        <v>0.27</v>
      </c>
      <c r="J1129" s="6">
        <v>16</v>
      </c>
      <c r="K1129" s="6">
        <v>22</v>
      </c>
      <c r="L1129" s="6">
        <v>18</v>
      </c>
      <c r="M1129" s="6">
        <v>950</v>
      </c>
      <c r="N1129" s="6">
        <v>1030</v>
      </c>
      <c r="O1129" s="6">
        <v>1140</v>
      </c>
      <c r="P1129" s="6">
        <v>1053</v>
      </c>
      <c r="Q1129" s="34">
        <v>0.16</v>
      </c>
    </row>
    <row r="1130" spans="1:17" x14ac:dyDescent="0.35">
      <c r="A1130" s="6" t="s">
        <v>1214</v>
      </c>
      <c r="B1130" s="35">
        <v>50</v>
      </c>
      <c r="C1130" s="34">
        <v>0.56000000000000005</v>
      </c>
      <c r="D1130" s="34">
        <v>0.49</v>
      </c>
      <c r="E1130" s="34">
        <v>0.61</v>
      </c>
      <c r="H1130" s="34">
        <v>0.2</v>
      </c>
      <c r="I1130" s="34">
        <v>0.18</v>
      </c>
      <c r="J1130" s="6">
        <v>26</v>
      </c>
      <c r="K1130" s="6">
        <v>31</v>
      </c>
      <c r="L1130" s="6">
        <v>29</v>
      </c>
      <c r="M1130" s="6">
        <v>1140</v>
      </c>
      <c r="N1130" s="6">
        <v>1260</v>
      </c>
      <c r="O1130" s="6">
        <v>1360</v>
      </c>
      <c r="P1130" s="6">
        <v>1291</v>
      </c>
      <c r="Q1130" s="34">
        <v>0.27</v>
      </c>
    </row>
    <row r="1131" spans="1:17" x14ac:dyDescent="0.35">
      <c r="A1131" s="6" t="s">
        <v>1215</v>
      </c>
      <c r="B1131" s="35">
        <v>20</v>
      </c>
      <c r="C1131" s="6" t="s">
        <v>84</v>
      </c>
      <c r="D1131" s="6" t="s">
        <v>84</v>
      </c>
      <c r="E1131" s="6" t="s">
        <v>84</v>
      </c>
      <c r="H1131" s="6" t="s">
        <v>84</v>
      </c>
      <c r="I1131" s="6" t="s">
        <v>84</v>
      </c>
      <c r="Q1131" s="6" t="s">
        <v>84</v>
      </c>
    </row>
    <row r="1132" spans="1:17" x14ac:dyDescent="0.35">
      <c r="A1132" s="6" t="s">
        <v>1216</v>
      </c>
      <c r="B1132" s="35">
        <v>0</v>
      </c>
      <c r="C1132" s="34">
        <v>0.92</v>
      </c>
      <c r="D1132" s="34">
        <v>0.9</v>
      </c>
      <c r="E1132" s="34">
        <v>0.93</v>
      </c>
      <c r="H1132" s="34">
        <v>0.05</v>
      </c>
      <c r="I1132" s="34">
        <v>0.28000000000000003</v>
      </c>
      <c r="J1132" s="6">
        <v>20</v>
      </c>
      <c r="K1132" s="6">
        <v>27</v>
      </c>
      <c r="L1132" s="6">
        <v>23</v>
      </c>
      <c r="M1132" s="6">
        <v>1030</v>
      </c>
      <c r="N1132" s="6">
        <v>1110</v>
      </c>
      <c r="O1132" s="6">
        <v>1220</v>
      </c>
      <c r="Q1132" s="34">
        <v>0.2</v>
      </c>
    </row>
    <row r="1133" spans="1:17" x14ac:dyDescent="0.35">
      <c r="A1133" s="6" t="s">
        <v>1217</v>
      </c>
      <c r="B1133" s="35">
        <v>42</v>
      </c>
      <c r="C1133" s="34">
        <v>0.97</v>
      </c>
      <c r="D1133" s="34">
        <v>0.96</v>
      </c>
      <c r="E1133" s="34">
        <v>0.97</v>
      </c>
      <c r="H1133" s="34">
        <v>0.14000000000000001</v>
      </c>
      <c r="I1133" s="34">
        <v>0.32</v>
      </c>
      <c r="J1133" s="6">
        <v>15</v>
      </c>
      <c r="K1133" s="6">
        <v>19</v>
      </c>
      <c r="L1133" s="6">
        <v>17</v>
      </c>
      <c r="M1133" s="6">
        <v>820</v>
      </c>
      <c r="N1133" s="6">
        <v>910</v>
      </c>
      <c r="O1133" s="6">
        <v>1000</v>
      </c>
      <c r="P1133" s="6">
        <v>919</v>
      </c>
      <c r="Q1133" s="34">
        <v>0.28999999999999998</v>
      </c>
    </row>
    <row r="1134" spans="1:17" x14ac:dyDescent="0.35">
      <c r="A1134" s="6" t="s">
        <v>1218</v>
      </c>
      <c r="B1134" s="35">
        <v>75</v>
      </c>
      <c r="C1134" s="34">
        <v>0.88</v>
      </c>
      <c r="D1134" s="34">
        <v>0.83</v>
      </c>
      <c r="E1134" s="34">
        <v>0.9</v>
      </c>
      <c r="F1134" s="34">
        <v>0.92</v>
      </c>
      <c r="H1134" s="34">
        <v>0.08</v>
      </c>
      <c r="I1134" s="34">
        <v>0.49</v>
      </c>
      <c r="J1134" s="6">
        <v>19</v>
      </c>
      <c r="K1134" s="6">
        <v>26</v>
      </c>
      <c r="L1134" s="6">
        <v>23</v>
      </c>
      <c r="M1134" s="6">
        <v>980</v>
      </c>
      <c r="N1134" s="6">
        <v>1080</v>
      </c>
      <c r="O1134" s="6">
        <v>1180</v>
      </c>
      <c r="P1134" s="6">
        <v>1088</v>
      </c>
      <c r="Q1134" s="34">
        <v>0.3</v>
      </c>
    </row>
    <row r="1135" spans="1:17" x14ac:dyDescent="0.35">
      <c r="A1135" s="6" t="s">
        <v>1219</v>
      </c>
      <c r="B1135" s="35">
        <v>75</v>
      </c>
      <c r="C1135" s="34">
        <v>0.67</v>
      </c>
      <c r="D1135" s="34">
        <v>0.67</v>
      </c>
      <c r="E1135" s="34">
        <v>0.68</v>
      </c>
      <c r="F1135" s="34">
        <v>0.47</v>
      </c>
      <c r="H1135" s="34">
        <v>0.13</v>
      </c>
      <c r="I1135" s="34">
        <v>0.34</v>
      </c>
      <c r="J1135" s="6">
        <v>23</v>
      </c>
      <c r="K1135" s="6">
        <v>28</v>
      </c>
      <c r="L1135" s="6">
        <v>25</v>
      </c>
      <c r="M1135" s="6">
        <v>1090</v>
      </c>
      <c r="N1135" s="6">
        <v>1190</v>
      </c>
      <c r="O1135" s="6">
        <v>1280</v>
      </c>
      <c r="P1135" s="6">
        <v>1209</v>
      </c>
      <c r="Q1135" s="34">
        <v>0.28999999999999998</v>
      </c>
    </row>
    <row r="1136" spans="1:17" x14ac:dyDescent="0.35">
      <c r="A1136" s="6" t="s">
        <v>1220</v>
      </c>
      <c r="B1136" s="35">
        <v>0</v>
      </c>
      <c r="C1136" s="34">
        <v>0.61</v>
      </c>
      <c r="D1136" s="34">
        <v>0.59</v>
      </c>
      <c r="E1136" s="34">
        <v>0.62</v>
      </c>
      <c r="H1136" s="34">
        <v>0.11</v>
      </c>
      <c r="I1136" s="34">
        <v>0.31</v>
      </c>
      <c r="J1136" s="6">
        <v>14</v>
      </c>
      <c r="K1136" s="6">
        <v>21</v>
      </c>
      <c r="L1136" s="6">
        <v>18</v>
      </c>
      <c r="M1136" s="6">
        <v>910</v>
      </c>
      <c r="N1136" s="6">
        <v>1040</v>
      </c>
      <c r="O1136" s="6">
        <v>1100</v>
      </c>
      <c r="P1136" s="6">
        <v>1012</v>
      </c>
      <c r="Q1136" s="34">
        <v>0.16</v>
      </c>
    </row>
    <row r="1137" spans="1:17" x14ac:dyDescent="0.35">
      <c r="A1137" s="6" t="s">
        <v>1221</v>
      </c>
      <c r="B1137" s="35">
        <v>50</v>
      </c>
      <c r="C1137" s="34">
        <v>0.94</v>
      </c>
      <c r="D1137" s="34">
        <v>0.92</v>
      </c>
      <c r="E1137" s="34">
        <v>0.94</v>
      </c>
      <c r="H1137" s="34">
        <v>7.0000000000000007E-2</v>
      </c>
      <c r="I1137" s="34">
        <v>0.51</v>
      </c>
      <c r="J1137" s="6">
        <v>17</v>
      </c>
      <c r="K1137" s="6">
        <v>23</v>
      </c>
      <c r="L1137" s="6">
        <v>20</v>
      </c>
      <c r="M1137" s="6">
        <v>930</v>
      </c>
      <c r="N1137" s="6">
        <v>1040</v>
      </c>
      <c r="O1137" s="6">
        <v>1140</v>
      </c>
      <c r="P1137" s="6">
        <v>1060</v>
      </c>
      <c r="Q1137" s="34">
        <v>0.2</v>
      </c>
    </row>
    <row r="1138" spans="1:17" x14ac:dyDescent="0.35">
      <c r="A1138" s="6" t="s">
        <v>1222</v>
      </c>
      <c r="B1138" s="35">
        <v>0</v>
      </c>
      <c r="C1138" s="34">
        <v>0.86</v>
      </c>
      <c r="D1138" s="34">
        <v>0.83</v>
      </c>
      <c r="E1138" s="34">
        <v>0.87</v>
      </c>
      <c r="H1138" s="6" t="s">
        <v>84</v>
      </c>
      <c r="I1138" s="6" t="s">
        <v>84</v>
      </c>
      <c r="Q1138" s="34">
        <v>0.15</v>
      </c>
    </row>
    <row r="1139" spans="1:17" x14ac:dyDescent="0.35">
      <c r="A1139" s="6" t="s">
        <v>1223</v>
      </c>
      <c r="B1139" s="35">
        <v>0</v>
      </c>
      <c r="C1139" s="34">
        <v>0.71</v>
      </c>
      <c r="D1139" s="34">
        <v>0.64</v>
      </c>
      <c r="E1139" s="34">
        <v>0.72</v>
      </c>
      <c r="F1139" s="34">
        <v>0.5</v>
      </c>
      <c r="H1139" s="34">
        <v>0.96</v>
      </c>
      <c r="I1139" s="34">
        <v>0.08</v>
      </c>
      <c r="J1139" s="6">
        <v>17</v>
      </c>
      <c r="K1139" s="6">
        <v>22</v>
      </c>
      <c r="L1139" s="6">
        <v>19</v>
      </c>
      <c r="M1139" s="6">
        <v>880</v>
      </c>
      <c r="N1139" s="6">
        <v>990</v>
      </c>
      <c r="O1139" s="6">
        <v>1020</v>
      </c>
      <c r="P1139" s="6">
        <v>1050</v>
      </c>
      <c r="Q1139" s="34">
        <v>0.38</v>
      </c>
    </row>
    <row r="1140" spans="1:17" x14ac:dyDescent="0.35">
      <c r="A1140" s="6" t="s">
        <v>1224</v>
      </c>
      <c r="B1140" s="35">
        <v>0</v>
      </c>
      <c r="C1140" s="34">
        <v>0.46</v>
      </c>
      <c r="D1140" s="34">
        <v>0.45</v>
      </c>
      <c r="E1140" s="34">
        <v>0.46</v>
      </c>
      <c r="H1140" s="34">
        <v>0.08</v>
      </c>
      <c r="I1140" s="34">
        <v>0.41</v>
      </c>
      <c r="J1140" s="6">
        <v>23</v>
      </c>
      <c r="K1140" s="6">
        <v>29</v>
      </c>
      <c r="L1140" s="6">
        <v>26</v>
      </c>
      <c r="M1140" s="6">
        <v>1070</v>
      </c>
      <c r="N1140" s="6">
        <v>1160</v>
      </c>
      <c r="O1140" s="6">
        <v>1240</v>
      </c>
      <c r="P1140" s="6">
        <v>1181</v>
      </c>
      <c r="Q1140" s="34">
        <v>0.13</v>
      </c>
    </row>
    <row r="1141" spans="1:17" x14ac:dyDescent="0.35">
      <c r="A1141" s="6" t="s">
        <v>1225</v>
      </c>
      <c r="B1141" s="35">
        <v>75</v>
      </c>
      <c r="C1141" s="34">
        <v>0.64</v>
      </c>
      <c r="D1141" s="34">
        <v>0.62</v>
      </c>
      <c r="E1141" s="34">
        <v>0.67</v>
      </c>
      <c r="H1141" s="34">
        <v>0.04</v>
      </c>
      <c r="I1141" s="34">
        <v>0.46</v>
      </c>
      <c r="J1141" s="6">
        <v>24</v>
      </c>
      <c r="K1141" s="6">
        <v>30</v>
      </c>
      <c r="L1141" s="6">
        <v>28</v>
      </c>
      <c r="M1141" s="6">
        <v>1140</v>
      </c>
      <c r="N1141" s="6">
        <v>1280</v>
      </c>
      <c r="O1141" s="6">
        <v>1350</v>
      </c>
      <c r="P1141" s="6">
        <v>1270</v>
      </c>
      <c r="Q1141" s="34">
        <v>0.24</v>
      </c>
    </row>
    <row r="1142" spans="1:17" x14ac:dyDescent="0.35">
      <c r="A1142" s="6" t="s">
        <v>1226</v>
      </c>
      <c r="B1142" s="35">
        <v>0</v>
      </c>
      <c r="C1142" s="34">
        <v>0.78</v>
      </c>
      <c r="D1142" s="34">
        <v>0.73</v>
      </c>
      <c r="E1142" s="34">
        <v>0.81</v>
      </c>
      <c r="G1142" s="34">
        <v>0.76</v>
      </c>
      <c r="H1142" s="34">
        <v>0</v>
      </c>
      <c r="I1142" s="34">
        <v>0.11</v>
      </c>
      <c r="M1142" s="6">
        <v>1001</v>
      </c>
      <c r="N1142" s="6">
        <v>1155</v>
      </c>
      <c r="O1142" s="6">
        <v>1228</v>
      </c>
      <c r="Q1142" s="34">
        <v>0.13</v>
      </c>
    </row>
    <row r="1143" spans="1:17" x14ac:dyDescent="0.35">
      <c r="A1143" s="6" t="s">
        <v>1227</v>
      </c>
      <c r="B1143" s="35">
        <v>0</v>
      </c>
      <c r="C1143" s="34">
        <v>0.97</v>
      </c>
      <c r="D1143" s="34">
        <v>0.94</v>
      </c>
      <c r="E1143" s="34">
        <v>0.98</v>
      </c>
      <c r="F1143" s="34">
        <v>1</v>
      </c>
      <c r="H1143" s="34">
        <v>0.28999999999999998</v>
      </c>
      <c r="I1143" s="34">
        <v>0.01</v>
      </c>
      <c r="J1143" s="6">
        <v>23</v>
      </c>
      <c r="K1143" s="6">
        <v>27</v>
      </c>
      <c r="L1143" s="6">
        <v>25</v>
      </c>
      <c r="P1143" s="6">
        <v>1205</v>
      </c>
      <c r="Q1143" s="34">
        <v>0.23</v>
      </c>
    </row>
    <row r="1144" spans="1:17" x14ac:dyDescent="0.35">
      <c r="A1144" s="6" t="s">
        <v>1228</v>
      </c>
      <c r="B1144" s="35">
        <v>30</v>
      </c>
      <c r="C1144" s="6" t="s">
        <v>84</v>
      </c>
      <c r="D1144" s="6" t="s">
        <v>84</v>
      </c>
      <c r="E1144" s="6" t="s">
        <v>84</v>
      </c>
      <c r="H1144" s="6" t="s">
        <v>84</v>
      </c>
      <c r="I1144" s="6" t="s">
        <v>84</v>
      </c>
      <c r="Q1144" s="6" t="s">
        <v>84</v>
      </c>
    </row>
    <row r="1145" spans="1:17" x14ac:dyDescent="0.35">
      <c r="A1145" s="6" t="s">
        <v>1229</v>
      </c>
      <c r="B1145" s="35">
        <v>0</v>
      </c>
      <c r="C1145" s="34">
        <v>0.56000000000000005</v>
      </c>
      <c r="D1145" s="34">
        <v>0.51</v>
      </c>
      <c r="E1145" s="34">
        <v>0.62</v>
      </c>
      <c r="H1145" s="34">
        <v>0.25</v>
      </c>
      <c r="I1145" s="34">
        <v>0.31</v>
      </c>
      <c r="J1145" s="6">
        <v>27</v>
      </c>
      <c r="K1145" s="6">
        <v>32</v>
      </c>
      <c r="L1145" s="6">
        <v>30</v>
      </c>
      <c r="M1145" s="6">
        <v>1250</v>
      </c>
      <c r="N1145" s="6">
        <v>1350</v>
      </c>
      <c r="O1145" s="6">
        <v>1450</v>
      </c>
      <c r="P1145" s="6">
        <v>1336</v>
      </c>
      <c r="Q1145" s="34">
        <v>0.14000000000000001</v>
      </c>
    </row>
    <row r="1146" spans="1:17" x14ac:dyDescent="0.35">
      <c r="A1146" s="6" t="s">
        <v>1230</v>
      </c>
      <c r="B1146" s="35">
        <v>75</v>
      </c>
      <c r="C1146" s="34">
        <v>0.22</v>
      </c>
      <c r="D1146" s="34">
        <v>0.2</v>
      </c>
      <c r="E1146" s="34">
        <v>0.26</v>
      </c>
      <c r="H1146" s="34">
        <v>0.15</v>
      </c>
      <c r="I1146" s="34">
        <v>0.49</v>
      </c>
      <c r="J1146" s="6">
        <v>31</v>
      </c>
      <c r="K1146" s="6">
        <v>35</v>
      </c>
      <c r="L1146" s="6">
        <v>33</v>
      </c>
      <c r="M1146" s="6">
        <v>1390</v>
      </c>
      <c r="N1146" s="6">
        <v>1470</v>
      </c>
      <c r="O1146" s="6">
        <v>1530</v>
      </c>
      <c r="Q1146" s="34">
        <v>0.54</v>
      </c>
    </row>
    <row r="1147" spans="1:17" x14ac:dyDescent="0.35">
      <c r="A1147" s="6" t="s">
        <v>1231</v>
      </c>
      <c r="B1147" s="35">
        <v>50</v>
      </c>
      <c r="C1147" s="34">
        <v>0.74</v>
      </c>
      <c r="D1147" s="34">
        <v>0.69</v>
      </c>
      <c r="E1147" s="34">
        <v>0.77</v>
      </c>
      <c r="F1147" s="34">
        <v>0.67</v>
      </c>
      <c r="H1147" s="34">
        <v>0.04</v>
      </c>
      <c r="I1147" s="34">
        <v>0.13</v>
      </c>
      <c r="J1147" s="6">
        <v>22</v>
      </c>
      <c r="K1147" s="6">
        <v>29</v>
      </c>
      <c r="L1147" s="6">
        <v>25</v>
      </c>
      <c r="M1147" s="6">
        <v>980</v>
      </c>
      <c r="N1147" s="6">
        <v>1100</v>
      </c>
      <c r="O1147" s="6">
        <v>1220</v>
      </c>
      <c r="P1147" s="6">
        <v>1119</v>
      </c>
      <c r="Q1147" s="34">
        <v>0.23</v>
      </c>
    </row>
    <row r="1148" spans="1:17" x14ac:dyDescent="0.35">
      <c r="A1148" s="6" t="s">
        <v>1232</v>
      </c>
      <c r="B1148" s="35">
        <v>110</v>
      </c>
      <c r="C1148" s="34">
        <v>0.11</v>
      </c>
      <c r="D1148" s="34">
        <v>0.14000000000000001</v>
      </c>
      <c r="E1148" s="34">
        <v>0.09</v>
      </c>
      <c r="H1148" s="6" t="s">
        <v>84</v>
      </c>
      <c r="I1148" s="6" t="s">
        <v>84</v>
      </c>
      <c r="Q1148" s="34">
        <v>0.48</v>
      </c>
    </row>
    <row r="1149" spans="1:17" x14ac:dyDescent="0.35">
      <c r="A1149" s="6" t="s">
        <v>1233</v>
      </c>
      <c r="B1149" s="35">
        <v>40</v>
      </c>
      <c r="C1149" s="34">
        <v>0.78</v>
      </c>
      <c r="D1149" s="34">
        <v>0.76</v>
      </c>
      <c r="E1149" s="34">
        <v>0.8</v>
      </c>
      <c r="H1149" s="6" t="s">
        <v>84</v>
      </c>
      <c r="I1149" s="6" t="s">
        <v>84</v>
      </c>
      <c r="Q1149" s="34">
        <v>0.49</v>
      </c>
    </row>
    <row r="1150" spans="1:17" x14ac:dyDescent="0.35">
      <c r="A1150" s="6" t="s">
        <v>1234</v>
      </c>
      <c r="B1150" s="35">
        <v>50</v>
      </c>
      <c r="C1150" s="34">
        <v>0.56999999999999995</v>
      </c>
      <c r="D1150" s="34">
        <v>0.54</v>
      </c>
      <c r="E1150" s="34">
        <v>0.57999999999999996</v>
      </c>
      <c r="F1150" s="34">
        <v>0.6</v>
      </c>
      <c r="H1150" s="6" t="s">
        <v>84</v>
      </c>
      <c r="I1150" s="6" t="s">
        <v>84</v>
      </c>
      <c r="Q1150" s="34">
        <v>0.26</v>
      </c>
    </row>
    <row r="1151" spans="1:17" x14ac:dyDescent="0.35">
      <c r="A1151" s="6" t="s">
        <v>1235</v>
      </c>
      <c r="B1151" s="35">
        <v>40</v>
      </c>
      <c r="C1151" s="34">
        <v>0.8</v>
      </c>
      <c r="D1151" s="34">
        <v>0.79</v>
      </c>
      <c r="E1151" s="34">
        <v>0.8</v>
      </c>
      <c r="H1151" s="34">
        <v>0.45</v>
      </c>
      <c r="I1151" s="34">
        <v>0.17</v>
      </c>
      <c r="J1151" s="6">
        <v>23</v>
      </c>
      <c r="K1151" s="6">
        <v>31</v>
      </c>
      <c r="L1151" s="6">
        <v>28</v>
      </c>
      <c r="M1151" s="6">
        <v>1130</v>
      </c>
      <c r="N1151" s="6">
        <v>1260</v>
      </c>
      <c r="O1151" s="6">
        <v>1410</v>
      </c>
      <c r="P1151" s="6">
        <v>1244</v>
      </c>
      <c r="Q1151" s="34">
        <v>0.19</v>
      </c>
    </row>
    <row r="1152" spans="1:17" x14ac:dyDescent="0.35">
      <c r="A1152" s="6" t="s">
        <v>1236</v>
      </c>
      <c r="B1152" s="35">
        <v>0</v>
      </c>
      <c r="C1152" s="34">
        <v>0.86</v>
      </c>
      <c r="D1152" s="34">
        <v>0.85</v>
      </c>
      <c r="E1152" s="34">
        <v>0.87</v>
      </c>
      <c r="F1152" s="34">
        <v>1</v>
      </c>
      <c r="G1152" s="34">
        <v>0.69</v>
      </c>
      <c r="H1152" s="6" t="s">
        <v>84</v>
      </c>
      <c r="I1152" s="6" t="s">
        <v>84</v>
      </c>
      <c r="P1152" s="6">
        <v>1130</v>
      </c>
      <c r="Q1152" s="34">
        <v>0.22</v>
      </c>
    </row>
    <row r="1153" spans="1:17" x14ac:dyDescent="0.35">
      <c r="A1153" s="6" t="s">
        <v>1237</v>
      </c>
      <c r="B1153" s="35">
        <v>30</v>
      </c>
      <c r="C1153" s="34">
        <v>0.95</v>
      </c>
      <c r="D1153" s="34">
        <v>0.94</v>
      </c>
      <c r="E1153" s="34">
        <v>0.96</v>
      </c>
      <c r="F1153" s="34">
        <v>0.7</v>
      </c>
      <c r="H1153" s="34">
        <v>0.01</v>
      </c>
      <c r="I1153" s="34">
        <v>0.01</v>
      </c>
      <c r="P1153" s="6">
        <v>1126</v>
      </c>
      <c r="Q1153" s="34">
        <v>0.19</v>
      </c>
    </row>
    <row r="1154" spans="1:17" x14ac:dyDescent="0.35">
      <c r="A1154" s="6" t="s">
        <v>1238</v>
      </c>
      <c r="B1154" s="35">
        <v>30</v>
      </c>
      <c r="C1154" s="34">
        <v>0.36</v>
      </c>
      <c r="D1154" s="34">
        <v>0.38</v>
      </c>
      <c r="E1154" s="34">
        <v>0.35</v>
      </c>
      <c r="F1154" s="34">
        <v>0</v>
      </c>
      <c r="H1154" s="6" t="s">
        <v>84</v>
      </c>
      <c r="I1154" s="6" t="s">
        <v>84</v>
      </c>
      <c r="Q1154" s="34">
        <v>0.51</v>
      </c>
    </row>
    <row r="1155" spans="1:17" x14ac:dyDescent="0.35">
      <c r="A1155" s="6" t="s">
        <v>1239</v>
      </c>
      <c r="B1155" s="35">
        <v>40</v>
      </c>
      <c r="C1155" s="34">
        <v>0.26</v>
      </c>
      <c r="D1155" s="34">
        <v>0.34</v>
      </c>
      <c r="E1155" s="34">
        <v>0.22</v>
      </c>
      <c r="H1155" s="6" t="s">
        <v>84</v>
      </c>
      <c r="I1155" s="6" t="s">
        <v>84</v>
      </c>
      <c r="P1155" s="6">
        <v>1184</v>
      </c>
      <c r="Q1155" s="34">
        <v>0.18</v>
      </c>
    </row>
    <row r="1156" spans="1:17" x14ac:dyDescent="0.35">
      <c r="A1156" s="6" t="s">
        <v>1240</v>
      </c>
      <c r="B1156" s="35">
        <v>0</v>
      </c>
      <c r="C1156" s="34">
        <v>0.8</v>
      </c>
      <c r="D1156" s="34">
        <v>0.75</v>
      </c>
      <c r="E1156" s="34">
        <v>0.83</v>
      </c>
      <c r="H1156" s="34">
        <v>0.91</v>
      </c>
      <c r="I1156" s="34">
        <v>0.05</v>
      </c>
      <c r="J1156" s="6">
        <v>19</v>
      </c>
      <c r="K1156" s="6">
        <v>23</v>
      </c>
      <c r="L1156" s="6">
        <v>21</v>
      </c>
      <c r="M1156" s="6">
        <v>1025</v>
      </c>
      <c r="N1156" s="6">
        <v>1110</v>
      </c>
      <c r="O1156" s="6">
        <v>1160</v>
      </c>
      <c r="P1156" s="6">
        <v>1058</v>
      </c>
      <c r="Q1156" s="34">
        <v>0.43</v>
      </c>
    </row>
    <row r="1157" spans="1:17" x14ac:dyDescent="0.35">
      <c r="A1157" s="6" t="s">
        <v>1241</v>
      </c>
      <c r="B1157" s="35">
        <v>30</v>
      </c>
      <c r="C1157" s="34">
        <v>0.83</v>
      </c>
      <c r="D1157" s="34">
        <v>0.82</v>
      </c>
      <c r="E1157" s="34">
        <v>0.83</v>
      </c>
      <c r="F1157" s="34">
        <v>0</v>
      </c>
      <c r="H1157" s="34">
        <v>0.9</v>
      </c>
      <c r="I1157" s="34">
        <v>0.05</v>
      </c>
      <c r="J1157" s="6">
        <v>20</v>
      </c>
      <c r="K1157" s="6">
        <v>26</v>
      </c>
      <c r="L1157" s="6">
        <v>23</v>
      </c>
      <c r="M1157" s="6">
        <v>1023</v>
      </c>
      <c r="N1157" s="6">
        <v>1100</v>
      </c>
      <c r="O1157" s="6">
        <v>1210</v>
      </c>
      <c r="P1157" s="6">
        <v>1149</v>
      </c>
      <c r="Q1157" s="34">
        <v>0.33</v>
      </c>
    </row>
    <row r="1158" spans="1:17" x14ac:dyDescent="0.35">
      <c r="A1158" s="6" t="s">
        <v>1242</v>
      </c>
      <c r="B1158" s="35">
        <v>50</v>
      </c>
      <c r="C1158" s="34">
        <v>0.68</v>
      </c>
      <c r="D1158" s="34">
        <v>0.66</v>
      </c>
      <c r="E1158" s="34">
        <v>0.7</v>
      </c>
      <c r="H1158" s="34">
        <v>0.59</v>
      </c>
      <c r="I1158" s="34">
        <v>0.21</v>
      </c>
      <c r="J1158" s="6">
        <v>25</v>
      </c>
      <c r="K1158" s="6">
        <v>31</v>
      </c>
      <c r="L1158" s="6">
        <v>28</v>
      </c>
      <c r="M1158" s="6">
        <v>1170</v>
      </c>
      <c r="N1158" s="6">
        <v>1240</v>
      </c>
      <c r="O1158" s="6">
        <v>1330</v>
      </c>
      <c r="P1158" s="6">
        <v>1303</v>
      </c>
      <c r="Q1158" s="34">
        <v>0.28000000000000003</v>
      </c>
    </row>
    <row r="1159" spans="1:17" x14ac:dyDescent="0.35">
      <c r="A1159" s="6" t="s">
        <v>1243</v>
      </c>
      <c r="B1159" s="35">
        <v>30</v>
      </c>
      <c r="C1159" s="34">
        <v>0.88</v>
      </c>
      <c r="D1159" s="34">
        <v>0.87</v>
      </c>
      <c r="E1159" s="34">
        <v>0.89</v>
      </c>
      <c r="F1159" s="34">
        <v>0.65</v>
      </c>
      <c r="H1159" s="34">
        <v>0.94</v>
      </c>
      <c r="I1159" s="34">
        <v>0.02</v>
      </c>
      <c r="J1159" s="6">
        <v>19</v>
      </c>
      <c r="K1159" s="6">
        <v>25</v>
      </c>
      <c r="L1159" s="6">
        <v>22</v>
      </c>
      <c r="M1159" s="6">
        <v>1020</v>
      </c>
      <c r="N1159" s="6">
        <v>1160</v>
      </c>
      <c r="O1159" s="6">
        <v>1240</v>
      </c>
      <c r="P1159" s="6">
        <v>1119</v>
      </c>
      <c r="Q1159" s="34">
        <v>0.23</v>
      </c>
    </row>
    <row r="1160" spans="1:17" x14ac:dyDescent="0.35">
      <c r="A1160" s="6" t="s">
        <v>1244</v>
      </c>
      <c r="B1160" s="35">
        <v>75</v>
      </c>
      <c r="C1160" s="34">
        <v>0.81</v>
      </c>
      <c r="D1160" s="34">
        <v>0.79</v>
      </c>
      <c r="E1160" s="34">
        <v>0.82</v>
      </c>
      <c r="H1160" s="34">
        <v>0.15</v>
      </c>
      <c r="I1160" s="34">
        <v>0.61</v>
      </c>
      <c r="J1160" s="6">
        <v>18</v>
      </c>
      <c r="K1160" s="6">
        <v>26</v>
      </c>
      <c r="L1160" s="6">
        <v>22</v>
      </c>
      <c r="M1160" s="6">
        <v>1000</v>
      </c>
      <c r="N1160" s="6">
        <v>1110</v>
      </c>
      <c r="O1160" s="6">
        <v>1240</v>
      </c>
      <c r="P1160" s="6">
        <v>1115</v>
      </c>
      <c r="Q1160" s="34">
        <v>0.27</v>
      </c>
    </row>
    <row r="1161" spans="1:17" x14ac:dyDescent="0.35">
      <c r="A1161" s="6" t="s">
        <v>1245</v>
      </c>
      <c r="B1161" s="35">
        <v>75</v>
      </c>
      <c r="C1161" s="34">
        <v>0.31</v>
      </c>
      <c r="D1161" s="34">
        <v>0.27</v>
      </c>
      <c r="E1161" s="34">
        <v>0.36</v>
      </c>
      <c r="G1161" s="34">
        <v>0.21</v>
      </c>
      <c r="H1161" s="34">
        <v>0.22</v>
      </c>
      <c r="I1161" s="34">
        <v>0.63</v>
      </c>
      <c r="J1161" s="6">
        <v>26</v>
      </c>
      <c r="K1161" s="6">
        <v>33</v>
      </c>
      <c r="L1161" s="6">
        <v>30</v>
      </c>
      <c r="M1161" s="6">
        <v>1230</v>
      </c>
      <c r="N1161" s="6">
        <v>1370</v>
      </c>
      <c r="O1161" s="6">
        <v>1500</v>
      </c>
      <c r="P1161" s="6">
        <v>1371</v>
      </c>
      <c r="Q1161" s="34">
        <v>0.48</v>
      </c>
    </row>
    <row r="1162" spans="1:17" x14ac:dyDescent="0.35">
      <c r="A1162" s="6" t="s">
        <v>1246</v>
      </c>
      <c r="B1162" s="35">
        <v>50</v>
      </c>
      <c r="C1162" s="34">
        <v>0.85</v>
      </c>
      <c r="D1162" s="34">
        <v>0.83</v>
      </c>
      <c r="E1162" s="34">
        <v>0.87</v>
      </c>
      <c r="H1162" s="34">
        <v>0.19</v>
      </c>
      <c r="I1162" s="34">
        <v>0.79</v>
      </c>
      <c r="J1162" s="6">
        <v>24</v>
      </c>
      <c r="K1162" s="6">
        <v>32</v>
      </c>
      <c r="L1162" s="6">
        <v>28</v>
      </c>
      <c r="M1162" s="6">
        <v>1170</v>
      </c>
      <c r="N1162" s="6">
        <v>1300</v>
      </c>
      <c r="O1162" s="6">
        <v>1430</v>
      </c>
      <c r="Q1162" s="34">
        <v>0.23</v>
      </c>
    </row>
    <row r="1163" spans="1:17" x14ac:dyDescent="0.35">
      <c r="A1163" s="6" t="s">
        <v>1247</v>
      </c>
      <c r="B1163" s="35">
        <v>0</v>
      </c>
      <c r="C1163" s="34">
        <v>1</v>
      </c>
      <c r="D1163" s="34">
        <v>1</v>
      </c>
      <c r="E1163" s="34">
        <v>1</v>
      </c>
      <c r="H1163" s="34">
        <v>0.03</v>
      </c>
      <c r="I1163" s="34">
        <v>0.57999999999999996</v>
      </c>
      <c r="J1163" s="6">
        <v>16</v>
      </c>
      <c r="K1163" s="6">
        <v>22</v>
      </c>
      <c r="L1163" s="6">
        <v>19</v>
      </c>
      <c r="M1163" s="6">
        <v>870</v>
      </c>
      <c r="N1163" s="6">
        <v>980</v>
      </c>
      <c r="O1163" s="6">
        <v>1090</v>
      </c>
      <c r="Q1163" s="34">
        <v>0.36</v>
      </c>
    </row>
    <row r="1164" spans="1:17" x14ac:dyDescent="0.35">
      <c r="A1164" s="6" t="s">
        <v>1248</v>
      </c>
      <c r="B1164" s="35">
        <v>70</v>
      </c>
      <c r="C1164" s="34">
        <v>0.87</v>
      </c>
      <c r="D1164" s="34">
        <v>0.83</v>
      </c>
      <c r="E1164" s="34">
        <v>0.89</v>
      </c>
      <c r="H1164" s="34">
        <v>0.08</v>
      </c>
      <c r="I1164" s="34">
        <v>0.6</v>
      </c>
      <c r="J1164" s="6">
        <v>19</v>
      </c>
      <c r="K1164" s="6">
        <v>26</v>
      </c>
      <c r="L1164" s="6">
        <v>22</v>
      </c>
      <c r="M1164" s="6">
        <v>1010</v>
      </c>
      <c r="N1164" s="6">
        <v>1110</v>
      </c>
      <c r="O1164" s="6">
        <v>1220</v>
      </c>
      <c r="P1164" s="6">
        <v>1119</v>
      </c>
      <c r="Q1164" s="34">
        <v>0.28000000000000003</v>
      </c>
    </row>
    <row r="1165" spans="1:17" x14ac:dyDescent="0.35">
      <c r="A1165" s="6" t="s">
        <v>1249</v>
      </c>
      <c r="B1165" s="35">
        <v>60</v>
      </c>
      <c r="C1165" s="34">
        <v>0.94</v>
      </c>
      <c r="D1165" s="34">
        <v>0.92</v>
      </c>
      <c r="E1165" s="34">
        <v>0.95</v>
      </c>
      <c r="H1165" s="34">
        <v>0.19</v>
      </c>
      <c r="I1165" s="34">
        <v>0.32</v>
      </c>
      <c r="J1165" s="6">
        <v>19</v>
      </c>
      <c r="K1165" s="6">
        <v>24</v>
      </c>
      <c r="L1165" s="6">
        <v>22</v>
      </c>
      <c r="M1165" s="6">
        <v>1000</v>
      </c>
      <c r="N1165" s="6">
        <v>1110</v>
      </c>
      <c r="O1165" s="6">
        <v>1220</v>
      </c>
      <c r="P1165" s="6">
        <v>1136</v>
      </c>
      <c r="Q1165" s="34">
        <v>0.34</v>
      </c>
    </row>
    <row r="1166" spans="1:17" x14ac:dyDescent="0.35">
      <c r="A1166" s="6" t="s">
        <v>1250</v>
      </c>
      <c r="B1166" s="35">
        <v>40</v>
      </c>
      <c r="C1166" s="34">
        <v>0.95</v>
      </c>
      <c r="D1166" s="34">
        <v>0.94</v>
      </c>
      <c r="E1166" s="34">
        <v>0.95</v>
      </c>
      <c r="H1166" s="34">
        <v>0.06</v>
      </c>
      <c r="I1166" s="34">
        <v>0.39</v>
      </c>
      <c r="J1166" s="6">
        <v>16</v>
      </c>
      <c r="K1166" s="6">
        <v>21</v>
      </c>
      <c r="L1166" s="6">
        <v>19</v>
      </c>
      <c r="M1166" s="6">
        <v>910</v>
      </c>
      <c r="N1166" s="6">
        <v>1010</v>
      </c>
      <c r="O1166" s="6">
        <v>1090</v>
      </c>
      <c r="P1166" s="6">
        <v>1034</v>
      </c>
      <c r="Q1166" s="34">
        <v>0.48</v>
      </c>
    </row>
    <row r="1167" spans="1:17" x14ac:dyDescent="0.35">
      <c r="A1167" s="6" t="s">
        <v>1251</v>
      </c>
      <c r="B1167" s="35">
        <v>0</v>
      </c>
      <c r="C1167" s="34">
        <v>0.88</v>
      </c>
      <c r="D1167" s="34">
        <v>0.85</v>
      </c>
      <c r="E1167" s="34">
        <v>0.9</v>
      </c>
      <c r="H1167" s="34">
        <v>0.23</v>
      </c>
      <c r="I1167" s="34">
        <v>0.01</v>
      </c>
      <c r="J1167" s="6">
        <v>16</v>
      </c>
      <c r="K1167" s="6">
        <v>22</v>
      </c>
      <c r="L1167" s="6">
        <v>19</v>
      </c>
      <c r="M1167" s="6">
        <v>830</v>
      </c>
      <c r="N1167" s="6">
        <v>1030</v>
      </c>
      <c r="O1167" s="6">
        <v>1090</v>
      </c>
      <c r="Q1167" s="34">
        <v>0.48</v>
      </c>
    </row>
    <row r="1168" spans="1:17" x14ac:dyDescent="0.35">
      <c r="A1168" s="6" t="s">
        <v>1252</v>
      </c>
      <c r="B1168" s="35">
        <v>60</v>
      </c>
      <c r="C1168" s="34">
        <v>0.8</v>
      </c>
      <c r="D1168" s="34">
        <v>0.83</v>
      </c>
      <c r="E1168" s="34">
        <v>0.79</v>
      </c>
      <c r="F1168" s="34">
        <v>0.83</v>
      </c>
      <c r="G1168" s="34">
        <v>0.73</v>
      </c>
      <c r="H1168" s="6" t="s">
        <v>84</v>
      </c>
      <c r="I1168" s="6" t="s">
        <v>84</v>
      </c>
      <c r="Q1168" s="34">
        <v>0.21</v>
      </c>
    </row>
    <row r="1169" spans="1:17" x14ac:dyDescent="0.35">
      <c r="A1169" s="6" t="s">
        <v>1253</v>
      </c>
      <c r="B1169" s="35">
        <v>0</v>
      </c>
      <c r="C1169" s="34">
        <v>0.52</v>
      </c>
      <c r="D1169" s="34">
        <v>0.47</v>
      </c>
      <c r="E1169" s="34">
        <v>0.56999999999999995</v>
      </c>
      <c r="H1169" s="34">
        <v>0.35</v>
      </c>
      <c r="I1169" s="34">
        <v>0.19</v>
      </c>
      <c r="J1169" s="6">
        <v>27</v>
      </c>
      <c r="K1169" s="6">
        <v>32</v>
      </c>
      <c r="L1169" s="6">
        <v>30</v>
      </c>
      <c r="M1169" s="6">
        <v>1233</v>
      </c>
      <c r="N1169" s="6">
        <v>1315</v>
      </c>
      <c r="O1169" s="6">
        <v>1380</v>
      </c>
      <c r="P1169" s="6">
        <v>1318</v>
      </c>
      <c r="Q1169" s="34">
        <v>0.17</v>
      </c>
    </row>
    <row r="1170" spans="1:17" x14ac:dyDescent="0.35">
      <c r="A1170" s="6" t="s">
        <v>1254</v>
      </c>
      <c r="B1170" s="35">
        <v>30</v>
      </c>
      <c r="C1170" s="34">
        <v>0.48</v>
      </c>
      <c r="D1170" s="34">
        <v>0.48</v>
      </c>
      <c r="E1170" s="34">
        <v>0.48</v>
      </c>
      <c r="H1170" s="34">
        <v>0.66</v>
      </c>
      <c r="I1170" s="34">
        <v>0.6</v>
      </c>
      <c r="J1170" s="6">
        <v>21</v>
      </c>
      <c r="K1170" s="6">
        <v>27</v>
      </c>
      <c r="L1170" s="6">
        <v>24</v>
      </c>
      <c r="M1170" s="6">
        <v>1050</v>
      </c>
      <c r="N1170" s="6">
        <v>1140</v>
      </c>
      <c r="O1170" s="6">
        <v>1230</v>
      </c>
      <c r="P1170" s="6">
        <v>1164</v>
      </c>
      <c r="Q1170" s="34">
        <v>0.27</v>
      </c>
    </row>
    <row r="1171" spans="1:17" x14ac:dyDescent="0.35">
      <c r="A1171" s="6" t="s">
        <v>1255</v>
      </c>
      <c r="B1171" s="35">
        <v>0</v>
      </c>
      <c r="C1171" s="34">
        <v>0.82</v>
      </c>
      <c r="D1171" s="34">
        <v>0.77</v>
      </c>
      <c r="E1171" s="34">
        <v>0.89</v>
      </c>
      <c r="G1171" s="34">
        <v>0.89</v>
      </c>
      <c r="H1171" s="6" t="s">
        <v>84</v>
      </c>
      <c r="I1171" s="6" t="s">
        <v>84</v>
      </c>
      <c r="P1171" s="6">
        <v>1067</v>
      </c>
      <c r="Q1171" s="34">
        <v>0.15</v>
      </c>
    </row>
    <row r="1172" spans="1:17" x14ac:dyDescent="0.35">
      <c r="A1172" s="6" t="s">
        <v>1256</v>
      </c>
      <c r="B1172" s="35">
        <v>0</v>
      </c>
      <c r="C1172" s="34">
        <v>0.97</v>
      </c>
      <c r="D1172" s="34">
        <v>0.98</v>
      </c>
      <c r="E1172" s="34">
        <v>0.97</v>
      </c>
      <c r="F1172" s="34">
        <v>0</v>
      </c>
      <c r="H1172" s="6" t="s">
        <v>84</v>
      </c>
      <c r="I1172" s="6" t="s">
        <v>84</v>
      </c>
      <c r="Q1172" s="34">
        <v>0.28000000000000003</v>
      </c>
    </row>
    <row r="1173" spans="1:17" x14ac:dyDescent="0.35">
      <c r="A1173" s="6" t="s">
        <v>1257</v>
      </c>
      <c r="B1173" s="35">
        <v>50</v>
      </c>
      <c r="C1173" s="6" t="s">
        <v>84</v>
      </c>
      <c r="D1173" s="6" t="s">
        <v>84</v>
      </c>
      <c r="E1173" s="6" t="s">
        <v>84</v>
      </c>
      <c r="H1173" s="6" t="s">
        <v>84</v>
      </c>
      <c r="I1173" s="6" t="s">
        <v>84</v>
      </c>
      <c r="Q1173" s="6" t="s">
        <v>84</v>
      </c>
    </row>
    <row r="1174" spans="1:17" x14ac:dyDescent="0.35">
      <c r="A1174" s="6" t="s">
        <v>1258</v>
      </c>
      <c r="B1174" s="35">
        <v>50</v>
      </c>
      <c r="C1174" s="34">
        <v>0.89</v>
      </c>
      <c r="D1174" s="34">
        <v>0.9</v>
      </c>
      <c r="E1174" s="34">
        <v>0.89</v>
      </c>
      <c r="G1174" s="34">
        <v>0.92</v>
      </c>
      <c r="H1174" s="34">
        <v>0.03</v>
      </c>
      <c r="I1174" s="34">
        <v>0.27</v>
      </c>
      <c r="J1174" s="6">
        <v>27</v>
      </c>
      <c r="K1174" s="6">
        <v>31</v>
      </c>
      <c r="L1174" s="6">
        <v>30</v>
      </c>
      <c r="M1174" s="6">
        <v>1130</v>
      </c>
      <c r="N1174" s="6">
        <v>1230</v>
      </c>
      <c r="O1174" s="6">
        <v>1350</v>
      </c>
      <c r="P1174" s="6">
        <v>1235</v>
      </c>
      <c r="Q1174" s="34">
        <v>0.15</v>
      </c>
    </row>
    <row r="1175" spans="1:17" x14ac:dyDescent="0.35">
      <c r="A1175" s="6" t="s">
        <v>1259</v>
      </c>
      <c r="B1175" s="35">
        <v>0</v>
      </c>
      <c r="C1175" s="34">
        <v>0.94</v>
      </c>
      <c r="D1175" s="34">
        <v>0.93</v>
      </c>
      <c r="E1175" s="34">
        <v>0.95</v>
      </c>
      <c r="G1175" s="34">
        <v>1</v>
      </c>
      <c r="H1175" s="34">
        <v>0.57999999999999996</v>
      </c>
      <c r="I1175" s="34">
        <v>7.0000000000000007E-2</v>
      </c>
      <c r="J1175" s="6">
        <v>18</v>
      </c>
      <c r="K1175" s="6">
        <v>25</v>
      </c>
      <c r="L1175" s="6">
        <v>21</v>
      </c>
      <c r="M1175" s="6">
        <v>1005</v>
      </c>
      <c r="N1175" s="6">
        <v>1105</v>
      </c>
      <c r="O1175" s="6">
        <v>1256</v>
      </c>
      <c r="Q1175" s="34">
        <v>0.14000000000000001</v>
      </c>
    </row>
    <row r="1176" spans="1:17" x14ac:dyDescent="0.35">
      <c r="A1176" s="6" t="s">
        <v>1260</v>
      </c>
      <c r="B1176" s="35">
        <v>0</v>
      </c>
      <c r="C1176" s="34">
        <v>0.46</v>
      </c>
      <c r="D1176" s="34">
        <v>0.52</v>
      </c>
      <c r="E1176" s="34">
        <v>0.4</v>
      </c>
      <c r="H1176" s="34">
        <v>0.32</v>
      </c>
      <c r="I1176" s="34">
        <v>0.47</v>
      </c>
      <c r="J1176" s="6">
        <v>15</v>
      </c>
      <c r="K1176" s="6">
        <v>20</v>
      </c>
      <c r="L1176" s="6">
        <v>18</v>
      </c>
      <c r="M1176" s="6">
        <v>920</v>
      </c>
      <c r="N1176" s="6">
        <v>1030</v>
      </c>
      <c r="O1176" s="6">
        <v>1140</v>
      </c>
      <c r="P1176" s="6">
        <v>1012</v>
      </c>
      <c r="Q1176" s="34">
        <v>0.61</v>
      </c>
    </row>
    <row r="1177" spans="1:17" x14ac:dyDescent="0.35">
      <c r="A1177" s="6" t="s">
        <v>1261</v>
      </c>
      <c r="B1177" s="35">
        <v>0</v>
      </c>
      <c r="C1177" s="34">
        <v>0.83</v>
      </c>
      <c r="D1177" s="34">
        <v>0.84</v>
      </c>
      <c r="E1177" s="34">
        <v>0.82</v>
      </c>
      <c r="H1177" s="34">
        <v>0</v>
      </c>
      <c r="I1177" s="34">
        <v>0</v>
      </c>
      <c r="Q1177" s="34">
        <v>0.19</v>
      </c>
    </row>
    <row r="1178" spans="1:17" x14ac:dyDescent="0.35">
      <c r="A1178" s="6" t="s">
        <v>1262</v>
      </c>
      <c r="B1178" s="35">
        <v>30</v>
      </c>
      <c r="C1178" s="34">
        <v>0.68</v>
      </c>
      <c r="D1178" s="34">
        <v>0.7</v>
      </c>
      <c r="E1178" s="34">
        <v>0.67</v>
      </c>
      <c r="H1178" s="34">
        <v>0.19</v>
      </c>
      <c r="I1178" s="34">
        <v>0.28000000000000003</v>
      </c>
      <c r="J1178" s="6">
        <v>18</v>
      </c>
      <c r="K1178" s="6">
        <v>24</v>
      </c>
      <c r="L1178" s="6">
        <v>21</v>
      </c>
      <c r="M1178" s="6">
        <v>990</v>
      </c>
      <c r="N1178" s="6">
        <v>1130</v>
      </c>
      <c r="O1178" s="6">
        <v>1240</v>
      </c>
      <c r="P1178" s="6">
        <v>1094</v>
      </c>
      <c r="Q1178" s="34">
        <v>0.33</v>
      </c>
    </row>
    <row r="1179" spans="1:17" x14ac:dyDescent="0.35">
      <c r="A1179" s="6" t="s">
        <v>1263</v>
      </c>
      <c r="B1179" s="35">
        <v>25</v>
      </c>
      <c r="C1179" s="34">
        <v>0.49</v>
      </c>
      <c r="D1179" s="34">
        <v>0.48</v>
      </c>
      <c r="E1179" s="34">
        <v>0.57999999999999996</v>
      </c>
      <c r="F1179" s="34">
        <v>0.03</v>
      </c>
      <c r="H1179" s="6" t="s">
        <v>84</v>
      </c>
      <c r="I1179" s="6" t="s">
        <v>84</v>
      </c>
      <c r="P1179" s="6">
        <v>992</v>
      </c>
      <c r="Q1179" s="34">
        <v>0.1</v>
      </c>
    </row>
    <row r="1180" spans="1:17" x14ac:dyDescent="0.35">
      <c r="A1180" s="6" t="s">
        <v>1264</v>
      </c>
      <c r="B1180" s="35">
        <v>60</v>
      </c>
      <c r="C1180" s="34">
        <v>0.71</v>
      </c>
      <c r="D1180" s="34">
        <v>0.67</v>
      </c>
      <c r="E1180" s="34">
        <v>0.73</v>
      </c>
      <c r="G1180" s="34">
        <v>0.71</v>
      </c>
      <c r="H1180" s="34">
        <v>0.05</v>
      </c>
      <c r="I1180" s="34">
        <v>0.1</v>
      </c>
      <c r="J1180" s="6">
        <v>25</v>
      </c>
      <c r="K1180" s="6">
        <v>32</v>
      </c>
      <c r="L1180" s="6">
        <v>29</v>
      </c>
      <c r="M1180" s="6">
        <v>1220</v>
      </c>
      <c r="N1180" s="6">
        <v>1340</v>
      </c>
      <c r="O1180" s="6">
        <v>1428</v>
      </c>
      <c r="Q1180" s="34">
        <v>0.48</v>
      </c>
    </row>
    <row r="1181" spans="1:17" x14ac:dyDescent="0.35">
      <c r="A1181" s="6" t="s">
        <v>1265</v>
      </c>
      <c r="B1181" s="35">
        <v>45</v>
      </c>
      <c r="C1181" s="34">
        <v>0.79</v>
      </c>
      <c r="D1181" s="34">
        <v>0.75</v>
      </c>
      <c r="E1181" s="34">
        <v>0.81</v>
      </c>
      <c r="H1181" s="34">
        <v>0.02</v>
      </c>
      <c r="I1181" s="34">
        <v>0.21</v>
      </c>
      <c r="J1181" s="6">
        <v>19</v>
      </c>
      <c r="K1181" s="6">
        <v>25</v>
      </c>
      <c r="L1181" s="6">
        <v>22</v>
      </c>
      <c r="M1181" s="6">
        <v>1010</v>
      </c>
      <c r="N1181" s="6">
        <v>1140</v>
      </c>
      <c r="O1181" s="6">
        <v>1230</v>
      </c>
      <c r="P1181" s="6">
        <v>1134</v>
      </c>
      <c r="Q1181" s="34">
        <v>0.19</v>
      </c>
    </row>
    <row r="1182" spans="1:17" x14ac:dyDescent="0.35">
      <c r="A1182" s="6" t="s">
        <v>1266</v>
      </c>
      <c r="B1182" s="35">
        <v>0</v>
      </c>
      <c r="C1182" s="34">
        <v>0.91</v>
      </c>
      <c r="D1182" s="34">
        <v>0.87</v>
      </c>
      <c r="E1182" s="34">
        <v>0.93</v>
      </c>
      <c r="F1182" s="34">
        <v>1</v>
      </c>
      <c r="H1182" s="34">
        <v>0.67</v>
      </c>
      <c r="I1182" s="34">
        <v>0.09</v>
      </c>
      <c r="J1182" s="6">
        <v>23</v>
      </c>
      <c r="K1182" s="6">
        <v>29</v>
      </c>
      <c r="L1182" s="6">
        <v>26</v>
      </c>
      <c r="M1182" s="6">
        <v>1120</v>
      </c>
      <c r="N1182" s="6">
        <v>1250</v>
      </c>
      <c r="O1182" s="6">
        <v>1360</v>
      </c>
      <c r="P1182" s="6">
        <v>1250</v>
      </c>
      <c r="Q1182" s="34">
        <v>0.17</v>
      </c>
    </row>
    <row r="1183" spans="1:17" x14ac:dyDescent="0.35">
      <c r="A1183" s="6" t="s">
        <v>1267</v>
      </c>
      <c r="B1183" s="35">
        <v>0</v>
      </c>
      <c r="C1183" s="34">
        <v>0.71</v>
      </c>
      <c r="D1183" s="34">
        <v>0.68</v>
      </c>
      <c r="E1183" s="34">
        <v>0.73</v>
      </c>
      <c r="H1183" s="34">
        <v>0.8</v>
      </c>
      <c r="I1183" s="34">
        <v>0.18</v>
      </c>
      <c r="J1183" s="6">
        <v>18</v>
      </c>
      <c r="K1183" s="6">
        <v>25</v>
      </c>
      <c r="L1183" s="6">
        <v>21</v>
      </c>
      <c r="M1183" s="6">
        <v>1010</v>
      </c>
      <c r="N1183" s="6">
        <v>1150</v>
      </c>
      <c r="O1183" s="6">
        <v>1250</v>
      </c>
      <c r="Q1183" s="34">
        <v>0.32</v>
      </c>
    </row>
    <row r="1184" spans="1:17" x14ac:dyDescent="0.35">
      <c r="A1184" s="6" t="s">
        <v>1268</v>
      </c>
      <c r="B1184" s="35">
        <v>0</v>
      </c>
      <c r="C1184" s="34">
        <v>0.92</v>
      </c>
      <c r="D1184" s="34">
        <v>0.91</v>
      </c>
      <c r="E1184" s="34">
        <v>0.94</v>
      </c>
      <c r="H1184" s="34">
        <v>0</v>
      </c>
      <c r="I1184" s="34">
        <v>0</v>
      </c>
      <c r="P1184" s="6">
        <v>1159</v>
      </c>
      <c r="Q1184" s="34">
        <v>0.18</v>
      </c>
    </row>
    <row r="1185" spans="1:17" x14ac:dyDescent="0.35">
      <c r="A1185" s="6" t="s">
        <v>1269</v>
      </c>
      <c r="B1185" s="35">
        <v>0</v>
      </c>
      <c r="C1185" s="34">
        <v>0.71</v>
      </c>
      <c r="D1185" s="34">
        <v>0.66</v>
      </c>
      <c r="E1185" s="34">
        <v>0.74</v>
      </c>
      <c r="H1185" s="34">
        <v>0.98</v>
      </c>
      <c r="I1185" s="34">
        <v>0.28999999999999998</v>
      </c>
      <c r="J1185" s="6">
        <v>20</v>
      </c>
      <c r="K1185" s="6">
        <v>29</v>
      </c>
      <c r="L1185" s="6">
        <v>22</v>
      </c>
      <c r="M1185" s="6">
        <v>910</v>
      </c>
      <c r="N1185" s="6">
        <v>980</v>
      </c>
      <c r="O1185" s="6">
        <v>1110</v>
      </c>
      <c r="P1185" s="6">
        <v>1122</v>
      </c>
      <c r="Q1185" s="34">
        <v>0.26</v>
      </c>
    </row>
    <row r="1186" spans="1:17" x14ac:dyDescent="0.35">
      <c r="A1186" s="6" t="s">
        <v>1270</v>
      </c>
      <c r="B1186" s="35">
        <v>65</v>
      </c>
      <c r="C1186" s="34">
        <v>0.36</v>
      </c>
      <c r="D1186" s="34">
        <v>0.31</v>
      </c>
      <c r="E1186" s="34">
        <v>0.41</v>
      </c>
      <c r="H1186" s="34">
        <v>0.05</v>
      </c>
      <c r="I1186" s="34">
        <v>0.14000000000000001</v>
      </c>
      <c r="J1186" s="6">
        <v>30</v>
      </c>
      <c r="K1186" s="6">
        <v>32</v>
      </c>
      <c r="L1186" s="6">
        <v>31</v>
      </c>
      <c r="M1186" s="6">
        <v>1300</v>
      </c>
      <c r="N1186" s="6">
        <v>1380</v>
      </c>
      <c r="O1186" s="6">
        <v>1470</v>
      </c>
      <c r="P1186" s="6">
        <v>1409</v>
      </c>
      <c r="Q1186" s="34">
        <v>0.25</v>
      </c>
    </row>
    <row r="1187" spans="1:17" x14ac:dyDescent="0.35">
      <c r="A1187" s="6" t="s">
        <v>1271</v>
      </c>
      <c r="B1187" s="35">
        <v>0</v>
      </c>
      <c r="C1187" s="34">
        <v>0.91</v>
      </c>
      <c r="D1187" s="34">
        <v>0.88</v>
      </c>
      <c r="E1187" s="34">
        <v>0.96</v>
      </c>
      <c r="H1187" s="34">
        <v>0.28000000000000003</v>
      </c>
      <c r="I1187" s="34">
        <v>0.25</v>
      </c>
      <c r="J1187" s="6">
        <v>18</v>
      </c>
      <c r="K1187" s="6">
        <v>24</v>
      </c>
      <c r="L1187" s="6">
        <v>22</v>
      </c>
      <c r="M1187" s="6">
        <v>925</v>
      </c>
      <c r="N1187" s="6">
        <v>1025</v>
      </c>
      <c r="O1187" s="6">
        <v>1106</v>
      </c>
      <c r="P1187" s="6">
        <v>1038</v>
      </c>
      <c r="Q1187" s="34">
        <v>0.28000000000000003</v>
      </c>
    </row>
    <row r="1188" spans="1:17" x14ac:dyDescent="0.35">
      <c r="A1188" s="6" t="s">
        <v>1272</v>
      </c>
      <c r="B1188" s="35">
        <v>0</v>
      </c>
      <c r="C1188" s="34">
        <v>0.31</v>
      </c>
      <c r="D1188" s="34">
        <v>0.31</v>
      </c>
      <c r="E1188" s="34">
        <v>0.3</v>
      </c>
      <c r="H1188" s="34">
        <v>0.21</v>
      </c>
      <c r="I1188" s="34">
        <v>0.42</v>
      </c>
      <c r="J1188" s="6">
        <v>29</v>
      </c>
      <c r="K1188" s="6">
        <v>33</v>
      </c>
      <c r="L1188" s="6">
        <v>31</v>
      </c>
      <c r="M1188" s="6">
        <v>1310</v>
      </c>
      <c r="N1188" s="6">
        <v>1380</v>
      </c>
      <c r="O1188" s="6">
        <v>1470</v>
      </c>
      <c r="P1188" s="6">
        <v>1392</v>
      </c>
      <c r="Q1188" s="34">
        <v>0.19</v>
      </c>
    </row>
    <row r="1189" spans="1:17" x14ac:dyDescent="0.35">
      <c r="A1189" s="6" t="s">
        <v>1273</v>
      </c>
      <c r="B1189" s="35">
        <v>0</v>
      </c>
      <c r="C1189" s="34">
        <v>0.97</v>
      </c>
      <c r="D1189" s="34">
        <v>1</v>
      </c>
      <c r="E1189" s="34">
        <v>0.97</v>
      </c>
      <c r="H1189" s="34">
        <v>0</v>
      </c>
      <c r="I1189" s="34">
        <v>0</v>
      </c>
      <c r="Q1189" s="34">
        <v>0.21</v>
      </c>
    </row>
    <row r="1190" spans="1:17" x14ac:dyDescent="0.35">
      <c r="A1190" s="6" t="s">
        <v>1274</v>
      </c>
      <c r="B1190" s="35">
        <v>0</v>
      </c>
      <c r="C1190" s="34">
        <v>0.68</v>
      </c>
      <c r="D1190" s="34">
        <v>0.72</v>
      </c>
      <c r="E1190" s="34">
        <v>0.68</v>
      </c>
      <c r="H1190" s="34">
        <v>0</v>
      </c>
      <c r="I1190" s="34">
        <v>0</v>
      </c>
      <c r="Q1190" s="34">
        <v>0.25</v>
      </c>
    </row>
    <row r="1191" spans="1:17" x14ac:dyDescent="0.35">
      <c r="A1191" s="6" t="s">
        <v>1275</v>
      </c>
      <c r="B1191" s="35">
        <v>30</v>
      </c>
      <c r="C1191" s="34">
        <v>0.95</v>
      </c>
      <c r="D1191" s="34">
        <v>0.94</v>
      </c>
      <c r="E1191" s="34">
        <v>0.95</v>
      </c>
      <c r="H1191" s="34">
        <v>0.6</v>
      </c>
      <c r="I1191" s="34">
        <v>0.06</v>
      </c>
      <c r="J1191" s="6">
        <v>17</v>
      </c>
      <c r="K1191" s="6">
        <v>24</v>
      </c>
      <c r="L1191" s="6">
        <v>20</v>
      </c>
      <c r="M1191" s="6">
        <v>950</v>
      </c>
      <c r="N1191" s="6">
        <v>1045</v>
      </c>
      <c r="O1191" s="6">
        <v>1150</v>
      </c>
      <c r="P1191" s="6">
        <v>1082</v>
      </c>
      <c r="Q1191" s="34">
        <v>0.25</v>
      </c>
    </row>
    <row r="1192" spans="1:17" x14ac:dyDescent="0.35">
      <c r="A1192" s="6" t="s">
        <v>1276</v>
      </c>
      <c r="B1192" s="35">
        <v>20</v>
      </c>
      <c r="C1192" s="6" t="s">
        <v>84</v>
      </c>
      <c r="D1192" s="6" t="s">
        <v>84</v>
      </c>
      <c r="E1192" s="6" t="s">
        <v>84</v>
      </c>
      <c r="H1192" s="6" t="s">
        <v>84</v>
      </c>
      <c r="I1192" s="6" t="s">
        <v>84</v>
      </c>
      <c r="Q1192" s="6" t="s">
        <v>84</v>
      </c>
    </row>
    <row r="1193" spans="1:17" x14ac:dyDescent="0.35">
      <c r="A1193" s="6" t="s">
        <v>1277</v>
      </c>
      <c r="B1193" s="35">
        <v>0</v>
      </c>
      <c r="C1193" s="34">
        <v>0.81</v>
      </c>
      <c r="D1193" s="34">
        <v>0.83</v>
      </c>
      <c r="E1193" s="34">
        <v>0.79</v>
      </c>
      <c r="H1193" s="34">
        <v>7.0000000000000007E-2</v>
      </c>
      <c r="I1193" s="34">
        <v>0.15</v>
      </c>
      <c r="J1193" s="6">
        <v>18</v>
      </c>
      <c r="K1193" s="6">
        <v>23</v>
      </c>
      <c r="L1193" s="6">
        <v>20</v>
      </c>
      <c r="M1193" s="6">
        <v>1000</v>
      </c>
      <c r="N1193" s="6">
        <v>1090</v>
      </c>
      <c r="O1193" s="6">
        <v>1190</v>
      </c>
      <c r="P1193" s="6">
        <v>1110</v>
      </c>
      <c r="Q1193" s="34">
        <v>0.41</v>
      </c>
    </row>
    <row r="1194" spans="1:17" x14ac:dyDescent="0.35">
      <c r="A1194" s="6" t="s">
        <v>1278</v>
      </c>
      <c r="B1194" s="35">
        <v>0</v>
      </c>
      <c r="C1194" s="34">
        <v>0.45</v>
      </c>
      <c r="D1194" s="34">
        <v>0.44</v>
      </c>
      <c r="E1194" s="34">
        <v>0.46</v>
      </c>
      <c r="G1194" s="34">
        <v>0.31</v>
      </c>
      <c r="H1194" s="34">
        <v>0.77</v>
      </c>
      <c r="I1194" s="34">
        <v>0.1</v>
      </c>
      <c r="J1194" s="6">
        <v>23</v>
      </c>
      <c r="K1194" s="6">
        <v>29</v>
      </c>
      <c r="L1194" s="6">
        <v>26</v>
      </c>
      <c r="M1194" s="6">
        <v>1070</v>
      </c>
      <c r="N1194" s="6">
        <v>1220</v>
      </c>
      <c r="O1194" s="6">
        <v>1330</v>
      </c>
      <c r="P1194" s="6">
        <v>1278</v>
      </c>
      <c r="Q1194" s="34">
        <v>0.32</v>
      </c>
    </row>
    <row r="1195" spans="1:17" x14ac:dyDescent="0.35">
      <c r="A1195" s="6" t="s">
        <v>1279</v>
      </c>
      <c r="B1195" s="35">
        <v>75</v>
      </c>
      <c r="C1195" s="34">
        <v>0.1</v>
      </c>
      <c r="D1195" s="34">
        <v>0.1</v>
      </c>
      <c r="E1195" s="34">
        <v>0.09</v>
      </c>
      <c r="F1195" s="34">
        <v>0.11</v>
      </c>
      <c r="H1195" s="34">
        <v>0.19</v>
      </c>
      <c r="I1195" s="34">
        <v>0.37</v>
      </c>
      <c r="J1195" s="6">
        <v>33</v>
      </c>
      <c r="K1195" s="6">
        <v>35</v>
      </c>
      <c r="L1195" s="6">
        <v>34</v>
      </c>
      <c r="M1195" s="6">
        <v>1450</v>
      </c>
      <c r="N1195" s="6">
        <v>1510</v>
      </c>
      <c r="O1195" s="6">
        <v>1550</v>
      </c>
      <c r="P1195" s="6">
        <v>1506</v>
      </c>
      <c r="Q1195" s="34">
        <v>0.5</v>
      </c>
    </row>
    <row r="1196" spans="1:17" x14ac:dyDescent="0.35">
      <c r="A1196" s="6" t="s">
        <v>1280</v>
      </c>
      <c r="B1196" s="35">
        <v>0</v>
      </c>
      <c r="C1196" s="34">
        <v>0.11</v>
      </c>
      <c r="D1196" s="34">
        <v>0.1</v>
      </c>
      <c r="E1196" s="34">
        <v>0.12</v>
      </c>
      <c r="H1196" s="34">
        <v>0.34</v>
      </c>
      <c r="I1196" s="34">
        <v>0.16</v>
      </c>
      <c r="J1196" s="6">
        <v>31</v>
      </c>
      <c r="K1196" s="6">
        <v>33</v>
      </c>
      <c r="L1196" s="6">
        <v>32</v>
      </c>
      <c r="M1196" s="6">
        <v>1370</v>
      </c>
      <c r="N1196" s="6">
        <v>1450</v>
      </c>
      <c r="O1196" s="6">
        <v>1510</v>
      </c>
      <c r="P1196" s="6">
        <v>1431</v>
      </c>
      <c r="Q1196" s="34">
        <v>0.51</v>
      </c>
    </row>
    <row r="1197" spans="1:17" x14ac:dyDescent="0.35">
      <c r="A1197" s="6" t="s">
        <v>1281</v>
      </c>
      <c r="B1197" s="35">
        <v>0</v>
      </c>
      <c r="C1197" s="34">
        <v>0.81</v>
      </c>
      <c r="D1197" s="34">
        <v>0.75</v>
      </c>
      <c r="E1197" s="34">
        <v>0.9</v>
      </c>
      <c r="H1197" s="34">
        <v>0.8</v>
      </c>
      <c r="I1197" s="34">
        <v>0.15</v>
      </c>
      <c r="J1197" s="6">
        <v>17</v>
      </c>
      <c r="K1197" s="6">
        <v>22</v>
      </c>
      <c r="L1197" s="6">
        <v>20</v>
      </c>
      <c r="M1197" s="6">
        <v>910</v>
      </c>
      <c r="N1197" s="6">
        <v>1010</v>
      </c>
      <c r="O1197" s="6">
        <v>1110</v>
      </c>
      <c r="P1197" s="6">
        <v>1092</v>
      </c>
      <c r="Q1197" s="34">
        <v>0.13</v>
      </c>
    </row>
    <row r="1198" spans="1:17" x14ac:dyDescent="0.35">
      <c r="A1198" s="6" t="s">
        <v>1282</v>
      </c>
      <c r="B1198" s="35">
        <v>25</v>
      </c>
      <c r="C1198" s="34">
        <v>0.3</v>
      </c>
      <c r="D1198" s="34">
        <v>0.3</v>
      </c>
      <c r="E1198" s="34">
        <v>0.3</v>
      </c>
      <c r="H1198" s="34">
        <v>0.85</v>
      </c>
      <c r="I1198" s="34">
        <v>0.08</v>
      </c>
      <c r="J1198" s="6">
        <v>18</v>
      </c>
      <c r="K1198" s="6">
        <v>24</v>
      </c>
      <c r="L1198" s="6">
        <v>21</v>
      </c>
      <c r="M1198" s="6">
        <v>970</v>
      </c>
      <c r="N1198" s="6">
        <v>1100</v>
      </c>
      <c r="O1198" s="6">
        <v>1215</v>
      </c>
      <c r="P1198" s="6">
        <v>1080</v>
      </c>
      <c r="Q1198" s="34">
        <v>0.15</v>
      </c>
    </row>
    <row r="1199" spans="1:17" x14ac:dyDescent="0.35">
      <c r="A1199" s="6" t="s">
        <v>1283</v>
      </c>
      <c r="B1199" s="35">
        <v>0</v>
      </c>
      <c r="C1199" s="6" t="s">
        <v>84</v>
      </c>
      <c r="D1199" s="6" t="s">
        <v>84</v>
      </c>
      <c r="E1199" s="6" t="s">
        <v>84</v>
      </c>
      <c r="H1199" s="6" t="s">
        <v>84</v>
      </c>
      <c r="I1199" s="6" t="s">
        <v>84</v>
      </c>
      <c r="Q1199" s="6" t="s">
        <v>84</v>
      </c>
    </row>
    <row r="1200" spans="1:17" x14ac:dyDescent="0.35">
      <c r="A1200" s="6" t="s">
        <v>1284</v>
      </c>
      <c r="B1200" s="35">
        <v>0</v>
      </c>
      <c r="C1200" s="34">
        <v>0.99</v>
      </c>
      <c r="D1200" s="34">
        <v>0.98</v>
      </c>
      <c r="E1200" s="34">
        <v>0.99</v>
      </c>
      <c r="H1200" s="34">
        <v>0.69</v>
      </c>
      <c r="I1200" s="34">
        <v>0.2</v>
      </c>
      <c r="J1200" s="6">
        <v>18</v>
      </c>
      <c r="K1200" s="6">
        <v>24</v>
      </c>
      <c r="L1200" s="6">
        <v>21</v>
      </c>
      <c r="M1200" s="6">
        <v>980</v>
      </c>
      <c r="N1200" s="6">
        <v>1055</v>
      </c>
      <c r="O1200" s="6">
        <v>1130</v>
      </c>
      <c r="P1200" s="6">
        <v>1082</v>
      </c>
      <c r="Q1200" s="34">
        <v>0.1</v>
      </c>
    </row>
    <row r="1201" spans="1:17" x14ac:dyDescent="0.35">
      <c r="A1201" s="6" t="s">
        <v>1285</v>
      </c>
      <c r="B1201" s="35">
        <v>35</v>
      </c>
      <c r="C1201" s="34">
        <v>0.53</v>
      </c>
      <c r="D1201" s="34">
        <v>0.56999999999999995</v>
      </c>
      <c r="E1201" s="34">
        <v>0.51</v>
      </c>
      <c r="H1201" s="34">
        <v>0.84</v>
      </c>
      <c r="I1201" s="34">
        <v>0.14000000000000001</v>
      </c>
      <c r="J1201" s="6">
        <v>23</v>
      </c>
      <c r="K1201" s="6">
        <v>30</v>
      </c>
      <c r="L1201" s="6">
        <v>27</v>
      </c>
      <c r="M1201" s="6">
        <v>1100</v>
      </c>
      <c r="N1201" s="6">
        <v>1230</v>
      </c>
      <c r="O1201" s="6">
        <v>1370</v>
      </c>
      <c r="P1201" s="6">
        <v>1259</v>
      </c>
      <c r="Q1201" s="34">
        <v>0.22</v>
      </c>
    </row>
    <row r="1202" spans="1:17" x14ac:dyDescent="0.35">
      <c r="A1202" s="6" t="s">
        <v>1286</v>
      </c>
      <c r="B1202" s="35">
        <v>0</v>
      </c>
      <c r="C1202" s="34">
        <v>0.16</v>
      </c>
      <c r="D1202" s="34">
        <v>0.16</v>
      </c>
      <c r="E1202" s="34">
        <v>0.16</v>
      </c>
      <c r="H1202" s="34">
        <v>0.33</v>
      </c>
      <c r="I1202" s="34">
        <v>0.51</v>
      </c>
      <c r="J1202" s="6">
        <v>28</v>
      </c>
      <c r="K1202" s="6">
        <v>33</v>
      </c>
      <c r="L1202" s="6">
        <v>31</v>
      </c>
      <c r="M1202" s="6">
        <v>1310</v>
      </c>
      <c r="N1202" s="6">
        <v>1395</v>
      </c>
      <c r="O1202" s="6">
        <v>1480</v>
      </c>
      <c r="P1202" s="6">
        <v>1382</v>
      </c>
      <c r="Q1202" s="34">
        <v>0.78</v>
      </c>
    </row>
    <row r="1203" spans="1:17" x14ac:dyDescent="0.35">
      <c r="A1203" s="6" t="s">
        <v>1287</v>
      </c>
      <c r="B1203" s="35">
        <v>0</v>
      </c>
      <c r="C1203" s="34">
        <v>0.24</v>
      </c>
      <c r="D1203" s="34">
        <v>0.19</v>
      </c>
      <c r="E1203" s="34">
        <v>0.35</v>
      </c>
      <c r="H1203" s="34">
        <v>0.38</v>
      </c>
      <c r="I1203" s="34">
        <v>0.68</v>
      </c>
      <c r="J1203" s="6">
        <v>26</v>
      </c>
      <c r="K1203" s="6">
        <v>31</v>
      </c>
      <c r="L1203" s="6">
        <v>28</v>
      </c>
      <c r="M1203" s="6">
        <v>1160</v>
      </c>
      <c r="N1203" s="6">
        <v>1280</v>
      </c>
      <c r="O1203" s="6">
        <v>1365</v>
      </c>
      <c r="P1203" s="6">
        <v>1292</v>
      </c>
      <c r="Q1203" s="34">
        <v>0.69</v>
      </c>
    </row>
    <row r="1204" spans="1:17" x14ac:dyDescent="0.35">
      <c r="A1204" s="6" t="s">
        <v>1288</v>
      </c>
      <c r="B1204" s="35">
        <v>0</v>
      </c>
      <c r="C1204" s="34">
        <v>0.27</v>
      </c>
      <c r="D1204" s="34">
        <v>0.28000000000000003</v>
      </c>
      <c r="E1204" s="34">
        <v>0.34</v>
      </c>
      <c r="G1204" s="34">
        <v>0</v>
      </c>
      <c r="H1204" s="34">
        <v>0.35</v>
      </c>
      <c r="I1204" s="34">
        <v>0.65</v>
      </c>
      <c r="J1204" s="6">
        <v>20</v>
      </c>
      <c r="K1204" s="6">
        <v>28</v>
      </c>
      <c r="L1204" s="6">
        <v>25</v>
      </c>
      <c r="M1204" s="6">
        <v>1150</v>
      </c>
      <c r="N1204" s="6">
        <v>1216</v>
      </c>
      <c r="O1204" s="6">
        <v>1330</v>
      </c>
      <c r="P1204" s="6">
        <v>1252</v>
      </c>
      <c r="Q1204" s="34">
        <v>0.6</v>
      </c>
    </row>
    <row r="1205" spans="1:17" x14ac:dyDescent="0.35">
      <c r="A1205" s="6" t="s">
        <v>1289</v>
      </c>
      <c r="B1205" s="35">
        <v>0</v>
      </c>
      <c r="C1205" s="34">
        <v>0.12</v>
      </c>
      <c r="D1205" s="34">
        <v>0.13</v>
      </c>
      <c r="E1205" s="34">
        <v>0.09</v>
      </c>
      <c r="H1205" s="34">
        <v>0.38</v>
      </c>
      <c r="I1205" s="34">
        <v>0.62</v>
      </c>
      <c r="J1205" s="6">
        <v>27</v>
      </c>
      <c r="K1205" s="6">
        <v>33</v>
      </c>
      <c r="L1205" s="6">
        <v>30</v>
      </c>
      <c r="M1205" s="6">
        <v>1220</v>
      </c>
      <c r="N1205" s="6">
        <v>1340</v>
      </c>
      <c r="O1205" s="6">
        <v>1450</v>
      </c>
      <c r="P1205" s="6">
        <v>1355</v>
      </c>
      <c r="Q1205" s="34">
        <v>0.78</v>
      </c>
    </row>
    <row r="1206" spans="1:17" x14ac:dyDescent="0.35">
      <c r="A1206" s="6" t="s">
        <v>1290</v>
      </c>
      <c r="B1206" s="35">
        <v>0</v>
      </c>
      <c r="C1206" s="34">
        <v>0.11</v>
      </c>
      <c r="D1206" s="34">
        <v>0.11</v>
      </c>
      <c r="E1206" s="34">
        <v>0.11</v>
      </c>
      <c r="H1206" s="34">
        <v>0.46</v>
      </c>
      <c r="I1206" s="34">
        <v>0.74</v>
      </c>
      <c r="J1206" s="6">
        <v>25</v>
      </c>
      <c r="K1206" s="6">
        <v>32</v>
      </c>
      <c r="L1206" s="6">
        <v>29</v>
      </c>
      <c r="M1206" s="6">
        <v>1200</v>
      </c>
      <c r="N1206" s="6">
        <v>1310</v>
      </c>
      <c r="O1206" s="6">
        <v>1440</v>
      </c>
      <c r="P1206" s="6">
        <v>1324</v>
      </c>
      <c r="Q1206" s="34">
        <v>0.85</v>
      </c>
    </row>
    <row r="1207" spans="1:17" x14ac:dyDescent="0.35">
      <c r="A1207" s="6" t="s">
        <v>1291</v>
      </c>
      <c r="B1207" s="35">
        <v>0</v>
      </c>
      <c r="C1207" s="34">
        <v>0.94</v>
      </c>
      <c r="D1207" s="34">
        <v>0.95</v>
      </c>
      <c r="E1207" s="34">
        <v>0.94</v>
      </c>
      <c r="F1207" s="34">
        <v>0.99</v>
      </c>
      <c r="H1207" s="34">
        <v>0</v>
      </c>
      <c r="I1207" s="34">
        <v>0</v>
      </c>
      <c r="Q1207" s="34">
        <v>7.0000000000000007E-2</v>
      </c>
    </row>
    <row r="1208" spans="1:17" x14ac:dyDescent="0.35">
      <c r="A1208" s="6" t="s">
        <v>1292</v>
      </c>
      <c r="B1208" s="35">
        <v>50</v>
      </c>
      <c r="C1208" s="34">
        <v>0.68</v>
      </c>
      <c r="D1208" s="34">
        <v>0.66</v>
      </c>
      <c r="E1208" s="34">
        <v>0.7</v>
      </c>
      <c r="H1208" s="34">
        <v>0.04</v>
      </c>
      <c r="I1208" s="34">
        <v>0.33</v>
      </c>
      <c r="J1208" s="6">
        <v>25</v>
      </c>
      <c r="K1208" s="6">
        <v>32</v>
      </c>
      <c r="L1208" s="6">
        <v>29</v>
      </c>
      <c r="M1208" s="6">
        <v>1190</v>
      </c>
      <c r="N1208" s="6">
        <v>1280</v>
      </c>
      <c r="O1208" s="6">
        <v>1380</v>
      </c>
      <c r="P1208" s="6">
        <v>1276</v>
      </c>
      <c r="Q1208" s="34">
        <v>0.2</v>
      </c>
    </row>
    <row r="1209" spans="1:17" x14ac:dyDescent="0.35">
      <c r="A1209" s="6" t="s">
        <v>1293</v>
      </c>
      <c r="B1209" s="35">
        <v>50</v>
      </c>
      <c r="C1209" s="34">
        <v>0.83</v>
      </c>
      <c r="D1209" s="34">
        <v>0.82</v>
      </c>
      <c r="E1209" s="34">
        <v>0.83</v>
      </c>
      <c r="H1209" s="34">
        <v>0.77</v>
      </c>
      <c r="I1209" s="34">
        <v>0.18</v>
      </c>
      <c r="J1209" s="6">
        <v>18</v>
      </c>
      <c r="K1209" s="6">
        <v>25</v>
      </c>
      <c r="L1209" s="6">
        <v>22</v>
      </c>
      <c r="M1209" s="6">
        <v>980</v>
      </c>
      <c r="N1209" s="6">
        <v>1090</v>
      </c>
      <c r="O1209" s="6">
        <v>1230</v>
      </c>
      <c r="Q1209" s="34">
        <v>0.21</v>
      </c>
    </row>
    <row r="1210" spans="1:17" x14ac:dyDescent="0.35">
      <c r="A1210" s="6" t="s">
        <v>1294</v>
      </c>
      <c r="B1210" s="35">
        <v>40</v>
      </c>
      <c r="C1210" s="34">
        <v>0.87</v>
      </c>
      <c r="D1210" s="34">
        <v>0.83</v>
      </c>
      <c r="E1210" s="34">
        <v>0.89</v>
      </c>
      <c r="H1210" s="34">
        <v>0.49</v>
      </c>
      <c r="I1210" s="34">
        <v>7.0000000000000007E-2</v>
      </c>
      <c r="J1210" s="6">
        <v>23</v>
      </c>
      <c r="K1210" s="6">
        <v>30</v>
      </c>
      <c r="L1210" s="6">
        <v>27</v>
      </c>
      <c r="M1210" s="6">
        <v>1200</v>
      </c>
      <c r="N1210" s="6">
        <v>1300</v>
      </c>
      <c r="O1210" s="6">
        <v>1410</v>
      </c>
      <c r="P1210" s="6">
        <v>1266</v>
      </c>
      <c r="Q1210" s="34">
        <v>0.26</v>
      </c>
    </row>
    <row r="1211" spans="1:17" x14ac:dyDescent="0.35">
      <c r="A1211" s="6" t="s">
        <v>1295</v>
      </c>
      <c r="B1211" s="35">
        <v>30</v>
      </c>
      <c r="C1211" s="34">
        <v>0.78</v>
      </c>
      <c r="D1211" s="34">
        <v>0.82</v>
      </c>
      <c r="E1211" s="34">
        <v>0.74</v>
      </c>
      <c r="H1211" s="34">
        <v>0.55000000000000004</v>
      </c>
      <c r="I1211" s="34">
        <v>0.06</v>
      </c>
      <c r="J1211" s="6">
        <v>25</v>
      </c>
      <c r="K1211" s="6">
        <v>30</v>
      </c>
      <c r="L1211" s="6">
        <v>26</v>
      </c>
      <c r="M1211" s="6">
        <v>1226</v>
      </c>
      <c r="N1211" s="6">
        <v>1335</v>
      </c>
      <c r="O1211" s="6">
        <v>1430</v>
      </c>
      <c r="P1211" s="6">
        <v>1300</v>
      </c>
      <c r="Q1211" s="34">
        <v>0.27</v>
      </c>
    </row>
    <row r="1212" spans="1:17" x14ac:dyDescent="0.35">
      <c r="A1212" s="6" t="s">
        <v>1296</v>
      </c>
      <c r="B1212" s="35">
        <v>0</v>
      </c>
      <c r="C1212" s="34">
        <v>0.65</v>
      </c>
      <c r="D1212" s="34">
        <v>0.65</v>
      </c>
      <c r="E1212" s="34">
        <v>0.66</v>
      </c>
      <c r="H1212" s="6" t="s">
        <v>84</v>
      </c>
      <c r="I1212" s="6" t="s">
        <v>84</v>
      </c>
      <c r="Q1212" s="34">
        <v>0.41</v>
      </c>
    </row>
    <row r="1213" spans="1:17" x14ac:dyDescent="0.35">
      <c r="A1213" s="6" t="s">
        <v>1297</v>
      </c>
      <c r="B1213" s="35">
        <v>50</v>
      </c>
      <c r="C1213" s="6" t="s">
        <v>84</v>
      </c>
      <c r="D1213" s="6" t="s">
        <v>84</v>
      </c>
      <c r="E1213" s="6" t="s">
        <v>84</v>
      </c>
      <c r="H1213" s="6" t="s">
        <v>84</v>
      </c>
      <c r="I1213" s="6" t="s">
        <v>84</v>
      </c>
      <c r="P1213" s="6">
        <v>1169</v>
      </c>
      <c r="Q1213" s="6" t="s">
        <v>84</v>
      </c>
    </row>
    <row r="1214" spans="1:17" x14ac:dyDescent="0.35">
      <c r="A1214" s="6" t="s">
        <v>1298</v>
      </c>
      <c r="B1214" s="35">
        <v>50</v>
      </c>
      <c r="C1214" s="34">
        <v>0.63</v>
      </c>
      <c r="D1214" s="34">
        <v>0.7</v>
      </c>
      <c r="E1214" s="34">
        <v>0.59</v>
      </c>
      <c r="H1214" s="6" t="s">
        <v>84</v>
      </c>
      <c r="I1214" s="6" t="s">
        <v>84</v>
      </c>
      <c r="Q1214" s="34">
        <v>0.56999999999999995</v>
      </c>
    </row>
    <row r="1215" spans="1:17" x14ac:dyDescent="0.35">
      <c r="A1215" s="6" t="s">
        <v>1299</v>
      </c>
      <c r="B1215" s="35">
        <v>50</v>
      </c>
      <c r="C1215" s="34">
        <v>0.87</v>
      </c>
      <c r="D1215" s="34">
        <v>0.85</v>
      </c>
      <c r="E1215" s="34">
        <v>0.88</v>
      </c>
      <c r="H1215" s="34">
        <v>0.23</v>
      </c>
      <c r="I1215" s="34">
        <v>0.19</v>
      </c>
      <c r="J1215" s="6">
        <v>21</v>
      </c>
      <c r="K1215" s="6">
        <v>29</v>
      </c>
      <c r="L1215" s="6">
        <v>25</v>
      </c>
      <c r="M1215" s="6">
        <v>1140</v>
      </c>
      <c r="N1215" s="6">
        <v>1240</v>
      </c>
      <c r="O1215" s="6">
        <v>1370</v>
      </c>
      <c r="P1215" s="6">
        <v>1230</v>
      </c>
      <c r="Q1215" s="34">
        <v>0.2</v>
      </c>
    </row>
    <row r="1216" spans="1:17" x14ac:dyDescent="0.35">
      <c r="A1216" s="6" t="s">
        <v>1300</v>
      </c>
      <c r="B1216" s="35">
        <v>40</v>
      </c>
      <c r="C1216" s="34">
        <v>0.79</v>
      </c>
      <c r="D1216" s="34">
        <v>0.77</v>
      </c>
      <c r="E1216" s="34">
        <v>0.81</v>
      </c>
      <c r="H1216" s="34">
        <v>0.75</v>
      </c>
      <c r="I1216" s="34">
        <v>0.31</v>
      </c>
      <c r="J1216" s="6">
        <v>21</v>
      </c>
      <c r="K1216" s="6">
        <v>28</v>
      </c>
      <c r="L1216" s="6">
        <v>24</v>
      </c>
      <c r="M1216" s="6">
        <v>1030</v>
      </c>
      <c r="N1216" s="6">
        <v>1110</v>
      </c>
      <c r="O1216" s="6">
        <v>1220</v>
      </c>
      <c r="P1216" s="6">
        <v>1188</v>
      </c>
      <c r="Q1216" s="34">
        <v>0.34</v>
      </c>
    </row>
    <row r="1217" spans="1:17" x14ac:dyDescent="0.35">
      <c r="A1217" s="6" t="s">
        <v>1301</v>
      </c>
      <c r="B1217" s="35">
        <v>40</v>
      </c>
      <c r="C1217" s="34">
        <v>0.61</v>
      </c>
      <c r="D1217" s="34">
        <v>0.63</v>
      </c>
      <c r="E1217" s="34">
        <v>0.61</v>
      </c>
      <c r="H1217" s="34">
        <v>0.83</v>
      </c>
      <c r="I1217" s="34">
        <v>0.05</v>
      </c>
      <c r="J1217" s="6">
        <v>18</v>
      </c>
      <c r="K1217" s="6">
        <v>24</v>
      </c>
      <c r="L1217" s="6">
        <v>21</v>
      </c>
      <c r="M1217" s="6">
        <v>970</v>
      </c>
      <c r="N1217" s="6">
        <v>1080</v>
      </c>
      <c r="O1217" s="6">
        <v>1220</v>
      </c>
      <c r="P1217" s="6">
        <v>1119</v>
      </c>
      <c r="Q1217" s="34">
        <v>0.25</v>
      </c>
    </row>
    <row r="1218" spans="1:17" x14ac:dyDescent="0.35">
      <c r="A1218" s="6" t="s">
        <v>1302</v>
      </c>
      <c r="B1218" s="35">
        <v>0</v>
      </c>
      <c r="C1218" s="6" t="s">
        <v>84</v>
      </c>
      <c r="D1218" s="6" t="s">
        <v>84</v>
      </c>
      <c r="E1218" s="6" t="s">
        <v>84</v>
      </c>
      <c r="H1218" s="6" t="s">
        <v>84</v>
      </c>
      <c r="I1218" s="6" t="s">
        <v>84</v>
      </c>
      <c r="Q1218" s="6" t="s">
        <v>84</v>
      </c>
    </row>
    <row r="1219" spans="1:17" x14ac:dyDescent="0.35">
      <c r="A1219" s="6" t="s">
        <v>1303</v>
      </c>
      <c r="B1219" s="35">
        <v>30</v>
      </c>
      <c r="C1219" s="34">
        <v>0.69</v>
      </c>
      <c r="D1219" s="34">
        <v>0.67</v>
      </c>
      <c r="E1219" s="34">
        <v>0.71</v>
      </c>
      <c r="H1219" s="34">
        <v>0.73</v>
      </c>
      <c r="I1219" s="34">
        <v>0.14000000000000001</v>
      </c>
      <c r="J1219" s="6">
        <v>14</v>
      </c>
      <c r="K1219" s="6">
        <v>18</v>
      </c>
      <c r="L1219" s="6">
        <v>15</v>
      </c>
      <c r="M1219" s="6">
        <v>805</v>
      </c>
      <c r="N1219" s="6">
        <v>920</v>
      </c>
      <c r="O1219" s="6">
        <v>1045</v>
      </c>
      <c r="P1219" s="6">
        <v>902</v>
      </c>
      <c r="Q1219" s="34">
        <v>0.2</v>
      </c>
    </row>
    <row r="1220" spans="1:17" x14ac:dyDescent="0.35">
      <c r="A1220" s="6" t="s">
        <v>1304</v>
      </c>
      <c r="B1220" s="35">
        <v>0</v>
      </c>
      <c r="C1220" s="6" t="s">
        <v>84</v>
      </c>
      <c r="D1220" s="6" t="s">
        <v>84</v>
      </c>
      <c r="E1220" s="6" t="s">
        <v>84</v>
      </c>
      <c r="H1220" s="6" t="s">
        <v>84</v>
      </c>
      <c r="I1220" s="6" t="s">
        <v>84</v>
      </c>
      <c r="Q1220" s="6" t="s">
        <v>84</v>
      </c>
    </row>
    <row r="1221" spans="1:17" x14ac:dyDescent="0.35">
      <c r="A1221" s="6" t="s">
        <v>1305</v>
      </c>
      <c r="B1221" s="35">
        <v>35</v>
      </c>
      <c r="C1221" s="34">
        <v>0.89</v>
      </c>
      <c r="D1221" s="34">
        <v>0.81</v>
      </c>
      <c r="E1221" s="34">
        <v>0.94</v>
      </c>
      <c r="H1221" s="34">
        <v>0</v>
      </c>
      <c r="I1221" s="34">
        <v>0.23</v>
      </c>
      <c r="M1221" s="6">
        <v>920</v>
      </c>
      <c r="N1221" s="6">
        <v>980</v>
      </c>
      <c r="O1221" s="6">
        <v>1050</v>
      </c>
      <c r="P1221" s="6">
        <v>1040</v>
      </c>
      <c r="Q1221" s="34">
        <v>0.23</v>
      </c>
    </row>
    <row r="1222" spans="1:17" x14ac:dyDescent="0.35">
      <c r="A1222" s="6" t="s">
        <v>1306</v>
      </c>
      <c r="B1222" s="35">
        <v>0</v>
      </c>
      <c r="C1222" s="34">
        <v>0.82</v>
      </c>
      <c r="D1222" s="34">
        <v>0.81</v>
      </c>
      <c r="E1222" s="34">
        <v>0.82</v>
      </c>
      <c r="H1222" s="6" t="s">
        <v>84</v>
      </c>
      <c r="I1222" s="34">
        <v>0.14000000000000001</v>
      </c>
      <c r="M1222" s="6">
        <v>935</v>
      </c>
      <c r="N1222" s="6">
        <v>1090</v>
      </c>
      <c r="O1222" s="6">
        <v>1160</v>
      </c>
      <c r="P1222" s="6">
        <v>1040</v>
      </c>
      <c r="Q1222" s="34">
        <v>0.09</v>
      </c>
    </row>
    <row r="1223" spans="1:17" x14ac:dyDescent="0.35">
      <c r="A1223" s="6" t="s">
        <v>1307</v>
      </c>
      <c r="B1223" s="35">
        <v>70</v>
      </c>
      <c r="C1223" s="34">
        <v>0.11</v>
      </c>
      <c r="D1223" s="34">
        <v>0.09</v>
      </c>
      <c r="E1223" s="34">
        <v>0.14000000000000001</v>
      </c>
      <c r="H1223" s="6" t="s">
        <v>84</v>
      </c>
      <c r="I1223" s="6" t="s">
        <v>84</v>
      </c>
      <c r="Q1223" s="34">
        <v>0.46</v>
      </c>
    </row>
    <row r="1224" spans="1:17" x14ac:dyDescent="0.35">
      <c r="A1224" s="6" t="s">
        <v>1308</v>
      </c>
      <c r="B1224" s="35">
        <v>70</v>
      </c>
      <c r="C1224" s="34">
        <v>0.37</v>
      </c>
      <c r="D1224" s="34">
        <v>0.32</v>
      </c>
      <c r="E1224" s="34">
        <v>0.42</v>
      </c>
      <c r="H1224" s="6" t="s">
        <v>84</v>
      </c>
      <c r="I1224" s="6" t="s">
        <v>84</v>
      </c>
      <c r="Q1224" s="34">
        <v>0.18</v>
      </c>
    </row>
    <row r="1225" spans="1:17" x14ac:dyDescent="0.35">
      <c r="A1225" s="6" t="s">
        <v>1309</v>
      </c>
      <c r="B1225" s="35">
        <v>70</v>
      </c>
      <c r="C1225" s="34">
        <v>0.21</v>
      </c>
      <c r="D1225" s="34">
        <v>0.18</v>
      </c>
      <c r="E1225" s="34">
        <v>0.24</v>
      </c>
      <c r="H1225" s="6" t="s">
        <v>84</v>
      </c>
      <c r="I1225" s="6" t="s">
        <v>84</v>
      </c>
      <c r="Q1225" s="34">
        <v>0.22</v>
      </c>
    </row>
    <row r="1226" spans="1:17" x14ac:dyDescent="0.35">
      <c r="A1226" s="6" t="s">
        <v>1310</v>
      </c>
      <c r="B1226" s="35">
        <v>70</v>
      </c>
      <c r="C1226" s="34">
        <v>0.09</v>
      </c>
      <c r="D1226" s="34">
        <v>7.0000000000000007E-2</v>
      </c>
      <c r="E1226" s="34">
        <v>0.1</v>
      </c>
      <c r="H1226" s="6" t="s">
        <v>84</v>
      </c>
      <c r="I1226" s="6" t="s">
        <v>84</v>
      </c>
      <c r="Q1226" s="34">
        <v>0.5</v>
      </c>
    </row>
    <row r="1227" spans="1:17" x14ac:dyDescent="0.35">
      <c r="A1227" s="6" t="s">
        <v>1311</v>
      </c>
      <c r="B1227" s="35">
        <v>70</v>
      </c>
      <c r="C1227" s="34">
        <v>0.89</v>
      </c>
      <c r="D1227" s="34">
        <v>0.88</v>
      </c>
      <c r="E1227" s="34">
        <v>0.91</v>
      </c>
      <c r="H1227" s="6" t="s">
        <v>84</v>
      </c>
      <c r="I1227" s="6" t="s">
        <v>84</v>
      </c>
      <c r="Q1227" s="34">
        <v>0.09</v>
      </c>
    </row>
    <row r="1228" spans="1:17" x14ac:dyDescent="0.35">
      <c r="A1228" s="6" t="s">
        <v>1312</v>
      </c>
      <c r="B1228" s="35">
        <v>70</v>
      </c>
      <c r="C1228" s="34">
        <v>0.69</v>
      </c>
      <c r="D1228" s="34">
        <v>0.64</v>
      </c>
      <c r="E1228" s="34">
        <v>0.73</v>
      </c>
      <c r="H1228" s="6" t="s">
        <v>84</v>
      </c>
      <c r="I1228" s="6" t="s">
        <v>84</v>
      </c>
      <c r="Q1228" s="34">
        <v>0.15</v>
      </c>
    </row>
    <row r="1229" spans="1:17" x14ac:dyDescent="0.35">
      <c r="A1229" s="6" t="s">
        <v>1313</v>
      </c>
      <c r="B1229" s="35">
        <v>70</v>
      </c>
      <c r="C1229" s="34">
        <v>0.24</v>
      </c>
      <c r="D1229" s="34">
        <v>0.21</v>
      </c>
      <c r="E1229" s="34">
        <v>0.26</v>
      </c>
      <c r="H1229" s="6" t="s">
        <v>84</v>
      </c>
      <c r="I1229" s="6" t="s">
        <v>84</v>
      </c>
      <c r="Q1229" s="34">
        <v>0.21</v>
      </c>
    </row>
    <row r="1230" spans="1:17" x14ac:dyDescent="0.35">
      <c r="A1230" s="6" t="s">
        <v>1314</v>
      </c>
      <c r="B1230" s="35">
        <v>70</v>
      </c>
      <c r="C1230" s="34">
        <v>0.26</v>
      </c>
      <c r="D1230" s="34">
        <v>0.23</v>
      </c>
      <c r="E1230" s="34">
        <v>0.28000000000000003</v>
      </c>
      <c r="H1230" s="6" t="s">
        <v>84</v>
      </c>
      <c r="I1230" s="6" t="s">
        <v>84</v>
      </c>
      <c r="Q1230" s="34">
        <v>0.17</v>
      </c>
    </row>
    <row r="1231" spans="1:17" x14ac:dyDescent="0.35">
      <c r="A1231" s="6" t="s">
        <v>1315</v>
      </c>
      <c r="B1231" s="35">
        <v>70</v>
      </c>
      <c r="C1231" s="34">
        <v>0.47</v>
      </c>
      <c r="D1231" s="34">
        <v>0.42</v>
      </c>
      <c r="E1231" s="34">
        <v>0.51</v>
      </c>
      <c r="H1231" s="6" t="s">
        <v>84</v>
      </c>
      <c r="I1231" s="6" t="s">
        <v>84</v>
      </c>
      <c r="Q1231" s="34">
        <v>0.12</v>
      </c>
    </row>
    <row r="1232" spans="1:17" x14ac:dyDescent="0.35">
      <c r="A1232" s="6" t="s">
        <v>1316</v>
      </c>
      <c r="B1232" s="35">
        <v>25</v>
      </c>
      <c r="C1232" s="34">
        <v>0.91</v>
      </c>
      <c r="D1232" s="34">
        <v>0.9</v>
      </c>
      <c r="E1232" s="34">
        <v>0.92</v>
      </c>
      <c r="H1232" s="34">
        <v>0.95</v>
      </c>
      <c r="I1232" s="34">
        <v>0.02</v>
      </c>
      <c r="J1232" s="6">
        <v>19</v>
      </c>
      <c r="K1232" s="6">
        <v>25</v>
      </c>
      <c r="L1232" s="6">
        <v>22</v>
      </c>
      <c r="M1232" s="6">
        <v>940</v>
      </c>
      <c r="N1232" s="6">
        <v>1050</v>
      </c>
      <c r="O1232" s="6">
        <v>1130</v>
      </c>
      <c r="P1232" s="6">
        <v>1133</v>
      </c>
      <c r="Q1232" s="34">
        <v>0.3</v>
      </c>
    </row>
    <row r="1233" spans="1:17" x14ac:dyDescent="0.35">
      <c r="A1233" s="6" t="s">
        <v>1317</v>
      </c>
      <c r="B1233" s="35">
        <v>30</v>
      </c>
      <c r="C1233" s="34">
        <v>0.41</v>
      </c>
      <c r="D1233" s="34">
        <v>0.41</v>
      </c>
      <c r="E1233" s="34">
        <v>0.41</v>
      </c>
      <c r="F1233" s="34">
        <v>0</v>
      </c>
      <c r="H1233" s="34">
        <v>0.28999999999999998</v>
      </c>
      <c r="I1233" s="34">
        <v>0.72</v>
      </c>
      <c r="J1233" s="6">
        <v>25</v>
      </c>
      <c r="K1233" s="6">
        <v>29</v>
      </c>
      <c r="L1233" s="6">
        <v>27</v>
      </c>
      <c r="M1233" s="6">
        <v>1200</v>
      </c>
      <c r="N1233" s="6">
        <v>1278</v>
      </c>
      <c r="O1233" s="6">
        <v>1360</v>
      </c>
      <c r="P1233" s="6">
        <v>1271</v>
      </c>
      <c r="Q1233" s="34">
        <v>0.33</v>
      </c>
    </row>
    <row r="1234" spans="1:17" x14ac:dyDescent="0.35">
      <c r="A1234" s="6" t="s">
        <v>1318</v>
      </c>
      <c r="B1234" s="35">
        <v>30</v>
      </c>
      <c r="C1234" s="34">
        <v>0.71</v>
      </c>
      <c r="D1234" s="34">
        <v>0.72</v>
      </c>
      <c r="E1234" s="34">
        <v>0.71</v>
      </c>
      <c r="H1234" s="34">
        <v>0.83</v>
      </c>
      <c r="I1234" s="6" t="s">
        <v>84</v>
      </c>
      <c r="J1234" s="6">
        <v>18</v>
      </c>
      <c r="K1234" s="6">
        <v>24</v>
      </c>
      <c r="L1234" s="6">
        <v>21</v>
      </c>
      <c r="Q1234" s="34">
        <v>0.28999999999999998</v>
      </c>
    </row>
    <row r="1235" spans="1:17" x14ac:dyDescent="0.35">
      <c r="A1235" s="6" t="s">
        <v>1319</v>
      </c>
      <c r="B1235" s="35">
        <v>40</v>
      </c>
      <c r="C1235" s="34">
        <v>0.7</v>
      </c>
      <c r="D1235" s="34">
        <v>0.69</v>
      </c>
      <c r="E1235" s="34">
        <v>0.7</v>
      </c>
      <c r="H1235" s="34">
        <v>0.87</v>
      </c>
      <c r="I1235" s="34">
        <v>0</v>
      </c>
      <c r="J1235" s="6">
        <v>18</v>
      </c>
      <c r="K1235" s="6">
        <v>24</v>
      </c>
      <c r="L1235" s="6">
        <v>21</v>
      </c>
      <c r="P1235" s="6">
        <v>1085</v>
      </c>
      <c r="Q1235" s="34">
        <v>0.53</v>
      </c>
    </row>
    <row r="1236" spans="1:17" x14ac:dyDescent="0.35">
      <c r="A1236" s="6" t="s">
        <v>1320</v>
      </c>
      <c r="B1236" s="35">
        <v>25</v>
      </c>
      <c r="C1236" s="34">
        <v>0.68</v>
      </c>
      <c r="D1236" s="34">
        <v>0.68</v>
      </c>
      <c r="E1236" s="34">
        <v>0.68</v>
      </c>
      <c r="F1236" s="34">
        <v>0.43</v>
      </c>
      <c r="H1236" s="6" t="s">
        <v>84</v>
      </c>
      <c r="I1236" s="6" t="s">
        <v>84</v>
      </c>
      <c r="Q1236" s="34">
        <v>0.25</v>
      </c>
    </row>
    <row r="1237" spans="1:17" x14ac:dyDescent="0.35">
      <c r="A1237" s="6" t="s">
        <v>1321</v>
      </c>
      <c r="B1237" s="35">
        <v>75</v>
      </c>
      <c r="C1237" s="34">
        <v>0.05</v>
      </c>
      <c r="D1237" s="34">
        <v>0.06</v>
      </c>
      <c r="E1237" s="34">
        <v>0.05</v>
      </c>
      <c r="F1237" s="34">
        <v>0</v>
      </c>
      <c r="H1237" s="34">
        <v>0.32</v>
      </c>
      <c r="I1237" s="34">
        <v>0.52</v>
      </c>
      <c r="J1237" s="6">
        <v>34</v>
      </c>
      <c r="K1237" s="6">
        <v>35</v>
      </c>
      <c r="L1237" s="6">
        <v>34</v>
      </c>
      <c r="M1237" s="6">
        <v>1500</v>
      </c>
      <c r="N1237" s="6">
        <v>1540</v>
      </c>
      <c r="O1237" s="6">
        <v>1580</v>
      </c>
      <c r="P1237" s="6">
        <v>1535</v>
      </c>
      <c r="Q1237" s="34">
        <v>0.85</v>
      </c>
    </row>
    <row r="1238" spans="1:17" x14ac:dyDescent="0.35">
      <c r="A1238" s="6" t="s">
        <v>1322</v>
      </c>
      <c r="B1238" s="35">
        <v>50</v>
      </c>
      <c r="C1238" s="6" t="s">
        <v>84</v>
      </c>
      <c r="D1238" s="6" t="s">
        <v>84</v>
      </c>
      <c r="E1238" s="6" t="s">
        <v>84</v>
      </c>
      <c r="H1238" s="6" t="s">
        <v>84</v>
      </c>
      <c r="I1238" s="6" t="s">
        <v>84</v>
      </c>
      <c r="Q1238" s="6" t="s">
        <v>84</v>
      </c>
    </row>
    <row r="1239" spans="1:17" x14ac:dyDescent="0.35">
      <c r="A1239" s="6" t="s">
        <v>1323</v>
      </c>
      <c r="B1239" s="35">
        <v>50</v>
      </c>
      <c r="C1239" s="6" t="s">
        <v>84</v>
      </c>
      <c r="D1239" s="6" t="s">
        <v>84</v>
      </c>
      <c r="E1239" s="6" t="s">
        <v>84</v>
      </c>
      <c r="H1239" s="6" t="s">
        <v>84</v>
      </c>
      <c r="I1239" s="6" t="s">
        <v>84</v>
      </c>
      <c r="Q1239" s="6" t="s">
        <v>84</v>
      </c>
    </row>
    <row r="1240" spans="1:17" x14ac:dyDescent="0.35">
      <c r="A1240" s="6" t="s">
        <v>1324</v>
      </c>
      <c r="B1240" s="35">
        <v>65</v>
      </c>
      <c r="C1240" s="34">
        <v>0.86</v>
      </c>
      <c r="D1240" s="34">
        <v>0.87</v>
      </c>
      <c r="E1240" s="34">
        <v>0.86</v>
      </c>
      <c r="H1240" s="34">
        <v>0.41</v>
      </c>
      <c r="I1240" s="34">
        <v>0.1</v>
      </c>
      <c r="J1240" s="6">
        <v>24</v>
      </c>
      <c r="K1240" s="6">
        <v>29</v>
      </c>
      <c r="L1240" s="6">
        <v>26</v>
      </c>
      <c r="M1240" s="6">
        <v>1160</v>
      </c>
      <c r="N1240" s="6">
        <v>1260</v>
      </c>
      <c r="O1240" s="6">
        <v>1360</v>
      </c>
      <c r="P1240" s="6">
        <v>1267</v>
      </c>
      <c r="Q1240" s="34">
        <v>0.25</v>
      </c>
    </row>
    <row r="1241" spans="1:17" x14ac:dyDescent="0.35">
      <c r="A1241" s="6" t="s">
        <v>1325</v>
      </c>
      <c r="B1241" s="35">
        <v>65</v>
      </c>
      <c r="C1241" s="34">
        <v>0.81</v>
      </c>
      <c r="D1241" s="34">
        <v>0.75</v>
      </c>
      <c r="E1241" s="34">
        <v>0.86</v>
      </c>
      <c r="H1241" s="34">
        <v>0.14000000000000001</v>
      </c>
      <c r="I1241" s="34">
        <v>0.31</v>
      </c>
      <c r="J1241" s="6">
        <v>26</v>
      </c>
      <c r="K1241" s="6">
        <v>32</v>
      </c>
      <c r="L1241" s="6">
        <v>29</v>
      </c>
      <c r="M1241" s="6">
        <v>1160</v>
      </c>
      <c r="N1241" s="6">
        <v>1280</v>
      </c>
      <c r="O1241" s="6">
        <v>1390</v>
      </c>
      <c r="P1241" s="6">
        <v>1292</v>
      </c>
      <c r="Q1241" s="34">
        <v>0.16</v>
      </c>
    </row>
    <row r="1242" spans="1:17" x14ac:dyDescent="0.35">
      <c r="A1242" s="6" t="s">
        <v>1326</v>
      </c>
      <c r="B1242" s="35">
        <v>50</v>
      </c>
      <c r="C1242" s="34">
        <v>0.85</v>
      </c>
      <c r="D1242" s="34">
        <v>0.83</v>
      </c>
      <c r="E1242" s="34">
        <v>0.86</v>
      </c>
      <c r="H1242" s="34">
        <v>0.08</v>
      </c>
      <c r="I1242" s="34">
        <v>0.02</v>
      </c>
      <c r="J1242" s="6">
        <v>21</v>
      </c>
      <c r="K1242" s="6">
        <v>28</v>
      </c>
      <c r="L1242" s="6">
        <v>24</v>
      </c>
      <c r="M1242" s="6">
        <v>1015</v>
      </c>
      <c r="N1242" s="6">
        <v>1130</v>
      </c>
      <c r="O1242" s="6">
        <v>1215</v>
      </c>
      <c r="Q1242" s="34">
        <v>0.13</v>
      </c>
    </row>
    <row r="1243" spans="1:17" x14ac:dyDescent="0.35">
      <c r="A1243" s="6" t="s">
        <v>1327</v>
      </c>
      <c r="B1243" s="35">
        <v>50</v>
      </c>
      <c r="C1243" s="34">
        <v>0.75</v>
      </c>
      <c r="D1243" s="34">
        <v>0.7</v>
      </c>
      <c r="E1243" s="34">
        <v>0.77</v>
      </c>
      <c r="H1243" s="34">
        <v>0.09</v>
      </c>
      <c r="I1243" s="34">
        <v>0.33</v>
      </c>
      <c r="J1243" s="6">
        <v>21</v>
      </c>
      <c r="K1243" s="6">
        <v>27</v>
      </c>
      <c r="L1243" s="6">
        <v>24</v>
      </c>
      <c r="M1243" s="6">
        <v>1030</v>
      </c>
      <c r="N1243" s="6">
        <v>1140</v>
      </c>
      <c r="O1243" s="6">
        <v>1260</v>
      </c>
      <c r="P1243" s="6">
        <v>1156</v>
      </c>
      <c r="Q1243" s="34">
        <v>0.15</v>
      </c>
    </row>
    <row r="1244" spans="1:17" x14ac:dyDescent="0.35">
      <c r="A1244" s="6" t="s">
        <v>1328</v>
      </c>
      <c r="B1244" s="35">
        <v>80</v>
      </c>
      <c r="C1244" s="34">
        <v>0.55000000000000004</v>
      </c>
      <c r="D1244" s="34">
        <v>0.48</v>
      </c>
      <c r="E1244" s="34">
        <v>0.59</v>
      </c>
      <c r="H1244" s="34">
        <v>0.06</v>
      </c>
      <c r="I1244" s="34">
        <v>0.44</v>
      </c>
      <c r="J1244" s="6">
        <v>28</v>
      </c>
      <c r="K1244" s="6">
        <v>33</v>
      </c>
      <c r="L1244" s="6">
        <v>31</v>
      </c>
      <c r="M1244" s="6">
        <v>1220</v>
      </c>
      <c r="N1244" s="6">
        <v>1330</v>
      </c>
      <c r="O1244" s="6">
        <v>1440</v>
      </c>
      <c r="P1244" s="6">
        <v>1337</v>
      </c>
      <c r="Q1244" s="34">
        <v>0.18</v>
      </c>
    </row>
    <row r="1245" spans="1:17" x14ac:dyDescent="0.35">
      <c r="A1245" s="6" t="s">
        <v>1329</v>
      </c>
      <c r="B1245" s="35">
        <v>50</v>
      </c>
      <c r="C1245" s="34">
        <v>0.59</v>
      </c>
      <c r="D1245" s="34">
        <v>0.56000000000000005</v>
      </c>
      <c r="E1245" s="34">
        <v>0.6</v>
      </c>
      <c r="H1245" s="34">
        <v>0.14000000000000001</v>
      </c>
      <c r="I1245" s="34">
        <v>0.26</v>
      </c>
      <c r="J1245" s="6">
        <v>23</v>
      </c>
      <c r="K1245" s="6">
        <v>31</v>
      </c>
      <c r="L1245" s="6">
        <v>27</v>
      </c>
      <c r="M1245" s="6">
        <v>1170</v>
      </c>
      <c r="N1245" s="6">
        <v>1270</v>
      </c>
      <c r="O1245" s="6">
        <v>1400</v>
      </c>
      <c r="P1245" s="6">
        <v>1271</v>
      </c>
      <c r="Q1245" s="34">
        <v>0.16</v>
      </c>
    </row>
    <row r="1246" spans="1:17" x14ac:dyDescent="0.35">
      <c r="A1246" s="6" t="s">
        <v>1330</v>
      </c>
      <c r="B1246" s="35">
        <v>0</v>
      </c>
      <c r="C1246" s="34">
        <v>0.74</v>
      </c>
      <c r="D1246" s="34">
        <v>0.7</v>
      </c>
      <c r="E1246" s="34">
        <v>0.78</v>
      </c>
      <c r="F1246" s="34">
        <v>0.59</v>
      </c>
      <c r="H1246" s="34">
        <v>0.43</v>
      </c>
      <c r="I1246" s="34">
        <v>0.17</v>
      </c>
      <c r="J1246" s="6">
        <v>24</v>
      </c>
      <c r="K1246" s="6">
        <v>30</v>
      </c>
      <c r="L1246" s="6">
        <v>27</v>
      </c>
      <c r="M1246" s="6">
        <v>1158</v>
      </c>
      <c r="N1246" s="6">
        <v>1270</v>
      </c>
      <c r="O1246" s="6">
        <v>1363</v>
      </c>
      <c r="P1246" s="6">
        <v>1246</v>
      </c>
      <c r="Q1246" s="34">
        <v>0.14000000000000001</v>
      </c>
    </row>
    <row r="1247" spans="1:17" x14ac:dyDescent="0.35">
      <c r="A1247" s="6" t="s">
        <v>1331</v>
      </c>
      <c r="B1247" s="35">
        <v>75</v>
      </c>
      <c r="C1247" s="34">
        <v>0.74</v>
      </c>
      <c r="D1247" s="34">
        <v>0.7</v>
      </c>
      <c r="E1247" s="34">
        <v>0.76</v>
      </c>
      <c r="H1247" s="34">
        <v>0.04</v>
      </c>
      <c r="I1247" s="34">
        <v>0.25</v>
      </c>
      <c r="J1247" s="6">
        <v>26</v>
      </c>
      <c r="K1247" s="6">
        <v>31</v>
      </c>
      <c r="L1247" s="6">
        <v>29</v>
      </c>
      <c r="M1247" s="6">
        <v>1190</v>
      </c>
      <c r="N1247" s="6">
        <v>1280</v>
      </c>
      <c r="O1247" s="6">
        <v>1360</v>
      </c>
      <c r="P1247" s="6">
        <v>1260</v>
      </c>
      <c r="Q1247" s="34">
        <v>0.19</v>
      </c>
    </row>
    <row r="1248" spans="1:17" x14ac:dyDescent="0.35">
      <c r="A1248" s="6" t="s">
        <v>1332</v>
      </c>
      <c r="B1248" s="35">
        <v>65</v>
      </c>
      <c r="C1248" s="34">
        <v>0.78</v>
      </c>
      <c r="D1248" s="34">
        <v>0.76</v>
      </c>
      <c r="E1248" s="34">
        <v>0.79</v>
      </c>
      <c r="H1248" s="34">
        <v>0.23</v>
      </c>
      <c r="I1248" s="34">
        <v>0.27</v>
      </c>
      <c r="J1248" s="6">
        <v>28</v>
      </c>
      <c r="K1248" s="6">
        <v>32</v>
      </c>
      <c r="L1248" s="6">
        <v>30</v>
      </c>
      <c r="M1248" s="6">
        <v>1220</v>
      </c>
      <c r="N1248" s="6">
        <v>1320</v>
      </c>
      <c r="O1248" s="6">
        <v>1400</v>
      </c>
      <c r="P1248" s="6">
        <v>1324</v>
      </c>
      <c r="Q1248" s="34">
        <v>0.11</v>
      </c>
    </row>
    <row r="1249" spans="1:17" x14ac:dyDescent="0.35">
      <c r="A1249" s="6" t="s">
        <v>1333</v>
      </c>
      <c r="B1249" s="35">
        <v>0</v>
      </c>
      <c r="C1249" s="34">
        <v>0.91</v>
      </c>
      <c r="D1249" s="34">
        <v>0.9</v>
      </c>
      <c r="E1249" s="34">
        <v>0.91</v>
      </c>
      <c r="F1249" s="34">
        <v>1</v>
      </c>
      <c r="H1249" s="34">
        <v>0.11</v>
      </c>
      <c r="I1249" s="34">
        <v>0.63</v>
      </c>
      <c r="J1249" s="6">
        <v>21</v>
      </c>
      <c r="K1249" s="6">
        <v>26</v>
      </c>
      <c r="L1249" s="6">
        <v>23</v>
      </c>
      <c r="M1249" s="6">
        <v>960</v>
      </c>
      <c r="N1249" s="6">
        <v>1080</v>
      </c>
      <c r="O1249" s="6">
        <v>1208</v>
      </c>
      <c r="P1249" s="6">
        <v>1172</v>
      </c>
      <c r="Q1249" s="34">
        <v>0.11</v>
      </c>
    </row>
    <row r="1250" spans="1:17" x14ac:dyDescent="0.35">
      <c r="A1250" s="6" t="s">
        <v>1334</v>
      </c>
      <c r="B1250" s="35">
        <v>0</v>
      </c>
      <c r="C1250" s="34">
        <v>0.85</v>
      </c>
      <c r="D1250" s="34">
        <v>0.85</v>
      </c>
      <c r="E1250" s="34">
        <v>0.84</v>
      </c>
      <c r="H1250" s="34">
        <v>0</v>
      </c>
      <c r="I1250" s="34">
        <v>0</v>
      </c>
      <c r="Q1250" s="34">
        <v>0.24</v>
      </c>
    </row>
    <row r="1251" spans="1:17" x14ac:dyDescent="0.35">
      <c r="A1251" s="6" t="s">
        <v>1335</v>
      </c>
      <c r="B1251" s="35">
        <v>0</v>
      </c>
      <c r="C1251" s="34">
        <v>0.76</v>
      </c>
      <c r="D1251" s="34">
        <v>0.81</v>
      </c>
      <c r="E1251" s="34">
        <v>0.69</v>
      </c>
      <c r="H1251" s="34">
        <v>0.26</v>
      </c>
      <c r="I1251" s="34">
        <v>0.51</v>
      </c>
      <c r="J1251" s="6">
        <v>21</v>
      </c>
      <c r="K1251" s="6">
        <v>28</v>
      </c>
      <c r="L1251" s="6">
        <v>25</v>
      </c>
      <c r="M1251" s="6">
        <v>1045</v>
      </c>
      <c r="N1251" s="6">
        <v>1160</v>
      </c>
      <c r="O1251" s="6">
        <v>1300</v>
      </c>
      <c r="P1251" s="6">
        <v>1179</v>
      </c>
      <c r="Q1251" s="34">
        <v>0.11</v>
      </c>
    </row>
    <row r="1252" spans="1:17" x14ac:dyDescent="0.35">
      <c r="A1252" s="6" t="s">
        <v>1336</v>
      </c>
      <c r="B1252" s="35">
        <v>30</v>
      </c>
      <c r="C1252" s="34">
        <v>0.23</v>
      </c>
      <c r="D1252" s="34">
        <v>0.23</v>
      </c>
      <c r="E1252" s="34">
        <v>0.24</v>
      </c>
      <c r="H1252" s="34">
        <v>0.41</v>
      </c>
      <c r="I1252" s="34">
        <v>0.81</v>
      </c>
      <c r="J1252" s="6">
        <v>28</v>
      </c>
      <c r="K1252" s="6">
        <v>33</v>
      </c>
      <c r="L1252" s="6">
        <v>31</v>
      </c>
      <c r="M1252" s="6">
        <v>1300</v>
      </c>
      <c r="N1252" s="6">
        <v>1390</v>
      </c>
      <c r="O1252" s="6">
        <v>1490</v>
      </c>
      <c r="P1252" s="6">
        <v>1396</v>
      </c>
      <c r="Q1252" s="34">
        <v>0.44</v>
      </c>
    </row>
    <row r="1253" spans="1:17" x14ac:dyDescent="0.35">
      <c r="A1253" s="6" t="s">
        <v>1337</v>
      </c>
      <c r="B1253" s="35">
        <v>30</v>
      </c>
      <c r="C1253" s="34">
        <v>0.65</v>
      </c>
      <c r="D1253" s="34">
        <v>0.65</v>
      </c>
      <c r="E1253" s="34">
        <v>0.64</v>
      </c>
      <c r="H1253" s="34">
        <v>0.44</v>
      </c>
      <c r="I1253" s="34">
        <v>0.76</v>
      </c>
      <c r="J1253" s="6">
        <v>27</v>
      </c>
      <c r="K1253" s="6">
        <v>31</v>
      </c>
      <c r="L1253" s="6">
        <v>29</v>
      </c>
      <c r="M1253" s="6">
        <v>1250</v>
      </c>
      <c r="N1253" s="6">
        <v>1320</v>
      </c>
      <c r="O1253" s="6">
        <v>1390</v>
      </c>
      <c r="P1253" s="6">
        <v>1313</v>
      </c>
      <c r="Q1253" s="34">
        <v>0.91</v>
      </c>
    </row>
    <row r="1254" spans="1:17" x14ac:dyDescent="0.35">
      <c r="A1254" s="6" t="s">
        <v>1338</v>
      </c>
      <c r="B1254" s="35">
        <v>70</v>
      </c>
      <c r="C1254" s="34">
        <v>0.43</v>
      </c>
      <c r="D1254" s="34">
        <v>0.38</v>
      </c>
      <c r="E1254" s="34">
        <v>0.46</v>
      </c>
      <c r="F1254" s="34">
        <v>0.4</v>
      </c>
      <c r="H1254" s="34">
        <v>0.26</v>
      </c>
      <c r="I1254" s="34">
        <v>0.46</v>
      </c>
      <c r="J1254" s="6">
        <v>27</v>
      </c>
      <c r="K1254" s="6">
        <v>32</v>
      </c>
      <c r="L1254" s="6">
        <v>30</v>
      </c>
      <c r="M1254" s="6">
        <v>1220</v>
      </c>
      <c r="N1254" s="6">
        <v>1310</v>
      </c>
      <c r="O1254" s="6">
        <v>1420</v>
      </c>
      <c r="P1254" s="6">
        <v>1386</v>
      </c>
      <c r="Q1254" s="34">
        <v>0.37</v>
      </c>
    </row>
    <row r="1255" spans="1:17" x14ac:dyDescent="0.35">
      <c r="A1255" s="6" t="s">
        <v>1339</v>
      </c>
      <c r="B1255" s="35">
        <v>35</v>
      </c>
      <c r="C1255" s="34">
        <v>0.83</v>
      </c>
      <c r="D1255" s="34">
        <v>0.83</v>
      </c>
      <c r="E1255" s="34">
        <v>0.83</v>
      </c>
      <c r="F1255" s="34">
        <v>0</v>
      </c>
      <c r="G1255" s="6" t="s">
        <v>84</v>
      </c>
      <c r="H1255" s="34">
        <v>0.03</v>
      </c>
      <c r="I1255" s="34">
        <v>0.23</v>
      </c>
      <c r="J1255" s="6">
        <v>22</v>
      </c>
      <c r="K1255" s="6">
        <v>29</v>
      </c>
      <c r="L1255" s="6">
        <v>27</v>
      </c>
      <c r="M1255" s="6">
        <v>1080</v>
      </c>
      <c r="N1255" s="6">
        <v>1190</v>
      </c>
      <c r="O1255" s="6">
        <v>1290</v>
      </c>
      <c r="P1255" s="6">
        <v>1185</v>
      </c>
      <c r="Q1255" s="34">
        <v>0.1</v>
      </c>
    </row>
    <row r="1256" spans="1:17" x14ac:dyDescent="0.35">
      <c r="A1256" s="6" t="s">
        <v>1340</v>
      </c>
      <c r="B1256" s="35">
        <v>50</v>
      </c>
      <c r="C1256" s="34">
        <v>0.84</v>
      </c>
      <c r="D1256" s="34">
        <v>0.83</v>
      </c>
      <c r="E1256" s="34">
        <v>0.85</v>
      </c>
      <c r="G1256" s="34">
        <v>0.88</v>
      </c>
      <c r="H1256" s="34">
        <v>0.32</v>
      </c>
      <c r="I1256" s="34">
        <v>0.19</v>
      </c>
      <c r="J1256" s="6">
        <v>16</v>
      </c>
      <c r="K1256" s="6">
        <v>21</v>
      </c>
      <c r="L1256" s="6">
        <v>18</v>
      </c>
      <c r="M1256" s="6">
        <v>960</v>
      </c>
      <c r="N1256" s="6">
        <v>1090</v>
      </c>
      <c r="O1256" s="6">
        <v>1200</v>
      </c>
      <c r="P1256" s="6">
        <v>1040</v>
      </c>
      <c r="Q1256" s="34">
        <v>0.18</v>
      </c>
    </row>
    <row r="1257" spans="1:17" x14ac:dyDescent="0.35">
      <c r="A1257" s="6" t="s">
        <v>1341</v>
      </c>
      <c r="B1257" s="35">
        <v>70</v>
      </c>
      <c r="C1257" s="34">
        <v>0.73</v>
      </c>
      <c r="D1257" s="34">
        <v>0.74</v>
      </c>
      <c r="E1257" s="34">
        <v>0.72</v>
      </c>
      <c r="G1257" s="34">
        <v>0.76</v>
      </c>
      <c r="H1257" s="34">
        <v>0.04</v>
      </c>
      <c r="I1257" s="34">
        <v>0.01</v>
      </c>
      <c r="J1257" s="6">
        <v>18</v>
      </c>
      <c r="K1257" s="6">
        <v>24</v>
      </c>
      <c r="L1257" s="6">
        <v>21</v>
      </c>
      <c r="M1257" s="6">
        <v>1070</v>
      </c>
      <c r="N1257" s="6">
        <v>1180</v>
      </c>
      <c r="O1257" s="6">
        <v>1290</v>
      </c>
      <c r="P1257" s="6">
        <v>1175</v>
      </c>
      <c r="Q1257" s="34">
        <v>0.22</v>
      </c>
    </row>
    <row r="1258" spans="1:17" x14ac:dyDescent="0.35">
      <c r="A1258" s="6" t="s">
        <v>1342</v>
      </c>
      <c r="B1258" s="35">
        <v>25</v>
      </c>
      <c r="C1258" s="6" t="s">
        <v>84</v>
      </c>
      <c r="D1258" s="6" t="s">
        <v>84</v>
      </c>
      <c r="E1258" s="6" t="s">
        <v>84</v>
      </c>
      <c r="H1258" s="6" t="s">
        <v>84</v>
      </c>
      <c r="I1258" s="6" t="s">
        <v>84</v>
      </c>
      <c r="Q1258" s="6" t="s">
        <v>84</v>
      </c>
    </row>
    <row r="1259" spans="1:17" x14ac:dyDescent="0.35">
      <c r="A1259" s="6" t="s">
        <v>1343</v>
      </c>
      <c r="B1259" s="35">
        <v>50</v>
      </c>
      <c r="C1259" s="34">
        <v>0.96</v>
      </c>
      <c r="D1259" s="34">
        <v>0.95</v>
      </c>
      <c r="E1259" s="34">
        <v>0.97</v>
      </c>
      <c r="G1259" s="34">
        <v>1</v>
      </c>
      <c r="H1259" s="34">
        <v>0.45</v>
      </c>
      <c r="I1259" s="34">
        <v>0.09</v>
      </c>
      <c r="J1259" s="6">
        <v>16</v>
      </c>
      <c r="K1259" s="6">
        <v>22</v>
      </c>
      <c r="L1259" s="6">
        <v>19</v>
      </c>
      <c r="M1259" s="6">
        <v>1040</v>
      </c>
      <c r="N1259" s="6">
        <v>1100</v>
      </c>
      <c r="O1259" s="6">
        <v>1180</v>
      </c>
      <c r="P1259" s="6">
        <v>1028</v>
      </c>
      <c r="Q1259" s="34">
        <v>0.25</v>
      </c>
    </row>
    <row r="1260" spans="1:17" x14ac:dyDescent="0.35">
      <c r="A1260" s="6" t="s">
        <v>1344</v>
      </c>
      <c r="B1260" s="35">
        <v>0</v>
      </c>
      <c r="C1260" s="34">
        <v>0.87</v>
      </c>
      <c r="D1260" s="34">
        <v>0.84</v>
      </c>
      <c r="E1260" s="34">
        <v>0.88</v>
      </c>
      <c r="H1260" s="6" t="s">
        <v>84</v>
      </c>
      <c r="I1260" s="6" t="s">
        <v>84</v>
      </c>
      <c r="P1260" s="6">
        <v>1000</v>
      </c>
      <c r="Q1260" s="34">
        <v>0.04</v>
      </c>
    </row>
    <row r="1261" spans="1:17" x14ac:dyDescent="0.35">
      <c r="A1261" s="6" t="s">
        <v>1345</v>
      </c>
      <c r="B1261" s="35">
        <v>75</v>
      </c>
      <c r="C1261" s="34">
        <v>0.66</v>
      </c>
      <c r="D1261" s="34">
        <v>0.64</v>
      </c>
      <c r="E1261" s="34">
        <v>0.68</v>
      </c>
      <c r="H1261" s="34">
        <v>0.09</v>
      </c>
      <c r="I1261" s="34">
        <v>0.52</v>
      </c>
      <c r="J1261" s="6">
        <v>23</v>
      </c>
      <c r="K1261" s="6">
        <v>29</v>
      </c>
      <c r="L1261" s="6">
        <v>26</v>
      </c>
      <c r="M1261" s="6">
        <v>1160</v>
      </c>
      <c r="N1261" s="6">
        <v>1240</v>
      </c>
      <c r="O1261" s="6">
        <v>1330</v>
      </c>
      <c r="P1261" s="6">
        <v>1235</v>
      </c>
      <c r="Q1261" s="34">
        <v>0.28000000000000003</v>
      </c>
    </row>
    <row r="1262" spans="1:17" x14ac:dyDescent="0.35">
      <c r="A1262" s="6" t="s">
        <v>1346</v>
      </c>
      <c r="B1262" s="35">
        <v>45</v>
      </c>
      <c r="C1262" s="34">
        <v>0.69</v>
      </c>
      <c r="D1262" s="34">
        <v>0.64</v>
      </c>
      <c r="E1262" s="34">
        <v>0.73</v>
      </c>
      <c r="H1262" s="34">
        <v>0.03</v>
      </c>
      <c r="I1262" s="34">
        <v>0.31</v>
      </c>
      <c r="J1262" s="6">
        <v>19</v>
      </c>
      <c r="K1262" s="6">
        <v>23</v>
      </c>
      <c r="L1262" s="6">
        <v>21</v>
      </c>
      <c r="M1262" s="6">
        <v>990</v>
      </c>
      <c r="N1262" s="6">
        <v>1081</v>
      </c>
      <c r="O1262" s="6">
        <v>1173</v>
      </c>
      <c r="P1262" s="6">
        <v>1071</v>
      </c>
      <c r="Q1262" s="34">
        <v>0.26</v>
      </c>
    </row>
    <row r="1263" spans="1:17" x14ac:dyDescent="0.35">
      <c r="A1263" s="6" t="s">
        <v>1347</v>
      </c>
      <c r="B1263" s="35">
        <v>50</v>
      </c>
      <c r="C1263" s="34">
        <v>0.88</v>
      </c>
      <c r="D1263" s="34">
        <v>0.86</v>
      </c>
      <c r="E1263" s="34">
        <v>0.9</v>
      </c>
      <c r="H1263" s="34">
        <v>0.04</v>
      </c>
      <c r="I1263" s="34">
        <v>0.43</v>
      </c>
      <c r="J1263" s="6">
        <v>16</v>
      </c>
      <c r="K1263" s="6">
        <v>20</v>
      </c>
      <c r="L1263" s="6">
        <v>19</v>
      </c>
      <c r="M1263" s="6">
        <v>960</v>
      </c>
      <c r="N1263" s="6">
        <v>1040</v>
      </c>
      <c r="O1263" s="6">
        <v>1100</v>
      </c>
      <c r="Q1263" s="34">
        <v>0.25</v>
      </c>
    </row>
    <row r="1264" spans="1:17" x14ac:dyDescent="0.35">
      <c r="A1264" s="6" t="s">
        <v>1348</v>
      </c>
      <c r="B1264" s="35">
        <v>25</v>
      </c>
      <c r="C1264" s="34">
        <v>0.82</v>
      </c>
      <c r="D1264" s="34">
        <v>0.81</v>
      </c>
      <c r="E1264" s="34">
        <v>0.83</v>
      </c>
      <c r="H1264" s="6" t="s">
        <v>84</v>
      </c>
      <c r="I1264" s="6" t="s">
        <v>84</v>
      </c>
      <c r="Q1264" s="34">
        <v>0.13</v>
      </c>
    </row>
    <row r="1265" spans="1:17" x14ac:dyDescent="0.35">
      <c r="A1265" s="6" t="s">
        <v>1349</v>
      </c>
      <c r="B1265" s="35">
        <v>60</v>
      </c>
      <c r="C1265" s="34">
        <v>0.74</v>
      </c>
      <c r="D1265" s="34">
        <v>0.7</v>
      </c>
      <c r="E1265" s="34">
        <v>0.78</v>
      </c>
      <c r="H1265" s="34">
        <v>0.09</v>
      </c>
      <c r="I1265" s="34">
        <v>0.65</v>
      </c>
      <c r="J1265" s="6">
        <v>20</v>
      </c>
      <c r="K1265" s="6">
        <v>27</v>
      </c>
      <c r="L1265" s="6">
        <v>24</v>
      </c>
      <c r="M1265" s="6">
        <v>990</v>
      </c>
      <c r="N1265" s="6">
        <v>1121</v>
      </c>
      <c r="O1265" s="6">
        <v>1250</v>
      </c>
      <c r="P1265" s="6">
        <v>1119</v>
      </c>
      <c r="Q1265" s="34">
        <v>0.2</v>
      </c>
    </row>
    <row r="1266" spans="1:17" x14ac:dyDescent="0.35">
      <c r="A1266" s="6" t="s">
        <v>1350</v>
      </c>
      <c r="B1266" s="35">
        <v>60</v>
      </c>
      <c r="C1266" s="34">
        <v>0.79</v>
      </c>
      <c r="D1266" s="34">
        <v>0.74</v>
      </c>
      <c r="E1266" s="34">
        <v>0.82</v>
      </c>
      <c r="H1266" s="34">
        <v>0.06</v>
      </c>
      <c r="I1266" s="34">
        <v>0.28999999999999998</v>
      </c>
      <c r="J1266" s="6">
        <v>24</v>
      </c>
      <c r="K1266" s="6">
        <v>30</v>
      </c>
      <c r="L1266" s="6">
        <v>27</v>
      </c>
      <c r="M1266" s="6">
        <v>1110</v>
      </c>
      <c r="N1266" s="6">
        <v>1220</v>
      </c>
      <c r="O1266" s="6">
        <v>1340</v>
      </c>
      <c r="P1266" s="6">
        <v>1212</v>
      </c>
      <c r="Q1266" s="34">
        <v>0.23</v>
      </c>
    </row>
    <row r="1267" spans="1:17" x14ac:dyDescent="0.35">
      <c r="A1267" s="6" t="s">
        <v>1351</v>
      </c>
      <c r="B1267" s="35">
        <v>0</v>
      </c>
      <c r="C1267" s="34">
        <v>0.82</v>
      </c>
      <c r="D1267" s="34">
        <v>0.8</v>
      </c>
      <c r="E1267" s="34">
        <v>0.83</v>
      </c>
      <c r="H1267" s="34">
        <v>0.18</v>
      </c>
      <c r="I1267" s="34">
        <v>0.48</v>
      </c>
      <c r="J1267" s="6">
        <v>20</v>
      </c>
      <c r="K1267" s="6">
        <v>27</v>
      </c>
      <c r="L1267" s="6">
        <v>24</v>
      </c>
      <c r="M1267" s="6">
        <v>988</v>
      </c>
      <c r="N1267" s="6">
        <v>1100</v>
      </c>
      <c r="O1267" s="6">
        <v>1220</v>
      </c>
      <c r="P1267" s="6">
        <v>1140</v>
      </c>
      <c r="Q1267" s="34">
        <v>0.08</v>
      </c>
    </row>
    <row r="1268" spans="1:17" x14ac:dyDescent="0.35">
      <c r="A1268" s="6" t="s">
        <v>1352</v>
      </c>
      <c r="B1268" s="35">
        <v>50</v>
      </c>
      <c r="C1268" s="34">
        <v>0.45</v>
      </c>
      <c r="D1268" s="34">
        <v>0.38</v>
      </c>
      <c r="E1268" s="34">
        <v>0.53</v>
      </c>
      <c r="G1268" s="34">
        <v>0.42</v>
      </c>
      <c r="H1268" s="34">
        <v>0.2</v>
      </c>
      <c r="I1268" s="34">
        <v>0.44</v>
      </c>
      <c r="J1268" s="6">
        <v>29</v>
      </c>
      <c r="K1268" s="6">
        <v>34</v>
      </c>
      <c r="L1268" s="6">
        <v>32</v>
      </c>
      <c r="M1268" s="6">
        <v>1320</v>
      </c>
      <c r="N1268" s="6">
        <v>1440</v>
      </c>
      <c r="O1268" s="6">
        <v>1510</v>
      </c>
      <c r="P1268" s="6">
        <v>1422</v>
      </c>
      <c r="Q1268" s="34">
        <v>0.28000000000000003</v>
      </c>
    </row>
    <row r="1269" spans="1:17" x14ac:dyDescent="0.35">
      <c r="A1269" s="6" t="s">
        <v>1353</v>
      </c>
      <c r="B1269" s="35">
        <v>0</v>
      </c>
      <c r="C1269" s="34">
        <v>0.76</v>
      </c>
      <c r="D1269" s="34">
        <v>0.73</v>
      </c>
      <c r="E1269" s="34">
        <v>0.78</v>
      </c>
      <c r="F1269" s="34">
        <v>0.57999999999999996</v>
      </c>
      <c r="H1269" s="6" t="s">
        <v>84</v>
      </c>
      <c r="I1269" s="6" t="s">
        <v>84</v>
      </c>
      <c r="Q1269" s="34">
        <v>0.11</v>
      </c>
    </row>
    <row r="1270" spans="1:17" x14ac:dyDescent="0.35">
      <c r="A1270" s="6" t="s">
        <v>1354</v>
      </c>
      <c r="B1270" s="35">
        <v>40</v>
      </c>
      <c r="C1270" s="34">
        <v>0.86</v>
      </c>
      <c r="D1270" s="34">
        <v>0.87</v>
      </c>
      <c r="E1270" s="34">
        <v>0.85</v>
      </c>
      <c r="F1270" s="34">
        <v>0.92</v>
      </c>
      <c r="H1270" s="34">
        <v>0.63</v>
      </c>
      <c r="I1270" s="34">
        <v>0.21</v>
      </c>
      <c r="J1270" s="6">
        <v>22</v>
      </c>
      <c r="K1270" s="6">
        <v>28</v>
      </c>
      <c r="L1270" s="6">
        <v>25</v>
      </c>
      <c r="M1270" s="6">
        <v>1130</v>
      </c>
      <c r="N1270" s="6">
        <v>1230</v>
      </c>
      <c r="O1270" s="6">
        <v>1340</v>
      </c>
      <c r="P1270" s="6">
        <v>1236</v>
      </c>
      <c r="Q1270" s="34">
        <v>0.23</v>
      </c>
    </row>
    <row r="1271" spans="1:17" x14ac:dyDescent="0.35">
      <c r="A1271" s="6" t="s">
        <v>1355</v>
      </c>
      <c r="B1271" s="35">
        <v>0</v>
      </c>
      <c r="C1271" s="34">
        <v>0.92</v>
      </c>
      <c r="D1271" s="34">
        <v>0.95</v>
      </c>
      <c r="E1271" s="34">
        <v>0.88</v>
      </c>
      <c r="H1271" s="6" t="s">
        <v>84</v>
      </c>
      <c r="I1271" s="6" t="s">
        <v>84</v>
      </c>
      <c r="P1271" s="6">
        <v>1062</v>
      </c>
      <c r="Q1271" s="34">
        <v>0.27</v>
      </c>
    </row>
    <row r="1272" spans="1:17" x14ac:dyDescent="0.35">
      <c r="A1272" s="6" t="s">
        <v>1356</v>
      </c>
      <c r="B1272" s="35">
        <v>40</v>
      </c>
      <c r="C1272" s="34">
        <v>0.88</v>
      </c>
      <c r="D1272" s="34">
        <v>0.84</v>
      </c>
      <c r="E1272" s="34">
        <v>0.91</v>
      </c>
      <c r="H1272" s="34">
        <v>0.73</v>
      </c>
      <c r="I1272" s="34">
        <v>0.09</v>
      </c>
      <c r="J1272" s="6">
        <v>21</v>
      </c>
      <c r="K1272" s="6">
        <v>28</v>
      </c>
      <c r="L1272" s="6">
        <v>24</v>
      </c>
      <c r="M1272" s="6">
        <v>1090</v>
      </c>
      <c r="N1272" s="6">
        <v>1210</v>
      </c>
      <c r="O1272" s="6">
        <v>1340</v>
      </c>
      <c r="P1272" s="6">
        <v>1219</v>
      </c>
      <c r="Q1272" s="34">
        <v>0.31</v>
      </c>
    </row>
    <row r="1273" spans="1:17" x14ac:dyDescent="0.35">
      <c r="A1273" s="6" t="s">
        <v>1357</v>
      </c>
      <c r="B1273" s="35">
        <v>50</v>
      </c>
      <c r="C1273" s="34">
        <v>0.95</v>
      </c>
      <c r="D1273" s="34">
        <v>0.93</v>
      </c>
      <c r="E1273" s="34">
        <v>0.96</v>
      </c>
      <c r="G1273" s="34">
        <v>0.91</v>
      </c>
      <c r="H1273" s="34">
        <v>0.6</v>
      </c>
      <c r="I1273" s="34">
        <v>0.09</v>
      </c>
      <c r="J1273" s="6">
        <v>21</v>
      </c>
      <c r="K1273" s="6">
        <v>28</v>
      </c>
      <c r="L1273" s="6">
        <v>24</v>
      </c>
      <c r="M1273" s="6">
        <v>1070</v>
      </c>
      <c r="N1273" s="6">
        <v>1180</v>
      </c>
      <c r="O1273" s="6">
        <v>1290</v>
      </c>
      <c r="P1273" s="6">
        <v>1232</v>
      </c>
      <c r="Q1273" s="34">
        <v>0.28999999999999998</v>
      </c>
    </row>
    <row r="1274" spans="1:17" x14ac:dyDescent="0.35">
      <c r="A1274" s="6" t="s">
        <v>1358</v>
      </c>
      <c r="B1274" s="35">
        <v>50</v>
      </c>
      <c r="C1274" s="34">
        <v>0.74</v>
      </c>
      <c r="D1274" s="34">
        <v>0.7</v>
      </c>
      <c r="E1274" s="34">
        <v>0.76</v>
      </c>
      <c r="H1274" s="34">
        <v>0.01</v>
      </c>
      <c r="I1274" s="34">
        <v>0.06</v>
      </c>
      <c r="J1274" s="6">
        <v>18</v>
      </c>
      <c r="K1274" s="6">
        <v>25</v>
      </c>
      <c r="L1274" s="6">
        <v>22</v>
      </c>
      <c r="M1274" s="6">
        <v>970</v>
      </c>
      <c r="N1274" s="6">
        <v>1115</v>
      </c>
      <c r="O1274" s="6">
        <v>1303</v>
      </c>
      <c r="P1274" s="6">
        <v>1028</v>
      </c>
      <c r="Q1274" s="34">
        <v>0.15</v>
      </c>
    </row>
    <row r="1275" spans="1:17" x14ac:dyDescent="0.35">
      <c r="A1275" s="6" t="s">
        <v>1359</v>
      </c>
      <c r="B1275" s="35">
        <v>25</v>
      </c>
      <c r="C1275" s="34">
        <v>0.75</v>
      </c>
      <c r="D1275" s="34">
        <v>0.73</v>
      </c>
      <c r="E1275" s="34">
        <v>0.75</v>
      </c>
      <c r="H1275" s="34">
        <v>0</v>
      </c>
      <c r="I1275" s="34">
        <v>0</v>
      </c>
      <c r="P1275" s="6">
        <v>1105</v>
      </c>
      <c r="Q1275" s="34">
        <v>0.33</v>
      </c>
    </row>
    <row r="1276" spans="1:17" x14ac:dyDescent="0.35">
      <c r="A1276" s="6" t="s">
        <v>1360</v>
      </c>
      <c r="B1276" s="35">
        <v>20</v>
      </c>
      <c r="C1276" s="34">
        <v>0.7</v>
      </c>
      <c r="D1276" s="34">
        <v>0.65</v>
      </c>
      <c r="E1276" s="34">
        <v>0.73</v>
      </c>
      <c r="H1276" s="34">
        <v>0.84</v>
      </c>
      <c r="I1276" s="34">
        <v>0.15</v>
      </c>
      <c r="J1276" s="6">
        <v>20</v>
      </c>
      <c r="K1276" s="6">
        <v>25</v>
      </c>
      <c r="L1276" s="6">
        <v>22</v>
      </c>
      <c r="M1276" s="6">
        <v>1085</v>
      </c>
      <c r="N1276" s="6">
        <v>1200</v>
      </c>
      <c r="O1276" s="6">
        <v>1320</v>
      </c>
      <c r="P1276" s="6">
        <v>1108</v>
      </c>
      <c r="Q1276" s="34">
        <v>0.34</v>
      </c>
    </row>
    <row r="1277" spans="1:17" x14ac:dyDescent="0.35">
      <c r="A1277" s="6" t="s">
        <v>1361</v>
      </c>
      <c r="B1277" s="35">
        <v>25</v>
      </c>
      <c r="C1277" s="34">
        <v>0.82</v>
      </c>
      <c r="D1277" s="34">
        <v>0.82</v>
      </c>
      <c r="E1277" s="34">
        <v>0.81</v>
      </c>
      <c r="H1277" s="34">
        <v>0.85</v>
      </c>
      <c r="I1277" s="34">
        <v>0.13</v>
      </c>
      <c r="J1277" s="6">
        <v>19</v>
      </c>
      <c r="K1277" s="6">
        <v>27</v>
      </c>
      <c r="L1277" s="6">
        <v>23</v>
      </c>
      <c r="M1277" s="6">
        <v>1070</v>
      </c>
      <c r="N1277" s="6">
        <v>1170</v>
      </c>
      <c r="O1277" s="6">
        <v>1270</v>
      </c>
      <c r="P1277" s="6">
        <v>1182</v>
      </c>
      <c r="Q1277" s="34">
        <v>0.23</v>
      </c>
    </row>
    <row r="1278" spans="1:17" x14ac:dyDescent="0.35">
      <c r="A1278" s="6" t="s">
        <v>1362</v>
      </c>
      <c r="B1278" s="35">
        <v>0</v>
      </c>
      <c r="C1278" s="34">
        <v>0.96</v>
      </c>
      <c r="D1278" s="34">
        <v>0.94</v>
      </c>
      <c r="E1278" s="34">
        <v>0.97</v>
      </c>
      <c r="H1278" s="34">
        <v>0.02</v>
      </c>
      <c r="I1278" s="34">
        <v>0.23</v>
      </c>
      <c r="J1278" s="6">
        <v>21</v>
      </c>
      <c r="K1278" s="6">
        <v>28</v>
      </c>
      <c r="L1278" s="6">
        <v>25</v>
      </c>
      <c r="M1278" s="6">
        <v>1000</v>
      </c>
      <c r="N1278" s="6">
        <v>1115</v>
      </c>
      <c r="O1278" s="6">
        <v>1230</v>
      </c>
      <c r="Q1278" s="34">
        <v>0.13</v>
      </c>
    </row>
    <row r="1279" spans="1:17" x14ac:dyDescent="0.35">
      <c r="A1279" s="6" t="s">
        <v>1363</v>
      </c>
      <c r="B1279" s="35">
        <v>0</v>
      </c>
      <c r="C1279" s="34">
        <v>0.94</v>
      </c>
      <c r="D1279" s="34">
        <v>0.93</v>
      </c>
      <c r="E1279" s="34">
        <v>0.94</v>
      </c>
      <c r="H1279" s="34">
        <v>0.03</v>
      </c>
      <c r="I1279" s="34">
        <v>0.26</v>
      </c>
      <c r="J1279" s="6">
        <v>22</v>
      </c>
      <c r="K1279" s="6">
        <v>30</v>
      </c>
      <c r="L1279" s="6">
        <v>28</v>
      </c>
      <c r="M1279" s="6">
        <v>1070</v>
      </c>
      <c r="N1279" s="6">
        <v>1190</v>
      </c>
      <c r="O1279" s="6">
        <v>1330</v>
      </c>
      <c r="P1279" s="6">
        <v>1180</v>
      </c>
      <c r="Q1279" s="34">
        <v>0.14000000000000001</v>
      </c>
    </row>
    <row r="1280" spans="1:17" x14ac:dyDescent="0.35">
      <c r="A1280" s="6" t="s">
        <v>1364</v>
      </c>
      <c r="B1280" s="35">
        <v>0</v>
      </c>
      <c r="C1280" s="6" t="s">
        <v>84</v>
      </c>
      <c r="D1280" s="6" t="s">
        <v>84</v>
      </c>
      <c r="E1280" s="6" t="s">
        <v>84</v>
      </c>
      <c r="H1280" s="6" t="s">
        <v>84</v>
      </c>
      <c r="I1280" s="6" t="s">
        <v>84</v>
      </c>
      <c r="Q1280" s="6" t="s">
        <v>84</v>
      </c>
    </row>
    <row r="1281" spans="1:17" x14ac:dyDescent="0.35">
      <c r="A1281" s="6" t="s">
        <v>1365</v>
      </c>
      <c r="B1281" s="35">
        <v>0</v>
      </c>
      <c r="C1281" s="34">
        <v>0.94</v>
      </c>
      <c r="D1281" s="34">
        <v>0.94</v>
      </c>
      <c r="E1281" s="34">
        <v>0.95</v>
      </c>
      <c r="H1281" s="6" t="s">
        <v>84</v>
      </c>
      <c r="I1281" s="34">
        <v>0.19</v>
      </c>
      <c r="M1281" s="6">
        <v>990</v>
      </c>
      <c r="N1281" s="6">
        <v>1110</v>
      </c>
      <c r="O1281" s="6">
        <v>1245</v>
      </c>
      <c r="Q1281" s="34">
        <v>0.2</v>
      </c>
    </row>
    <row r="1282" spans="1:17" x14ac:dyDescent="0.35">
      <c r="A1282" s="6" t="s">
        <v>1366</v>
      </c>
      <c r="B1282" s="35">
        <v>0</v>
      </c>
      <c r="C1282" s="34">
        <v>0.99</v>
      </c>
      <c r="D1282" s="34">
        <v>0.99</v>
      </c>
      <c r="E1282" s="34">
        <v>0.99</v>
      </c>
      <c r="H1282" s="6" t="s">
        <v>84</v>
      </c>
      <c r="I1282" s="6" t="s">
        <v>84</v>
      </c>
      <c r="Q1282" s="34">
        <v>0.11</v>
      </c>
    </row>
    <row r="1283" spans="1:17" x14ac:dyDescent="0.35">
      <c r="A1283" s="6" t="s">
        <v>1367</v>
      </c>
      <c r="B1283" s="35">
        <v>0</v>
      </c>
      <c r="C1283" s="34">
        <v>0.97</v>
      </c>
      <c r="D1283" s="34">
        <v>0.96</v>
      </c>
      <c r="E1283" s="34">
        <v>0.97</v>
      </c>
      <c r="H1283" s="34">
        <v>0</v>
      </c>
      <c r="I1283" s="34">
        <v>0</v>
      </c>
      <c r="Q1283" s="34">
        <v>0.2</v>
      </c>
    </row>
    <row r="1284" spans="1:17" x14ac:dyDescent="0.35">
      <c r="A1284" s="6" t="s">
        <v>1368</v>
      </c>
      <c r="B1284" s="35">
        <v>30</v>
      </c>
      <c r="C1284" s="34">
        <v>0.81</v>
      </c>
      <c r="D1284" s="34">
        <v>0.8</v>
      </c>
      <c r="E1284" s="34">
        <v>0.83</v>
      </c>
      <c r="H1284" s="34">
        <v>0.54</v>
      </c>
      <c r="I1284" s="34">
        <v>7.0000000000000007E-2</v>
      </c>
      <c r="J1284" s="6">
        <v>21</v>
      </c>
      <c r="K1284" s="6">
        <v>27</v>
      </c>
      <c r="L1284" s="6">
        <v>24</v>
      </c>
      <c r="M1284" s="6">
        <v>1096</v>
      </c>
      <c r="N1284" s="6">
        <v>1235</v>
      </c>
      <c r="O1284" s="6">
        <v>1320</v>
      </c>
      <c r="Q1284" s="34">
        <v>0.38</v>
      </c>
    </row>
    <row r="1285" spans="1:17" x14ac:dyDescent="0.35">
      <c r="A1285" s="6" t="s">
        <v>1369</v>
      </c>
      <c r="B1285" s="35">
        <v>35</v>
      </c>
      <c r="C1285" s="34">
        <v>0.96</v>
      </c>
      <c r="D1285" s="34">
        <v>0.95</v>
      </c>
      <c r="E1285" s="34">
        <v>0.96</v>
      </c>
      <c r="H1285" s="34">
        <v>0.23</v>
      </c>
      <c r="I1285" s="34">
        <v>0.45</v>
      </c>
      <c r="J1285" s="6">
        <v>19</v>
      </c>
      <c r="K1285" s="6">
        <v>27</v>
      </c>
      <c r="L1285" s="6">
        <v>22</v>
      </c>
      <c r="M1285" s="6">
        <v>970</v>
      </c>
      <c r="N1285" s="6">
        <v>1090</v>
      </c>
      <c r="O1285" s="6">
        <v>1200</v>
      </c>
      <c r="P1285" s="6">
        <v>1084</v>
      </c>
      <c r="Q1285" s="34">
        <v>0.06</v>
      </c>
    </row>
    <row r="1286" spans="1:17" x14ac:dyDescent="0.35">
      <c r="A1286" s="6" t="s">
        <v>1370</v>
      </c>
      <c r="B1286" s="35">
        <v>50</v>
      </c>
      <c r="C1286" s="34">
        <v>0.86</v>
      </c>
      <c r="D1286" s="34">
        <v>0.84</v>
      </c>
      <c r="E1286" s="34">
        <v>0.87</v>
      </c>
      <c r="F1286" s="34">
        <v>0.33</v>
      </c>
      <c r="H1286" s="34">
        <v>0.04</v>
      </c>
      <c r="I1286" s="34">
        <v>0.26</v>
      </c>
      <c r="J1286" s="6">
        <v>25</v>
      </c>
      <c r="K1286" s="6">
        <v>30</v>
      </c>
      <c r="L1286" s="6">
        <v>28</v>
      </c>
      <c r="M1286" s="6">
        <v>1170</v>
      </c>
      <c r="N1286" s="6">
        <v>1250</v>
      </c>
      <c r="O1286" s="6">
        <v>1340</v>
      </c>
      <c r="P1286" s="6">
        <v>1244</v>
      </c>
      <c r="Q1286" s="34">
        <v>0.19</v>
      </c>
    </row>
    <row r="1287" spans="1:17" x14ac:dyDescent="0.35">
      <c r="A1287" s="6" t="s">
        <v>1371</v>
      </c>
      <c r="B1287" s="35">
        <v>35</v>
      </c>
      <c r="C1287" s="34">
        <v>0.82</v>
      </c>
      <c r="D1287" s="34">
        <v>0.78</v>
      </c>
      <c r="E1287" s="34">
        <v>0.84</v>
      </c>
      <c r="H1287" s="6" t="s">
        <v>84</v>
      </c>
      <c r="I1287" s="6" t="s">
        <v>84</v>
      </c>
      <c r="Q1287" s="34">
        <v>0.11</v>
      </c>
    </row>
    <row r="1288" spans="1:17" x14ac:dyDescent="0.35">
      <c r="A1288" s="6" t="s">
        <v>1372</v>
      </c>
      <c r="B1288" s="35">
        <v>50</v>
      </c>
      <c r="C1288" s="6" t="s">
        <v>84</v>
      </c>
      <c r="D1288" s="6" t="s">
        <v>84</v>
      </c>
      <c r="E1288" s="6" t="s">
        <v>84</v>
      </c>
      <c r="H1288" s="6" t="s">
        <v>84</v>
      </c>
      <c r="I1288" s="6" t="s">
        <v>84</v>
      </c>
      <c r="Q1288" s="6" t="s">
        <v>84</v>
      </c>
    </row>
    <row r="1289" spans="1:17" x14ac:dyDescent="0.35">
      <c r="A1289" s="6" t="s">
        <v>1373</v>
      </c>
      <c r="B1289" s="35">
        <v>75</v>
      </c>
      <c r="C1289" s="34">
        <v>0.81</v>
      </c>
      <c r="D1289" s="34">
        <v>0.8</v>
      </c>
      <c r="E1289" s="34">
        <v>0.81</v>
      </c>
      <c r="F1289" s="34">
        <v>0.8</v>
      </c>
      <c r="H1289" s="34">
        <v>0.04</v>
      </c>
      <c r="I1289" s="34">
        <v>0.31</v>
      </c>
      <c r="J1289" s="6">
        <v>23</v>
      </c>
      <c r="K1289" s="6">
        <v>29</v>
      </c>
      <c r="L1289" s="6">
        <v>26</v>
      </c>
      <c r="M1289" s="6">
        <v>1210</v>
      </c>
      <c r="N1289" s="6">
        <v>1300</v>
      </c>
      <c r="O1289" s="6">
        <v>1390</v>
      </c>
      <c r="P1289" s="6">
        <v>1312</v>
      </c>
      <c r="Q1289" s="34">
        <v>0.23</v>
      </c>
    </row>
    <row r="1290" spans="1:17" x14ac:dyDescent="0.35">
      <c r="A1290" s="6" t="s">
        <v>1374</v>
      </c>
      <c r="B1290" s="35">
        <v>75</v>
      </c>
      <c r="C1290" s="34">
        <v>0.45</v>
      </c>
      <c r="D1290" s="34">
        <v>0.41</v>
      </c>
      <c r="E1290" s="34">
        <v>0.48</v>
      </c>
      <c r="H1290" s="34">
        <v>0.02</v>
      </c>
      <c r="I1290" s="34">
        <v>0.53</v>
      </c>
      <c r="J1290" s="6">
        <v>30</v>
      </c>
      <c r="K1290" s="6">
        <v>34</v>
      </c>
      <c r="L1290" s="6">
        <v>33</v>
      </c>
      <c r="M1290" s="6">
        <v>1360</v>
      </c>
      <c r="N1290" s="6">
        <v>1460</v>
      </c>
      <c r="O1290" s="6">
        <v>1520</v>
      </c>
      <c r="P1290" s="6">
        <v>1426</v>
      </c>
      <c r="Q1290" s="34">
        <v>0.23</v>
      </c>
    </row>
    <row r="1291" spans="1:17" x14ac:dyDescent="0.35">
      <c r="A1291" s="6" t="s">
        <v>1375</v>
      </c>
      <c r="B1291" s="35">
        <v>0</v>
      </c>
      <c r="C1291" s="6" t="s">
        <v>84</v>
      </c>
      <c r="D1291" s="6" t="s">
        <v>84</v>
      </c>
      <c r="E1291" s="6" t="s">
        <v>84</v>
      </c>
      <c r="H1291" s="6" t="s">
        <v>84</v>
      </c>
      <c r="I1291" s="6" t="s">
        <v>84</v>
      </c>
      <c r="Q1291" s="6" t="s">
        <v>84</v>
      </c>
    </row>
    <row r="1292" spans="1:17" x14ac:dyDescent="0.35">
      <c r="A1292" s="6" t="s">
        <v>1376</v>
      </c>
      <c r="B1292" s="35">
        <v>85</v>
      </c>
      <c r="C1292" s="34">
        <v>0.64</v>
      </c>
      <c r="D1292" s="34">
        <v>0.54</v>
      </c>
      <c r="E1292" s="34">
        <v>0.72</v>
      </c>
      <c r="H1292" s="34">
        <v>0.05</v>
      </c>
      <c r="I1292" s="34">
        <v>0.3</v>
      </c>
      <c r="J1292" s="6">
        <v>29</v>
      </c>
      <c r="K1292" s="6">
        <v>33</v>
      </c>
      <c r="L1292" s="6">
        <v>31</v>
      </c>
      <c r="M1292" s="6">
        <v>1260</v>
      </c>
      <c r="N1292" s="6">
        <v>1370</v>
      </c>
      <c r="O1292" s="6">
        <v>1480</v>
      </c>
      <c r="P1292" s="6">
        <v>1362</v>
      </c>
      <c r="Q1292" s="34">
        <v>0.19</v>
      </c>
    </row>
    <row r="1293" spans="1:17" x14ac:dyDescent="0.35">
      <c r="A1293" s="6" t="s">
        <v>1377</v>
      </c>
      <c r="B1293" s="35">
        <v>60</v>
      </c>
      <c r="C1293" s="34">
        <v>0.81</v>
      </c>
      <c r="D1293" s="34">
        <v>0.76</v>
      </c>
      <c r="E1293" s="34">
        <v>0.83</v>
      </c>
      <c r="H1293" s="34">
        <v>0.02</v>
      </c>
      <c r="I1293" s="34">
        <v>0.28000000000000003</v>
      </c>
      <c r="J1293" s="6">
        <v>24</v>
      </c>
      <c r="K1293" s="6">
        <v>29</v>
      </c>
      <c r="L1293" s="6">
        <v>27</v>
      </c>
      <c r="M1293" s="6">
        <v>1080</v>
      </c>
      <c r="N1293" s="6">
        <v>1190</v>
      </c>
      <c r="O1293" s="6">
        <v>1300</v>
      </c>
      <c r="P1293" s="6">
        <v>1182</v>
      </c>
      <c r="Q1293" s="34">
        <v>0.15</v>
      </c>
    </row>
    <row r="1294" spans="1:17" x14ac:dyDescent="0.35">
      <c r="A1294" s="6" t="s">
        <v>1378</v>
      </c>
      <c r="B1294" s="35">
        <v>60</v>
      </c>
      <c r="C1294" s="34">
        <v>0.96</v>
      </c>
      <c r="D1294" s="34">
        <v>0.94</v>
      </c>
      <c r="E1294" s="34">
        <v>0.97</v>
      </c>
      <c r="H1294" s="34">
        <v>0.01</v>
      </c>
      <c r="I1294" s="34">
        <v>0.19</v>
      </c>
      <c r="J1294" s="6">
        <v>22</v>
      </c>
      <c r="K1294" s="6">
        <v>31</v>
      </c>
      <c r="L1294" s="6">
        <v>28</v>
      </c>
      <c r="M1294" s="6">
        <v>1020</v>
      </c>
      <c r="N1294" s="6">
        <v>1140</v>
      </c>
      <c r="O1294" s="6">
        <v>1260</v>
      </c>
      <c r="P1294" s="6">
        <v>1144</v>
      </c>
      <c r="Q1294" s="34">
        <v>0.16</v>
      </c>
    </row>
    <row r="1295" spans="1:17" x14ac:dyDescent="0.35">
      <c r="A1295" s="6" t="s">
        <v>1379</v>
      </c>
      <c r="B1295" s="35">
        <v>60</v>
      </c>
      <c r="C1295" s="34">
        <v>0.86</v>
      </c>
      <c r="D1295" s="34">
        <v>0.86</v>
      </c>
      <c r="E1295" s="34">
        <v>0.86</v>
      </c>
      <c r="F1295" s="34">
        <v>1</v>
      </c>
      <c r="H1295" s="34">
        <v>0.02</v>
      </c>
      <c r="I1295" s="34">
        <v>0.31</v>
      </c>
      <c r="J1295" s="6">
        <v>25</v>
      </c>
      <c r="K1295" s="6">
        <v>31</v>
      </c>
      <c r="L1295" s="6">
        <v>28</v>
      </c>
      <c r="M1295" s="6">
        <v>1170</v>
      </c>
      <c r="N1295" s="6">
        <v>1250</v>
      </c>
      <c r="O1295" s="6">
        <v>1348</v>
      </c>
      <c r="P1295" s="6">
        <v>1261</v>
      </c>
      <c r="Q1295" s="34">
        <v>0.18</v>
      </c>
    </row>
    <row r="1296" spans="1:17" x14ac:dyDescent="0.35">
      <c r="A1296" s="6" t="s">
        <v>1380</v>
      </c>
      <c r="B1296" s="35">
        <v>25</v>
      </c>
      <c r="C1296" s="34">
        <v>0.95</v>
      </c>
      <c r="D1296" s="34">
        <v>0.93</v>
      </c>
      <c r="E1296" s="34">
        <v>0.95</v>
      </c>
      <c r="G1296" s="34">
        <v>1</v>
      </c>
      <c r="H1296" s="34">
        <v>0.78</v>
      </c>
      <c r="I1296" s="34">
        <v>0.03</v>
      </c>
      <c r="J1296" s="6">
        <v>17</v>
      </c>
      <c r="K1296" s="6">
        <v>24</v>
      </c>
      <c r="L1296" s="6">
        <v>21</v>
      </c>
      <c r="M1296" s="6">
        <v>930</v>
      </c>
      <c r="N1296" s="6">
        <v>1090</v>
      </c>
      <c r="O1296" s="6">
        <v>1230</v>
      </c>
      <c r="Q1296" s="34">
        <v>0.16</v>
      </c>
    </row>
    <row r="1297" spans="1:17" x14ac:dyDescent="0.35">
      <c r="A1297" s="6" t="s">
        <v>1381</v>
      </c>
      <c r="B1297" s="35">
        <v>70</v>
      </c>
      <c r="C1297" s="34">
        <v>0.19</v>
      </c>
      <c r="D1297" s="34">
        <v>0.22</v>
      </c>
      <c r="E1297" s="34">
        <v>0.17</v>
      </c>
      <c r="H1297" s="34">
        <v>0.22</v>
      </c>
      <c r="I1297" s="34">
        <v>0.35</v>
      </c>
      <c r="J1297" s="6">
        <v>30</v>
      </c>
      <c r="K1297" s="6">
        <v>33</v>
      </c>
      <c r="L1297" s="6">
        <v>32</v>
      </c>
      <c r="M1297" s="6">
        <v>1310</v>
      </c>
      <c r="N1297" s="6">
        <v>1390</v>
      </c>
      <c r="O1297" s="6">
        <v>1480</v>
      </c>
      <c r="P1297" s="6">
        <v>1402</v>
      </c>
      <c r="Q1297" s="34">
        <v>0.25</v>
      </c>
    </row>
    <row r="1298" spans="1:17" x14ac:dyDescent="0.35">
      <c r="A1298" s="6" t="s">
        <v>1382</v>
      </c>
      <c r="B1298" s="35">
        <v>75</v>
      </c>
      <c r="C1298" s="34">
        <v>0.18</v>
      </c>
      <c r="D1298" s="34">
        <v>0.15</v>
      </c>
      <c r="E1298" s="34">
        <v>0.2</v>
      </c>
      <c r="H1298" s="34">
        <v>0.24</v>
      </c>
      <c r="I1298" s="34">
        <v>0.54</v>
      </c>
      <c r="J1298" s="6">
        <v>31</v>
      </c>
      <c r="K1298" s="6">
        <v>34</v>
      </c>
      <c r="L1298" s="6">
        <v>33</v>
      </c>
      <c r="M1298" s="6">
        <v>1350</v>
      </c>
      <c r="N1298" s="6">
        <v>1470</v>
      </c>
      <c r="O1298" s="6">
        <v>1530</v>
      </c>
      <c r="Q1298" s="34">
        <v>0.47</v>
      </c>
    </row>
    <row r="1299" spans="1:17" x14ac:dyDescent="0.35">
      <c r="A1299" s="6" t="s">
        <v>1383</v>
      </c>
      <c r="B1299" s="35">
        <v>0</v>
      </c>
      <c r="C1299" s="34">
        <v>0.54</v>
      </c>
      <c r="D1299" s="34">
        <v>0.5</v>
      </c>
      <c r="E1299" s="34">
        <v>0.57999999999999996</v>
      </c>
      <c r="F1299" s="34">
        <v>1</v>
      </c>
      <c r="G1299" s="34">
        <v>1</v>
      </c>
      <c r="H1299" s="34">
        <v>0.05</v>
      </c>
      <c r="I1299" s="34">
        <v>0.56000000000000005</v>
      </c>
      <c r="J1299" s="6">
        <v>22</v>
      </c>
      <c r="K1299" s="6">
        <v>28</v>
      </c>
      <c r="L1299" s="6">
        <v>25</v>
      </c>
      <c r="M1299" s="6">
        <v>1010</v>
      </c>
      <c r="N1299" s="6">
        <v>1150</v>
      </c>
      <c r="O1299" s="6">
        <v>1290</v>
      </c>
      <c r="P1299" s="6">
        <v>1180</v>
      </c>
      <c r="Q1299" s="34">
        <v>0.15</v>
      </c>
    </row>
    <row r="1300" spans="1:17" x14ac:dyDescent="0.35">
      <c r="A1300" s="6" t="s">
        <v>1384</v>
      </c>
      <c r="B1300" s="35">
        <v>0</v>
      </c>
      <c r="C1300" s="34">
        <v>0.66</v>
      </c>
      <c r="D1300" s="34">
        <v>0.49</v>
      </c>
      <c r="E1300" s="34">
        <v>0.88</v>
      </c>
      <c r="F1300" s="34">
        <v>0.48</v>
      </c>
      <c r="H1300" s="34">
        <v>0.06</v>
      </c>
      <c r="I1300" s="34">
        <v>0.62</v>
      </c>
      <c r="J1300" s="6">
        <v>21</v>
      </c>
      <c r="K1300" s="6">
        <v>28</v>
      </c>
      <c r="L1300" s="6">
        <v>24</v>
      </c>
      <c r="M1300" s="6">
        <v>930</v>
      </c>
      <c r="N1300" s="6">
        <v>1060</v>
      </c>
      <c r="O1300" s="6">
        <v>1220</v>
      </c>
      <c r="P1300" s="6">
        <v>1141</v>
      </c>
      <c r="Q1300" s="34">
        <v>0.13</v>
      </c>
    </row>
    <row r="1301" spans="1:17" x14ac:dyDescent="0.35">
      <c r="A1301" s="6" t="s">
        <v>1385</v>
      </c>
      <c r="B1301" s="35">
        <v>30</v>
      </c>
      <c r="C1301" s="34">
        <v>0.56999999999999995</v>
      </c>
      <c r="D1301" s="34">
        <v>0.54</v>
      </c>
      <c r="E1301" s="34">
        <v>0.63</v>
      </c>
      <c r="G1301" s="34">
        <v>0.13</v>
      </c>
      <c r="H1301" s="6" t="s">
        <v>84</v>
      </c>
      <c r="I1301" s="6" t="s">
        <v>84</v>
      </c>
      <c r="Q1301" s="34">
        <v>0.19</v>
      </c>
    </row>
    <row r="1302" spans="1:17" x14ac:dyDescent="0.35">
      <c r="A1302" s="6" t="s">
        <v>1386</v>
      </c>
      <c r="B1302" s="35">
        <v>40</v>
      </c>
      <c r="C1302" s="34">
        <v>0.81</v>
      </c>
      <c r="D1302" s="34">
        <v>0.79</v>
      </c>
      <c r="E1302" s="34">
        <v>0.82</v>
      </c>
      <c r="G1302" s="34">
        <v>0.34</v>
      </c>
      <c r="H1302" s="34">
        <v>0.51</v>
      </c>
      <c r="I1302" s="34">
        <v>0.02</v>
      </c>
      <c r="J1302" s="6">
        <v>22</v>
      </c>
      <c r="K1302" s="6">
        <v>28</v>
      </c>
      <c r="L1302" s="6">
        <v>25</v>
      </c>
      <c r="M1302" s="6">
        <v>1120</v>
      </c>
      <c r="N1302" s="6">
        <v>1230</v>
      </c>
      <c r="O1302" s="6">
        <v>1350</v>
      </c>
      <c r="P1302" s="6">
        <v>1220</v>
      </c>
      <c r="Q1302" s="34">
        <v>0.26</v>
      </c>
    </row>
    <row r="1303" spans="1:17" x14ac:dyDescent="0.35">
      <c r="A1303" s="6" t="s">
        <v>1387</v>
      </c>
      <c r="B1303" s="35">
        <v>30</v>
      </c>
      <c r="C1303" s="34">
        <v>0.78</v>
      </c>
      <c r="D1303" s="34">
        <v>0.75</v>
      </c>
      <c r="E1303" s="34">
        <v>0.8</v>
      </c>
      <c r="G1303" s="34">
        <v>0.41</v>
      </c>
      <c r="H1303" s="6" t="s">
        <v>84</v>
      </c>
      <c r="I1303" s="6" t="s">
        <v>84</v>
      </c>
      <c r="Q1303" s="34">
        <v>0.13</v>
      </c>
    </row>
    <row r="1304" spans="1:17" x14ac:dyDescent="0.35">
      <c r="A1304" s="6" t="s">
        <v>1388</v>
      </c>
      <c r="B1304" s="35">
        <v>30</v>
      </c>
      <c r="C1304" s="34">
        <v>0.72</v>
      </c>
      <c r="D1304" s="34">
        <v>0.57999999999999996</v>
      </c>
      <c r="E1304" s="34">
        <v>0.77</v>
      </c>
      <c r="G1304" s="34">
        <v>1</v>
      </c>
      <c r="H1304" s="34">
        <v>0.36</v>
      </c>
      <c r="I1304" s="6" t="s">
        <v>84</v>
      </c>
      <c r="J1304" s="6">
        <v>21</v>
      </c>
      <c r="K1304" s="6">
        <v>27</v>
      </c>
      <c r="L1304" s="6">
        <v>24</v>
      </c>
      <c r="P1304" s="6">
        <v>1235</v>
      </c>
      <c r="Q1304" s="34">
        <v>0.22</v>
      </c>
    </row>
    <row r="1305" spans="1:17" x14ac:dyDescent="0.35">
      <c r="A1305" s="6" t="s">
        <v>1389</v>
      </c>
      <c r="B1305" s="35">
        <v>55</v>
      </c>
      <c r="C1305" s="34">
        <v>0.75</v>
      </c>
      <c r="D1305" s="34">
        <v>0.72</v>
      </c>
      <c r="E1305" s="34">
        <v>0.78</v>
      </c>
      <c r="G1305" s="34">
        <v>0.39</v>
      </c>
      <c r="H1305" s="34">
        <v>0.39</v>
      </c>
      <c r="I1305" s="34">
        <v>0.08</v>
      </c>
      <c r="J1305" s="6">
        <v>27</v>
      </c>
      <c r="K1305" s="6">
        <v>32</v>
      </c>
      <c r="L1305" s="6">
        <v>29</v>
      </c>
      <c r="M1305" s="6">
        <v>1290</v>
      </c>
      <c r="N1305" s="6">
        <v>1378</v>
      </c>
      <c r="O1305" s="6">
        <v>1500</v>
      </c>
      <c r="P1305" s="6">
        <v>1370</v>
      </c>
      <c r="Q1305" s="34">
        <v>0.24</v>
      </c>
    </row>
    <row r="1306" spans="1:17" x14ac:dyDescent="0.35">
      <c r="A1306" s="6" t="s">
        <v>1390</v>
      </c>
      <c r="B1306" s="35">
        <v>40</v>
      </c>
      <c r="C1306" s="34">
        <v>0.97</v>
      </c>
      <c r="D1306" s="34">
        <v>0.97</v>
      </c>
      <c r="E1306" s="34">
        <v>0.97</v>
      </c>
      <c r="F1306" s="34">
        <v>1</v>
      </c>
      <c r="H1306" s="34">
        <v>0.7</v>
      </c>
      <c r="I1306" s="34">
        <v>0.19</v>
      </c>
      <c r="J1306" s="6">
        <v>22</v>
      </c>
      <c r="K1306" s="6">
        <v>29</v>
      </c>
      <c r="L1306" s="6">
        <v>25</v>
      </c>
      <c r="M1306" s="6">
        <v>1030</v>
      </c>
      <c r="N1306" s="6">
        <v>1120</v>
      </c>
      <c r="O1306" s="6">
        <v>1220</v>
      </c>
      <c r="P1306" s="6">
        <v>1201</v>
      </c>
      <c r="Q1306" s="34">
        <v>0.21</v>
      </c>
    </row>
    <row r="1307" spans="1:17" x14ac:dyDescent="0.35">
      <c r="A1307" s="6" t="s">
        <v>1391</v>
      </c>
      <c r="B1307" s="35">
        <v>55</v>
      </c>
      <c r="C1307" s="34">
        <v>0.79</v>
      </c>
      <c r="D1307" s="34">
        <v>0.77</v>
      </c>
      <c r="E1307" s="34">
        <v>0.81</v>
      </c>
      <c r="H1307" s="34">
        <v>0.69</v>
      </c>
      <c r="I1307" s="34">
        <v>0.09</v>
      </c>
      <c r="J1307" s="6">
        <v>23</v>
      </c>
      <c r="K1307" s="6">
        <v>30</v>
      </c>
      <c r="L1307" s="6">
        <v>26</v>
      </c>
      <c r="M1307" s="6">
        <v>1140</v>
      </c>
      <c r="N1307" s="6">
        <v>1240</v>
      </c>
      <c r="O1307" s="6">
        <v>1340</v>
      </c>
      <c r="P1307" s="6">
        <v>1263</v>
      </c>
      <c r="Q1307" s="34">
        <v>0.31</v>
      </c>
    </row>
    <row r="1308" spans="1:17" x14ac:dyDescent="0.35">
      <c r="A1308" s="6" t="s">
        <v>1392</v>
      </c>
      <c r="B1308" s="35">
        <v>45</v>
      </c>
      <c r="C1308" s="34">
        <v>0.69</v>
      </c>
      <c r="D1308" s="34">
        <v>0.64</v>
      </c>
      <c r="E1308" s="34">
        <v>0.73</v>
      </c>
      <c r="H1308" s="34">
        <v>0.5</v>
      </c>
      <c r="I1308" s="34">
        <v>0.03</v>
      </c>
      <c r="J1308" s="6">
        <v>21</v>
      </c>
      <c r="K1308" s="6">
        <v>30</v>
      </c>
      <c r="L1308" s="6">
        <v>25</v>
      </c>
      <c r="M1308" s="6">
        <v>1245</v>
      </c>
      <c r="N1308" s="6">
        <v>1415</v>
      </c>
      <c r="O1308" s="6">
        <v>1550</v>
      </c>
      <c r="P1308" s="6">
        <v>1239</v>
      </c>
      <c r="Q1308" s="34">
        <v>0.32</v>
      </c>
    </row>
    <row r="1309" spans="1:17" x14ac:dyDescent="0.35">
      <c r="A1309" s="6" t="s">
        <v>1393</v>
      </c>
      <c r="B1309" s="35">
        <v>0</v>
      </c>
      <c r="C1309" s="34">
        <v>0.51</v>
      </c>
      <c r="D1309" s="34">
        <v>0.49</v>
      </c>
      <c r="E1309" s="34">
        <v>0.52</v>
      </c>
      <c r="H1309" s="34">
        <v>0.45</v>
      </c>
      <c r="I1309" s="34">
        <v>0.1</v>
      </c>
      <c r="J1309" s="6">
        <v>20</v>
      </c>
      <c r="K1309" s="6">
        <v>27</v>
      </c>
      <c r="L1309" s="6">
        <v>23</v>
      </c>
      <c r="M1309" s="6">
        <v>1040</v>
      </c>
      <c r="N1309" s="6">
        <v>1130</v>
      </c>
      <c r="O1309" s="6">
        <v>1210</v>
      </c>
      <c r="P1309" s="6">
        <v>1225</v>
      </c>
      <c r="Q1309" s="34">
        <v>0.22</v>
      </c>
    </row>
    <row r="1310" spans="1:17" x14ac:dyDescent="0.35">
      <c r="A1310" s="6" t="s">
        <v>1394</v>
      </c>
      <c r="B1310" s="35">
        <v>25</v>
      </c>
      <c r="C1310" s="34">
        <v>0.84</v>
      </c>
      <c r="D1310" s="34">
        <v>0.83</v>
      </c>
      <c r="E1310" s="34">
        <v>0.85</v>
      </c>
      <c r="H1310" s="34">
        <v>0.28000000000000003</v>
      </c>
      <c r="I1310" s="34">
        <v>0.01</v>
      </c>
      <c r="J1310" s="6">
        <v>21</v>
      </c>
      <c r="K1310" s="6">
        <v>27</v>
      </c>
      <c r="L1310" s="6">
        <v>25</v>
      </c>
      <c r="Q1310" s="34">
        <v>0.19</v>
      </c>
    </row>
    <row r="1311" spans="1:17" x14ac:dyDescent="0.35">
      <c r="A1311" s="6" t="s">
        <v>1395</v>
      </c>
      <c r="B1311" s="35">
        <v>35</v>
      </c>
      <c r="C1311" s="34">
        <v>0.6</v>
      </c>
      <c r="D1311" s="34">
        <v>0.59</v>
      </c>
      <c r="E1311" s="34">
        <v>0.63</v>
      </c>
      <c r="F1311" s="34">
        <v>0.2</v>
      </c>
      <c r="H1311" s="6" t="s">
        <v>84</v>
      </c>
      <c r="I1311" s="6" t="s">
        <v>84</v>
      </c>
      <c r="P1311" s="6">
        <v>1131</v>
      </c>
      <c r="Q1311" s="34">
        <v>0.14000000000000001</v>
      </c>
    </row>
    <row r="1312" spans="1:17" x14ac:dyDescent="0.35">
      <c r="A1312" s="6" t="s">
        <v>1396</v>
      </c>
      <c r="B1312" s="35">
        <v>0</v>
      </c>
      <c r="C1312" s="34">
        <v>0.75</v>
      </c>
      <c r="D1312" s="34">
        <v>0.76</v>
      </c>
      <c r="E1312" s="34">
        <v>0.74</v>
      </c>
      <c r="H1312" s="6" t="s">
        <v>84</v>
      </c>
      <c r="I1312" s="6" t="s">
        <v>84</v>
      </c>
      <c r="P1312" s="6">
        <v>1022</v>
      </c>
      <c r="Q1312" s="34">
        <v>0.2</v>
      </c>
    </row>
    <row r="1313" spans="1:17" x14ac:dyDescent="0.35">
      <c r="A1313" s="6" t="s">
        <v>1397</v>
      </c>
      <c r="B1313" s="35">
        <v>0</v>
      </c>
      <c r="C1313" s="34">
        <v>0.76</v>
      </c>
      <c r="D1313" s="34">
        <v>0.72</v>
      </c>
      <c r="E1313" s="34">
        <v>0.83</v>
      </c>
      <c r="F1313" s="34">
        <v>0.25</v>
      </c>
      <c r="G1313" s="34">
        <v>0</v>
      </c>
      <c r="H1313" s="34">
        <v>0.64</v>
      </c>
      <c r="I1313" s="34">
        <v>0.17</v>
      </c>
      <c r="J1313" s="6">
        <v>19</v>
      </c>
      <c r="K1313" s="6">
        <v>26</v>
      </c>
      <c r="L1313" s="6">
        <v>22</v>
      </c>
      <c r="M1313" s="6">
        <v>960</v>
      </c>
      <c r="N1313" s="6">
        <v>1060</v>
      </c>
      <c r="O1313" s="6">
        <v>1180</v>
      </c>
      <c r="P1313" s="6">
        <v>1115</v>
      </c>
      <c r="Q1313" s="34">
        <v>0.21</v>
      </c>
    </row>
    <row r="1314" spans="1:17" x14ac:dyDescent="0.35">
      <c r="A1314" s="6" t="s">
        <v>1398</v>
      </c>
      <c r="B1314" s="35">
        <v>45</v>
      </c>
      <c r="C1314" s="34">
        <v>0.86</v>
      </c>
      <c r="D1314" s="34">
        <v>0.83</v>
      </c>
      <c r="E1314" s="34">
        <v>0.88</v>
      </c>
      <c r="F1314" s="34">
        <v>0.75</v>
      </c>
      <c r="H1314" s="34">
        <v>0.85</v>
      </c>
      <c r="I1314" s="34">
        <v>0.04</v>
      </c>
      <c r="J1314" s="6">
        <v>19</v>
      </c>
      <c r="K1314" s="6">
        <v>25</v>
      </c>
      <c r="L1314" s="6">
        <v>22</v>
      </c>
      <c r="M1314" s="6">
        <v>1000</v>
      </c>
      <c r="N1314" s="6">
        <v>1100</v>
      </c>
      <c r="O1314" s="6">
        <v>1200</v>
      </c>
      <c r="P1314" s="6">
        <v>1097</v>
      </c>
      <c r="Q1314" s="34">
        <v>0.15</v>
      </c>
    </row>
    <row r="1315" spans="1:17" x14ac:dyDescent="0.35">
      <c r="A1315" s="6" t="s">
        <v>1399</v>
      </c>
      <c r="B1315" s="35">
        <v>45</v>
      </c>
      <c r="C1315" s="34">
        <v>0.86</v>
      </c>
      <c r="D1315" s="34">
        <v>0.84</v>
      </c>
      <c r="E1315" s="34">
        <v>0.87</v>
      </c>
      <c r="F1315" s="34">
        <v>0.59</v>
      </c>
      <c r="H1315" s="34">
        <v>0.83</v>
      </c>
      <c r="I1315" s="34">
        <v>0</v>
      </c>
      <c r="J1315" s="6">
        <v>18</v>
      </c>
      <c r="K1315" s="6">
        <v>26</v>
      </c>
      <c r="L1315" s="6">
        <v>22</v>
      </c>
      <c r="P1315" s="6">
        <v>1100</v>
      </c>
      <c r="Q1315" s="34">
        <v>0.28999999999999998</v>
      </c>
    </row>
    <row r="1316" spans="1:17" x14ac:dyDescent="0.35">
      <c r="A1316" s="6" t="s">
        <v>1400</v>
      </c>
      <c r="B1316" s="35">
        <v>45</v>
      </c>
      <c r="C1316" s="34">
        <v>0.79</v>
      </c>
      <c r="D1316" s="34">
        <v>0.77</v>
      </c>
      <c r="E1316" s="34">
        <v>0.8</v>
      </c>
      <c r="H1316" s="34">
        <v>0.87</v>
      </c>
      <c r="I1316" s="34">
        <v>0.08</v>
      </c>
      <c r="J1316" s="6">
        <v>22</v>
      </c>
      <c r="K1316" s="6">
        <v>28</v>
      </c>
      <c r="L1316" s="6">
        <v>24</v>
      </c>
      <c r="M1316" s="6">
        <v>1110</v>
      </c>
      <c r="N1316" s="6">
        <v>1210</v>
      </c>
      <c r="O1316" s="6">
        <v>1340</v>
      </c>
      <c r="P1316" s="6">
        <v>1219</v>
      </c>
      <c r="Q1316" s="34">
        <v>0.31</v>
      </c>
    </row>
    <row r="1317" spans="1:17" x14ac:dyDescent="0.35">
      <c r="A1317" s="6" t="s">
        <v>1401</v>
      </c>
      <c r="B1317" s="35">
        <v>60</v>
      </c>
      <c r="C1317" s="34">
        <v>0.85</v>
      </c>
      <c r="D1317" s="34">
        <v>0.83</v>
      </c>
      <c r="E1317" s="34">
        <v>0.87</v>
      </c>
      <c r="F1317" s="34">
        <v>0.75</v>
      </c>
      <c r="H1317" s="34">
        <v>0.68</v>
      </c>
      <c r="I1317" s="34">
        <v>0.09</v>
      </c>
      <c r="J1317" s="6">
        <v>18</v>
      </c>
      <c r="K1317" s="6">
        <v>24</v>
      </c>
      <c r="L1317" s="6">
        <v>21</v>
      </c>
      <c r="M1317" s="6">
        <v>1000</v>
      </c>
      <c r="N1317" s="6">
        <v>1110</v>
      </c>
      <c r="O1317" s="6">
        <v>1220</v>
      </c>
      <c r="Q1317" s="34">
        <v>0.38</v>
      </c>
    </row>
    <row r="1318" spans="1:17" x14ac:dyDescent="0.35">
      <c r="A1318" s="6" t="s">
        <v>1402</v>
      </c>
      <c r="B1318" s="35">
        <v>60</v>
      </c>
      <c r="C1318" s="34">
        <v>0.86</v>
      </c>
      <c r="D1318" s="34">
        <v>0.85</v>
      </c>
      <c r="E1318" s="34">
        <v>0.86</v>
      </c>
      <c r="F1318" s="34">
        <v>0.5</v>
      </c>
      <c r="H1318" s="6" t="s">
        <v>84</v>
      </c>
      <c r="I1318" s="6" t="s">
        <v>84</v>
      </c>
      <c r="P1318" s="6">
        <v>1153</v>
      </c>
      <c r="Q1318" s="34">
        <v>0.41</v>
      </c>
    </row>
    <row r="1319" spans="1:17" x14ac:dyDescent="0.35">
      <c r="A1319" s="6" t="s">
        <v>1403</v>
      </c>
      <c r="B1319" s="35">
        <v>40</v>
      </c>
      <c r="C1319" s="34">
        <v>0.96</v>
      </c>
      <c r="D1319" s="34">
        <v>0.97</v>
      </c>
      <c r="E1319" s="34">
        <v>0.96</v>
      </c>
      <c r="H1319" s="6" t="s">
        <v>84</v>
      </c>
      <c r="I1319" s="6" t="s">
        <v>84</v>
      </c>
      <c r="Q1319" s="34">
        <v>0.15</v>
      </c>
    </row>
    <row r="1320" spans="1:17" x14ac:dyDescent="0.35">
      <c r="A1320" s="6" t="s">
        <v>1404</v>
      </c>
      <c r="B1320" s="35">
        <v>65</v>
      </c>
      <c r="C1320" s="34">
        <v>0.85</v>
      </c>
      <c r="D1320" s="34">
        <v>0.81</v>
      </c>
      <c r="E1320" s="34">
        <v>0.88</v>
      </c>
      <c r="H1320" s="34">
        <v>0</v>
      </c>
      <c r="I1320" s="34">
        <v>0.43</v>
      </c>
      <c r="M1320" s="6">
        <v>1040</v>
      </c>
      <c r="N1320" s="6">
        <v>1090</v>
      </c>
      <c r="O1320" s="6">
        <v>1170</v>
      </c>
      <c r="P1320" s="6">
        <v>1190</v>
      </c>
      <c r="Q1320" s="34">
        <v>0.18</v>
      </c>
    </row>
    <row r="1321" spans="1:17" x14ac:dyDescent="0.35">
      <c r="A1321" s="6" t="s">
        <v>1405</v>
      </c>
      <c r="B1321" s="35">
        <v>65</v>
      </c>
      <c r="C1321" s="34">
        <v>0.87</v>
      </c>
      <c r="D1321" s="34">
        <v>0.84</v>
      </c>
      <c r="E1321" s="34">
        <v>0.89</v>
      </c>
      <c r="H1321" s="34">
        <v>0.03</v>
      </c>
      <c r="I1321" s="34">
        <v>0.39</v>
      </c>
      <c r="J1321" s="6">
        <v>26</v>
      </c>
      <c r="K1321" s="6">
        <v>31</v>
      </c>
      <c r="L1321" s="6">
        <v>28</v>
      </c>
      <c r="M1321" s="6">
        <v>1120</v>
      </c>
      <c r="N1321" s="6">
        <v>1210</v>
      </c>
      <c r="O1321" s="6">
        <v>1320</v>
      </c>
      <c r="P1321" s="6">
        <v>1215</v>
      </c>
      <c r="Q1321" s="34">
        <v>0.16</v>
      </c>
    </row>
    <row r="1322" spans="1:17" x14ac:dyDescent="0.35">
      <c r="A1322" s="6" t="s">
        <v>1406</v>
      </c>
      <c r="B1322" s="35">
        <v>50</v>
      </c>
      <c r="C1322" s="34">
        <v>0.91</v>
      </c>
      <c r="D1322" s="34">
        <v>0.88</v>
      </c>
      <c r="E1322" s="34">
        <v>0.94</v>
      </c>
      <c r="H1322" s="6" t="s">
        <v>84</v>
      </c>
      <c r="I1322" s="34">
        <v>0.34</v>
      </c>
      <c r="M1322" s="6">
        <v>1090</v>
      </c>
      <c r="N1322" s="6">
        <v>1180</v>
      </c>
      <c r="O1322" s="6">
        <v>1270</v>
      </c>
      <c r="P1322" s="6">
        <v>1200</v>
      </c>
      <c r="Q1322" s="34">
        <v>0.12</v>
      </c>
    </row>
    <row r="1323" spans="1:17" x14ac:dyDescent="0.35">
      <c r="A1323" s="6" t="s">
        <v>1407</v>
      </c>
      <c r="B1323" s="35">
        <v>25</v>
      </c>
      <c r="C1323" s="34">
        <v>0.96</v>
      </c>
      <c r="D1323" s="34">
        <v>0.96</v>
      </c>
      <c r="E1323" s="34">
        <v>0.96</v>
      </c>
      <c r="H1323" s="34">
        <v>0.22</v>
      </c>
      <c r="I1323" s="34">
        <v>0</v>
      </c>
      <c r="J1323" s="6">
        <v>18</v>
      </c>
      <c r="K1323" s="6">
        <v>25</v>
      </c>
      <c r="L1323" s="6">
        <v>21</v>
      </c>
      <c r="P1323" s="6">
        <v>1135</v>
      </c>
      <c r="Q1323" s="34">
        <v>0.28999999999999998</v>
      </c>
    </row>
    <row r="1324" spans="1:17" x14ac:dyDescent="0.35">
      <c r="A1324" s="6" t="s">
        <v>1408</v>
      </c>
      <c r="B1324" s="35">
        <v>25</v>
      </c>
      <c r="C1324" s="34">
        <v>0.7</v>
      </c>
      <c r="D1324" s="34">
        <v>0.65</v>
      </c>
      <c r="E1324" s="34">
        <v>0.73</v>
      </c>
      <c r="H1324" s="34">
        <v>0.84</v>
      </c>
      <c r="I1324" s="34">
        <v>0.05</v>
      </c>
      <c r="J1324" s="6">
        <v>17</v>
      </c>
      <c r="K1324" s="6">
        <v>24</v>
      </c>
      <c r="L1324" s="6">
        <v>21</v>
      </c>
      <c r="M1324" s="6">
        <v>930</v>
      </c>
      <c r="N1324" s="6">
        <v>1055</v>
      </c>
      <c r="O1324" s="6">
        <v>1190</v>
      </c>
      <c r="P1324" s="6">
        <v>1089</v>
      </c>
      <c r="Q1324" s="34">
        <v>0.2</v>
      </c>
    </row>
    <row r="1325" spans="1:17" x14ac:dyDescent="0.35">
      <c r="A1325" s="6" t="s">
        <v>1409</v>
      </c>
      <c r="B1325" s="35">
        <v>0</v>
      </c>
      <c r="C1325" s="34">
        <v>0.96</v>
      </c>
      <c r="D1325" s="34">
        <v>0.96</v>
      </c>
      <c r="E1325" s="34">
        <v>0.96</v>
      </c>
      <c r="H1325" s="6" t="s">
        <v>84</v>
      </c>
      <c r="I1325" s="6" t="s">
        <v>84</v>
      </c>
      <c r="Q1325" s="34">
        <v>0.3</v>
      </c>
    </row>
    <row r="1326" spans="1:17" x14ac:dyDescent="0.35">
      <c r="A1326" s="6" t="s">
        <v>1410</v>
      </c>
      <c r="B1326" s="35">
        <v>75</v>
      </c>
      <c r="C1326" s="34">
        <v>0.74</v>
      </c>
      <c r="D1326" s="34">
        <v>0.73</v>
      </c>
      <c r="E1326" s="34">
        <v>0.75</v>
      </c>
      <c r="H1326" s="34">
        <v>0.24</v>
      </c>
      <c r="I1326" s="34">
        <v>0.16</v>
      </c>
      <c r="J1326" s="6">
        <v>21</v>
      </c>
      <c r="K1326" s="6">
        <v>28</v>
      </c>
      <c r="L1326" s="6">
        <v>24</v>
      </c>
      <c r="M1326" s="6">
        <v>1145</v>
      </c>
      <c r="N1326" s="6">
        <v>1240</v>
      </c>
      <c r="O1326" s="6">
        <v>1340</v>
      </c>
      <c r="P1326" s="6">
        <v>1233</v>
      </c>
      <c r="Q1326" s="34">
        <v>0.16</v>
      </c>
    </row>
    <row r="1327" spans="1:17" x14ac:dyDescent="0.35">
      <c r="A1327" s="6" t="s">
        <v>1411</v>
      </c>
      <c r="B1327" s="35">
        <v>85</v>
      </c>
      <c r="C1327" s="34">
        <v>0.17</v>
      </c>
      <c r="D1327" s="34">
        <v>0.17</v>
      </c>
      <c r="E1327" s="34">
        <v>0.18</v>
      </c>
      <c r="H1327" s="34">
        <v>0.32</v>
      </c>
      <c r="I1327" s="34">
        <v>0.26</v>
      </c>
      <c r="J1327" s="6">
        <v>30</v>
      </c>
      <c r="K1327" s="6">
        <v>34</v>
      </c>
      <c r="L1327" s="6">
        <v>32</v>
      </c>
      <c r="M1327" s="6">
        <v>1350</v>
      </c>
      <c r="N1327" s="6">
        <v>1460</v>
      </c>
      <c r="O1327" s="6">
        <v>1530</v>
      </c>
      <c r="P1327" s="6">
        <v>1214</v>
      </c>
      <c r="Q1327" s="34">
        <v>0.46</v>
      </c>
    </row>
    <row r="1328" spans="1:17" x14ac:dyDescent="0.35">
      <c r="A1328" s="6" t="s">
        <v>1412</v>
      </c>
      <c r="B1328" s="35">
        <v>75</v>
      </c>
      <c r="C1328" s="34">
        <v>0.8</v>
      </c>
      <c r="D1328" s="34">
        <v>0.78</v>
      </c>
      <c r="E1328" s="34">
        <v>0.81</v>
      </c>
      <c r="H1328" s="34">
        <v>0.45</v>
      </c>
      <c r="I1328" s="34">
        <v>0.31</v>
      </c>
      <c r="J1328" s="6">
        <v>20</v>
      </c>
      <c r="K1328" s="6">
        <v>27</v>
      </c>
      <c r="L1328" s="6">
        <v>23</v>
      </c>
      <c r="M1328" s="6">
        <v>1070</v>
      </c>
      <c r="N1328" s="6">
        <v>1180</v>
      </c>
      <c r="O1328" s="6">
        <v>1290</v>
      </c>
      <c r="P1328" s="6">
        <v>1184</v>
      </c>
      <c r="Q1328" s="34">
        <v>0.24</v>
      </c>
    </row>
    <row r="1329" spans="1:17" x14ac:dyDescent="0.35">
      <c r="A1329" s="6" t="s">
        <v>1413</v>
      </c>
      <c r="B1329" s="35">
        <v>65</v>
      </c>
      <c r="C1329" s="34">
        <v>0.92</v>
      </c>
      <c r="D1329" s="34">
        <v>0.91</v>
      </c>
      <c r="E1329" s="34">
        <v>0.92</v>
      </c>
      <c r="H1329" s="34">
        <v>0.09</v>
      </c>
      <c r="I1329" s="34">
        <v>0.05</v>
      </c>
      <c r="J1329" s="6">
        <v>22</v>
      </c>
      <c r="K1329" s="6">
        <v>27</v>
      </c>
      <c r="L1329" s="6">
        <v>24</v>
      </c>
      <c r="M1329" s="6">
        <v>1110</v>
      </c>
      <c r="N1329" s="6">
        <v>1190</v>
      </c>
      <c r="O1329" s="6">
        <v>1280</v>
      </c>
      <c r="P1329" s="6">
        <v>1172</v>
      </c>
      <c r="Q1329" s="34">
        <v>0.22</v>
      </c>
    </row>
    <row r="1330" spans="1:17" x14ac:dyDescent="0.35">
      <c r="A1330" s="6" t="s">
        <v>1414</v>
      </c>
      <c r="B1330" s="35">
        <v>55</v>
      </c>
      <c r="C1330" s="34">
        <v>0.9</v>
      </c>
      <c r="D1330" s="34">
        <v>0.87</v>
      </c>
      <c r="E1330" s="34">
        <v>0.91</v>
      </c>
      <c r="G1330" s="34">
        <v>0.94</v>
      </c>
      <c r="H1330" s="34">
        <v>0.01</v>
      </c>
      <c r="I1330" s="34">
        <v>0.01</v>
      </c>
      <c r="P1330" s="6">
        <v>1003</v>
      </c>
      <c r="Q1330" s="34">
        <v>0.23</v>
      </c>
    </row>
    <row r="1331" spans="1:17" x14ac:dyDescent="0.35">
      <c r="A1331" s="6" t="s">
        <v>1415</v>
      </c>
      <c r="B1331" s="35">
        <v>95</v>
      </c>
      <c r="C1331" s="34">
        <v>0.32</v>
      </c>
      <c r="D1331" s="34">
        <v>0.33</v>
      </c>
      <c r="E1331" s="34">
        <v>0.31</v>
      </c>
      <c r="G1331" s="34">
        <v>0</v>
      </c>
      <c r="H1331" s="34">
        <v>0.12</v>
      </c>
      <c r="I1331" s="34">
        <v>0.13</v>
      </c>
      <c r="J1331" s="6">
        <v>22</v>
      </c>
      <c r="K1331" s="6">
        <v>30</v>
      </c>
      <c r="L1331" s="6">
        <v>27</v>
      </c>
      <c r="M1331" s="6">
        <v>1115</v>
      </c>
      <c r="N1331" s="6">
        <v>1225</v>
      </c>
      <c r="O1331" s="6">
        <v>1350</v>
      </c>
      <c r="P1331" s="6">
        <v>1236</v>
      </c>
      <c r="Q1331" s="34">
        <v>0.57999999999999996</v>
      </c>
    </row>
    <row r="1332" spans="1:17" x14ac:dyDescent="0.35">
      <c r="A1332" s="6" t="s">
        <v>1416</v>
      </c>
      <c r="B1332" s="35">
        <v>80</v>
      </c>
      <c r="C1332" s="34">
        <v>0.69</v>
      </c>
      <c r="D1332" s="34">
        <v>0.62</v>
      </c>
      <c r="E1332" s="34">
        <v>0.72</v>
      </c>
      <c r="H1332" s="34">
        <v>0.15</v>
      </c>
      <c r="I1332" s="34">
        <v>7.0000000000000007E-2</v>
      </c>
      <c r="J1332" s="6">
        <v>24</v>
      </c>
      <c r="K1332" s="6">
        <v>29</v>
      </c>
      <c r="L1332" s="6">
        <v>26</v>
      </c>
      <c r="M1332" s="6">
        <v>1220</v>
      </c>
      <c r="N1332" s="6">
        <v>1300</v>
      </c>
      <c r="O1332" s="6">
        <v>1370</v>
      </c>
      <c r="P1332" s="6">
        <v>1259</v>
      </c>
      <c r="Q1332" s="34">
        <v>0.2</v>
      </c>
    </row>
    <row r="1333" spans="1:17" x14ac:dyDescent="0.35">
      <c r="A1333" s="6" t="s">
        <v>1417</v>
      </c>
      <c r="B1333" s="35">
        <v>35</v>
      </c>
      <c r="C1333" s="34">
        <v>0.83</v>
      </c>
      <c r="D1333" s="34">
        <v>0.8</v>
      </c>
      <c r="E1333" s="34">
        <v>0.87</v>
      </c>
      <c r="H1333" s="6" t="s">
        <v>84</v>
      </c>
      <c r="I1333" s="6" t="s">
        <v>84</v>
      </c>
      <c r="P1333" s="6">
        <v>1154</v>
      </c>
      <c r="Q1333" s="34">
        <v>0.32</v>
      </c>
    </row>
    <row r="1334" spans="1:17" x14ac:dyDescent="0.35">
      <c r="A1334" s="6" t="s">
        <v>1418</v>
      </c>
      <c r="B1334" s="35">
        <v>30</v>
      </c>
      <c r="C1334" s="34">
        <v>0.71</v>
      </c>
      <c r="D1334" s="34">
        <v>0.68</v>
      </c>
      <c r="E1334" s="34">
        <v>0.72</v>
      </c>
      <c r="H1334" s="34">
        <v>0.31</v>
      </c>
      <c r="I1334" s="34">
        <v>0.69</v>
      </c>
      <c r="J1334" s="6">
        <v>18</v>
      </c>
      <c r="K1334" s="6">
        <v>25</v>
      </c>
      <c r="L1334" s="6">
        <v>21</v>
      </c>
      <c r="M1334" s="6">
        <v>1010</v>
      </c>
      <c r="N1334" s="6">
        <v>1110</v>
      </c>
      <c r="O1334" s="6">
        <v>1210</v>
      </c>
      <c r="P1334" s="6">
        <v>1113</v>
      </c>
      <c r="Q1334" s="34">
        <v>0.23</v>
      </c>
    </row>
    <row r="1335" spans="1:17" x14ac:dyDescent="0.35">
      <c r="A1335" s="6" t="s">
        <v>1419</v>
      </c>
      <c r="B1335" s="35">
        <v>40</v>
      </c>
      <c r="C1335" s="34">
        <v>0.7</v>
      </c>
      <c r="D1335" s="34">
        <v>0.71</v>
      </c>
      <c r="E1335" s="34">
        <v>0.69</v>
      </c>
      <c r="H1335" s="34">
        <v>0.3</v>
      </c>
      <c r="I1335" s="34">
        <v>0.69</v>
      </c>
      <c r="J1335" s="6">
        <v>18</v>
      </c>
      <c r="K1335" s="6">
        <v>25</v>
      </c>
      <c r="L1335" s="6">
        <v>21</v>
      </c>
      <c r="M1335" s="6">
        <v>980</v>
      </c>
      <c r="N1335" s="6">
        <v>1080</v>
      </c>
      <c r="O1335" s="6">
        <v>1180</v>
      </c>
      <c r="P1335" s="6">
        <v>1139</v>
      </c>
      <c r="Q1335" s="34">
        <v>0.47</v>
      </c>
    </row>
    <row r="1336" spans="1:17" x14ac:dyDescent="0.35">
      <c r="A1336" s="6" t="s">
        <v>1420</v>
      </c>
      <c r="B1336" s="35">
        <v>75</v>
      </c>
      <c r="C1336" s="34">
        <v>0.79</v>
      </c>
      <c r="D1336" s="34">
        <v>0.77</v>
      </c>
      <c r="E1336" s="34">
        <v>0.81</v>
      </c>
      <c r="H1336" s="34">
        <v>0.12</v>
      </c>
      <c r="I1336" s="34">
        <v>0.42</v>
      </c>
      <c r="J1336" s="6">
        <v>19</v>
      </c>
      <c r="K1336" s="6">
        <v>27</v>
      </c>
      <c r="L1336" s="6">
        <v>23</v>
      </c>
      <c r="M1336" s="6">
        <v>1000</v>
      </c>
      <c r="N1336" s="6">
        <v>1120</v>
      </c>
      <c r="O1336" s="6">
        <v>1240</v>
      </c>
      <c r="P1336" s="6">
        <v>1127</v>
      </c>
      <c r="Q1336" s="34">
        <v>0.26</v>
      </c>
    </row>
    <row r="1337" spans="1:17" x14ac:dyDescent="0.35">
      <c r="A1337" s="6" t="s">
        <v>1421</v>
      </c>
      <c r="B1337" s="35">
        <v>0</v>
      </c>
      <c r="C1337" s="34">
        <v>0.94</v>
      </c>
      <c r="D1337" s="34">
        <v>0.92</v>
      </c>
      <c r="E1337" s="34">
        <v>0.95</v>
      </c>
      <c r="H1337" s="34">
        <v>0.02</v>
      </c>
      <c r="I1337" s="34">
        <v>0.02</v>
      </c>
      <c r="J1337" s="6">
        <v>17</v>
      </c>
      <c r="K1337" s="6">
        <v>25</v>
      </c>
      <c r="L1337" s="6">
        <v>25</v>
      </c>
      <c r="M1337" s="6">
        <v>775</v>
      </c>
      <c r="N1337" s="6">
        <v>845</v>
      </c>
      <c r="O1337" s="6">
        <v>886</v>
      </c>
      <c r="P1337" s="6">
        <v>958</v>
      </c>
      <c r="Q1337" s="34">
        <v>0.15</v>
      </c>
    </row>
    <row r="1338" spans="1:17" x14ac:dyDescent="0.35">
      <c r="A1338" s="6" t="s">
        <v>1422</v>
      </c>
      <c r="B1338" s="35">
        <v>50</v>
      </c>
      <c r="C1338" s="34">
        <v>0.79</v>
      </c>
      <c r="D1338" s="34">
        <v>0.76</v>
      </c>
      <c r="E1338" s="34">
        <v>0.8</v>
      </c>
      <c r="F1338" s="34">
        <v>0</v>
      </c>
      <c r="H1338" s="34">
        <v>7.0000000000000007E-2</v>
      </c>
      <c r="I1338" s="34">
        <v>0.36</v>
      </c>
      <c r="J1338" s="6">
        <v>20</v>
      </c>
      <c r="K1338" s="6">
        <v>27</v>
      </c>
      <c r="L1338" s="6">
        <v>24</v>
      </c>
      <c r="M1338" s="6">
        <v>990</v>
      </c>
      <c r="N1338" s="6">
        <v>1090</v>
      </c>
      <c r="O1338" s="6">
        <v>1200</v>
      </c>
      <c r="P1338" s="6">
        <v>1104</v>
      </c>
      <c r="Q1338" s="34">
        <v>0.15</v>
      </c>
    </row>
    <row r="1339" spans="1:17" x14ac:dyDescent="0.35">
      <c r="A1339" s="6" t="s">
        <v>1423</v>
      </c>
      <c r="B1339" s="35">
        <v>40</v>
      </c>
      <c r="C1339" s="34">
        <v>0.95</v>
      </c>
      <c r="D1339" s="34">
        <v>0.94</v>
      </c>
      <c r="E1339" s="34">
        <v>0.95</v>
      </c>
      <c r="H1339" s="34">
        <v>0.45</v>
      </c>
      <c r="I1339" s="34">
        <v>0.01</v>
      </c>
      <c r="J1339" s="6">
        <v>20</v>
      </c>
      <c r="K1339" s="6">
        <v>26</v>
      </c>
      <c r="L1339" s="6">
        <v>22</v>
      </c>
      <c r="M1339" s="6">
        <v>1020</v>
      </c>
      <c r="N1339" s="6">
        <v>1150</v>
      </c>
      <c r="O1339" s="6">
        <v>1330</v>
      </c>
      <c r="P1339" s="6">
        <v>1147</v>
      </c>
      <c r="Q1339" s="34">
        <v>0.33</v>
      </c>
    </row>
    <row r="1340" spans="1:17" x14ac:dyDescent="0.35">
      <c r="A1340" s="6" t="s">
        <v>1424</v>
      </c>
      <c r="B1340" s="35">
        <v>20</v>
      </c>
      <c r="C1340" s="6" t="s">
        <v>84</v>
      </c>
      <c r="D1340" s="6" t="s">
        <v>84</v>
      </c>
      <c r="E1340" s="6" t="s">
        <v>84</v>
      </c>
      <c r="H1340" s="6" t="s">
        <v>84</v>
      </c>
      <c r="I1340" s="6" t="s">
        <v>84</v>
      </c>
      <c r="Q1340" s="6" t="s">
        <v>84</v>
      </c>
    </row>
    <row r="1341" spans="1:17" x14ac:dyDescent="0.35">
      <c r="A1341" s="6" t="s">
        <v>1425</v>
      </c>
      <c r="B1341" s="35">
        <v>0</v>
      </c>
      <c r="C1341" s="34">
        <v>0.93</v>
      </c>
      <c r="D1341" s="34">
        <v>0.92</v>
      </c>
      <c r="E1341" s="34">
        <v>0.93</v>
      </c>
      <c r="H1341" s="34">
        <v>0.54</v>
      </c>
      <c r="I1341" s="34">
        <v>0.05</v>
      </c>
      <c r="J1341" s="6">
        <v>21</v>
      </c>
      <c r="K1341" s="6">
        <v>28</v>
      </c>
      <c r="L1341" s="6">
        <v>24</v>
      </c>
      <c r="M1341" s="6">
        <v>1015</v>
      </c>
      <c r="N1341" s="6">
        <v>1140</v>
      </c>
      <c r="O1341" s="6">
        <v>1311</v>
      </c>
      <c r="Q1341" s="34">
        <v>0.32</v>
      </c>
    </row>
    <row r="1342" spans="1:17" x14ac:dyDescent="0.35">
      <c r="A1342" s="6" t="s">
        <v>1426</v>
      </c>
      <c r="B1342" s="35">
        <v>75</v>
      </c>
      <c r="C1342" s="34">
        <v>0.13</v>
      </c>
      <c r="D1342" s="34">
        <v>0.14000000000000001</v>
      </c>
      <c r="E1342" s="34">
        <v>0.12</v>
      </c>
      <c r="H1342" s="34">
        <v>0.31</v>
      </c>
      <c r="I1342" s="34">
        <v>0.36</v>
      </c>
      <c r="J1342" s="6">
        <v>32</v>
      </c>
      <c r="K1342" s="6">
        <v>35</v>
      </c>
      <c r="L1342" s="6">
        <v>34</v>
      </c>
      <c r="M1342" s="6">
        <v>1450</v>
      </c>
      <c r="N1342" s="6">
        <v>1510</v>
      </c>
      <c r="O1342" s="6">
        <v>1550</v>
      </c>
      <c r="P1342" s="6">
        <v>1490</v>
      </c>
      <c r="Q1342" s="34">
        <v>0.6</v>
      </c>
    </row>
    <row r="1343" spans="1:17" x14ac:dyDescent="0.35">
      <c r="A1343" s="6" t="s">
        <v>1427</v>
      </c>
      <c r="B1343" s="35">
        <v>40</v>
      </c>
      <c r="C1343" s="34">
        <v>0.73</v>
      </c>
      <c r="D1343" s="34">
        <v>0.71</v>
      </c>
      <c r="E1343" s="34">
        <v>0.74</v>
      </c>
      <c r="H1343" s="34">
        <v>0.52</v>
      </c>
      <c r="I1343" s="34">
        <v>0.26</v>
      </c>
      <c r="J1343" s="6">
        <v>23</v>
      </c>
      <c r="K1343" s="6">
        <v>29</v>
      </c>
      <c r="L1343" s="6">
        <v>26</v>
      </c>
      <c r="M1343" s="6">
        <v>1130</v>
      </c>
      <c r="N1343" s="6">
        <v>1220</v>
      </c>
      <c r="O1343" s="6">
        <v>1330</v>
      </c>
      <c r="P1343" s="6">
        <v>1249</v>
      </c>
      <c r="Q1343" s="34">
        <v>0.3</v>
      </c>
    </row>
    <row r="1344" spans="1:17" x14ac:dyDescent="0.35">
      <c r="A1344" s="6" t="s">
        <v>1428</v>
      </c>
      <c r="B1344" s="35">
        <v>75</v>
      </c>
      <c r="C1344" s="34">
        <v>0.86</v>
      </c>
      <c r="D1344" s="34">
        <v>0.84</v>
      </c>
      <c r="E1344" s="34">
        <v>0.88</v>
      </c>
      <c r="G1344" s="34">
        <v>0.44</v>
      </c>
      <c r="H1344" s="34">
        <v>0.06</v>
      </c>
      <c r="I1344" s="34">
        <v>0.11</v>
      </c>
      <c r="J1344" s="6">
        <v>24</v>
      </c>
      <c r="K1344" s="6">
        <v>30</v>
      </c>
      <c r="L1344" s="6">
        <v>27</v>
      </c>
      <c r="M1344" s="6">
        <v>1140</v>
      </c>
      <c r="N1344" s="6">
        <v>1260</v>
      </c>
      <c r="O1344" s="6">
        <v>1370</v>
      </c>
      <c r="Q1344" s="34">
        <v>0.17</v>
      </c>
    </row>
    <row r="1345" spans="1:17" x14ac:dyDescent="0.35">
      <c r="A1345" s="6" t="s">
        <v>1429</v>
      </c>
      <c r="B1345" s="35">
        <v>75</v>
      </c>
      <c r="C1345" s="34">
        <v>7.0000000000000007E-2</v>
      </c>
      <c r="D1345" s="34">
        <v>0.06</v>
      </c>
      <c r="E1345" s="34">
        <v>7.0000000000000007E-2</v>
      </c>
      <c r="H1345" s="34">
        <v>0.23</v>
      </c>
      <c r="I1345" s="34">
        <v>0.48</v>
      </c>
      <c r="J1345" s="6">
        <v>34</v>
      </c>
      <c r="K1345" s="6">
        <v>35</v>
      </c>
      <c r="L1345" s="6">
        <v>35</v>
      </c>
      <c r="M1345" s="6">
        <v>1500</v>
      </c>
      <c r="N1345" s="6">
        <v>1540</v>
      </c>
      <c r="O1345" s="6">
        <v>1570</v>
      </c>
      <c r="P1345" s="6">
        <v>1523</v>
      </c>
      <c r="Q1345" s="34">
        <v>0.68</v>
      </c>
    </row>
    <row r="1346" spans="1:17" x14ac:dyDescent="0.35">
      <c r="A1346" s="6" t="s">
        <v>1430</v>
      </c>
      <c r="B1346" s="35">
        <v>0</v>
      </c>
      <c r="C1346" s="6" t="s">
        <v>84</v>
      </c>
      <c r="D1346" s="6" t="s">
        <v>84</v>
      </c>
      <c r="E1346" s="6" t="s">
        <v>84</v>
      </c>
      <c r="H1346" s="6" t="s">
        <v>84</v>
      </c>
      <c r="I1346" s="6" t="s">
        <v>84</v>
      </c>
      <c r="Q1346" s="6" t="s">
        <v>84</v>
      </c>
    </row>
    <row r="1347" spans="1:17" x14ac:dyDescent="0.35">
      <c r="A1347" s="6" t="s">
        <v>1431</v>
      </c>
      <c r="B1347" s="35">
        <v>0</v>
      </c>
      <c r="C1347" s="34">
        <v>0.94</v>
      </c>
      <c r="D1347" s="34">
        <v>0.95</v>
      </c>
      <c r="E1347" s="34">
        <v>0.93</v>
      </c>
      <c r="H1347" s="34">
        <v>0.05</v>
      </c>
      <c r="I1347" s="34">
        <v>0.34</v>
      </c>
      <c r="J1347" s="6">
        <v>19</v>
      </c>
      <c r="K1347" s="6">
        <v>29</v>
      </c>
      <c r="L1347" s="6">
        <v>23</v>
      </c>
      <c r="M1347" s="6">
        <v>980</v>
      </c>
      <c r="N1347" s="6">
        <v>1060</v>
      </c>
      <c r="O1347" s="6">
        <v>1196</v>
      </c>
      <c r="P1347" s="6">
        <v>1095</v>
      </c>
      <c r="Q1347" s="34">
        <v>0.06</v>
      </c>
    </row>
    <row r="1348" spans="1:17" x14ac:dyDescent="0.35">
      <c r="A1348" s="6" t="s">
        <v>1432</v>
      </c>
      <c r="B1348" s="35">
        <v>0</v>
      </c>
      <c r="C1348" s="34">
        <v>0.98</v>
      </c>
      <c r="D1348" s="34">
        <v>0.98</v>
      </c>
      <c r="E1348" s="34">
        <v>0.97</v>
      </c>
      <c r="H1348" s="34">
        <v>0.03</v>
      </c>
      <c r="I1348" s="34">
        <v>0.35</v>
      </c>
      <c r="J1348" s="6">
        <v>23</v>
      </c>
      <c r="K1348" s="6">
        <v>27</v>
      </c>
      <c r="L1348" s="6">
        <v>26</v>
      </c>
      <c r="M1348" s="6">
        <v>1050</v>
      </c>
      <c r="N1348" s="6">
        <v>1150</v>
      </c>
      <c r="O1348" s="6">
        <v>1275</v>
      </c>
      <c r="P1348" s="6">
        <v>1117</v>
      </c>
      <c r="Q1348" s="34">
        <v>0.14000000000000001</v>
      </c>
    </row>
    <row r="1349" spans="1:17" x14ac:dyDescent="0.35">
      <c r="A1349" s="6" t="s">
        <v>1433</v>
      </c>
      <c r="B1349" s="35">
        <v>0</v>
      </c>
      <c r="C1349" s="34">
        <v>0.97</v>
      </c>
      <c r="D1349" s="34">
        <v>0.98</v>
      </c>
      <c r="E1349" s="34">
        <v>0.97</v>
      </c>
      <c r="H1349" s="34">
        <v>0.04</v>
      </c>
      <c r="I1349" s="34">
        <v>0.55000000000000004</v>
      </c>
      <c r="J1349" s="6">
        <v>19</v>
      </c>
      <c r="K1349" s="6">
        <v>28</v>
      </c>
      <c r="L1349" s="6">
        <v>24</v>
      </c>
      <c r="M1349" s="6">
        <v>1040</v>
      </c>
      <c r="N1349" s="6">
        <v>1150</v>
      </c>
      <c r="O1349" s="6">
        <v>1200</v>
      </c>
      <c r="P1349" s="6">
        <v>1129</v>
      </c>
      <c r="Q1349" s="34">
        <v>0.15</v>
      </c>
    </row>
    <row r="1350" spans="1:17" x14ac:dyDescent="0.35">
      <c r="A1350" s="6" t="s">
        <v>1434</v>
      </c>
      <c r="B1350" s="35">
        <v>55</v>
      </c>
      <c r="C1350" s="34">
        <v>0.49</v>
      </c>
      <c r="D1350" s="34">
        <v>0.45</v>
      </c>
      <c r="E1350" s="34">
        <v>0.52</v>
      </c>
      <c r="H1350" s="34">
        <v>0.16</v>
      </c>
      <c r="I1350" s="34">
        <v>0.47</v>
      </c>
      <c r="J1350" s="6">
        <v>29</v>
      </c>
      <c r="K1350" s="6">
        <v>33</v>
      </c>
      <c r="L1350" s="6">
        <v>31</v>
      </c>
      <c r="M1350" s="6">
        <v>1280</v>
      </c>
      <c r="N1350" s="6">
        <v>1370</v>
      </c>
      <c r="O1350" s="6">
        <v>1470</v>
      </c>
      <c r="P1350" s="6">
        <v>1370</v>
      </c>
      <c r="Q1350" s="34">
        <v>0.17</v>
      </c>
    </row>
    <row r="1351" spans="1:17" x14ac:dyDescent="0.35">
      <c r="A1351" s="6" t="s">
        <v>1435</v>
      </c>
      <c r="B1351" s="35">
        <v>50</v>
      </c>
      <c r="C1351" s="34">
        <v>0.93</v>
      </c>
      <c r="D1351" s="34">
        <v>0.93</v>
      </c>
      <c r="E1351" s="34">
        <v>0.92</v>
      </c>
      <c r="H1351" s="34">
        <v>0.06</v>
      </c>
      <c r="I1351" s="34">
        <v>0.13</v>
      </c>
      <c r="J1351" s="6">
        <v>27</v>
      </c>
      <c r="K1351" s="6">
        <v>31</v>
      </c>
      <c r="L1351" s="6">
        <v>29</v>
      </c>
      <c r="M1351" s="6">
        <v>1228</v>
      </c>
      <c r="N1351" s="6">
        <v>1315</v>
      </c>
      <c r="O1351" s="6">
        <v>1410</v>
      </c>
      <c r="P1351" s="6">
        <v>1287</v>
      </c>
      <c r="Q1351" s="34">
        <v>0.09</v>
      </c>
    </row>
    <row r="1352" spans="1:17" x14ac:dyDescent="0.35">
      <c r="A1352" s="6" t="s">
        <v>1436</v>
      </c>
      <c r="B1352" s="35">
        <v>0</v>
      </c>
      <c r="C1352" s="34">
        <v>0.95</v>
      </c>
      <c r="D1352" s="34">
        <v>0.93</v>
      </c>
      <c r="E1352" s="34">
        <v>0.97</v>
      </c>
      <c r="H1352" s="34">
        <v>0.89</v>
      </c>
      <c r="I1352" s="34">
        <v>0.12</v>
      </c>
      <c r="J1352" s="6">
        <v>17</v>
      </c>
      <c r="K1352" s="6">
        <v>22</v>
      </c>
      <c r="L1352" s="6">
        <v>20</v>
      </c>
      <c r="M1352" s="6">
        <v>720</v>
      </c>
      <c r="N1352" s="6">
        <v>720</v>
      </c>
      <c r="O1352" s="6">
        <v>740</v>
      </c>
      <c r="P1352" s="6">
        <v>1070</v>
      </c>
      <c r="Q1352" s="34">
        <v>0.52</v>
      </c>
    </row>
    <row r="1353" spans="1:17" x14ac:dyDescent="0.35">
      <c r="A1353" s="6" t="s">
        <v>1437</v>
      </c>
      <c r="B1353" s="35">
        <v>65</v>
      </c>
      <c r="C1353" s="34">
        <v>0.83</v>
      </c>
      <c r="D1353" s="34">
        <v>0.75</v>
      </c>
      <c r="E1353" s="34">
        <v>0.9</v>
      </c>
      <c r="H1353" s="34">
        <v>0.12</v>
      </c>
      <c r="I1353" s="34">
        <v>0.28000000000000003</v>
      </c>
      <c r="J1353" s="6">
        <v>27</v>
      </c>
      <c r="K1353" s="6">
        <v>32</v>
      </c>
      <c r="L1353" s="6">
        <v>29</v>
      </c>
      <c r="M1353" s="6">
        <v>1170</v>
      </c>
      <c r="N1353" s="6">
        <v>1280</v>
      </c>
      <c r="O1353" s="6">
        <v>1390</v>
      </c>
      <c r="P1353" s="6">
        <v>1293</v>
      </c>
      <c r="Q1353" s="34">
        <v>0.09</v>
      </c>
    </row>
    <row r="1354" spans="1:17" x14ac:dyDescent="0.35">
      <c r="A1354" s="6" t="s">
        <v>1438</v>
      </c>
      <c r="B1354" s="35">
        <v>50</v>
      </c>
      <c r="C1354" s="34">
        <v>0.82</v>
      </c>
      <c r="D1354" s="34">
        <v>0.78</v>
      </c>
      <c r="E1354" s="34">
        <v>0.85</v>
      </c>
      <c r="H1354" s="34">
        <v>0.04</v>
      </c>
      <c r="I1354" s="34">
        <v>0.16</v>
      </c>
      <c r="J1354" s="6">
        <v>25</v>
      </c>
      <c r="K1354" s="6">
        <v>30</v>
      </c>
      <c r="L1354" s="6">
        <v>28</v>
      </c>
      <c r="M1354" s="6">
        <v>1113</v>
      </c>
      <c r="N1354" s="6">
        <v>1190</v>
      </c>
      <c r="O1354" s="6">
        <v>1278</v>
      </c>
      <c r="P1354" s="6">
        <v>1231</v>
      </c>
      <c r="Q1354" s="34">
        <v>0.17</v>
      </c>
    </row>
    <row r="1355" spans="1:17" x14ac:dyDescent="0.35">
      <c r="A1355" s="6" t="s">
        <v>1439</v>
      </c>
      <c r="B1355" s="35">
        <v>65</v>
      </c>
      <c r="C1355" s="34">
        <v>0.76</v>
      </c>
      <c r="D1355" s="34">
        <v>0.73</v>
      </c>
      <c r="E1355" s="34">
        <v>0.79</v>
      </c>
      <c r="F1355" s="34">
        <v>0</v>
      </c>
      <c r="H1355" s="34">
        <v>0.02</v>
      </c>
      <c r="I1355" s="34">
        <v>0.28999999999999998</v>
      </c>
      <c r="J1355" s="6">
        <v>25</v>
      </c>
      <c r="K1355" s="6">
        <v>30</v>
      </c>
      <c r="L1355" s="6">
        <v>27</v>
      </c>
      <c r="M1355" s="6">
        <v>1050</v>
      </c>
      <c r="N1355" s="6">
        <v>1170</v>
      </c>
      <c r="O1355" s="6">
        <v>1270</v>
      </c>
      <c r="P1355" s="6">
        <v>1200</v>
      </c>
      <c r="Q1355" s="34">
        <v>0.18</v>
      </c>
    </row>
    <row r="1356" spans="1:17" x14ac:dyDescent="0.35">
      <c r="A1356" s="6" t="s">
        <v>1440</v>
      </c>
      <c r="B1356" s="35">
        <v>50</v>
      </c>
      <c r="C1356" s="34">
        <v>0.24</v>
      </c>
      <c r="D1356" s="34">
        <v>0.24</v>
      </c>
      <c r="E1356" s="34">
        <v>0.25</v>
      </c>
      <c r="H1356" s="34">
        <v>0.18</v>
      </c>
      <c r="I1356" s="34">
        <v>0.22</v>
      </c>
      <c r="J1356" s="6">
        <v>32</v>
      </c>
      <c r="K1356" s="6">
        <v>34</v>
      </c>
      <c r="L1356" s="6">
        <v>33</v>
      </c>
      <c r="M1356" s="6">
        <v>1398</v>
      </c>
      <c r="N1356" s="6">
        <v>1470</v>
      </c>
      <c r="O1356" s="6">
        <v>1530</v>
      </c>
      <c r="Q1356" s="34">
        <v>0.24</v>
      </c>
    </row>
    <row r="1357" spans="1:17" x14ac:dyDescent="0.35">
      <c r="A1357" s="6" t="s">
        <v>1441</v>
      </c>
      <c r="B1357" s="35">
        <v>25</v>
      </c>
      <c r="C1357" s="6" t="s">
        <v>84</v>
      </c>
      <c r="D1357" s="6" t="s">
        <v>84</v>
      </c>
      <c r="E1357" s="6" t="s">
        <v>84</v>
      </c>
      <c r="H1357" s="6" t="s">
        <v>84</v>
      </c>
      <c r="I1357" s="6" t="s">
        <v>84</v>
      </c>
      <c r="Q1357" s="6" t="s">
        <v>84</v>
      </c>
    </row>
    <row r="1358" spans="1:17" x14ac:dyDescent="0.35">
      <c r="A1358" s="6" t="s">
        <v>1442</v>
      </c>
      <c r="B1358" s="35">
        <v>50</v>
      </c>
      <c r="C1358" s="34">
        <v>0.39</v>
      </c>
      <c r="D1358" s="34">
        <v>0.33</v>
      </c>
      <c r="E1358" s="34">
        <v>0.44</v>
      </c>
      <c r="F1358" s="34">
        <v>1</v>
      </c>
      <c r="H1358" s="34">
        <v>0.11</v>
      </c>
      <c r="I1358" s="34">
        <v>0.28000000000000003</v>
      </c>
      <c r="J1358" s="6">
        <v>31</v>
      </c>
      <c r="K1358" s="6">
        <v>34</v>
      </c>
      <c r="L1358" s="6">
        <v>33</v>
      </c>
      <c r="M1358" s="6">
        <v>1390</v>
      </c>
      <c r="N1358" s="6">
        <v>1470</v>
      </c>
      <c r="O1358" s="6">
        <v>1540</v>
      </c>
      <c r="P1358" s="6">
        <v>1455</v>
      </c>
      <c r="Q1358" s="34">
        <v>0.21</v>
      </c>
    </row>
    <row r="1359" spans="1:17" x14ac:dyDescent="0.35">
      <c r="A1359" s="6" t="s">
        <v>1443</v>
      </c>
      <c r="B1359" s="35">
        <v>0</v>
      </c>
      <c r="C1359" s="34">
        <v>0.98</v>
      </c>
      <c r="D1359" s="34">
        <v>0.97</v>
      </c>
      <c r="E1359" s="34">
        <v>0.98</v>
      </c>
      <c r="H1359" s="34">
        <v>0.12</v>
      </c>
      <c r="I1359" s="34">
        <v>0.49</v>
      </c>
      <c r="J1359" s="6">
        <v>18</v>
      </c>
      <c r="K1359" s="6">
        <v>24</v>
      </c>
      <c r="L1359" s="6">
        <v>21</v>
      </c>
      <c r="M1359" s="6">
        <v>930</v>
      </c>
      <c r="N1359" s="6">
        <v>1040</v>
      </c>
      <c r="O1359" s="6">
        <v>1130</v>
      </c>
      <c r="P1359" s="6">
        <v>1066</v>
      </c>
      <c r="Q1359" s="34">
        <v>0.27</v>
      </c>
    </row>
    <row r="1360" spans="1:17" x14ac:dyDescent="0.35">
      <c r="A1360" s="6" t="s">
        <v>1444</v>
      </c>
      <c r="B1360" s="35">
        <v>50</v>
      </c>
      <c r="C1360" s="34">
        <v>0.75</v>
      </c>
      <c r="D1360" s="34">
        <v>0.63</v>
      </c>
      <c r="E1360" s="34">
        <v>0.81</v>
      </c>
      <c r="F1360" s="34">
        <v>0.63</v>
      </c>
      <c r="H1360" s="34">
        <v>0</v>
      </c>
      <c r="I1360" s="34">
        <v>0.21</v>
      </c>
      <c r="M1360" s="6">
        <v>1070</v>
      </c>
      <c r="N1360" s="6">
        <v>1170</v>
      </c>
      <c r="O1360" s="6">
        <v>1275</v>
      </c>
      <c r="P1360" s="6">
        <v>1109</v>
      </c>
      <c r="Q1360" s="34">
        <v>0.15</v>
      </c>
    </row>
    <row r="1361" spans="1:17" x14ac:dyDescent="0.35">
      <c r="A1361" s="6" t="s">
        <v>1445</v>
      </c>
      <c r="B1361" s="35">
        <v>25</v>
      </c>
      <c r="C1361" s="34">
        <v>0.82</v>
      </c>
      <c r="D1361" s="34">
        <v>0.82</v>
      </c>
      <c r="E1361" s="34">
        <v>0.81</v>
      </c>
      <c r="H1361" s="34">
        <v>0.48</v>
      </c>
      <c r="I1361" s="34">
        <v>0.04</v>
      </c>
      <c r="J1361" s="6">
        <v>16</v>
      </c>
      <c r="K1361" s="6">
        <v>23</v>
      </c>
      <c r="L1361" s="6">
        <v>20</v>
      </c>
      <c r="M1361" s="6">
        <v>935</v>
      </c>
      <c r="N1361" s="6">
        <v>985</v>
      </c>
      <c r="O1361" s="6">
        <v>1066</v>
      </c>
      <c r="Q1361" s="34">
        <v>0.16</v>
      </c>
    </row>
    <row r="1362" spans="1:17" x14ac:dyDescent="0.35">
      <c r="A1362" s="6" t="s">
        <v>1446</v>
      </c>
      <c r="B1362" s="35">
        <v>55</v>
      </c>
      <c r="C1362" s="34">
        <v>0.53</v>
      </c>
      <c r="D1362" s="34">
        <v>0.49</v>
      </c>
      <c r="E1362" s="34">
        <v>0.55000000000000004</v>
      </c>
      <c r="H1362" s="6" t="s">
        <v>84</v>
      </c>
      <c r="I1362" s="6" t="s">
        <v>84</v>
      </c>
      <c r="Q1362" s="34">
        <v>0.16</v>
      </c>
    </row>
    <row r="1363" spans="1:17" x14ac:dyDescent="0.35">
      <c r="A1363" s="6" t="s">
        <v>1447</v>
      </c>
      <c r="B1363" s="35">
        <v>70</v>
      </c>
      <c r="C1363" s="34">
        <v>0.71</v>
      </c>
      <c r="D1363" s="34">
        <v>0.69</v>
      </c>
      <c r="E1363" s="34">
        <v>0.72</v>
      </c>
      <c r="H1363" s="34">
        <v>0.08</v>
      </c>
      <c r="I1363" s="34">
        <v>0.17</v>
      </c>
      <c r="J1363" s="6">
        <v>27</v>
      </c>
      <c r="K1363" s="6">
        <v>31</v>
      </c>
      <c r="L1363" s="6">
        <v>29</v>
      </c>
      <c r="M1363" s="6">
        <v>1210</v>
      </c>
      <c r="N1363" s="6">
        <v>1310</v>
      </c>
      <c r="O1363" s="6">
        <v>1410</v>
      </c>
      <c r="P1363" s="6">
        <v>1305</v>
      </c>
      <c r="Q1363" s="34">
        <v>0.09</v>
      </c>
    </row>
    <row r="1364" spans="1:17" x14ac:dyDescent="0.35">
      <c r="A1364" s="6" t="s">
        <v>1448</v>
      </c>
      <c r="B1364" s="35">
        <v>40</v>
      </c>
      <c r="C1364" s="34">
        <v>0.56000000000000005</v>
      </c>
      <c r="D1364" s="34">
        <v>0.5</v>
      </c>
      <c r="E1364" s="34">
        <v>0.57999999999999996</v>
      </c>
      <c r="F1364" s="34">
        <v>0.72</v>
      </c>
      <c r="H1364" s="34">
        <v>0.53</v>
      </c>
      <c r="I1364" s="34">
        <v>0.05</v>
      </c>
      <c r="J1364" s="6">
        <v>18</v>
      </c>
      <c r="K1364" s="6">
        <v>24</v>
      </c>
      <c r="L1364" s="6">
        <v>21</v>
      </c>
      <c r="M1364" s="6">
        <v>923</v>
      </c>
      <c r="N1364" s="6">
        <v>1035</v>
      </c>
      <c r="O1364" s="6">
        <v>1138</v>
      </c>
      <c r="Q1364" s="34">
        <v>0.36</v>
      </c>
    </row>
    <row r="1365" spans="1:17" x14ac:dyDescent="0.35">
      <c r="A1365" s="6" t="s">
        <v>1449</v>
      </c>
      <c r="B1365" s="35">
        <v>0</v>
      </c>
      <c r="C1365" s="34">
        <v>0.84</v>
      </c>
      <c r="D1365" s="34">
        <v>0.86</v>
      </c>
      <c r="E1365" s="34">
        <v>0.83</v>
      </c>
      <c r="H1365" s="34">
        <v>0.04</v>
      </c>
      <c r="I1365" s="34">
        <v>0.35</v>
      </c>
      <c r="J1365" s="6">
        <v>25</v>
      </c>
      <c r="K1365" s="6">
        <v>31</v>
      </c>
      <c r="L1365" s="6">
        <v>27</v>
      </c>
      <c r="M1365" s="6">
        <v>1150</v>
      </c>
      <c r="N1365" s="6">
        <v>1230</v>
      </c>
      <c r="O1365" s="6">
        <v>1320</v>
      </c>
      <c r="P1365" s="6">
        <v>1200</v>
      </c>
      <c r="Q1365" s="34">
        <v>0.13</v>
      </c>
    </row>
    <row r="1366" spans="1:17" x14ac:dyDescent="0.35">
      <c r="A1366" s="6" t="s">
        <v>1450</v>
      </c>
      <c r="B1366" s="35">
        <v>0</v>
      </c>
      <c r="C1366" s="34">
        <v>0.76</v>
      </c>
      <c r="D1366" s="34">
        <v>0.75</v>
      </c>
      <c r="E1366" s="34">
        <v>0.77</v>
      </c>
      <c r="H1366" s="6" t="s">
        <v>84</v>
      </c>
      <c r="I1366" s="6" t="s">
        <v>84</v>
      </c>
      <c r="Q1366" s="34">
        <v>0.17</v>
      </c>
    </row>
    <row r="1367" spans="1:17" x14ac:dyDescent="0.35">
      <c r="A1367" s="6" t="s">
        <v>1451</v>
      </c>
      <c r="B1367" s="35">
        <v>35</v>
      </c>
      <c r="C1367" s="34">
        <v>0.65</v>
      </c>
      <c r="D1367" s="34">
        <v>0.65</v>
      </c>
      <c r="E1367" s="34">
        <v>0.66</v>
      </c>
      <c r="F1367" s="34">
        <v>0.45</v>
      </c>
      <c r="H1367" s="34">
        <v>0.86</v>
      </c>
      <c r="I1367" s="34">
        <v>7.0000000000000007E-2</v>
      </c>
      <c r="J1367" s="6">
        <v>20</v>
      </c>
      <c r="K1367" s="6">
        <v>26</v>
      </c>
      <c r="L1367" s="6">
        <v>22</v>
      </c>
      <c r="M1367" s="6">
        <v>1003</v>
      </c>
      <c r="N1367" s="6">
        <v>1095</v>
      </c>
      <c r="O1367" s="6">
        <v>1200</v>
      </c>
      <c r="P1367" s="6">
        <v>1132</v>
      </c>
      <c r="Q1367" s="34">
        <v>0.2</v>
      </c>
    </row>
    <row r="1368" spans="1:17" x14ac:dyDescent="0.35">
      <c r="A1368" s="6" t="s">
        <v>1452</v>
      </c>
      <c r="B1368" s="35">
        <v>45</v>
      </c>
      <c r="C1368" s="34">
        <v>0.76</v>
      </c>
      <c r="D1368" s="34">
        <v>0.74</v>
      </c>
      <c r="E1368" s="34">
        <v>0.77</v>
      </c>
      <c r="H1368" s="34">
        <v>0.18</v>
      </c>
      <c r="I1368" s="34">
        <v>0.36</v>
      </c>
      <c r="J1368" s="6">
        <v>18</v>
      </c>
      <c r="K1368" s="6">
        <v>24</v>
      </c>
      <c r="L1368" s="6">
        <v>21</v>
      </c>
      <c r="M1368" s="6">
        <v>950</v>
      </c>
      <c r="N1368" s="6">
        <v>1075</v>
      </c>
      <c r="O1368" s="6">
        <v>1180</v>
      </c>
      <c r="P1368" s="6">
        <v>1051</v>
      </c>
      <c r="Q1368" s="34">
        <v>0.3</v>
      </c>
    </row>
    <row r="1369" spans="1:17" x14ac:dyDescent="0.35">
      <c r="A1369" s="6" t="s">
        <v>1453</v>
      </c>
      <c r="B1369" s="35">
        <v>40</v>
      </c>
      <c r="C1369" s="34">
        <v>0.8</v>
      </c>
      <c r="D1369" s="34">
        <v>0.78</v>
      </c>
      <c r="E1369" s="34">
        <v>0.81</v>
      </c>
      <c r="H1369" s="6" t="s">
        <v>84</v>
      </c>
      <c r="I1369" s="6" t="s">
        <v>84</v>
      </c>
      <c r="Q1369" s="34">
        <v>0.24</v>
      </c>
    </row>
    <row r="1370" spans="1:17" x14ac:dyDescent="0.35">
      <c r="A1370" s="6" t="s">
        <v>1454</v>
      </c>
      <c r="B1370" s="35">
        <v>65</v>
      </c>
      <c r="C1370" s="34">
        <v>0.64</v>
      </c>
      <c r="D1370" s="34">
        <v>0.59</v>
      </c>
      <c r="E1370" s="34">
        <v>0.67</v>
      </c>
      <c r="H1370" s="34">
        <v>0.17</v>
      </c>
      <c r="I1370" s="34">
        <v>0.33</v>
      </c>
      <c r="J1370" s="6">
        <v>27</v>
      </c>
      <c r="K1370" s="6">
        <v>32</v>
      </c>
      <c r="L1370" s="6">
        <v>29</v>
      </c>
      <c r="M1370" s="6">
        <v>1180</v>
      </c>
      <c r="N1370" s="6">
        <v>1280</v>
      </c>
      <c r="O1370" s="6">
        <v>1380</v>
      </c>
      <c r="P1370" s="6">
        <v>1286</v>
      </c>
      <c r="Q1370" s="34">
        <v>0.24</v>
      </c>
    </row>
    <row r="1371" spans="1:17" x14ac:dyDescent="0.35">
      <c r="A1371" s="6" t="s">
        <v>1455</v>
      </c>
      <c r="B1371" s="35">
        <v>45</v>
      </c>
      <c r="C1371" s="34">
        <v>0.79</v>
      </c>
      <c r="D1371" s="34">
        <v>0.76</v>
      </c>
      <c r="E1371" s="34">
        <v>0.8</v>
      </c>
      <c r="H1371" s="34">
        <v>0.06</v>
      </c>
      <c r="I1371" s="34">
        <v>0.16</v>
      </c>
      <c r="J1371" s="6">
        <v>20</v>
      </c>
      <c r="K1371" s="6">
        <v>25</v>
      </c>
      <c r="L1371" s="6">
        <v>23</v>
      </c>
      <c r="M1371" s="6">
        <v>950</v>
      </c>
      <c r="N1371" s="6">
        <v>1050</v>
      </c>
      <c r="O1371" s="6">
        <v>1150</v>
      </c>
      <c r="P1371" s="6">
        <v>1065</v>
      </c>
      <c r="Q1371" s="34">
        <v>0.28000000000000003</v>
      </c>
    </row>
    <row r="1372" spans="1:17" x14ac:dyDescent="0.35">
      <c r="A1372" s="6" t="s">
        <v>1456</v>
      </c>
      <c r="B1372" s="35">
        <v>20</v>
      </c>
      <c r="C1372" s="34">
        <v>0.99</v>
      </c>
      <c r="D1372" s="34">
        <v>0.99</v>
      </c>
      <c r="E1372" s="34">
        <v>1</v>
      </c>
      <c r="H1372" s="34">
        <v>0.76</v>
      </c>
      <c r="I1372" s="34">
        <v>0.03</v>
      </c>
      <c r="J1372" s="6">
        <v>19</v>
      </c>
      <c r="K1372" s="6">
        <v>25</v>
      </c>
      <c r="L1372" s="6">
        <v>22</v>
      </c>
      <c r="M1372" s="6">
        <v>1020</v>
      </c>
      <c r="N1372" s="6">
        <v>1185</v>
      </c>
      <c r="O1372" s="6">
        <v>1300</v>
      </c>
      <c r="P1372" s="6">
        <v>1122</v>
      </c>
      <c r="Q1372" s="34">
        <v>0.3</v>
      </c>
    </row>
    <row r="1373" spans="1:17" x14ac:dyDescent="0.35">
      <c r="A1373" s="6" t="s">
        <v>1457</v>
      </c>
      <c r="B1373" s="35">
        <v>30</v>
      </c>
      <c r="C1373" s="34">
        <v>0.44</v>
      </c>
      <c r="D1373" s="34">
        <v>0.44</v>
      </c>
      <c r="E1373" s="34">
        <v>0.44</v>
      </c>
      <c r="H1373" s="34">
        <v>0.24</v>
      </c>
      <c r="I1373" s="34">
        <v>0.76</v>
      </c>
      <c r="J1373" s="6">
        <v>24</v>
      </c>
      <c r="K1373" s="6">
        <v>29</v>
      </c>
      <c r="L1373" s="6">
        <v>26</v>
      </c>
      <c r="M1373" s="6">
        <v>1140</v>
      </c>
      <c r="N1373" s="6">
        <v>1230</v>
      </c>
      <c r="O1373" s="6">
        <v>1330</v>
      </c>
      <c r="P1373" s="6">
        <v>1245</v>
      </c>
      <c r="Q1373" s="34">
        <v>0.24</v>
      </c>
    </row>
    <row r="1374" spans="1:17" x14ac:dyDescent="0.35">
      <c r="A1374" s="6" t="s">
        <v>1458</v>
      </c>
      <c r="B1374" s="35">
        <v>85</v>
      </c>
      <c r="C1374" s="34">
        <v>0.12</v>
      </c>
      <c r="D1374" s="34">
        <v>0.13</v>
      </c>
      <c r="E1374" s="34">
        <v>0.12</v>
      </c>
      <c r="F1374" s="34">
        <v>0.35</v>
      </c>
      <c r="H1374" s="34">
        <v>0.16</v>
      </c>
      <c r="I1374" s="34">
        <v>0.34</v>
      </c>
      <c r="J1374" s="6">
        <v>32</v>
      </c>
      <c r="K1374" s="6">
        <v>35</v>
      </c>
      <c r="L1374" s="6">
        <v>34</v>
      </c>
      <c r="M1374" s="6">
        <v>1450</v>
      </c>
      <c r="N1374" s="6">
        <v>1520</v>
      </c>
      <c r="O1374" s="6">
        <v>1550</v>
      </c>
      <c r="P1374" s="6">
        <v>1484</v>
      </c>
      <c r="Q1374" s="34">
        <v>0.41</v>
      </c>
    </row>
    <row r="1375" spans="1:17" x14ac:dyDescent="0.35">
      <c r="A1375" s="6" t="s">
        <v>1459</v>
      </c>
      <c r="B1375" s="35">
        <v>40</v>
      </c>
      <c r="C1375" s="34">
        <v>0.94</v>
      </c>
      <c r="D1375" s="34">
        <v>0.94</v>
      </c>
      <c r="E1375" s="34">
        <v>0.95</v>
      </c>
      <c r="H1375" s="34">
        <v>0.14000000000000001</v>
      </c>
      <c r="I1375" s="34">
        <v>0.36</v>
      </c>
      <c r="J1375" s="6">
        <v>21</v>
      </c>
      <c r="K1375" s="6">
        <v>26</v>
      </c>
      <c r="L1375" s="6">
        <v>23</v>
      </c>
      <c r="M1375" s="6">
        <v>1030</v>
      </c>
      <c r="N1375" s="6">
        <v>1135</v>
      </c>
      <c r="O1375" s="6">
        <v>1240</v>
      </c>
      <c r="P1375" s="6">
        <v>1139</v>
      </c>
      <c r="Q1375" s="34">
        <v>0.31</v>
      </c>
    </row>
    <row r="1376" spans="1:17" x14ac:dyDescent="0.35">
      <c r="A1376" s="6" t="s">
        <v>1460</v>
      </c>
      <c r="B1376" s="35">
        <v>0</v>
      </c>
      <c r="C1376" s="34">
        <v>0.85</v>
      </c>
      <c r="D1376" s="34">
        <v>0.81</v>
      </c>
      <c r="E1376" s="34">
        <v>0.88</v>
      </c>
      <c r="H1376" s="34">
        <v>0.01</v>
      </c>
      <c r="I1376" s="34">
        <v>0.21</v>
      </c>
      <c r="J1376" s="6">
        <v>19</v>
      </c>
      <c r="K1376" s="6">
        <v>26</v>
      </c>
      <c r="L1376" s="6">
        <v>21</v>
      </c>
      <c r="M1376" s="6">
        <v>998</v>
      </c>
      <c r="N1376" s="6">
        <v>1110</v>
      </c>
      <c r="O1376" s="6">
        <v>1220</v>
      </c>
      <c r="P1376" s="6">
        <v>1112</v>
      </c>
      <c r="Q1376" s="34">
        <v>0.16</v>
      </c>
    </row>
    <row r="1377" spans="1:17" x14ac:dyDescent="0.35">
      <c r="A1377" s="6" t="s">
        <v>1461</v>
      </c>
      <c r="B1377" s="35">
        <v>45</v>
      </c>
      <c r="C1377" s="34">
        <v>0.99</v>
      </c>
      <c r="D1377" s="34">
        <v>0.98</v>
      </c>
      <c r="E1377" s="34">
        <v>0.99</v>
      </c>
      <c r="H1377" s="34">
        <v>1</v>
      </c>
      <c r="I1377" s="34">
        <v>0</v>
      </c>
      <c r="J1377" s="6">
        <v>20</v>
      </c>
      <c r="K1377" s="6">
        <v>27</v>
      </c>
      <c r="L1377" s="6">
        <v>23</v>
      </c>
      <c r="P1377" s="6">
        <v>1135</v>
      </c>
      <c r="Q1377" s="34">
        <v>0.18</v>
      </c>
    </row>
    <row r="1378" spans="1:17" x14ac:dyDescent="0.35">
      <c r="A1378" s="6" t="s">
        <v>1462</v>
      </c>
      <c r="B1378" s="35">
        <v>0</v>
      </c>
      <c r="C1378" s="34">
        <v>0.57999999999999996</v>
      </c>
      <c r="D1378" s="34">
        <v>0.55000000000000004</v>
      </c>
      <c r="E1378" s="34">
        <v>0.6</v>
      </c>
      <c r="F1378" s="34">
        <v>0.71</v>
      </c>
      <c r="H1378" s="34">
        <v>0.06</v>
      </c>
      <c r="I1378" s="34">
        <v>0.17</v>
      </c>
      <c r="J1378" s="6">
        <v>21</v>
      </c>
      <c r="K1378" s="6">
        <v>30</v>
      </c>
      <c r="L1378" s="6">
        <v>28</v>
      </c>
      <c r="M1378" s="6">
        <v>1030</v>
      </c>
      <c r="N1378" s="6">
        <v>1110</v>
      </c>
      <c r="O1378" s="6">
        <v>1240</v>
      </c>
      <c r="P1378" s="6">
        <v>1060</v>
      </c>
      <c r="Q1378" s="34">
        <v>0.17</v>
      </c>
    </row>
    <row r="1379" spans="1:17" x14ac:dyDescent="0.35">
      <c r="A1379" s="6" t="s">
        <v>1463</v>
      </c>
      <c r="B1379" s="35">
        <v>0</v>
      </c>
      <c r="C1379" s="34">
        <v>0.97</v>
      </c>
      <c r="D1379" s="34">
        <v>0.98</v>
      </c>
      <c r="E1379" s="34">
        <v>0.96</v>
      </c>
      <c r="H1379" s="34">
        <v>0.02</v>
      </c>
      <c r="I1379" s="34">
        <v>0.15</v>
      </c>
      <c r="J1379" s="6">
        <v>24</v>
      </c>
      <c r="K1379" s="6">
        <v>29</v>
      </c>
      <c r="L1379" s="6">
        <v>25</v>
      </c>
      <c r="M1379" s="6">
        <v>1010</v>
      </c>
      <c r="N1379" s="6">
        <v>1165</v>
      </c>
      <c r="O1379" s="6">
        <v>1300</v>
      </c>
      <c r="P1379" s="6">
        <v>1123</v>
      </c>
      <c r="Q1379" s="34">
        <v>0.47</v>
      </c>
    </row>
    <row r="1380" spans="1:17" x14ac:dyDescent="0.35">
      <c r="A1380" s="6" t="s">
        <v>1464</v>
      </c>
      <c r="B1380" s="35">
        <v>0</v>
      </c>
      <c r="C1380" s="34">
        <v>0.83</v>
      </c>
      <c r="D1380" s="34">
        <v>0.8</v>
      </c>
      <c r="E1380" s="34">
        <v>0.85</v>
      </c>
      <c r="F1380" s="34">
        <v>0.7</v>
      </c>
      <c r="H1380" s="34">
        <v>0.73</v>
      </c>
      <c r="I1380" s="34">
        <v>0.04</v>
      </c>
      <c r="J1380" s="6">
        <v>16</v>
      </c>
      <c r="K1380" s="6">
        <v>23</v>
      </c>
      <c r="L1380" s="6">
        <v>20</v>
      </c>
      <c r="M1380" s="6">
        <v>960</v>
      </c>
      <c r="N1380" s="6">
        <v>1040</v>
      </c>
      <c r="O1380" s="6">
        <v>1160</v>
      </c>
      <c r="P1380" s="6">
        <v>1070</v>
      </c>
      <c r="Q1380" s="34">
        <v>0.33</v>
      </c>
    </row>
    <row r="1381" spans="1:17" x14ac:dyDescent="0.35">
      <c r="A1381" s="6" t="s">
        <v>1465</v>
      </c>
      <c r="B1381" s="35">
        <v>50</v>
      </c>
      <c r="C1381" s="6" t="s">
        <v>84</v>
      </c>
      <c r="D1381" s="6" t="s">
        <v>84</v>
      </c>
      <c r="E1381" s="6" t="s">
        <v>84</v>
      </c>
      <c r="H1381" s="6" t="s">
        <v>84</v>
      </c>
      <c r="I1381" s="6" t="s">
        <v>84</v>
      </c>
      <c r="Q1381" s="6" t="s">
        <v>84</v>
      </c>
    </row>
    <row r="1382" spans="1:17" x14ac:dyDescent="0.35">
      <c r="A1382" s="6" t="s">
        <v>1466</v>
      </c>
      <c r="B1382" s="35">
        <v>0</v>
      </c>
      <c r="C1382" s="34">
        <v>0.94</v>
      </c>
      <c r="D1382" s="34">
        <v>0.93</v>
      </c>
      <c r="E1382" s="34">
        <v>0.95</v>
      </c>
      <c r="F1382" s="34">
        <v>0</v>
      </c>
      <c r="H1382" s="34">
        <v>0.06</v>
      </c>
      <c r="I1382" s="34">
        <v>0.31</v>
      </c>
      <c r="J1382" s="6">
        <v>16</v>
      </c>
      <c r="K1382" s="6">
        <v>23</v>
      </c>
      <c r="L1382" s="6">
        <v>19</v>
      </c>
      <c r="M1382" s="6">
        <v>910</v>
      </c>
      <c r="N1382" s="6">
        <v>1020</v>
      </c>
      <c r="O1382" s="6">
        <v>1133</v>
      </c>
      <c r="P1382" s="6">
        <v>1042</v>
      </c>
      <c r="Q1382" s="34">
        <v>0.11</v>
      </c>
    </row>
    <row r="1383" spans="1:17" x14ac:dyDescent="0.35">
      <c r="A1383" s="6" t="s">
        <v>1467</v>
      </c>
      <c r="B1383" s="35">
        <v>0</v>
      </c>
      <c r="C1383" s="34">
        <v>0.6</v>
      </c>
      <c r="D1383" s="34">
        <v>0.56999999999999995</v>
      </c>
      <c r="E1383" s="34">
        <v>0.62</v>
      </c>
      <c r="G1383" s="34">
        <v>0.28999999999999998</v>
      </c>
      <c r="H1383" s="34">
        <v>0.64</v>
      </c>
      <c r="I1383" s="34">
        <v>0.26</v>
      </c>
      <c r="J1383" s="6">
        <v>19</v>
      </c>
      <c r="K1383" s="6">
        <v>24</v>
      </c>
      <c r="L1383" s="6">
        <v>21</v>
      </c>
      <c r="M1383" s="6">
        <v>960</v>
      </c>
      <c r="N1383" s="6">
        <v>1080</v>
      </c>
      <c r="O1383" s="6">
        <v>1150</v>
      </c>
      <c r="P1383" s="6">
        <v>1061</v>
      </c>
      <c r="Q1383" s="34">
        <v>0.18</v>
      </c>
    </row>
    <row r="1384" spans="1:17" x14ac:dyDescent="0.35">
      <c r="A1384" s="6" t="s">
        <v>1468</v>
      </c>
      <c r="B1384" s="35">
        <v>55</v>
      </c>
      <c r="C1384" s="34">
        <v>0.93</v>
      </c>
      <c r="D1384" s="34">
        <v>0.93</v>
      </c>
      <c r="E1384" s="34">
        <v>0.93</v>
      </c>
      <c r="F1384" s="34">
        <v>0.83</v>
      </c>
      <c r="H1384" s="34">
        <v>0.08</v>
      </c>
      <c r="I1384" s="34">
        <v>0.26</v>
      </c>
      <c r="J1384" s="6">
        <v>25</v>
      </c>
      <c r="K1384" s="6">
        <v>33</v>
      </c>
      <c r="L1384" s="6">
        <v>29</v>
      </c>
      <c r="M1384" s="6">
        <v>1120</v>
      </c>
      <c r="N1384" s="6">
        <v>1255</v>
      </c>
      <c r="O1384" s="6">
        <v>1423</v>
      </c>
      <c r="P1384" s="6">
        <v>1265</v>
      </c>
      <c r="Q1384" s="34">
        <v>0.15</v>
      </c>
    </row>
    <row r="1385" spans="1:17" x14ac:dyDescent="0.35">
      <c r="A1385" s="6" t="s">
        <v>1469</v>
      </c>
      <c r="B1385" s="35">
        <v>60</v>
      </c>
      <c r="C1385" s="6" t="s">
        <v>84</v>
      </c>
      <c r="D1385" s="6" t="s">
        <v>84</v>
      </c>
      <c r="E1385" s="6" t="s">
        <v>84</v>
      </c>
      <c r="H1385" s="6" t="s">
        <v>84</v>
      </c>
      <c r="I1385" s="6" t="s">
        <v>84</v>
      </c>
      <c r="Q1385" s="6" t="s">
        <v>84</v>
      </c>
    </row>
    <row r="1386" spans="1:17" x14ac:dyDescent="0.35">
      <c r="A1386" s="6" t="s">
        <v>1470</v>
      </c>
      <c r="B1386" s="35">
        <v>40</v>
      </c>
      <c r="C1386" s="34">
        <v>0.92</v>
      </c>
      <c r="D1386" s="34">
        <v>0.92</v>
      </c>
      <c r="E1386" s="34">
        <v>0.93</v>
      </c>
      <c r="F1386" s="34">
        <v>0.64</v>
      </c>
      <c r="H1386" s="34">
        <v>0.34</v>
      </c>
      <c r="I1386" s="34">
        <v>0.15</v>
      </c>
      <c r="J1386" s="6">
        <v>21</v>
      </c>
      <c r="K1386" s="6">
        <v>28</v>
      </c>
      <c r="L1386" s="6">
        <v>25</v>
      </c>
      <c r="M1386" s="6">
        <v>1060</v>
      </c>
      <c r="N1386" s="6">
        <v>1150</v>
      </c>
      <c r="O1386" s="6">
        <v>1280</v>
      </c>
      <c r="P1386" s="6">
        <v>1192</v>
      </c>
      <c r="Q1386" s="34">
        <v>0.18</v>
      </c>
    </row>
    <row r="1387" spans="1:17" x14ac:dyDescent="0.35">
      <c r="A1387" s="6" t="s">
        <v>1471</v>
      </c>
      <c r="B1387" s="35">
        <v>50</v>
      </c>
      <c r="C1387" s="34">
        <v>0.69</v>
      </c>
      <c r="D1387" s="34">
        <v>0.7</v>
      </c>
      <c r="E1387" s="34">
        <v>0.7</v>
      </c>
      <c r="G1387" s="34">
        <v>0.09</v>
      </c>
      <c r="H1387" s="34">
        <v>0.52</v>
      </c>
      <c r="I1387" s="34">
        <v>0.25</v>
      </c>
      <c r="J1387" s="6">
        <v>21</v>
      </c>
      <c r="K1387" s="6">
        <v>30</v>
      </c>
      <c r="L1387" s="6">
        <v>26</v>
      </c>
      <c r="M1387" s="6">
        <v>1078</v>
      </c>
      <c r="N1387" s="6">
        <v>1215</v>
      </c>
      <c r="O1387" s="6">
        <v>1350</v>
      </c>
      <c r="P1387" s="6">
        <v>1231</v>
      </c>
      <c r="Q1387" s="34">
        <v>0.08</v>
      </c>
    </row>
    <row r="1388" spans="1:17" x14ac:dyDescent="0.35">
      <c r="A1388" s="6" t="s">
        <v>1472</v>
      </c>
      <c r="B1388" s="35">
        <v>55</v>
      </c>
      <c r="C1388" s="34">
        <v>0.89</v>
      </c>
      <c r="D1388" s="34">
        <v>0.87</v>
      </c>
      <c r="E1388" s="34">
        <v>0.91</v>
      </c>
      <c r="G1388" s="34">
        <v>0.67</v>
      </c>
      <c r="H1388" s="34">
        <v>0.48</v>
      </c>
      <c r="I1388" s="34">
        <v>0.12</v>
      </c>
      <c r="J1388" s="6">
        <v>22</v>
      </c>
      <c r="K1388" s="6">
        <v>29</v>
      </c>
      <c r="L1388" s="6">
        <v>25</v>
      </c>
      <c r="M1388" s="6">
        <v>1190</v>
      </c>
      <c r="N1388" s="6">
        <v>1300</v>
      </c>
      <c r="O1388" s="6">
        <v>1390</v>
      </c>
      <c r="P1388" s="6">
        <v>1257</v>
      </c>
      <c r="Q1388" s="34">
        <v>0.28999999999999998</v>
      </c>
    </row>
    <row r="1389" spans="1:17" x14ac:dyDescent="0.35">
      <c r="A1389" s="6" t="s">
        <v>1473</v>
      </c>
      <c r="B1389" s="35">
        <v>30</v>
      </c>
      <c r="C1389" s="34">
        <v>0.82</v>
      </c>
      <c r="D1389" s="34">
        <v>0.78</v>
      </c>
      <c r="E1389" s="34">
        <v>0.87</v>
      </c>
      <c r="H1389" s="6" t="s">
        <v>84</v>
      </c>
      <c r="I1389" s="6" t="s">
        <v>84</v>
      </c>
      <c r="Q1389" s="34">
        <v>0.41</v>
      </c>
    </row>
    <row r="1390" spans="1:17" x14ac:dyDescent="0.35">
      <c r="A1390" s="6" t="s">
        <v>1474</v>
      </c>
      <c r="B1390" s="35">
        <v>55</v>
      </c>
      <c r="C1390" s="34">
        <v>0.6</v>
      </c>
      <c r="D1390" s="34">
        <v>0.55000000000000004</v>
      </c>
      <c r="E1390" s="34">
        <v>0.62</v>
      </c>
      <c r="H1390" s="34">
        <v>0.14000000000000001</v>
      </c>
      <c r="I1390" s="34">
        <v>0.38</v>
      </c>
      <c r="J1390" s="6">
        <v>28</v>
      </c>
      <c r="K1390" s="6">
        <v>32</v>
      </c>
      <c r="L1390" s="6">
        <v>30</v>
      </c>
      <c r="M1390" s="6">
        <v>1260</v>
      </c>
      <c r="N1390" s="6">
        <v>1350</v>
      </c>
      <c r="O1390" s="6">
        <v>1430</v>
      </c>
      <c r="P1390" s="6">
        <v>1351</v>
      </c>
      <c r="Q1390" s="34">
        <v>0.17</v>
      </c>
    </row>
    <row r="1391" spans="1:17" x14ac:dyDescent="0.35">
      <c r="A1391" s="6" t="s">
        <v>1475</v>
      </c>
      <c r="B1391" s="35">
        <v>75</v>
      </c>
      <c r="C1391" s="34">
        <v>0.19</v>
      </c>
      <c r="D1391" s="34">
        <v>0.18</v>
      </c>
      <c r="E1391" s="34">
        <v>0.19</v>
      </c>
      <c r="H1391" s="34">
        <v>0.17</v>
      </c>
      <c r="I1391" s="34">
        <v>0.5</v>
      </c>
      <c r="J1391" s="6">
        <v>32</v>
      </c>
      <c r="K1391" s="6">
        <v>34</v>
      </c>
      <c r="L1391" s="6">
        <v>33</v>
      </c>
      <c r="M1391" s="6">
        <v>1400</v>
      </c>
      <c r="N1391" s="6">
        <v>1490</v>
      </c>
      <c r="O1391" s="6">
        <v>1540</v>
      </c>
      <c r="P1391" s="6">
        <v>1457</v>
      </c>
      <c r="Q1391" s="34">
        <v>0.42</v>
      </c>
    </row>
    <row r="1392" spans="1:17" x14ac:dyDescent="0.35">
      <c r="A1392" s="6" t="s">
        <v>1476</v>
      </c>
      <c r="B1392" s="35">
        <v>25</v>
      </c>
      <c r="C1392" s="34">
        <v>0.76</v>
      </c>
      <c r="D1392" s="34">
        <v>0.71</v>
      </c>
      <c r="E1392" s="34">
        <v>0.8</v>
      </c>
      <c r="F1392" s="34">
        <v>0.88</v>
      </c>
      <c r="H1392" s="34">
        <v>0.11</v>
      </c>
      <c r="I1392" s="34">
        <v>0.2</v>
      </c>
      <c r="J1392" s="6">
        <v>19</v>
      </c>
      <c r="K1392" s="6">
        <v>25</v>
      </c>
      <c r="L1392" s="6">
        <v>22</v>
      </c>
      <c r="M1392" s="6">
        <v>915</v>
      </c>
      <c r="N1392" s="6">
        <v>1040</v>
      </c>
      <c r="O1392" s="6">
        <v>1160</v>
      </c>
      <c r="P1392" s="6">
        <v>1113</v>
      </c>
      <c r="Q1392" s="34">
        <v>0.4</v>
      </c>
    </row>
    <row r="1393" spans="1:17" x14ac:dyDescent="0.35">
      <c r="A1393" s="6" t="s">
        <v>1477</v>
      </c>
      <c r="B1393" s="35">
        <v>60</v>
      </c>
      <c r="C1393" s="34">
        <v>0.88</v>
      </c>
      <c r="D1393" s="34">
        <v>0.88</v>
      </c>
      <c r="E1393" s="34">
        <v>0.88</v>
      </c>
      <c r="H1393" s="34">
        <v>0.01</v>
      </c>
      <c r="I1393" s="34">
        <v>7.0000000000000007E-2</v>
      </c>
      <c r="J1393" s="6">
        <v>22</v>
      </c>
      <c r="K1393" s="6">
        <v>30</v>
      </c>
      <c r="L1393" s="6">
        <v>26</v>
      </c>
      <c r="M1393" s="6">
        <v>1210</v>
      </c>
      <c r="N1393" s="6">
        <v>1335</v>
      </c>
      <c r="O1393" s="6">
        <v>1450</v>
      </c>
      <c r="Q1393" s="34">
        <v>0.25</v>
      </c>
    </row>
    <row r="1394" spans="1:17" x14ac:dyDescent="0.35">
      <c r="A1394" s="6" t="s">
        <v>1478</v>
      </c>
      <c r="B1394" s="35">
        <v>80</v>
      </c>
      <c r="C1394" s="34">
        <v>0.48</v>
      </c>
      <c r="D1394" s="34">
        <v>0.42</v>
      </c>
      <c r="E1394" s="34">
        <v>0.52</v>
      </c>
      <c r="H1394" s="6" t="s">
        <v>84</v>
      </c>
      <c r="I1394" s="6" t="s">
        <v>84</v>
      </c>
      <c r="Q1394" s="34">
        <v>0.3</v>
      </c>
    </row>
    <row r="1395" spans="1:17" x14ac:dyDescent="0.35">
      <c r="A1395" s="6" t="s">
        <v>1479</v>
      </c>
      <c r="B1395" s="35">
        <v>60</v>
      </c>
      <c r="C1395" s="34">
        <v>0.88</v>
      </c>
      <c r="D1395" s="34">
        <v>0.88</v>
      </c>
      <c r="E1395" s="34">
        <v>0.89</v>
      </c>
      <c r="H1395" s="6" t="s">
        <v>84</v>
      </c>
      <c r="I1395" s="6" t="s">
        <v>84</v>
      </c>
      <c r="Q1395" s="34">
        <v>0.36</v>
      </c>
    </row>
    <row r="1396" spans="1:17" x14ac:dyDescent="0.35">
      <c r="A1396" s="6" t="s">
        <v>1480</v>
      </c>
      <c r="B1396" s="35">
        <v>30</v>
      </c>
      <c r="C1396" s="34">
        <v>0.69</v>
      </c>
      <c r="D1396" s="34">
        <v>0.67</v>
      </c>
      <c r="E1396" s="34">
        <v>0.69</v>
      </c>
      <c r="H1396" s="34">
        <v>0.6</v>
      </c>
      <c r="I1396" s="34">
        <v>0.04</v>
      </c>
      <c r="J1396" s="6">
        <v>17</v>
      </c>
      <c r="K1396" s="6">
        <v>21</v>
      </c>
      <c r="L1396" s="6">
        <v>19</v>
      </c>
      <c r="M1396" s="6">
        <v>880</v>
      </c>
      <c r="N1396" s="6">
        <v>930</v>
      </c>
      <c r="O1396" s="6">
        <v>980</v>
      </c>
      <c r="P1396" s="6">
        <v>1017</v>
      </c>
      <c r="Q1396" s="34">
        <v>0.14000000000000001</v>
      </c>
    </row>
    <row r="1397" spans="1:17" x14ac:dyDescent="0.35">
      <c r="A1397" s="6" t="s">
        <v>1481</v>
      </c>
      <c r="B1397" s="35">
        <v>40</v>
      </c>
      <c r="C1397" s="34">
        <v>0.8</v>
      </c>
      <c r="D1397" s="34">
        <v>0.78</v>
      </c>
      <c r="E1397" s="34">
        <v>0.82</v>
      </c>
      <c r="F1397" s="34">
        <v>0.89</v>
      </c>
      <c r="G1397" s="34">
        <v>0</v>
      </c>
      <c r="H1397" s="34">
        <v>0.36</v>
      </c>
      <c r="I1397" s="34">
        <v>0.59</v>
      </c>
      <c r="J1397" s="6">
        <v>17</v>
      </c>
      <c r="K1397" s="6">
        <v>22</v>
      </c>
      <c r="L1397" s="6">
        <v>19</v>
      </c>
      <c r="M1397" s="6">
        <v>930</v>
      </c>
      <c r="N1397" s="6">
        <v>1030</v>
      </c>
      <c r="O1397" s="6">
        <v>1140</v>
      </c>
      <c r="P1397" s="6">
        <v>1058</v>
      </c>
      <c r="Q1397" s="34">
        <v>0.37</v>
      </c>
    </row>
    <row r="1398" spans="1:17" x14ac:dyDescent="0.35">
      <c r="A1398" s="6" t="s">
        <v>1482</v>
      </c>
      <c r="B1398" s="35">
        <v>25</v>
      </c>
      <c r="C1398" s="34">
        <v>0.77</v>
      </c>
      <c r="D1398" s="34">
        <v>0.73</v>
      </c>
      <c r="E1398" s="34">
        <v>0.79</v>
      </c>
      <c r="H1398" s="34">
        <v>0.51</v>
      </c>
      <c r="I1398" s="6" t="s">
        <v>84</v>
      </c>
      <c r="J1398" s="6">
        <v>21</v>
      </c>
      <c r="K1398" s="6">
        <v>27</v>
      </c>
      <c r="L1398" s="6">
        <v>24</v>
      </c>
      <c r="P1398" s="6">
        <v>1170</v>
      </c>
      <c r="Q1398" s="34">
        <v>0.27</v>
      </c>
    </row>
    <row r="1399" spans="1:17" x14ac:dyDescent="0.35">
      <c r="A1399" s="6" t="s">
        <v>1483</v>
      </c>
      <c r="B1399" s="35">
        <v>25</v>
      </c>
      <c r="C1399" s="34">
        <v>0.9</v>
      </c>
      <c r="D1399" s="34">
        <v>0.87</v>
      </c>
      <c r="E1399" s="34">
        <v>0.91</v>
      </c>
      <c r="H1399" s="34">
        <v>0.51</v>
      </c>
      <c r="I1399" s="6" t="s">
        <v>84</v>
      </c>
      <c r="J1399" s="6">
        <v>17</v>
      </c>
      <c r="K1399" s="6">
        <v>24</v>
      </c>
      <c r="L1399" s="6">
        <v>21</v>
      </c>
      <c r="P1399" s="6">
        <v>1100</v>
      </c>
      <c r="Q1399" s="34">
        <v>0.22</v>
      </c>
    </row>
    <row r="1400" spans="1:17" x14ac:dyDescent="0.35">
      <c r="A1400" s="6" t="s">
        <v>1484</v>
      </c>
      <c r="B1400" s="35">
        <v>25</v>
      </c>
      <c r="C1400" s="34">
        <v>0.74</v>
      </c>
      <c r="D1400" s="34">
        <v>0.68</v>
      </c>
      <c r="E1400" s="34">
        <v>0.78</v>
      </c>
      <c r="H1400" s="34">
        <v>0.56000000000000005</v>
      </c>
      <c r="I1400" s="6" t="s">
        <v>84</v>
      </c>
      <c r="J1400" s="6">
        <v>21</v>
      </c>
      <c r="K1400" s="6">
        <v>26</v>
      </c>
      <c r="L1400" s="6">
        <v>24</v>
      </c>
      <c r="P1400" s="6">
        <v>1170</v>
      </c>
      <c r="Q1400" s="34">
        <v>0.43</v>
      </c>
    </row>
    <row r="1401" spans="1:17" x14ac:dyDescent="0.35">
      <c r="A1401" s="6" t="s">
        <v>1485</v>
      </c>
      <c r="B1401" s="35">
        <v>60</v>
      </c>
      <c r="C1401" s="34">
        <v>0.49</v>
      </c>
      <c r="D1401" s="34">
        <v>0.45</v>
      </c>
      <c r="E1401" s="34">
        <v>0.53</v>
      </c>
      <c r="H1401" s="34">
        <v>0.4</v>
      </c>
      <c r="I1401" s="34">
        <v>0.17</v>
      </c>
      <c r="J1401" s="6">
        <v>26</v>
      </c>
      <c r="K1401" s="6">
        <v>32</v>
      </c>
      <c r="L1401" s="6">
        <v>29</v>
      </c>
      <c r="M1401" s="6">
        <v>1340</v>
      </c>
      <c r="N1401" s="6">
        <v>1430</v>
      </c>
      <c r="O1401" s="6">
        <v>1510</v>
      </c>
      <c r="P1401" s="6">
        <v>1359</v>
      </c>
      <c r="Q1401" s="34">
        <v>0.28999999999999998</v>
      </c>
    </row>
    <row r="1402" spans="1:17" x14ac:dyDescent="0.35">
      <c r="A1402" s="6" t="s">
        <v>1486</v>
      </c>
      <c r="B1402" s="35">
        <v>25</v>
      </c>
      <c r="C1402" s="34">
        <v>0.86</v>
      </c>
      <c r="D1402" s="34">
        <v>0.85</v>
      </c>
      <c r="E1402" s="34">
        <v>0.87</v>
      </c>
      <c r="H1402" s="34">
        <v>0.7</v>
      </c>
      <c r="I1402" s="6" t="s">
        <v>84</v>
      </c>
      <c r="J1402" s="6">
        <v>18</v>
      </c>
      <c r="K1402" s="6">
        <v>24</v>
      </c>
      <c r="L1402" s="6">
        <v>21</v>
      </c>
      <c r="P1402" s="6">
        <v>1100</v>
      </c>
      <c r="Q1402" s="34">
        <v>0.23</v>
      </c>
    </row>
    <row r="1403" spans="1:17" x14ac:dyDescent="0.35">
      <c r="A1403" s="6" t="s">
        <v>1487</v>
      </c>
      <c r="B1403" s="35">
        <v>0</v>
      </c>
      <c r="C1403" s="34">
        <v>0.38</v>
      </c>
      <c r="D1403" s="34">
        <v>0.33</v>
      </c>
      <c r="E1403" s="34">
        <v>0.4</v>
      </c>
      <c r="H1403" s="34">
        <v>0</v>
      </c>
      <c r="I1403" s="34">
        <v>0</v>
      </c>
      <c r="Q1403" s="34">
        <v>1</v>
      </c>
    </row>
    <row r="1404" spans="1:17" x14ac:dyDescent="0.35">
      <c r="A1404" s="6" t="s">
        <v>1488</v>
      </c>
      <c r="B1404" s="35">
        <v>25</v>
      </c>
      <c r="C1404" s="34">
        <v>0.89</v>
      </c>
      <c r="D1404" s="34">
        <v>0.87</v>
      </c>
      <c r="E1404" s="34">
        <v>0.9</v>
      </c>
      <c r="H1404" s="34">
        <v>0.46</v>
      </c>
      <c r="I1404" s="6" t="s">
        <v>84</v>
      </c>
      <c r="J1404" s="6">
        <v>17</v>
      </c>
      <c r="K1404" s="6">
        <v>23</v>
      </c>
      <c r="L1404" s="6">
        <v>20</v>
      </c>
      <c r="P1404" s="6">
        <v>1065</v>
      </c>
      <c r="Q1404" s="34">
        <v>0.23</v>
      </c>
    </row>
    <row r="1405" spans="1:17" x14ac:dyDescent="0.35">
      <c r="A1405" s="6" t="s">
        <v>1489</v>
      </c>
      <c r="B1405" s="35">
        <v>0</v>
      </c>
      <c r="C1405" s="34">
        <v>0.73</v>
      </c>
      <c r="D1405" s="34">
        <v>0.71</v>
      </c>
      <c r="E1405" s="34">
        <v>0.74</v>
      </c>
      <c r="H1405" s="34">
        <v>0.32</v>
      </c>
      <c r="I1405" s="6" t="s">
        <v>84</v>
      </c>
      <c r="J1405" s="6">
        <v>17</v>
      </c>
      <c r="K1405" s="6">
        <v>24</v>
      </c>
      <c r="L1405" s="6">
        <v>21</v>
      </c>
      <c r="P1405" s="6">
        <v>1085</v>
      </c>
      <c r="Q1405" s="34">
        <v>0.21</v>
      </c>
    </row>
    <row r="1406" spans="1:17" x14ac:dyDescent="0.35">
      <c r="A1406" s="6" t="s">
        <v>1490</v>
      </c>
      <c r="B1406" s="35">
        <v>25</v>
      </c>
      <c r="C1406" s="34">
        <v>0.85</v>
      </c>
      <c r="D1406" s="34">
        <v>0.86</v>
      </c>
      <c r="E1406" s="34">
        <v>0.85</v>
      </c>
      <c r="H1406" s="34">
        <v>0.4</v>
      </c>
      <c r="I1406" s="6" t="s">
        <v>84</v>
      </c>
      <c r="J1406" s="6">
        <v>20</v>
      </c>
      <c r="K1406" s="6">
        <v>27</v>
      </c>
      <c r="L1406" s="6">
        <v>23</v>
      </c>
      <c r="P1406" s="6">
        <v>1150</v>
      </c>
      <c r="Q1406" s="34">
        <v>0.31</v>
      </c>
    </row>
    <row r="1407" spans="1:17" x14ac:dyDescent="0.35">
      <c r="A1407" s="6" t="s">
        <v>1491</v>
      </c>
      <c r="B1407" s="35">
        <v>0</v>
      </c>
      <c r="C1407" s="34">
        <v>0.84</v>
      </c>
      <c r="D1407" s="34">
        <v>0.79</v>
      </c>
      <c r="E1407" s="34">
        <v>0.87</v>
      </c>
      <c r="H1407" s="34">
        <v>0.35</v>
      </c>
      <c r="I1407" s="6" t="s">
        <v>84</v>
      </c>
      <c r="J1407" s="6">
        <v>18</v>
      </c>
      <c r="K1407" s="6">
        <v>25</v>
      </c>
      <c r="L1407" s="6">
        <v>21</v>
      </c>
      <c r="P1407" s="6">
        <v>1120</v>
      </c>
      <c r="Q1407" s="34">
        <v>0.28999999999999998</v>
      </c>
    </row>
    <row r="1408" spans="1:17" x14ac:dyDescent="0.35">
      <c r="A1408" s="6" t="s">
        <v>1492</v>
      </c>
      <c r="B1408" s="35">
        <v>25</v>
      </c>
      <c r="C1408" s="34">
        <v>0.89</v>
      </c>
      <c r="D1408" s="34">
        <v>0.87</v>
      </c>
      <c r="E1408" s="34">
        <v>0.91</v>
      </c>
      <c r="H1408" s="34">
        <v>0.57999999999999996</v>
      </c>
      <c r="I1408" s="6" t="s">
        <v>84</v>
      </c>
      <c r="J1408" s="6">
        <v>19</v>
      </c>
      <c r="K1408" s="6">
        <v>25</v>
      </c>
      <c r="L1408" s="6">
        <v>22</v>
      </c>
      <c r="P1408" s="6">
        <v>1120</v>
      </c>
      <c r="Q1408" s="34">
        <v>0.24</v>
      </c>
    </row>
    <row r="1409" spans="1:17" x14ac:dyDescent="0.35">
      <c r="A1409" s="6" t="s">
        <v>1493</v>
      </c>
      <c r="B1409" s="35">
        <v>0</v>
      </c>
      <c r="C1409" s="34">
        <v>0.86</v>
      </c>
      <c r="D1409" s="34">
        <v>0.85</v>
      </c>
      <c r="E1409" s="34">
        <v>0.88</v>
      </c>
      <c r="H1409" s="34">
        <v>0.46</v>
      </c>
      <c r="I1409" s="6" t="s">
        <v>84</v>
      </c>
      <c r="J1409" s="6">
        <v>19</v>
      </c>
      <c r="K1409" s="6">
        <v>26</v>
      </c>
      <c r="L1409" s="6">
        <v>22</v>
      </c>
      <c r="P1409" s="6">
        <v>1150</v>
      </c>
      <c r="Q1409" s="34">
        <v>0.23</v>
      </c>
    </row>
    <row r="1410" spans="1:17" x14ac:dyDescent="0.35">
      <c r="A1410" s="6" t="s">
        <v>1494</v>
      </c>
      <c r="B1410" s="35">
        <v>0</v>
      </c>
      <c r="C1410" s="34">
        <v>0.96</v>
      </c>
      <c r="D1410" s="34">
        <v>0.94</v>
      </c>
      <c r="E1410" s="34">
        <v>0.97</v>
      </c>
      <c r="H1410" s="34">
        <v>0.36</v>
      </c>
      <c r="I1410" s="6" t="s">
        <v>84</v>
      </c>
      <c r="J1410" s="6">
        <v>17</v>
      </c>
      <c r="K1410" s="6">
        <v>23</v>
      </c>
      <c r="L1410" s="6">
        <v>20</v>
      </c>
      <c r="P1410" s="6">
        <v>1085</v>
      </c>
      <c r="Q1410" s="34">
        <v>0.14000000000000001</v>
      </c>
    </row>
    <row r="1411" spans="1:17" x14ac:dyDescent="0.35">
      <c r="A1411" s="6" t="s">
        <v>1495</v>
      </c>
      <c r="B1411" s="35">
        <v>0</v>
      </c>
      <c r="C1411" s="34">
        <v>0.82</v>
      </c>
      <c r="D1411" s="34">
        <v>0.81</v>
      </c>
      <c r="E1411" s="34">
        <v>0.83</v>
      </c>
      <c r="H1411" s="34">
        <v>0.72</v>
      </c>
      <c r="I1411" s="6" t="s">
        <v>84</v>
      </c>
      <c r="J1411" s="6">
        <v>18</v>
      </c>
      <c r="K1411" s="6">
        <v>24</v>
      </c>
      <c r="L1411" s="6">
        <v>21</v>
      </c>
      <c r="P1411" s="6">
        <v>1085</v>
      </c>
      <c r="Q1411" s="34">
        <v>0.27</v>
      </c>
    </row>
    <row r="1412" spans="1:17" x14ac:dyDescent="0.35">
      <c r="A1412" s="6" t="s">
        <v>1496</v>
      </c>
      <c r="B1412" s="35">
        <v>40</v>
      </c>
      <c r="C1412" s="34">
        <v>0.96</v>
      </c>
      <c r="D1412" s="34">
        <v>0.96</v>
      </c>
      <c r="E1412" s="34">
        <v>0.96</v>
      </c>
      <c r="F1412" s="34">
        <v>0.92</v>
      </c>
      <c r="H1412" s="6" t="s">
        <v>84</v>
      </c>
      <c r="I1412" s="6" t="s">
        <v>84</v>
      </c>
      <c r="Q1412" s="34">
        <v>0.28999999999999998</v>
      </c>
    </row>
    <row r="1413" spans="1:17" x14ac:dyDescent="0.35">
      <c r="A1413" s="6" t="s">
        <v>1497</v>
      </c>
      <c r="B1413" s="35">
        <v>0</v>
      </c>
      <c r="C1413" s="34">
        <v>0.54</v>
      </c>
      <c r="D1413" s="34">
        <v>0.54</v>
      </c>
      <c r="E1413" s="34">
        <v>0.54</v>
      </c>
      <c r="H1413" s="34">
        <v>0.45</v>
      </c>
      <c r="I1413" s="34">
        <v>0.12</v>
      </c>
      <c r="J1413" s="6">
        <v>18</v>
      </c>
      <c r="K1413" s="6">
        <v>24</v>
      </c>
      <c r="L1413" s="6">
        <v>21</v>
      </c>
      <c r="M1413" s="6">
        <v>890</v>
      </c>
      <c r="N1413" s="6">
        <v>970</v>
      </c>
      <c r="O1413" s="6">
        <v>1050</v>
      </c>
      <c r="P1413" s="6">
        <v>1045</v>
      </c>
      <c r="Q1413" s="34">
        <v>0.28000000000000003</v>
      </c>
    </row>
    <row r="1414" spans="1:17" x14ac:dyDescent="0.35">
      <c r="A1414" s="6" t="s">
        <v>1498</v>
      </c>
      <c r="B1414" s="35">
        <v>0</v>
      </c>
      <c r="C1414" s="34">
        <v>0.82</v>
      </c>
      <c r="D1414" s="34">
        <v>0.81</v>
      </c>
      <c r="E1414" s="34">
        <v>0.83</v>
      </c>
      <c r="F1414" s="34">
        <v>0.71</v>
      </c>
      <c r="H1414" s="34">
        <v>0.06</v>
      </c>
      <c r="I1414" s="34">
        <v>0.36</v>
      </c>
      <c r="J1414" s="6">
        <v>28</v>
      </c>
      <c r="K1414" s="6">
        <v>32</v>
      </c>
      <c r="L1414" s="6">
        <v>30</v>
      </c>
      <c r="M1414" s="6">
        <v>1180</v>
      </c>
      <c r="N1414" s="6">
        <v>1280</v>
      </c>
      <c r="O1414" s="6">
        <v>1380</v>
      </c>
      <c r="P1414" s="6">
        <v>1298</v>
      </c>
      <c r="Q1414" s="34">
        <v>0.14000000000000001</v>
      </c>
    </row>
    <row r="1415" spans="1:17" x14ac:dyDescent="0.35">
      <c r="A1415" s="6" t="s">
        <v>1499</v>
      </c>
      <c r="B1415" s="35">
        <v>0</v>
      </c>
      <c r="C1415" s="34">
        <v>0.85</v>
      </c>
      <c r="D1415" s="34">
        <v>0.78</v>
      </c>
      <c r="E1415" s="34">
        <v>0.86</v>
      </c>
      <c r="H1415" s="34">
        <v>0.2</v>
      </c>
      <c r="I1415" s="34">
        <v>0.14000000000000001</v>
      </c>
      <c r="J1415" s="6">
        <v>20</v>
      </c>
      <c r="K1415" s="6">
        <v>22</v>
      </c>
      <c r="L1415" s="6">
        <v>22</v>
      </c>
      <c r="M1415" s="6">
        <v>975</v>
      </c>
      <c r="N1415" s="6">
        <v>1040</v>
      </c>
      <c r="O1415" s="6">
        <v>1200</v>
      </c>
      <c r="P1415" s="6">
        <v>1128</v>
      </c>
      <c r="Q1415" s="34">
        <v>0.21</v>
      </c>
    </row>
    <row r="1416" spans="1:17" x14ac:dyDescent="0.35">
      <c r="A1416" s="6" t="s">
        <v>1500</v>
      </c>
      <c r="B1416" s="35">
        <v>50</v>
      </c>
      <c r="C1416" s="34">
        <v>0.94</v>
      </c>
      <c r="D1416" s="34">
        <v>0.93</v>
      </c>
      <c r="E1416" s="34">
        <v>0.94</v>
      </c>
      <c r="H1416" s="34">
        <v>0.8</v>
      </c>
      <c r="I1416" s="34">
        <v>0.14000000000000001</v>
      </c>
      <c r="J1416" s="6">
        <v>20</v>
      </c>
      <c r="K1416" s="6">
        <v>27</v>
      </c>
      <c r="L1416" s="6">
        <v>24</v>
      </c>
      <c r="M1416" s="6">
        <v>1050</v>
      </c>
      <c r="N1416" s="6">
        <v>1170</v>
      </c>
      <c r="O1416" s="6">
        <v>1300</v>
      </c>
      <c r="P1416" s="6">
        <v>1217</v>
      </c>
      <c r="Q1416" s="34">
        <v>0.31</v>
      </c>
    </row>
    <row r="1417" spans="1:17" x14ac:dyDescent="0.35">
      <c r="A1417" s="6" t="s">
        <v>1501</v>
      </c>
      <c r="B1417" s="35">
        <v>35</v>
      </c>
      <c r="C1417" s="6" t="s">
        <v>84</v>
      </c>
      <c r="D1417" s="6" t="s">
        <v>84</v>
      </c>
      <c r="E1417" s="6" t="s">
        <v>84</v>
      </c>
      <c r="H1417" s="6" t="s">
        <v>84</v>
      </c>
      <c r="I1417" s="6" t="s">
        <v>84</v>
      </c>
      <c r="Q1417" s="6" t="s">
        <v>84</v>
      </c>
    </row>
    <row r="1418" spans="1:17" x14ac:dyDescent="0.35">
      <c r="A1418" s="6" t="s">
        <v>1502</v>
      </c>
      <c r="B1418" s="35">
        <v>35</v>
      </c>
      <c r="C1418" s="6" t="s">
        <v>84</v>
      </c>
      <c r="D1418" s="6" t="s">
        <v>84</v>
      </c>
      <c r="E1418" s="6" t="s">
        <v>84</v>
      </c>
      <c r="H1418" s="6" t="s">
        <v>84</v>
      </c>
      <c r="I1418" s="6" t="s">
        <v>84</v>
      </c>
      <c r="Q1418" s="6" t="s">
        <v>84</v>
      </c>
    </row>
    <row r="1419" spans="1:17" x14ac:dyDescent="0.35">
      <c r="A1419" s="6" t="s">
        <v>1503</v>
      </c>
      <c r="B1419" s="35">
        <v>40</v>
      </c>
      <c r="C1419" s="34">
        <v>0.81</v>
      </c>
      <c r="D1419" s="34">
        <v>0.67</v>
      </c>
      <c r="E1419" s="34">
        <v>0.97</v>
      </c>
      <c r="F1419" s="34">
        <v>0</v>
      </c>
      <c r="H1419" s="34">
        <v>0.02</v>
      </c>
      <c r="I1419" s="34">
        <v>0.17</v>
      </c>
      <c r="J1419" s="6">
        <v>23</v>
      </c>
      <c r="K1419" s="6">
        <v>32</v>
      </c>
      <c r="L1419" s="6">
        <v>27</v>
      </c>
      <c r="M1419" s="6">
        <v>1084</v>
      </c>
      <c r="N1419" s="6">
        <v>1180</v>
      </c>
      <c r="O1419" s="6">
        <v>1250</v>
      </c>
      <c r="Q1419" s="34">
        <v>0.16</v>
      </c>
    </row>
    <row r="1420" spans="1:17" x14ac:dyDescent="0.35">
      <c r="A1420" s="6" t="s">
        <v>1504</v>
      </c>
      <c r="B1420" s="35">
        <v>40</v>
      </c>
      <c r="C1420" s="34">
        <v>0.89</v>
      </c>
      <c r="D1420" s="34">
        <v>0.88</v>
      </c>
      <c r="E1420" s="34">
        <v>0.9</v>
      </c>
      <c r="H1420" s="34">
        <v>0.28000000000000003</v>
      </c>
      <c r="I1420" s="34">
        <v>0.56000000000000005</v>
      </c>
      <c r="J1420" s="6">
        <v>17</v>
      </c>
      <c r="K1420" s="6">
        <v>21</v>
      </c>
      <c r="L1420" s="6">
        <v>19</v>
      </c>
      <c r="M1420" s="6">
        <v>950</v>
      </c>
      <c r="N1420" s="6">
        <v>1030</v>
      </c>
      <c r="O1420" s="6">
        <v>1130</v>
      </c>
      <c r="P1420" s="6">
        <v>1044</v>
      </c>
      <c r="Q1420" s="34">
        <v>0.25</v>
      </c>
    </row>
    <row r="1421" spans="1:17" x14ac:dyDescent="0.35">
      <c r="A1421" s="6" t="s">
        <v>1505</v>
      </c>
      <c r="B1421" s="35">
        <v>35</v>
      </c>
      <c r="C1421" s="34">
        <v>0.83</v>
      </c>
      <c r="D1421" s="34">
        <v>0.81</v>
      </c>
      <c r="E1421" s="34">
        <v>0.86</v>
      </c>
      <c r="F1421" s="34">
        <v>1</v>
      </c>
      <c r="H1421" s="34">
        <v>0.72</v>
      </c>
      <c r="I1421" s="34">
        <v>0.02</v>
      </c>
      <c r="J1421" s="6">
        <v>17</v>
      </c>
      <c r="K1421" s="6">
        <v>23</v>
      </c>
      <c r="L1421" s="6">
        <v>19</v>
      </c>
      <c r="M1421" s="6">
        <v>1030</v>
      </c>
      <c r="N1421" s="6">
        <v>1080</v>
      </c>
      <c r="O1421" s="6">
        <v>1110</v>
      </c>
      <c r="P1421" s="6">
        <v>1051</v>
      </c>
      <c r="Q1421" s="34">
        <v>0.56999999999999995</v>
      </c>
    </row>
    <row r="1422" spans="1:17" x14ac:dyDescent="0.35">
      <c r="A1422" s="6" t="s">
        <v>1506</v>
      </c>
      <c r="B1422" s="35">
        <v>0</v>
      </c>
      <c r="C1422" s="34">
        <v>0.94</v>
      </c>
      <c r="D1422" s="34">
        <v>0.92</v>
      </c>
      <c r="E1422" s="34">
        <v>0.96</v>
      </c>
      <c r="H1422" s="34">
        <v>7.0000000000000007E-2</v>
      </c>
      <c r="I1422" s="34">
        <v>0.22</v>
      </c>
      <c r="J1422" s="6">
        <v>27</v>
      </c>
      <c r="K1422" s="6">
        <v>30</v>
      </c>
      <c r="L1422" s="6">
        <v>28</v>
      </c>
      <c r="M1422" s="6">
        <v>1140</v>
      </c>
      <c r="N1422" s="6">
        <v>1240</v>
      </c>
      <c r="O1422" s="6">
        <v>1360</v>
      </c>
      <c r="Q1422" s="34">
        <v>0.09</v>
      </c>
    </row>
    <row r="1423" spans="1:17" x14ac:dyDescent="0.35">
      <c r="A1423" s="6" t="s">
        <v>1507</v>
      </c>
      <c r="B1423" s="35">
        <v>50</v>
      </c>
      <c r="C1423" s="34">
        <v>7.0000000000000007E-2</v>
      </c>
      <c r="D1423" s="34">
        <v>7.0000000000000007E-2</v>
      </c>
      <c r="E1423" s="34">
        <v>0.06</v>
      </c>
      <c r="H1423" s="34">
        <v>0.32</v>
      </c>
      <c r="I1423" s="34">
        <v>0.28999999999999998</v>
      </c>
      <c r="J1423" s="6">
        <v>34</v>
      </c>
      <c r="K1423" s="6">
        <v>35</v>
      </c>
      <c r="L1423" s="6">
        <v>35</v>
      </c>
      <c r="M1423" s="6">
        <v>1490</v>
      </c>
      <c r="N1423" s="6">
        <v>1530</v>
      </c>
      <c r="O1423" s="6">
        <v>1570</v>
      </c>
      <c r="P1423" s="6">
        <v>1534</v>
      </c>
      <c r="Q1423" s="34">
        <v>0.52</v>
      </c>
    </row>
    <row r="1424" spans="1:17" x14ac:dyDescent="0.35">
      <c r="A1424" s="6" t="s">
        <v>1508</v>
      </c>
      <c r="B1424" s="35">
        <v>45</v>
      </c>
      <c r="C1424" s="34">
        <v>0.75</v>
      </c>
      <c r="D1424" s="34">
        <v>0.77</v>
      </c>
      <c r="E1424" s="34">
        <v>0.74</v>
      </c>
      <c r="H1424" s="34">
        <v>0</v>
      </c>
      <c r="I1424" s="34">
        <v>0</v>
      </c>
      <c r="P1424" s="6">
        <v>1098</v>
      </c>
      <c r="Q1424" s="34">
        <v>0.26</v>
      </c>
    </row>
    <row r="1425" spans="1:17" x14ac:dyDescent="0.35">
      <c r="A1425" s="6" t="s">
        <v>1509</v>
      </c>
      <c r="B1425" s="35">
        <v>65</v>
      </c>
      <c r="C1425" s="34">
        <v>0.19</v>
      </c>
      <c r="D1425" s="34">
        <v>0.26</v>
      </c>
      <c r="E1425" s="34">
        <v>0.16</v>
      </c>
      <c r="H1425" s="34">
        <v>0.18</v>
      </c>
      <c r="I1425" s="34">
        <v>0.33</v>
      </c>
      <c r="J1425" s="6">
        <v>32</v>
      </c>
      <c r="K1425" s="6">
        <v>34</v>
      </c>
      <c r="L1425" s="6">
        <v>33</v>
      </c>
      <c r="M1425" s="6">
        <v>1430</v>
      </c>
      <c r="N1425" s="6">
        <v>1490</v>
      </c>
      <c r="O1425" s="6">
        <v>1535</v>
      </c>
      <c r="P1425" s="6">
        <v>1480</v>
      </c>
      <c r="Q1425" s="34">
        <v>0.32</v>
      </c>
    </row>
    <row r="1426" spans="1:17" x14ac:dyDescent="0.35">
      <c r="A1426" s="6" t="s">
        <v>1510</v>
      </c>
      <c r="B1426" s="35">
        <v>40</v>
      </c>
      <c r="C1426" s="6" t="s">
        <v>84</v>
      </c>
      <c r="D1426" s="6" t="s">
        <v>84</v>
      </c>
      <c r="E1426" s="6" t="s">
        <v>84</v>
      </c>
      <c r="H1426" s="6" t="s">
        <v>84</v>
      </c>
      <c r="I1426" s="6" t="s">
        <v>84</v>
      </c>
      <c r="Q1426" s="6" t="s">
        <v>84</v>
      </c>
    </row>
    <row r="1427" spans="1:17" x14ac:dyDescent="0.35">
      <c r="A1427" s="6" t="s">
        <v>1511</v>
      </c>
      <c r="B1427" s="35">
        <v>55</v>
      </c>
      <c r="C1427" s="34">
        <v>0.5</v>
      </c>
      <c r="D1427" s="34">
        <v>0.61</v>
      </c>
      <c r="E1427" s="34">
        <v>0.36</v>
      </c>
      <c r="H1427" s="6" t="s">
        <v>84</v>
      </c>
      <c r="I1427" s="6" t="s">
        <v>84</v>
      </c>
      <c r="Q1427" s="34">
        <v>0.27</v>
      </c>
    </row>
    <row r="1428" spans="1:17" x14ac:dyDescent="0.35">
      <c r="A1428" s="6" t="s">
        <v>1512</v>
      </c>
      <c r="B1428" s="35">
        <v>80</v>
      </c>
      <c r="C1428" s="34">
        <v>0.23</v>
      </c>
      <c r="D1428" s="34">
        <v>0.26</v>
      </c>
      <c r="E1428" s="34">
        <v>0.22</v>
      </c>
      <c r="F1428" s="34">
        <v>0</v>
      </c>
      <c r="H1428" s="34">
        <v>0.15</v>
      </c>
      <c r="I1428" s="34">
        <v>0.28000000000000003</v>
      </c>
      <c r="J1428" s="6">
        <v>32</v>
      </c>
      <c r="K1428" s="6">
        <v>34</v>
      </c>
      <c r="L1428" s="6">
        <v>33</v>
      </c>
      <c r="M1428" s="6">
        <v>1378</v>
      </c>
      <c r="N1428" s="6">
        <v>1440</v>
      </c>
      <c r="O1428" s="6">
        <v>1500</v>
      </c>
      <c r="P1428" s="6">
        <v>1437</v>
      </c>
      <c r="Q1428" s="34">
        <v>0.32</v>
      </c>
    </row>
    <row r="1429" spans="1:17" x14ac:dyDescent="0.35">
      <c r="A1429" s="6" t="s">
        <v>1513</v>
      </c>
      <c r="B1429" s="35">
        <v>0</v>
      </c>
      <c r="C1429" s="6" t="s">
        <v>84</v>
      </c>
      <c r="D1429" s="6" t="s">
        <v>84</v>
      </c>
      <c r="E1429" s="6" t="s">
        <v>84</v>
      </c>
      <c r="H1429" s="6" t="s">
        <v>84</v>
      </c>
      <c r="I1429" s="6" t="s">
        <v>84</v>
      </c>
      <c r="Q1429" s="6" t="s">
        <v>84</v>
      </c>
    </row>
    <row r="1430" spans="1:17" x14ac:dyDescent="0.35">
      <c r="A1430" s="6" t="s">
        <v>1514</v>
      </c>
      <c r="B1430" s="35">
        <v>70</v>
      </c>
      <c r="C1430" s="34">
        <v>0.91</v>
      </c>
      <c r="D1430" s="34">
        <v>0.89</v>
      </c>
      <c r="E1430" s="34">
        <v>0.92</v>
      </c>
      <c r="H1430" s="34">
        <v>0.04</v>
      </c>
      <c r="I1430" s="34">
        <v>0.32</v>
      </c>
      <c r="J1430" s="6">
        <v>22</v>
      </c>
      <c r="K1430" s="6">
        <v>30</v>
      </c>
      <c r="L1430" s="6">
        <v>26</v>
      </c>
      <c r="M1430" s="6">
        <v>1030</v>
      </c>
      <c r="N1430" s="6">
        <v>1160</v>
      </c>
      <c r="O1430" s="6">
        <v>1290</v>
      </c>
      <c r="P1430" s="6">
        <v>1187</v>
      </c>
      <c r="Q1430" s="34">
        <v>0.25</v>
      </c>
    </row>
    <row r="1431" spans="1:17" x14ac:dyDescent="0.35">
      <c r="A1431" s="6" t="s">
        <v>1515</v>
      </c>
      <c r="B1431" s="35">
        <v>40</v>
      </c>
      <c r="C1431" s="34">
        <v>0.71</v>
      </c>
      <c r="D1431" s="34">
        <v>0.73</v>
      </c>
      <c r="E1431" s="34">
        <v>0.65</v>
      </c>
      <c r="F1431" s="34">
        <v>0.33</v>
      </c>
      <c r="H1431" s="34">
        <v>0.06</v>
      </c>
      <c r="I1431" s="34">
        <v>0.17</v>
      </c>
      <c r="J1431" s="6">
        <v>22</v>
      </c>
      <c r="K1431" s="6">
        <v>29</v>
      </c>
      <c r="L1431" s="6">
        <v>26</v>
      </c>
      <c r="M1431" s="6">
        <v>1105</v>
      </c>
      <c r="N1431" s="6">
        <v>1185</v>
      </c>
      <c r="O1431" s="6">
        <v>1300</v>
      </c>
      <c r="P1431" s="6">
        <v>1194</v>
      </c>
      <c r="Q1431" s="34">
        <v>0.42</v>
      </c>
    </row>
    <row r="1432" spans="1:17" x14ac:dyDescent="0.35">
      <c r="A1432" s="6" t="s">
        <v>1516</v>
      </c>
      <c r="B1432" s="35">
        <v>60</v>
      </c>
      <c r="C1432" s="34">
        <v>0.56999999999999995</v>
      </c>
      <c r="D1432" s="34">
        <v>0.52</v>
      </c>
      <c r="E1432" s="34">
        <v>0.63</v>
      </c>
      <c r="F1432" s="34">
        <v>0.55000000000000004</v>
      </c>
      <c r="H1432" s="34">
        <v>7.0000000000000007E-2</v>
      </c>
      <c r="I1432" s="34">
        <v>0.39</v>
      </c>
      <c r="J1432" s="6">
        <v>27</v>
      </c>
      <c r="K1432" s="6">
        <v>32</v>
      </c>
      <c r="L1432" s="6">
        <v>30</v>
      </c>
      <c r="M1432" s="6">
        <v>1240</v>
      </c>
      <c r="N1432" s="6">
        <v>1330</v>
      </c>
      <c r="O1432" s="6">
        <v>1430</v>
      </c>
      <c r="P1432" s="6">
        <v>1320</v>
      </c>
      <c r="Q1432" s="34">
        <v>0.28000000000000003</v>
      </c>
    </row>
    <row r="1433" spans="1:17" x14ac:dyDescent="0.35">
      <c r="A1433" s="6" t="s">
        <v>1517</v>
      </c>
      <c r="B1433" s="35">
        <v>0</v>
      </c>
      <c r="C1433" s="34">
        <v>0.9</v>
      </c>
      <c r="D1433" s="34">
        <v>0.87</v>
      </c>
      <c r="E1433" s="34">
        <v>0.91</v>
      </c>
      <c r="H1433" s="34">
        <v>0.03</v>
      </c>
      <c r="I1433" s="34">
        <v>0.18</v>
      </c>
      <c r="J1433" s="6">
        <v>14</v>
      </c>
      <c r="K1433" s="6">
        <v>17</v>
      </c>
      <c r="L1433" s="6">
        <v>16</v>
      </c>
      <c r="M1433" s="6">
        <v>830</v>
      </c>
      <c r="N1433" s="6">
        <v>910</v>
      </c>
      <c r="O1433" s="6">
        <v>1030</v>
      </c>
      <c r="P1433" s="6">
        <v>941</v>
      </c>
      <c r="Q1433" s="34">
        <v>0.19</v>
      </c>
    </row>
    <row r="1434" spans="1:17" x14ac:dyDescent="0.35">
      <c r="A1434" s="6" t="s">
        <v>1518</v>
      </c>
      <c r="B1434" s="35">
        <v>25</v>
      </c>
      <c r="C1434" s="34">
        <v>0.81</v>
      </c>
      <c r="D1434" s="34">
        <v>0.82</v>
      </c>
      <c r="E1434" s="34">
        <v>0.8</v>
      </c>
      <c r="F1434" s="34">
        <v>1</v>
      </c>
      <c r="H1434" s="34">
        <v>0.01</v>
      </c>
      <c r="I1434" s="34">
        <v>0.05</v>
      </c>
      <c r="M1434" s="6">
        <v>813</v>
      </c>
      <c r="N1434" s="6">
        <v>900</v>
      </c>
      <c r="O1434" s="6">
        <v>990</v>
      </c>
      <c r="P1434" s="6">
        <v>840</v>
      </c>
      <c r="Q1434" s="34">
        <v>0.11</v>
      </c>
    </row>
    <row r="1435" spans="1:17" x14ac:dyDescent="0.35">
      <c r="A1435" s="6" t="s">
        <v>1519</v>
      </c>
      <c r="B1435" s="35">
        <v>0</v>
      </c>
      <c r="C1435" s="34">
        <v>0.81</v>
      </c>
      <c r="D1435" s="34">
        <v>0.8</v>
      </c>
      <c r="E1435" s="34">
        <v>0.82</v>
      </c>
      <c r="H1435" s="34">
        <v>0.04</v>
      </c>
      <c r="I1435" s="34">
        <v>0.1</v>
      </c>
      <c r="J1435" s="6">
        <v>27</v>
      </c>
      <c r="K1435" s="6">
        <v>29</v>
      </c>
      <c r="L1435" s="6">
        <v>28</v>
      </c>
      <c r="M1435" s="6">
        <v>1190</v>
      </c>
      <c r="N1435" s="6">
        <v>1260</v>
      </c>
      <c r="O1435" s="6">
        <v>1365</v>
      </c>
      <c r="P1435" s="6">
        <v>1287</v>
      </c>
      <c r="Q1435" s="34">
        <v>0.2</v>
      </c>
    </row>
    <row r="1436" spans="1:17" x14ac:dyDescent="0.35">
      <c r="A1436" s="6" t="s">
        <v>1520</v>
      </c>
      <c r="B1436" s="35">
        <v>0</v>
      </c>
      <c r="C1436" s="34">
        <v>0.72</v>
      </c>
      <c r="D1436" s="34">
        <v>0.6</v>
      </c>
      <c r="E1436" s="34">
        <v>0.78</v>
      </c>
      <c r="H1436" s="34">
        <v>0.38</v>
      </c>
      <c r="I1436" s="34">
        <v>0.05</v>
      </c>
      <c r="J1436" s="6">
        <v>22</v>
      </c>
      <c r="K1436" s="6">
        <v>27</v>
      </c>
      <c r="L1436" s="6">
        <v>24</v>
      </c>
      <c r="M1436" s="6">
        <v>1060</v>
      </c>
      <c r="N1436" s="6">
        <v>1170</v>
      </c>
      <c r="O1436" s="6">
        <v>1240</v>
      </c>
      <c r="P1436" s="6">
        <v>1148</v>
      </c>
      <c r="Q1436" s="34">
        <v>0.23</v>
      </c>
    </row>
    <row r="1437" spans="1:17" x14ac:dyDescent="0.35">
      <c r="A1437" s="6" t="s">
        <v>1521</v>
      </c>
      <c r="B1437" s="35">
        <v>0</v>
      </c>
      <c r="C1437" s="34">
        <v>0.61</v>
      </c>
      <c r="D1437" s="34">
        <v>0.62</v>
      </c>
      <c r="E1437" s="34">
        <v>0</v>
      </c>
      <c r="H1437" s="34">
        <v>0.13</v>
      </c>
      <c r="I1437" s="34">
        <v>0.52</v>
      </c>
      <c r="J1437" s="6">
        <v>22</v>
      </c>
      <c r="K1437" s="6">
        <v>30</v>
      </c>
      <c r="L1437" s="6">
        <v>26</v>
      </c>
      <c r="M1437" s="6">
        <v>1122</v>
      </c>
      <c r="N1437" s="6">
        <v>1225</v>
      </c>
      <c r="O1437" s="6">
        <v>1320</v>
      </c>
      <c r="P1437" s="6">
        <v>1243</v>
      </c>
      <c r="Q1437" s="34">
        <v>0.22</v>
      </c>
    </row>
    <row r="1438" spans="1:17" x14ac:dyDescent="0.35">
      <c r="A1438" s="6" t="s">
        <v>1522</v>
      </c>
      <c r="B1438" s="35">
        <v>60</v>
      </c>
      <c r="C1438" s="34">
        <v>0.69</v>
      </c>
      <c r="D1438" s="34">
        <v>0.54</v>
      </c>
      <c r="E1438" s="34">
        <v>0.85</v>
      </c>
      <c r="H1438" s="34">
        <v>0.06</v>
      </c>
      <c r="I1438" s="34">
        <v>0.24</v>
      </c>
      <c r="J1438" s="6">
        <v>24</v>
      </c>
      <c r="K1438" s="6">
        <v>29</v>
      </c>
      <c r="L1438" s="6">
        <v>27</v>
      </c>
      <c r="M1438" s="6">
        <v>1090</v>
      </c>
      <c r="N1438" s="6">
        <v>1180</v>
      </c>
      <c r="O1438" s="6">
        <v>1290</v>
      </c>
      <c r="Q1438" s="34">
        <v>0.22</v>
      </c>
    </row>
    <row r="1439" spans="1:17" x14ac:dyDescent="0.35">
      <c r="A1439" s="6" t="s">
        <v>1523</v>
      </c>
      <c r="B1439" s="35">
        <v>85</v>
      </c>
      <c r="C1439" s="34">
        <v>0.21</v>
      </c>
      <c r="D1439" s="34">
        <v>0.21</v>
      </c>
      <c r="E1439" s="34">
        <v>0.22</v>
      </c>
      <c r="H1439" s="6" t="s">
        <v>84</v>
      </c>
      <c r="I1439" s="6" t="s">
        <v>84</v>
      </c>
      <c r="Q1439" s="34">
        <v>0.38</v>
      </c>
    </row>
    <row r="1440" spans="1:17" x14ac:dyDescent="0.35">
      <c r="A1440" s="6" t="s">
        <v>1524</v>
      </c>
      <c r="B1440" s="35">
        <v>0</v>
      </c>
      <c r="C1440" s="6" t="s">
        <v>84</v>
      </c>
      <c r="D1440" s="6" t="s">
        <v>84</v>
      </c>
      <c r="E1440" s="6" t="s">
        <v>84</v>
      </c>
      <c r="H1440" s="6" t="s">
        <v>84</v>
      </c>
      <c r="I1440" s="6" t="s">
        <v>84</v>
      </c>
      <c r="Q1440" s="6" t="s">
        <v>84</v>
      </c>
    </row>
    <row r="1441" spans="1:17" x14ac:dyDescent="0.35">
      <c r="A1441" s="6" t="s">
        <v>1525</v>
      </c>
      <c r="B1441" s="35">
        <v>0</v>
      </c>
      <c r="C1441" s="6" t="s">
        <v>84</v>
      </c>
      <c r="D1441" s="6" t="s">
        <v>84</v>
      </c>
      <c r="E1441" s="6" t="s">
        <v>84</v>
      </c>
      <c r="H1441" s="6" t="s">
        <v>84</v>
      </c>
      <c r="I1441" s="6" t="s">
        <v>84</v>
      </c>
      <c r="Q1441" s="6" t="s">
        <v>84</v>
      </c>
    </row>
    <row r="1442" spans="1:17" x14ac:dyDescent="0.35">
      <c r="A1442" s="6" t="s">
        <v>1526</v>
      </c>
      <c r="B1442" s="35">
        <v>0</v>
      </c>
      <c r="C1442" s="34">
        <v>0.73</v>
      </c>
      <c r="D1442" s="34">
        <v>0.69</v>
      </c>
      <c r="E1442" s="34">
        <v>0.76</v>
      </c>
      <c r="G1442" s="34">
        <v>0.88</v>
      </c>
      <c r="H1442" s="34">
        <v>0.27</v>
      </c>
      <c r="I1442" s="34">
        <v>7.0000000000000007E-2</v>
      </c>
      <c r="J1442" s="6">
        <v>20</v>
      </c>
      <c r="K1442" s="6">
        <v>26</v>
      </c>
      <c r="L1442" s="6">
        <v>24</v>
      </c>
      <c r="M1442" s="6">
        <v>1030</v>
      </c>
      <c r="N1442" s="6">
        <v>1170</v>
      </c>
      <c r="O1442" s="6">
        <v>1320</v>
      </c>
      <c r="P1442" s="6">
        <v>1147</v>
      </c>
      <c r="Q1442" s="34">
        <v>0.2</v>
      </c>
    </row>
    <row r="1443" spans="1:17" x14ac:dyDescent="0.35">
      <c r="A1443" s="6" t="s">
        <v>1527</v>
      </c>
      <c r="B1443" s="35">
        <v>20</v>
      </c>
      <c r="C1443" s="34">
        <v>0.55000000000000004</v>
      </c>
      <c r="D1443" s="34">
        <v>0.56000000000000005</v>
      </c>
      <c r="E1443" s="34">
        <v>0.54</v>
      </c>
      <c r="H1443" s="34">
        <v>0.24</v>
      </c>
      <c r="I1443" s="34">
        <v>0.36</v>
      </c>
      <c r="J1443" s="6">
        <v>16</v>
      </c>
      <c r="K1443" s="6">
        <v>21</v>
      </c>
      <c r="L1443" s="6">
        <v>18</v>
      </c>
      <c r="M1443" s="6">
        <v>860</v>
      </c>
      <c r="N1443" s="6">
        <v>960</v>
      </c>
      <c r="O1443" s="6">
        <v>1070</v>
      </c>
      <c r="P1443" s="6">
        <v>975</v>
      </c>
      <c r="Q1443" s="34">
        <v>0.32</v>
      </c>
    </row>
    <row r="1444" spans="1:17" x14ac:dyDescent="0.35">
      <c r="A1444" s="6" t="s">
        <v>1528</v>
      </c>
      <c r="B1444" s="35">
        <v>0</v>
      </c>
      <c r="C1444" s="34">
        <v>0.84</v>
      </c>
      <c r="D1444" s="34">
        <v>0.83</v>
      </c>
      <c r="E1444" s="34">
        <v>0.84</v>
      </c>
      <c r="F1444" s="34">
        <v>1</v>
      </c>
      <c r="H1444" s="34">
        <v>0.16</v>
      </c>
      <c r="I1444" s="34">
        <v>0.01</v>
      </c>
      <c r="J1444" s="6">
        <v>25</v>
      </c>
      <c r="K1444" s="6">
        <v>31</v>
      </c>
      <c r="L1444" s="6">
        <v>28</v>
      </c>
      <c r="P1444" s="6">
        <v>1285</v>
      </c>
      <c r="Q1444" s="34">
        <v>0.25</v>
      </c>
    </row>
    <row r="1445" spans="1:17" x14ac:dyDescent="0.35">
      <c r="A1445" s="6" t="s">
        <v>1529</v>
      </c>
      <c r="B1445" s="35">
        <v>0</v>
      </c>
      <c r="C1445" s="34">
        <v>0.97</v>
      </c>
      <c r="D1445" s="34">
        <v>0.97</v>
      </c>
      <c r="E1445" s="34">
        <v>0.98</v>
      </c>
      <c r="F1445" s="34">
        <v>1</v>
      </c>
      <c r="H1445" s="34">
        <v>0.39</v>
      </c>
      <c r="I1445" s="34">
        <v>0.05</v>
      </c>
      <c r="J1445" s="6">
        <v>19</v>
      </c>
      <c r="K1445" s="6">
        <v>25</v>
      </c>
      <c r="L1445" s="6">
        <v>22</v>
      </c>
      <c r="M1445" s="6">
        <v>970</v>
      </c>
      <c r="N1445" s="6">
        <v>1060</v>
      </c>
      <c r="O1445" s="6">
        <v>1120</v>
      </c>
      <c r="P1445" s="6">
        <v>1141</v>
      </c>
      <c r="Q1445" s="34">
        <v>0.13</v>
      </c>
    </row>
    <row r="1446" spans="1:17" x14ac:dyDescent="0.35">
      <c r="A1446" s="6" t="s">
        <v>1530</v>
      </c>
      <c r="B1446" s="35">
        <v>20</v>
      </c>
      <c r="C1446" s="6" t="s">
        <v>84</v>
      </c>
      <c r="D1446" s="6" t="s">
        <v>84</v>
      </c>
      <c r="E1446" s="6" t="s">
        <v>84</v>
      </c>
      <c r="H1446" s="6" t="s">
        <v>84</v>
      </c>
      <c r="I1446" s="6" t="s">
        <v>84</v>
      </c>
      <c r="Q1446" s="6" t="s">
        <v>84</v>
      </c>
    </row>
    <row r="1447" spans="1:17" x14ac:dyDescent="0.35">
      <c r="A1447" s="6" t="s">
        <v>1531</v>
      </c>
      <c r="B1447" s="35">
        <v>0</v>
      </c>
      <c r="C1447" s="34">
        <v>0.88</v>
      </c>
      <c r="D1447" s="34">
        <v>0.87</v>
      </c>
      <c r="E1447" s="34">
        <v>0.9</v>
      </c>
      <c r="H1447" s="34">
        <v>0.14000000000000001</v>
      </c>
      <c r="I1447" s="34">
        <v>0.42</v>
      </c>
      <c r="J1447" s="6">
        <v>19</v>
      </c>
      <c r="K1447" s="6">
        <v>28</v>
      </c>
      <c r="L1447" s="6">
        <v>24</v>
      </c>
      <c r="M1447" s="6">
        <v>1010</v>
      </c>
      <c r="N1447" s="6">
        <v>1130</v>
      </c>
      <c r="O1447" s="6">
        <v>1250</v>
      </c>
      <c r="P1447" s="6">
        <v>1192</v>
      </c>
      <c r="Q1447" s="34">
        <v>0.12</v>
      </c>
    </row>
    <row r="1448" spans="1:17" x14ac:dyDescent="0.35">
      <c r="A1448" s="6" t="s">
        <v>1532</v>
      </c>
      <c r="B1448" s="35">
        <v>0</v>
      </c>
      <c r="C1448" s="34">
        <v>0.51</v>
      </c>
      <c r="D1448" s="34">
        <v>0.46</v>
      </c>
      <c r="E1448" s="34">
        <v>0.54</v>
      </c>
      <c r="H1448" s="6" t="s">
        <v>84</v>
      </c>
      <c r="I1448" s="34">
        <v>0</v>
      </c>
      <c r="Q1448" s="34">
        <v>0.09</v>
      </c>
    </row>
    <row r="1449" spans="1:17" x14ac:dyDescent="0.35">
      <c r="A1449" s="6" t="s">
        <v>1533</v>
      </c>
      <c r="B1449" s="35">
        <v>60</v>
      </c>
      <c r="C1449" s="34">
        <v>0.17</v>
      </c>
      <c r="D1449" s="34">
        <v>0.15</v>
      </c>
      <c r="E1449" s="34">
        <v>0.19</v>
      </c>
      <c r="H1449" s="34">
        <v>0.26</v>
      </c>
      <c r="I1449" s="34">
        <v>0.28000000000000003</v>
      </c>
      <c r="J1449" s="6">
        <v>32</v>
      </c>
      <c r="K1449" s="6">
        <v>34</v>
      </c>
      <c r="L1449" s="6">
        <v>34</v>
      </c>
      <c r="M1449" s="6">
        <v>1410</v>
      </c>
      <c r="N1449" s="6">
        <v>1480</v>
      </c>
      <c r="O1449" s="6">
        <v>1533</v>
      </c>
      <c r="P1449" s="6">
        <v>1487</v>
      </c>
      <c r="Q1449" s="34">
        <v>0.39</v>
      </c>
    </row>
    <row r="1450" spans="1:17" x14ac:dyDescent="0.35">
      <c r="A1450" s="6" t="s">
        <v>1534</v>
      </c>
      <c r="B1450" s="35">
        <v>0</v>
      </c>
      <c r="C1450" s="34">
        <v>0.75</v>
      </c>
      <c r="D1450" s="34">
        <v>0.68</v>
      </c>
      <c r="E1450" s="34">
        <v>0.78</v>
      </c>
      <c r="H1450" s="34">
        <v>0.08</v>
      </c>
      <c r="I1450" s="34">
        <v>0.28999999999999998</v>
      </c>
      <c r="J1450" s="6">
        <v>25</v>
      </c>
      <c r="K1450" s="6">
        <v>29</v>
      </c>
      <c r="L1450" s="6">
        <v>27</v>
      </c>
      <c r="M1450" s="6">
        <v>1190</v>
      </c>
      <c r="N1450" s="6">
        <v>1250</v>
      </c>
      <c r="O1450" s="6">
        <v>1390</v>
      </c>
      <c r="Q1450" s="34">
        <v>0.12</v>
      </c>
    </row>
    <row r="1451" spans="1:17" x14ac:dyDescent="0.35">
      <c r="A1451" s="6" t="s">
        <v>1535</v>
      </c>
      <c r="B1451" s="35">
        <v>50</v>
      </c>
      <c r="C1451" s="34">
        <v>0.83</v>
      </c>
      <c r="D1451" s="34">
        <v>0.82</v>
      </c>
      <c r="E1451" s="34">
        <v>0.84</v>
      </c>
      <c r="H1451" s="6" t="s">
        <v>84</v>
      </c>
      <c r="I1451" s="6" t="s">
        <v>84</v>
      </c>
      <c r="Q1451" s="34">
        <v>0.25</v>
      </c>
    </row>
    <row r="1452" spans="1:17" x14ac:dyDescent="0.35">
      <c r="A1452" s="6" t="s">
        <v>1536</v>
      </c>
      <c r="B1452" s="35">
        <v>75</v>
      </c>
      <c r="C1452" s="34">
        <v>0.12</v>
      </c>
      <c r="D1452" s="34">
        <v>0.12</v>
      </c>
      <c r="E1452" s="34">
        <v>0.11</v>
      </c>
      <c r="H1452" s="34">
        <v>0.33</v>
      </c>
      <c r="I1452" s="34">
        <v>0.27</v>
      </c>
      <c r="J1452" s="6">
        <v>33</v>
      </c>
      <c r="K1452" s="6">
        <v>35</v>
      </c>
      <c r="L1452" s="6">
        <v>34</v>
      </c>
      <c r="M1452" s="6">
        <v>1500</v>
      </c>
      <c r="N1452" s="6">
        <v>1530</v>
      </c>
      <c r="O1452" s="6">
        <v>1570</v>
      </c>
      <c r="P1452" s="6">
        <v>1524</v>
      </c>
      <c r="Q1452" s="34">
        <v>0.48</v>
      </c>
    </row>
    <row r="1453" spans="1:17" x14ac:dyDescent="0.35">
      <c r="A1453" s="6" t="s">
        <v>1537</v>
      </c>
      <c r="B1453" s="35">
        <v>35</v>
      </c>
      <c r="C1453" s="34">
        <v>0.7</v>
      </c>
      <c r="D1453" s="34">
        <v>0.71</v>
      </c>
      <c r="E1453" s="34">
        <v>0.68</v>
      </c>
      <c r="H1453" s="6" t="s">
        <v>84</v>
      </c>
      <c r="I1453" s="6" t="s">
        <v>84</v>
      </c>
      <c r="Q1453" s="34">
        <v>0.28999999999999998</v>
      </c>
    </row>
    <row r="1454" spans="1:17" x14ac:dyDescent="0.35">
      <c r="A1454" s="6" t="s">
        <v>1538</v>
      </c>
      <c r="B1454" s="35">
        <v>0</v>
      </c>
      <c r="C1454" s="6" t="s">
        <v>84</v>
      </c>
      <c r="D1454" s="6" t="s">
        <v>84</v>
      </c>
      <c r="E1454" s="6" t="s">
        <v>84</v>
      </c>
      <c r="H1454" s="6" t="s">
        <v>84</v>
      </c>
      <c r="I1454" s="6" t="s">
        <v>84</v>
      </c>
      <c r="Q1454" s="6" t="s">
        <v>84</v>
      </c>
    </row>
    <row r="1455" spans="1:17" x14ac:dyDescent="0.35">
      <c r="A1455" s="6" t="s">
        <v>1539</v>
      </c>
      <c r="B1455" s="35">
        <v>25</v>
      </c>
      <c r="C1455" s="34">
        <v>0.75</v>
      </c>
      <c r="D1455" s="34">
        <v>0.76</v>
      </c>
      <c r="E1455" s="34">
        <v>0.75</v>
      </c>
      <c r="G1455" s="34">
        <v>0.69</v>
      </c>
      <c r="H1455" s="34">
        <v>0.05</v>
      </c>
      <c r="I1455" s="34">
        <v>0.53</v>
      </c>
      <c r="J1455" s="6">
        <v>21</v>
      </c>
      <c r="K1455" s="6">
        <v>28</v>
      </c>
      <c r="L1455" s="6">
        <v>25</v>
      </c>
      <c r="M1455" s="6">
        <v>1040</v>
      </c>
      <c r="N1455" s="6">
        <v>1140</v>
      </c>
      <c r="O1455" s="6">
        <v>1260</v>
      </c>
      <c r="P1455" s="6">
        <v>1155</v>
      </c>
      <c r="Q1455" s="34">
        <v>0.24</v>
      </c>
    </row>
    <row r="1456" spans="1:17" x14ac:dyDescent="0.35">
      <c r="A1456" s="6" t="s">
        <v>1540</v>
      </c>
      <c r="B1456" s="35">
        <v>20</v>
      </c>
      <c r="C1456" s="34">
        <v>0.76</v>
      </c>
      <c r="D1456" s="34">
        <v>0.76</v>
      </c>
      <c r="E1456" s="34">
        <v>0.76</v>
      </c>
      <c r="F1456" s="34">
        <v>0.43</v>
      </c>
      <c r="G1456" s="34">
        <v>0</v>
      </c>
      <c r="H1456" s="34">
        <v>0.08</v>
      </c>
      <c r="I1456" s="34">
        <v>0.28000000000000003</v>
      </c>
      <c r="J1456" s="6">
        <v>19</v>
      </c>
      <c r="K1456" s="6">
        <v>25</v>
      </c>
      <c r="L1456" s="6">
        <v>22</v>
      </c>
      <c r="M1456" s="6">
        <v>960</v>
      </c>
      <c r="N1456" s="6">
        <v>1120</v>
      </c>
      <c r="O1456" s="6">
        <v>1200</v>
      </c>
      <c r="Q1456" s="34">
        <v>0.18</v>
      </c>
    </row>
    <row r="1457" spans="1:17" x14ac:dyDescent="0.35">
      <c r="A1457" s="6" t="s">
        <v>1541</v>
      </c>
      <c r="B1457" s="35">
        <v>0</v>
      </c>
      <c r="C1457" s="34">
        <v>0.49</v>
      </c>
      <c r="D1457" s="34">
        <v>0.48</v>
      </c>
      <c r="E1457" s="34">
        <v>0.5</v>
      </c>
      <c r="F1457" s="34">
        <v>0.25</v>
      </c>
      <c r="H1457" s="34">
        <v>0</v>
      </c>
      <c r="I1457" s="34">
        <v>0</v>
      </c>
      <c r="Q1457" s="34">
        <v>0.21</v>
      </c>
    </row>
    <row r="1458" spans="1:17" x14ac:dyDescent="0.35">
      <c r="A1458" s="6" t="s">
        <v>1542</v>
      </c>
      <c r="B1458" s="35">
        <v>30</v>
      </c>
      <c r="C1458" s="6" t="s">
        <v>84</v>
      </c>
      <c r="D1458" s="6" t="s">
        <v>84</v>
      </c>
      <c r="E1458" s="6" t="s">
        <v>84</v>
      </c>
      <c r="H1458" s="6" t="s">
        <v>84</v>
      </c>
      <c r="I1458" s="6" t="s">
        <v>84</v>
      </c>
      <c r="Q1458" s="6" t="s">
        <v>84</v>
      </c>
    </row>
    <row r="1459" spans="1:17" x14ac:dyDescent="0.35">
      <c r="A1459" s="6" t="s">
        <v>1543</v>
      </c>
      <c r="B1459" s="35">
        <v>0</v>
      </c>
      <c r="C1459" s="34">
        <v>0.55000000000000004</v>
      </c>
      <c r="D1459" s="34">
        <v>0.53</v>
      </c>
      <c r="E1459" s="34">
        <v>0.56999999999999995</v>
      </c>
      <c r="H1459" s="34">
        <v>0.42</v>
      </c>
      <c r="I1459" s="34">
        <v>0.08</v>
      </c>
      <c r="J1459" s="6">
        <v>19</v>
      </c>
      <c r="K1459" s="6">
        <v>27</v>
      </c>
      <c r="L1459" s="6">
        <v>23</v>
      </c>
      <c r="M1459" s="6">
        <v>1026</v>
      </c>
      <c r="N1459" s="6">
        <v>1170</v>
      </c>
      <c r="O1459" s="6">
        <v>1315</v>
      </c>
      <c r="P1459" s="6">
        <v>1166</v>
      </c>
      <c r="Q1459" s="34">
        <v>0.21</v>
      </c>
    </row>
    <row r="1460" spans="1:17" x14ac:dyDescent="0.35">
      <c r="A1460" s="6" t="s">
        <v>1544</v>
      </c>
      <c r="B1460" s="35">
        <v>0</v>
      </c>
      <c r="C1460" s="34">
        <v>0.14000000000000001</v>
      </c>
      <c r="D1460" s="6" t="s">
        <v>84</v>
      </c>
      <c r="E1460" s="34">
        <v>0.14000000000000001</v>
      </c>
      <c r="H1460" s="34">
        <v>0.2</v>
      </c>
      <c r="I1460" s="34">
        <v>0.38</v>
      </c>
      <c r="J1460" s="6">
        <v>33</v>
      </c>
      <c r="K1460" s="6">
        <v>35</v>
      </c>
      <c r="L1460" s="6">
        <v>34</v>
      </c>
      <c r="M1460" s="6">
        <v>1430</v>
      </c>
      <c r="N1460" s="6">
        <v>1490</v>
      </c>
      <c r="O1460" s="6">
        <v>1550</v>
      </c>
      <c r="P1460" s="6">
        <v>1468</v>
      </c>
      <c r="Q1460" s="34">
        <v>0.51</v>
      </c>
    </row>
    <row r="1461" spans="1:17" x14ac:dyDescent="0.35">
      <c r="A1461" s="6" t="s">
        <v>1545</v>
      </c>
      <c r="B1461" s="35">
        <v>0</v>
      </c>
      <c r="C1461" s="6" t="s">
        <v>84</v>
      </c>
      <c r="D1461" s="6" t="s">
        <v>84</v>
      </c>
      <c r="E1461" s="6" t="s">
        <v>84</v>
      </c>
      <c r="H1461" s="6" t="s">
        <v>84</v>
      </c>
      <c r="I1461" s="6" t="s">
        <v>84</v>
      </c>
      <c r="Q1461" s="6" t="s">
        <v>84</v>
      </c>
    </row>
    <row r="1462" spans="1:17" x14ac:dyDescent="0.35">
      <c r="A1462" s="6" t="s">
        <v>1546</v>
      </c>
      <c r="B1462" s="35">
        <v>50</v>
      </c>
      <c r="C1462" s="34">
        <v>0.92</v>
      </c>
      <c r="D1462" s="34">
        <v>0.91</v>
      </c>
      <c r="E1462" s="34">
        <v>0.94</v>
      </c>
      <c r="H1462" s="34">
        <v>0.02</v>
      </c>
      <c r="I1462" s="34">
        <v>0.35</v>
      </c>
      <c r="J1462" s="6">
        <v>25</v>
      </c>
      <c r="K1462" s="6">
        <v>31</v>
      </c>
      <c r="L1462" s="6">
        <v>27</v>
      </c>
      <c r="M1462" s="6">
        <v>1120</v>
      </c>
      <c r="N1462" s="6">
        <v>1210</v>
      </c>
      <c r="O1462" s="6">
        <v>1340</v>
      </c>
      <c r="P1462" s="6">
        <v>1241</v>
      </c>
      <c r="Q1462" s="34">
        <v>0.16</v>
      </c>
    </row>
    <row r="1463" spans="1:17" x14ac:dyDescent="0.35">
      <c r="A1463" s="6" t="s">
        <v>1547</v>
      </c>
      <c r="B1463" s="35">
        <v>0</v>
      </c>
      <c r="C1463" s="34">
        <v>0.67</v>
      </c>
      <c r="D1463" s="6" t="s">
        <v>84</v>
      </c>
      <c r="E1463" s="34">
        <v>0.67</v>
      </c>
      <c r="H1463" s="34">
        <v>0</v>
      </c>
      <c r="I1463" s="34">
        <v>0</v>
      </c>
      <c r="P1463" s="6">
        <v>1134</v>
      </c>
      <c r="Q1463" s="34">
        <v>0.14000000000000001</v>
      </c>
    </row>
    <row r="1464" spans="1:17" x14ac:dyDescent="0.35">
      <c r="A1464" s="6" t="s">
        <v>1548</v>
      </c>
      <c r="B1464" s="35">
        <v>65</v>
      </c>
      <c r="C1464" s="34">
        <v>0.14000000000000001</v>
      </c>
      <c r="D1464" s="34">
        <v>0.19</v>
      </c>
      <c r="E1464" s="34">
        <v>0.12</v>
      </c>
      <c r="H1464" s="34">
        <v>0.24</v>
      </c>
      <c r="I1464" s="34">
        <v>0.52</v>
      </c>
      <c r="J1464" s="6">
        <v>31</v>
      </c>
      <c r="K1464" s="6">
        <v>34</v>
      </c>
      <c r="L1464" s="6">
        <v>32</v>
      </c>
      <c r="M1464" s="6">
        <v>1320</v>
      </c>
      <c r="N1464" s="6">
        <v>1420</v>
      </c>
      <c r="O1464" s="6">
        <v>1510</v>
      </c>
      <c r="P1464" s="6">
        <v>1426</v>
      </c>
      <c r="Q1464" s="34">
        <v>0.35</v>
      </c>
    </row>
    <row r="1465" spans="1:17" x14ac:dyDescent="0.35">
      <c r="A1465" s="6" t="s">
        <v>1549</v>
      </c>
      <c r="B1465" s="35">
        <v>45</v>
      </c>
      <c r="C1465" s="34">
        <v>0.88</v>
      </c>
      <c r="D1465" s="34">
        <v>0.85</v>
      </c>
      <c r="E1465" s="34">
        <v>0.9</v>
      </c>
      <c r="H1465" s="34">
        <v>0.01</v>
      </c>
      <c r="I1465" s="34">
        <v>0.23</v>
      </c>
      <c r="J1465" s="6">
        <v>23</v>
      </c>
      <c r="K1465" s="6">
        <v>30</v>
      </c>
      <c r="L1465" s="6">
        <v>26</v>
      </c>
      <c r="M1465" s="6">
        <v>1080</v>
      </c>
      <c r="N1465" s="6">
        <v>1160</v>
      </c>
      <c r="O1465" s="6">
        <v>1260</v>
      </c>
      <c r="P1465" s="6">
        <v>1165</v>
      </c>
      <c r="Q1465" s="34">
        <v>0.23</v>
      </c>
    </row>
    <row r="1466" spans="1:17" x14ac:dyDescent="0.35">
      <c r="A1466" s="6" t="s">
        <v>1550</v>
      </c>
      <c r="B1466" s="35">
        <v>0</v>
      </c>
      <c r="C1466" s="34">
        <v>0.74</v>
      </c>
      <c r="D1466" s="34">
        <v>0.72</v>
      </c>
      <c r="E1466" s="34">
        <v>0.75</v>
      </c>
      <c r="H1466" s="34">
        <v>0.48</v>
      </c>
      <c r="I1466" s="34">
        <v>0.56999999999999995</v>
      </c>
      <c r="J1466" s="6">
        <v>6</v>
      </c>
      <c r="K1466" s="6">
        <v>9</v>
      </c>
      <c r="L1466" s="6">
        <v>7</v>
      </c>
      <c r="M1466" s="6">
        <v>888</v>
      </c>
      <c r="N1466" s="6">
        <v>995</v>
      </c>
      <c r="O1466" s="6">
        <v>1130</v>
      </c>
      <c r="P1466" s="6">
        <v>1069</v>
      </c>
      <c r="Q1466" s="34">
        <v>0.34</v>
      </c>
    </row>
    <row r="1467" spans="1:17" x14ac:dyDescent="0.35">
      <c r="A1467" s="6" t="s">
        <v>1551</v>
      </c>
      <c r="B1467" s="35">
        <v>0</v>
      </c>
      <c r="C1467" s="6" t="s">
        <v>84</v>
      </c>
      <c r="D1467" s="6" t="s">
        <v>84</v>
      </c>
      <c r="E1467" s="6" t="s">
        <v>84</v>
      </c>
      <c r="H1467" s="6" t="s">
        <v>84</v>
      </c>
      <c r="I1467" s="6" t="s">
        <v>84</v>
      </c>
      <c r="Q1467" s="6" t="s">
        <v>84</v>
      </c>
    </row>
    <row r="1468" spans="1:17" x14ac:dyDescent="0.35">
      <c r="A1468" s="6" t="s">
        <v>1552</v>
      </c>
      <c r="B1468" s="35">
        <v>55</v>
      </c>
      <c r="C1468" s="34">
        <v>0.92</v>
      </c>
      <c r="D1468" s="34">
        <v>0.91</v>
      </c>
      <c r="E1468" s="34">
        <v>0.92</v>
      </c>
      <c r="F1468" s="34">
        <v>0.84</v>
      </c>
      <c r="H1468" s="34">
        <v>0.32</v>
      </c>
      <c r="I1468" s="34">
        <v>0.42</v>
      </c>
      <c r="J1468" s="6">
        <v>18</v>
      </c>
      <c r="K1468" s="6">
        <v>23</v>
      </c>
      <c r="L1468" s="6">
        <v>20</v>
      </c>
      <c r="M1468" s="6">
        <v>950</v>
      </c>
      <c r="N1468" s="6">
        <v>1050</v>
      </c>
      <c r="O1468" s="6">
        <v>1150</v>
      </c>
      <c r="P1468" s="6">
        <v>1085</v>
      </c>
      <c r="Q1468" s="34">
        <v>0.3</v>
      </c>
    </row>
    <row r="1469" spans="1:17" x14ac:dyDescent="0.35">
      <c r="A1469" s="6" t="s">
        <v>1553</v>
      </c>
      <c r="B1469" s="35">
        <v>20</v>
      </c>
      <c r="C1469" s="34">
        <v>0.96</v>
      </c>
      <c r="D1469" s="34">
        <v>0.95</v>
      </c>
      <c r="E1469" s="34">
        <v>0.97</v>
      </c>
      <c r="H1469" s="34">
        <v>0.28000000000000003</v>
      </c>
      <c r="I1469" s="34">
        <v>0.53</v>
      </c>
      <c r="J1469" s="6">
        <v>17</v>
      </c>
      <c r="K1469" s="6">
        <v>22</v>
      </c>
      <c r="L1469" s="6">
        <v>19</v>
      </c>
      <c r="M1469" s="6">
        <v>840</v>
      </c>
      <c r="N1469" s="6">
        <v>940</v>
      </c>
      <c r="O1469" s="6">
        <v>1065</v>
      </c>
      <c r="Q1469" s="34">
        <v>0.12</v>
      </c>
    </row>
    <row r="1470" spans="1:17" x14ac:dyDescent="0.35">
      <c r="A1470" s="6" t="s">
        <v>1554</v>
      </c>
      <c r="B1470" s="35">
        <v>50</v>
      </c>
      <c r="C1470" s="34">
        <v>0.88</v>
      </c>
      <c r="D1470" s="34">
        <v>0.87</v>
      </c>
      <c r="E1470" s="34">
        <v>0.9</v>
      </c>
      <c r="H1470" s="34">
        <v>0.35</v>
      </c>
      <c r="I1470" s="34">
        <v>0.76</v>
      </c>
      <c r="J1470" s="6">
        <v>20</v>
      </c>
      <c r="K1470" s="6">
        <v>26</v>
      </c>
      <c r="L1470" s="6">
        <v>23</v>
      </c>
      <c r="M1470" s="6">
        <v>1000</v>
      </c>
      <c r="N1470" s="6">
        <v>1100</v>
      </c>
      <c r="O1470" s="6">
        <v>1220</v>
      </c>
      <c r="P1470" s="6">
        <v>1154</v>
      </c>
      <c r="Q1470" s="34">
        <v>0.28000000000000003</v>
      </c>
    </row>
    <row r="1471" spans="1:17" x14ac:dyDescent="0.35">
      <c r="A1471" s="6" t="s">
        <v>1555</v>
      </c>
      <c r="B1471" s="35">
        <v>0</v>
      </c>
      <c r="C1471" s="6" t="s">
        <v>84</v>
      </c>
      <c r="D1471" s="6" t="s">
        <v>84</v>
      </c>
      <c r="E1471" s="6" t="s">
        <v>84</v>
      </c>
      <c r="H1471" s="6" t="s">
        <v>84</v>
      </c>
      <c r="I1471" s="6" t="s">
        <v>84</v>
      </c>
      <c r="Q1471" s="6" t="s">
        <v>84</v>
      </c>
    </row>
    <row r="1472" spans="1:17" x14ac:dyDescent="0.35">
      <c r="A1472" s="6" t="s">
        <v>1556</v>
      </c>
      <c r="B1472" s="35">
        <v>0</v>
      </c>
      <c r="C1472" s="34">
        <v>0.65</v>
      </c>
      <c r="D1472" s="34">
        <v>0.62</v>
      </c>
      <c r="E1472" s="34">
        <v>0.68</v>
      </c>
      <c r="H1472" s="34">
        <v>0.38</v>
      </c>
      <c r="I1472" s="34">
        <v>0.78</v>
      </c>
      <c r="J1472" s="6">
        <v>18</v>
      </c>
      <c r="K1472" s="6">
        <v>24</v>
      </c>
      <c r="L1472" s="6">
        <v>21</v>
      </c>
      <c r="M1472" s="6">
        <v>900</v>
      </c>
      <c r="N1472" s="6">
        <v>1030</v>
      </c>
      <c r="O1472" s="6">
        <v>1130</v>
      </c>
      <c r="P1472" s="6">
        <v>1069</v>
      </c>
      <c r="Q1472" s="34">
        <v>0.56000000000000005</v>
      </c>
    </row>
    <row r="1473" spans="1:17" x14ac:dyDescent="0.35">
      <c r="A1473" s="6" t="s">
        <v>1557</v>
      </c>
      <c r="B1473" s="35">
        <v>35</v>
      </c>
      <c r="C1473" s="34">
        <v>0.96</v>
      </c>
      <c r="D1473" s="34">
        <v>0.96</v>
      </c>
      <c r="E1473" s="34">
        <v>0.97</v>
      </c>
      <c r="H1473" s="34">
        <v>0.23</v>
      </c>
      <c r="I1473" s="34">
        <v>0.44</v>
      </c>
      <c r="J1473" s="6">
        <v>18</v>
      </c>
      <c r="K1473" s="6">
        <v>23</v>
      </c>
      <c r="L1473" s="6">
        <v>22</v>
      </c>
      <c r="M1473" s="6">
        <v>910</v>
      </c>
      <c r="N1473" s="6">
        <v>1040</v>
      </c>
      <c r="O1473" s="6">
        <v>1180</v>
      </c>
      <c r="P1473" s="6">
        <v>1070</v>
      </c>
      <c r="Q1473" s="34">
        <v>0.19</v>
      </c>
    </row>
    <row r="1474" spans="1:17" x14ac:dyDescent="0.35">
      <c r="A1474" s="6" t="s">
        <v>1558</v>
      </c>
      <c r="B1474" s="35">
        <v>65</v>
      </c>
      <c r="C1474" s="34">
        <v>0.85</v>
      </c>
      <c r="D1474" s="34">
        <v>0.83</v>
      </c>
      <c r="E1474" s="34">
        <v>0.86</v>
      </c>
      <c r="G1474" s="34">
        <v>0.56000000000000005</v>
      </c>
      <c r="H1474" s="34">
        <v>0.28000000000000003</v>
      </c>
      <c r="I1474" s="34">
        <v>0.09</v>
      </c>
      <c r="J1474" s="6">
        <v>19</v>
      </c>
      <c r="K1474" s="6">
        <v>26</v>
      </c>
      <c r="L1474" s="6">
        <v>22</v>
      </c>
      <c r="M1474" s="6">
        <v>1020</v>
      </c>
      <c r="N1474" s="6">
        <v>1150</v>
      </c>
      <c r="O1474" s="6">
        <v>1240</v>
      </c>
      <c r="P1474" s="6">
        <v>1125</v>
      </c>
      <c r="Q1474" s="34">
        <v>0.13</v>
      </c>
    </row>
    <row r="1475" spans="1:17" x14ac:dyDescent="0.35">
      <c r="A1475" s="6" t="s">
        <v>1559</v>
      </c>
      <c r="B1475" s="35">
        <v>30</v>
      </c>
      <c r="C1475" s="34">
        <v>0.92</v>
      </c>
      <c r="D1475" s="34">
        <v>0.92</v>
      </c>
      <c r="E1475" s="34">
        <v>0.92</v>
      </c>
      <c r="H1475" s="34">
        <v>0.14000000000000001</v>
      </c>
      <c r="I1475" s="34">
        <v>0.37</v>
      </c>
      <c r="J1475" s="6">
        <v>21</v>
      </c>
      <c r="K1475" s="6">
        <v>29</v>
      </c>
      <c r="L1475" s="6">
        <v>25</v>
      </c>
      <c r="M1475" s="6">
        <v>1010</v>
      </c>
      <c r="N1475" s="6">
        <v>1130</v>
      </c>
      <c r="O1475" s="6">
        <v>1270</v>
      </c>
      <c r="P1475" s="6">
        <v>1143</v>
      </c>
      <c r="Q1475" s="34">
        <v>0.15</v>
      </c>
    </row>
    <row r="1476" spans="1:17" x14ac:dyDescent="0.35">
      <c r="A1476" s="6" t="s">
        <v>1560</v>
      </c>
      <c r="B1476" s="35">
        <v>50</v>
      </c>
      <c r="C1476" s="34">
        <v>0.84</v>
      </c>
      <c r="D1476" s="34">
        <v>0.82</v>
      </c>
      <c r="E1476" s="34">
        <v>0.85</v>
      </c>
      <c r="H1476" s="34">
        <v>0.02</v>
      </c>
      <c r="I1476" s="34">
        <v>0.32</v>
      </c>
      <c r="J1476" s="6">
        <v>19</v>
      </c>
      <c r="K1476" s="6">
        <v>29</v>
      </c>
      <c r="L1476" s="6">
        <v>25</v>
      </c>
      <c r="M1476" s="6">
        <v>1010</v>
      </c>
      <c r="N1476" s="6">
        <v>1120</v>
      </c>
      <c r="O1476" s="6">
        <v>1230</v>
      </c>
      <c r="Q1476" s="34">
        <v>0.15</v>
      </c>
    </row>
    <row r="1477" spans="1:17" x14ac:dyDescent="0.35">
      <c r="A1477" s="6" t="s">
        <v>1561</v>
      </c>
      <c r="B1477" s="35">
        <v>65</v>
      </c>
      <c r="C1477" s="6" t="s">
        <v>84</v>
      </c>
      <c r="D1477" s="6" t="s">
        <v>84</v>
      </c>
      <c r="E1477" s="6" t="s">
        <v>84</v>
      </c>
      <c r="H1477" s="6" t="s">
        <v>84</v>
      </c>
      <c r="I1477" s="6" t="s">
        <v>84</v>
      </c>
      <c r="Q1477" s="6" t="s">
        <v>84</v>
      </c>
    </row>
    <row r="1478" spans="1:17" x14ac:dyDescent="0.35">
      <c r="A1478" s="6" t="s">
        <v>1562</v>
      </c>
      <c r="B1478" s="35">
        <v>30</v>
      </c>
      <c r="C1478" s="34">
        <v>0.75</v>
      </c>
      <c r="D1478" s="34">
        <v>0.71</v>
      </c>
      <c r="E1478" s="34">
        <v>0.78</v>
      </c>
      <c r="H1478" s="6" t="s">
        <v>84</v>
      </c>
      <c r="I1478" s="6" t="s">
        <v>84</v>
      </c>
      <c r="Q1478" s="34">
        <v>0.16</v>
      </c>
    </row>
    <row r="1479" spans="1:17" x14ac:dyDescent="0.35">
      <c r="A1479" s="6" t="s">
        <v>1563</v>
      </c>
      <c r="B1479" s="35">
        <v>50</v>
      </c>
      <c r="C1479" s="34">
        <v>0.97</v>
      </c>
      <c r="D1479" s="34">
        <v>0.96</v>
      </c>
      <c r="E1479" s="34">
        <v>0.97</v>
      </c>
      <c r="H1479" s="34">
        <v>0.02</v>
      </c>
      <c r="I1479" s="34">
        <v>0</v>
      </c>
      <c r="J1479" s="6">
        <v>18</v>
      </c>
      <c r="K1479" s="6">
        <v>25</v>
      </c>
      <c r="L1479" s="6">
        <v>21</v>
      </c>
      <c r="M1479" s="6">
        <v>980</v>
      </c>
      <c r="N1479" s="6">
        <v>1070</v>
      </c>
      <c r="O1479" s="6">
        <v>1170</v>
      </c>
      <c r="Q1479" s="34">
        <v>0.38</v>
      </c>
    </row>
    <row r="1480" spans="1:17" x14ac:dyDescent="0.35">
      <c r="A1480" s="6" t="s">
        <v>1564</v>
      </c>
      <c r="B1480" s="35">
        <v>40</v>
      </c>
      <c r="C1480" s="34">
        <v>0.85</v>
      </c>
      <c r="D1480" s="34">
        <v>0.83</v>
      </c>
      <c r="E1480" s="34">
        <v>0.86</v>
      </c>
      <c r="H1480" s="34">
        <v>0.06</v>
      </c>
      <c r="I1480" s="34">
        <v>0.46</v>
      </c>
      <c r="J1480" s="6">
        <v>19</v>
      </c>
      <c r="K1480" s="6">
        <v>27</v>
      </c>
      <c r="L1480" s="6">
        <v>23</v>
      </c>
      <c r="M1480" s="6">
        <v>990</v>
      </c>
      <c r="N1480" s="6">
        <v>1100</v>
      </c>
      <c r="O1480" s="6">
        <v>1220</v>
      </c>
      <c r="P1480" s="6">
        <v>1122</v>
      </c>
      <c r="Q1480" s="34">
        <v>0.15</v>
      </c>
    </row>
    <row r="1481" spans="1:17" x14ac:dyDescent="0.35">
      <c r="A1481" s="6" t="s">
        <v>1565</v>
      </c>
      <c r="B1481" s="35">
        <v>15</v>
      </c>
      <c r="C1481" s="6" t="s">
        <v>84</v>
      </c>
      <c r="D1481" s="6" t="s">
        <v>84</v>
      </c>
      <c r="E1481" s="6" t="s">
        <v>84</v>
      </c>
      <c r="H1481" s="6" t="s">
        <v>84</v>
      </c>
      <c r="I1481" s="6" t="s">
        <v>84</v>
      </c>
      <c r="Q1481" s="6" t="s">
        <v>84</v>
      </c>
    </row>
    <row r="1482" spans="1:17" x14ac:dyDescent="0.35">
      <c r="A1482" s="6" t="s">
        <v>1566</v>
      </c>
      <c r="B1482" s="35">
        <v>40</v>
      </c>
      <c r="C1482" s="34">
        <v>0.88</v>
      </c>
      <c r="D1482" s="34">
        <v>0.88</v>
      </c>
      <c r="E1482" s="34">
        <v>0.88</v>
      </c>
      <c r="H1482" s="34">
        <v>0.01</v>
      </c>
      <c r="I1482" s="34">
        <v>0.22</v>
      </c>
      <c r="J1482" s="6">
        <v>24</v>
      </c>
      <c r="K1482" s="6">
        <v>29</v>
      </c>
      <c r="L1482" s="6">
        <v>26</v>
      </c>
      <c r="M1482" s="6">
        <v>1090</v>
      </c>
      <c r="N1482" s="6">
        <v>1190</v>
      </c>
      <c r="O1482" s="6">
        <v>1280</v>
      </c>
      <c r="P1482" s="6">
        <v>1209</v>
      </c>
      <c r="Q1482" s="34">
        <v>0.11</v>
      </c>
    </row>
    <row r="1483" spans="1:17" x14ac:dyDescent="0.35">
      <c r="A1483" s="6" t="s">
        <v>1567</v>
      </c>
      <c r="B1483" s="35">
        <v>30</v>
      </c>
      <c r="C1483" s="6" t="s">
        <v>84</v>
      </c>
      <c r="D1483" s="6" t="s">
        <v>84</v>
      </c>
      <c r="E1483" s="6" t="s">
        <v>84</v>
      </c>
      <c r="H1483" s="6" t="s">
        <v>84</v>
      </c>
      <c r="I1483" s="6" t="s">
        <v>84</v>
      </c>
      <c r="Q1483" s="6" t="s">
        <v>84</v>
      </c>
    </row>
    <row r="1484" spans="1:17" x14ac:dyDescent="0.35">
      <c r="A1484" s="6" t="s">
        <v>1568</v>
      </c>
      <c r="B1484" s="35">
        <v>0</v>
      </c>
      <c r="C1484" s="34">
        <v>0.83</v>
      </c>
      <c r="D1484" s="34">
        <v>0.82</v>
      </c>
      <c r="E1484" s="34">
        <v>0.84</v>
      </c>
      <c r="G1484" s="34">
        <v>0.64</v>
      </c>
      <c r="H1484" s="34">
        <v>0</v>
      </c>
      <c r="I1484" s="34">
        <v>0.05</v>
      </c>
      <c r="M1484" s="6">
        <v>985</v>
      </c>
      <c r="N1484" s="6">
        <v>1050</v>
      </c>
      <c r="O1484" s="6">
        <v>1220</v>
      </c>
      <c r="Q1484" s="34">
        <v>0.21</v>
      </c>
    </row>
    <row r="1485" spans="1:17" x14ac:dyDescent="0.35">
      <c r="A1485" s="6" t="s">
        <v>1569</v>
      </c>
      <c r="B1485" s="35">
        <v>65</v>
      </c>
      <c r="C1485" s="34">
        <v>0.93</v>
      </c>
      <c r="D1485" s="34">
        <v>0.92</v>
      </c>
      <c r="E1485" s="34">
        <v>0.93</v>
      </c>
      <c r="F1485" s="34">
        <v>0.93</v>
      </c>
      <c r="H1485" s="34">
        <v>0.02</v>
      </c>
      <c r="I1485" s="34">
        <v>0.12</v>
      </c>
      <c r="J1485" s="6">
        <v>25</v>
      </c>
      <c r="K1485" s="6">
        <v>30</v>
      </c>
      <c r="L1485" s="6">
        <v>27</v>
      </c>
      <c r="M1485" s="6">
        <v>1130</v>
      </c>
      <c r="N1485" s="6">
        <v>1250</v>
      </c>
      <c r="O1485" s="6">
        <v>1340</v>
      </c>
      <c r="P1485" s="6">
        <v>1206</v>
      </c>
      <c r="Q1485" s="34">
        <v>0.28999999999999998</v>
      </c>
    </row>
    <row r="1486" spans="1:17" x14ac:dyDescent="0.35">
      <c r="A1486" s="6" t="s">
        <v>1570</v>
      </c>
      <c r="B1486" s="35">
        <v>0</v>
      </c>
      <c r="C1486" s="34">
        <v>0.82</v>
      </c>
      <c r="D1486" s="34">
        <v>0.78</v>
      </c>
      <c r="E1486" s="34">
        <v>0.84</v>
      </c>
      <c r="F1486" s="34">
        <v>0.7</v>
      </c>
      <c r="H1486" s="34">
        <v>0</v>
      </c>
      <c r="I1486" s="34">
        <v>0</v>
      </c>
      <c r="P1486" s="6">
        <v>1084</v>
      </c>
      <c r="Q1486" s="34">
        <v>0.15</v>
      </c>
    </row>
    <row r="1487" spans="1:17" x14ac:dyDescent="0.35">
      <c r="A1487" s="6" t="s">
        <v>1571</v>
      </c>
      <c r="B1487" s="35">
        <v>0</v>
      </c>
      <c r="C1487" s="34">
        <v>0.82</v>
      </c>
      <c r="D1487" s="34">
        <v>0.77</v>
      </c>
      <c r="E1487" s="34">
        <v>0.84</v>
      </c>
      <c r="H1487" s="34">
        <v>0.03</v>
      </c>
      <c r="I1487" s="34">
        <v>0.2</v>
      </c>
      <c r="J1487" s="6">
        <v>30</v>
      </c>
      <c r="K1487" s="6">
        <v>33</v>
      </c>
      <c r="L1487" s="6">
        <v>31</v>
      </c>
      <c r="M1487" s="6">
        <v>1280</v>
      </c>
      <c r="N1487" s="6">
        <v>1375</v>
      </c>
      <c r="O1487" s="6">
        <v>1458</v>
      </c>
      <c r="P1487" s="6">
        <v>1318</v>
      </c>
      <c r="Q1487" s="34">
        <v>0.17</v>
      </c>
    </row>
    <row r="1488" spans="1:17" x14ac:dyDescent="0.35">
      <c r="A1488" s="6" t="s">
        <v>1572</v>
      </c>
      <c r="B1488" s="35">
        <v>0</v>
      </c>
      <c r="C1488" s="6" t="s">
        <v>84</v>
      </c>
      <c r="D1488" s="6" t="s">
        <v>84</v>
      </c>
      <c r="E1488" s="6" t="s">
        <v>84</v>
      </c>
      <c r="H1488" s="6" t="s">
        <v>84</v>
      </c>
      <c r="I1488" s="6" t="s">
        <v>84</v>
      </c>
      <c r="Q1488" s="6" t="s">
        <v>84</v>
      </c>
    </row>
    <row r="1489" spans="1:17" x14ac:dyDescent="0.35">
      <c r="A1489" s="6" t="s">
        <v>1573</v>
      </c>
      <c r="B1489" s="35">
        <v>50</v>
      </c>
      <c r="C1489" s="34">
        <v>0.88</v>
      </c>
      <c r="D1489" s="34">
        <v>0.86</v>
      </c>
      <c r="E1489" s="34">
        <v>0.9</v>
      </c>
      <c r="H1489" s="34">
        <v>0.23</v>
      </c>
      <c r="I1489" s="34">
        <v>0.38</v>
      </c>
      <c r="J1489" s="6">
        <v>28</v>
      </c>
      <c r="K1489" s="6">
        <v>33</v>
      </c>
      <c r="L1489" s="6">
        <v>31</v>
      </c>
      <c r="M1489" s="6">
        <v>1250</v>
      </c>
      <c r="N1489" s="6">
        <v>1340</v>
      </c>
      <c r="O1489" s="6">
        <v>1430</v>
      </c>
      <c r="P1489" s="6">
        <v>1351</v>
      </c>
      <c r="Q1489" s="34">
        <v>0.3</v>
      </c>
    </row>
    <row r="1490" spans="1:17" x14ac:dyDescent="0.35">
      <c r="A1490" s="6" t="s">
        <v>1574</v>
      </c>
      <c r="B1490" s="35">
        <v>60</v>
      </c>
      <c r="C1490" s="34">
        <v>0.79</v>
      </c>
      <c r="D1490" s="34">
        <v>0.75</v>
      </c>
      <c r="E1490" s="34">
        <v>0.83</v>
      </c>
      <c r="G1490" s="34">
        <v>0.22</v>
      </c>
      <c r="H1490" s="34">
        <v>0.05</v>
      </c>
      <c r="I1490" s="34">
        <v>0.25</v>
      </c>
      <c r="J1490" s="6">
        <v>27</v>
      </c>
      <c r="K1490" s="6">
        <v>33</v>
      </c>
      <c r="L1490" s="6">
        <v>30</v>
      </c>
      <c r="M1490" s="6">
        <v>1260</v>
      </c>
      <c r="N1490" s="6">
        <v>1340</v>
      </c>
      <c r="O1490" s="6">
        <v>1390</v>
      </c>
      <c r="P1490" s="6">
        <v>1280</v>
      </c>
      <c r="Q1490" s="34">
        <v>0.15</v>
      </c>
    </row>
    <row r="1491" spans="1:17" x14ac:dyDescent="0.35">
      <c r="A1491" s="6" t="s">
        <v>1575</v>
      </c>
      <c r="B1491" s="35">
        <v>0</v>
      </c>
      <c r="C1491" s="34">
        <v>0.73</v>
      </c>
      <c r="D1491" s="34">
        <v>0.96</v>
      </c>
      <c r="E1491" s="34">
        <v>0.46</v>
      </c>
      <c r="G1491" s="34">
        <v>0</v>
      </c>
      <c r="H1491" s="34">
        <v>0</v>
      </c>
      <c r="I1491" s="34">
        <v>0</v>
      </c>
      <c r="P1491" s="6">
        <v>1057</v>
      </c>
      <c r="Q1491" s="34">
        <v>0.13</v>
      </c>
    </row>
    <row r="1492" spans="1:17" x14ac:dyDescent="0.35">
      <c r="A1492" s="6" t="s">
        <v>1576</v>
      </c>
      <c r="B1492" s="35">
        <v>50</v>
      </c>
      <c r="C1492" s="34">
        <v>0.48</v>
      </c>
      <c r="D1492" s="34">
        <v>0.43</v>
      </c>
      <c r="E1492" s="34">
        <v>0.51</v>
      </c>
      <c r="H1492" s="34">
        <v>0.15</v>
      </c>
      <c r="I1492" s="34">
        <v>0.14000000000000001</v>
      </c>
      <c r="J1492" s="6">
        <v>30</v>
      </c>
      <c r="K1492" s="6">
        <v>33</v>
      </c>
      <c r="L1492" s="6">
        <v>32</v>
      </c>
      <c r="M1492" s="6">
        <v>1293</v>
      </c>
      <c r="N1492" s="6">
        <v>1390</v>
      </c>
      <c r="O1492" s="6">
        <v>1473</v>
      </c>
      <c r="P1492" s="6">
        <v>1394</v>
      </c>
      <c r="Q1492" s="34">
        <v>0.13</v>
      </c>
    </row>
    <row r="1493" spans="1:17" x14ac:dyDescent="0.35">
      <c r="A1493" s="6" t="s">
        <v>1577</v>
      </c>
      <c r="B1493" s="35">
        <v>0</v>
      </c>
      <c r="C1493" s="34">
        <v>0.75</v>
      </c>
      <c r="D1493" s="34">
        <v>0.74</v>
      </c>
      <c r="E1493" s="34">
        <v>0.8</v>
      </c>
      <c r="G1493" s="34">
        <v>0</v>
      </c>
      <c r="H1493" s="34">
        <v>0.05</v>
      </c>
      <c r="I1493" s="34">
        <v>0.09</v>
      </c>
      <c r="J1493" s="6">
        <v>24</v>
      </c>
      <c r="K1493" s="6">
        <v>30</v>
      </c>
      <c r="L1493" s="6">
        <v>26</v>
      </c>
      <c r="M1493" s="6">
        <v>1140</v>
      </c>
      <c r="N1493" s="6">
        <v>1220</v>
      </c>
      <c r="O1493" s="6">
        <v>1340</v>
      </c>
      <c r="P1493" s="6">
        <v>1232</v>
      </c>
      <c r="Q1493" s="34">
        <v>0.11</v>
      </c>
    </row>
    <row r="1494" spans="1:17" x14ac:dyDescent="0.35">
      <c r="A1494" s="6" t="s">
        <v>1578</v>
      </c>
      <c r="B1494" s="35">
        <v>0</v>
      </c>
      <c r="C1494" s="34">
        <v>0.91</v>
      </c>
      <c r="D1494" s="34">
        <v>0.88</v>
      </c>
      <c r="E1494" s="34">
        <v>0.92</v>
      </c>
      <c r="H1494" s="34">
        <v>7.0000000000000007E-2</v>
      </c>
      <c r="I1494" s="34">
        <v>0.3</v>
      </c>
      <c r="J1494" s="6">
        <v>19</v>
      </c>
      <c r="K1494" s="6">
        <v>27</v>
      </c>
      <c r="L1494" s="6">
        <v>23</v>
      </c>
      <c r="M1494" s="6">
        <v>1110</v>
      </c>
      <c r="N1494" s="6">
        <v>1220</v>
      </c>
      <c r="O1494" s="6">
        <v>1350</v>
      </c>
      <c r="P1494" s="6">
        <v>1187</v>
      </c>
      <c r="Q1494" s="34">
        <v>0.12</v>
      </c>
    </row>
    <row r="1495" spans="1:17" x14ac:dyDescent="0.35">
      <c r="A1495" s="6" t="s">
        <v>1579</v>
      </c>
      <c r="B1495" s="35">
        <v>40</v>
      </c>
      <c r="C1495" s="34">
        <v>0.95</v>
      </c>
      <c r="D1495" s="34">
        <v>0.94</v>
      </c>
      <c r="E1495" s="34">
        <v>0.95</v>
      </c>
      <c r="H1495" s="34">
        <v>0.75</v>
      </c>
      <c r="I1495" s="34">
        <v>0.08</v>
      </c>
      <c r="J1495" s="6">
        <v>19</v>
      </c>
      <c r="K1495" s="6">
        <v>26</v>
      </c>
      <c r="L1495" s="6">
        <v>22</v>
      </c>
      <c r="M1495" s="6">
        <v>953</v>
      </c>
      <c r="N1495" s="6">
        <v>1100</v>
      </c>
      <c r="O1495" s="6">
        <v>1260</v>
      </c>
      <c r="P1495" s="6">
        <v>1132</v>
      </c>
      <c r="Q1495" s="34">
        <v>0.22</v>
      </c>
    </row>
    <row r="1496" spans="1:17" x14ac:dyDescent="0.35">
      <c r="A1496" s="6" t="s">
        <v>1580</v>
      </c>
      <c r="B1496" s="35">
        <v>0</v>
      </c>
      <c r="C1496" s="34">
        <v>0.88</v>
      </c>
      <c r="D1496" s="34">
        <v>0.85</v>
      </c>
      <c r="E1496" s="34">
        <v>0.9</v>
      </c>
      <c r="H1496" s="34">
        <v>0.02</v>
      </c>
      <c r="I1496" s="34">
        <v>0.17</v>
      </c>
      <c r="J1496" s="6">
        <v>22</v>
      </c>
      <c r="K1496" s="6">
        <v>29</v>
      </c>
      <c r="L1496" s="6">
        <v>28</v>
      </c>
      <c r="M1496" s="6">
        <v>1105</v>
      </c>
      <c r="N1496" s="6">
        <v>1200</v>
      </c>
      <c r="O1496" s="6">
        <v>1290</v>
      </c>
      <c r="P1496" s="6">
        <v>1178</v>
      </c>
      <c r="Q1496" s="34">
        <v>0.1</v>
      </c>
    </row>
    <row r="1497" spans="1:17" x14ac:dyDescent="0.35">
      <c r="A1497" s="6" t="s">
        <v>1581</v>
      </c>
      <c r="B1497" s="35">
        <v>25</v>
      </c>
      <c r="C1497" s="6" t="s">
        <v>84</v>
      </c>
      <c r="D1497" s="6" t="s">
        <v>84</v>
      </c>
      <c r="E1497" s="6" t="s">
        <v>84</v>
      </c>
      <c r="H1497" s="6" t="s">
        <v>84</v>
      </c>
      <c r="I1497" s="6" t="s">
        <v>84</v>
      </c>
      <c r="Q1497" s="6" t="s">
        <v>84</v>
      </c>
    </row>
    <row r="1498" spans="1:17" x14ac:dyDescent="0.35">
      <c r="A1498" s="6" t="s">
        <v>1582</v>
      </c>
      <c r="B1498" s="35">
        <v>40</v>
      </c>
      <c r="C1498" s="34">
        <v>0.94</v>
      </c>
      <c r="D1498" s="34">
        <v>0.93</v>
      </c>
      <c r="E1498" s="34">
        <v>0.96</v>
      </c>
      <c r="H1498" s="34">
        <v>0.03</v>
      </c>
      <c r="I1498" s="34">
        <v>0.35</v>
      </c>
      <c r="J1498" s="6">
        <v>21</v>
      </c>
      <c r="K1498" s="6">
        <v>26</v>
      </c>
      <c r="L1498" s="6">
        <v>23</v>
      </c>
      <c r="M1498" s="6">
        <v>1060</v>
      </c>
      <c r="N1498" s="6">
        <v>1160</v>
      </c>
      <c r="O1498" s="6">
        <v>1260</v>
      </c>
      <c r="P1498" s="6">
        <v>1150</v>
      </c>
      <c r="Q1498" s="34">
        <v>0.11</v>
      </c>
    </row>
    <row r="1499" spans="1:17" x14ac:dyDescent="0.35">
      <c r="A1499" s="6" t="s">
        <v>1583</v>
      </c>
      <c r="B1499" s="35">
        <v>0</v>
      </c>
      <c r="C1499" s="34">
        <v>0.81</v>
      </c>
      <c r="D1499" s="34">
        <v>0.78</v>
      </c>
      <c r="E1499" s="34">
        <v>0.82</v>
      </c>
      <c r="H1499" s="34">
        <v>0</v>
      </c>
      <c r="I1499" s="34">
        <v>0</v>
      </c>
      <c r="Q1499" s="34">
        <v>0.16</v>
      </c>
    </row>
    <row r="1500" spans="1:17" x14ac:dyDescent="0.35">
      <c r="A1500" s="6" t="s">
        <v>1584</v>
      </c>
      <c r="B1500" s="35">
        <v>75</v>
      </c>
      <c r="C1500" s="34">
        <v>0.33</v>
      </c>
      <c r="D1500" s="34">
        <v>0.39</v>
      </c>
      <c r="E1500" s="34">
        <v>0.3</v>
      </c>
      <c r="H1500" s="34">
        <v>0.18</v>
      </c>
      <c r="I1500" s="34">
        <v>0.52</v>
      </c>
      <c r="J1500" s="6">
        <v>32</v>
      </c>
      <c r="K1500" s="6">
        <v>34</v>
      </c>
      <c r="L1500" s="6">
        <v>33</v>
      </c>
      <c r="M1500" s="6">
        <v>1375</v>
      </c>
      <c r="N1500" s="6">
        <v>1460</v>
      </c>
      <c r="O1500" s="6">
        <v>1520</v>
      </c>
      <c r="P1500" s="6">
        <v>1447</v>
      </c>
      <c r="Q1500" s="34">
        <v>0.27</v>
      </c>
    </row>
    <row r="1501" spans="1:17" x14ac:dyDescent="0.35">
      <c r="A1501" s="6" t="s">
        <v>1585</v>
      </c>
      <c r="B1501" s="35">
        <v>40</v>
      </c>
      <c r="C1501" s="34">
        <v>0.54</v>
      </c>
      <c r="D1501" s="34">
        <v>0.57999999999999996</v>
      </c>
      <c r="E1501" s="34">
        <v>0.51</v>
      </c>
      <c r="H1501" s="34">
        <v>0.88</v>
      </c>
      <c r="I1501" s="34">
        <v>0.03</v>
      </c>
      <c r="J1501" s="6">
        <v>20</v>
      </c>
      <c r="K1501" s="6">
        <v>29</v>
      </c>
      <c r="L1501" s="6">
        <v>24</v>
      </c>
      <c r="M1501" s="6">
        <v>1050</v>
      </c>
      <c r="N1501" s="6">
        <v>1130</v>
      </c>
      <c r="O1501" s="6">
        <v>1320</v>
      </c>
      <c r="P1501" s="6">
        <v>1217</v>
      </c>
      <c r="Q1501" s="34">
        <v>0.64</v>
      </c>
    </row>
    <row r="1502" spans="1:17" x14ac:dyDescent="0.35">
      <c r="A1502" s="6" t="s">
        <v>1586</v>
      </c>
      <c r="B1502" s="35">
        <v>60</v>
      </c>
      <c r="C1502" s="34">
        <v>0.66</v>
      </c>
      <c r="D1502" s="34">
        <v>0.65</v>
      </c>
      <c r="E1502" s="34">
        <v>0.67</v>
      </c>
      <c r="H1502" s="34">
        <v>0.01</v>
      </c>
      <c r="I1502" s="34">
        <v>0.04</v>
      </c>
      <c r="M1502" s="6">
        <v>1020</v>
      </c>
      <c r="N1502" s="6">
        <v>1130</v>
      </c>
      <c r="O1502" s="6">
        <v>1230</v>
      </c>
      <c r="Q1502" s="34">
        <v>0.34</v>
      </c>
    </row>
    <row r="1503" spans="1:17" x14ac:dyDescent="0.35">
      <c r="A1503" s="6" t="s">
        <v>1587</v>
      </c>
      <c r="B1503" s="35">
        <v>0</v>
      </c>
      <c r="C1503" s="34">
        <v>0.41</v>
      </c>
      <c r="D1503" s="34">
        <v>0.44</v>
      </c>
      <c r="E1503" s="34">
        <v>0.38</v>
      </c>
      <c r="F1503" s="34">
        <v>0.6</v>
      </c>
      <c r="H1503" s="34">
        <v>0.74</v>
      </c>
      <c r="I1503" s="34">
        <v>0.05</v>
      </c>
      <c r="J1503" s="6">
        <v>20</v>
      </c>
      <c r="K1503" s="6">
        <v>26</v>
      </c>
      <c r="L1503" s="6">
        <v>23</v>
      </c>
      <c r="M1503" s="6">
        <v>1030</v>
      </c>
      <c r="N1503" s="6">
        <v>1080</v>
      </c>
      <c r="O1503" s="6">
        <v>1130</v>
      </c>
      <c r="P1503" s="6">
        <v>1189</v>
      </c>
      <c r="Q1503" s="34">
        <v>0.35</v>
      </c>
    </row>
    <row r="1504" spans="1:17" x14ac:dyDescent="0.35">
      <c r="A1504" s="6" t="s">
        <v>1588</v>
      </c>
      <c r="B1504" s="35">
        <v>50</v>
      </c>
      <c r="C1504" s="34">
        <v>0.92</v>
      </c>
      <c r="D1504" s="34">
        <v>0.89</v>
      </c>
      <c r="E1504" s="34">
        <v>0.93</v>
      </c>
      <c r="F1504" s="34">
        <v>0.9</v>
      </c>
      <c r="H1504" s="6" t="s">
        <v>84</v>
      </c>
      <c r="I1504" s="34">
        <v>0.01</v>
      </c>
      <c r="M1504" s="6">
        <v>990</v>
      </c>
      <c r="N1504" s="6">
        <v>1150</v>
      </c>
      <c r="O1504" s="6">
        <v>1345</v>
      </c>
      <c r="Q1504" s="34">
        <v>0.12</v>
      </c>
    </row>
    <row r="1505" spans="1:17" x14ac:dyDescent="0.35">
      <c r="A1505" s="6" t="s">
        <v>1589</v>
      </c>
      <c r="B1505" s="35">
        <v>0</v>
      </c>
      <c r="C1505" s="34">
        <v>0.63</v>
      </c>
      <c r="D1505" s="34">
        <v>0.64</v>
      </c>
      <c r="E1505" s="34">
        <v>0.63</v>
      </c>
      <c r="F1505" s="34">
        <v>0</v>
      </c>
      <c r="H1505" s="34">
        <v>0.11</v>
      </c>
      <c r="I1505" s="34">
        <v>0.12</v>
      </c>
      <c r="J1505" s="6">
        <v>19</v>
      </c>
      <c r="K1505" s="6">
        <v>27</v>
      </c>
      <c r="L1505" s="6">
        <v>24</v>
      </c>
      <c r="M1505" s="6">
        <v>1033</v>
      </c>
      <c r="N1505" s="6">
        <v>1080</v>
      </c>
      <c r="O1505" s="6">
        <v>1151</v>
      </c>
      <c r="P1505" s="6">
        <v>1165</v>
      </c>
      <c r="Q1505" s="34">
        <v>0.15</v>
      </c>
    </row>
    <row r="1506" spans="1:17" x14ac:dyDescent="0.35">
      <c r="A1506" s="6" t="s">
        <v>1590</v>
      </c>
      <c r="B1506" s="35">
        <v>0</v>
      </c>
      <c r="C1506" s="34">
        <v>0.57999999999999996</v>
      </c>
      <c r="D1506" s="34">
        <v>0.56000000000000005</v>
      </c>
      <c r="E1506" s="34">
        <v>0.61</v>
      </c>
      <c r="H1506" s="34">
        <v>0.44</v>
      </c>
      <c r="I1506" s="34">
        <v>0.18</v>
      </c>
      <c r="J1506" s="6">
        <v>16</v>
      </c>
      <c r="K1506" s="6">
        <v>21</v>
      </c>
      <c r="L1506" s="6">
        <v>18</v>
      </c>
      <c r="M1506" s="6">
        <v>850</v>
      </c>
      <c r="N1506" s="6">
        <v>950</v>
      </c>
      <c r="O1506" s="6">
        <v>1080</v>
      </c>
      <c r="P1506" s="6">
        <v>978</v>
      </c>
      <c r="Q1506" s="34">
        <v>0.43</v>
      </c>
    </row>
    <row r="1507" spans="1:17" x14ac:dyDescent="0.35">
      <c r="A1507" s="6" t="s">
        <v>1591</v>
      </c>
      <c r="B1507" s="35">
        <v>0</v>
      </c>
      <c r="C1507" s="34">
        <v>0.61</v>
      </c>
      <c r="D1507" s="34">
        <v>0.59</v>
      </c>
      <c r="E1507" s="34">
        <v>0.68</v>
      </c>
      <c r="F1507" s="34">
        <v>0.44</v>
      </c>
      <c r="H1507" s="34">
        <v>0</v>
      </c>
      <c r="I1507" s="34">
        <v>0</v>
      </c>
      <c r="Q1507" s="34">
        <v>0.23</v>
      </c>
    </row>
    <row r="1508" spans="1:17" x14ac:dyDescent="0.35">
      <c r="A1508" s="6" t="s">
        <v>1592</v>
      </c>
      <c r="B1508" s="35">
        <v>0</v>
      </c>
      <c r="C1508" s="34">
        <v>0.59</v>
      </c>
      <c r="D1508" s="34">
        <v>0.56000000000000005</v>
      </c>
      <c r="E1508" s="34">
        <v>0.61</v>
      </c>
      <c r="H1508" s="34">
        <v>0.9</v>
      </c>
      <c r="I1508" s="34">
        <v>0.05</v>
      </c>
      <c r="J1508" s="6">
        <v>18</v>
      </c>
      <c r="K1508" s="6">
        <v>24</v>
      </c>
      <c r="L1508" s="6">
        <v>20</v>
      </c>
      <c r="M1508" s="6">
        <v>960</v>
      </c>
      <c r="N1508" s="6">
        <v>1050</v>
      </c>
      <c r="O1508" s="6">
        <v>1170</v>
      </c>
      <c r="P1508" s="6">
        <v>1100</v>
      </c>
      <c r="Q1508" s="34">
        <v>0.26</v>
      </c>
    </row>
    <row r="1509" spans="1:17" x14ac:dyDescent="0.35">
      <c r="A1509" s="6" t="s">
        <v>1593</v>
      </c>
      <c r="B1509" s="35">
        <v>65</v>
      </c>
      <c r="C1509" s="34">
        <v>0.08</v>
      </c>
      <c r="D1509" s="34">
        <v>0.09</v>
      </c>
      <c r="E1509" s="34">
        <v>0.08</v>
      </c>
      <c r="F1509" s="34">
        <v>0.09</v>
      </c>
      <c r="H1509" s="34">
        <v>0.21</v>
      </c>
      <c r="I1509" s="34">
        <v>0.41</v>
      </c>
      <c r="J1509" s="6">
        <v>34</v>
      </c>
      <c r="K1509" s="6">
        <v>35</v>
      </c>
      <c r="L1509" s="6">
        <v>35</v>
      </c>
      <c r="M1509" s="6">
        <v>1480</v>
      </c>
      <c r="N1509" s="6">
        <v>1530</v>
      </c>
      <c r="O1509" s="6">
        <v>1570</v>
      </c>
      <c r="Q1509" s="34">
        <v>0.44</v>
      </c>
    </row>
    <row r="1510" spans="1:17" x14ac:dyDescent="0.35">
      <c r="A1510" s="6" t="s">
        <v>1594</v>
      </c>
      <c r="B1510" s="35">
        <v>0</v>
      </c>
      <c r="C1510" s="34">
        <v>0.88</v>
      </c>
      <c r="D1510" s="34">
        <v>0.84</v>
      </c>
      <c r="E1510" s="34">
        <v>0.92</v>
      </c>
      <c r="H1510" s="34">
        <v>0.72</v>
      </c>
      <c r="I1510" s="34">
        <v>0.06</v>
      </c>
      <c r="J1510" s="6">
        <v>16</v>
      </c>
      <c r="K1510" s="6">
        <v>21</v>
      </c>
      <c r="L1510" s="6">
        <v>18</v>
      </c>
      <c r="M1510" s="6">
        <v>850</v>
      </c>
      <c r="N1510" s="6">
        <v>930</v>
      </c>
      <c r="O1510" s="6">
        <v>1010</v>
      </c>
      <c r="P1510" s="6">
        <v>1051</v>
      </c>
      <c r="Q1510" s="34">
        <v>0.18</v>
      </c>
    </row>
    <row r="1511" spans="1:17" x14ac:dyDescent="0.35">
      <c r="A1511" s="6" t="s">
        <v>1595</v>
      </c>
      <c r="B1511" s="35">
        <v>35</v>
      </c>
      <c r="C1511" s="6" t="s">
        <v>84</v>
      </c>
      <c r="D1511" s="6" t="s">
        <v>84</v>
      </c>
      <c r="E1511" s="6" t="s">
        <v>84</v>
      </c>
      <c r="H1511" s="6" t="s">
        <v>84</v>
      </c>
      <c r="I1511" s="6" t="s">
        <v>84</v>
      </c>
      <c r="Q1511" s="6" t="s">
        <v>84</v>
      </c>
    </row>
    <row r="1512" spans="1:17" x14ac:dyDescent="0.35">
      <c r="A1512" s="6" t="s">
        <v>1596</v>
      </c>
      <c r="B1512" s="35">
        <v>0</v>
      </c>
      <c r="C1512" s="34">
        <v>0.94</v>
      </c>
      <c r="D1512" s="34">
        <v>0.93</v>
      </c>
      <c r="E1512" s="34">
        <v>0.95</v>
      </c>
      <c r="H1512" s="34">
        <v>0.01</v>
      </c>
      <c r="I1512" s="34">
        <v>0.28000000000000003</v>
      </c>
      <c r="M1512" s="6">
        <v>970</v>
      </c>
      <c r="N1512" s="6">
        <v>1060</v>
      </c>
      <c r="O1512" s="6">
        <v>1120</v>
      </c>
      <c r="P1512" s="6">
        <v>1080</v>
      </c>
      <c r="Q1512" s="34">
        <v>0.2</v>
      </c>
    </row>
    <row r="1513" spans="1:17" x14ac:dyDescent="0.35">
      <c r="A1513" s="6" t="s">
        <v>1597</v>
      </c>
      <c r="B1513" s="35">
        <v>0</v>
      </c>
      <c r="C1513" s="34">
        <v>0.86</v>
      </c>
      <c r="D1513" s="34">
        <v>0.83</v>
      </c>
      <c r="E1513" s="34">
        <v>0.88</v>
      </c>
      <c r="F1513" s="34">
        <v>0.78</v>
      </c>
      <c r="H1513" s="34">
        <v>0.12</v>
      </c>
      <c r="I1513" s="34">
        <v>0.15</v>
      </c>
      <c r="J1513" s="6">
        <v>18</v>
      </c>
      <c r="K1513" s="6">
        <v>24</v>
      </c>
      <c r="L1513" s="6">
        <v>21</v>
      </c>
      <c r="M1513" s="6">
        <v>980</v>
      </c>
      <c r="N1513" s="6">
        <v>1080</v>
      </c>
      <c r="O1513" s="6">
        <v>1180</v>
      </c>
      <c r="Q1513" s="34">
        <v>0.05</v>
      </c>
    </row>
    <row r="1514" spans="1:17" x14ac:dyDescent="0.35">
      <c r="A1514" s="6" t="s">
        <v>1598</v>
      </c>
      <c r="B1514" s="35">
        <v>20</v>
      </c>
      <c r="C1514" s="34">
        <v>0.74</v>
      </c>
      <c r="D1514" s="34">
        <v>0.67</v>
      </c>
      <c r="E1514" s="34">
        <v>0.77</v>
      </c>
      <c r="F1514" s="34">
        <v>0.54</v>
      </c>
      <c r="H1514" s="34">
        <v>0.56000000000000005</v>
      </c>
      <c r="I1514" s="34">
        <v>0.01</v>
      </c>
      <c r="J1514" s="6">
        <v>19</v>
      </c>
      <c r="K1514" s="6">
        <v>25</v>
      </c>
      <c r="L1514" s="6">
        <v>22</v>
      </c>
      <c r="M1514" s="6">
        <v>1000</v>
      </c>
      <c r="N1514" s="6">
        <v>1160</v>
      </c>
      <c r="O1514" s="6">
        <v>1270</v>
      </c>
      <c r="P1514" s="6">
        <v>1120</v>
      </c>
      <c r="Q1514" s="34">
        <v>0.3</v>
      </c>
    </row>
    <row r="1515" spans="1:17" x14ac:dyDescent="0.35">
      <c r="A1515" s="6" t="s">
        <v>1599</v>
      </c>
      <c r="B1515" s="35">
        <v>50</v>
      </c>
      <c r="C1515" s="34">
        <v>0.73</v>
      </c>
      <c r="D1515" s="34">
        <v>0.7</v>
      </c>
      <c r="E1515" s="34">
        <v>0.75</v>
      </c>
      <c r="G1515" s="34">
        <v>1</v>
      </c>
      <c r="H1515" s="34">
        <v>0.16</v>
      </c>
      <c r="I1515" s="34">
        <v>0.08</v>
      </c>
      <c r="J1515" s="6">
        <v>14</v>
      </c>
      <c r="K1515" s="6">
        <v>19</v>
      </c>
      <c r="L1515" s="6">
        <v>16</v>
      </c>
      <c r="M1515" s="6">
        <v>830</v>
      </c>
      <c r="N1515" s="6">
        <v>945</v>
      </c>
      <c r="O1515" s="6">
        <v>1050</v>
      </c>
      <c r="P1515" s="6">
        <v>948</v>
      </c>
      <c r="Q1515" s="34">
        <v>0.15</v>
      </c>
    </row>
    <row r="1516" spans="1:17" x14ac:dyDescent="0.35">
      <c r="A1516" s="6" t="s">
        <v>1600</v>
      </c>
      <c r="B1516" s="35">
        <v>50</v>
      </c>
      <c r="C1516" s="34">
        <v>0.7</v>
      </c>
      <c r="D1516" s="34">
        <v>0.71</v>
      </c>
      <c r="E1516" s="34">
        <v>0.69</v>
      </c>
      <c r="H1516" s="34">
        <v>0.15</v>
      </c>
      <c r="I1516" s="34">
        <v>0.36</v>
      </c>
      <c r="J1516" s="6">
        <v>19</v>
      </c>
      <c r="K1516" s="6">
        <v>26</v>
      </c>
      <c r="L1516" s="6">
        <v>22</v>
      </c>
      <c r="M1516" s="6">
        <v>980</v>
      </c>
      <c r="N1516" s="6">
        <v>1100</v>
      </c>
      <c r="O1516" s="6">
        <v>1195</v>
      </c>
      <c r="P1516" s="6">
        <v>1114</v>
      </c>
      <c r="Q1516" s="34">
        <v>0.2</v>
      </c>
    </row>
    <row r="1517" spans="1:17" x14ac:dyDescent="0.35">
      <c r="A1517" s="6" t="s">
        <v>1601</v>
      </c>
      <c r="B1517" s="35">
        <v>0</v>
      </c>
      <c r="C1517" s="34">
        <v>0.94</v>
      </c>
      <c r="D1517" s="34">
        <v>0.91</v>
      </c>
      <c r="E1517" s="34">
        <v>0.98</v>
      </c>
      <c r="H1517" s="34">
        <v>0.43</v>
      </c>
      <c r="I1517" s="34">
        <v>0.05</v>
      </c>
      <c r="J1517" s="6">
        <v>22</v>
      </c>
      <c r="K1517" s="6">
        <v>27</v>
      </c>
      <c r="L1517" s="6">
        <v>24</v>
      </c>
      <c r="M1517" s="6">
        <v>1038</v>
      </c>
      <c r="N1517" s="6">
        <v>1105</v>
      </c>
      <c r="O1517" s="6">
        <v>1243</v>
      </c>
      <c r="P1517" s="6">
        <v>1192</v>
      </c>
      <c r="Q1517" s="34">
        <v>0.22</v>
      </c>
    </row>
    <row r="1518" spans="1:17" x14ac:dyDescent="0.35">
      <c r="A1518" s="6" t="s">
        <v>1602</v>
      </c>
      <c r="B1518" s="35">
        <v>0</v>
      </c>
      <c r="C1518" s="34">
        <v>0.94</v>
      </c>
      <c r="D1518" s="34">
        <v>0.94</v>
      </c>
      <c r="E1518" s="34">
        <v>0.94</v>
      </c>
      <c r="H1518" s="34">
        <v>0.34</v>
      </c>
      <c r="I1518" s="34">
        <v>0.08</v>
      </c>
      <c r="J1518" s="6">
        <v>21</v>
      </c>
      <c r="K1518" s="6">
        <v>28</v>
      </c>
      <c r="L1518" s="6">
        <v>25</v>
      </c>
      <c r="M1518" s="6">
        <v>1050</v>
      </c>
      <c r="N1518" s="6">
        <v>1200</v>
      </c>
      <c r="O1518" s="6">
        <v>1370</v>
      </c>
      <c r="P1518" s="6">
        <v>1133</v>
      </c>
      <c r="Q1518" s="34">
        <v>0.14000000000000001</v>
      </c>
    </row>
    <row r="1519" spans="1:17" x14ac:dyDescent="0.35">
      <c r="A1519" s="6" t="s">
        <v>1603</v>
      </c>
      <c r="B1519" s="35">
        <v>0</v>
      </c>
      <c r="C1519" s="34">
        <v>0.6</v>
      </c>
      <c r="D1519" s="34">
        <v>0.56000000000000005</v>
      </c>
      <c r="E1519" s="34">
        <v>0.64</v>
      </c>
      <c r="H1519" s="34">
        <v>0.24</v>
      </c>
      <c r="I1519" s="34">
        <v>0.3</v>
      </c>
      <c r="J1519" s="6">
        <v>27</v>
      </c>
      <c r="K1519" s="6">
        <v>31</v>
      </c>
      <c r="L1519" s="6">
        <v>28</v>
      </c>
      <c r="M1519" s="6">
        <v>1200</v>
      </c>
      <c r="N1519" s="6">
        <v>1284</v>
      </c>
      <c r="O1519" s="6">
        <v>1353</v>
      </c>
      <c r="P1519" s="6">
        <v>1310</v>
      </c>
      <c r="Q1519" s="34">
        <v>0.19</v>
      </c>
    </row>
    <row r="1520" spans="1:17" x14ac:dyDescent="0.35">
      <c r="A1520" s="6" t="s">
        <v>1604</v>
      </c>
      <c r="B1520" s="35">
        <v>85</v>
      </c>
      <c r="C1520" s="34">
        <v>0.63</v>
      </c>
      <c r="D1520" s="34">
        <v>0.6</v>
      </c>
      <c r="E1520" s="34">
        <v>0.65</v>
      </c>
      <c r="G1520" s="34">
        <v>0.08</v>
      </c>
      <c r="H1520" s="6" t="s">
        <v>84</v>
      </c>
      <c r="I1520" s="6" t="s">
        <v>84</v>
      </c>
      <c r="Q1520" s="34">
        <v>0.13</v>
      </c>
    </row>
    <row r="1521" spans="1:17" x14ac:dyDescent="0.35">
      <c r="A1521" s="6" t="s">
        <v>1605</v>
      </c>
      <c r="B1521" s="35">
        <v>0</v>
      </c>
      <c r="C1521" s="34">
        <v>0.56999999999999995</v>
      </c>
      <c r="D1521" s="34">
        <v>0.51</v>
      </c>
      <c r="E1521" s="34">
        <v>0.74</v>
      </c>
      <c r="H1521" s="6" t="s">
        <v>84</v>
      </c>
      <c r="I1521" s="6" t="s">
        <v>84</v>
      </c>
      <c r="Q1521" s="34">
        <v>0.2</v>
      </c>
    </row>
    <row r="1522" spans="1:17" x14ac:dyDescent="0.35">
      <c r="A1522" s="6" t="s">
        <v>1606</v>
      </c>
      <c r="B1522" s="35">
        <v>50</v>
      </c>
      <c r="C1522" s="34">
        <v>0.88</v>
      </c>
      <c r="D1522" s="34">
        <v>0.87</v>
      </c>
      <c r="E1522" s="34">
        <v>0.88</v>
      </c>
      <c r="F1522" s="34">
        <v>0.86</v>
      </c>
      <c r="H1522" s="34">
        <v>0.01</v>
      </c>
      <c r="I1522" s="34">
        <v>0.09</v>
      </c>
      <c r="J1522" s="6">
        <v>22</v>
      </c>
      <c r="K1522" s="6">
        <v>29</v>
      </c>
      <c r="L1522" s="6">
        <v>26</v>
      </c>
      <c r="M1522" s="6">
        <v>1015</v>
      </c>
      <c r="N1522" s="6">
        <v>1125</v>
      </c>
      <c r="O1522" s="6">
        <v>1220</v>
      </c>
      <c r="P1522" s="6">
        <v>1113</v>
      </c>
      <c r="Q1522" s="34">
        <v>0.19</v>
      </c>
    </row>
    <row r="1523" spans="1:17" x14ac:dyDescent="0.35">
      <c r="A1523" s="6" t="s">
        <v>1607</v>
      </c>
      <c r="B1523" s="35">
        <v>0</v>
      </c>
      <c r="C1523" s="34">
        <v>1</v>
      </c>
      <c r="D1523" s="34">
        <v>1</v>
      </c>
      <c r="E1523" s="34">
        <v>1</v>
      </c>
      <c r="H1523" s="34">
        <v>0.9</v>
      </c>
      <c r="I1523" s="34">
        <v>0.01</v>
      </c>
      <c r="J1523" s="6">
        <v>17</v>
      </c>
      <c r="K1523" s="6">
        <v>24</v>
      </c>
      <c r="L1523" s="6">
        <v>21</v>
      </c>
      <c r="P1523" s="6">
        <v>1082</v>
      </c>
      <c r="Q1523" s="34">
        <v>0.41</v>
      </c>
    </row>
    <row r="1524" spans="1:17" x14ac:dyDescent="0.35">
      <c r="A1524" s="6" t="s">
        <v>1608</v>
      </c>
      <c r="B1524" s="35">
        <v>0</v>
      </c>
      <c r="C1524" s="34">
        <v>0.95</v>
      </c>
      <c r="D1524" s="34">
        <v>0.94</v>
      </c>
      <c r="E1524" s="34">
        <v>0.96</v>
      </c>
      <c r="H1524" s="34">
        <v>0.64</v>
      </c>
      <c r="I1524" s="34">
        <v>0.06</v>
      </c>
      <c r="J1524" s="6">
        <v>17</v>
      </c>
      <c r="K1524" s="6">
        <v>24</v>
      </c>
      <c r="L1524" s="6">
        <v>20</v>
      </c>
      <c r="M1524" s="6">
        <v>913</v>
      </c>
      <c r="N1524" s="6">
        <v>1050</v>
      </c>
      <c r="O1524" s="6">
        <v>1168</v>
      </c>
      <c r="P1524" s="6">
        <v>1072</v>
      </c>
      <c r="Q1524" s="34">
        <v>0.19</v>
      </c>
    </row>
    <row r="1525" spans="1:17" x14ac:dyDescent="0.35">
      <c r="A1525" s="6" t="s">
        <v>1609</v>
      </c>
      <c r="B1525" s="35">
        <v>0</v>
      </c>
      <c r="C1525" s="34">
        <v>0.85</v>
      </c>
      <c r="D1525" s="34">
        <v>0.85</v>
      </c>
      <c r="E1525" s="34">
        <v>0.84</v>
      </c>
      <c r="H1525" s="34">
        <v>0.37</v>
      </c>
      <c r="I1525" s="34">
        <v>0.15</v>
      </c>
      <c r="J1525" s="6">
        <v>23</v>
      </c>
      <c r="K1525" s="6">
        <v>30</v>
      </c>
      <c r="L1525" s="6">
        <v>26</v>
      </c>
      <c r="M1525" s="6">
        <v>1120</v>
      </c>
      <c r="N1525" s="6">
        <v>1210</v>
      </c>
      <c r="O1525" s="6">
        <v>1310</v>
      </c>
      <c r="P1525" s="6">
        <v>1211</v>
      </c>
      <c r="Q1525" s="34">
        <v>0.09</v>
      </c>
    </row>
    <row r="1526" spans="1:17" x14ac:dyDescent="0.35">
      <c r="A1526" s="6" t="s">
        <v>1610</v>
      </c>
      <c r="B1526" s="35">
        <v>0</v>
      </c>
      <c r="C1526" s="34">
        <v>0.95</v>
      </c>
      <c r="D1526" s="34">
        <v>0.94</v>
      </c>
      <c r="E1526" s="34">
        <v>0.95</v>
      </c>
      <c r="H1526" s="34">
        <v>0.47</v>
      </c>
      <c r="I1526" s="34">
        <v>0.34</v>
      </c>
      <c r="J1526" s="6">
        <v>20</v>
      </c>
      <c r="K1526" s="6">
        <v>25</v>
      </c>
      <c r="L1526" s="6">
        <v>22</v>
      </c>
      <c r="M1526" s="6">
        <v>1000</v>
      </c>
      <c r="N1526" s="6">
        <v>1080</v>
      </c>
      <c r="O1526" s="6">
        <v>1160</v>
      </c>
      <c r="P1526" s="6">
        <v>1119</v>
      </c>
      <c r="Q1526" s="34">
        <v>0.1</v>
      </c>
    </row>
    <row r="1527" spans="1:17" x14ac:dyDescent="0.35">
      <c r="A1527" s="6" t="s">
        <v>1611</v>
      </c>
      <c r="B1527" s="35">
        <v>30</v>
      </c>
      <c r="C1527" s="6" t="s">
        <v>84</v>
      </c>
      <c r="D1527" s="6" t="s">
        <v>84</v>
      </c>
      <c r="E1527" s="6" t="s">
        <v>84</v>
      </c>
      <c r="H1527" s="6" t="s">
        <v>84</v>
      </c>
      <c r="I1527" s="6" t="s">
        <v>84</v>
      </c>
      <c r="Q1527" s="6" t="s">
        <v>84</v>
      </c>
    </row>
    <row r="1528" spans="1:17" x14ac:dyDescent="0.35">
      <c r="A1528" s="6" t="s">
        <v>1612</v>
      </c>
      <c r="B1528" s="35">
        <v>80</v>
      </c>
      <c r="C1528" s="34">
        <v>0.05</v>
      </c>
      <c r="D1528" s="34">
        <v>0.05</v>
      </c>
      <c r="E1528" s="34">
        <v>0.04</v>
      </c>
      <c r="H1528" s="34">
        <v>0.28999999999999998</v>
      </c>
      <c r="I1528" s="34">
        <v>0.59</v>
      </c>
      <c r="J1528" s="6">
        <v>33</v>
      </c>
      <c r="K1528" s="6">
        <v>35</v>
      </c>
      <c r="L1528" s="6">
        <v>35</v>
      </c>
      <c r="M1528" s="6">
        <v>1500</v>
      </c>
      <c r="N1528" s="6">
        <v>1540</v>
      </c>
      <c r="O1528" s="6">
        <v>1580</v>
      </c>
      <c r="P1528" s="6">
        <v>1526</v>
      </c>
      <c r="Q1528" s="34">
        <v>0.68</v>
      </c>
    </row>
    <row r="1529" spans="1:17" x14ac:dyDescent="0.35">
      <c r="A1529" s="6" t="s">
        <v>1613</v>
      </c>
      <c r="B1529" s="35">
        <v>65</v>
      </c>
      <c r="C1529" s="34">
        <v>0.63</v>
      </c>
      <c r="D1529" s="34">
        <v>0.64</v>
      </c>
      <c r="E1529" s="34">
        <v>0.62</v>
      </c>
      <c r="H1529" s="34">
        <v>0.25</v>
      </c>
      <c r="I1529" s="34">
        <v>0.25</v>
      </c>
      <c r="J1529" s="6">
        <v>26</v>
      </c>
      <c r="K1529" s="6">
        <v>33</v>
      </c>
      <c r="L1529" s="6">
        <v>31</v>
      </c>
      <c r="M1529" s="6">
        <v>1250</v>
      </c>
      <c r="N1529" s="6">
        <v>1400</v>
      </c>
      <c r="O1529" s="6">
        <v>1500</v>
      </c>
      <c r="Q1529" s="34">
        <v>0.62</v>
      </c>
    </row>
    <row r="1530" spans="1:17" x14ac:dyDescent="0.35">
      <c r="A1530" s="6" t="s">
        <v>1614</v>
      </c>
      <c r="B1530" s="35">
        <v>0</v>
      </c>
      <c r="C1530" s="34">
        <v>0.96</v>
      </c>
      <c r="D1530" s="34">
        <v>0.96</v>
      </c>
      <c r="E1530" s="34">
        <v>0.95</v>
      </c>
      <c r="H1530" s="34">
        <v>0.03</v>
      </c>
      <c r="I1530" s="34">
        <v>0.45</v>
      </c>
      <c r="J1530" s="6">
        <v>23</v>
      </c>
      <c r="K1530" s="6">
        <v>27</v>
      </c>
      <c r="L1530" s="6">
        <v>25</v>
      </c>
      <c r="M1530" s="6">
        <v>1020</v>
      </c>
      <c r="N1530" s="6">
        <v>1115</v>
      </c>
      <c r="O1530" s="6">
        <v>1230</v>
      </c>
      <c r="P1530" s="6">
        <v>1130</v>
      </c>
      <c r="Q1530" s="34">
        <v>0.17</v>
      </c>
    </row>
    <row r="1531" spans="1:17" x14ac:dyDescent="0.35">
      <c r="A1531" s="6" t="s">
        <v>1615</v>
      </c>
      <c r="B1531" s="35">
        <v>0</v>
      </c>
      <c r="C1531" s="34">
        <v>0.77</v>
      </c>
      <c r="D1531" s="34">
        <v>0.76</v>
      </c>
      <c r="E1531" s="34">
        <v>0.78</v>
      </c>
      <c r="F1531" s="34">
        <v>0.6</v>
      </c>
      <c r="H1531" s="6" t="s">
        <v>84</v>
      </c>
      <c r="I1531" s="6" t="s">
        <v>84</v>
      </c>
      <c r="Q1531" s="34">
        <v>0.18</v>
      </c>
    </row>
    <row r="1532" spans="1:17" x14ac:dyDescent="0.35">
      <c r="A1532" s="6" t="s">
        <v>1616</v>
      </c>
      <c r="B1532" s="35">
        <v>45</v>
      </c>
      <c r="C1532" s="34">
        <v>0.81</v>
      </c>
      <c r="D1532" s="34">
        <v>0.84</v>
      </c>
      <c r="E1532" s="34">
        <v>0.83</v>
      </c>
      <c r="G1532" s="34">
        <v>0.31</v>
      </c>
      <c r="H1532" s="34">
        <v>0.72</v>
      </c>
      <c r="I1532" s="34">
        <v>0.14000000000000001</v>
      </c>
      <c r="J1532" s="6">
        <v>18</v>
      </c>
      <c r="K1532" s="6">
        <v>24</v>
      </c>
      <c r="L1532" s="6">
        <v>21</v>
      </c>
      <c r="M1532" s="6">
        <v>830</v>
      </c>
      <c r="N1532" s="6">
        <v>1040</v>
      </c>
      <c r="O1532" s="6">
        <v>1160</v>
      </c>
      <c r="P1532" s="6">
        <v>1080</v>
      </c>
      <c r="Q1532" s="34">
        <v>0.27</v>
      </c>
    </row>
  </sheetData>
  <mergeCells count="2">
    <mergeCell ref="C1:G1"/>
    <mergeCell ref="H1:Q1"/>
  </mergeCells>
  <hyperlinks>
    <hyperlink ref="A1" location="'START HERE'!A1" display="Go back" xr:uid="{2E3CE772-D6ED-4ED8-9F87-E86B0E17FFA8}"/>
  </hyperlinks>
  <printOptions horizontalCentered="1" verticalCentered="1"/>
  <pageMargins left="0.2" right="0.2" top="0.5" bottom="0.5" header="0.3" footer="0.3"/>
  <pageSetup orientation="landscape" horizontalDpi="300" verticalDpi="300" r:id="rId1"/>
  <tableParts count="1">
    <tablePart r:id="rId2"/>
  </tableParts>
</worksheet>
</file>

<file path=xl/worksheets/sheet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A005C-0321-5C42-97D3-0AEF7EB06C91}">
  <sheetPr>
    <tabColor rgb="FF002060"/>
  </sheetPr>
  <dimension ref="A1:M1531"/>
  <sheetViews>
    <sheetView workbookViewId="0">
      <pane xSplit="1" ySplit="1" topLeftCell="K2" activePane="bottomRight" state="frozen"/>
      <selection pane="topRight" activeCell="B1" sqref="B1"/>
      <selection pane="bottomLeft" activeCell="A2" sqref="A2"/>
      <selection pane="bottomRight" activeCell="B1" sqref="B1:M1"/>
    </sheetView>
  </sheetViews>
  <sheetFormatPr defaultColWidth="45" defaultRowHeight="15.5" x14ac:dyDescent="0.35"/>
  <cols>
    <col min="1" max="1" width="31.6328125" style="6" customWidth="1"/>
    <col min="2" max="2" width="39.453125" style="6" customWidth="1"/>
    <col min="3" max="3" width="8.453125" style="6" customWidth="1"/>
    <col min="4" max="4" width="17.81640625" style="6" customWidth="1"/>
    <col min="5" max="5" width="19.6328125" style="6" customWidth="1"/>
    <col min="6" max="6" width="15.6328125" style="6" customWidth="1"/>
    <col min="7" max="7" width="25.453125" style="6" customWidth="1"/>
    <col min="8" max="8" width="14" style="6" customWidth="1"/>
    <col min="9" max="13" width="25.453125" style="6" customWidth="1"/>
    <col min="14" max="16384" width="45" style="6"/>
  </cols>
  <sheetData>
    <row r="1" spans="1:13" s="79" customFormat="1" ht="64" customHeight="1" x14ac:dyDescent="0.35">
      <c r="A1" s="78" t="s">
        <v>0</v>
      </c>
      <c r="B1" s="78" t="s">
        <v>1671</v>
      </c>
      <c r="C1" s="78" t="s">
        <v>1</v>
      </c>
      <c r="D1" s="78" t="s">
        <v>1670</v>
      </c>
      <c r="E1" s="78" t="s">
        <v>1669</v>
      </c>
      <c r="F1" s="78" t="s">
        <v>1666</v>
      </c>
      <c r="G1" s="78" t="s">
        <v>1668</v>
      </c>
      <c r="H1" s="78" t="s">
        <v>2934</v>
      </c>
      <c r="I1" s="78" t="s">
        <v>1667</v>
      </c>
      <c r="J1" s="78" t="s">
        <v>2946</v>
      </c>
      <c r="K1" s="78" t="s">
        <v>2999</v>
      </c>
      <c r="L1" s="78" t="s">
        <v>1665</v>
      </c>
      <c r="M1" s="78" t="s">
        <v>2947</v>
      </c>
    </row>
    <row r="2" spans="1:13" x14ac:dyDescent="0.35">
      <c r="A2" s="6" t="s">
        <v>82</v>
      </c>
      <c r="B2" s="6" t="s">
        <v>1680</v>
      </c>
      <c r="C2" s="6" t="s">
        <v>83</v>
      </c>
      <c r="D2" s="6" t="s">
        <v>1678</v>
      </c>
      <c r="E2" s="6" t="s">
        <v>1677</v>
      </c>
      <c r="F2" s="6" t="s">
        <v>1674</v>
      </c>
      <c r="G2" s="6" t="s">
        <v>1676</v>
      </c>
      <c r="H2" s="6" t="s">
        <v>1670</v>
      </c>
      <c r="I2" s="6" t="s">
        <v>1675</v>
      </c>
      <c r="J2" s="6" t="s">
        <v>1679</v>
      </c>
      <c r="K2" s="6" t="s">
        <v>86</v>
      </c>
      <c r="L2" s="6" t="s">
        <v>1672</v>
      </c>
      <c r="M2" s="77" t="s">
        <v>1673</v>
      </c>
    </row>
    <row r="3" spans="1:13" x14ac:dyDescent="0.35">
      <c r="A3" s="6" t="s">
        <v>85</v>
      </c>
      <c r="B3" s="6" t="s">
        <v>1687</v>
      </c>
      <c r="C3" s="6" t="s">
        <v>87</v>
      </c>
      <c r="D3" s="6" t="s">
        <v>1686</v>
      </c>
      <c r="E3" s="6" t="s">
        <v>1685</v>
      </c>
      <c r="F3" s="6" t="s">
        <v>1683</v>
      </c>
      <c r="G3" s="6" t="s">
        <v>1684</v>
      </c>
      <c r="H3" s="6" t="s">
        <v>1682</v>
      </c>
      <c r="I3" s="6" t="s">
        <v>86</v>
      </c>
      <c r="J3" s="6" t="s">
        <v>1681</v>
      </c>
      <c r="K3" s="6" t="s">
        <v>86</v>
      </c>
      <c r="L3" s="6" t="s">
        <v>1681</v>
      </c>
      <c r="M3" s="6" t="s">
        <v>2998</v>
      </c>
    </row>
    <row r="4" spans="1:13" x14ac:dyDescent="0.35">
      <c r="A4" s="6" t="s">
        <v>88</v>
      </c>
      <c r="B4" s="6" t="s">
        <v>1694</v>
      </c>
      <c r="C4" s="6" t="s">
        <v>87</v>
      </c>
      <c r="D4" s="6" t="s">
        <v>1692</v>
      </c>
      <c r="E4" s="6" t="s">
        <v>1691</v>
      </c>
      <c r="F4" s="6" t="s">
        <v>1690</v>
      </c>
      <c r="G4" s="6" t="s">
        <v>1684</v>
      </c>
      <c r="H4" s="6" t="s">
        <v>1682</v>
      </c>
      <c r="I4" s="6" t="s">
        <v>86</v>
      </c>
      <c r="J4" s="6" t="s">
        <v>1693</v>
      </c>
      <c r="K4" s="6" t="s">
        <v>2993</v>
      </c>
      <c r="L4" s="6" t="s">
        <v>1688</v>
      </c>
      <c r="M4" s="6" t="s">
        <v>1689</v>
      </c>
    </row>
    <row r="5" spans="1:13" x14ac:dyDescent="0.35">
      <c r="A5" s="6" t="s">
        <v>89</v>
      </c>
      <c r="B5" s="6" t="s">
        <v>1680</v>
      </c>
      <c r="C5" s="6" t="s">
        <v>83</v>
      </c>
      <c r="D5" s="6" t="s">
        <v>1700</v>
      </c>
      <c r="E5" s="6" t="s">
        <v>1699</v>
      </c>
      <c r="F5" s="6" t="s">
        <v>1697</v>
      </c>
      <c r="G5" s="6" t="s">
        <v>1698</v>
      </c>
      <c r="H5" s="6" t="s">
        <v>1696</v>
      </c>
      <c r="I5" s="6" t="s">
        <v>86</v>
      </c>
      <c r="J5" s="6" t="s">
        <v>1679</v>
      </c>
      <c r="K5" s="6" t="s">
        <v>86</v>
      </c>
      <c r="L5" s="6" t="s">
        <v>1688</v>
      </c>
      <c r="M5" s="6" t="s">
        <v>1695</v>
      </c>
    </row>
    <row r="6" spans="1:13" x14ac:dyDescent="0.35">
      <c r="A6" s="6" t="s">
        <v>90</v>
      </c>
      <c r="B6" s="6" t="s">
        <v>1707</v>
      </c>
      <c r="C6" s="6" t="s">
        <v>83</v>
      </c>
      <c r="D6" s="6" t="s">
        <v>1706</v>
      </c>
      <c r="E6" s="6" t="s">
        <v>1705</v>
      </c>
      <c r="F6" s="6" t="s">
        <v>1703</v>
      </c>
      <c r="G6" s="6" t="s">
        <v>1676</v>
      </c>
      <c r="H6" s="6" t="s">
        <v>1682</v>
      </c>
      <c r="I6" s="6" t="s">
        <v>1704</v>
      </c>
      <c r="J6" s="6" t="s">
        <v>1681</v>
      </c>
      <c r="K6" s="6" t="s">
        <v>86</v>
      </c>
      <c r="L6" s="6" t="s">
        <v>1701</v>
      </c>
      <c r="M6" s="6" t="s">
        <v>1702</v>
      </c>
    </row>
    <row r="7" spans="1:13" x14ac:dyDescent="0.35">
      <c r="A7" s="6" t="s">
        <v>91</v>
      </c>
      <c r="B7" s="6" t="s">
        <v>1711</v>
      </c>
      <c r="C7" s="6" t="s">
        <v>83</v>
      </c>
      <c r="D7" s="6" t="s">
        <v>1710</v>
      </c>
      <c r="E7" s="6" t="s">
        <v>1709</v>
      </c>
      <c r="F7" s="6" t="s">
        <v>1683</v>
      </c>
      <c r="G7" s="6" t="s">
        <v>1698</v>
      </c>
      <c r="H7" s="6" t="s">
        <v>1670</v>
      </c>
      <c r="I7" s="6" t="s">
        <v>1708</v>
      </c>
      <c r="J7" s="6" t="s">
        <v>1681</v>
      </c>
      <c r="K7" s="6" t="s">
        <v>86</v>
      </c>
      <c r="L7" s="6" t="s">
        <v>1681</v>
      </c>
      <c r="M7" s="6" t="s">
        <v>2998</v>
      </c>
    </row>
    <row r="8" spans="1:13" x14ac:dyDescent="0.35">
      <c r="A8" s="6" t="s">
        <v>92</v>
      </c>
      <c r="B8" s="6" t="s">
        <v>1715</v>
      </c>
      <c r="C8" s="6" t="s">
        <v>83</v>
      </c>
      <c r="D8" s="6" t="s">
        <v>1713</v>
      </c>
      <c r="E8" s="6" t="s">
        <v>1685</v>
      </c>
      <c r="F8" s="6" t="s">
        <v>1683</v>
      </c>
      <c r="G8" s="6" t="s">
        <v>1676</v>
      </c>
      <c r="H8" s="6" t="s">
        <v>1696</v>
      </c>
      <c r="I8" s="6" t="s">
        <v>1712</v>
      </c>
      <c r="J8" s="6" t="s">
        <v>1714</v>
      </c>
      <c r="K8" s="6" t="s">
        <v>86</v>
      </c>
      <c r="L8" s="6" t="s">
        <v>1681</v>
      </c>
      <c r="M8" s="6" t="s">
        <v>2998</v>
      </c>
    </row>
    <row r="9" spans="1:13" x14ac:dyDescent="0.35">
      <c r="A9" s="6" t="s">
        <v>93</v>
      </c>
      <c r="B9" s="6" t="s">
        <v>1694</v>
      </c>
      <c r="C9" s="6" t="s">
        <v>87</v>
      </c>
      <c r="D9" s="6" t="s">
        <v>1718</v>
      </c>
      <c r="E9" s="6" t="s">
        <v>1717</v>
      </c>
      <c r="F9" s="6" t="s">
        <v>1683</v>
      </c>
      <c r="G9" s="6" t="s">
        <v>1676</v>
      </c>
      <c r="H9" s="6" t="s">
        <v>1670</v>
      </c>
      <c r="I9" s="6" t="s">
        <v>86</v>
      </c>
      <c r="J9" s="6" t="s">
        <v>1693</v>
      </c>
      <c r="K9" s="6" t="s">
        <v>2994</v>
      </c>
      <c r="L9" s="6" t="s">
        <v>1672</v>
      </c>
      <c r="M9" s="6" t="s">
        <v>1716</v>
      </c>
    </row>
    <row r="10" spans="1:13" x14ac:dyDescent="0.35">
      <c r="A10" s="6" t="s">
        <v>94</v>
      </c>
      <c r="B10" s="6" t="s">
        <v>1680</v>
      </c>
      <c r="C10" s="6" t="s">
        <v>87</v>
      </c>
      <c r="D10" s="6" t="s">
        <v>1719</v>
      </c>
      <c r="E10" s="6" t="s">
        <v>1717</v>
      </c>
      <c r="F10" s="6" t="s">
        <v>1683</v>
      </c>
      <c r="G10" s="6" t="s">
        <v>1676</v>
      </c>
      <c r="H10" s="6" t="s">
        <v>1670</v>
      </c>
      <c r="I10" s="6" t="s">
        <v>86</v>
      </c>
      <c r="J10" s="6" t="s">
        <v>1679</v>
      </c>
      <c r="K10" s="6" t="s">
        <v>86</v>
      </c>
      <c r="L10" s="6" t="s">
        <v>1672</v>
      </c>
      <c r="M10" s="6" t="s">
        <v>1716</v>
      </c>
    </row>
    <row r="11" spans="1:13" x14ac:dyDescent="0.35">
      <c r="A11" s="6" t="s">
        <v>95</v>
      </c>
      <c r="B11" s="6" t="s">
        <v>1711</v>
      </c>
      <c r="C11" s="6" t="s">
        <v>83</v>
      </c>
      <c r="D11" s="6" t="s">
        <v>1720</v>
      </c>
      <c r="E11" s="6" t="s">
        <v>1699</v>
      </c>
      <c r="F11" s="6" t="s">
        <v>1697</v>
      </c>
      <c r="G11" s="6" t="s">
        <v>1676</v>
      </c>
      <c r="H11" s="6" t="s">
        <v>1670</v>
      </c>
      <c r="I11" s="6" t="s">
        <v>86</v>
      </c>
      <c r="J11" s="6" t="s">
        <v>1681</v>
      </c>
      <c r="K11" s="6" t="s">
        <v>86</v>
      </c>
      <c r="L11" s="6" t="s">
        <v>1681</v>
      </c>
      <c r="M11" s="6" t="s">
        <v>2998</v>
      </c>
    </row>
    <row r="12" spans="1:13" x14ac:dyDescent="0.35">
      <c r="A12" s="6" t="s">
        <v>96</v>
      </c>
      <c r="B12" s="6" t="s">
        <v>1726</v>
      </c>
      <c r="C12" s="6" t="s">
        <v>83</v>
      </c>
      <c r="D12" s="6" t="s">
        <v>1725</v>
      </c>
      <c r="E12" s="6" t="s">
        <v>1724</v>
      </c>
      <c r="F12" s="6" t="s">
        <v>1722</v>
      </c>
      <c r="G12" s="6" t="s">
        <v>1684</v>
      </c>
      <c r="H12" s="6" t="s">
        <v>1670</v>
      </c>
      <c r="I12" s="6" t="s">
        <v>1723</v>
      </c>
      <c r="J12" s="6" t="s">
        <v>1693</v>
      </c>
      <c r="K12" s="6" t="s">
        <v>2995</v>
      </c>
      <c r="L12" s="6" t="s">
        <v>1681</v>
      </c>
      <c r="M12" s="6" t="s">
        <v>1721</v>
      </c>
    </row>
    <row r="13" spans="1:13" x14ac:dyDescent="0.35">
      <c r="A13" s="6" t="s">
        <v>97</v>
      </c>
      <c r="B13" s="6" t="s">
        <v>1715</v>
      </c>
      <c r="C13" s="6" t="s">
        <v>83</v>
      </c>
      <c r="D13" s="6" t="s">
        <v>1727</v>
      </c>
      <c r="E13" s="6" t="s">
        <v>1705</v>
      </c>
      <c r="F13" s="6" t="s">
        <v>1703</v>
      </c>
      <c r="G13" s="6" t="s">
        <v>1676</v>
      </c>
      <c r="H13" s="6" t="s">
        <v>1682</v>
      </c>
      <c r="I13" s="6" t="s">
        <v>86</v>
      </c>
      <c r="J13" s="6" t="s">
        <v>1714</v>
      </c>
      <c r="K13" s="6" t="s">
        <v>86</v>
      </c>
      <c r="L13" s="6" t="s">
        <v>1701</v>
      </c>
      <c r="M13" s="6" t="s">
        <v>1702</v>
      </c>
    </row>
    <row r="14" spans="1:13" x14ac:dyDescent="0.35">
      <c r="A14" s="6" t="s">
        <v>98</v>
      </c>
      <c r="B14" s="6" t="s">
        <v>1715</v>
      </c>
      <c r="C14" s="6" t="s">
        <v>83</v>
      </c>
      <c r="D14" s="6" t="s">
        <v>1730</v>
      </c>
      <c r="E14" s="6" t="s">
        <v>1729</v>
      </c>
      <c r="F14" s="6" t="s">
        <v>1697</v>
      </c>
      <c r="G14" s="6" t="s">
        <v>1676</v>
      </c>
      <c r="H14" s="6" t="s">
        <v>1670</v>
      </c>
      <c r="I14" s="6" t="s">
        <v>1704</v>
      </c>
      <c r="J14" s="6" t="s">
        <v>1714</v>
      </c>
      <c r="K14" s="6" t="s">
        <v>86</v>
      </c>
      <c r="L14" s="6" t="s">
        <v>1681</v>
      </c>
      <c r="M14" s="6" t="s">
        <v>1728</v>
      </c>
    </row>
    <row r="15" spans="1:13" x14ac:dyDescent="0.35">
      <c r="A15" s="6" t="s">
        <v>99</v>
      </c>
      <c r="B15" s="6" t="s">
        <v>1734</v>
      </c>
      <c r="C15" s="6" t="s">
        <v>87</v>
      </c>
      <c r="D15" s="6" t="s">
        <v>1733</v>
      </c>
      <c r="E15" s="6" t="s">
        <v>1732</v>
      </c>
      <c r="F15" s="6" t="s">
        <v>1683</v>
      </c>
      <c r="G15" s="6" t="s">
        <v>1676</v>
      </c>
      <c r="H15" s="6" t="s">
        <v>1731</v>
      </c>
      <c r="I15" s="6" t="s">
        <v>86</v>
      </c>
      <c r="J15" s="6" t="s">
        <v>1693</v>
      </c>
      <c r="K15" s="6" t="s">
        <v>2994</v>
      </c>
      <c r="L15" s="6" t="s">
        <v>1672</v>
      </c>
      <c r="M15" s="6" t="s">
        <v>1716</v>
      </c>
    </row>
    <row r="16" spans="1:13" x14ac:dyDescent="0.35">
      <c r="A16" s="6" t="s">
        <v>100</v>
      </c>
      <c r="B16" s="6" t="s">
        <v>1707</v>
      </c>
      <c r="C16" s="6" t="s">
        <v>83</v>
      </c>
      <c r="D16" s="6" t="s">
        <v>1738</v>
      </c>
      <c r="E16" s="6" t="s">
        <v>1737</v>
      </c>
      <c r="F16" s="6" t="s">
        <v>1683</v>
      </c>
      <c r="G16" s="6" t="s">
        <v>1676</v>
      </c>
      <c r="H16" s="6" t="s">
        <v>1682</v>
      </c>
      <c r="I16" s="6" t="s">
        <v>1736</v>
      </c>
      <c r="J16" s="6" t="s">
        <v>1681</v>
      </c>
      <c r="K16" s="6" t="s">
        <v>86</v>
      </c>
      <c r="L16" s="6" t="s">
        <v>1688</v>
      </c>
      <c r="M16" s="6" t="s">
        <v>1735</v>
      </c>
    </row>
    <row r="17" spans="1:13" x14ac:dyDescent="0.35">
      <c r="A17" s="6" t="s">
        <v>101</v>
      </c>
      <c r="B17" s="6" t="s">
        <v>1694</v>
      </c>
      <c r="C17" s="6" t="s">
        <v>83</v>
      </c>
      <c r="D17" s="6" t="s">
        <v>1740</v>
      </c>
      <c r="E17" s="6" t="s">
        <v>1699</v>
      </c>
      <c r="F17" s="6" t="s">
        <v>1697</v>
      </c>
      <c r="G17" s="6" t="s">
        <v>1676</v>
      </c>
      <c r="H17" s="6" t="s">
        <v>1682</v>
      </c>
      <c r="I17" s="6" t="s">
        <v>86</v>
      </c>
      <c r="J17" s="6" t="s">
        <v>1693</v>
      </c>
      <c r="K17" s="6" t="s">
        <v>2995</v>
      </c>
      <c r="L17" s="6" t="s">
        <v>1701</v>
      </c>
      <c r="M17" s="6" t="s">
        <v>1739</v>
      </c>
    </row>
    <row r="18" spans="1:13" x14ac:dyDescent="0.35">
      <c r="A18" s="6" t="s">
        <v>102</v>
      </c>
      <c r="B18" s="6" t="s">
        <v>1707</v>
      </c>
      <c r="C18" s="6" t="s">
        <v>83</v>
      </c>
      <c r="D18" s="6" t="s">
        <v>1743</v>
      </c>
      <c r="E18" s="6" t="s">
        <v>1742</v>
      </c>
      <c r="F18" s="6" t="s">
        <v>1683</v>
      </c>
      <c r="G18" s="6" t="s">
        <v>1676</v>
      </c>
      <c r="H18" s="6" t="s">
        <v>1731</v>
      </c>
      <c r="I18" s="6" t="s">
        <v>86</v>
      </c>
      <c r="J18" s="6" t="s">
        <v>1681</v>
      </c>
      <c r="K18" s="6" t="s">
        <v>86</v>
      </c>
      <c r="L18" s="6" t="s">
        <v>1681</v>
      </c>
      <c r="M18" s="6" t="s">
        <v>1741</v>
      </c>
    </row>
    <row r="19" spans="1:13" x14ac:dyDescent="0.35">
      <c r="A19" s="6" t="s">
        <v>103</v>
      </c>
      <c r="B19" s="6" t="s">
        <v>1715</v>
      </c>
      <c r="C19" s="6" t="s">
        <v>83</v>
      </c>
      <c r="D19" s="6" t="s">
        <v>1745</v>
      </c>
      <c r="E19" s="6" t="s">
        <v>1729</v>
      </c>
      <c r="F19" s="6" t="s">
        <v>1697</v>
      </c>
      <c r="G19" s="6" t="s">
        <v>1676</v>
      </c>
      <c r="H19" s="6" t="s">
        <v>1682</v>
      </c>
      <c r="I19" s="6" t="s">
        <v>1704</v>
      </c>
      <c r="J19" s="6" t="s">
        <v>1714</v>
      </c>
      <c r="K19" s="6" t="s">
        <v>86</v>
      </c>
      <c r="L19" s="6" t="s">
        <v>1701</v>
      </c>
      <c r="M19" s="6" t="s">
        <v>1744</v>
      </c>
    </row>
    <row r="20" spans="1:13" x14ac:dyDescent="0.35">
      <c r="A20" s="6" t="s">
        <v>104</v>
      </c>
      <c r="B20" s="6" t="s">
        <v>1715</v>
      </c>
      <c r="C20" s="6" t="s">
        <v>83</v>
      </c>
      <c r="D20" s="6" t="s">
        <v>1749</v>
      </c>
      <c r="E20" s="6" t="s">
        <v>1748</v>
      </c>
      <c r="F20" s="6" t="s">
        <v>1683</v>
      </c>
      <c r="G20" s="6" t="s">
        <v>1676</v>
      </c>
      <c r="H20" s="6" t="s">
        <v>1670</v>
      </c>
      <c r="I20" s="6" t="s">
        <v>1747</v>
      </c>
      <c r="J20" s="6" t="s">
        <v>1714</v>
      </c>
      <c r="K20" s="6" t="s">
        <v>86</v>
      </c>
      <c r="L20" s="6" t="s">
        <v>1688</v>
      </c>
      <c r="M20" s="6" t="s">
        <v>1746</v>
      </c>
    </row>
    <row r="21" spans="1:13" x14ac:dyDescent="0.35">
      <c r="A21" s="6" t="s">
        <v>2510</v>
      </c>
      <c r="B21" s="6" t="s">
        <v>1694</v>
      </c>
      <c r="C21" s="6" t="s">
        <v>83</v>
      </c>
      <c r="D21" s="6" t="s">
        <v>1699</v>
      </c>
      <c r="E21" s="6" t="s">
        <v>1699</v>
      </c>
      <c r="F21" s="6" t="s">
        <v>1697</v>
      </c>
      <c r="G21" s="6" t="s">
        <v>1684</v>
      </c>
      <c r="H21" s="6" t="s">
        <v>1670</v>
      </c>
      <c r="I21" s="6" t="s">
        <v>2105</v>
      </c>
      <c r="J21" s="6" t="s">
        <v>1681</v>
      </c>
      <c r="K21" s="6" t="s">
        <v>86</v>
      </c>
      <c r="L21" s="6" t="s">
        <v>1688</v>
      </c>
      <c r="M21" s="6" t="s">
        <v>1891</v>
      </c>
    </row>
    <row r="22" spans="1:13" x14ac:dyDescent="0.35">
      <c r="A22" s="6" t="s">
        <v>106</v>
      </c>
      <c r="B22" s="6" t="s">
        <v>1707</v>
      </c>
      <c r="C22" s="6" t="s">
        <v>83</v>
      </c>
      <c r="D22" s="6" t="s">
        <v>1750</v>
      </c>
      <c r="E22" s="6" t="s">
        <v>1705</v>
      </c>
      <c r="F22" s="6" t="s">
        <v>1703</v>
      </c>
      <c r="G22" s="6" t="s">
        <v>1676</v>
      </c>
      <c r="H22" s="6" t="s">
        <v>1682</v>
      </c>
      <c r="I22" s="6" t="s">
        <v>1712</v>
      </c>
      <c r="J22" s="6" t="s">
        <v>1681</v>
      </c>
      <c r="K22" s="6" t="s">
        <v>86</v>
      </c>
      <c r="L22" s="6" t="s">
        <v>1701</v>
      </c>
      <c r="M22" s="6" t="s">
        <v>1702</v>
      </c>
    </row>
    <row r="23" spans="1:13" x14ac:dyDescent="0.35">
      <c r="A23" s="6" t="s">
        <v>107</v>
      </c>
      <c r="B23" s="6" t="s">
        <v>1752</v>
      </c>
      <c r="C23" s="6" t="s">
        <v>87</v>
      </c>
      <c r="D23" s="6" t="s">
        <v>1751</v>
      </c>
      <c r="E23" s="6" t="s">
        <v>1705</v>
      </c>
      <c r="F23" s="6" t="s">
        <v>1703</v>
      </c>
      <c r="G23" s="6" t="s">
        <v>1698</v>
      </c>
      <c r="H23" s="6" t="s">
        <v>1731</v>
      </c>
      <c r="I23" s="6" t="s">
        <v>86</v>
      </c>
      <c r="J23" s="6" t="s">
        <v>1681</v>
      </c>
      <c r="K23" s="6" t="s">
        <v>86</v>
      </c>
      <c r="L23" s="6" t="s">
        <v>1681</v>
      </c>
      <c r="M23" s="6" t="s">
        <v>2998</v>
      </c>
    </row>
    <row r="24" spans="1:13" x14ac:dyDescent="0.35">
      <c r="A24" s="6" t="s">
        <v>108</v>
      </c>
      <c r="B24" s="6" t="s">
        <v>1680</v>
      </c>
      <c r="C24" s="6" t="s">
        <v>83</v>
      </c>
      <c r="D24" s="6" t="s">
        <v>1730</v>
      </c>
      <c r="E24" s="6" t="s">
        <v>1729</v>
      </c>
      <c r="F24" s="6" t="s">
        <v>1697</v>
      </c>
      <c r="G24" s="6" t="s">
        <v>1676</v>
      </c>
      <c r="H24" s="6" t="s">
        <v>1670</v>
      </c>
      <c r="I24" s="6" t="s">
        <v>1723</v>
      </c>
      <c r="J24" s="6" t="s">
        <v>1679</v>
      </c>
      <c r="K24" s="6" t="s">
        <v>86</v>
      </c>
      <c r="L24" s="6" t="s">
        <v>1681</v>
      </c>
      <c r="M24" s="6" t="s">
        <v>1728</v>
      </c>
    </row>
    <row r="25" spans="1:13" x14ac:dyDescent="0.35">
      <c r="A25" s="6" t="s">
        <v>109</v>
      </c>
      <c r="B25" s="6" t="s">
        <v>1694</v>
      </c>
      <c r="C25" s="6" t="s">
        <v>83</v>
      </c>
      <c r="D25" s="6" t="s">
        <v>1755</v>
      </c>
      <c r="E25" s="6" t="s">
        <v>1754</v>
      </c>
      <c r="F25" s="6" t="s">
        <v>1703</v>
      </c>
      <c r="G25" s="6" t="s">
        <v>1698</v>
      </c>
      <c r="H25" s="6" t="s">
        <v>1670</v>
      </c>
      <c r="I25" s="6" t="s">
        <v>1723</v>
      </c>
      <c r="J25" s="6" t="s">
        <v>1693</v>
      </c>
      <c r="K25" s="6" t="s">
        <v>2996</v>
      </c>
      <c r="L25" s="6" t="s">
        <v>1701</v>
      </c>
      <c r="M25" s="6" t="s">
        <v>1753</v>
      </c>
    </row>
    <row r="26" spans="1:13" x14ac:dyDescent="0.35">
      <c r="A26" s="6" t="s">
        <v>110</v>
      </c>
      <c r="B26" s="6" t="s">
        <v>1680</v>
      </c>
      <c r="C26" s="6" t="s">
        <v>83</v>
      </c>
      <c r="D26" s="6" t="s">
        <v>1757</v>
      </c>
      <c r="E26" s="6" t="s">
        <v>1756</v>
      </c>
      <c r="F26" s="6" t="s">
        <v>1722</v>
      </c>
      <c r="G26" s="6" t="s">
        <v>1676</v>
      </c>
      <c r="H26" s="6" t="s">
        <v>1670</v>
      </c>
      <c r="I26" s="6" t="s">
        <v>86</v>
      </c>
      <c r="J26" s="6" t="s">
        <v>1679</v>
      </c>
      <c r="K26" s="6" t="s">
        <v>86</v>
      </c>
      <c r="L26" s="6" t="s">
        <v>1688</v>
      </c>
      <c r="M26" s="6" t="s">
        <v>1695</v>
      </c>
    </row>
    <row r="27" spans="1:13" x14ac:dyDescent="0.35">
      <c r="A27" s="6" t="s">
        <v>111</v>
      </c>
      <c r="B27" s="6" t="s">
        <v>1758</v>
      </c>
      <c r="C27" s="6" t="s">
        <v>83</v>
      </c>
      <c r="D27" s="6" t="s">
        <v>1699</v>
      </c>
      <c r="E27" s="6" t="s">
        <v>1699</v>
      </c>
      <c r="F27" s="6" t="s">
        <v>1697</v>
      </c>
      <c r="G27" s="6" t="s">
        <v>1676</v>
      </c>
      <c r="H27" s="6" t="s">
        <v>1670</v>
      </c>
      <c r="I27" s="6" t="s">
        <v>86</v>
      </c>
      <c r="J27" s="6" t="s">
        <v>1681</v>
      </c>
      <c r="K27" s="6" t="s">
        <v>86</v>
      </c>
      <c r="L27" s="6" t="s">
        <v>1681</v>
      </c>
      <c r="M27" s="6" t="s">
        <v>2998</v>
      </c>
    </row>
    <row r="28" spans="1:13" x14ac:dyDescent="0.35">
      <c r="A28" s="6" t="s">
        <v>112</v>
      </c>
      <c r="B28" s="6" t="s">
        <v>1762</v>
      </c>
      <c r="C28" s="6" t="s">
        <v>83</v>
      </c>
      <c r="D28" s="6" t="s">
        <v>1761</v>
      </c>
      <c r="E28" s="6" t="s">
        <v>1760</v>
      </c>
      <c r="F28" s="6" t="s">
        <v>1697</v>
      </c>
      <c r="G28" s="6" t="s">
        <v>1676</v>
      </c>
      <c r="H28" s="6" t="s">
        <v>1670</v>
      </c>
      <c r="I28" s="6" t="s">
        <v>1704</v>
      </c>
      <c r="J28" s="6" t="s">
        <v>1679</v>
      </c>
      <c r="K28" s="6" t="s">
        <v>86</v>
      </c>
      <c r="L28" s="6" t="s">
        <v>1672</v>
      </c>
      <c r="M28" s="6" t="s">
        <v>1759</v>
      </c>
    </row>
    <row r="29" spans="1:13" x14ac:dyDescent="0.35">
      <c r="A29" s="6" t="s">
        <v>113</v>
      </c>
      <c r="B29" s="6" t="s">
        <v>1715</v>
      </c>
      <c r="C29" s="6" t="s">
        <v>83</v>
      </c>
      <c r="D29" s="6" t="s">
        <v>1764</v>
      </c>
      <c r="E29" s="6" t="s">
        <v>1756</v>
      </c>
      <c r="F29" s="6" t="s">
        <v>1722</v>
      </c>
      <c r="G29" s="6" t="s">
        <v>1676</v>
      </c>
      <c r="H29" s="6" t="s">
        <v>1696</v>
      </c>
      <c r="I29" s="6" t="s">
        <v>86</v>
      </c>
      <c r="J29" s="6" t="s">
        <v>1714</v>
      </c>
      <c r="K29" s="6" t="s">
        <v>86</v>
      </c>
      <c r="L29" s="6" t="s">
        <v>1701</v>
      </c>
      <c r="M29" s="6" t="s">
        <v>1763</v>
      </c>
    </row>
    <row r="30" spans="1:13" x14ac:dyDescent="0.35">
      <c r="A30" s="6" t="s">
        <v>114</v>
      </c>
      <c r="B30" s="6" t="s">
        <v>1765</v>
      </c>
      <c r="C30" s="6" t="s">
        <v>83</v>
      </c>
      <c r="D30" s="6" t="s">
        <v>1710</v>
      </c>
      <c r="E30" s="6" t="s">
        <v>1709</v>
      </c>
      <c r="F30" s="6" t="s">
        <v>1683</v>
      </c>
      <c r="G30" s="6" t="s">
        <v>1698</v>
      </c>
      <c r="H30" s="6" t="s">
        <v>1670</v>
      </c>
      <c r="I30" s="6" t="s">
        <v>86</v>
      </c>
      <c r="J30" s="6" t="s">
        <v>1681</v>
      </c>
      <c r="K30" s="6" t="s">
        <v>86</v>
      </c>
      <c r="L30" s="6" t="s">
        <v>1681</v>
      </c>
      <c r="M30" s="6" t="s">
        <v>2998</v>
      </c>
    </row>
    <row r="31" spans="1:13" x14ac:dyDescent="0.35">
      <c r="A31" s="6" t="s">
        <v>116</v>
      </c>
      <c r="B31" s="6" t="s">
        <v>1680</v>
      </c>
      <c r="C31" s="6" t="s">
        <v>83</v>
      </c>
      <c r="D31" s="6" t="s">
        <v>1766</v>
      </c>
      <c r="E31" s="6" t="s">
        <v>1705</v>
      </c>
      <c r="F31" s="6" t="s">
        <v>1703</v>
      </c>
      <c r="G31" s="6" t="s">
        <v>1676</v>
      </c>
      <c r="H31" s="6" t="s">
        <v>1682</v>
      </c>
      <c r="I31" s="6" t="s">
        <v>1708</v>
      </c>
      <c r="J31" s="6" t="s">
        <v>1679</v>
      </c>
      <c r="K31" s="6" t="s">
        <v>86</v>
      </c>
      <c r="L31" s="6" t="s">
        <v>1681</v>
      </c>
      <c r="M31" s="6" t="s">
        <v>2998</v>
      </c>
    </row>
    <row r="32" spans="1:13" x14ac:dyDescent="0.35">
      <c r="A32" s="6" t="s">
        <v>117</v>
      </c>
      <c r="B32" s="6" t="s">
        <v>1694</v>
      </c>
      <c r="C32" s="6" t="s">
        <v>87</v>
      </c>
      <c r="D32" s="6" t="s">
        <v>1768</v>
      </c>
      <c r="E32" s="6" t="s">
        <v>1677</v>
      </c>
      <c r="F32" s="6" t="s">
        <v>1674</v>
      </c>
      <c r="G32" s="6" t="s">
        <v>1684</v>
      </c>
      <c r="H32" s="6" t="s">
        <v>1670</v>
      </c>
      <c r="I32" s="6" t="s">
        <v>86</v>
      </c>
      <c r="J32" s="6" t="s">
        <v>1693</v>
      </c>
      <c r="K32" s="6" t="s">
        <v>2993</v>
      </c>
      <c r="L32" s="6" t="s">
        <v>1688</v>
      </c>
      <c r="M32" s="6" t="s">
        <v>1767</v>
      </c>
    </row>
    <row r="33" spans="1:13" x14ac:dyDescent="0.35">
      <c r="A33" s="6" t="s">
        <v>118</v>
      </c>
      <c r="B33" s="6" t="s">
        <v>1726</v>
      </c>
      <c r="C33" s="6" t="s">
        <v>83</v>
      </c>
      <c r="D33" s="6" t="s">
        <v>1770</v>
      </c>
      <c r="E33" s="6" t="s">
        <v>1756</v>
      </c>
      <c r="F33" s="6" t="s">
        <v>1722</v>
      </c>
      <c r="G33" s="6" t="s">
        <v>1676</v>
      </c>
      <c r="H33" s="6" t="s">
        <v>1731</v>
      </c>
      <c r="I33" s="6" t="s">
        <v>1723</v>
      </c>
      <c r="J33" s="6" t="s">
        <v>1693</v>
      </c>
      <c r="K33" s="6" t="s">
        <v>2995</v>
      </c>
      <c r="L33" s="6" t="s">
        <v>1701</v>
      </c>
      <c r="M33" s="6" t="s">
        <v>1769</v>
      </c>
    </row>
    <row r="34" spans="1:13" x14ac:dyDescent="0.35">
      <c r="A34" s="6" t="s">
        <v>119</v>
      </c>
      <c r="B34" s="6" t="s">
        <v>1752</v>
      </c>
      <c r="C34" s="6" t="s">
        <v>87</v>
      </c>
      <c r="D34" s="6" t="s">
        <v>1773</v>
      </c>
      <c r="E34" s="6" t="s">
        <v>1772</v>
      </c>
      <c r="F34" s="6" t="s">
        <v>1771</v>
      </c>
      <c r="G34" s="6" t="s">
        <v>1698</v>
      </c>
      <c r="H34" s="6" t="s">
        <v>1696</v>
      </c>
      <c r="I34" s="6" t="s">
        <v>86</v>
      </c>
      <c r="J34" s="6" t="s">
        <v>1681</v>
      </c>
      <c r="K34" s="6" t="s">
        <v>86</v>
      </c>
      <c r="L34" s="6" t="s">
        <v>1681</v>
      </c>
      <c r="M34" s="6" t="s">
        <v>2998</v>
      </c>
    </row>
    <row r="35" spans="1:13" x14ac:dyDescent="0.35">
      <c r="A35" s="6" t="s">
        <v>120</v>
      </c>
      <c r="B35" s="6" t="s">
        <v>1694</v>
      </c>
      <c r="C35" s="6" t="s">
        <v>87</v>
      </c>
      <c r="D35" s="6" t="s">
        <v>1776</v>
      </c>
      <c r="E35" s="6" t="s">
        <v>1775</v>
      </c>
      <c r="F35" s="6" t="s">
        <v>1683</v>
      </c>
      <c r="G35" s="6" t="s">
        <v>1684</v>
      </c>
      <c r="H35" s="6" t="s">
        <v>1682</v>
      </c>
      <c r="I35" s="6" t="s">
        <v>86</v>
      </c>
      <c r="J35" s="6" t="s">
        <v>1693</v>
      </c>
      <c r="K35" s="6" t="s">
        <v>2994</v>
      </c>
      <c r="L35" s="6" t="s">
        <v>1672</v>
      </c>
      <c r="M35" s="6" t="s">
        <v>1774</v>
      </c>
    </row>
    <row r="36" spans="1:13" x14ac:dyDescent="0.35">
      <c r="A36" s="6" t="s">
        <v>121</v>
      </c>
      <c r="B36" s="6" t="s">
        <v>1715</v>
      </c>
      <c r="C36" s="6" t="s">
        <v>83</v>
      </c>
      <c r="D36" s="6" t="s">
        <v>1778</v>
      </c>
      <c r="E36" s="6" t="s">
        <v>1705</v>
      </c>
      <c r="F36" s="6" t="s">
        <v>1703</v>
      </c>
      <c r="G36" s="6" t="s">
        <v>1676</v>
      </c>
      <c r="H36" s="6" t="s">
        <v>1670</v>
      </c>
      <c r="I36" s="6" t="s">
        <v>1723</v>
      </c>
      <c r="J36" s="6" t="s">
        <v>1714</v>
      </c>
      <c r="K36" s="6" t="s">
        <v>86</v>
      </c>
      <c r="L36" s="6" t="s">
        <v>1681</v>
      </c>
      <c r="M36" s="6" t="s">
        <v>1777</v>
      </c>
    </row>
    <row r="37" spans="1:13" x14ac:dyDescent="0.35">
      <c r="A37" s="6" t="s">
        <v>122</v>
      </c>
      <c r="B37" s="6" t="s">
        <v>1694</v>
      </c>
      <c r="C37" s="6" t="s">
        <v>83</v>
      </c>
      <c r="D37" s="6" t="s">
        <v>1780</v>
      </c>
      <c r="E37" s="6" t="s">
        <v>1729</v>
      </c>
      <c r="F37" s="6" t="s">
        <v>1697</v>
      </c>
      <c r="G37" s="6" t="s">
        <v>1676</v>
      </c>
      <c r="H37" s="6" t="s">
        <v>1696</v>
      </c>
      <c r="I37" s="6" t="s">
        <v>1712</v>
      </c>
      <c r="J37" s="6" t="s">
        <v>1693</v>
      </c>
      <c r="K37" s="6" t="s">
        <v>2995</v>
      </c>
      <c r="L37" s="6" t="s">
        <v>1701</v>
      </c>
      <c r="M37" s="6" t="s">
        <v>1779</v>
      </c>
    </row>
    <row r="38" spans="1:13" x14ac:dyDescent="0.35">
      <c r="A38" s="6" t="s">
        <v>123</v>
      </c>
      <c r="B38" s="6" t="s">
        <v>1707</v>
      </c>
      <c r="C38" s="6" t="s">
        <v>83</v>
      </c>
      <c r="D38" s="6" t="s">
        <v>1784</v>
      </c>
      <c r="E38" s="6" t="s">
        <v>1783</v>
      </c>
      <c r="F38" s="6" t="s">
        <v>1674</v>
      </c>
      <c r="G38" s="6" t="s">
        <v>1676</v>
      </c>
      <c r="H38" s="6" t="s">
        <v>1696</v>
      </c>
      <c r="I38" s="6" t="s">
        <v>1782</v>
      </c>
      <c r="J38" s="6" t="s">
        <v>1681</v>
      </c>
      <c r="K38" s="6" t="s">
        <v>86</v>
      </c>
      <c r="L38" s="6" t="s">
        <v>1681</v>
      </c>
      <c r="M38" s="6" t="s">
        <v>1781</v>
      </c>
    </row>
    <row r="39" spans="1:13" x14ac:dyDescent="0.35">
      <c r="A39" s="6" t="s">
        <v>124</v>
      </c>
      <c r="B39" s="6" t="s">
        <v>1787</v>
      </c>
      <c r="C39" s="6" t="s">
        <v>87</v>
      </c>
      <c r="D39" s="6" t="s">
        <v>1786</v>
      </c>
      <c r="E39" s="6" t="s">
        <v>1783</v>
      </c>
      <c r="F39" s="6" t="s">
        <v>1674</v>
      </c>
      <c r="G39" s="6" t="s">
        <v>1684</v>
      </c>
      <c r="H39" s="6" t="s">
        <v>1670</v>
      </c>
      <c r="I39" s="6" t="s">
        <v>86</v>
      </c>
      <c r="J39" s="6" t="s">
        <v>1679</v>
      </c>
      <c r="K39" s="6" t="s">
        <v>86</v>
      </c>
      <c r="L39" s="6" t="s">
        <v>1672</v>
      </c>
      <c r="M39" s="6" t="s">
        <v>1785</v>
      </c>
    </row>
    <row r="40" spans="1:13" x14ac:dyDescent="0.35">
      <c r="A40" s="6" t="s">
        <v>125</v>
      </c>
      <c r="B40" s="6" t="s">
        <v>1762</v>
      </c>
      <c r="C40" s="6" t="s">
        <v>87</v>
      </c>
      <c r="D40" s="6" t="s">
        <v>1789</v>
      </c>
      <c r="E40" s="6" t="s">
        <v>1788</v>
      </c>
      <c r="F40" s="6" t="s">
        <v>1683</v>
      </c>
      <c r="G40" s="6" t="s">
        <v>1684</v>
      </c>
      <c r="H40" s="6" t="s">
        <v>1670</v>
      </c>
      <c r="I40" s="6" t="s">
        <v>86</v>
      </c>
      <c r="J40" s="6" t="s">
        <v>1679</v>
      </c>
      <c r="K40" s="6" t="s">
        <v>86</v>
      </c>
      <c r="L40" s="6" t="s">
        <v>1672</v>
      </c>
      <c r="M40" s="6" t="s">
        <v>1774</v>
      </c>
    </row>
    <row r="41" spans="1:13" x14ac:dyDescent="0.35">
      <c r="A41" s="6" t="s">
        <v>126</v>
      </c>
      <c r="B41" s="6" t="s">
        <v>1694</v>
      </c>
      <c r="C41" s="6" t="s">
        <v>87</v>
      </c>
      <c r="D41" s="6" t="s">
        <v>1791</v>
      </c>
      <c r="E41" s="6" t="s">
        <v>1788</v>
      </c>
      <c r="F41" s="6" t="s">
        <v>1683</v>
      </c>
      <c r="G41" s="6" t="s">
        <v>1684</v>
      </c>
      <c r="H41" s="6" t="s">
        <v>1682</v>
      </c>
      <c r="I41" s="6" t="s">
        <v>86</v>
      </c>
      <c r="J41" s="6" t="s">
        <v>1693</v>
      </c>
      <c r="K41" s="6" t="s">
        <v>2994</v>
      </c>
      <c r="L41" s="6" t="s">
        <v>1688</v>
      </c>
      <c r="M41" s="6" t="s">
        <v>1790</v>
      </c>
    </row>
    <row r="42" spans="1:13" x14ac:dyDescent="0.35">
      <c r="A42" s="6" t="s">
        <v>127</v>
      </c>
      <c r="B42" s="6" t="s">
        <v>1734</v>
      </c>
      <c r="C42" s="6" t="s">
        <v>83</v>
      </c>
      <c r="D42" s="6" t="s">
        <v>1792</v>
      </c>
      <c r="E42" s="6" t="s">
        <v>1772</v>
      </c>
      <c r="F42" s="6" t="s">
        <v>1771</v>
      </c>
      <c r="G42" s="6" t="s">
        <v>1698</v>
      </c>
      <c r="H42" s="6" t="s">
        <v>1670</v>
      </c>
      <c r="I42" s="6" t="s">
        <v>86</v>
      </c>
      <c r="J42" s="6" t="s">
        <v>1693</v>
      </c>
      <c r="K42" s="6" t="s">
        <v>2993</v>
      </c>
      <c r="L42" s="6" t="s">
        <v>1681</v>
      </c>
      <c r="M42" s="6" t="s">
        <v>2998</v>
      </c>
    </row>
    <row r="43" spans="1:13" x14ac:dyDescent="0.35">
      <c r="A43" s="6" t="s">
        <v>128</v>
      </c>
      <c r="B43" s="6" t="s">
        <v>1734</v>
      </c>
      <c r="C43" s="6" t="s">
        <v>83</v>
      </c>
      <c r="D43" s="6" t="s">
        <v>1794</v>
      </c>
      <c r="E43" s="6" t="s">
        <v>1742</v>
      </c>
      <c r="F43" s="6" t="s">
        <v>1683</v>
      </c>
      <c r="G43" s="6" t="s">
        <v>1676</v>
      </c>
      <c r="H43" s="6" t="s">
        <v>1682</v>
      </c>
      <c r="I43" s="6" t="s">
        <v>86</v>
      </c>
      <c r="J43" s="6" t="s">
        <v>1693</v>
      </c>
      <c r="K43" s="6" t="s">
        <v>2994</v>
      </c>
      <c r="L43" s="6" t="s">
        <v>1681</v>
      </c>
      <c r="M43" s="6" t="s">
        <v>1793</v>
      </c>
    </row>
    <row r="44" spans="1:13" x14ac:dyDescent="0.35">
      <c r="A44" s="6" t="s">
        <v>129</v>
      </c>
      <c r="B44" s="6" t="s">
        <v>1694</v>
      </c>
      <c r="C44" s="6" t="s">
        <v>83</v>
      </c>
      <c r="D44" s="6" t="s">
        <v>1798</v>
      </c>
      <c r="E44" s="6" t="s">
        <v>1797</v>
      </c>
      <c r="F44" s="6" t="s">
        <v>1703</v>
      </c>
      <c r="G44" s="6" t="s">
        <v>1676</v>
      </c>
      <c r="H44" s="6" t="s">
        <v>1682</v>
      </c>
      <c r="I44" s="6" t="s">
        <v>1796</v>
      </c>
      <c r="J44" s="6" t="s">
        <v>1693</v>
      </c>
      <c r="K44" s="6" t="s">
        <v>2996</v>
      </c>
      <c r="L44" s="6" t="s">
        <v>1688</v>
      </c>
      <c r="M44" s="6" t="s">
        <v>1795</v>
      </c>
    </row>
    <row r="45" spans="1:13" x14ac:dyDescent="0.35">
      <c r="A45" s="6" t="s">
        <v>130</v>
      </c>
      <c r="B45" s="6" t="s">
        <v>1726</v>
      </c>
      <c r="C45" s="6" t="s">
        <v>83</v>
      </c>
      <c r="D45" s="6" t="s">
        <v>1799</v>
      </c>
      <c r="E45" s="6" t="s">
        <v>1756</v>
      </c>
      <c r="F45" s="6" t="s">
        <v>1722</v>
      </c>
      <c r="G45" s="6" t="s">
        <v>1676</v>
      </c>
      <c r="H45" s="6" t="s">
        <v>1670</v>
      </c>
      <c r="I45" s="6" t="s">
        <v>1723</v>
      </c>
      <c r="J45" s="6" t="s">
        <v>1693</v>
      </c>
      <c r="K45" s="6" t="s">
        <v>2995</v>
      </c>
      <c r="L45" s="6" t="s">
        <v>1688</v>
      </c>
      <c r="M45" s="6" t="s">
        <v>1695</v>
      </c>
    </row>
    <row r="46" spans="1:13" x14ac:dyDescent="0.35">
      <c r="A46" s="6" t="s">
        <v>131</v>
      </c>
      <c r="B46" s="6" t="s">
        <v>1687</v>
      </c>
      <c r="C46" s="6" t="s">
        <v>87</v>
      </c>
      <c r="D46" s="6" t="s">
        <v>1800</v>
      </c>
      <c r="E46" s="6" t="s">
        <v>1685</v>
      </c>
      <c r="F46" s="6" t="s">
        <v>1683</v>
      </c>
      <c r="G46" s="6" t="s">
        <v>1698</v>
      </c>
      <c r="H46" s="6" t="s">
        <v>1670</v>
      </c>
      <c r="I46" s="6" t="s">
        <v>86</v>
      </c>
      <c r="J46" s="6" t="s">
        <v>1681</v>
      </c>
      <c r="K46" s="6" t="s">
        <v>86</v>
      </c>
      <c r="L46" s="6" t="s">
        <v>1681</v>
      </c>
      <c r="M46" s="6" t="s">
        <v>2998</v>
      </c>
    </row>
    <row r="47" spans="1:13" x14ac:dyDescent="0.35">
      <c r="A47" s="6" t="s">
        <v>132</v>
      </c>
      <c r="B47" s="6" t="s">
        <v>1787</v>
      </c>
      <c r="C47" s="6" t="s">
        <v>87</v>
      </c>
      <c r="D47" s="6" t="s">
        <v>1802</v>
      </c>
      <c r="E47" s="6" t="s">
        <v>1717</v>
      </c>
      <c r="F47" s="6" t="s">
        <v>1683</v>
      </c>
      <c r="G47" s="6" t="s">
        <v>1698</v>
      </c>
      <c r="H47" s="6" t="s">
        <v>1670</v>
      </c>
      <c r="I47" s="6" t="s">
        <v>86</v>
      </c>
      <c r="J47" s="6" t="s">
        <v>1679</v>
      </c>
      <c r="K47" s="6" t="s">
        <v>86</v>
      </c>
      <c r="L47" s="6" t="s">
        <v>1672</v>
      </c>
      <c r="M47" s="6" t="s">
        <v>1801</v>
      </c>
    </row>
    <row r="48" spans="1:13" x14ac:dyDescent="0.35">
      <c r="A48" s="6" t="s">
        <v>133</v>
      </c>
      <c r="B48" s="6" t="s">
        <v>1694</v>
      </c>
      <c r="C48" s="6" t="s">
        <v>87</v>
      </c>
      <c r="D48" s="6" t="s">
        <v>1719</v>
      </c>
      <c r="E48" s="6" t="s">
        <v>1717</v>
      </c>
      <c r="F48" s="6" t="s">
        <v>1683</v>
      </c>
      <c r="G48" s="6" t="s">
        <v>1684</v>
      </c>
      <c r="H48" s="6" t="s">
        <v>1670</v>
      </c>
      <c r="I48" s="6" t="s">
        <v>86</v>
      </c>
      <c r="J48" s="6" t="s">
        <v>1693</v>
      </c>
      <c r="K48" s="6" t="s">
        <v>2994</v>
      </c>
      <c r="L48" s="6" t="s">
        <v>1688</v>
      </c>
      <c r="M48" s="6" t="s">
        <v>1803</v>
      </c>
    </row>
    <row r="49" spans="1:13" x14ac:dyDescent="0.35">
      <c r="A49" s="6" t="s">
        <v>134</v>
      </c>
      <c r="B49" s="6" t="s">
        <v>1694</v>
      </c>
      <c r="C49" s="6" t="s">
        <v>83</v>
      </c>
      <c r="D49" s="6" t="s">
        <v>1808</v>
      </c>
      <c r="E49" s="6" t="s">
        <v>1807</v>
      </c>
      <c r="F49" s="6" t="s">
        <v>1805</v>
      </c>
      <c r="G49" s="6" t="s">
        <v>1684</v>
      </c>
      <c r="H49" s="6" t="s">
        <v>1670</v>
      </c>
      <c r="I49" s="6" t="s">
        <v>1806</v>
      </c>
      <c r="J49" s="6" t="s">
        <v>1693</v>
      </c>
      <c r="K49" s="6" t="s">
        <v>2996</v>
      </c>
      <c r="L49" s="6" t="s">
        <v>1701</v>
      </c>
      <c r="M49" s="6" t="s">
        <v>1804</v>
      </c>
    </row>
    <row r="50" spans="1:13" x14ac:dyDescent="0.35">
      <c r="A50" s="6" t="s">
        <v>135</v>
      </c>
      <c r="B50" s="6" t="s">
        <v>1762</v>
      </c>
      <c r="C50" s="6" t="s">
        <v>87</v>
      </c>
      <c r="D50" s="6" t="s">
        <v>1810</v>
      </c>
      <c r="E50" s="6" t="s">
        <v>1685</v>
      </c>
      <c r="F50" s="6" t="s">
        <v>1683</v>
      </c>
      <c r="G50" s="6" t="s">
        <v>1698</v>
      </c>
      <c r="H50" s="6" t="s">
        <v>1670</v>
      </c>
      <c r="I50" s="6" t="s">
        <v>86</v>
      </c>
      <c r="J50" s="6" t="s">
        <v>1679</v>
      </c>
      <c r="K50" s="6" t="s">
        <v>86</v>
      </c>
      <c r="L50" s="6" t="s">
        <v>1688</v>
      </c>
      <c r="M50" s="6" t="s">
        <v>1809</v>
      </c>
    </row>
    <row r="51" spans="1:13" x14ac:dyDescent="0.35">
      <c r="A51" s="6" t="s">
        <v>136</v>
      </c>
      <c r="B51" s="6" t="s">
        <v>1715</v>
      </c>
      <c r="C51" s="6" t="s">
        <v>83</v>
      </c>
      <c r="D51" s="6" t="s">
        <v>1813</v>
      </c>
      <c r="E51" s="6" t="s">
        <v>1812</v>
      </c>
      <c r="F51" s="6" t="s">
        <v>1703</v>
      </c>
      <c r="G51" s="6" t="s">
        <v>1676</v>
      </c>
      <c r="H51" s="6" t="s">
        <v>1670</v>
      </c>
      <c r="I51" s="6" t="s">
        <v>1806</v>
      </c>
      <c r="J51" s="6" t="s">
        <v>1714</v>
      </c>
      <c r="K51" s="6" t="s">
        <v>86</v>
      </c>
      <c r="L51" s="6" t="s">
        <v>1701</v>
      </c>
      <c r="M51" s="6" t="s">
        <v>1811</v>
      </c>
    </row>
    <row r="52" spans="1:13" x14ac:dyDescent="0.35">
      <c r="A52" s="6" t="s">
        <v>137</v>
      </c>
      <c r="B52" s="6" t="s">
        <v>1726</v>
      </c>
      <c r="C52" s="6" t="s">
        <v>83</v>
      </c>
      <c r="D52" s="6" t="s">
        <v>1816</v>
      </c>
      <c r="E52" s="6" t="s">
        <v>1815</v>
      </c>
      <c r="F52" s="6" t="s">
        <v>1805</v>
      </c>
      <c r="G52" s="6" t="s">
        <v>1676</v>
      </c>
      <c r="H52" s="6" t="s">
        <v>1670</v>
      </c>
      <c r="I52" s="6" t="s">
        <v>1806</v>
      </c>
      <c r="J52" s="6" t="s">
        <v>1693</v>
      </c>
      <c r="K52" s="6" t="s">
        <v>2996</v>
      </c>
      <c r="L52" s="6" t="s">
        <v>1688</v>
      </c>
      <c r="M52" s="6" t="s">
        <v>1814</v>
      </c>
    </row>
    <row r="53" spans="1:13" x14ac:dyDescent="0.35">
      <c r="A53" s="6" t="s">
        <v>138</v>
      </c>
      <c r="B53" s="6" t="s">
        <v>1680</v>
      </c>
      <c r="C53" s="6" t="s">
        <v>83</v>
      </c>
      <c r="D53" s="6" t="s">
        <v>1817</v>
      </c>
      <c r="E53" s="6" t="s">
        <v>1812</v>
      </c>
      <c r="F53" s="6" t="s">
        <v>1703</v>
      </c>
      <c r="G53" s="6" t="s">
        <v>1698</v>
      </c>
      <c r="H53" s="6" t="s">
        <v>1696</v>
      </c>
      <c r="I53" s="6" t="s">
        <v>86</v>
      </c>
      <c r="J53" s="6" t="s">
        <v>1679</v>
      </c>
      <c r="K53" s="6" t="s">
        <v>86</v>
      </c>
      <c r="L53" s="6" t="s">
        <v>1701</v>
      </c>
      <c r="M53" s="6" t="s">
        <v>1753</v>
      </c>
    </row>
    <row r="54" spans="1:13" x14ac:dyDescent="0.35">
      <c r="A54" s="6" t="s">
        <v>139</v>
      </c>
      <c r="B54" s="6" t="s">
        <v>1715</v>
      </c>
      <c r="C54" s="6" t="s">
        <v>83</v>
      </c>
      <c r="D54" s="6" t="s">
        <v>1819</v>
      </c>
      <c r="E54" s="6" t="s">
        <v>1677</v>
      </c>
      <c r="F54" s="6" t="s">
        <v>1674</v>
      </c>
      <c r="G54" s="6" t="s">
        <v>1676</v>
      </c>
      <c r="H54" s="6" t="s">
        <v>1670</v>
      </c>
      <c r="I54" s="6" t="s">
        <v>1712</v>
      </c>
      <c r="J54" s="6" t="s">
        <v>1714</v>
      </c>
      <c r="K54" s="6" t="s">
        <v>86</v>
      </c>
      <c r="L54" s="6" t="s">
        <v>1701</v>
      </c>
      <c r="M54" s="6" t="s">
        <v>1818</v>
      </c>
    </row>
    <row r="55" spans="1:13" x14ac:dyDescent="0.35">
      <c r="A55" s="6" t="s">
        <v>140</v>
      </c>
      <c r="B55" s="6" t="s">
        <v>1694</v>
      </c>
      <c r="C55" s="6" t="s">
        <v>87</v>
      </c>
      <c r="D55" s="6" t="s">
        <v>1822</v>
      </c>
      <c r="E55" s="6" t="s">
        <v>1821</v>
      </c>
      <c r="F55" s="6" t="s">
        <v>1683</v>
      </c>
      <c r="G55" s="6" t="s">
        <v>1698</v>
      </c>
      <c r="H55" s="6" t="s">
        <v>1670</v>
      </c>
      <c r="I55" s="6" t="s">
        <v>86</v>
      </c>
      <c r="J55" s="6" t="s">
        <v>1693</v>
      </c>
      <c r="K55" s="6" t="s">
        <v>2994</v>
      </c>
      <c r="L55" s="6" t="s">
        <v>1672</v>
      </c>
      <c r="M55" s="6" t="s">
        <v>1820</v>
      </c>
    </row>
    <row r="56" spans="1:13" x14ac:dyDescent="0.35">
      <c r="A56" s="6" t="s">
        <v>141</v>
      </c>
      <c r="B56" s="6" t="s">
        <v>1715</v>
      </c>
      <c r="C56" s="6" t="s">
        <v>83</v>
      </c>
      <c r="D56" s="6" t="s">
        <v>1824</v>
      </c>
      <c r="E56" s="6" t="s">
        <v>1709</v>
      </c>
      <c r="F56" s="6" t="s">
        <v>1683</v>
      </c>
      <c r="G56" s="6" t="s">
        <v>1676</v>
      </c>
      <c r="H56" s="6" t="s">
        <v>1731</v>
      </c>
      <c r="I56" s="6" t="s">
        <v>1723</v>
      </c>
      <c r="J56" s="6" t="s">
        <v>1714</v>
      </c>
      <c r="K56" s="6" t="s">
        <v>86</v>
      </c>
      <c r="L56" s="6" t="s">
        <v>1681</v>
      </c>
      <c r="M56" s="6" t="s">
        <v>1823</v>
      </c>
    </row>
    <row r="57" spans="1:13" x14ac:dyDescent="0.35">
      <c r="A57" s="6" t="s">
        <v>142</v>
      </c>
      <c r="B57" s="6" t="s">
        <v>1726</v>
      </c>
      <c r="C57" s="6" t="s">
        <v>83</v>
      </c>
      <c r="D57" s="6" t="s">
        <v>1828</v>
      </c>
      <c r="E57" s="6" t="s">
        <v>1827</v>
      </c>
      <c r="F57" s="6" t="s">
        <v>1683</v>
      </c>
      <c r="G57" s="6" t="s">
        <v>1676</v>
      </c>
      <c r="H57" s="6" t="s">
        <v>1682</v>
      </c>
      <c r="I57" s="6" t="s">
        <v>1826</v>
      </c>
      <c r="J57" s="6" t="s">
        <v>1681</v>
      </c>
      <c r="K57" s="6" t="s">
        <v>86</v>
      </c>
      <c r="L57" s="6" t="s">
        <v>1701</v>
      </c>
      <c r="M57" s="6" t="s">
        <v>1825</v>
      </c>
    </row>
    <row r="58" spans="1:13" x14ac:dyDescent="0.35">
      <c r="A58" s="6" t="s">
        <v>143</v>
      </c>
      <c r="B58" s="6" t="s">
        <v>1726</v>
      </c>
      <c r="C58" s="6" t="s">
        <v>83</v>
      </c>
      <c r="D58" s="6" t="s">
        <v>1831</v>
      </c>
      <c r="E58" s="6" t="s">
        <v>1830</v>
      </c>
      <c r="F58" s="6" t="s">
        <v>1805</v>
      </c>
      <c r="G58" s="6" t="s">
        <v>1684</v>
      </c>
      <c r="H58" s="6" t="s">
        <v>1670</v>
      </c>
      <c r="I58" s="6" t="s">
        <v>1723</v>
      </c>
      <c r="J58" s="6" t="s">
        <v>1693</v>
      </c>
      <c r="K58" s="6" t="s">
        <v>2996</v>
      </c>
      <c r="L58" s="6" t="s">
        <v>1681</v>
      </c>
      <c r="M58" s="6" t="s">
        <v>1829</v>
      </c>
    </row>
    <row r="59" spans="1:13" x14ac:dyDescent="0.35">
      <c r="A59" s="6" t="s">
        <v>144</v>
      </c>
      <c r="B59" s="6" t="s">
        <v>1762</v>
      </c>
      <c r="C59" s="6" t="s">
        <v>83</v>
      </c>
      <c r="D59" s="6" t="s">
        <v>1833</v>
      </c>
      <c r="E59" s="6" t="s">
        <v>1772</v>
      </c>
      <c r="F59" s="6" t="s">
        <v>1771</v>
      </c>
      <c r="G59" s="6" t="s">
        <v>1676</v>
      </c>
      <c r="H59" s="6" t="s">
        <v>1696</v>
      </c>
      <c r="I59" s="6" t="s">
        <v>1782</v>
      </c>
      <c r="J59" s="6" t="s">
        <v>1679</v>
      </c>
      <c r="K59" s="6" t="s">
        <v>86</v>
      </c>
      <c r="L59" s="6" t="s">
        <v>1688</v>
      </c>
      <c r="M59" s="6" t="s">
        <v>1832</v>
      </c>
    </row>
    <row r="60" spans="1:13" x14ac:dyDescent="0.35">
      <c r="A60" s="6" t="s">
        <v>145</v>
      </c>
      <c r="B60" s="6" t="s">
        <v>1836</v>
      </c>
      <c r="C60" s="6" t="s">
        <v>83</v>
      </c>
      <c r="D60" s="6" t="s">
        <v>1835</v>
      </c>
      <c r="E60" s="6" t="s">
        <v>1756</v>
      </c>
      <c r="F60" s="6" t="s">
        <v>1722</v>
      </c>
      <c r="G60" s="6" t="s">
        <v>1676</v>
      </c>
      <c r="H60" s="6" t="s">
        <v>1696</v>
      </c>
      <c r="I60" s="6" t="s">
        <v>86</v>
      </c>
      <c r="J60" s="6" t="s">
        <v>1681</v>
      </c>
      <c r="K60" s="6" t="s">
        <v>86</v>
      </c>
      <c r="L60" s="6" t="s">
        <v>1701</v>
      </c>
      <c r="M60" s="6" t="s">
        <v>1834</v>
      </c>
    </row>
    <row r="61" spans="1:13" x14ac:dyDescent="0.35">
      <c r="A61" s="6" t="s">
        <v>146</v>
      </c>
      <c r="B61" s="6" t="s">
        <v>1726</v>
      </c>
      <c r="C61" s="6" t="s">
        <v>83</v>
      </c>
      <c r="D61" s="6" t="s">
        <v>1837</v>
      </c>
      <c r="E61" s="6" t="s">
        <v>1705</v>
      </c>
      <c r="F61" s="6" t="s">
        <v>1703</v>
      </c>
      <c r="G61" s="6" t="s">
        <v>1698</v>
      </c>
      <c r="H61" s="6" t="s">
        <v>1682</v>
      </c>
      <c r="I61" s="6" t="s">
        <v>86</v>
      </c>
      <c r="J61" s="6" t="s">
        <v>1693</v>
      </c>
      <c r="K61" s="6" t="s">
        <v>2996</v>
      </c>
      <c r="L61" s="6" t="s">
        <v>1681</v>
      </c>
      <c r="M61" s="6" t="s">
        <v>2998</v>
      </c>
    </row>
    <row r="62" spans="1:13" x14ac:dyDescent="0.35">
      <c r="A62" s="6" t="s">
        <v>147</v>
      </c>
      <c r="B62" s="6" t="s">
        <v>1680</v>
      </c>
      <c r="C62" s="6" t="s">
        <v>83</v>
      </c>
      <c r="D62" s="6" t="s">
        <v>1840</v>
      </c>
      <c r="E62" s="6" t="s">
        <v>1839</v>
      </c>
      <c r="F62" s="6" t="s">
        <v>1805</v>
      </c>
      <c r="G62" s="6" t="s">
        <v>1684</v>
      </c>
      <c r="H62" s="6" t="s">
        <v>1682</v>
      </c>
      <c r="I62" s="6" t="s">
        <v>1704</v>
      </c>
      <c r="J62" s="6" t="s">
        <v>1679</v>
      </c>
      <c r="K62" s="6" t="s">
        <v>86</v>
      </c>
      <c r="L62" s="6" t="s">
        <v>1681</v>
      </c>
      <c r="M62" s="6" t="s">
        <v>1838</v>
      </c>
    </row>
    <row r="63" spans="1:13" x14ac:dyDescent="0.35">
      <c r="A63" s="6" t="s">
        <v>148</v>
      </c>
      <c r="B63" s="6" t="s">
        <v>1694</v>
      </c>
      <c r="C63" s="6" t="s">
        <v>83</v>
      </c>
      <c r="D63" s="6" t="s">
        <v>1842</v>
      </c>
      <c r="E63" s="6" t="s">
        <v>1797</v>
      </c>
      <c r="F63" s="6" t="s">
        <v>1703</v>
      </c>
      <c r="G63" s="6" t="s">
        <v>1676</v>
      </c>
      <c r="H63" s="6" t="s">
        <v>1696</v>
      </c>
      <c r="I63" s="6" t="s">
        <v>86</v>
      </c>
      <c r="J63" s="6" t="s">
        <v>1693</v>
      </c>
      <c r="K63" s="6" t="s">
        <v>2996</v>
      </c>
      <c r="L63" s="6" t="s">
        <v>1701</v>
      </c>
      <c r="M63" s="6" t="s">
        <v>1841</v>
      </c>
    </row>
    <row r="64" spans="1:13" x14ac:dyDescent="0.35">
      <c r="A64" s="6" t="s">
        <v>149</v>
      </c>
      <c r="B64" s="6" t="s">
        <v>1762</v>
      </c>
      <c r="C64" s="6" t="s">
        <v>87</v>
      </c>
      <c r="D64" s="6" t="s">
        <v>1845</v>
      </c>
      <c r="E64" s="6" t="s">
        <v>1844</v>
      </c>
      <c r="F64" s="6" t="s">
        <v>1703</v>
      </c>
      <c r="G64" s="6" t="s">
        <v>1684</v>
      </c>
      <c r="H64" s="6" t="s">
        <v>1670</v>
      </c>
      <c r="I64" s="6" t="s">
        <v>86</v>
      </c>
      <c r="J64" s="6" t="s">
        <v>1679</v>
      </c>
      <c r="K64" s="6" t="s">
        <v>86</v>
      </c>
      <c r="L64" s="6" t="s">
        <v>1672</v>
      </c>
      <c r="M64" s="6" t="s">
        <v>1843</v>
      </c>
    </row>
    <row r="65" spans="1:13" x14ac:dyDescent="0.35">
      <c r="A65" s="6" t="s">
        <v>150</v>
      </c>
      <c r="B65" s="6" t="s">
        <v>1711</v>
      </c>
      <c r="C65" s="6" t="s">
        <v>83</v>
      </c>
      <c r="D65" s="6" t="s">
        <v>1846</v>
      </c>
      <c r="E65" s="6" t="s">
        <v>1821</v>
      </c>
      <c r="F65" s="6" t="s">
        <v>1683</v>
      </c>
      <c r="G65" s="6" t="s">
        <v>1698</v>
      </c>
      <c r="H65" s="6" t="s">
        <v>1670</v>
      </c>
      <c r="I65" s="6" t="s">
        <v>1826</v>
      </c>
      <c r="J65" s="6" t="s">
        <v>1681</v>
      </c>
      <c r="K65" s="6" t="s">
        <v>86</v>
      </c>
      <c r="L65" s="6" t="s">
        <v>1681</v>
      </c>
      <c r="M65" s="6" t="s">
        <v>2998</v>
      </c>
    </row>
    <row r="66" spans="1:13" x14ac:dyDescent="0.35">
      <c r="A66" s="6" t="s">
        <v>151</v>
      </c>
      <c r="B66" s="6" t="s">
        <v>1715</v>
      </c>
      <c r="C66" s="6" t="s">
        <v>83</v>
      </c>
      <c r="D66" s="6" t="s">
        <v>1848</v>
      </c>
      <c r="E66" s="6" t="s">
        <v>1699</v>
      </c>
      <c r="F66" s="6" t="s">
        <v>1697</v>
      </c>
      <c r="G66" s="6" t="s">
        <v>1676</v>
      </c>
      <c r="H66" s="6" t="s">
        <v>1682</v>
      </c>
      <c r="I66" s="6" t="s">
        <v>86</v>
      </c>
      <c r="J66" s="6" t="s">
        <v>1714</v>
      </c>
      <c r="K66" s="6" t="s">
        <v>86</v>
      </c>
      <c r="L66" s="6" t="s">
        <v>1681</v>
      </c>
      <c r="M66" s="6" t="s">
        <v>1847</v>
      </c>
    </row>
    <row r="67" spans="1:13" x14ac:dyDescent="0.35">
      <c r="A67" s="6" t="s">
        <v>152</v>
      </c>
      <c r="B67" s="6" t="s">
        <v>1715</v>
      </c>
      <c r="C67" s="6" t="s">
        <v>83</v>
      </c>
      <c r="D67" s="6" t="s">
        <v>1699</v>
      </c>
      <c r="E67" s="6" t="s">
        <v>1699</v>
      </c>
      <c r="F67" s="6" t="s">
        <v>1697</v>
      </c>
      <c r="G67" s="6" t="s">
        <v>1676</v>
      </c>
      <c r="H67" s="6" t="s">
        <v>1670</v>
      </c>
      <c r="I67" s="6" t="s">
        <v>86</v>
      </c>
      <c r="J67" s="6" t="s">
        <v>1714</v>
      </c>
      <c r="K67" s="6" t="s">
        <v>86</v>
      </c>
      <c r="L67" s="6" t="s">
        <v>1672</v>
      </c>
      <c r="M67" s="6" t="s">
        <v>1849</v>
      </c>
    </row>
    <row r="68" spans="1:13" x14ac:dyDescent="0.35">
      <c r="A68" s="6" t="s">
        <v>153</v>
      </c>
      <c r="B68" s="6" t="s">
        <v>1680</v>
      </c>
      <c r="C68" s="6" t="s">
        <v>83</v>
      </c>
      <c r="D68" s="6" t="s">
        <v>1851</v>
      </c>
      <c r="E68" s="6" t="s">
        <v>1709</v>
      </c>
      <c r="F68" s="6" t="s">
        <v>1683</v>
      </c>
      <c r="G68" s="6" t="s">
        <v>1684</v>
      </c>
      <c r="H68" s="6" t="s">
        <v>1696</v>
      </c>
      <c r="I68" s="6" t="s">
        <v>1723</v>
      </c>
      <c r="J68" s="6" t="s">
        <v>1679</v>
      </c>
      <c r="K68" s="6" t="s">
        <v>86</v>
      </c>
      <c r="L68" s="6" t="s">
        <v>1688</v>
      </c>
      <c r="M68" s="6" t="s">
        <v>1850</v>
      </c>
    </row>
    <row r="69" spans="1:13" x14ac:dyDescent="0.35">
      <c r="A69" s="6" t="s">
        <v>154</v>
      </c>
      <c r="B69" s="6" t="s">
        <v>1707</v>
      </c>
      <c r="C69" s="6" t="s">
        <v>83</v>
      </c>
      <c r="D69" s="6" t="s">
        <v>1854</v>
      </c>
      <c r="E69" s="6" t="s">
        <v>1775</v>
      </c>
      <c r="F69" s="6" t="s">
        <v>1683</v>
      </c>
      <c r="G69" s="6" t="s">
        <v>1676</v>
      </c>
      <c r="H69" s="6" t="s">
        <v>1682</v>
      </c>
      <c r="I69" s="6" t="s">
        <v>1853</v>
      </c>
      <c r="J69" s="6" t="s">
        <v>1681</v>
      </c>
      <c r="K69" s="6" t="s">
        <v>86</v>
      </c>
      <c r="L69" s="6" t="s">
        <v>1688</v>
      </c>
      <c r="M69" s="6" t="s">
        <v>1852</v>
      </c>
    </row>
    <row r="70" spans="1:13" x14ac:dyDescent="0.35">
      <c r="A70" s="6" t="s">
        <v>155</v>
      </c>
      <c r="B70" s="6" t="s">
        <v>1715</v>
      </c>
      <c r="C70" s="6" t="s">
        <v>83</v>
      </c>
      <c r="D70" s="6" t="s">
        <v>1856</v>
      </c>
      <c r="E70" s="6" t="s">
        <v>1855</v>
      </c>
      <c r="F70" s="6" t="s">
        <v>1722</v>
      </c>
      <c r="G70" s="6" t="s">
        <v>1676</v>
      </c>
      <c r="H70" s="6" t="s">
        <v>1670</v>
      </c>
      <c r="I70" s="6" t="s">
        <v>86</v>
      </c>
      <c r="J70" s="6" t="s">
        <v>1714</v>
      </c>
      <c r="K70" s="6" t="s">
        <v>86</v>
      </c>
      <c r="L70" s="6" t="s">
        <v>1701</v>
      </c>
      <c r="M70" s="6" t="s">
        <v>1763</v>
      </c>
    </row>
    <row r="71" spans="1:13" x14ac:dyDescent="0.35">
      <c r="A71" s="6" t="s">
        <v>156</v>
      </c>
      <c r="B71" s="6" t="s">
        <v>1694</v>
      </c>
      <c r="C71" s="6" t="s">
        <v>83</v>
      </c>
      <c r="D71" s="6" t="s">
        <v>1857</v>
      </c>
      <c r="E71" s="6" t="s">
        <v>1756</v>
      </c>
      <c r="F71" s="6" t="s">
        <v>1722</v>
      </c>
      <c r="G71" s="6" t="s">
        <v>1698</v>
      </c>
      <c r="H71" s="6" t="s">
        <v>1696</v>
      </c>
      <c r="I71" s="6" t="s">
        <v>86</v>
      </c>
      <c r="J71" s="6" t="s">
        <v>1693</v>
      </c>
      <c r="K71" s="6" t="s">
        <v>2995</v>
      </c>
      <c r="L71" s="6" t="s">
        <v>1681</v>
      </c>
      <c r="M71" s="6" t="s">
        <v>2998</v>
      </c>
    </row>
    <row r="72" spans="1:13" x14ac:dyDescent="0.35">
      <c r="A72" s="6" t="s">
        <v>157</v>
      </c>
      <c r="B72" s="6" t="s">
        <v>1787</v>
      </c>
      <c r="C72" s="6" t="s">
        <v>83</v>
      </c>
      <c r="D72" s="6" t="s">
        <v>1859</v>
      </c>
      <c r="E72" s="6" t="s">
        <v>1677</v>
      </c>
      <c r="F72" s="6" t="s">
        <v>1674</v>
      </c>
      <c r="G72" s="6" t="s">
        <v>1684</v>
      </c>
      <c r="H72" s="6" t="s">
        <v>1670</v>
      </c>
      <c r="I72" s="6" t="s">
        <v>1826</v>
      </c>
      <c r="J72" s="6" t="s">
        <v>1679</v>
      </c>
      <c r="K72" s="6" t="s">
        <v>86</v>
      </c>
      <c r="L72" s="6" t="s">
        <v>1672</v>
      </c>
      <c r="M72" s="6" t="s">
        <v>1858</v>
      </c>
    </row>
    <row r="73" spans="1:13" x14ac:dyDescent="0.35">
      <c r="A73" s="6" t="s">
        <v>158</v>
      </c>
      <c r="B73" s="6" t="s">
        <v>1680</v>
      </c>
      <c r="C73" s="6" t="s">
        <v>83</v>
      </c>
      <c r="D73" s="6" t="s">
        <v>1861</v>
      </c>
      <c r="E73" s="6" t="s">
        <v>1732</v>
      </c>
      <c r="F73" s="6" t="s">
        <v>1683</v>
      </c>
      <c r="G73" s="6" t="s">
        <v>1684</v>
      </c>
      <c r="H73" s="6" t="s">
        <v>1670</v>
      </c>
      <c r="I73" s="6" t="s">
        <v>1712</v>
      </c>
      <c r="J73" s="6" t="s">
        <v>1679</v>
      </c>
      <c r="K73" s="6" t="s">
        <v>86</v>
      </c>
      <c r="L73" s="6" t="s">
        <v>1701</v>
      </c>
      <c r="M73" s="6" t="s">
        <v>1860</v>
      </c>
    </row>
    <row r="74" spans="1:13" x14ac:dyDescent="0.35">
      <c r="A74" s="6" t="s">
        <v>159</v>
      </c>
      <c r="B74" s="6" t="s">
        <v>1680</v>
      </c>
      <c r="C74" s="6" t="s">
        <v>83</v>
      </c>
      <c r="D74" s="6" t="s">
        <v>1862</v>
      </c>
      <c r="E74" s="6" t="s">
        <v>1742</v>
      </c>
      <c r="F74" s="6" t="s">
        <v>1683</v>
      </c>
      <c r="G74" s="6" t="s">
        <v>1684</v>
      </c>
      <c r="H74" s="6" t="s">
        <v>1670</v>
      </c>
      <c r="I74" s="6" t="s">
        <v>1723</v>
      </c>
      <c r="J74" s="6" t="s">
        <v>1679</v>
      </c>
      <c r="K74" s="6" t="s">
        <v>86</v>
      </c>
      <c r="L74" s="6" t="s">
        <v>1672</v>
      </c>
      <c r="M74" s="6" t="s">
        <v>1820</v>
      </c>
    </row>
    <row r="75" spans="1:13" x14ac:dyDescent="0.35">
      <c r="A75" s="6" t="s">
        <v>160</v>
      </c>
      <c r="B75" s="6" t="s">
        <v>1687</v>
      </c>
      <c r="C75" s="6" t="s">
        <v>87</v>
      </c>
      <c r="D75" s="6" t="s">
        <v>1863</v>
      </c>
      <c r="E75" s="6" t="s">
        <v>1761</v>
      </c>
      <c r="F75" s="6" t="s">
        <v>1771</v>
      </c>
      <c r="G75" s="6" t="s">
        <v>1698</v>
      </c>
      <c r="H75" s="6" t="s">
        <v>1670</v>
      </c>
      <c r="I75" s="6" t="s">
        <v>86</v>
      </c>
      <c r="J75" s="6" t="s">
        <v>1681</v>
      </c>
      <c r="K75" s="6" t="s">
        <v>86</v>
      </c>
      <c r="L75" s="6" t="s">
        <v>1681</v>
      </c>
      <c r="M75" s="6" t="s">
        <v>2998</v>
      </c>
    </row>
    <row r="76" spans="1:13" x14ac:dyDescent="0.35">
      <c r="A76" s="6" t="s">
        <v>161</v>
      </c>
      <c r="B76" s="6" t="s">
        <v>1694</v>
      </c>
      <c r="C76" s="6" t="s">
        <v>83</v>
      </c>
      <c r="D76" s="6" t="s">
        <v>1863</v>
      </c>
      <c r="E76" s="6" t="s">
        <v>1865</v>
      </c>
      <c r="F76" s="6" t="s">
        <v>1805</v>
      </c>
      <c r="G76" s="6" t="s">
        <v>1698</v>
      </c>
      <c r="H76" s="6" t="s">
        <v>1696</v>
      </c>
      <c r="I76" s="6" t="s">
        <v>86</v>
      </c>
      <c r="J76" s="6" t="s">
        <v>1693</v>
      </c>
      <c r="K76" s="6" t="s">
        <v>2996</v>
      </c>
      <c r="L76" s="6" t="s">
        <v>1681</v>
      </c>
      <c r="M76" s="6" t="s">
        <v>1864</v>
      </c>
    </row>
    <row r="77" spans="1:13" x14ac:dyDescent="0.35">
      <c r="A77" s="6" t="s">
        <v>162</v>
      </c>
      <c r="B77" s="6" t="s">
        <v>1711</v>
      </c>
      <c r="C77" s="6" t="s">
        <v>83</v>
      </c>
      <c r="D77" s="6" t="s">
        <v>1866</v>
      </c>
      <c r="E77" s="6" t="s">
        <v>1754</v>
      </c>
      <c r="F77" s="6" t="s">
        <v>1703</v>
      </c>
      <c r="G77" s="6" t="s">
        <v>1698</v>
      </c>
      <c r="H77" s="6" t="s">
        <v>1731</v>
      </c>
      <c r="I77" s="6" t="s">
        <v>86</v>
      </c>
      <c r="J77" s="6" t="s">
        <v>1681</v>
      </c>
      <c r="K77" s="6" t="s">
        <v>86</v>
      </c>
      <c r="L77" s="6" t="s">
        <v>1681</v>
      </c>
      <c r="M77" s="6" t="s">
        <v>2998</v>
      </c>
    </row>
    <row r="78" spans="1:13" x14ac:dyDescent="0.35">
      <c r="A78" s="6" t="s">
        <v>163</v>
      </c>
      <c r="B78" s="6" t="s">
        <v>1752</v>
      </c>
      <c r="C78" s="6" t="s">
        <v>87</v>
      </c>
      <c r="D78" s="6" t="s">
        <v>1867</v>
      </c>
      <c r="E78" s="6" t="s">
        <v>1761</v>
      </c>
      <c r="F78" s="6" t="s">
        <v>1771</v>
      </c>
      <c r="G78" s="6" t="s">
        <v>1698</v>
      </c>
      <c r="H78" s="6" t="s">
        <v>1670</v>
      </c>
      <c r="I78" s="6" t="s">
        <v>86</v>
      </c>
      <c r="J78" s="6" t="s">
        <v>1681</v>
      </c>
      <c r="K78" s="6" t="s">
        <v>86</v>
      </c>
      <c r="L78" s="6" t="s">
        <v>1681</v>
      </c>
      <c r="M78" s="6" t="s">
        <v>2998</v>
      </c>
    </row>
    <row r="79" spans="1:13" x14ac:dyDescent="0.35">
      <c r="A79" s="6" t="s">
        <v>164</v>
      </c>
      <c r="B79" s="6" t="s">
        <v>1707</v>
      </c>
      <c r="C79" s="6" t="s">
        <v>83</v>
      </c>
      <c r="D79" s="6" t="s">
        <v>1868</v>
      </c>
      <c r="E79" s="6" t="s">
        <v>1775</v>
      </c>
      <c r="F79" s="6" t="s">
        <v>1683</v>
      </c>
      <c r="G79" s="6" t="s">
        <v>1676</v>
      </c>
      <c r="H79" s="6" t="s">
        <v>1696</v>
      </c>
      <c r="I79" s="6" t="s">
        <v>1723</v>
      </c>
      <c r="J79" s="6" t="s">
        <v>1681</v>
      </c>
      <c r="K79" s="6" t="s">
        <v>86</v>
      </c>
      <c r="L79" s="6" t="s">
        <v>1688</v>
      </c>
      <c r="M79" s="6" t="s">
        <v>1852</v>
      </c>
    </row>
    <row r="80" spans="1:13" x14ac:dyDescent="0.35">
      <c r="A80" s="6" t="s">
        <v>165</v>
      </c>
      <c r="B80" s="6" t="s">
        <v>1680</v>
      </c>
      <c r="C80" s="6" t="s">
        <v>83</v>
      </c>
      <c r="D80" s="6" t="s">
        <v>1871</v>
      </c>
      <c r="E80" s="6" t="s">
        <v>1821</v>
      </c>
      <c r="F80" s="6" t="s">
        <v>1683</v>
      </c>
      <c r="G80" s="6" t="s">
        <v>1676</v>
      </c>
      <c r="H80" s="6" t="s">
        <v>1670</v>
      </c>
      <c r="I80" s="6" t="s">
        <v>1870</v>
      </c>
      <c r="J80" s="6" t="s">
        <v>1679</v>
      </c>
      <c r="K80" s="6" t="s">
        <v>86</v>
      </c>
      <c r="L80" s="6" t="s">
        <v>1672</v>
      </c>
      <c r="M80" s="6" t="s">
        <v>1869</v>
      </c>
    </row>
    <row r="81" spans="1:13" x14ac:dyDescent="0.35">
      <c r="A81" s="6" t="s">
        <v>166</v>
      </c>
      <c r="B81" s="6" t="s">
        <v>1715</v>
      </c>
      <c r="C81" s="6" t="s">
        <v>83</v>
      </c>
      <c r="D81" s="6" t="s">
        <v>1873</v>
      </c>
      <c r="E81" s="6" t="s">
        <v>1754</v>
      </c>
      <c r="F81" s="6" t="s">
        <v>1703</v>
      </c>
      <c r="G81" s="6" t="s">
        <v>1676</v>
      </c>
      <c r="H81" s="6" t="s">
        <v>1670</v>
      </c>
      <c r="I81" s="6" t="s">
        <v>86</v>
      </c>
      <c r="J81" s="6" t="s">
        <v>1714</v>
      </c>
      <c r="K81" s="6" t="s">
        <v>86</v>
      </c>
      <c r="L81" s="6" t="s">
        <v>1701</v>
      </c>
      <c r="M81" s="6" t="s">
        <v>1872</v>
      </c>
    </row>
    <row r="82" spans="1:13" x14ac:dyDescent="0.35">
      <c r="A82" s="6" t="s">
        <v>167</v>
      </c>
      <c r="B82" s="6" t="s">
        <v>1734</v>
      </c>
      <c r="C82" s="6" t="s">
        <v>87</v>
      </c>
      <c r="D82" s="6" t="s">
        <v>1874</v>
      </c>
      <c r="E82" s="6" t="s">
        <v>1807</v>
      </c>
      <c r="F82" s="6" t="s">
        <v>1805</v>
      </c>
      <c r="G82" s="6" t="s">
        <v>1684</v>
      </c>
      <c r="H82" s="6" t="s">
        <v>1682</v>
      </c>
      <c r="I82" s="6" t="s">
        <v>86</v>
      </c>
      <c r="J82" s="6" t="s">
        <v>1693</v>
      </c>
      <c r="K82" s="6" t="s">
        <v>2996</v>
      </c>
      <c r="L82" s="6" t="s">
        <v>1688</v>
      </c>
      <c r="M82" s="6" t="s">
        <v>1814</v>
      </c>
    </row>
    <row r="83" spans="1:13" x14ac:dyDescent="0.35">
      <c r="A83" s="6" t="s">
        <v>168</v>
      </c>
      <c r="B83" s="6" t="s">
        <v>1707</v>
      </c>
      <c r="C83" s="6" t="s">
        <v>83</v>
      </c>
      <c r="D83" s="6" t="s">
        <v>1749</v>
      </c>
      <c r="E83" s="6" t="s">
        <v>1748</v>
      </c>
      <c r="F83" s="6" t="s">
        <v>1683</v>
      </c>
      <c r="G83" s="6" t="s">
        <v>1676</v>
      </c>
      <c r="H83" s="6" t="s">
        <v>1670</v>
      </c>
      <c r="I83" s="6" t="s">
        <v>1826</v>
      </c>
      <c r="J83" s="6" t="s">
        <v>1681</v>
      </c>
      <c r="K83" s="6" t="s">
        <v>86</v>
      </c>
      <c r="L83" s="6" t="s">
        <v>1688</v>
      </c>
      <c r="M83" s="6" t="s">
        <v>1746</v>
      </c>
    </row>
    <row r="84" spans="1:13" x14ac:dyDescent="0.35">
      <c r="A84" s="6" t="s">
        <v>169</v>
      </c>
      <c r="B84" s="6" t="s">
        <v>1707</v>
      </c>
      <c r="C84" s="6" t="s">
        <v>83</v>
      </c>
      <c r="D84" s="6" t="s">
        <v>1875</v>
      </c>
      <c r="E84" s="6" t="s">
        <v>1839</v>
      </c>
      <c r="F84" s="6" t="s">
        <v>1805</v>
      </c>
      <c r="G84" s="6" t="s">
        <v>1676</v>
      </c>
      <c r="H84" s="6" t="s">
        <v>1682</v>
      </c>
      <c r="I84" s="6" t="s">
        <v>1723</v>
      </c>
      <c r="J84" s="6" t="s">
        <v>1681</v>
      </c>
      <c r="K84" s="6" t="s">
        <v>86</v>
      </c>
      <c r="L84" s="6" t="s">
        <v>1681</v>
      </c>
      <c r="M84" s="6" t="s">
        <v>1838</v>
      </c>
    </row>
    <row r="85" spans="1:13" x14ac:dyDescent="0.35">
      <c r="A85" s="6" t="s">
        <v>170</v>
      </c>
      <c r="B85" s="6" t="s">
        <v>1694</v>
      </c>
      <c r="C85" s="6" t="s">
        <v>83</v>
      </c>
      <c r="D85" s="6" t="s">
        <v>1876</v>
      </c>
      <c r="E85" s="6" t="s">
        <v>1812</v>
      </c>
      <c r="F85" s="6" t="s">
        <v>1703</v>
      </c>
      <c r="G85" s="6" t="s">
        <v>1698</v>
      </c>
      <c r="H85" s="6" t="s">
        <v>1696</v>
      </c>
      <c r="I85" s="6" t="s">
        <v>1723</v>
      </c>
      <c r="J85" s="6" t="s">
        <v>1693</v>
      </c>
      <c r="K85" s="6" t="s">
        <v>2996</v>
      </c>
      <c r="L85" s="6" t="s">
        <v>1701</v>
      </c>
      <c r="M85" s="6" t="s">
        <v>1753</v>
      </c>
    </row>
    <row r="86" spans="1:13" x14ac:dyDescent="0.35">
      <c r="A86" s="6" t="s">
        <v>171</v>
      </c>
      <c r="B86" s="6" t="s">
        <v>1715</v>
      </c>
      <c r="C86" s="6" t="s">
        <v>83</v>
      </c>
      <c r="D86" s="6" t="s">
        <v>1878</v>
      </c>
      <c r="E86" s="6" t="s">
        <v>1877</v>
      </c>
      <c r="F86" s="6" t="s">
        <v>1722</v>
      </c>
      <c r="G86" s="6" t="s">
        <v>1676</v>
      </c>
      <c r="H86" s="6" t="s">
        <v>1682</v>
      </c>
      <c r="I86" s="6" t="s">
        <v>86</v>
      </c>
      <c r="J86" s="6" t="s">
        <v>1714</v>
      </c>
      <c r="K86" s="6" t="s">
        <v>86</v>
      </c>
      <c r="L86" s="6" t="s">
        <v>1681</v>
      </c>
      <c r="M86" s="6" t="s">
        <v>2998</v>
      </c>
    </row>
    <row r="87" spans="1:13" x14ac:dyDescent="0.35">
      <c r="A87" s="6" t="s">
        <v>172</v>
      </c>
      <c r="B87" s="6" t="s">
        <v>1694</v>
      </c>
      <c r="C87" s="6" t="s">
        <v>83</v>
      </c>
      <c r="D87" s="6" t="s">
        <v>1879</v>
      </c>
      <c r="E87" s="6" t="s">
        <v>1756</v>
      </c>
      <c r="F87" s="6" t="s">
        <v>1722</v>
      </c>
      <c r="G87" s="6" t="s">
        <v>1676</v>
      </c>
      <c r="H87" s="6" t="s">
        <v>1670</v>
      </c>
      <c r="I87" s="6" t="s">
        <v>86</v>
      </c>
      <c r="J87" s="6" t="s">
        <v>1693</v>
      </c>
      <c r="K87" s="6" t="s">
        <v>2995</v>
      </c>
      <c r="L87" s="6" t="s">
        <v>1688</v>
      </c>
      <c r="M87" s="6" t="s">
        <v>1695</v>
      </c>
    </row>
    <row r="88" spans="1:13" x14ac:dyDescent="0.35">
      <c r="A88" s="6" t="s">
        <v>173</v>
      </c>
      <c r="B88" s="6" t="s">
        <v>1715</v>
      </c>
      <c r="C88" s="6" t="s">
        <v>83</v>
      </c>
      <c r="D88" s="6" t="s">
        <v>1842</v>
      </c>
      <c r="E88" s="6" t="s">
        <v>1742</v>
      </c>
      <c r="F88" s="6" t="s">
        <v>1683</v>
      </c>
      <c r="G88" s="6" t="s">
        <v>1676</v>
      </c>
      <c r="H88" s="6" t="s">
        <v>1682</v>
      </c>
      <c r="I88" s="6" t="s">
        <v>86</v>
      </c>
      <c r="J88" s="6" t="s">
        <v>1714</v>
      </c>
      <c r="K88" s="6" t="s">
        <v>86</v>
      </c>
      <c r="L88" s="6" t="s">
        <v>1701</v>
      </c>
      <c r="M88" s="6" t="s">
        <v>1860</v>
      </c>
    </row>
    <row r="89" spans="1:13" x14ac:dyDescent="0.35">
      <c r="A89" s="6" t="s">
        <v>174</v>
      </c>
      <c r="B89" s="6" t="s">
        <v>1694</v>
      </c>
      <c r="C89" s="6" t="s">
        <v>83</v>
      </c>
      <c r="D89" s="6" t="s">
        <v>1880</v>
      </c>
      <c r="E89" s="6" t="s">
        <v>1756</v>
      </c>
      <c r="F89" s="6" t="s">
        <v>1722</v>
      </c>
      <c r="G89" s="6" t="s">
        <v>1698</v>
      </c>
      <c r="H89" s="6" t="s">
        <v>1670</v>
      </c>
      <c r="I89" s="6" t="s">
        <v>86</v>
      </c>
      <c r="J89" s="6" t="s">
        <v>1693</v>
      </c>
      <c r="K89" s="6" t="s">
        <v>2995</v>
      </c>
      <c r="L89" s="6" t="s">
        <v>1681</v>
      </c>
      <c r="M89" s="6" t="s">
        <v>2998</v>
      </c>
    </row>
    <row r="90" spans="1:13" x14ac:dyDescent="0.35">
      <c r="A90" s="6" t="s">
        <v>175</v>
      </c>
      <c r="B90" s="6" t="s">
        <v>1734</v>
      </c>
      <c r="C90" s="6" t="s">
        <v>83</v>
      </c>
      <c r="D90" s="6" t="s">
        <v>1882</v>
      </c>
      <c r="E90" s="6" t="s">
        <v>1685</v>
      </c>
      <c r="F90" s="6" t="s">
        <v>1683</v>
      </c>
      <c r="G90" s="6" t="s">
        <v>1676</v>
      </c>
      <c r="H90" s="6" t="s">
        <v>1696</v>
      </c>
      <c r="I90" s="6" t="s">
        <v>86</v>
      </c>
      <c r="J90" s="6" t="s">
        <v>1693</v>
      </c>
      <c r="K90" s="6" t="s">
        <v>2994</v>
      </c>
      <c r="L90" s="6" t="s">
        <v>1701</v>
      </c>
      <c r="M90" s="6" t="s">
        <v>1881</v>
      </c>
    </row>
    <row r="91" spans="1:13" x14ac:dyDescent="0.35">
      <c r="A91" s="6" t="s">
        <v>176</v>
      </c>
      <c r="B91" s="6" t="s">
        <v>1715</v>
      </c>
      <c r="C91" s="6" t="s">
        <v>83</v>
      </c>
      <c r="D91" s="6" t="s">
        <v>1883</v>
      </c>
      <c r="E91" s="6" t="s">
        <v>1709</v>
      </c>
      <c r="F91" s="6" t="s">
        <v>1683</v>
      </c>
      <c r="G91" s="6" t="s">
        <v>1676</v>
      </c>
      <c r="H91" s="6" t="s">
        <v>1670</v>
      </c>
      <c r="I91" s="6" t="s">
        <v>1704</v>
      </c>
      <c r="J91" s="6" t="s">
        <v>1714</v>
      </c>
      <c r="K91" s="6" t="s">
        <v>86</v>
      </c>
      <c r="L91" s="6" t="s">
        <v>1672</v>
      </c>
      <c r="M91" s="6" t="s">
        <v>1716</v>
      </c>
    </row>
    <row r="92" spans="1:13" x14ac:dyDescent="0.35">
      <c r="A92" s="6" t="s">
        <v>177</v>
      </c>
      <c r="B92" s="6" t="s">
        <v>1787</v>
      </c>
      <c r="C92" s="6" t="s">
        <v>87</v>
      </c>
      <c r="D92" s="6" t="s">
        <v>1885</v>
      </c>
      <c r="E92" s="6" t="s">
        <v>1699</v>
      </c>
      <c r="F92" s="6" t="s">
        <v>1697</v>
      </c>
      <c r="G92" s="6" t="s">
        <v>1684</v>
      </c>
      <c r="H92" s="6" t="s">
        <v>1696</v>
      </c>
      <c r="I92" s="6" t="s">
        <v>86</v>
      </c>
      <c r="J92" s="6" t="s">
        <v>1679</v>
      </c>
      <c r="K92" s="6" t="s">
        <v>86</v>
      </c>
      <c r="L92" s="6" t="s">
        <v>1672</v>
      </c>
      <c r="M92" s="6" t="s">
        <v>1884</v>
      </c>
    </row>
    <row r="93" spans="1:13" x14ac:dyDescent="0.35">
      <c r="A93" s="6" t="s">
        <v>178</v>
      </c>
      <c r="B93" s="6" t="s">
        <v>1680</v>
      </c>
      <c r="C93" s="6" t="s">
        <v>83</v>
      </c>
      <c r="D93" s="6" t="s">
        <v>1886</v>
      </c>
      <c r="E93" s="6" t="s">
        <v>1772</v>
      </c>
      <c r="F93" s="6" t="s">
        <v>1771</v>
      </c>
      <c r="G93" s="6" t="s">
        <v>1676</v>
      </c>
      <c r="H93" s="6" t="s">
        <v>1696</v>
      </c>
      <c r="I93" s="6" t="s">
        <v>1782</v>
      </c>
      <c r="J93" s="6" t="s">
        <v>1679</v>
      </c>
      <c r="K93" s="6" t="s">
        <v>86</v>
      </c>
      <c r="L93" s="6" t="s">
        <v>1688</v>
      </c>
      <c r="M93" s="6" t="s">
        <v>1832</v>
      </c>
    </row>
    <row r="94" spans="1:13" x14ac:dyDescent="0.35">
      <c r="A94" s="6" t="s">
        <v>179</v>
      </c>
      <c r="B94" s="6" t="s">
        <v>1715</v>
      </c>
      <c r="C94" s="6" t="s">
        <v>83</v>
      </c>
      <c r="D94" s="6" t="s">
        <v>1887</v>
      </c>
      <c r="E94" s="6" t="s">
        <v>1717</v>
      </c>
      <c r="F94" s="6" t="s">
        <v>1683</v>
      </c>
      <c r="G94" s="6" t="s">
        <v>1676</v>
      </c>
      <c r="H94" s="6" t="s">
        <v>1670</v>
      </c>
      <c r="I94" s="6" t="s">
        <v>1704</v>
      </c>
      <c r="J94" s="6" t="s">
        <v>1714</v>
      </c>
      <c r="K94" s="6" t="s">
        <v>86</v>
      </c>
      <c r="L94" s="6" t="s">
        <v>1701</v>
      </c>
      <c r="M94" s="6" t="s">
        <v>1881</v>
      </c>
    </row>
    <row r="95" spans="1:13" x14ac:dyDescent="0.35">
      <c r="A95" s="6" t="s">
        <v>180</v>
      </c>
      <c r="B95" s="6" t="s">
        <v>1752</v>
      </c>
      <c r="C95" s="6" t="s">
        <v>87</v>
      </c>
      <c r="D95" s="6" t="s">
        <v>1889</v>
      </c>
      <c r="E95" s="6" t="s">
        <v>1888</v>
      </c>
      <c r="F95" s="6" t="s">
        <v>1805</v>
      </c>
      <c r="G95" s="6" t="s">
        <v>1698</v>
      </c>
      <c r="H95" s="6" t="s">
        <v>1670</v>
      </c>
      <c r="I95" s="6" t="s">
        <v>86</v>
      </c>
      <c r="J95" s="6" t="s">
        <v>1681</v>
      </c>
      <c r="K95" s="6" t="s">
        <v>86</v>
      </c>
      <c r="L95" s="6" t="s">
        <v>1681</v>
      </c>
      <c r="M95" s="6" t="s">
        <v>2998</v>
      </c>
    </row>
    <row r="96" spans="1:13" x14ac:dyDescent="0.35">
      <c r="A96" s="6" t="s">
        <v>181</v>
      </c>
      <c r="B96" s="6" t="s">
        <v>1734</v>
      </c>
      <c r="C96" s="6" t="s">
        <v>87</v>
      </c>
      <c r="D96" s="6" t="s">
        <v>1890</v>
      </c>
      <c r="E96" s="6" t="s">
        <v>1815</v>
      </c>
      <c r="F96" s="6" t="s">
        <v>1805</v>
      </c>
      <c r="G96" s="6" t="s">
        <v>1684</v>
      </c>
      <c r="H96" s="6" t="s">
        <v>1682</v>
      </c>
      <c r="I96" s="6" t="s">
        <v>86</v>
      </c>
      <c r="J96" s="6" t="s">
        <v>1693</v>
      </c>
      <c r="K96" s="6" t="s">
        <v>2996</v>
      </c>
      <c r="L96" s="6" t="s">
        <v>1688</v>
      </c>
      <c r="M96" s="6" t="s">
        <v>1689</v>
      </c>
    </row>
    <row r="97" spans="1:13" x14ac:dyDescent="0.35">
      <c r="A97" s="6" t="s">
        <v>182</v>
      </c>
      <c r="B97" s="6" t="s">
        <v>1715</v>
      </c>
      <c r="C97" s="6" t="s">
        <v>83</v>
      </c>
      <c r="D97" s="6" t="s">
        <v>1893</v>
      </c>
      <c r="E97" s="6" t="s">
        <v>1892</v>
      </c>
      <c r="F97" s="6" t="s">
        <v>1697</v>
      </c>
      <c r="G97" s="6" t="s">
        <v>1684</v>
      </c>
      <c r="H97" s="6" t="s">
        <v>1696</v>
      </c>
      <c r="I97" s="6" t="s">
        <v>1712</v>
      </c>
      <c r="J97" s="6" t="s">
        <v>1714</v>
      </c>
      <c r="K97" s="6" t="s">
        <v>86</v>
      </c>
      <c r="L97" s="6" t="s">
        <v>1688</v>
      </c>
      <c r="M97" s="6" t="s">
        <v>1891</v>
      </c>
    </row>
    <row r="98" spans="1:13" x14ac:dyDescent="0.35">
      <c r="A98" s="6" t="s">
        <v>1894</v>
      </c>
      <c r="B98" s="6" t="s">
        <v>1707</v>
      </c>
      <c r="C98" s="6" t="s">
        <v>83</v>
      </c>
      <c r="D98" s="6" t="s">
        <v>1897</v>
      </c>
      <c r="E98" s="6" t="s">
        <v>1732</v>
      </c>
      <c r="F98" s="6" t="s">
        <v>1683</v>
      </c>
      <c r="G98" s="6" t="s">
        <v>1676</v>
      </c>
      <c r="H98" s="6" t="s">
        <v>1731</v>
      </c>
      <c r="I98" s="6" t="s">
        <v>1896</v>
      </c>
      <c r="J98" s="6" t="s">
        <v>1681</v>
      </c>
      <c r="K98" s="6" t="s">
        <v>86</v>
      </c>
      <c r="L98" s="6" t="s">
        <v>1681</v>
      </c>
      <c r="M98" s="6" t="s">
        <v>1895</v>
      </c>
    </row>
    <row r="99" spans="1:13" x14ac:dyDescent="0.35">
      <c r="A99" s="6" t="s">
        <v>1898</v>
      </c>
      <c r="B99" s="6" t="s">
        <v>1707</v>
      </c>
      <c r="C99" s="6" t="s">
        <v>87</v>
      </c>
      <c r="D99" s="6" t="s">
        <v>1900</v>
      </c>
      <c r="E99" s="6" t="s">
        <v>1737</v>
      </c>
      <c r="F99" s="6" t="s">
        <v>1683</v>
      </c>
      <c r="G99" s="6" t="s">
        <v>1698</v>
      </c>
      <c r="H99" s="6" t="s">
        <v>1682</v>
      </c>
      <c r="I99" s="6" t="s">
        <v>86</v>
      </c>
      <c r="J99" s="6" t="s">
        <v>1681</v>
      </c>
      <c r="K99" s="6" t="s">
        <v>86</v>
      </c>
      <c r="L99" s="6" t="s">
        <v>1681</v>
      </c>
      <c r="M99" s="6" t="s">
        <v>1899</v>
      </c>
    </row>
    <row r="100" spans="1:13" x14ac:dyDescent="0.35">
      <c r="A100" s="6" t="s">
        <v>185</v>
      </c>
      <c r="B100" s="6" t="s">
        <v>1726</v>
      </c>
      <c r="C100" s="6" t="s">
        <v>83</v>
      </c>
      <c r="D100" s="6" t="s">
        <v>1900</v>
      </c>
      <c r="E100" s="6" t="s">
        <v>1827</v>
      </c>
      <c r="F100" s="6" t="s">
        <v>1683</v>
      </c>
      <c r="G100" s="6" t="s">
        <v>1676</v>
      </c>
      <c r="H100" s="6" t="s">
        <v>1682</v>
      </c>
      <c r="I100" s="6" t="s">
        <v>1826</v>
      </c>
      <c r="J100" s="6" t="s">
        <v>1693</v>
      </c>
      <c r="K100" s="6" t="s">
        <v>86</v>
      </c>
      <c r="L100" s="6" t="s">
        <v>1681</v>
      </c>
      <c r="M100" s="6" t="s">
        <v>1901</v>
      </c>
    </row>
    <row r="101" spans="1:13" x14ac:dyDescent="0.35">
      <c r="A101" s="6" t="s">
        <v>186</v>
      </c>
      <c r="B101" s="6" t="s">
        <v>1707</v>
      </c>
      <c r="C101" s="6" t="s">
        <v>83</v>
      </c>
      <c r="D101" s="6" t="s">
        <v>1904</v>
      </c>
      <c r="E101" s="6" t="s">
        <v>1797</v>
      </c>
      <c r="F101" s="6" t="s">
        <v>1703</v>
      </c>
      <c r="G101" s="6" t="s">
        <v>1676</v>
      </c>
      <c r="H101" s="6" t="s">
        <v>1682</v>
      </c>
      <c r="I101" s="6" t="s">
        <v>1903</v>
      </c>
      <c r="J101" s="6" t="s">
        <v>1681</v>
      </c>
      <c r="K101" s="6" t="s">
        <v>86</v>
      </c>
      <c r="L101" s="6" t="s">
        <v>1701</v>
      </c>
      <c r="M101" s="6" t="s">
        <v>1902</v>
      </c>
    </row>
    <row r="102" spans="1:13" x14ac:dyDescent="0.35">
      <c r="A102" s="6" t="s">
        <v>187</v>
      </c>
      <c r="B102" s="6" t="s">
        <v>1734</v>
      </c>
      <c r="C102" s="6" t="s">
        <v>83</v>
      </c>
      <c r="D102" s="6" t="s">
        <v>1906</v>
      </c>
      <c r="E102" s="6" t="s">
        <v>1748</v>
      </c>
      <c r="F102" s="6" t="s">
        <v>1683</v>
      </c>
      <c r="G102" s="6" t="s">
        <v>1676</v>
      </c>
      <c r="H102" s="6" t="s">
        <v>1670</v>
      </c>
      <c r="I102" s="6" t="s">
        <v>1905</v>
      </c>
      <c r="J102" s="6" t="s">
        <v>1693</v>
      </c>
      <c r="K102" s="6" t="s">
        <v>2994</v>
      </c>
      <c r="L102" s="6" t="s">
        <v>1681</v>
      </c>
      <c r="M102" s="6" t="s">
        <v>1793</v>
      </c>
    </row>
    <row r="103" spans="1:13" x14ac:dyDescent="0.35">
      <c r="A103" s="6" t="s">
        <v>188</v>
      </c>
      <c r="B103" s="6" t="s">
        <v>1762</v>
      </c>
      <c r="C103" s="6" t="s">
        <v>87</v>
      </c>
      <c r="D103" s="6" t="s">
        <v>1909</v>
      </c>
      <c r="E103" s="6" t="s">
        <v>1908</v>
      </c>
      <c r="F103" s="6" t="s">
        <v>1690</v>
      </c>
      <c r="G103" s="6" t="s">
        <v>1698</v>
      </c>
      <c r="H103" s="6" t="s">
        <v>1670</v>
      </c>
      <c r="I103" s="6" t="s">
        <v>86</v>
      </c>
      <c r="J103" s="6" t="s">
        <v>1679</v>
      </c>
      <c r="K103" s="6" t="s">
        <v>86</v>
      </c>
      <c r="L103" s="6" t="s">
        <v>1672</v>
      </c>
      <c r="M103" s="6" t="s">
        <v>1907</v>
      </c>
    </row>
    <row r="104" spans="1:13" x14ac:dyDescent="0.35">
      <c r="A104" s="6" t="s">
        <v>189</v>
      </c>
      <c r="B104" s="6" t="s">
        <v>1787</v>
      </c>
      <c r="C104" s="6" t="s">
        <v>83</v>
      </c>
      <c r="D104" s="6" t="s">
        <v>1911</v>
      </c>
      <c r="E104" s="6" t="s">
        <v>1756</v>
      </c>
      <c r="F104" s="6" t="s">
        <v>1722</v>
      </c>
      <c r="G104" s="6" t="s">
        <v>1676</v>
      </c>
      <c r="H104" s="6" t="s">
        <v>1670</v>
      </c>
      <c r="I104" s="6" t="s">
        <v>1723</v>
      </c>
      <c r="J104" s="6" t="s">
        <v>1679</v>
      </c>
      <c r="K104" s="6" t="s">
        <v>86</v>
      </c>
      <c r="L104" s="6" t="s">
        <v>1672</v>
      </c>
      <c r="M104" s="6" t="s">
        <v>1910</v>
      </c>
    </row>
    <row r="105" spans="1:13" x14ac:dyDescent="0.35">
      <c r="A105" s="6" t="s">
        <v>190</v>
      </c>
      <c r="B105" s="6" t="s">
        <v>1787</v>
      </c>
      <c r="C105" s="6" t="s">
        <v>83</v>
      </c>
      <c r="D105" s="6" t="s">
        <v>1880</v>
      </c>
      <c r="E105" s="6" t="s">
        <v>1756</v>
      </c>
      <c r="F105" s="6" t="s">
        <v>1722</v>
      </c>
      <c r="G105" s="6" t="s">
        <v>1676</v>
      </c>
      <c r="H105" s="6" t="s">
        <v>1670</v>
      </c>
      <c r="I105" s="6" t="s">
        <v>86</v>
      </c>
      <c r="J105" s="6" t="s">
        <v>1679</v>
      </c>
      <c r="K105" s="6" t="s">
        <v>86</v>
      </c>
      <c r="L105" s="6" t="s">
        <v>1672</v>
      </c>
      <c r="M105" s="6" t="s">
        <v>1759</v>
      </c>
    </row>
    <row r="106" spans="1:13" x14ac:dyDescent="0.35">
      <c r="A106" s="6" t="s">
        <v>191</v>
      </c>
      <c r="B106" s="6" t="s">
        <v>1715</v>
      </c>
      <c r="C106" s="6" t="s">
        <v>83</v>
      </c>
      <c r="D106" s="6" t="s">
        <v>1912</v>
      </c>
      <c r="E106" s="6" t="s">
        <v>1855</v>
      </c>
      <c r="F106" s="6" t="s">
        <v>1722</v>
      </c>
      <c r="G106" s="6" t="s">
        <v>1676</v>
      </c>
      <c r="H106" s="6" t="s">
        <v>1682</v>
      </c>
      <c r="I106" s="6" t="s">
        <v>86</v>
      </c>
      <c r="J106" s="6" t="s">
        <v>1714</v>
      </c>
      <c r="K106" s="6" t="s">
        <v>86</v>
      </c>
      <c r="L106" s="6" t="s">
        <v>1701</v>
      </c>
      <c r="M106" s="6" t="s">
        <v>1763</v>
      </c>
    </row>
    <row r="107" spans="1:13" x14ac:dyDescent="0.35">
      <c r="A107" s="6" t="s">
        <v>192</v>
      </c>
      <c r="B107" s="6" t="s">
        <v>1694</v>
      </c>
      <c r="C107" s="6" t="s">
        <v>87</v>
      </c>
      <c r="D107" s="6" t="s">
        <v>1915</v>
      </c>
      <c r="E107" s="6" t="s">
        <v>1914</v>
      </c>
      <c r="F107" s="6" t="s">
        <v>1697</v>
      </c>
      <c r="G107" s="6" t="s">
        <v>1684</v>
      </c>
      <c r="H107" s="6" t="s">
        <v>1696</v>
      </c>
      <c r="I107" s="6" t="s">
        <v>86</v>
      </c>
      <c r="J107" s="6" t="s">
        <v>1693</v>
      </c>
      <c r="K107" s="6" t="s">
        <v>2995</v>
      </c>
      <c r="L107" s="6" t="s">
        <v>1688</v>
      </c>
      <c r="M107" s="6" t="s">
        <v>1913</v>
      </c>
    </row>
    <row r="108" spans="1:13" x14ac:dyDescent="0.35">
      <c r="A108" s="6" t="s">
        <v>193</v>
      </c>
      <c r="B108" s="6" t="s">
        <v>1762</v>
      </c>
      <c r="C108" s="6" t="s">
        <v>87</v>
      </c>
      <c r="D108" s="6" t="s">
        <v>1916</v>
      </c>
      <c r="E108" s="6" t="s">
        <v>1797</v>
      </c>
      <c r="F108" s="6" t="s">
        <v>1703</v>
      </c>
      <c r="G108" s="6" t="s">
        <v>1684</v>
      </c>
      <c r="H108" s="6" t="s">
        <v>1682</v>
      </c>
      <c r="I108" s="6" t="s">
        <v>86</v>
      </c>
      <c r="J108" s="6" t="s">
        <v>1681</v>
      </c>
      <c r="K108" s="6" t="s">
        <v>86</v>
      </c>
      <c r="L108" s="6" t="s">
        <v>1672</v>
      </c>
      <c r="M108" s="6" t="s">
        <v>1843</v>
      </c>
    </row>
    <row r="109" spans="1:13" x14ac:dyDescent="0.35">
      <c r="A109" s="6" t="s">
        <v>194</v>
      </c>
      <c r="B109" s="6" t="s">
        <v>1680</v>
      </c>
      <c r="C109" s="6" t="s">
        <v>83</v>
      </c>
      <c r="D109" s="6" t="s">
        <v>1917</v>
      </c>
      <c r="E109" s="6" t="s">
        <v>1812</v>
      </c>
      <c r="F109" s="6" t="s">
        <v>1703</v>
      </c>
      <c r="G109" s="6" t="s">
        <v>1684</v>
      </c>
      <c r="H109" s="6" t="s">
        <v>1670</v>
      </c>
      <c r="I109" s="6" t="s">
        <v>86</v>
      </c>
      <c r="J109" s="6" t="s">
        <v>1679</v>
      </c>
      <c r="K109" s="6" t="s">
        <v>86</v>
      </c>
      <c r="L109" s="6" t="s">
        <v>1672</v>
      </c>
      <c r="M109" s="6" t="s">
        <v>1869</v>
      </c>
    </row>
    <row r="110" spans="1:13" x14ac:dyDescent="0.35">
      <c r="A110" s="6" t="s">
        <v>195</v>
      </c>
      <c r="B110" s="6" t="s">
        <v>1787</v>
      </c>
      <c r="C110" s="6" t="s">
        <v>83</v>
      </c>
      <c r="D110" s="6" t="s">
        <v>1879</v>
      </c>
      <c r="E110" s="6" t="s">
        <v>1756</v>
      </c>
      <c r="F110" s="6" t="s">
        <v>1722</v>
      </c>
      <c r="G110" s="6" t="s">
        <v>1676</v>
      </c>
      <c r="H110" s="6" t="s">
        <v>1670</v>
      </c>
      <c r="I110" s="6" t="s">
        <v>86</v>
      </c>
      <c r="J110" s="6" t="s">
        <v>1679</v>
      </c>
      <c r="K110" s="6" t="s">
        <v>86</v>
      </c>
      <c r="L110" s="6" t="s">
        <v>1701</v>
      </c>
      <c r="M110" s="6" t="s">
        <v>1918</v>
      </c>
    </row>
    <row r="111" spans="1:13" x14ac:dyDescent="0.35">
      <c r="A111" s="6" t="s">
        <v>196</v>
      </c>
      <c r="B111" s="6" t="s">
        <v>1752</v>
      </c>
      <c r="C111" s="6" t="s">
        <v>87</v>
      </c>
      <c r="D111" s="6" t="s">
        <v>1919</v>
      </c>
      <c r="E111" s="6" t="s">
        <v>1677</v>
      </c>
      <c r="F111" s="6" t="s">
        <v>1674</v>
      </c>
      <c r="G111" s="6" t="s">
        <v>1698</v>
      </c>
      <c r="H111" s="6" t="s">
        <v>1696</v>
      </c>
      <c r="I111" s="6" t="s">
        <v>86</v>
      </c>
      <c r="J111" s="6" t="s">
        <v>1681</v>
      </c>
      <c r="K111" s="6" t="s">
        <v>86</v>
      </c>
      <c r="L111" s="6" t="s">
        <v>1681</v>
      </c>
      <c r="M111" s="6" t="s">
        <v>2998</v>
      </c>
    </row>
    <row r="112" spans="1:13" x14ac:dyDescent="0.35">
      <c r="A112" s="6" t="s">
        <v>197</v>
      </c>
      <c r="B112" s="6" t="s">
        <v>1680</v>
      </c>
      <c r="C112" s="6" t="s">
        <v>83</v>
      </c>
      <c r="D112" s="6" t="s">
        <v>1920</v>
      </c>
      <c r="E112" s="6" t="s">
        <v>1685</v>
      </c>
      <c r="F112" s="6" t="s">
        <v>1683</v>
      </c>
      <c r="G112" s="6" t="s">
        <v>1698</v>
      </c>
      <c r="H112" s="6" t="s">
        <v>1670</v>
      </c>
      <c r="I112" s="6" t="s">
        <v>86</v>
      </c>
      <c r="J112" s="6" t="s">
        <v>1679</v>
      </c>
      <c r="K112" s="6" t="s">
        <v>86</v>
      </c>
      <c r="L112" s="6" t="s">
        <v>1681</v>
      </c>
      <c r="M112" s="6" t="s">
        <v>1901</v>
      </c>
    </row>
    <row r="113" spans="1:13" x14ac:dyDescent="0.35">
      <c r="A113" s="6" t="s">
        <v>198</v>
      </c>
      <c r="B113" s="6" t="s">
        <v>1707</v>
      </c>
      <c r="C113" s="6" t="s">
        <v>83</v>
      </c>
      <c r="D113" s="6" t="s">
        <v>1921</v>
      </c>
      <c r="E113" s="6" t="s">
        <v>1742</v>
      </c>
      <c r="F113" s="6" t="s">
        <v>1683</v>
      </c>
      <c r="G113" s="6" t="s">
        <v>1684</v>
      </c>
      <c r="H113" s="6" t="s">
        <v>1670</v>
      </c>
      <c r="I113" s="6" t="s">
        <v>1723</v>
      </c>
      <c r="J113" s="6" t="s">
        <v>1681</v>
      </c>
      <c r="K113" s="6" t="s">
        <v>86</v>
      </c>
      <c r="L113" s="6" t="s">
        <v>1681</v>
      </c>
      <c r="M113" s="6" t="s">
        <v>1741</v>
      </c>
    </row>
    <row r="114" spans="1:13" x14ac:dyDescent="0.35">
      <c r="A114" s="6" t="s">
        <v>199</v>
      </c>
      <c r="B114" s="6" t="s">
        <v>1707</v>
      </c>
      <c r="C114" s="6" t="s">
        <v>83</v>
      </c>
      <c r="D114" s="6" t="s">
        <v>1922</v>
      </c>
      <c r="E114" s="6" t="s">
        <v>1775</v>
      </c>
      <c r="F114" s="6" t="s">
        <v>1683</v>
      </c>
      <c r="G114" s="6" t="s">
        <v>1676</v>
      </c>
      <c r="H114" s="6" t="s">
        <v>1682</v>
      </c>
      <c r="I114" s="6" t="s">
        <v>1704</v>
      </c>
      <c r="J114" s="6" t="s">
        <v>1681</v>
      </c>
      <c r="K114" s="6" t="s">
        <v>86</v>
      </c>
      <c r="L114" s="6" t="s">
        <v>1701</v>
      </c>
      <c r="M114" s="6" t="s">
        <v>1860</v>
      </c>
    </row>
    <row r="115" spans="1:13" x14ac:dyDescent="0.35">
      <c r="A115" s="6" t="s">
        <v>200</v>
      </c>
      <c r="B115" s="6" t="s">
        <v>1707</v>
      </c>
      <c r="C115" s="6" t="s">
        <v>83</v>
      </c>
      <c r="D115" s="6" t="s">
        <v>1923</v>
      </c>
      <c r="E115" s="6" t="s">
        <v>1685</v>
      </c>
      <c r="F115" s="6" t="s">
        <v>1683</v>
      </c>
      <c r="G115" s="6" t="s">
        <v>1676</v>
      </c>
      <c r="H115" s="6" t="s">
        <v>1731</v>
      </c>
      <c r="I115" s="6" t="s">
        <v>1826</v>
      </c>
      <c r="J115" s="6" t="s">
        <v>1681</v>
      </c>
      <c r="K115" s="6" t="s">
        <v>86</v>
      </c>
      <c r="L115" s="6" t="s">
        <v>1681</v>
      </c>
      <c r="M115" s="6" t="s">
        <v>1895</v>
      </c>
    </row>
    <row r="116" spans="1:13" x14ac:dyDescent="0.35">
      <c r="A116" s="6" t="s">
        <v>201</v>
      </c>
      <c r="B116" s="6" t="s">
        <v>1680</v>
      </c>
      <c r="C116" s="6" t="s">
        <v>83</v>
      </c>
      <c r="D116" s="6" t="s">
        <v>1926</v>
      </c>
      <c r="E116" s="6" t="s">
        <v>1925</v>
      </c>
      <c r="F116" s="6" t="s">
        <v>1805</v>
      </c>
      <c r="G116" s="6" t="s">
        <v>1676</v>
      </c>
      <c r="H116" s="6" t="s">
        <v>1670</v>
      </c>
      <c r="I116" s="6" t="s">
        <v>1723</v>
      </c>
      <c r="J116" s="6" t="s">
        <v>1679</v>
      </c>
      <c r="K116" s="6" t="s">
        <v>86</v>
      </c>
      <c r="L116" s="6" t="s">
        <v>1681</v>
      </c>
      <c r="M116" s="6" t="s">
        <v>1924</v>
      </c>
    </row>
    <row r="117" spans="1:13" x14ac:dyDescent="0.35">
      <c r="A117" s="6" t="s">
        <v>202</v>
      </c>
      <c r="B117" s="6" t="s">
        <v>1715</v>
      </c>
      <c r="C117" s="6" t="s">
        <v>83</v>
      </c>
      <c r="D117" s="6" t="s">
        <v>1928</v>
      </c>
      <c r="E117" s="6" t="s">
        <v>1827</v>
      </c>
      <c r="F117" s="6" t="s">
        <v>1683</v>
      </c>
      <c r="G117" s="6" t="s">
        <v>1676</v>
      </c>
      <c r="H117" s="6" t="s">
        <v>1696</v>
      </c>
      <c r="I117" s="6" t="s">
        <v>1927</v>
      </c>
      <c r="J117" s="6" t="s">
        <v>1714</v>
      </c>
      <c r="K117" s="6" t="s">
        <v>86</v>
      </c>
      <c r="L117" s="6" t="s">
        <v>1701</v>
      </c>
      <c r="M117" s="6" t="s">
        <v>1825</v>
      </c>
    </row>
    <row r="118" spans="1:13" x14ac:dyDescent="0.35">
      <c r="A118" s="6" t="s">
        <v>203</v>
      </c>
      <c r="B118" s="6" t="s">
        <v>1694</v>
      </c>
      <c r="C118" s="6" t="s">
        <v>87</v>
      </c>
      <c r="D118" s="6" t="s">
        <v>1928</v>
      </c>
      <c r="E118" s="6" t="s">
        <v>1756</v>
      </c>
      <c r="F118" s="6" t="s">
        <v>1722</v>
      </c>
      <c r="G118" s="6" t="s">
        <v>1684</v>
      </c>
      <c r="H118" s="6" t="s">
        <v>1696</v>
      </c>
      <c r="I118" s="6" t="s">
        <v>86</v>
      </c>
      <c r="J118" s="6" t="s">
        <v>1693</v>
      </c>
      <c r="K118" s="6" t="s">
        <v>2995</v>
      </c>
      <c r="L118" s="6" t="s">
        <v>1701</v>
      </c>
      <c r="M118" s="6" t="s">
        <v>1929</v>
      </c>
    </row>
    <row r="119" spans="1:13" x14ac:dyDescent="0.35">
      <c r="A119" s="6" t="s">
        <v>204</v>
      </c>
      <c r="B119" s="6" t="s">
        <v>1762</v>
      </c>
      <c r="C119" s="6" t="s">
        <v>83</v>
      </c>
      <c r="D119" s="6" t="s">
        <v>1933</v>
      </c>
      <c r="E119" s="6" t="s">
        <v>1932</v>
      </c>
      <c r="F119" s="6" t="s">
        <v>1690</v>
      </c>
      <c r="G119" s="6" t="s">
        <v>1698</v>
      </c>
      <c r="H119" s="6" t="s">
        <v>1670</v>
      </c>
      <c r="I119" s="6" t="s">
        <v>1931</v>
      </c>
      <c r="J119" s="6" t="s">
        <v>1679</v>
      </c>
      <c r="K119" s="6" t="s">
        <v>86</v>
      </c>
      <c r="L119" s="6" t="s">
        <v>1672</v>
      </c>
      <c r="M119" s="6" t="s">
        <v>1930</v>
      </c>
    </row>
    <row r="120" spans="1:13" x14ac:dyDescent="0.35">
      <c r="A120" s="6" t="s">
        <v>205</v>
      </c>
      <c r="B120" s="6" t="s">
        <v>1707</v>
      </c>
      <c r="C120" s="6" t="s">
        <v>83</v>
      </c>
      <c r="D120" s="6" t="s">
        <v>1935</v>
      </c>
      <c r="E120" s="6" t="s">
        <v>1934</v>
      </c>
      <c r="F120" s="6" t="s">
        <v>1771</v>
      </c>
      <c r="G120" s="6" t="s">
        <v>1676</v>
      </c>
      <c r="H120" s="6" t="s">
        <v>1682</v>
      </c>
      <c r="I120" s="6" t="s">
        <v>1931</v>
      </c>
      <c r="J120" s="6" t="s">
        <v>1681</v>
      </c>
      <c r="K120" s="6" t="s">
        <v>86</v>
      </c>
      <c r="L120" s="6" t="s">
        <v>1681</v>
      </c>
      <c r="M120" s="6" t="s">
        <v>2998</v>
      </c>
    </row>
    <row r="121" spans="1:13" x14ac:dyDescent="0.35">
      <c r="A121" s="6" t="s">
        <v>206</v>
      </c>
      <c r="B121" s="6" t="s">
        <v>1707</v>
      </c>
      <c r="C121" s="6" t="s">
        <v>83</v>
      </c>
      <c r="D121" s="6" t="s">
        <v>1936</v>
      </c>
      <c r="E121" s="6" t="s">
        <v>1908</v>
      </c>
      <c r="F121" s="6" t="s">
        <v>1690</v>
      </c>
      <c r="G121" s="6" t="s">
        <v>1698</v>
      </c>
      <c r="H121" s="6" t="s">
        <v>1682</v>
      </c>
      <c r="I121" s="6" t="s">
        <v>1931</v>
      </c>
      <c r="J121" s="6" t="s">
        <v>1681</v>
      </c>
      <c r="K121" s="6" t="s">
        <v>86</v>
      </c>
      <c r="L121" s="6" t="s">
        <v>1681</v>
      </c>
      <c r="M121" s="6" t="s">
        <v>2998</v>
      </c>
    </row>
    <row r="122" spans="1:13" x14ac:dyDescent="0.35">
      <c r="A122" s="6" t="s">
        <v>207</v>
      </c>
      <c r="B122" s="6" t="s">
        <v>1752</v>
      </c>
      <c r="C122" s="6" t="s">
        <v>87</v>
      </c>
      <c r="D122" s="6" t="s">
        <v>1937</v>
      </c>
      <c r="E122" s="6" t="s">
        <v>1709</v>
      </c>
      <c r="F122" s="6" t="s">
        <v>1683</v>
      </c>
      <c r="G122" s="6" t="s">
        <v>1698</v>
      </c>
      <c r="H122" s="6" t="s">
        <v>1670</v>
      </c>
      <c r="I122" s="6" t="s">
        <v>86</v>
      </c>
      <c r="J122" s="6" t="s">
        <v>1681</v>
      </c>
      <c r="K122" s="6" t="s">
        <v>86</v>
      </c>
      <c r="L122" s="6" t="s">
        <v>1681</v>
      </c>
      <c r="M122" s="6" t="s">
        <v>2998</v>
      </c>
    </row>
    <row r="123" spans="1:13" x14ac:dyDescent="0.35">
      <c r="A123" s="6" t="s">
        <v>208</v>
      </c>
      <c r="B123" s="6" t="s">
        <v>1787</v>
      </c>
      <c r="C123" s="6" t="s">
        <v>83</v>
      </c>
      <c r="D123" s="6" t="s">
        <v>1939</v>
      </c>
      <c r="E123" s="6" t="s">
        <v>1938</v>
      </c>
      <c r="F123" s="6" t="s">
        <v>1722</v>
      </c>
      <c r="G123" s="6" t="s">
        <v>1676</v>
      </c>
      <c r="H123" s="6" t="s">
        <v>1670</v>
      </c>
      <c r="I123" s="6" t="s">
        <v>86</v>
      </c>
      <c r="J123" s="6" t="s">
        <v>1679</v>
      </c>
      <c r="K123" s="6" t="s">
        <v>86</v>
      </c>
      <c r="L123" s="6" t="s">
        <v>1672</v>
      </c>
      <c r="M123" s="6" t="s">
        <v>1849</v>
      </c>
    </row>
    <row r="124" spans="1:13" x14ac:dyDescent="0.35">
      <c r="A124" s="6" t="s">
        <v>209</v>
      </c>
      <c r="B124" s="6" t="s">
        <v>1711</v>
      </c>
      <c r="C124" s="6" t="s">
        <v>83</v>
      </c>
      <c r="D124" s="6" t="s">
        <v>1940</v>
      </c>
      <c r="E124" s="6" t="s">
        <v>1865</v>
      </c>
      <c r="F124" s="6" t="s">
        <v>1805</v>
      </c>
      <c r="G124" s="6" t="s">
        <v>1698</v>
      </c>
      <c r="H124" s="6" t="s">
        <v>1670</v>
      </c>
      <c r="I124" s="6" t="s">
        <v>86</v>
      </c>
      <c r="J124" s="6" t="s">
        <v>1681</v>
      </c>
      <c r="K124" s="6" t="s">
        <v>86</v>
      </c>
      <c r="L124" s="6" t="s">
        <v>1681</v>
      </c>
      <c r="M124" s="6" t="s">
        <v>2998</v>
      </c>
    </row>
    <row r="125" spans="1:13" x14ac:dyDescent="0.35">
      <c r="A125" s="6" t="s">
        <v>210</v>
      </c>
      <c r="B125" s="6" t="s">
        <v>1734</v>
      </c>
      <c r="C125" s="6" t="s">
        <v>83</v>
      </c>
      <c r="D125" s="6" t="s">
        <v>1941</v>
      </c>
      <c r="E125" s="6" t="s">
        <v>1821</v>
      </c>
      <c r="F125" s="6" t="s">
        <v>1683</v>
      </c>
      <c r="G125" s="6" t="s">
        <v>1676</v>
      </c>
      <c r="H125" s="6" t="s">
        <v>1682</v>
      </c>
      <c r="I125" s="6" t="s">
        <v>1870</v>
      </c>
      <c r="J125" s="6" t="s">
        <v>1681</v>
      </c>
      <c r="K125" s="6" t="s">
        <v>86</v>
      </c>
      <c r="L125" s="6" t="s">
        <v>1681</v>
      </c>
      <c r="M125" s="6" t="s">
        <v>1901</v>
      </c>
    </row>
    <row r="126" spans="1:13" x14ac:dyDescent="0.35">
      <c r="A126" s="6" t="s">
        <v>211</v>
      </c>
      <c r="B126" s="6" t="s">
        <v>1694</v>
      </c>
      <c r="C126" s="6" t="s">
        <v>83</v>
      </c>
      <c r="D126" s="6" t="s">
        <v>1942</v>
      </c>
      <c r="E126" s="6" t="s">
        <v>1938</v>
      </c>
      <c r="F126" s="6" t="s">
        <v>1722</v>
      </c>
      <c r="G126" s="6" t="s">
        <v>1676</v>
      </c>
      <c r="H126" s="6" t="s">
        <v>1696</v>
      </c>
      <c r="I126" s="6" t="s">
        <v>86</v>
      </c>
      <c r="J126" s="6" t="s">
        <v>1693</v>
      </c>
      <c r="K126" s="6" t="s">
        <v>2995</v>
      </c>
      <c r="L126" s="6" t="s">
        <v>1672</v>
      </c>
      <c r="M126" s="6" t="s">
        <v>1884</v>
      </c>
    </row>
    <row r="127" spans="1:13" x14ac:dyDescent="0.35">
      <c r="A127" s="6" t="s">
        <v>212</v>
      </c>
      <c r="B127" s="6" t="s">
        <v>1715</v>
      </c>
      <c r="C127" s="6" t="s">
        <v>83</v>
      </c>
      <c r="D127" s="6" t="s">
        <v>1944</v>
      </c>
      <c r="E127" s="6" t="s">
        <v>1729</v>
      </c>
      <c r="F127" s="6" t="s">
        <v>1697</v>
      </c>
      <c r="G127" s="6" t="s">
        <v>1676</v>
      </c>
      <c r="H127" s="6" t="s">
        <v>1696</v>
      </c>
      <c r="I127" s="6" t="s">
        <v>86</v>
      </c>
      <c r="J127" s="6" t="s">
        <v>1714</v>
      </c>
      <c r="K127" s="6" t="s">
        <v>86</v>
      </c>
      <c r="L127" s="6" t="s">
        <v>1701</v>
      </c>
      <c r="M127" s="6" t="s">
        <v>1943</v>
      </c>
    </row>
    <row r="128" spans="1:13" x14ac:dyDescent="0.35">
      <c r="A128" s="6" t="s">
        <v>213</v>
      </c>
      <c r="B128" s="6" t="s">
        <v>1715</v>
      </c>
      <c r="C128" s="6" t="s">
        <v>83</v>
      </c>
      <c r="D128" s="6" t="s">
        <v>1945</v>
      </c>
      <c r="E128" s="6" t="s">
        <v>1729</v>
      </c>
      <c r="F128" s="6" t="s">
        <v>1697</v>
      </c>
      <c r="G128" s="6" t="s">
        <v>1676</v>
      </c>
      <c r="H128" s="6" t="s">
        <v>1682</v>
      </c>
      <c r="I128" s="6" t="s">
        <v>86</v>
      </c>
      <c r="J128" s="6" t="s">
        <v>1714</v>
      </c>
      <c r="K128" s="6" t="s">
        <v>86</v>
      </c>
      <c r="L128" s="6" t="s">
        <v>1672</v>
      </c>
      <c r="M128" s="6" t="s">
        <v>1759</v>
      </c>
    </row>
    <row r="129" spans="1:13" x14ac:dyDescent="0.35">
      <c r="A129" s="6" t="s">
        <v>214</v>
      </c>
      <c r="B129" s="6" t="s">
        <v>1726</v>
      </c>
      <c r="C129" s="6" t="s">
        <v>83</v>
      </c>
      <c r="D129" s="6" t="s">
        <v>1947</v>
      </c>
      <c r="E129" s="6" t="s">
        <v>1925</v>
      </c>
      <c r="F129" s="6" t="s">
        <v>1805</v>
      </c>
      <c r="G129" s="6" t="s">
        <v>1676</v>
      </c>
      <c r="H129" s="6" t="s">
        <v>1682</v>
      </c>
      <c r="I129" s="6" t="s">
        <v>1712</v>
      </c>
      <c r="J129" s="6" t="s">
        <v>1693</v>
      </c>
      <c r="K129" s="6" t="s">
        <v>2996</v>
      </c>
      <c r="L129" s="6" t="s">
        <v>1701</v>
      </c>
      <c r="M129" s="6" t="s">
        <v>1946</v>
      </c>
    </row>
    <row r="130" spans="1:13" x14ac:dyDescent="0.35">
      <c r="A130" s="6" t="s">
        <v>215</v>
      </c>
      <c r="B130" s="6" t="s">
        <v>1694</v>
      </c>
      <c r="C130" s="6" t="s">
        <v>83</v>
      </c>
      <c r="D130" s="6" t="s">
        <v>1949</v>
      </c>
      <c r="E130" s="6" t="s">
        <v>1844</v>
      </c>
      <c r="F130" s="6" t="s">
        <v>1703</v>
      </c>
      <c r="G130" s="6" t="s">
        <v>1676</v>
      </c>
      <c r="H130" s="6" t="s">
        <v>1670</v>
      </c>
      <c r="I130" s="6" t="s">
        <v>86</v>
      </c>
      <c r="J130" s="6" t="s">
        <v>1693</v>
      </c>
      <c r="K130" s="6" t="s">
        <v>2996</v>
      </c>
      <c r="L130" s="6" t="s">
        <v>1672</v>
      </c>
      <c r="M130" s="6" t="s">
        <v>1948</v>
      </c>
    </row>
    <row r="131" spans="1:13" x14ac:dyDescent="0.35">
      <c r="A131" s="6" t="s">
        <v>216</v>
      </c>
      <c r="B131" s="6" t="s">
        <v>1726</v>
      </c>
      <c r="C131" s="6" t="s">
        <v>83</v>
      </c>
      <c r="D131" s="6" t="s">
        <v>1951</v>
      </c>
      <c r="E131" s="6" t="s">
        <v>1729</v>
      </c>
      <c r="F131" s="6" t="s">
        <v>1697</v>
      </c>
      <c r="G131" s="6" t="s">
        <v>1676</v>
      </c>
      <c r="H131" s="6" t="s">
        <v>1696</v>
      </c>
      <c r="I131" s="6" t="s">
        <v>1723</v>
      </c>
      <c r="J131" s="6" t="s">
        <v>1693</v>
      </c>
      <c r="K131" s="6" t="s">
        <v>2995</v>
      </c>
      <c r="L131" s="6" t="s">
        <v>1701</v>
      </c>
      <c r="M131" s="6" t="s">
        <v>1950</v>
      </c>
    </row>
    <row r="132" spans="1:13" x14ac:dyDescent="0.35">
      <c r="A132" s="6" t="s">
        <v>217</v>
      </c>
      <c r="B132" s="6" t="s">
        <v>1726</v>
      </c>
      <c r="C132" s="6" t="s">
        <v>83</v>
      </c>
      <c r="D132" s="6" t="s">
        <v>1952</v>
      </c>
      <c r="E132" s="6" t="s">
        <v>1729</v>
      </c>
      <c r="F132" s="6" t="s">
        <v>1697</v>
      </c>
      <c r="G132" s="6" t="s">
        <v>1676</v>
      </c>
      <c r="H132" s="6" t="s">
        <v>1696</v>
      </c>
      <c r="I132" s="6" t="s">
        <v>86</v>
      </c>
      <c r="J132" s="6" t="s">
        <v>1693</v>
      </c>
      <c r="K132" s="6" t="s">
        <v>2996</v>
      </c>
      <c r="L132" s="6" t="s">
        <v>1681</v>
      </c>
      <c r="M132" s="6" t="s">
        <v>1721</v>
      </c>
    </row>
    <row r="133" spans="1:13" x14ac:dyDescent="0.35">
      <c r="A133" s="6" t="s">
        <v>218</v>
      </c>
      <c r="B133" s="6" t="s">
        <v>1726</v>
      </c>
      <c r="C133" s="6" t="s">
        <v>83</v>
      </c>
      <c r="D133" s="6" t="s">
        <v>1953</v>
      </c>
      <c r="E133" s="6" t="s">
        <v>1892</v>
      </c>
      <c r="F133" s="6" t="s">
        <v>1697</v>
      </c>
      <c r="G133" s="6" t="s">
        <v>1684</v>
      </c>
      <c r="H133" s="6" t="s">
        <v>1696</v>
      </c>
      <c r="I133" s="6" t="s">
        <v>1723</v>
      </c>
      <c r="J133" s="6" t="s">
        <v>1693</v>
      </c>
      <c r="K133" s="6" t="s">
        <v>2995</v>
      </c>
      <c r="L133" s="6" t="s">
        <v>1688</v>
      </c>
      <c r="M133" s="6" t="s">
        <v>1891</v>
      </c>
    </row>
    <row r="134" spans="1:13" x14ac:dyDescent="0.35">
      <c r="A134" s="6" t="s">
        <v>219</v>
      </c>
      <c r="B134" s="6" t="s">
        <v>1694</v>
      </c>
      <c r="C134" s="6" t="s">
        <v>83</v>
      </c>
      <c r="D134" s="6" t="s">
        <v>1954</v>
      </c>
      <c r="E134" s="6" t="s">
        <v>1772</v>
      </c>
      <c r="F134" s="6" t="s">
        <v>1771</v>
      </c>
      <c r="G134" s="6" t="s">
        <v>1684</v>
      </c>
      <c r="H134" s="6" t="s">
        <v>1670</v>
      </c>
      <c r="I134" s="6" t="s">
        <v>1896</v>
      </c>
      <c r="J134" s="6" t="s">
        <v>1693</v>
      </c>
      <c r="K134" s="6" t="s">
        <v>2993</v>
      </c>
      <c r="L134" s="6" t="s">
        <v>1672</v>
      </c>
      <c r="M134" s="6" t="s">
        <v>1673</v>
      </c>
    </row>
    <row r="135" spans="1:13" x14ac:dyDescent="0.35">
      <c r="A135" s="6" t="s">
        <v>220</v>
      </c>
      <c r="B135" s="6" t="s">
        <v>1758</v>
      </c>
      <c r="C135" s="6" t="s">
        <v>83</v>
      </c>
      <c r="D135" s="6" t="s">
        <v>1955</v>
      </c>
      <c r="E135" s="6" t="s">
        <v>1772</v>
      </c>
      <c r="F135" s="6" t="s">
        <v>1771</v>
      </c>
      <c r="G135" s="6" t="s">
        <v>1676</v>
      </c>
      <c r="H135" s="6" t="s">
        <v>1670</v>
      </c>
      <c r="I135" s="6" t="s">
        <v>86</v>
      </c>
      <c r="J135" s="6" t="s">
        <v>1681</v>
      </c>
      <c r="K135" s="6" t="s">
        <v>86</v>
      </c>
      <c r="L135" s="6" t="s">
        <v>1681</v>
      </c>
      <c r="M135" s="6" t="s">
        <v>2998</v>
      </c>
    </row>
    <row r="136" spans="1:13" x14ac:dyDescent="0.35">
      <c r="A136" s="6" t="s">
        <v>221</v>
      </c>
      <c r="B136" s="6" t="s">
        <v>1787</v>
      </c>
      <c r="C136" s="6" t="s">
        <v>83</v>
      </c>
      <c r="D136" s="6" t="s">
        <v>1792</v>
      </c>
      <c r="E136" s="6" t="s">
        <v>1772</v>
      </c>
      <c r="F136" s="6" t="s">
        <v>1771</v>
      </c>
      <c r="G136" s="6" t="s">
        <v>1676</v>
      </c>
      <c r="H136" s="6" t="s">
        <v>1670</v>
      </c>
      <c r="I136" s="6" t="s">
        <v>86</v>
      </c>
      <c r="J136" s="6" t="s">
        <v>1679</v>
      </c>
      <c r="K136" s="6" t="s">
        <v>86</v>
      </c>
      <c r="L136" s="6" t="s">
        <v>1701</v>
      </c>
      <c r="M136" s="6" t="s">
        <v>1956</v>
      </c>
    </row>
    <row r="137" spans="1:13" x14ac:dyDescent="0.35">
      <c r="A137" s="6" t="s">
        <v>222</v>
      </c>
      <c r="B137" s="6" t="s">
        <v>1726</v>
      </c>
      <c r="C137" s="6" t="s">
        <v>83</v>
      </c>
      <c r="D137" s="6" t="s">
        <v>1957</v>
      </c>
      <c r="E137" s="6" t="s">
        <v>1772</v>
      </c>
      <c r="F137" s="6" t="s">
        <v>1771</v>
      </c>
      <c r="G137" s="6" t="s">
        <v>1676</v>
      </c>
      <c r="H137" s="6" t="s">
        <v>1696</v>
      </c>
      <c r="I137" s="6" t="s">
        <v>86</v>
      </c>
      <c r="J137" s="6" t="s">
        <v>1693</v>
      </c>
      <c r="K137" s="6" t="s">
        <v>2993</v>
      </c>
      <c r="L137" s="6" t="s">
        <v>1681</v>
      </c>
      <c r="M137" s="6" t="s">
        <v>2998</v>
      </c>
    </row>
    <row r="138" spans="1:13" x14ac:dyDescent="0.35">
      <c r="A138" s="6" t="s">
        <v>223</v>
      </c>
      <c r="B138" s="6" t="s">
        <v>1694</v>
      </c>
      <c r="C138" s="6" t="s">
        <v>83</v>
      </c>
      <c r="D138" s="6" t="s">
        <v>1958</v>
      </c>
      <c r="E138" s="6" t="s">
        <v>1772</v>
      </c>
      <c r="F138" s="6" t="s">
        <v>1771</v>
      </c>
      <c r="G138" s="6" t="s">
        <v>1676</v>
      </c>
      <c r="H138" s="6" t="s">
        <v>1670</v>
      </c>
      <c r="I138" s="6" t="s">
        <v>1806</v>
      </c>
      <c r="J138" s="6" t="s">
        <v>1693</v>
      </c>
      <c r="K138" s="6" t="s">
        <v>2993</v>
      </c>
      <c r="L138" s="6" t="s">
        <v>1701</v>
      </c>
      <c r="M138" s="6" t="s">
        <v>1956</v>
      </c>
    </row>
    <row r="139" spans="1:13" x14ac:dyDescent="0.35">
      <c r="A139" s="6" t="s">
        <v>224</v>
      </c>
      <c r="B139" s="6" t="s">
        <v>1694</v>
      </c>
      <c r="C139" s="6" t="s">
        <v>87</v>
      </c>
      <c r="D139" s="6" t="s">
        <v>1960</v>
      </c>
      <c r="E139" s="6" t="s">
        <v>1772</v>
      </c>
      <c r="F139" s="6" t="s">
        <v>1771</v>
      </c>
      <c r="G139" s="6" t="s">
        <v>1684</v>
      </c>
      <c r="H139" s="6" t="s">
        <v>1696</v>
      </c>
      <c r="I139" s="6" t="s">
        <v>86</v>
      </c>
      <c r="J139" s="6" t="s">
        <v>1693</v>
      </c>
      <c r="K139" s="6" t="s">
        <v>2993</v>
      </c>
      <c r="L139" s="6" t="s">
        <v>1672</v>
      </c>
      <c r="M139" s="6" t="s">
        <v>1959</v>
      </c>
    </row>
    <row r="140" spans="1:13" x14ac:dyDescent="0.35">
      <c r="A140" s="6" t="s">
        <v>225</v>
      </c>
      <c r="B140" s="6" t="s">
        <v>1694</v>
      </c>
      <c r="C140" s="6" t="s">
        <v>87</v>
      </c>
      <c r="D140" s="6" t="s">
        <v>1962</v>
      </c>
      <c r="E140" s="6" t="s">
        <v>1772</v>
      </c>
      <c r="F140" s="6" t="s">
        <v>1771</v>
      </c>
      <c r="G140" s="6" t="s">
        <v>1684</v>
      </c>
      <c r="H140" s="6" t="s">
        <v>1682</v>
      </c>
      <c r="I140" s="6" t="s">
        <v>86</v>
      </c>
      <c r="J140" s="6" t="s">
        <v>1693</v>
      </c>
      <c r="K140" s="6" t="s">
        <v>86</v>
      </c>
      <c r="L140" s="6" t="s">
        <v>1688</v>
      </c>
      <c r="M140" s="6" t="s">
        <v>1961</v>
      </c>
    </row>
    <row r="141" spans="1:13" x14ac:dyDescent="0.35">
      <c r="A141" s="6" t="s">
        <v>226</v>
      </c>
      <c r="B141" s="6" t="s">
        <v>1694</v>
      </c>
      <c r="C141" s="6" t="s">
        <v>87</v>
      </c>
      <c r="D141" s="6" t="s">
        <v>1963</v>
      </c>
      <c r="E141" s="6" t="s">
        <v>1772</v>
      </c>
      <c r="F141" s="6" t="s">
        <v>1771</v>
      </c>
      <c r="G141" s="6" t="s">
        <v>1698</v>
      </c>
      <c r="H141" s="6" t="s">
        <v>1696</v>
      </c>
      <c r="I141" s="6" t="s">
        <v>86</v>
      </c>
      <c r="J141" s="6" t="s">
        <v>1693</v>
      </c>
      <c r="K141" s="6" t="s">
        <v>2993</v>
      </c>
      <c r="L141" s="6" t="s">
        <v>1688</v>
      </c>
      <c r="M141" s="6" t="s">
        <v>1961</v>
      </c>
    </row>
    <row r="142" spans="1:13" x14ac:dyDescent="0.35">
      <c r="A142" s="6" t="s">
        <v>227</v>
      </c>
      <c r="B142" s="6" t="s">
        <v>1707</v>
      </c>
      <c r="C142" s="6" t="s">
        <v>87</v>
      </c>
      <c r="D142" s="6" t="s">
        <v>1965</v>
      </c>
      <c r="E142" s="6" t="s">
        <v>1772</v>
      </c>
      <c r="F142" s="6" t="s">
        <v>1771</v>
      </c>
      <c r="G142" s="6" t="s">
        <v>1676</v>
      </c>
      <c r="H142" s="6" t="s">
        <v>1670</v>
      </c>
      <c r="I142" s="6" t="s">
        <v>86</v>
      </c>
      <c r="J142" s="6" t="s">
        <v>1681</v>
      </c>
      <c r="K142" s="6" t="s">
        <v>86</v>
      </c>
      <c r="L142" s="6" t="s">
        <v>1681</v>
      </c>
      <c r="M142" s="6" t="s">
        <v>1964</v>
      </c>
    </row>
    <row r="143" spans="1:13" x14ac:dyDescent="0.35">
      <c r="A143" s="6" t="s">
        <v>228</v>
      </c>
      <c r="B143" s="6" t="s">
        <v>1694</v>
      </c>
      <c r="C143" s="6" t="s">
        <v>87</v>
      </c>
      <c r="D143" s="6" t="s">
        <v>1966</v>
      </c>
      <c r="E143" s="6" t="s">
        <v>1772</v>
      </c>
      <c r="F143" s="6" t="s">
        <v>1771</v>
      </c>
      <c r="G143" s="6" t="s">
        <v>1698</v>
      </c>
      <c r="H143" s="6" t="s">
        <v>1670</v>
      </c>
      <c r="I143" s="6" t="s">
        <v>86</v>
      </c>
      <c r="J143" s="6" t="s">
        <v>1693</v>
      </c>
      <c r="K143" s="6" t="s">
        <v>2993</v>
      </c>
      <c r="L143" s="6" t="s">
        <v>1672</v>
      </c>
      <c r="M143" s="6" t="s">
        <v>1959</v>
      </c>
    </row>
    <row r="144" spans="1:13" x14ac:dyDescent="0.35">
      <c r="A144" s="6" t="s">
        <v>229</v>
      </c>
      <c r="B144" s="6" t="s">
        <v>1734</v>
      </c>
      <c r="C144" s="6" t="s">
        <v>87</v>
      </c>
      <c r="D144" s="6" t="s">
        <v>1967</v>
      </c>
      <c r="E144" s="6" t="s">
        <v>1772</v>
      </c>
      <c r="F144" s="6" t="s">
        <v>1771</v>
      </c>
      <c r="G144" s="6" t="s">
        <v>1698</v>
      </c>
      <c r="H144" s="6" t="s">
        <v>1696</v>
      </c>
      <c r="I144" s="6" t="s">
        <v>86</v>
      </c>
      <c r="J144" s="6" t="s">
        <v>1693</v>
      </c>
      <c r="K144" s="6" t="s">
        <v>2993</v>
      </c>
      <c r="L144" s="6" t="s">
        <v>1681</v>
      </c>
      <c r="M144" s="6" t="s">
        <v>2998</v>
      </c>
    </row>
    <row r="145" spans="1:13" x14ac:dyDescent="0.35">
      <c r="A145" s="6" t="s">
        <v>230</v>
      </c>
      <c r="B145" s="6" t="s">
        <v>1694</v>
      </c>
      <c r="C145" s="6" t="s">
        <v>87</v>
      </c>
      <c r="D145" s="6" t="s">
        <v>1968</v>
      </c>
      <c r="E145" s="6" t="s">
        <v>1772</v>
      </c>
      <c r="F145" s="6" t="s">
        <v>1771</v>
      </c>
      <c r="G145" s="6" t="s">
        <v>1698</v>
      </c>
      <c r="H145" s="6" t="s">
        <v>1670</v>
      </c>
      <c r="I145" s="6" t="s">
        <v>86</v>
      </c>
      <c r="J145" s="6" t="s">
        <v>1693</v>
      </c>
      <c r="K145" s="6" t="s">
        <v>2993</v>
      </c>
      <c r="L145" s="6" t="s">
        <v>1688</v>
      </c>
      <c r="M145" s="6" t="s">
        <v>1961</v>
      </c>
    </row>
    <row r="146" spans="1:13" x14ac:dyDescent="0.35">
      <c r="A146" s="6" t="s">
        <v>231</v>
      </c>
      <c r="B146" s="6" t="s">
        <v>1694</v>
      </c>
      <c r="C146" s="6" t="s">
        <v>87</v>
      </c>
      <c r="D146" s="6" t="s">
        <v>1969</v>
      </c>
      <c r="E146" s="6" t="s">
        <v>1772</v>
      </c>
      <c r="F146" s="6" t="s">
        <v>1771</v>
      </c>
      <c r="G146" s="6" t="s">
        <v>1698</v>
      </c>
      <c r="H146" s="6" t="s">
        <v>1670</v>
      </c>
      <c r="I146" s="6" t="s">
        <v>86</v>
      </c>
      <c r="J146" s="6" t="s">
        <v>1693</v>
      </c>
      <c r="K146" s="6" t="s">
        <v>2993</v>
      </c>
      <c r="L146" s="6" t="s">
        <v>1688</v>
      </c>
      <c r="M146" s="6" t="s">
        <v>1961</v>
      </c>
    </row>
    <row r="147" spans="1:13" x14ac:dyDescent="0.35">
      <c r="A147" s="6" t="s">
        <v>232</v>
      </c>
      <c r="B147" s="6" t="s">
        <v>1762</v>
      </c>
      <c r="C147" s="6" t="s">
        <v>87</v>
      </c>
      <c r="D147" s="6" t="s">
        <v>1970</v>
      </c>
      <c r="E147" s="6" t="s">
        <v>1772</v>
      </c>
      <c r="F147" s="6" t="s">
        <v>1771</v>
      </c>
      <c r="G147" s="6" t="s">
        <v>1698</v>
      </c>
      <c r="H147" s="6" t="s">
        <v>1696</v>
      </c>
      <c r="I147" s="6" t="s">
        <v>86</v>
      </c>
      <c r="J147" s="6" t="s">
        <v>1679</v>
      </c>
      <c r="K147" s="6" t="s">
        <v>86</v>
      </c>
      <c r="L147" s="6" t="s">
        <v>1688</v>
      </c>
      <c r="M147" s="6" t="s">
        <v>1961</v>
      </c>
    </row>
    <row r="148" spans="1:13" x14ac:dyDescent="0.35">
      <c r="A148" s="6" t="s">
        <v>233</v>
      </c>
      <c r="B148" s="6" t="s">
        <v>1762</v>
      </c>
      <c r="C148" s="6" t="s">
        <v>87</v>
      </c>
      <c r="D148" s="6" t="s">
        <v>1971</v>
      </c>
      <c r="E148" s="6" t="s">
        <v>1772</v>
      </c>
      <c r="F148" s="6" t="s">
        <v>1771</v>
      </c>
      <c r="G148" s="6" t="s">
        <v>1698</v>
      </c>
      <c r="H148" s="6" t="s">
        <v>1670</v>
      </c>
      <c r="I148" s="6" t="s">
        <v>86</v>
      </c>
      <c r="J148" s="6" t="s">
        <v>1679</v>
      </c>
      <c r="K148" s="6" t="s">
        <v>86</v>
      </c>
      <c r="L148" s="6" t="s">
        <v>1672</v>
      </c>
      <c r="M148" s="6" t="s">
        <v>1907</v>
      </c>
    </row>
    <row r="149" spans="1:13" x14ac:dyDescent="0.35">
      <c r="A149" s="6" t="s">
        <v>234</v>
      </c>
      <c r="B149" s="6" t="s">
        <v>1762</v>
      </c>
      <c r="C149" s="6" t="s">
        <v>87</v>
      </c>
      <c r="D149" s="6" t="s">
        <v>1972</v>
      </c>
      <c r="E149" s="6" t="s">
        <v>1772</v>
      </c>
      <c r="F149" s="6" t="s">
        <v>1771</v>
      </c>
      <c r="G149" s="6" t="s">
        <v>1698</v>
      </c>
      <c r="H149" s="6" t="s">
        <v>1696</v>
      </c>
      <c r="I149" s="6" t="s">
        <v>86</v>
      </c>
      <c r="J149" s="6" t="s">
        <v>1679</v>
      </c>
      <c r="K149" s="6" t="s">
        <v>86</v>
      </c>
      <c r="L149" s="6" t="s">
        <v>1672</v>
      </c>
      <c r="M149" s="6" t="s">
        <v>1959</v>
      </c>
    </row>
    <row r="150" spans="1:13" x14ac:dyDescent="0.35">
      <c r="A150" s="6" t="s">
        <v>235</v>
      </c>
      <c r="B150" s="6" t="s">
        <v>1762</v>
      </c>
      <c r="C150" s="6" t="s">
        <v>87</v>
      </c>
      <c r="D150" s="6" t="s">
        <v>1973</v>
      </c>
      <c r="E150" s="6" t="s">
        <v>1772</v>
      </c>
      <c r="F150" s="6" t="s">
        <v>1771</v>
      </c>
      <c r="G150" s="6" t="s">
        <v>1698</v>
      </c>
      <c r="H150" s="6" t="s">
        <v>1670</v>
      </c>
      <c r="I150" s="6" t="s">
        <v>86</v>
      </c>
      <c r="J150" s="6" t="s">
        <v>1679</v>
      </c>
      <c r="K150" s="6" t="s">
        <v>86</v>
      </c>
      <c r="L150" s="6" t="s">
        <v>1672</v>
      </c>
      <c r="M150" s="6" t="s">
        <v>1959</v>
      </c>
    </row>
    <row r="151" spans="1:13" x14ac:dyDescent="0.35">
      <c r="A151" s="6" t="s">
        <v>236</v>
      </c>
      <c r="B151" s="6" t="s">
        <v>1694</v>
      </c>
      <c r="C151" s="6" t="s">
        <v>87</v>
      </c>
      <c r="D151" s="6" t="s">
        <v>1974</v>
      </c>
      <c r="E151" s="6" t="s">
        <v>1772</v>
      </c>
      <c r="F151" s="6" t="s">
        <v>1771</v>
      </c>
      <c r="G151" s="6" t="s">
        <v>1698</v>
      </c>
      <c r="H151" s="6" t="s">
        <v>1670</v>
      </c>
      <c r="I151" s="6" t="s">
        <v>86</v>
      </c>
      <c r="J151" s="6" t="s">
        <v>1693</v>
      </c>
      <c r="K151" s="6" t="s">
        <v>2993</v>
      </c>
      <c r="L151" s="6" t="s">
        <v>1688</v>
      </c>
      <c r="M151" s="6" t="s">
        <v>1961</v>
      </c>
    </row>
    <row r="152" spans="1:13" x14ac:dyDescent="0.35">
      <c r="A152" s="6" t="s">
        <v>237</v>
      </c>
      <c r="B152" s="6" t="s">
        <v>1694</v>
      </c>
      <c r="C152" s="6" t="s">
        <v>87</v>
      </c>
      <c r="D152" s="6" t="s">
        <v>1975</v>
      </c>
      <c r="E152" s="6" t="s">
        <v>1772</v>
      </c>
      <c r="F152" s="6" t="s">
        <v>1771</v>
      </c>
      <c r="G152" s="6" t="s">
        <v>1676</v>
      </c>
      <c r="H152" s="6" t="s">
        <v>1696</v>
      </c>
      <c r="I152" s="6" t="s">
        <v>86</v>
      </c>
      <c r="J152" s="6" t="s">
        <v>1693</v>
      </c>
      <c r="K152" s="6" t="s">
        <v>2993</v>
      </c>
      <c r="L152" s="6" t="s">
        <v>1688</v>
      </c>
      <c r="M152" s="6" t="s">
        <v>1961</v>
      </c>
    </row>
    <row r="153" spans="1:13" x14ac:dyDescent="0.35">
      <c r="A153" s="6" t="s">
        <v>238</v>
      </c>
      <c r="B153" s="6" t="s">
        <v>1694</v>
      </c>
      <c r="C153" s="6" t="s">
        <v>87</v>
      </c>
      <c r="D153" s="6" t="s">
        <v>1976</v>
      </c>
      <c r="E153" s="6" t="s">
        <v>1772</v>
      </c>
      <c r="F153" s="6" t="s">
        <v>1771</v>
      </c>
      <c r="G153" s="6" t="s">
        <v>1698</v>
      </c>
      <c r="H153" s="6" t="s">
        <v>1670</v>
      </c>
      <c r="I153" s="6" t="s">
        <v>86</v>
      </c>
      <c r="J153" s="6" t="s">
        <v>1693</v>
      </c>
      <c r="K153" s="6" t="s">
        <v>2993</v>
      </c>
      <c r="L153" s="6" t="s">
        <v>1672</v>
      </c>
      <c r="M153" s="6" t="s">
        <v>1959</v>
      </c>
    </row>
    <row r="154" spans="1:13" x14ac:dyDescent="0.35">
      <c r="A154" s="6" t="s">
        <v>239</v>
      </c>
      <c r="B154" s="6" t="s">
        <v>1694</v>
      </c>
      <c r="C154" s="6" t="s">
        <v>87</v>
      </c>
      <c r="D154" s="6" t="s">
        <v>1978</v>
      </c>
      <c r="E154" s="6" t="s">
        <v>1772</v>
      </c>
      <c r="F154" s="6" t="s">
        <v>1771</v>
      </c>
      <c r="G154" s="6" t="s">
        <v>1698</v>
      </c>
      <c r="H154" s="6" t="s">
        <v>1670</v>
      </c>
      <c r="I154" s="6" t="s">
        <v>86</v>
      </c>
      <c r="J154" s="6" t="s">
        <v>1693</v>
      </c>
      <c r="K154" s="6" t="s">
        <v>2993</v>
      </c>
      <c r="L154" s="6" t="s">
        <v>1672</v>
      </c>
      <c r="M154" s="6" t="s">
        <v>1977</v>
      </c>
    </row>
    <row r="155" spans="1:13" x14ac:dyDescent="0.35">
      <c r="A155" s="6" t="s">
        <v>240</v>
      </c>
      <c r="B155" s="6" t="s">
        <v>1762</v>
      </c>
      <c r="C155" s="6" t="s">
        <v>87</v>
      </c>
      <c r="D155" s="6" t="s">
        <v>1979</v>
      </c>
      <c r="E155" s="6" t="s">
        <v>1772</v>
      </c>
      <c r="F155" s="6" t="s">
        <v>1771</v>
      </c>
      <c r="G155" s="6" t="s">
        <v>1698</v>
      </c>
      <c r="H155" s="6" t="s">
        <v>1670</v>
      </c>
      <c r="I155" s="6" t="s">
        <v>86</v>
      </c>
      <c r="J155" s="6" t="s">
        <v>1679</v>
      </c>
      <c r="K155" s="6" t="s">
        <v>86</v>
      </c>
      <c r="L155" s="6" t="s">
        <v>1688</v>
      </c>
      <c r="M155" s="6" t="s">
        <v>1961</v>
      </c>
    </row>
    <row r="156" spans="1:13" x14ac:dyDescent="0.35">
      <c r="A156" s="6" t="s">
        <v>241</v>
      </c>
      <c r="B156" s="6" t="s">
        <v>1694</v>
      </c>
      <c r="C156" s="6" t="s">
        <v>87</v>
      </c>
      <c r="D156" s="6" t="s">
        <v>1980</v>
      </c>
      <c r="E156" s="6" t="s">
        <v>1772</v>
      </c>
      <c r="F156" s="6" t="s">
        <v>1771</v>
      </c>
      <c r="G156" s="6" t="s">
        <v>1698</v>
      </c>
      <c r="H156" s="6" t="s">
        <v>1696</v>
      </c>
      <c r="I156" s="6" t="s">
        <v>86</v>
      </c>
      <c r="J156" s="6" t="s">
        <v>1693</v>
      </c>
      <c r="K156" s="6" t="s">
        <v>2993</v>
      </c>
      <c r="L156" s="6" t="s">
        <v>1688</v>
      </c>
      <c r="M156" s="6" t="s">
        <v>1961</v>
      </c>
    </row>
    <row r="157" spans="1:13" x14ac:dyDescent="0.35">
      <c r="A157" s="6" t="s">
        <v>242</v>
      </c>
      <c r="B157" s="6" t="s">
        <v>1694</v>
      </c>
      <c r="C157" s="6" t="s">
        <v>87</v>
      </c>
      <c r="D157" s="6" t="s">
        <v>1981</v>
      </c>
      <c r="E157" s="6" t="s">
        <v>1772</v>
      </c>
      <c r="F157" s="6" t="s">
        <v>1771</v>
      </c>
      <c r="G157" s="6" t="s">
        <v>1698</v>
      </c>
      <c r="H157" s="6" t="s">
        <v>1696</v>
      </c>
      <c r="I157" s="6" t="s">
        <v>86</v>
      </c>
      <c r="J157" s="6" t="s">
        <v>1693</v>
      </c>
      <c r="K157" s="6" t="s">
        <v>2993</v>
      </c>
      <c r="L157" s="6" t="s">
        <v>1688</v>
      </c>
      <c r="M157" s="6" t="s">
        <v>1961</v>
      </c>
    </row>
    <row r="158" spans="1:13" x14ac:dyDescent="0.35">
      <c r="A158" s="6" t="s">
        <v>243</v>
      </c>
      <c r="B158" s="6" t="s">
        <v>1734</v>
      </c>
      <c r="C158" s="6" t="s">
        <v>83</v>
      </c>
      <c r="D158" s="6" t="s">
        <v>1983</v>
      </c>
      <c r="E158" s="6" t="s">
        <v>1844</v>
      </c>
      <c r="F158" s="6" t="s">
        <v>1703</v>
      </c>
      <c r="G158" s="6" t="s">
        <v>1698</v>
      </c>
      <c r="H158" s="6" t="s">
        <v>1696</v>
      </c>
      <c r="I158" s="6" t="s">
        <v>1723</v>
      </c>
      <c r="J158" s="6" t="s">
        <v>1693</v>
      </c>
      <c r="K158" s="6" t="s">
        <v>86</v>
      </c>
      <c r="L158" s="6" t="s">
        <v>1681</v>
      </c>
      <c r="M158" s="6" t="s">
        <v>1982</v>
      </c>
    </row>
    <row r="159" spans="1:13" x14ac:dyDescent="0.35">
      <c r="A159" s="6" t="s">
        <v>244</v>
      </c>
      <c r="B159" s="6" t="s">
        <v>1734</v>
      </c>
      <c r="C159" s="6" t="s">
        <v>83</v>
      </c>
      <c r="D159" s="6" t="s">
        <v>1778</v>
      </c>
      <c r="E159" s="6" t="s">
        <v>1705</v>
      </c>
      <c r="F159" s="6" t="s">
        <v>1703</v>
      </c>
      <c r="G159" s="6" t="s">
        <v>1676</v>
      </c>
      <c r="H159" s="6" t="s">
        <v>1670</v>
      </c>
      <c r="I159" s="6" t="s">
        <v>1984</v>
      </c>
      <c r="J159" s="6" t="s">
        <v>1693</v>
      </c>
      <c r="K159" s="6" t="s">
        <v>2996</v>
      </c>
      <c r="L159" s="6" t="s">
        <v>1701</v>
      </c>
      <c r="M159" s="6" t="s">
        <v>1702</v>
      </c>
    </row>
    <row r="160" spans="1:13" x14ac:dyDescent="0.35">
      <c r="A160" s="6" t="s">
        <v>245</v>
      </c>
      <c r="B160" s="6" t="s">
        <v>1694</v>
      </c>
      <c r="C160" s="6" t="s">
        <v>83</v>
      </c>
      <c r="D160" s="6" t="s">
        <v>1880</v>
      </c>
      <c r="E160" s="6" t="s">
        <v>1756</v>
      </c>
      <c r="F160" s="6" t="s">
        <v>1722</v>
      </c>
      <c r="G160" s="6" t="s">
        <v>1698</v>
      </c>
      <c r="H160" s="6" t="s">
        <v>1670</v>
      </c>
      <c r="I160" s="6" t="s">
        <v>86</v>
      </c>
      <c r="J160" s="6" t="s">
        <v>1693</v>
      </c>
      <c r="K160" s="6" t="s">
        <v>2995</v>
      </c>
      <c r="L160" s="6" t="s">
        <v>1681</v>
      </c>
      <c r="M160" s="6" t="s">
        <v>2998</v>
      </c>
    </row>
    <row r="161" spans="1:13" x14ac:dyDescent="0.35">
      <c r="A161" s="6" t="s">
        <v>246</v>
      </c>
      <c r="B161" s="6" t="s">
        <v>1734</v>
      </c>
      <c r="C161" s="6" t="s">
        <v>87</v>
      </c>
      <c r="D161" s="6" t="s">
        <v>1986</v>
      </c>
      <c r="E161" s="6" t="s">
        <v>1985</v>
      </c>
      <c r="F161" s="6" t="s">
        <v>1674</v>
      </c>
      <c r="G161" s="6" t="s">
        <v>1698</v>
      </c>
      <c r="H161" s="6" t="s">
        <v>1670</v>
      </c>
      <c r="I161" s="6" t="s">
        <v>86</v>
      </c>
      <c r="J161" s="6" t="s">
        <v>1693</v>
      </c>
      <c r="K161" s="6" t="s">
        <v>2993</v>
      </c>
      <c r="L161" s="6" t="s">
        <v>1688</v>
      </c>
      <c r="M161" s="6" t="s">
        <v>1767</v>
      </c>
    </row>
    <row r="162" spans="1:13" x14ac:dyDescent="0.35">
      <c r="A162" s="6" t="s">
        <v>247</v>
      </c>
      <c r="B162" s="6" t="s">
        <v>1680</v>
      </c>
      <c r="C162" s="6" t="s">
        <v>83</v>
      </c>
      <c r="D162" s="6" t="s">
        <v>1988</v>
      </c>
      <c r="E162" s="6" t="s">
        <v>1775</v>
      </c>
      <c r="F162" s="6" t="s">
        <v>1683</v>
      </c>
      <c r="G162" s="6" t="s">
        <v>1684</v>
      </c>
      <c r="H162" s="6" t="s">
        <v>1682</v>
      </c>
      <c r="I162" s="6" t="s">
        <v>1826</v>
      </c>
      <c r="J162" s="6" t="s">
        <v>1679</v>
      </c>
      <c r="K162" s="6" t="s">
        <v>86</v>
      </c>
      <c r="L162" s="6" t="s">
        <v>1672</v>
      </c>
      <c r="M162" s="6" t="s">
        <v>1987</v>
      </c>
    </row>
    <row r="163" spans="1:13" x14ac:dyDescent="0.35">
      <c r="A163" s="6" t="s">
        <v>248</v>
      </c>
      <c r="B163" s="6" t="s">
        <v>1694</v>
      </c>
      <c r="C163" s="6" t="s">
        <v>83</v>
      </c>
      <c r="D163" s="6" t="s">
        <v>1990</v>
      </c>
      <c r="E163" s="6" t="s">
        <v>1742</v>
      </c>
      <c r="F163" s="6" t="s">
        <v>1683</v>
      </c>
      <c r="G163" s="6" t="s">
        <v>1676</v>
      </c>
      <c r="H163" s="6" t="s">
        <v>1682</v>
      </c>
      <c r="I163" s="6" t="s">
        <v>1826</v>
      </c>
      <c r="J163" s="6" t="s">
        <v>1693</v>
      </c>
      <c r="K163" s="6" t="s">
        <v>2994</v>
      </c>
      <c r="L163" s="6" t="s">
        <v>1681</v>
      </c>
      <c r="M163" s="6" t="s">
        <v>1989</v>
      </c>
    </row>
    <row r="164" spans="1:13" x14ac:dyDescent="0.35">
      <c r="A164" s="6" t="s">
        <v>249</v>
      </c>
      <c r="B164" s="6" t="s">
        <v>1694</v>
      </c>
      <c r="C164" s="6" t="s">
        <v>83</v>
      </c>
      <c r="D164" s="6" t="s">
        <v>1992</v>
      </c>
      <c r="E164" s="6" t="s">
        <v>1699</v>
      </c>
      <c r="F164" s="6" t="s">
        <v>1697</v>
      </c>
      <c r="G164" s="6" t="s">
        <v>1684</v>
      </c>
      <c r="H164" s="6" t="s">
        <v>1670</v>
      </c>
      <c r="I164" s="6" t="s">
        <v>1723</v>
      </c>
      <c r="J164" s="6" t="s">
        <v>1693</v>
      </c>
      <c r="K164" s="6" t="s">
        <v>2995</v>
      </c>
      <c r="L164" s="6" t="s">
        <v>1672</v>
      </c>
      <c r="M164" s="6" t="s">
        <v>1991</v>
      </c>
    </row>
    <row r="165" spans="1:13" x14ac:dyDescent="0.35">
      <c r="A165" s="6" t="s">
        <v>250</v>
      </c>
      <c r="B165" s="6" t="s">
        <v>1694</v>
      </c>
      <c r="C165" s="6" t="s">
        <v>83</v>
      </c>
      <c r="D165" s="6" t="s">
        <v>1993</v>
      </c>
      <c r="E165" s="6" t="s">
        <v>1797</v>
      </c>
      <c r="F165" s="6" t="s">
        <v>1703</v>
      </c>
      <c r="G165" s="6" t="s">
        <v>1676</v>
      </c>
      <c r="H165" s="6" t="s">
        <v>1696</v>
      </c>
      <c r="I165" s="6" t="s">
        <v>1806</v>
      </c>
      <c r="J165" s="6" t="s">
        <v>1693</v>
      </c>
      <c r="K165" s="6" t="s">
        <v>2996</v>
      </c>
      <c r="L165" s="6" t="s">
        <v>1701</v>
      </c>
      <c r="M165" s="6" t="s">
        <v>1841</v>
      </c>
    </row>
    <row r="166" spans="1:13" x14ac:dyDescent="0.35">
      <c r="A166" s="6" t="s">
        <v>251</v>
      </c>
      <c r="B166" s="6" t="s">
        <v>1680</v>
      </c>
      <c r="C166" s="6" t="s">
        <v>83</v>
      </c>
      <c r="D166" s="6" t="s">
        <v>1755</v>
      </c>
      <c r="E166" s="6" t="s">
        <v>1754</v>
      </c>
      <c r="F166" s="6" t="s">
        <v>1703</v>
      </c>
      <c r="G166" s="6" t="s">
        <v>1684</v>
      </c>
      <c r="H166" s="6" t="s">
        <v>1696</v>
      </c>
      <c r="I166" s="6" t="s">
        <v>1723</v>
      </c>
      <c r="J166" s="6" t="s">
        <v>1679</v>
      </c>
      <c r="K166" s="6" t="s">
        <v>86</v>
      </c>
      <c r="L166" s="6" t="s">
        <v>1681</v>
      </c>
      <c r="M166" s="6" t="s">
        <v>1982</v>
      </c>
    </row>
    <row r="167" spans="1:13" x14ac:dyDescent="0.35">
      <c r="A167" s="6" t="s">
        <v>252</v>
      </c>
      <c r="B167" s="6" t="s">
        <v>1715</v>
      </c>
      <c r="C167" s="6" t="s">
        <v>83</v>
      </c>
      <c r="D167" s="6" t="s">
        <v>1994</v>
      </c>
      <c r="E167" s="6" t="s">
        <v>1807</v>
      </c>
      <c r="F167" s="6" t="s">
        <v>1805</v>
      </c>
      <c r="G167" s="6" t="s">
        <v>1676</v>
      </c>
      <c r="H167" s="6" t="s">
        <v>1682</v>
      </c>
      <c r="I167" s="6" t="s">
        <v>86</v>
      </c>
      <c r="J167" s="6" t="s">
        <v>1714</v>
      </c>
      <c r="K167" s="6" t="s">
        <v>86</v>
      </c>
      <c r="L167" s="6" t="s">
        <v>1701</v>
      </c>
      <c r="M167" s="6" t="s">
        <v>1804</v>
      </c>
    </row>
    <row r="168" spans="1:13" x14ac:dyDescent="0.35">
      <c r="A168" s="6" t="s">
        <v>253</v>
      </c>
      <c r="B168" s="6" t="s">
        <v>1694</v>
      </c>
      <c r="C168" s="6" t="s">
        <v>83</v>
      </c>
      <c r="D168" s="6" t="s">
        <v>1995</v>
      </c>
      <c r="E168" s="6" t="s">
        <v>1729</v>
      </c>
      <c r="F168" s="6" t="s">
        <v>1697</v>
      </c>
      <c r="G168" s="6" t="s">
        <v>1684</v>
      </c>
      <c r="H168" s="6" t="s">
        <v>1670</v>
      </c>
      <c r="I168" s="6" t="s">
        <v>1723</v>
      </c>
      <c r="J168" s="6" t="s">
        <v>1693</v>
      </c>
      <c r="K168" s="6" t="s">
        <v>2995</v>
      </c>
      <c r="L168" s="6" t="s">
        <v>1681</v>
      </c>
      <c r="M168" s="6" t="s">
        <v>1741</v>
      </c>
    </row>
    <row r="169" spans="1:13" x14ac:dyDescent="0.35">
      <c r="A169" s="6" t="s">
        <v>254</v>
      </c>
      <c r="B169" s="6" t="s">
        <v>1787</v>
      </c>
      <c r="C169" s="6" t="s">
        <v>83</v>
      </c>
      <c r="D169" s="6" t="s">
        <v>1995</v>
      </c>
      <c r="E169" s="6" t="s">
        <v>1729</v>
      </c>
      <c r="F169" s="6" t="s">
        <v>1697</v>
      </c>
      <c r="G169" s="6" t="s">
        <v>1676</v>
      </c>
      <c r="H169" s="6" t="s">
        <v>1670</v>
      </c>
      <c r="I169" s="6" t="s">
        <v>86</v>
      </c>
      <c r="J169" s="6" t="s">
        <v>1679</v>
      </c>
      <c r="K169" s="6" t="s">
        <v>86</v>
      </c>
      <c r="L169" s="6" t="s">
        <v>1701</v>
      </c>
      <c r="M169" s="6" t="s">
        <v>1918</v>
      </c>
    </row>
    <row r="170" spans="1:13" x14ac:dyDescent="0.35">
      <c r="A170" s="6" t="s">
        <v>255</v>
      </c>
      <c r="B170" s="6" t="s">
        <v>1707</v>
      </c>
      <c r="C170" s="6" t="s">
        <v>83</v>
      </c>
      <c r="D170" s="6" t="s">
        <v>1998</v>
      </c>
      <c r="E170" s="6" t="s">
        <v>1997</v>
      </c>
      <c r="F170" s="6" t="s">
        <v>1690</v>
      </c>
      <c r="G170" s="6" t="s">
        <v>1676</v>
      </c>
      <c r="H170" s="6" t="s">
        <v>1682</v>
      </c>
      <c r="I170" s="6" t="s">
        <v>1723</v>
      </c>
      <c r="J170" s="6" t="s">
        <v>1681</v>
      </c>
      <c r="K170" s="6" t="s">
        <v>86</v>
      </c>
      <c r="L170" s="6" t="s">
        <v>1681</v>
      </c>
      <c r="M170" s="6" t="s">
        <v>1996</v>
      </c>
    </row>
    <row r="171" spans="1:13" x14ac:dyDescent="0.35">
      <c r="A171" s="6" t="s">
        <v>256</v>
      </c>
      <c r="B171" s="6" t="s">
        <v>1694</v>
      </c>
      <c r="C171" s="6" t="s">
        <v>83</v>
      </c>
      <c r="D171" s="6" t="s">
        <v>1999</v>
      </c>
      <c r="E171" s="6" t="s">
        <v>1754</v>
      </c>
      <c r="F171" s="6" t="s">
        <v>1703</v>
      </c>
      <c r="G171" s="6" t="s">
        <v>1676</v>
      </c>
      <c r="H171" s="6" t="s">
        <v>1670</v>
      </c>
      <c r="I171" s="6" t="s">
        <v>1712</v>
      </c>
      <c r="J171" s="6" t="s">
        <v>1693</v>
      </c>
      <c r="K171" s="6" t="s">
        <v>2996</v>
      </c>
      <c r="L171" s="6" t="s">
        <v>1701</v>
      </c>
      <c r="M171" s="6" t="s">
        <v>1811</v>
      </c>
    </row>
    <row r="172" spans="1:13" x14ac:dyDescent="0.35">
      <c r="A172" s="6" t="s">
        <v>257</v>
      </c>
      <c r="B172" s="6" t="s">
        <v>1680</v>
      </c>
      <c r="C172" s="6" t="s">
        <v>83</v>
      </c>
      <c r="D172" s="6" t="s">
        <v>2001</v>
      </c>
      <c r="E172" s="6" t="s">
        <v>1821</v>
      </c>
      <c r="F172" s="6" t="s">
        <v>1683</v>
      </c>
      <c r="G172" s="6" t="s">
        <v>1676</v>
      </c>
      <c r="H172" s="6" t="s">
        <v>1696</v>
      </c>
      <c r="I172" s="6" t="s">
        <v>1826</v>
      </c>
      <c r="J172" s="6" t="s">
        <v>1679</v>
      </c>
      <c r="K172" s="6" t="s">
        <v>86</v>
      </c>
      <c r="L172" s="6" t="s">
        <v>1688</v>
      </c>
      <c r="M172" s="6" t="s">
        <v>2000</v>
      </c>
    </row>
    <row r="173" spans="1:13" x14ac:dyDescent="0.35">
      <c r="A173" s="6" t="s">
        <v>258</v>
      </c>
      <c r="B173" s="6" t="s">
        <v>1734</v>
      </c>
      <c r="C173" s="6" t="s">
        <v>83</v>
      </c>
      <c r="D173" s="6" t="s">
        <v>2002</v>
      </c>
      <c r="E173" s="6" t="s">
        <v>1754</v>
      </c>
      <c r="F173" s="6" t="s">
        <v>1703</v>
      </c>
      <c r="G173" s="6" t="s">
        <v>1676</v>
      </c>
      <c r="H173" s="6" t="s">
        <v>1696</v>
      </c>
      <c r="I173" s="6" t="s">
        <v>1806</v>
      </c>
      <c r="J173" s="6" t="s">
        <v>1693</v>
      </c>
      <c r="K173" s="6" t="s">
        <v>2996</v>
      </c>
      <c r="L173" s="6" t="s">
        <v>1701</v>
      </c>
      <c r="M173" s="6" t="s">
        <v>1811</v>
      </c>
    </row>
    <row r="174" spans="1:13" x14ac:dyDescent="0.35">
      <c r="A174" s="6" t="s">
        <v>259</v>
      </c>
      <c r="B174" s="6" t="s">
        <v>1752</v>
      </c>
      <c r="C174" s="6" t="s">
        <v>87</v>
      </c>
      <c r="D174" s="6" t="s">
        <v>2003</v>
      </c>
      <c r="E174" s="6" t="s">
        <v>1761</v>
      </c>
      <c r="F174" s="6" t="s">
        <v>1771</v>
      </c>
      <c r="G174" s="6" t="s">
        <v>1698</v>
      </c>
      <c r="H174" s="6" t="s">
        <v>1696</v>
      </c>
      <c r="I174" s="6" t="s">
        <v>86</v>
      </c>
      <c r="J174" s="6" t="s">
        <v>1681</v>
      </c>
      <c r="K174" s="6" t="s">
        <v>86</v>
      </c>
      <c r="L174" s="6" t="s">
        <v>1681</v>
      </c>
      <c r="M174" s="6" t="s">
        <v>2998</v>
      </c>
    </row>
    <row r="175" spans="1:13" x14ac:dyDescent="0.35">
      <c r="A175" s="6" t="s">
        <v>260</v>
      </c>
      <c r="B175" s="6" t="s">
        <v>1787</v>
      </c>
      <c r="C175" s="6" t="s">
        <v>83</v>
      </c>
      <c r="D175" s="6" t="s">
        <v>2004</v>
      </c>
      <c r="E175" s="6" t="s">
        <v>1797</v>
      </c>
      <c r="F175" s="6" t="s">
        <v>1703</v>
      </c>
      <c r="G175" s="6" t="s">
        <v>1676</v>
      </c>
      <c r="H175" s="6" t="s">
        <v>1670</v>
      </c>
      <c r="I175" s="6" t="s">
        <v>86</v>
      </c>
      <c r="J175" s="6" t="s">
        <v>1679</v>
      </c>
      <c r="K175" s="6" t="s">
        <v>86</v>
      </c>
      <c r="L175" s="6" t="s">
        <v>1701</v>
      </c>
      <c r="M175" s="6" t="s">
        <v>1918</v>
      </c>
    </row>
    <row r="176" spans="1:13" x14ac:dyDescent="0.35">
      <c r="A176" s="6" t="s">
        <v>261</v>
      </c>
      <c r="B176" s="6" t="s">
        <v>1734</v>
      </c>
      <c r="C176" s="6" t="s">
        <v>87</v>
      </c>
      <c r="D176" s="6" t="s">
        <v>2006</v>
      </c>
      <c r="E176" s="6" t="s">
        <v>1877</v>
      </c>
      <c r="F176" s="6" t="s">
        <v>1722</v>
      </c>
      <c r="G176" s="6" t="s">
        <v>1676</v>
      </c>
      <c r="H176" s="6" t="s">
        <v>1682</v>
      </c>
      <c r="I176" s="6" t="s">
        <v>86</v>
      </c>
      <c r="J176" s="6" t="s">
        <v>1693</v>
      </c>
      <c r="K176" s="6" t="s">
        <v>2995</v>
      </c>
      <c r="L176" s="6" t="s">
        <v>1701</v>
      </c>
      <c r="M176" s="6" t="s">
        <v>2005</v>
      </c>
    </row>
    <row r="177" spans="1:13" x14ac:dyDescent="0.35">
      <c r="A177" s="6" t="s">
        <v>262</v>
      </c>
      <c r="B177" s="6" t="s">
        <v>1707</v>
      </c>
      <c r="C177" s="6" t="s">
        <v>83</v>
      </c>
      <c r="D177" s="6" t="s">
        <v>2007</v>
      </c>
      <c r="E177" s="6" t="s">
        <v>1775</v>
      </c>
      <c r="F177" s="6" t="s">
        <v>1683</v>
      </c>
      <c r="G177" s="6" t="s">
        <v>1676</v>
      </c>
      <c r="H177" s="6" t="s">
        <v>1696</v>
      </c>
      <c r="I177" s="6" t="s">
        <v>86</v>
      </c>
      <c r="J177" s="6" t="s">
        <v>1681</v>
      </c>
      <c r="K177" s="6" t="s">
        <v>86</v>
      </c>
      <c r="L177" s="6" t="s">
        <v>1688</v>
      </c>
      <c r="M177" s="6" t="s">
        <v>2000</v>
      </c>
    </row>
    <row r="178" spans="1:13" x14ac:dyDescent="0.35">
      <c r="A178" s="6" t="s">
        <v>263</v>
      </c>
      <c r="B178" s="6" t="s">
        <v>1707</v>
      </c>
      <c r="C178" s="6" t="s">
        <v>83</v>
      </c>
      <c r="D178" s="6" t="s">
        <v>2008</v>
      </c>
      <c r="E178" s="6" t="s">
        <v>1699</v>
      </c>
      <c r="F178" s="6" t="s">
        <v>1697</v>
      </c>
      <c r="G178" s="6" t="s">
        <v>1676</v>
      </c>
      <c r="H178" s="6" t="s">
        <v>1682</v>
      </c>
      <c r="I178" s="6" t="s">
        <v>86</v>
      </c>
      <c r="J178" s="6" t="s">
        <v>1681</v>
      </c>
      <c r="K178" s="6" t="s">
        <v>86</v>
      </c>
      <c r="L178" s="6" t="s">
        <v>1701</v>
      </c>
      <c r="M178" s="6" t="s">
        <v>2005</v>
      </c>
    </row>
    <row r="179" spans="1:13" x14ac:dyDescent="0.35">
      <c r="A179" s="6" t="s">
        <v>264</v>
      </c>
      <c r="B179" s="6" t="s">
        <v>1734</v>
      </c>
      <c r="C179" s="6" t="s">
        <v>83</v>
      </c>
      <c r="D179" s="6" t="s">
        <v>2010</v>
      </c>
      <c r="E179" s="6" t="s">
        <v>1729</v>
      </c>
      <c r="F179" s="6" t="s">
        <v>1697</v>
      </c>
      <c r="G179" s="6" t="s">
        <v>1684</v>
      </c>
      <c r="H179" s="6" t="s">
        <v>1670</v>
      </c>
      <c r="I179" s="6" t="s">
        <v>86</v>
      </c>
      <c r="J179" s="6" t="s">
        <v>1693</v>
      </c>
      <c r="K179" s="6" t="s">
        <v>2995</v>
      </c>
      <c r="L179" s="6" t="s">
        <v>1701</v>
      </c>
      <c r="M179" s="6" t="s">
        <v>2009</v>
      </c>
    </row>
    <row r="180" spans="1:13" x14ac:dyDescent="0.35">
      <c r="A180" s="6" t="s">
        <v>265</v>
      </c>
      <c r="B180" s="6" t="s">
        <v>1726</v>
      </c>
      <c r="C180" s="6" t="s">
        <v>83</v>
      </c>
      <c r="D180" s="6" t="s">
        <v>2011</v>
      </c>
      <c r="E180" s="6" t="s">
        <v>1797</v>
      </c>
      <c r="F180" s="6" t="s">
        <v>1703</v>
      </c>
      <c r="G180" s="6" t="s">
        <v>1676</v>
      </c>
      <c r="H180" s="6" t="s">
        <v>1682</v>
      </c>
      <c r="I180" s="6" t="s">
        <v>1826</v>
      </c>
      <c r="J180" s="6" t="s">
        <v>1693</v>
      </c>
      <c r="K180" s="6" t="s">
        <v>2996</v>
      </c>
      <c r="L180" s="6" t="s">
        <v>1688</v>
      </c>
      <c r="M180" s="6" t="s">
        <v>1795</v>
      </c>
    </row>
    <row r="181" spans="1:13" x14ac:dyDescent="0.35">
      <c r="A181" s="6" t="s">
        <v>266</v>
      </c>
      <c r="B181" s="6" t="s">
        <v>1715</v>
      </c>
      <c r="C181" s="6" t="s">
        <v>83</v>
      </c>
      <c r="D181" s="6" t="s">
        <v>2013</v>
      </c>
      <c r="E181" s="6" t="s">
        <v>2012</v>
      </c>
      <c r="F181" s="6" t="s">
        <v>1683</v>
      </c>
      <c r="G181" s="6" t="s">
        <v>1676</v>
      </c>
      <c r="H181" s="6" t="s">
        <v>1670</v>
      </c>
      <c r="I181" s="6" t="s">
        <v>1704</v>
      </c>
      <c r="J181" s="6" t="s">
        <v>1714</v>
      </c>
      <c r="K181" s="6" t="s">
        <v>86</v>
      </c>
      <c r="L181" s="6" t="s">
        <v>1701</v>
      </c>
      <c r="M181" s="6" t="s">
        <v>1818</v>
      </c>
    </row>
    <row r="182" spans="1:13" x14ac:dyDescent="0.35">
      <c r="A182" s="6" t="s">
        <v>267</v>
      </c>
      <c r="B182" s="6" t="s">
        <v>1726</v>
      </c>
      <c r="C182" s="6" t="s">
        <v>83</v>
      </c>
      <c r="D182" s="6" t="s">
        <v>2014</v>
      </c>
      <c r="E182" s="6" t="s">
        <v>1892</v>
      </c>
      <c r="F182" s="6" t="s">
        <v>1697</v>
      </c>
      <c r="G182" s="6" t="s">
        <v>1676</v>
      </c>
      <c r="H182" s="6" t="s">
        <v>1696</v>
      </c>
      <c r="I182" s="6" t="s">
        <v>1704</v>
      </c>
      <c r="J182" s="6" t="s">
        <v>1693</v>
      </c>
      <c r="K182" s="6" t="s">
        <v>2995</v>
      </c>
      <c r="L182" s="6" t="s">
        <v>1701</v>
      </c>
      <c r="M182" s="6" t="s">
        <v>1950</v>
      </c>
    </row>
    <row r="183" spans="1:13" x14ac:dyDescent="0.35">
      <c r="A183" s="6" t="s">
        <v>268</v>
      </c>
      <c r="B183" s="6" t="s">
        <v>1707</v>
      </c>
      <c r="C183" s="6" t="s">
        <v>83</v>
      </c>
      <c r="D183" s="6" t="s">
        <v>2016</v>
      </c>
      <c r="E183" s="6" t="s">
        <v>1788</v>
      </c>
      <c r="F183" s="6" t="s">
        <v>1683</v>
      </c>
      <c r="G183" s="6" t="s">
        <v>1684</v>
      </c>
      <c r="H183" s="6" t="s">
        <v>1670</v>
      </c>
      <c r="I183" s="6" t="s">
        <v>1826</v>
      </c>
      <c r="J183" s="6" t="s">
        <v>1681</v>
      </c>
      <c r="K183" s="6" t="s">
        <v>86</v>
      </c>
      <c r="L183" s="6" t="s">
        <v>1681</v>
      </c>
      <c r="M183" s="6" t="s">
        <v>2015</v>
      </c>
    </row>
    <row r="184" spans="1:13" x14ac:dyDescent="0.35">
      <c r="A184" s="6" t="s">
        <v>269</v>
      </c>
      <c r="B184" s="6" t="s">
        <v>1707</v>
      </c>
      <c r="C184" s="6" t="s">
        <v>83</v>
      </c>
      <c r="D184" s="6" t="s">
        <v>2019</v>
      </c>
      <c r="E184" s="6" t="s">
        <v>1839</v>
      </c>
      <c r="F184" s="6" t="s">
        <v>1805</v>
      </c>
      <c r="G184" s="6" t="s">
        <v>1676</v>
      </c>
      <c r="H184" s="6" t="s">
        <v>1682</v>
      </c>
      <c r="I184" s="6" t="s">
        <v>2018</v>
      </c>
      <c r="J184" s="6" t="s">
        <v>1681</v>
      </c>
      <c r="K184" s="6" t="s">
        <v>86</v>
      </c>
      <c r="L184" s="6" t="s">
        <v>1681</v>
      </c>
      <c r="M184" s="6" t="s">
        <v>2017</v>
      </c>
    </row>
    <row r="185" spans="1:13" x14ac:dyDescent="0.35">
      <c r="A185" s="6" t="s">
        <v>270</v>
      </c>
      <c r="B185" s="6" t="s">
        <v>1715</v>
      </c>
      <c r="C185" s="6" t="s">
        <v>83</v>
      </c>
      <c r="D185" s="6" t="s">
        <v>2021</v>
      </c>
      <c r="E185" s="6" t="s">
        <v>1925</v>
      </c>
      <c r="F185" s="6" t="s">
        <v>1805</v>
      </c>
      <c r="G185" s="6" t="s">
        <v>1676</v>
      </c>
      <c r="H185" s="6" t="s">
        <v>1682</v>
      </c>
      <c r="I185" s="6" t="s">
        <v>2020</v>
      </c>
      <c r="J185" s="6" t="s">
        <v>1714</v>
      </c>
      <c r="K185" s="6" t="s">
        <v>86</v>
      </c>
      <c r="L185" s="6" t="s">
        <v>1701</v>
      </c>
      <c r="M185" s="6" t="s">
        <v>1946</v>
      </c>
    </row>
    <row r="186" spans="1:13" x14ac:dyDescent="0.35">
      <c r="A186" s="6" t="s">
        <v>271</v>
      </c>
      <c r="B186" s="6" t="s">
        <v>1694</v>
      </c>
      <c r="C186" s="6" t="s">
        <v>87</v>
      </c>
      <c r="D186" s="6" t="s">
        <v>2023</v>
      </c>
      <c r="E186" s="6" t="s">
        <v>1724</v>
      </c>
      <c r="F186" s="6" t="s">
        <v>1722</v>
      </c>
      <c r="G186" s="6" t="s">
        <v>1684</v>
      </c>
      <c r="H186" s="6" t="s">
        <v>1696</v>
      </c>
      <c r="I186" s="6" t="s">
        <v>86</v>
      </c>
      <c r="J186" s="6" t="s">
        <v>1693</v>
      </c>
      <c r="K186" s="6" t="s">
        <v>2995</v>
      </c>
      <c r="L186" s="6" t="s">
        <v>1672</v>
      </c>
      <c r="M186" s="6" t="s">
        <v>2022</v>
      </c>
    </row>
    <row r="187" spans="1:13" x14ac:dyDescent="0.35">
      <c r="A187" s="6" t="s">
        <v>272</v>
      </c>
      <c r="B187" s="6" t="s">
        <v>1734</v>
      </c>
      <c r="C187" s="6" t="s">
        <v>83</v>
      </c>
      <c r="D187" s="6" t="s">
        <v>2024</v>
      </c>
      <c r="E187" s="6" t="s">
        <v>1830</v>
      </c>
      <c r="F187" s="6" t="s">
        <v>1805</v>
      </c>
      <c r="G187" s="6" t="s">
        <v>1698</v>
      </c>
      <c r="H187" s="6" t="s">
        <v>1682</v>
      </c>
      <c r="I187" s="6" t="s">
        <v>1704</v>
      </c>
      <c r="J187" s="6" t="s">
        <v>1681</v>
      </c>
      <c r="K187" s="6" t="s">
        <v>86</v>
      </c>
      <c r="L187" s="6" t="s">
        <v>1681</v>
      </c>
      <c r="M187" s="6" t="s">
        <v>2998</v>
      </c>
    </row>
    <row r="188" spans="1:13" x14ac:dyDescent="0.35">
      <c r="A188" s="6" t="s">
        <v>273</v>
      </c>
      <c r="B188" s="6" t="s">
        <v>1707</v>
      </c>
      <c r="C188" s="6" t="s">
        <v>83</v>
      </c>
      <c r="D188" s="6" t="s">
        <v>2024</v>
      </c>
      <c r="E188" s="6" t="s">
        <v>1830</v>
      </c>
      <c r="F188" s="6" t="s">
        <v>1805</v>
      </c>
      <c r="G188" s="6" t="s">
        <v>1676</v>
      </c>
      <c r="H188" s="6" t="s">
        <v>1682</v>
      </c>
      <c r="I188" s="6" t="s">
        <v>1704</v>
      </c>
      <c r="J188" s="6" t="s">
        <v>1681</v>
      </c>
      <c r="K188" s="6" t="s">
        <v>86</v>
      </c>
      <c r="L188" s="6" t="s">
        <v>1681</v>
      </c>
      <c r="M188" s="6" t="s">
        <v>1838</v>
      </c>
    </row>
    <row r="189" spans="1:13" x14ac:dyDescent="0.35">
      <c r="A189" s="6" t="s">
        <v>274</v>
      </c>
      <c r="B189" s="6" t="s">
        <v>1762</v>
      </c>
      <c r="C189" s="6" t="s">
        <v>87</v>
      </c>
      <c r="D189" s="6" t="s">
        <v>2025</v>
      </c>
      <c r="E189" s="6" t="s">
        <v>1705</v>
      </c>
      <c r="F189" s="6" t="s">
        <v>1703</v>
      </c>
      <c r="G189" s="6" t="s">
        <v>1684</v>
      </c>
      <c r="H189" s="6" t="s">
        <v>1682</v>
      </c>
      <c r="I189" s="6" t="s">
        <v>86</v>
      </c>
      <c r="J189" s="6" t="s">
        <v>1679</v>
      </c>
      <c r="K189" s="6" t="s">
        <v>86</v>
      </c>
      <c r="L189" s="6" t="s">
        <v>1672</v>
      </c>
      <c r="M189" s="6" t="s">
        <v>1843</v>
      </c>
    </row>
    <row r="190" spans="1:13" x14ac:dyDescent="0.35">
      <c r="A190" s="6" t="s">
        <v>275</v>
      </c>
      <c r="B190" s="6" t="s">
        <v>1707</v>
      </c>
      <c r="C190" s="6" t="s">
        <v>87</v>
      </c>
      <c r="D190" s="6" t="s">
        <v>2026</v>
      </c>
      <c r="E190" s="6" t="s">
        <v>1797</v>
      </c>
      <c r="F190" s="6" t="s">
        <v>1703</v>
      </c>
      <c r="G190" s="6" t="s">
        <v>1684</v>
      </c>
      <c r="H190" s="6" t="s">
        <v>1731</v>
      </c>
      <c r="I190" s="6" t="s">
        <v>86</v>
      </c>
      <c r="J190" s="6" t="s">
        <v>1681</v>
      </c>
      <c r="K190" s="6" t="s">
        <v>86</v>
      </c>
      <c r="L190" s="6" t="s">
        <v>1688</v>
      </c>
      <c r="M190" s="6" t="s">
        <v>1746</v>
      </c>
    </row>
    <row r="191" spans="1:13" x14ac:dyDescent="0.35">
      <c r="A191" s="6" t="s">
        <v>276</v>
      </c>
      <c r="B191" s="6" t="s">
        <v>1694</v>
      </c>
      <c r="C191" s="6" t="s">
        <v>87</v>
      </c>
      <c r="D191" s="6" t="s">
        <v>2028</v>
      </c>
      <c r="E191" s="6" t="s">
        <v>1761</v>
      </c>
      <c r="F191" s="6" t="s">
        <v>1771</v>
      </c>
      <c r="G191" s="6" t="s">
        <v>1684</v>
      </c>
      <c r="H191" s="6" t="s">
        <v>1682</v>
      </c>
      <c r="I191" s="6" t="s">
        <v>86</v>
      </c>
      <c r="J191" s="6" t="s">
        <v>1693</v>
      </c>
      <c r="K191" s="6" t="s">
        <v>2993</v>
      </c>
      <c r="L191" s="6" t="s">
        <v>1688</v>
      </c>
      <c r="M191" s="6" t="s">
        <v>2027</v>
      </c>
    </row>
    <row r="192" spans="1:13" x14ac:dyDescent="0.35">
      <c r="A192" s="6" t="s">
        <v>277</v>
      </c>
      <c r="B192" s="6" t="s">
        <v>1687</v>
      </c>
      <c r="C192" s="6" t="s">
        <v>87</v>
      </c>
      <c r="D192" s="6" t="s">
        <v>2029</v>
      </c>
      <c r="E192" s="6" t="s">
        <v>1761</v>
      </c>
      <c r="F192" s="6" t="s">
        <v>1771</v>
      </c>
      <c r="G192" s="6" t="s">
        <v>1698</v>
      </c>
      <c r="H192" s="6" t="s">
        <v>1682</v>
      </c>
      <c r="I192" s="6" t="s">
        <v>86</v>
      </c>
      <c r="J192" s="6" t="s">
        <v>1681</v>
      </c>
      <c r="K192" s="6" t="s">
        <v>86</v>
      </c>
      <c r="L192" s="6" t="s">
        <v>1681</v>
      </c>
      <c r="M192" s="6" t="s">
        <v>2998</v>
      </c>
    </row>
    <row r="193" spans="1:13" x14ac:dyDescent="0.35">
      <c r="A193" s="6" t="s">
        <v>278</v>
      </c>
      <c r="B193" s="6" t="s">
        <v>1715</v>
      </c>
      <c r="C193" s="6" t="s">
        <v>83</v>
      </c>
      <c r="D193" s="6" t="s">
        <v>1828</v>
      </c>
      <c r="E193" s="6" t="s">
        <v>1742</v>
      </c>
      <c r="F193" s="6" t="s">
        <v>1683</v>
      </c>
      <c r="G193" s="6" t="s">
        <v>1676</v>
      </c>
      <c r="H193" s="6" t="s">
        <v>1682</v>
      </c>
      <c r="I193" s="6" t="s">
        <v>1712</v>
      </c>
      <c r="J193" s="6" t="s">
        <v>1714</v>
      </c>
      <c r="K193" s="6" t="s">
        <v>86</v>
      </c>
      <c r="L193" s="6" t="s">
        <v>1701</v>
      </c>
      <c r="M193" s="6" t="s">
        <v>1881</v>
      </c>
    </row>
    <row r="194" spans="1:13" x14ac:dyDescent="0.35">
      <c r="A194" s="6" t="s">
        <v>279</v>
      </c>
      <c r="B194" s="6" t="s">
        <v>1726</v>
      </c>
      <c r="C194" s="6" t="s">
        <v>87</v>
      </c>
      <c r="D194" s="6" t="s">
        <v>2030</v>
      </c>
      <c r="E194" s="6" t="s">
        <v>1865</v>
      </c>
      <c r="F194" s="6" t="s">
        <v>1805</v>
      </c>
      <c r="G194" s="6" t="s">
        <v>1676</v>
      </c>
      <c r="H194" s="6" t="s">
        <v>1682</v>
      </c>
      <c r="I194" s="6" t="s">
        <v>86</v>
      </c>
      <c r="J194" s="6" t="s">
        <v>1693</v>
      </c>
      <c r="K194" s="6" t="s">
        <v>2996</v>
      </c>
      <c r="L194" s="6" t="s">
        <v>1688</v>
      </c>
      <c r="M194" s="6" t="s">
        <v>1689</v>
      </c>
    </row>
    <row r="195" spans="1:13" x14ac:dyDescent="0.35">
      <c r="A195" s="6" t="s">
        <v>280</v>
      </c>
      <c r="B195" s="6" t="s">
        <v>1726</v>
      </c>
      <c r="C195" s="6" t="s">
        <v>83</v>
      </c>
      <c r="D195" s="6" t="s">
        <v>2031</v>
      </c>
      <c r="E195" s="6" t="s">
        <v>1934</v>
      </c>
      <c r="F195" s="6" t="s">
        <v>1771</v>
      </c>
      <c r="G195" s="6" t="s">
        <v>1698</v>
      </c>
      <c r="H195" s="6" t="s">
        <v>1670</v>
      </c>
      <c r="I195" s="6" t="s">
        <v>1723</v>
      </c>
      <c r="J195" s="6" t="s">
        <v>1693</v>
      </c>
      <c r="K195" s="6" t="s">
        <v>2993</v>
      </c>
      <c r="L195" s="6" t="s">
        <v>1688</v>
      </c>
      <c r="M195" s="6" t="s">
        <v>1832</v>
      </c>
    </row>
    <row r="196" spans="1:13" x14ac:dyDescent="0.35">
      <c r="A196" s="6" t="s">
        <v>281</v>
      </c>
      <c r="B196" s="6" t="s">
        <v>1694</v>
      </c>
      <c r="C196" s="6" t="s">
        <v>83</v>
      </c>
      <c r="D196" s="6" t="s">
        <v>2032</v>
      </c>
      <c r="E196" s="6" t="s">
        <v>1877</v>
      </c>
      <c r="F196" s="6" t="s">
        <v>1722</v>
      </c>
      <c r="G196" s="6" t="s">
        <v>1684</v>
      </c>
      <c r="H196" s="6" t="s">
        <v>1670</v>
      </c>
      <c r="I196" s="6" t="s">
        <v>86</v>
      </c>
      <c r="J196" s="6" t="s">
        <v>1693</v>
      </c>
      <c r="K196" s="6" t="s">
        <v>2995</v>
      </c>
      <c r="L196" s="6" t="s">
        <v>1681</v>
      </c>
      <c r="M196" s="6" t="s">
        <v>2998</v>
      </c>
    </row>
    <row r="197" spans="1:13" x14ac:dyDescent="0.35">
      <c r="A197" s="6" t="s">
        <v>282</v>
      </c>
      <c r="B197" s="6" t="s">
        <v>1762</v>
      </c>
      <c r="C197" s="6" t="s">
        <v>83</v>
      </c>
      <c r="D197" s="6" t="s">
        <v>2033</v>
      </c>
      <c r="E197" s="6" t="s">
        <v>1772</v>
      </c>
      <c r="F197" s="6" t="s">
        <v>1771</v>
      </c>
      <c r="G197" s="6" t="s">
        <v>1676</v>
      </c>
      <c r="H197" s="6" t="s">
        <v>1670</v>
      </c>
      <c r="I197" s="6" t="s">
        <v>1853</v>
      </c>
      <c r="J197" s="6" t="s">
        <v>1679</v>
      </c>
      <c r="K197" s="6" t="s">
        <v>86</v>
      </c>
      <c r="L197" s="6" t="s">
        <v>1701</v>
      </c>
      <c r="M197" s="6" t="s">
        <v>1956</v>
      </c>
    </row>
    <row r="198" spans="1:13" x14ac:dyDescent="0.35">
      <c r="A198" s="6" t="s">
        <v>283</v>
      </c>
      <c r="B198" s="6" t="s">
        <v>1726</v>
      </c>
      <c r="C198" s="6" t="s">
        <v>83</v>
      </c>
      <c r="D198" s="6" t="s">
        <v>2034</v>
      </c>
      <c r="E198" s="6" t="s">
        <v>1748</v>
      </c>
      <c r="F198" s="6" t="s">
        <v>1683</v>
      </c>
      <c r="G198" s="6" t="s">
        <v>1676</v>
      </c>
      <c r="H198" s="6" t="s">
        <v>1670</v>
      </c>
      <c r="I198" s="6" t="s">
        <v>1826</v>
      </c>
      <c r="J198" s="6" t="s">
        <v>1693</v>
      </c>
      <c r="K198" s="6" t="s">
        <v>2994</v>
      </c>
      <c r="L198" s="6" t="s">
        <v>1672</v>
      </c>
      <c r="M198" s="6" t="s">
        <v>1987</v>
      </c>
    </row>
    <row r="199" spans="1:13" x14ac:dyDescent="0.35">
      <c r="A199" s="6" t="s">
        <v>284</v>
      </c>
      <c r="B199" s="6" t="s">
        <v>1715</v>
      </c>
      <c r="C199" s="6" t="s">
        <v>87</v>
      </c>
      <c r="D199" s="6" t="s">
        <v>2023</v>
      </c>
      <c r="E199" s="6" t="s">
        <v>1724</v>
      </c>
      <c r="F199" s="6" t="s">
        <v>1722</v>
      </c>
      <c r="G199" s="6" t="s">
        <v>1698</v>
      </c>
      <c r="H199" s="6" t="s">
        <v>1696</v>
      </c>
      <c r="I199" s="6" t="s">
        <v>86</v>
      </c>
      <c r="J199" s="6" t="s">
        <v>1681</v>
      </c>
      <c r="K199" s="6" t="s">
        <v>86</v>
      </c>
      <c r="L199" s="6" t="s">
        <v>1681</v>
      </c>
      <c r="M199" s="6" t="s">
        <v>2998</v>
      </c>
    </row>
    <row r="200" spans="1:13" x14ac:dyDescent="0.35">
      <c r="A200" s="6" t="s">
        <v>285</v>
      </c>
      <c r="B200" s="6" t="s">
        <v>1680</v>
      </c>
      <c r="C200" s="6" t="s">
        <v>83</v>
      </c>
      <c r="D200" s="6" t="s">
        <v>1995</v>
      </c>
      <c r="E200" s="6" t="s">
        <v>1729</v>
      </c>
      <c r="F200" s="6" t="s">
        <v>1697</v>
      </c>
      <c r="G200" s="6" t="s">
        <v>1676</v>
      </c>
      <c r="H200" s="6" t="s">
        <v>1670</v>
      </c>
      <c r="I200" s="6" t="s">
        <v>86</v>
      </c>
      <c r="J200" s="6" t="s">
        <v>1679</v>
      </c>
      <c r="K200" s="6" t="s">
        <v>86</v>
      </c>
      <c r="L200" s="6" t="s">
        <v>1701</v>
      </c>
      <c r="M200" s="6" t="s">
        <v>1744</v>
      </c>
    </row>
    <row r="201" spans="1:13" x14ac:dyDescent="0.35">
      <c r="A201" s="6" t="s">
        <v>286</v>
      </c>
      <c r="B201" s="6" t="s">
        <v>1726</v>
      </c>
      <c r="C201" s="6" t="s">
        <v>83</v>
      </c>
      <c r="D201" s="6" t="s">
        <v>2035</v>
      </c>
      <c r="E201" s="6" t="s">
        <v>1729</v>
      </c>
      <c r="F201" s="6" t="s">
        <v>1697</v>
      </c>
      <c r="G201" s="6" t="s">
        <v>1684</v>
      </c>
      <c r="H201" s="6" t="s">
        <v>1670</v>
      </c>
      <c r="I201" s="6" t="s">
        <v>1723</v>
      </c>
      <c r="J201" s="6" t="s">
        <v>1693</v>
      </c>
      <c r="K201" s="6" t="s">
        <v>2995</v>
      </c>
      <c r="L201" s="6" t="s">
        <v>1688</v>
      </c>
      <c r="M201" s="6" t="s">
        <v>1891</v>
      </c>
    </row>
    <row r="202" spans="1:13" x14ac:dyDescent="0.35">
      <c r="A202" s="6" t="s">
        <v>287</v>
      </c>
      <c r="B202" s="6" t="s">
        <v>1715</v>
      </c>
      <c r="C202" s="6" t="s">
        <v>87</v>
      </c>
      <c r="D202" s="6" t="s">
        <v>2036</v>
      </c>
      <c r="E202" s="6" t="s">
        <v>1729</v>
      </c>
      <c r="F202" s="6" t="s">
        <v>1697</v>
      </c>
      <c r="G202" s="6" t="s">
        <v>1676</v>
      </c>
      <c r="H202" s="6" t="s">
        <v>1696</v>
      </c>
      <c r="I202" s="6" t="s">
        <v>86</v>
      </c>
      <c r="J202" s="6" t="s">
        <v>1714</v>
      </c>
      <c r="K202" s="6" t="s">
        <v>86</v>
      </c>
      <c r="L202" s="6" t="s">
        <v>1681</v>
      </c>
      <c r="M202" s="6" t="s">
        <v>2998</v>
      </c>
    </row>
    <row r="203" spans="1:13" x14ac:dyDescent="0.35">
      <c r="A203" s="6" t="s">
        <v>288</v>
      </c>
      <c r="B203" s="6" t="s">
        <v>1694</v>
      </c>
      <c r="C203" s="6" t="s">
        <v>87</v>
      </c>
      <c r="D203" s="6" t="s">
        <v>2037</v>
      </c>
      <c r="E203" s="6" t="s">
        <v>1812</v>
      </c>
      <c r="F203" s="6" t="s">
        <v>1703</v>
      </c>
      <c r="G203" s="6" t="s">
        <v>1698</v>
      </c>
      <c r="H203" s="6" t="s">
        <v>1670</v>
      </c>
      <c r="I203" s="6" t="s">
        <v>86</v>
      </c>
      <c r="J203" s="6" t="s">
        <v>1693</v>
      </c>
      <c r="K203" s="6" t="s">
        <v>2996</v>
      </c>
      <c r="L203" s="6" t="s">
        <v>1672</v>
      </c>
      <c r="M203" s="6" t="s">
        <v>1673</v>
      </c>
    </row>
    <row r="204" spans="1:13" x14ac:dyDescent="0.35">
      <c r="A204" s="6" t="s">
        <v>289</v>
      </c>
      <c r="B204" s="6" t="s">
        <v>1687</v>
      </c>
      <c r="C204" s="6" t="s">
        <v>87</v>
      </c>
      <c r="D204" s="6" t="s">
        <v>2038</v>
      </c>
      <c r="E204" s="6" t="s">
        <v>1709</v>
      </c>
      <c r="F204" s="6" t="s">
        <v>1683</v>
      </c>
      <c r="G204" s="6" t="s">
        <v>1698</v>
      </c>
      <c r="H204" s="6" t="s">
        <v>1682</v>
      </c>
      <c r="I204" s="6" t="s">
        <v>86</v>
      </c>
      <c r="J204" s="6" t="s">
        <v>1681</v>
      </c>
      <c r="K204" s="6" t="s">
        <v>86</v>
      </c>
      <c r="L204" s="6" t="s">
        <v>1681</v>
      </c>
      <c r="M204" s="6" t="s">
        <v>2998</v>
      </c>
    </row>
    <row r="205" spans="1:13" x14ac:dyDescent="0.35">
      <c r="A205" s="6" t="s">
        <v>290</v>
      </c>
      <c r="B205" s="6" t="s">
        <v>1707</v>
      </c>
      <c r="C205" s="6" t="s">
        <v>83</v>
      </c>
      <c r="D205" s="6" t="s">
        <v>2039</v>
      </c>
      <c r="E205" s="6" t="s">
        <v>1775</v>
      </c>
      <c r="F205" s="6" t="s">
        <v>1683</v>
      </c>
      <c r="G205" s="6" t="s">
        <v>1676</v>
      </c>
      <c r="H205" s="6" t="s">
        <v>1682</v>
      </c>
      <c r="I205" s="6" t="s">
        <v>1896</v>
      </c>
      <c r="J205" s="6" t="s">
        <v>1681</v>
      </c>
      <c r="K205" s="6" t="s">
        <v>86</v>
      </c>
      <c r="L205" s="6" t="s">
        <v>1688</v>
      </c>
      <c r="M205" s="6" t="s">
        <v>1852</v>
      </c>
    </row>
    <row r="206" spans="1:13" x14ac:dyDescent="0.35">
      <c r="A206" s="6" t="s">
        <v>291</v>
      </c>
      <c r="B206" s="6" t="s">
        <v>1726</v>
      </c>
      <c r="C206" s="6" t="s">
        <v>83</v>
      </c>
      <c r="D206" s="6" t="s">
        <v>1846</v>
      </c>
      <c r="E206" s="6" t="s">
        <v>1821</v>
      </c>
      <c r="F206" s="6" t="s">
        <v>1683</v>
      </c>
      <c r="G206" s="6" t="s">
        <v>1684</v>
      </c>
      <c r="H206" s="6" t="s">
        <v>1670</v>
      </c>
      <c r="I206" s="6" t="s">
        <v>1723</v>
      </c>
      <c r="J206" s="6" t="s">
        <v>1693</v>
      </c>
      <c r="K206" s="6" t="s">
        <v>2994</v>
      </c>
      <c r="L206" s="6" t="s">
        <v>1688</v>
      </c>
      <c r="M206" s="6" t="s">
        <v>1803</v>
      </c>
    </row>
    <row r="207" spans="1:13" x14ac:dyDescent="0.35">
      <c r="A207" s="6" t="s">
        <v>292</v>
      </c>
      <c r="B207" s="6" t="s">
        <v>1734</v>
      </c>
      <c r="C207" s="6" t="s">
        <v>87</v>
      </c>
      <c r="D207" s="6" t="s">
        <v>2041</v>
      </c>
      <c r="E207" s="6" t="s">
        <v>1827</v>
      </c>
      <c r="F207" s="6" t="s">
        <v>1683</v>
      </c>
      <c r="G207" s="6" t="s">
        <v>1676</v>
      </c>
      <c r="H207" s="6" t="s">
        <v>1670</v>
      </c>
      <c r="I207" s="6" t="s">
        <v>86</v>
      </c>
      <c r="J207" s="6" t="s">
        <v>1693</v>
      </c>
      <c r="K207" s="6" t="s">
        <v>2994</v>
      </c>
      <c r="L207" s="6" t="s">
        <v>1701</v>
      </c>
      <c r="M207" s="6" t="s">
        <v>2040</v>
      </c>
    </row>
    <row r="208" spans="1:13" x14ac:dyDescent="0.35">
      <c r="A208" s="6" t="s">
        <v>293</v>
      </c>
      <c r="B208" s="6" t="s">
        <v>1694</v>
      </c>
      <c r="C208" s="6" t="s">
        <v>87</v>
      </c>
      <c r="D208" s="6" t="s">
        <v>2034</v>
      </c>
      <c r="E208" s="6" t="s">
        <v>1748</v>
      </c>
      <c r="F208" s="6" t="s">
        <v>1683</v>
      </c>
      <c r="G208" s="6" t="s">
        <v>1676</v>
      </c>
      <c r="H208" s="6" t="s">
        <v>1670</v>
      </c>
      <c r="I208" s="6" t="s">
        <v>86</v>
      </c>
      <c r="J208" s="6" t="s">
        <v>1693</v>
      </c>
      <c r="K208" s="6" t="s">
        <v>2996</v>
      </c>
      <c r="L208" s="6" t="s">
        <v>1672</v>
      </c>
      <c r="M208" s="6" t="s">
        <v>2042</v>
      </c>
    </row>
    <row r="209" spans="1:13" x14ac:dyDescent="0.35">
      <c r="A209" s="6" t="s">
        <v>294</v>
      </c>
      <c r="B209" s="6" t="s">
        <v>1715</v>
      </c>
      <c r="C209" s="6" t="s">
        <v>83</v>
      </c>
      <c r="D209" s="6" t="s">
        <v>2043</v>
      </c>
      <c r="E209" s="6" t="s">
        <v>1748</v>
      </c>
      <c r="F209" s="6" t="s">
        <v>1683</v>
      </c>
      <c r="G209" s="6" t="s">
        <v>1676</v>
      </c>
      <c r="H209" s="6" t="s">
        <v>1682</v>
      </c>
      <c r="I209" s="6" t="s">
        <v>1704</v>
      </c>
      <c r="J209" s="6" t="s">
        <v>1714</v>
      </c>
      <c r="K209" s="6" t="s">
        <v>86</v>
      </c>
      <c r="L209" s="6" t="s">
        <v>1688</v>
      </c>
      <c r="M209" s="6" t="s">
        <v>1913</v>
      </c>
    </row>
    <row r="210" spans="1:13" x14ac:dyDescent="0.35">
      <c r="A210" s="6" t="s">
        <v>295</v>
      </c>
      <c r="B210" s="6" t="s">
        <v>1715</v>
      </c>
      <c r="C210" s="6" t="s">
        <v>83</v>
      </c>
      <c r="D210" s="6" t="s">
        <v>2044</v>
      </c>
      <c r="E210" s="6" t="s">
        <v>1772</v>
      </c>
      <c r="F210" s="6" t="s">
        <v>1771</v>
      </c>
      <c r="G210" s="6" t="s">
        <v>1676</v>
      </c>
      <c r="H210" s="6" t="s">
        <v>1696</v>
      </c>
      <c r="I210" s="6" t="s">
        <v>86</v>
      </c>
      <c r="J210" s="6" t="s">
        <v>1714</v>
      </c>
      <c r="K210" s="6" t="s">
        <v>86</v>
      </c>
      <c r="L210" s="6" t="s">
        <v>1701</v>
      </c>
      <c r="M210" s="6" t="s">
        <v>1956</v>
      </c>
    </row>
    <row r="211" spans="1:13" x14ac:dyDescent="0.35">
      <c r="A211" s="6" t="s">
        <v>296</v>
      </c>
      <c r="B211" s="6" t="s">
        <v>1762</v>
      </c>
      <c r="C211" s="6" t="s">
        <v>83</v>
      </c>
      <c r="D211" s="6" t="s">
        <v>1800</v>
      </c>
      <c r="E211" s="6" t="s">
        <v>1685</v>
      </c>
      <c r="F211" s="6" t="s">
        <v>1683</v>
      </c>
      <c r="G211" s="6" t="s">
        <v>1676</v>
      </c>
      <c r="H211" s="6" t="s">
        <v>1670</v>
      </c>
      <c r="I211" s="6" t="s">
        <v>1704</v>
      </c>
      <c r="J211" s="6" t="s">
        <v>1679</v>
      </c>
      <c r="K211" s="6" t="s">
        <v>86</v>
      </c>
      <c r="L211" s="6" t="s">
        <v>1688</v>
      </c>
      <c r="M211" s="6" t="s">
        <v>1746</v>
      </c>
    </row>
    <row r="212" spans="1:13" x14ac:dyDescent="0.35">
      <c r="A212" s="6" t="s">
        <v>297</v>
      </c>
      <c r="B212" s="6" t="s">
        <v>1752</v>
      </c>
      <c r="C212" s="6" t="s">
        <v>87</v>
      </c>
      <c r="D212" s="6" t="s">
        <v>2045</v>
      </c>
      <c r="E212" s="6" t="s">
        <v>1761</v>
      </c>
      <c r="F212" s="6" t="s">
        <v>1771</v>
      </c>
      <c r="G212" s="6" t="s">
        <v>1698</v>
      </c>
      <c r="H212" s="6" t="s">
        <v>1670</v>
      </c>
      <c r="I212" s="6" t="s">
        <v>86</v>
      </c>
      <c r="J212" s="6" t="s">
        <v>1681</v>
      </c>
      <c r="K212" s="6" t="s">
        <v>86</v>
      </c>
      <c r="L212" s="6" t="s">
        <v>1681</v>
      </c>
      <c r="M212" s="6" t="s">
        <v>2998</v>
      </c>
    </row>
    <row r="213" spans="1:13" x14ac:dyDescent="0.35">
      <c r="A213" s="6" t="s">
        <v>298</v>
      </c>
      <c r="B213" s="6" t="s">
        <v>1762</v>
      </c>
      <c r="C213" s="6" t="s">
        <v>83</v>
      </c>
      <c r="D213" s="6" t="s">
        <v>1799</v>
      </c>
      <c r="E213" s="6" t="s">
        <v>1756</v>
      </c>
      <c r="F213" s="6" t="s">
        <v>1722</v>
      </c>
      <c r="G213" s="6" t="s">
        <v>1676</v>
      </c>
      <c r="H213" s="6" t="s">
        <v>1670</v>
      </c>
      <c r="I213" s="6" t="s">
        <v>86</v>
      </c>
      <c r="J213" s="6" t="s">
        <v>1679</v>
      </c>
      <c r="K213" s="6" t="s">
        <v>86</v>
      </c>
      <c r="L213" s="6" t="s">
        <v>1701</v>
      </c>
      <c r="M213" s="6" t="s">
        <v>1834</v>
      </c>
    </row>
    <row r="214" spans="1:13" x14ac:dyDescent="0.35">
      <c r="A214" s="6" t="s">
        <v>299</v>
      </c>
      <c r="B214" s="6" t="s">
        <v>1680</v>
      </c>
      <c r="C214" s="6" t="s">
        <v>83</v>
      </c>
      <c r="D214" s="6" t="s">
        <v>2046</v>
      </c>
      <c r="E214" s="6" t="s">
        <v>1925</v>
      </c>
      <c r="F214" s="6" t="s">
        <v>1805</v>
      </c>
      <c r="G214" s="6" t="s">
        <v>1676</v>
      </c>
      <c r="H214" s="6" t="s">
        <v>1670</v>
      </c>
      <c r="I214" s="6" t="s">
        <v>1723</v>
      </c>
      <c r="J214" s="6" t="s">
        <v>1679</v>
      </c>
      <c r="K214" s="6" t="s">
        <v>86</v>
      </c>
      <c r="L214" s="6" t="s">
        <v>1681</v>
      </c>
      <c r="M214" s="6" t="s">
        <v>1838</v>
      </c>
    </row>
    <row r="215" spans="1:13" x14ac:dyDescent="0.35">
      <c r="A215" s="6" t="s">
        <v>300</v>
      </c>
      <c r="B215" s="6" t="s">
        <v>1711</v>
      </c>
      <c r="C215" s="6" t="s">
        <v>83</v>
      </c>
      <c r="D215" s="6" t="s">
        <v>2048</v>
      </c>
      <c r="E215" s="6" t="s">
        <v>1865</v>
      </c>
      <c r="F215" s="6" t="s">
        <v>1805</v>
      </c>
      <c r="G215" s="6" t="s">
        <v>1698</v>
      </c>
      <c r="H215" s="6" t="s">
        <v>1670</v>
      </c>
      <c r="I215" s="6" t="s">
        <v>2047</v>
      </c>
      <c r="J215" s="6" t="s">
        <v>1681</v>
      </c>
      <c r="K215" s="6" t="s">
        <v>86</v>
      </c>
      <c r="L215" s="6" t="s">
        <v>1681</v>
      </c>
      <c r="M215" s="6" t="s">
        <v>2998</v>
      </c>
    </row>
    <row r="216" spans="1:13" x14ac:dyDescent="0.35">
      <c r="A216" s="6" t="s">
        <v>301</v>
      </c>
      <c r="B216" s="6" t="s">
        <v>1762</v>
      </c>
      <c r="C216" s="6" t="s">
        <v>83</v>
      </c>
      <c r="D216" s="6" t="s">
        <v>2049</v>
      </c>
      <c r="E216" s="6" t="s">
        <v>1699</v>
      </c>
      <c r="F216" s="6" t="s">
        <v>1697</v>
      </c>
      <c r="G216" s="6" t="s">
        <v>1676</v>
      </c>
      <c r="H216" s="6" t="s">
        <v>1682</v>
      </c>
      <c r="I216" s="6" t="s">
        <v>86</v>
      </c>
      <c r="J216" s="6" t="s">
        <v>1679</v>
      </c>
      <c r="K216" s="6" t="s">
        <v>86</v>
      </c>
      <c r="L216" s="6" t="s">
        <v>1681</v>
      </c>
      <c r="M216" s="6" t="s">
        <v>1847</v>
      </c>
    </row>
    <row r="217" spans="1:13" x14ac:dyDescent="0.35">
      <c r="A217" s="6" t="s">
        <v>302</v>
      </c>
      <c r="B217" s="6" t="s">
        <v>1726</v>
      </c>
      <c r="C217" s="6" t="s">
        <v>87</v>
      </c>
      <c r="D217" s="6" t="s">
        <v>2050</v>
      </c>
      <c r="E217" s="6" t="s">
        <v>1685</v>
      </c>
      <c r="F217" s="6" t="s">
        <v>1683</v>
      </c>
      <c r="G217" s="6" t="s">
        <v>1698</v>
      </c>
      <c r="H217" s="6" t="s">
        <v>1696</v>
      </c>
      <c r="I217" s="6" t="s">
        <v>86</v>
      </c>
      <c r="J217" s="6" t="s">
        <v>1693</v>
      </c>
      <c r="K217" s="6" t="s">
        <v>2994</v>
      </c>
      <c r="L217" s="6" t="s">
        <v>1688</v>
      </c>
      <c r="M217" s="6" t="s">
        <v>1809</v>
      </c>
    </row>
    <row r="218" spans="1:13" x14ac:dyDescent="0.35">
      <c r="A218" s="6" t="s">
        <v>303</v>
      </c>
      <c r="B218" s="6" t="s">
        <v>1836</v>
      </c>
      <c r="C218" s="6" t="s">
        <v>83</v>
      </c>
      <c r="D218" s="6" t="s">
        <v>2051</v>
      </c>
      <c r="E218" s="6" t="s">
        <v>1705</v>
      </c>
      <c r="F218" s="6" t="s">
        <v>1703</v>
      </c>
      <c r="G218" s="6" t="s">
        <v>1684</v>
      </c>
      <c r="H218" s="6" t="s">
        <v>1696</v>
      </c>
      <c r="I218" s="6" t="s">
        <v>86</v>
      </c>
      <c r="J218" s="6" t="s">
        <v>1681</v>
      </c>
      <c r="K218" s="6" t="s">
        <v>86</v>
      </c>
      <c r="L218" s="6" t="s">
        <v>1681</v>
      </c>
      <c r="M218" s="6" t="s">
        <v>2998</v>
      </c>
    </row>
    <row r="219" spans="1:13" x14ac:dyDescent="0.35">
      <c r="A219" s="6" t="s">
        <v>304</v>
      </c>
      <c r="B219" s="6" t="s">
        <v>1787</v>
      </c>
      <c r="C219" s="6" t="s">
        <v>87</v>
      </c>
      <c r="D219" s="6" t="s">
        <v>2052</v>
      </c>
      <c r="E219" s="6" t="s">
        <v>1748</v>
      </c>
      <c r="F219" s="6" t="s">
        <v>1683</v>
      </c>
      <c r="G219" s="6" t="s">
        <v>1684</v>
      </c>
      <c r="H219" s="6" t="s">
        <v>1696</v>
      </c>
      <c r="I219" s="6" t="s">
        <v>86</v>
      </c>
      <c r="J219" s="6" t="s">
        <v>1679</v>
      </c>
      <c r="K219" s="6" t="s">
        <v>86</v>
      </c>
      <c r="L219" s="6" t="s">
        <v>1672</v>
      </c>
      <c r="M219" s="6" t="s">
        <v>1910</v>
      </c>
    </row>
    <row r="220" spans="1:13" x14ac:dyDescent="0.35">
      <c r="A220" s="6" t="s">
        <v>305</v>
      </c>
      <c r="B220" s="6" t="s">
        <v>1758</v>
      </c>
      <c r="C220" s="6" t="s">
        <v>83</v>
      </c>
      <c r="D220" s="6" t="s">
        <v>2004</v>
      </c>
      <c r="E220" s="6" t="s">
        <v>1797</v>
      </c>
      <c r="F220" s="6" t="s">
        <v>1703</v>
      </c>
      <c r="G220" s="6" t="s">
        <v>1676</v>
      </c>
      <c r="H220" s="6" t="s">
        <v>1670</v>
      </c>
      <c r="I220" s="6" t="s">
        <v>86</v>
      </c>
      <c r="J220" s="6" t="s">
        <v>1681</v>
      </c>
      <c r="K220" s="6" t="s">
        <v>86</v>
      </c>
      <c r="L220" s="6" t="s">
        <v>1681</v>
      </c>
      <c r="M220" s="6" t="s">
        <v>2998</v>
      </c>
    </row>
    <row r="221" spans="1:13" x14ac:dyDescent="0.35">
      <c r="A221" s="6" t="s">
        <v>306</v>
      </c>
      <c r="B221" s="6" t="s">
        <v>1762</v>
      </c>
      <c r="C221" s="6" t="s">
        <v>87</v>
      </c>
      <c r="D221" s="6" t="s">
        <v>2004</v>
      </c>
      <c r="E221" s="6" t="s">
        <v>1797</v>
      </c>
      <c r="F221" s="6" t="s">
        <v>1703</v>
      </c>
      <c r="G221" s="6" t="s">
        <v>1698</v>
      </c>
      <c r="H221" s="6" t="s">
        <v>1670</v>
      </c>
      <c r="I221" s="6" t="s">
        <v>86</v>
      </c>
      <c r="J221" s="6" t="s">
        <v>1679</v>
      </c>
      <c r="K221" s="6" t="s">
        <v>86</v>
      </c>
      <c r="L221" s="6" t="s">
        <v>1672</v>
      </c>
      <c r="M221" s="6" t="s">
        <v>2053</v>
      </c>
    </row>
    <row r="222" spans="1:13" x14ac:dyDescent="0.35">
      <c r="A222" s="6" t="s">
        <v>307</v>
      </c>
      <c r="B222" s="6" t="s">
        <v>1752</v>
      </c>
      <c r="C222" s="6" t="s">
        <v>87</v>
      </c>
      <c r="D222" s="6" t="s">
        <v>2054</v>
      </c>
      <c r="E222" s="6" t="s">
        <v>1761</v>
      </c>
      <c r="F222" s="6" t="s">
        <v>1771</v>
      </c>
      <c r="G222" s="6" t="s">
        <v>1698</v>
      </c>
      <c r="H222" s="6" t="s">
        <v>1670</v>
      </c>
      <c r="I222" s="6" t="s">
        <v>86</v>
      </c>
      <c r="J222" s="6" t="s">
        <v>1681</v>
      </c>
      <c r="K222" s="6" t="s">
        <v>86</v>
      </c>
      <c r="L222" s="6" t="s">
        <v>1681</v>
      </c>
      <c r="M222" s="6" t="s">
        <v>2998</v>
      </c>
    </row>
    <row r="223" spans="1:13" x14ac:dyDescent="0.35">
      <c r="A223" s="6" t="s">
        <v>308</v>
      </c>
      <c r="B223" s="6" t="s">
        <v>1694</v>
      </c>
      <c r="C223" s="6" t="s">
        <v>87</v>
      </c>
      <c r="D223" s="6" t="s">
        <v>2016</v>
      </c>
      <c r="E223" s="6" t="s">
        <v>1748</v>
      </c>
      <c r="F223" s="6" t="s">
        <v>1683</v>
      </c>
      <c r="G223" s="6" t="s">
        <v>1684</v>
      </c>
      <c r="H223" s="6" t="s">
        <v>1670</v>
      </c>
      <c r="I223" s="6" t="s">
        <v>86</v>
      </c>
      <c r="J223" s="6" t="s">
        <v>1693</v>
      </c>
      <c r="K223" s="6" t="s">
        <v>2994</v>
      </c>
      <c r="L223" s="6" t="s">
        <v>1672</v>
      </c>
      <c r="M223" s="6" t="s">
        <v>1774</v>
      </c>
    </row>
    <row r="224" spans="1:13" x14ac:dyDescent="0.35">
      <c r="A224" s="6" t="s">
        <v>309</v>
      </c>
      <c r="B224" s="6" t="s">
        <v>1715</v>
      </c>
      <c r="C224" s="6" t="s">
        <v>83</v>
      </c>
      <c r="D224" s="6" t="s">
        <v>2055</v>
      </c>
      <c r="E224" s="6" t="s">
        <v>1925</v>
      </c>
      <c r="F224" s="6" t="s">
        <v>1805</v>
      </c>
      <c r="G224" s="6" t="s">
        <v>1676</v>
      </c>
      <c r="H224" s="6" t="s">
        <v>1670</v>
      </c>
      <c r="I224" s="6" t="s">
        <v>1712</v>
      </c>
      <c r="J224" s="6" t="s">
        <v>1714</v>
      </c>
      <c r="K224" s="6" t="s">
        <v>86</v>
      </c>
      <c r="L224" s="6" t="s">
        <v>1701</v>
      </c>
      <c r="M224" s="6" t="s">
        <v>1946</v>
      </c>
    </row>
    <row r="225" spans="1:13" x14ac:dyDescent="0.35">
      <c r="A225" s="6" t="s">
        <v>310</v>
      </c>
      <c r="B225" s="6" t="s">
        <v>1734</v>
      </c>
      <c r="C225" s="6" t="s">
        <v>83</v>
      </c>
      <c r="D225" s="6" t="s">
        <v>2056</v>
      </c>
      <c r="E225" s="6" t="s">
        <v>1748</v>
      </c>
      <c r="F225" s="6" t="s">
        <v>1683</v>
      </c>
      <c r="G225" s="6" t="s">
        <v>1676</v>
      </c>
      <c r="H225" s="6" t="s">
        <v>1682</v>
      </c>
      <c r="I225" s="6" t="s">
        <v>86</v>
      </c>
      <c r="J225" s="6" t="s">
        <v>1693</v>
      </c>
      <c r="K225" s="6" t="s">
        <v>2994</v>
      </c>
      <c r="L225" s="6" t="s">
        <v>1688</v>
      </c>
      <c r="M225" s="6" t="s">
        <v>2000</v>
      </c>
    </row>
    <row r="226" spans="1:13" x14ac:dyDescent="0.35">
      <c r="A226" s="6" t="s">
        <v>311</v>
      </c>
      <c r="B226" s="6" t="s">
        <v>1715</v>
      </c>
      <c r="C226" s="6" t="s">
        <v>83</v>
      </c>
      <c r="D226" s="6" t="s">
        <v>2057</v>
      </c>
      <c r="E226" s="6" t="s">
        <v>1855</v>
      </c>
      <c r="F226" s="6" t="s">
        <v>1722</v>
      </c>
      <c r="G226" s="6" t="s">
        <v>1676</v>
      </c>
      <c r="H226" s="6" t="s">
        <v>1682</v>
      </c>
      <c r="I226" s="6" t="s">
        <v>86</v>
      </c>
      <c r="J226" s="6" t="s">
        <v>1714</v>
      </c>
      <c r="K226" s="6" t="s">
        <v>86</v>
      </c>
      <c r="L226" s="6" t="s">
        <v>1701</v>
      </c>
      <c r="M226" s="6" t="s">
        <v>1763</v>
      </c>
    </row>
    <row r="227" spans="1:13" x14ac:dyDescent="0.35">
      <c r="A227" s="6" t="s">
        <v>312</v>
      </c>
      <c r="B227" s="6" t="s">
        <v>1707</v>
      </c>
      <c r="C227" s="6" t="s">
        <v>83</v>
      </c>
      <c r="D227" s="6" t="s">
        <v>2059</v>
      </c>
      <c r="E227" s="6" t="s">
        <v>2058</v>
      </c>
      <c r="F227" s="6" t="s">
        <v>1722</v>
      </c>
      <c r="G227" s="6" t="s">
        <v>1676</v>
      </c>
      <c r="H227" s="6" t="s">
        <v>1731</v>
      </c>
      <c r="I227" s="6" t="s">
        <v>86</v>
      </c>
      <c r="J227" s="6" t="s">
        <v>1681</v>
      </c>
      <c r="K227" s="6" t="s">
        <v>86</v>
      </c>
      <c r="L227" s="6" t="s">
        <v>1701</v>
      </c>
      <c r="M227" s="6" t="s">
        <v>1769</v>
      </c>
    </row>
    <row r="228" spans="1:13" x14ac:dyDescent="0.35">
      <c r="A228" s="6" t="s">
        <v>313</v>
      </c>
      <c r="B228" s="6" t="s">
        <v>1715</v>
      </c>
      <c r="C228" s="6" t="s">
        <v>83</v>
      </c>
      <c r="D228" s="6" t="s">
        <v>2060</v>
      </c>
      <c r="E228" s="6" t="s">
        <v>1699</v>
      </c>
      <c r="F228" s="6" t="s">
        <v>1697</v>
      </c>
      <c r="G228" s="6" t="s">
        <v>1676</v>
      </c>
      <c r="H228" s="6" t="s">
        <v>1682</v>
      </c>
      <c r="I228" s="6" t="s">
        <v>86</v>
      </c>
      <c r="J228" s="6" t="s">
        <v>1714</v>
      </c>
      <c r="K228" s="6" t="s">
        <v>86</v>
      </c>
      <c r="L228" s="6" t="s">
        <v>1672</v>
      </c>
      <c r="M228" s="6" t="s">
        <v>1759</v>
      </c>
    </row>
    <row r="229" spans="1:13" x14ac:dyDescent="0.35">
      <c r="A229" s="6" t="s">
        <v>314</v>
      </c>
      <c r="B229" s="6" t="s">
        <v>1758</v>
      </c>
      <c r="C229" s="6" t="s">
        <v>83</v>
      </c>
      <c r="D229" s="6" t="s">
        <v>2061</v>
      </c>
      <c r="E229" s="6" t="s">
        <v>1705</v>
      </c>
      <c r="F229" s="6" t="s">
        <v>1703</v>
      </c>
      <c r="G229" s="6" t="s">
        <v>1684</v>
      </c>
      <c r="H229" s="6" t="s">
        <v>1670</v>
      </c>
      <c r="I229" s="6" t="s">
        <v>86</v>
      </c>
      <c r="J229" s="6" t="s">
        <v>1681</v>
      </c>
      <c r="K229" s="6" t="s">
        <v>86</v>
      </c>
      <c r="L229" s="6" t="s">
        <v>1681</v>
      </c>
      <c r="M229" s="6" t="s">
        <v>2998</v>
      </c>
    </row>
    <row r="230" spans="1:13" x14ac:dyDescent="0.35">
      <c r="A230" s="6" t="s">
        <v>315</v>
      </c>
      <c r="B230" s="6" t="s">
        <v>1687</v>
      </c>
      <c r="C230" s="6" t="s">
        <v>87</v>
      </c>
      <c r="D230" s="6" t="s">
        <v>2062</v>
      </c>
      <c r="E230" s="6" t="s">
        <v>1709</v>
      </c>
      <c r="F230" s="6" t="s">
        <v>1683</v>
      </c>
      <c r="G230" s="6" t="s">
        <v>1698</v>
      </c>
      <c r="H230" s="6" t="s">
        <v>1670</v>
      </c>
      <c r="I230" s="6" t="s">
        <v>86</v>
      </c>
      <c r="J230" s="6" t="s">
        <v>1681</v>
      </c>
      <c r="K230" s="6" t="s">
        <v>86</v>
      </c>
      <c r="L230" s="6" t="s">
        <v>1681</v>
      </c>
      <c r="M230" s="6" t="s">
        <v>2998</v>
      </c>
    </row>
    <row r="231" spans="1:13" x14ac:dyDescent="0.35">
      <c r="A231" s="6" t="s">
        <v>316</v>
      </c>
      <c r="B231" s="6" t="s">
        <v>1726</v>
      </c>
      <c r="C231" s="6" t="s">
        <v>87</v>
      </c>
      <c r="D231" s="6" t="s">
        <v>2034</v>
      </c>
      <c r="E231" s="6" t="s">
        <v>1748</v>
      </c>
      <c r="F231" s="6" t="s">
        <v>1683</v>
      </c>
      <c r="G231" s="6" t="s">
        <v>1684</v>
      </c>
      <c r="H231" s="6" t="s">
        <v>1670</v>
      </c>
      <c r="I231" s="6" t="s">
        <v>86</v>
      </c>
      <c r="J231" s="6" t="s">
        <v>1693</v>
      </c>
      <c r="K231" s="6" t="s">
        <v>2994</v>
      </c>
      <c r="L231" s="6" t="s">
        <v>1672</v>
      </c>
      <c r="M231" s="6" t="s">
        <v>2063</v>
      </c>
    </row>
    <row r="232" spans="1:13" x14ac:dyDescent="0.35">
      <c r="A232" s="6" t="s">
        <v>317</v>
      </c>
      <c r="B232" s="6" t="s">
        <v>1707</v>
      </c>
      <c r="C232" s="6" t="s">
        <v>87</v>
      </c>
      <c r="D232" s="6" t="s">
        <v>1912</v>
      </c>
      <c r="E232" s="6" t="s">
        <v>1685</v>
      </c>
      <c r="F232" s="6" t="s">
        <v>1683</v>
      </c>
      <c r="G232" s="6" t="s">
        <v>1698</v>
      </c>
      <c r="H232" s="6" t="s">
        <v>1670</v>
      </c>
      <c r="I232" s="6" t="s">
        <v>86</v>
      </c>
      <c r="J232" s="6" t="s">
        <v>1681</v>
      </c>
      <c r="K232" s="6" t="s">
        <v>86</v>
      </c>
      <c r="L232" s="6" t="s">
        <v>1681</v>
      </c>
      <c r="M232" s="6" t="s">
        <v>1823</v>
      </c>
    </row>
    <row r="233" spans="1:13" x14ac:dyDescent="0.35">
      <c r="A233" s="6" t="s">
        <v>318</v>
      </c>
      <c r="B233" s="6" t="s">
        <v>1707</v>
      </c>
      <c r="C233" s="6" t="s">
        <v>83</v>
      </c>
      <c r="D233" s="6" t="s">
        <v>2065</v>
      </c>
      <c r="E233" s="6" t="s">
        <v>1699</v>
      </c>
      <c r="F233" s="6" t="s">
        <v>1697</v>
      </c>
      <c r="G233" s="6" t="s">
        <v>1684</v>
      </c>
      <c r="H233" s="6" t="s">
        <v>1670</v>
      </c>
      <c r="I233" s="6" t="s">
        <v>1723</v>
      </c>
      <c r="J233" s="6" t="s">
        <v>1681</v>
      </c>
      <c r="K233" s="6" t="s">
        <v>86</v>
      </c>
      <c r="L233" s="6" t="s">
        <v>1701</v>
      </c>
      <c r="M233" s="6" t="s">
        <v>2064</v>
      </c>
    </row>
    <row r="234" spans="1:13" x14ac:dyDescent="0.35">
      <c r="A234" s="6" t="s">
        <v>319</v>
      </c>
      <c r="B234" s="6" t="s">
        <v>1726</v>
      </c>
      <c r="C234" s="6" t="s">
        <v>83</v>
      </c>
      <c r="D234" s="6" t="s">
        <v>2066</v>
      </c>
      <c r="E234" s="6" t="s">
        <v>1756</v>
      </c>
      <c r="F234" s="6" t="s">
        <v>1722</v>
      </c>
      <c r="G234" s="6" t="s">
        <v>1684</v>
      </c>
      <c r="H234" s="6" t="s">
        <v>1696</v>
      </c>
      <c r="I234" s="6" t="s">
        <v>1723</v>
      </c>
      <c r="J234" s="6" t="s">
        <v>1693</v>
      </c>
      <c r="K234" s="6" t="s">
        <v>86</v>
      </c>
      <c r="L234" s="6" t="s">
        <v>1701</v>
      </c>
      <c r="M234" s="6" t="s">
        <v>1769</v>
      </c>
    </row>
    <row r="235" spans="1:13" x14ac:dyDescent="0.35">
      <c r="A235" s="6" t="s">
        <v>320</v>
      </c>
      <c r="B235" s="6" t="s">
        <v>1715</v>
      </c>
      <c r="C235" s="6" t="s">
        <v>83</v>
      </c>
      <c r="D235" s="6" t="s">
        <v>2067</v>
      </c>
      <c r="E235" s="6" t="s">
        <v>1807</v>
      </c>
      <c r="F235" s="6" t="s">
        <v>1805</v>
      </c>
      <c r="G235" s="6" t="s">
        <v>1676</v>
      </c>
      <c r="H235" s="6" t="s">
        <v>1696</v>
      </c>
      <c r="I235" s="6" t="s">
        <v>1723</v>
      </c>
      <c r="J235" s="6" t="s">
        <v>1714</v>
      </c>
      <c r="K235" s="6" t="s">
        <v>86</v>
      </c>
      <c r="L235" s="6" t="s">
        <v>1701</v>
      </c>
      <c r="M235" s="6" t="s">
        <v>1804</v>
      </c>
    </row>
    <row r="236" spans="1:13" x14ac:dyDescent="0.35">
      <c r="A236" s="6" t="s">
        <v>321</v>
      </c>
      <c r="B236" s="6" t="s">
        <v>1726</v>
      </c>
      <c r="C236" s="6" t="s">
        <v>83</v>
      </c>
      <c r="D236" s="6" t="s">
        <v>2048</v>
      </c>
      <c r="E236" s="6" t="s">
        <v>1865</v>
      </c>
      <c r="F236" s="6" t="s">
        <v>1805</v>
      </c>
      <c r="G236" s="6" t="s">
        <v>1684</v>
      </c>
      <c r="H236" s="6" t="s">
        <v>1670</v>
      </c>
      <c r="I236" s="6" t="s">
        <v>1723</v>
      </c>
      <c r="J236" s="6" t="s">
        <v>1693</v>
      </c>
      <c r="K236" s="6" t="s">
        <v>2996</v>
      </c>
      <c r="L236" s="6" t="s">
        <v>1681</v>
      </c>
      <c r="M236" s="6" t="s">
        <v>1924</v>
      </c>
    </row>
    <row r="237" spans="1:13" x14ac:dyDescent="0.35">
      <c r="A237" s="6" t="s">
        <v>322</v>
      </c>
      <c r="B237" s="6" t="s">
        <v>1752</v>
      </c>
      <c r="C237" s="6" t="s">
        <v>87</v>
      </c>
      <c r="D237" s="6" t="s">
        <v>2069</v>
      </c>
      <c r="E237" s="6" t="s">
        <v>2068</v>
      </c>
      <c r="F237" s="6" t="s">
        <v>1771</v>
      </c>
      <c r="G237" s="6" t="s">
        <v>1698</v>
      </c>
      <c r="H237" s="6" t="s">
        <v>1670</v>
      </c>
      <c r="I237" s="6" t="s">
        <v>86</v>
      </c>
      <c r="J237" s="6" t="s">
        <v>1681</v>
      </c>
      <c r="K237" s="6" t="s">
        <v>86</v>
      </c>
      <c r="L237" s="6" t="s">
        <v>1681</v>
      </c>
      <c r="M237" s="6" t="s">
        <v>2998</v>
      </c>
    </row>
    <row r="238" spans="1:13" x14ac:dyDescent="0.35">
      <c r="A238" s="6" t="s">
        <v>323</v>
      </c>
      <c r="B238" s="6" t="s">
        <v>1694</v>
      </c>
      <c r="C238" s="6" t="s">
        <v>87</v>
      </c>
      <c r="D238" s="6" t="s">
        <v>2071</v>
      </c>
      <c r="E238" s="6" t="s">
        <v>1699</v>
      </c>
      <c r="F238" s="6" t="s">
        <v>1697</v>
      </c>
      <c r="G238" s="6" t="s">
        <v>1698</v>
      </c>
      <c r="H238" s="6" t="s">
        <v>1670</v>
      </c>
      <c r="I238" s="6" t="s">
        <v>86</v>
      </c>
      <c r="J238" s="6" t="s">
        <v>1693</v>
      </c>
      <c r="K238" s="6" t="s">
        <v>2994</v>
      </c>
      <c r="L238" s="6" t="s">
        <v>1701</v>
      </c>
      <c r="M238" s="6" t="s">
        <v>2070</v>
      </c>
    </row>
    <row r="239" spans="1:13" x14ac:dyDescent="0.35">
      <c r="A239" s="6" t="s">
        <v>324</v>
      </c>
      <c r="B239" s="6" t="s">
        <v>1715</v>
      </c>
      <c r="C239" s="6" t="s">
        <v>83</v>
      </c>
      <c r="D239" s="6" t="s">
        <v>1799</v>
      </c>
      <c r="E239" s="6" t="s">
        <v>1756</v>
      </c>
      <c r="F239" s="6" t="s">
        <v>1722</v>
      </c>
      <c r="G239" s="6" t="s">
        <v>1676</v>
      </c>
      <c r="H239" s="6" t="s">
        <v>1670</v>
      </c>
      <c r="I239" s="6" t="s">
        <v>1723</v>
      </c>
      <c r="J239" s="6" t="s">
        <v>1714</v>
      </c>
      <c r="K239" s="6" t="s">
        <v>86</v>
      </c>
      <c r="L239" s="6" t="s">
        <v>1672</v>
      </c>
      <c r="M239" s="6" t="s">
        <v>1759</v>
      </c>
    </row>
    <row r="240" spans="1:13" x14ac:dyDescent="0.35">
      <c r="A240" s="6" t="s">
        <v>325</v>
      </c>
      <c r="B240" s="6" t="s">
        <v>1707</v>
      </c>
      <c r="C240" s="6" t="s">
        <v>83</v>
      </c>
      <c r="D240" s="6" t="s">
        <v>2072</v>
      </c>
      <c r="E240" s="6" t="s">
        <v>1830</v>
      </c>
      <c r="F240" s="6" t="s">
        <v>1805</v>
      </c>
      <c r="G240" s="6" t="s">
        <v>1676</v>
      </c>
      <c r="H240" s="6" t="s">
        <v>1682</v>
      </c>
      <c r="I240" s="6" t="s">
        <v>1905</v>
      </c>
      <c r="J240" s="6" t="s">
        <v>1681</v>
      </c>
      <c r="K240" s="6" t="s">
        <v>86</v>
      </c>
      <c r="L240" s="6" t="s">
        <v>1681</v>
      </c>
      <c r="M240" s="6" t="s">
        <v>2998</v>
      </c>
    </row>
    <row r="241" spans="1:13" x14ac:dyDescent="0.35">
      <c r="A241" s="6" t="s">
        <v>326</v>
      </c>
      <c r="B241" s="6" t="s">
        <v>1752</v>
      </c>
      <c r="C241" s="6" t="s">
        <v>87</v>
      </c>
      <c r="D241" s="6" t="s">
        <v>2073</v>
      </c>
      <c r="E241" s="6" t="s">
        <v>1677</v>
      </c>
      <c r="F241" s="6" t="s">
        <v>1674</v>
      </c>
      <c r="G241" s="6" t="s">
        <v>1698</v>
      </c>
      <c r="H241" s="6" t="s">
        <v>1696</v>
      </c>
      <c r="I241" s="6" t="s">
        <v>86</v>
      </c>
      <c r="J241" s="6" t="s">
        <v>1681</v>
      </c>
      <c r="K241" s="6" t="s">
        <v>86</v>
      </c>
      <c r="L241" s="6" t="s">
        <v>1681</v>
      </c>
      <c r="M241" s="6" t="s">
        <v>2998</v>
      </c>
    </row>
    <row r="242" spans="1:13" x14ac:dyDescent="0.35">
      <c r="A242" s="6" t="s">
        <v>327</v>
      </c>
      <c r="B242" s="6" t="s">
        <v>1694</v>
      </c>
      <c r="C242" s="6" t="s">
        <v>83</v>
      </c>
      <c r="D242" s="6" t="s">
        <v>2054</v>
      </c>
      <c r="E242" s="6" t="s">
        <v>1691</v>
      </c>
      <c r="F242" s="6" t="s">
        <v>1690</v>
      </c>
      <c r="G242" s="6" t="s">
        <v>1698</v>
      </c>
      <c r="H242" s="6" t="s">
        <v>1670</v>
      </c>
      <c r="I242" s="6" t="s">
        <v>1782</v>
      </c>
      <c r="J242" s="6" t="s">
        <v>1693</v>
      </c>
      <c r="K242" s="6" t="s">
        <v>2993</v>
      </c>
      <c r="L242" s="6" t="s">
        <v>1688</v>
      </c>
      <c r="M242" s="6" t="s">
        <v>1689</v>
      </c>
    </row>
    <row r="243" spans="1:13" x14ac:dyDescent="0.35">
      <c r="A243" s="6" t="s">
        <v>328</v>
      </c>
      <c r="B243" s="6" t="s">
        <v>1715</v>
      </c>
      <c r="C243" s="6" t="s">
        <v>83</v>
      </c>
      <c r="D243" s="6" t="s">
        <v>2074</v>
      </c>
      <c r="E243" s="6" t="s">
        <v>1691</v>
      </c>
      <c r="F243" s="6" t="s">
        <v>1690</v>
      </c>
      <c r="G243" s="6" t="s">
        <v>1676</v>
      </c>
      <c r="H243" s="6" t="s">
        <v>1670</v>
      </c>
      <c r="I243" s="6" t="s">
        <v>86</v>
      </c>
      <c r="J243" s="6" t="s">
        <v>1714</v>
      </c>
      <c r="K243" s="6" t="s">
        <v>86</v>
      </c>
      <c r="L243" s="6" t="s">
        <v>1701</v>
      </c>
      <c r="M243" s="6" t="s">
        <v>1818</v>
      </c>
    </row>
    <row r="244" spans="1:13" x14ac:dyDescent="0.35">
      <c r="A244" s="6" t="s">
        <v>329</v>
      </c>
      <c r="B244" s="6" t="s">
        <v>1707</v>
      </c>
      <c r="C244" s="6" t="s">
        <v>87</v>
      </c>
      <c r="D244" s="6" t="s">
        <v>2075</v>
      </c>
      <c r="E244" s="6" t="s">
        <v>1691</v>
      </c>
      <c r="F244" s="6" t="s">
        <v>1690</v>
      </c>
      <c r="G244" s="6" t="s">
        <v>1684</v>
      </c>
      <c r="H244" s="6" t="s">
        <v>1670</v>
      </c>
      <c r="I244" s="6" t="s">
        <v>86</v>
      </c>
      <c r="J244" s="6" t="s">
        <v>1681</v>
      </c>
      <c r="K244" s="6" t="s">
        <v>86</v>
      </c>
      <c r="L244" s="6" t="s">
        <v>1688</v>
      </c>
      <c r="M244" s="6" t="s">
        <v>1689</v>
      </c>
    </row>
    <row r="245" spans="1:13" x14ac:dyDescent="0.35">
      <c r="A245" s="6" t="s">
        <v>330</v>
      </c>
      <c r="B245" s="6" t="s">
        <v>1687</v>
      </c>
      <c r="C245" s="6" t="s">
        <v>87</v>
      </c>
      <c r="D245" s="6" t="s">
        <v>2076</v>
      </c>
      <c r="E245" s="6" t="s">
        <v>1691</v>
      </c>
      <c r="F245" s="6" t="s">
        <v>1690</v>
      </c>
      <c r="G245" s="6" t="s">
        <v>1698</v>
      </c>
      <c r="H245" s="6" t="s">
        <v>1682</v>
      </c>
      <c r="I245" s="6" t="s">
        <v>86</v>
      </c>
      <c r="J245" s="6" t="s">
        <v>1681</v>
      </c>
      <c r="K245" s="6" t="s">
        <v>86</v>
      </c>
      <c r="L245" s="6" t="s">
        <v>1681</v>
      </c>
      <c r="M245" s="6" t="s">
        <v>2998</v>
      </c>
    </row>
    <row r="246" spans="1:13" x14ac:dyDescent="0.35">
      <c r="A246" s="6" t="s">
        <v>331</v>
      </c>
      <c r="B246" s="6" t="s">
        <v>1787</v>
      </c>
      <c r="C246" s="6" t="s">
        <v>87</v>
      </c>
      <c r="D246" s="6" t="s">
        <v>2077</v>
      </c>
      <c r="E246" s="6" t="s">
        <v>1691</v>
      </c>
      <c r="F246" s="6" t="s">
        <v>1690</v>
      </c>
      <c r="G246" s="6" t="s">
        <v>1684</v>
      </c>
      <c r="H246" s="6" t="s">
        <v>1696</v>
      </c>
      <c r="I246" s="6" t="s">
        <v>86</v>
      </c>
      <c r="J246" s="6" t="s">
        <v>1679</v>
      </c>
      <c r="K246" s="6" t="s">
        <v>86</v>
      </c>
      <c r="L246" s="6" t="s">
        <v>1688</v>
      </c>
      <c r="M246" s="6" t="s">
        <v>1689</v>
      </c>
    </row>
    <row r="247" spans="1:13" x14ac:dyDescent="0.35">
      <c r="A247" s="6" t="s">
        <v>2080</v>
      </c>
      <c r="B247" s="6" t="s">
        <v>1694</v>
      </c>
      <c r="C247" s="6" t="s">
        <v>87</v>
      </c>
      <c r="D247" s="6" t="s">
        <v>1817</v>
      </c>
      <c r="E247" s="6" t="s">
        <v>1691</v>
      </c>
      <c r="F247" s="6" t="s">
        <v>1690</v>
      </c>
      <c r="G247" s="6" t="s">
        <v>1698</v>
      </c>
      <c r="H247" s="6" t="s">
        <v>1670</v>
      </c>
      <c r="I247" s="6" t="s">
        <v>86</v>
      </c>
      <c r="J247" s="6" t="s">
        <v>1681</v>
      </c>
      <c r="K247" s="6" t="s">
        <v>86</v>
      </c>
      <c r="L247" s="6" t="s">
        <v>1681</v>
      </c>
      <c r="M247" s="6" t="s">
        <v>2998</v>
      </c>
    </row>
    <row r="248" spans="1:13" x14ac:dyDescent="0.35">
      <c r="A248" s="6" t="s">
        <v>333</v>
      </c>
      <c r="B248" s="6" t="s">
        <v>1726</v>
      </c>
      <c r="C248" s="6" t="s">
        <v>87</v>
      </c>
      <c r="D248" s="6" t="s">
        <v>2078</v>
      </c>
      <c r="E248" s="6" t="s">
        <v>1691</v>
      </c>
      <c r="F248" s="6" t="s">
        <v>1690</v>
      </c>
      <c r="G248" s="6" t="s">
        <v>1684</v>
      </c>
      <c r="H248" s="6" t="s">
        <v>1670</v>
      </c>
      <c r="I248" s="6" t="s">
        <v>86</v>
      </c>
      <c r="J248" s="6" t="s">
        <v>1693</v>
      </c>
      <c r="K248" s="6" t="s">
        <v>2993</v>
      </c>
      <c r="L248" s="6" t="s">
        <v>1688</v>
      </c>
      <c r="M248" s="6" t="s">
        <v>1689</v>
      </c>
    </row>
    <row r="249" spans="1:13" x14ac:dyDescent="0.35">
      <c r="A249" s="6" t="s">
        <v>334</v>
      </c>
      <c r="B249" s="6" t="s">
        <v>1787</v>
      </c>
      <c r="C249" s="6" t="s">
        <v>87</v>
      </c>
      <c r="D249" s="6" t="s">
        <v>2079</v>
      </c>
      <c r="E249" s="6" t="s">
        <v>1691</v>
      </c>
      <c r="F249" s="6" t="s">
        <v>1690</v>
      </c>
      <c r="G249" s="6" t="s">
        <v>1684</v>
      </c>
      <c r="H249" s="6" t="s">
        <v>1670</v>
      </c>
      <c r="I249" s="6" t="s">
        <v>86</v>
      </c>
      <c r="J249" s="6" t="s">
        <v>1679</v>
      </c>
      <c r="K249" s="6" t="s">
        <v>2993</v>
      </c>
      <c r="L249" s="6" t="s">
        <v>1672</v>
      </c>
      <c r="M249" s="6" t="s">
        <v>1907</v>
      </c>
    </row>
    <row r="250" spans="1:13" x14ac:dyDescent="0.35">
      <c r="A250" s="6" t="s">
        <v>335</v>
      </c>
      <c r="B250" s="6" t="s">
        <v>1687</v>
      </c>
      <c r="C250" s="6" t="s">
        <v>87</v>
      </c>
      <c r="D250" s="6" t="s">
        <v>2081</v>
      </c>
      <c r="E250" s="6" t="s">
        <v>1761</v>
      </c>
      <c r="F250" s="6" t="s">
        <v>1771</v>
      </c>
      <c r="G250" s="6" t="s">
        <v>1698</v>
      </c>
      <c r="H250" s="6" t="s">
        <v>1696</v>
      </c>
      <c r="I250" s="6" t="s">
        <v>86</v>
      </c>
      <c r="J250" s="6" t="s">
        <v>1681</v>
      </c>
      <c r="K250" s="6" t="s">
        <v>86</v>
      </c>
      <c r="L250" s="6" t="s">
        <v>1681</v>
      </c>
      <c r="M250" s="6" t="s">
        <v>2998</v>
      </c>
    </row>
    <row r="251" spans="1:13" x14ac:dyDescent="0.35">
      <c r="A251" s="6" t="s">
        <v>336</v>
      </c>
      <c r="B251" s="6" t="s">
        <v>1726</v>
      </c>
      <c r="C251" s="6" t="s">
        <v>83</v>
      </c>
      <c r="D251" s="6" t="s">
        <v>2037</v>
      </c>
      <c r="E251" s="6" t="s">
        <v>1812</v>
      </c>
      <c r="F251" s="6" t="s">
        <v>1703</v>
      </c>
      <c r="G251" s="6" t="s">
        <v>1684</v>
      </c>
      <c r="H251" s="6" t="s">
        <v>1670</v>
      </c>
      <c r="I251" s="6" t="s">
        <v>86</v>
      </c>
      <c r="J251" s="6" t="s">
        <v>1693</v>
      </c>
      <c r="K251" s="6" t="s">
        <v>2996</v>
      </c>
      <c r="L251" s="6" t="s">
        <v>1681</v>
      </c>
      <c r="M251" s="6" t="s">
        <v>2998</v>
      </c>
    </row>
    <row r="252" spans="1:13" x14ac:dyDescent="0.35">
      <c r="A252" s="6" t="s">
        <v>337</v>
      </c>
      <c r="B252" s="6" t="s">
        <v>1726</v>
      </c>
      <c r="C252" s="6" t="s">
        <v>83</v>
      </c>
      <c r="D252" s="6" t="s">
        <v>1749</v>
      </c>
      <c r="E252" s="6" t="s">
        <v>1748</v>
      </c>
      <c r="F252" s="6" t="s">
        <v>1683</v>
      </c>
      <c r="G252" s="6" t="s">
        <v>1676</v>
      </c>
      <c r="H252" s="6" t="s">
        <v>1670</v>
      </c>
      <c r="I252" s="6" t="s">
        <v>86</v>
      </c>
      <c r="J252" s="6" t="s">
        <v>1693</v>
      </c>
      <c r="K252" s="6" t="s">
        <v>2994</v>
      </c>
      <c r="L252" s="6" t="s">
        <v>1681</v>
      </c>
      <c r="M252" s="6" t="s">
        <v>1901</v>
      </c>
    </row>
    <row r="253" spans="1:13" x14ac:dyDescent="0.35">
      <c r="A253" s="6" t="s">
        <v>338</v>
      </c>
      <c r="B253" s="6" t="s">
        <v>1787</v>
      </c>
      <c r="C253" s="6" t="s">
        <v>83</v>
      </c>
      <c r="D253" s="6" t="s">
        <v>1699</v>
      </c>
      <c r="E253" s="6" t="s">
        <v>1699</v>
      </c>
      <c r="F253" s="6" t="s">
        <v>1697</v>
      </c>
      <c r="G253" s="6" t="s">
        <v>1676</v>
      </c>
      <c r="H253" s="6" t="s">
        <v>1670</v>
      </c>
      <c r="I253" s="6" t="s">
        <v>86</v>
      </c>
      <c r="J253" s="6" t="s">
        <v>1679</v>
      </c>
      <c r="K253" s="6" t="s">
        <v>86</v>
      </c>
      <c r="L253" s="6" t="s">
        <v>1672</v>
      </c>
      <c r="M253" s="6" t="s">
        <v>1849</v>
      </c>
    </row>
    <row r="254" spans="1:13" x14ac:dyDescent="0.35">
      <c r="A254" s="6" t="s">
        <v>339</v>
      </c>
      <c r="B254" s="6" t="s">
        <v>1758</v>
      </c>
      <c r="C254" s="6" t="s">
        <v>83</v>
      </c>
      <c r="D254" s="6" t="s">
        <v>1993</v>
      </c>
      <c r="E254" s="6" t="s">
        <v>1797</v>
      </c>
      <c r="F254" s="6" t="s">
        <v>1703</v>
      </c>
      <c r="G254" s="6" t="s">
        <v>1684</v>
      </c>
      <c r="H254" s="6" t="s">
        <v>1670</v>
      </c>
      <c r="I254" s="6" t="s">
        <v>86</v>
      </c>
      <c r="J254" s="6" t="s">
        <v>1681</v>
      </c>
      <c r="K254" s="6" t="s">
        <v>86</v>
      </c>
      <c r="L254" s="6" t="s">
        <v>1681</v>
      </c>
      <c r="M254" s="6" t="s">
        <v>2998</v>
      </c>
    </row>
    <row r="255" spans="1:13" x14ac:dyDescent="0.35">
      <c r="A255" s="6" t="s">
        <v>340</v>
      </c>
      <c r="B255" s="6" t="s">
        <v>1694</v>
      </c>
      <c r="C255" s="6" t="s">
        <v>87</v>
      </c>
      <c r="D255" s="6" t="s">
        <v>1993</v>
      </c>
      <c r="E255" s="6" t="s">
        <v>1685</v>
      </c>
      <c r="F255" s="6" t="s">
        <v>1683</v>
      </c>
      <c r="G255" s="6" t="s">
        <v>1698</v>
      </c>
      <c r="H255" s="6" t="s">
        <v>1670</v>
      </c>
      <c r="I255" s="6" t="s">
        <v>86</v>
      </c>
      <c r="J255" s="6" t="s">
        <v>1693</v>
      </c>
      <c r="K255" s="6" t="s">
        <v>2994</v>
      </c>
      <c r="L255" s="6" t="s">
        <v>1688</v>
      </c>
      <c r="M255" s="6" t="s">
        <v>1809</v>
      </c>
    </row>
    <row r="256" spans="1:13" x14ac:dyDescent="0.35">
      <c r="A256" s="6" t="s">
        <v>341</v>
      </c>
      <c r="B256" s="6" t="s">
        <v>1752</v>
      </c>
      <c r="C256" s="6" t="s">
        <v>87</v>
      </c>
      <c r="D256" s="6" t="s">
        <v>2082</v>
      </c>
      <c r="E256" s="6" t="s">
        <v>1691</v>
      </c>
      <c r="F256" s="6" t="s">
        <v>1690</v>
      </c>
      <c r="G256" s="6" t="s">
        <v>1698</v>
      </c>
      <c r="H256" s="6" t="s">
        <v>1670</v>
      </c>
      <c r="I256" s="6" t="s">
        <v>86</v>
      </c>
      <c r="J256" s="6" t="s">
        <v>1681</v>
      </c>
      <c r="K256" s="6" t="s">
        <v>86</v>
      </c>
      <c r="L256" s="6" t="s">
        <v>1681</v>
      </c>
      <c r="M256" s="6" t="s">
        <v>2998</v>
      </c>
    </row>
    <row r="257" spans="1:13" x14ac:dyDescent="0.35">
      <c r="A257" s="6" t="s">
        <v>342</v>
      </c>
      <c r="B257" s="6" t="s">
        <v>1726</v>
      </c>
      <c r="C257" s="6" t="s">
        <v>87</v>
      </c>
      <c r="D257" s="6" t="s">
        <v>2083</v>
      </c>
      <c r="E257" s="6" t="s">
        <v>1737</v>
      </c>
      <c r="F257" s="6" t="s">
        <v>1683</v>
      </c>
      <c r="G257" s="6" t="s">
        <v>1676</v>
      </c>
      <c r="H257" s="6" t="s">
        <v>1682</v>
      </c>
      <c r="I257" s="6" t="s">
        <v>86</v>
      </c>
      <c r="J257" s="6" t="s">
        <v>1693</v>
      </c>
      <c r="K257" s="6" t="s">
        <v>2994</v>
      </c>
      <c r="L257" s="6" t="s">
        <v>1688</v>
      </c>
      <c r="M257" s="6" t="s">
        <v>1735</v>
      </c>
    </row>
    <row r="258" spans="1:13" x14ac:dyDescent="0.35">
      <c r="A258" s="6" t="s">
        <v>343</v>
      </c>
      <c r="B258" s="6" t="s">
        <v>1715</v>
      </c>
      <c r="C258" s="6" t="s">
        <v>83</v>
      </c>
      <c r="D258" s="6" t="s">
        <v>2084</v>
      </c>
      <c r="E258" s="6" t="s">
        <v>1807</v>
      </c>
      <c r="F258" s="6" t="s">
        <v>1805</v>
      </c>
      <c r="G258" s="6" t="s">
        <v>1676</v>
      </c>
      <c r="H258" s="6" t="s">
        <v>1696</v>
      </c>
      <c r="I258" s="6" t="s">
        <v>1806</v>
      </c>
      <c r="J258" s="6" t="s">
        <v>1714</v>
      </c>
      <c r="K258" s="6" t="s">
        <v>86</v>
      </c>
      <c r="L258" s="6" t="s">
        <v>1701</v>
      </c>
      <c r="M258" s="6" t="s">
        <v>1804</v>
      </c>
    </row>
    <row r="259" spans="1:13" x14ac:dyDescent="0.35">
      <c r="A259" s="6" t="s">
        <v>344</v>
      </c>
      <c r="B259" s="6" t="s">
        <v>1734</v>
      </c>
      <c r="C259" s="6" t="s">
        <v>83</v>
      </c>
      <c r="D259" s="6" t="s">
        <v>2086</v>
      </c>
      <c r="E259" s="6" t="s">
        <v>1705</v>
      </c>
      <c r="F259" s="6" t="s">
        <v>1703</v>
      </c>
      <c r="G259" s="6" t="s">
        <v>1676</v>
      </c>
      <c r="H259" s="6" t="s">
        <v>1670</v>
      </c>
      <c r="I259" s="6" t="s">
        <v>2085</v>
      </c>
      <c r="J259" s="6" t="s">
        <v>1693</v>
      </c>
      <c r="K259" s="6" t="s">
        <v>2996</v>
      </c>
      <c r="L259" s="6" t="s">
        <v>1681</v>
      </c>
      <c r="M259" s="6" t="s">
        <v>1777</v>
      </c>
    </row>
    <row r="260" spans="1:13" x14ac:dyDescent="0.35">
      <c r="A260" s="6" t="s">
        <v>345</v>
      </c>
      <c r="B260" s="6" t="s">
        <v>1694</v>
      </c>
      <c r="C260" s="6" t="s">
        <v>83</v>
      </c>
      <c r="D260" s="6" t="s">
        <v>2088</v>
      </c>
      <c r="E260" s="6" t="s">
        <v>1677</v>
      </c>
      <c r="F260" s="6" t="s">
        <v>1674</v>
      </c>
      <c r="G260" s="6" t="s">
        <v>1698</v>
      </c>
      <c r="H260" s="6" t="s">
        <v>1670</v>
      </c>
      <c r="I260" s="6" t="s">
        <v>2085</v>
      </c>
      <c r="J260" s="6" t="s">
        <v>1693</v>
      </c>
      <c r="K260" s="6" t="s">
        <v>2993</v>
      </c>
      <c r="L260" s="6" t="s">
        <v>1701</v>
      </c>
      <c r="M260" s="6" t="s">
        <v>2087</v>
      </c>
    </row>
    <row r="261" spans="1:13" x14ac:dyDescent="0.35">
      <c r="A261" s="6" t="s">
        <v>346</v>
      </c>
      <c r="B261" s="6" t="s">
        <v>1694</v>
      </c>
      <c r="C261" s="6" t="s">
        <v>83</v>
      </c>
      <c r="D261" s="6" t="s">
        <v>2089</v>
      </c>
      <c r="E261" s="6" t="s">
        <v>1812</v>
      </c>
      <c r="F261" s="6" t="s">
        <v>1703</v>
      </c>
      <c r="G261" s="6" t="s">
        <v>1676</v>
      </c>
      <c r="H261" s="6" t="s">
        <v>1696</v>
      </c>
      <c r="I261" s="6" t="s">
        <v>2085</v>
      </c>
      <c r="J261" s="6" t="s">
        <v>1693</v>
      </c>
      <c r="K261" s="6" t="s">
        <v>2993</v>
      </c>
      <c r="L261" s="6" t="s">
        <v>1701</v>
      </c>
      <c r="M261" s="6" t="s">
        <v>1753</v>
      </c>
    </row>
    <row r="262" spans="1:13" x14ac:dyDescent="0.35">
      <c r="A262" s="6" t="s">
        <v>347</v>
      </c>
      <c r="B262" s="6" t="s">
        <v>1680</v>
      </c>
      <c r="C262" s="6" t="s">
        <v>83</v>
      </c>
      <c r="D262" s="6" t="s">
        <v>2090</v>
      </c>
      <c r="E262" s="6" t="s">
        <v>1772</v>
      </c>
      <c r="F262" s="6" t="s">
        <v>1771</v>
      </c>
      <c r="G262" s="6" t="s">
        <v>1676</v>
      </c>
      <c r="H262" s="6" t="s">
        <v>1670</v>
      </c>
      <c r="I262" s="6" t="s">
        <v>2085</v>
      </c>
      <c r="J262" s="6" t="s">
        <v>1679</v>
      </c>
      <c r="K262" s="6" t="s">
        <v>86</v>
      </c>
      <c r="L262" s="6" t="s">
        <v>1688</v>
      </c>
      <c r="M262" s="6" t="s">
        <v>1832</v>
      </c>
    </row>
    <row r="263" spans="1:13" x14ac:dyDescent="0.35">
      <c r="A263" s="6" t="s">
        <v>348</v>
      </c>
      <c r="B263" s="6" t="s">
        <v>1694</v>
      </c>
      <c r="C263" s="6" t="s">
        <v>83</v>
      </c>
      <c r="D263" s="6" t="s">
        <v>2091</v>
      </c>
      <c r="E263" s="6" t="s">
        <v>1865</v>
      </c>
      <c r="F263" s="6" t="s">
        <v>1805</v>
      </c>
      <c r="G263" s="6" t="s">
        <v>1676</v>
      </c>
      <c r="H263" s="6" t="s">
        <v>1682</v>
      </c>
      <c r="I263" s="6" t="s">
        <v>2085</v>
      </c>
      <c r="J263" s="6" t="s">
        <v>1693</v>
      </c>
      <c r="K263" s="6" t="s">
        <v>86</v>
      </c>
      <c r="L263" s="6" t="s">
        <v>1681</v>
      </c>
      <c r="M263" s="6" t="s">
        <v>1924</v>
      </c>
    </row>
    <row r="264" spans="1:13" x14ac:dyDescent="0.35">
      <c r="A264" s="6" t="s">
        <v>349</v>
      </c>
      <c r="B264" s="6" t="s">
        <v>1694</v>
      </c>
      <c r="C264" s="6" t="s">
        <v>83</v>
      </c>
      <c r="D264" s="6" t="s">
        <v>2092</v>
      </c>
      <c r="E264" s="6" t="s">
        <v>1807</v>
      </c>
      <c r="F264" s="6" t="s">
        <v>1805</v>
      </c>
      <c r="G264" s="6" t="s">
        <v>1698</v>
      </c>
      <c r="H264" s="6" t="s">
        <v>1670</v>
      </c>
      <c r="I264" s="6" t="s">
        <v>2085</v>
      </c>
      <c r="J264" s="6" t="s">
        <v>1693</v>
      </c>
      <c r="K264" s="6" t="s">
        <v>2997</v>
      </c>
      <c r="L264" s="6" t="s">
        <v>1688</v>
      </c>
      <c r="M264" s="6" t="s">
        <v>1814</v>
      </c>
    </row>
    <row r="265" spans="1:13" x14ac:dyDescent="0.35">
      <c r="A265" s="6" t="s">
        <v>350</v>
      </c>
      <c r="B265" s="6" t="s">
        <v>1680</v>
      </c>
      <c r="C265" s="6" t="s">
        <v>83</v>
      </c>
      <c r="D265" s="6" t="s">
        <v>2093</v>
      </c>
      <c r="E265" s="6" t="s">
        <v>1754</v>
      </c>
      <c r="F265" s="6" t="s">
        <v>1703</v>
      </c>
      <c r="G265" s="6" t="s">
        <v>1676</v>
      </c>
      <c r="H265" s="6" t="s">
        <v>1696</v>
      </c>
      <c r="I265" s="6" t="s">
        <v>2085</v>
      </c>
      <c r="J265" s="6" t="s">
        <v>1679</v>
      </c>
      <c r="K265" s="6" t="s">
        <v>2994</v>
      </c>
      <c r="L265" s="6" t="s">
        <v>1701</v>
      </c>
      <c r="M265" s="6" t="s">
        <v>1753</v>
      </c>
    </row>
    <row r="266" spans="1:13" x14ac:dyDescent="0.35">
      <c r="A266" s="6" t="s">
        <v>351</v>
      </c>
      <c r="B266" s="6" t="s">
        <v>1715</v>
      </c>
      <c r="C266" s="6" t="s">
        <v>83</v>
      </c>
      <c r="D266" s="6" t="s">
        <v>2059</v>
      </c>
      <c r="E266" s="6" t="s">
        <v>1724</v>
      </c>
      <c r="F266" s="6" t="s">
        <v>1722</v>
      </c>
      <c r="G266" s="6" t="s">
        <v>1676</v>
      </c>
      <c r="H266" s="6" t="s">
        <v>1670</v>
      </c>
      <c r="I266" s="6" t="s">
        <v>86</v>
      </c>
      <c r="J266" s="6" t="s">
        <v>1714</v>
      </c>
      <c r="K266" s="6" t="s">
        <v>86</v>
      </c>
      <c r="L266" s="6" t="s">
        <v>1701</v>
      </c>
      <c r="M266" s="6" t="s">
        <v>1763</v>
      </c>
    </row>
    <row r="267" spans="1:13" x14ac:dyDescent="0.35">
      <c r="A267" s="6" t="s">
        <v>352</v>
      </c>
      <c r="B267" s="6" t="s">
        <v>1734</v>
      </c>
      <c r="C267" s="6" t="s">
        <v>83</v>
      </c>
      <c r="D267" s="6" t="s">
        <v>2094</v>
      </c>
      <c r="E267" s="6" t="s">
        <v>1748</v>
      </c>
      <c r="F267" s="6" t="s">
        <v>1683</v>
      </c>
      <c r="G267" s="6" t="s">
        <v>1676</v>
      </c>
      <c r="H267" s="6" t="s">
        <v>1670</v>
      </c>
      <c r="I267" s="6" t="s">
        <v>86</v>
      </c>
      <c r="J267" s="6" t="s">
        <v>1693</v>
      </c>
      <c r="K267" s="6" t="s">
        <v>2994</v>
      </c>
      <c r="L267" s="6" t="s">
        <v>1688</v>
      </c>
      <c r="M267" s="6" t="s">
        <v>1852</v>
      </c>
    </row>
    <row r="268" spans="1:13" x14ac:dyDescent="0.35">
      <c r="A268" s="6" t="s">
        <v>353</v>
      </c>
      <c r="B268" s="6" t="s">
        <v>1734</v>
      </c>
      <c r="C268" s="6" t="s">
        <v>87</v>
      </c>
      <c r="D268" s="6" t="s">
        <v>2097</v>
      </c>
      <c r="E268" s="6" t="s">
        <v>1914</v>
      </c>
      <c r="F268" s="6" t="s">
        <v>1697</v>
      </c>
      <c r="G268" s="6" t="s">
        <v>1684</v>
      </c>
      <c r="H268" s="6" t="s">
        <v>1670</v>
      </c>
      <c r="I268" s="6" t="s">
        <v>86</v>
      </c>
      <c r="J268" s="6" t="s">
        <v>1693</v>
      </c>
      <c r="K268" s="6" t="s">
        <v>2995</v>
      </c>
      <c r="L268" s="6" t="s">
        <v>1672</v>
      </c>
      <c r="M268" s="6" t="s">
        <v>2096</v>
      </c>
    </row>
    <row r="269" spans="1:13" x14ac:dyDescent="0.35">
      <c r="A269" s="6" t="s">
        <v>354</v>
      </c>
      <c r="B269" s="6" t="s">
        <v>1734</v>
      </c>
      <c r="C269" s="6" t="s">
        <v>83</v>
      </c>
      <c r="D269" s="6" t="s">
        <v>2100</v>
      </c>
      <c r="E269" s="6" t="s">
        <v>2099</v>
      </c>
      <c r="F269" s="6" t="s">
        <v>1771</v>
      </c>
      <c r="G269" s="6" t="s">
        <v>1676</v>
      </c>
      <c r="H269" s="6" t="s">
        <v>1670</v>
      </c>
      <c r="I269" s="6" t="s">
        <v>1826</v>
      </c>
      <c r="J269" s="6" t="s">
        <v>1693</v>
      </c>
      <c r="K269" s="6" t="s">
        <v>2993</v>
      </c>
      <c r="L269" s="6" t="s">
        <v>1681</v>
      </c>
      <c r="M269" s="6" t="s">
        <v>2098</v>
      </c>
    </row>
    <row r="270" spans="1:13" x14ac:dyDescent="0.35">
      <c r="A270" s="6" t="s">
        <v>355</v>
      </c>
      <c r="B270" s="6" t="s">
        <v>1715</v>
      </c>
      <c r="C270" s="6" t="s">
        <v>83</v>
      </c>
      <c r="D270" s="6" t="s">
        <v>1923</v>
      </c>
      <c r="E270" s="6" t="s">
        <v>1925</v>
      </c>
      <c r="F270" s="6" t="s">
        <v>1805</v>
      </c>
      <c r="G270" s="6" t="s">
        <v>1676</v>
      </c>
      <c r="H270" s="6" t="s">
        <v>1682</v>
      </c>
      <c r="I270" s="6" t="s">
        <v>1704</v>
      </c>
      <c r="J270" s="6" t="s">
        <v>1714</v>
      </c>
      <c r="K270" s="6" t="s">
        <v>86</v>
      </c>
      <c r="L270" s="6" t="s">
        <v>1701</v>
      </c>
      <c r="M270" s="6" t="s">
        <v>1872</v>
      </c>
    </row>
    <row r="271" spans="1:13" x14ac:dyDescent="0.35">
      <c r="A271" s="6" t="s">
        <v>356</v>
      </c>
      <c r="B271" s="6" t="s">
        <v>1787</v>
      </c>
      <c r="C271" s="6" t="s">
        <v>83</v>
      </c>
      <c r="D271" s="6" t="s">
        <v>2101</v>
      </c>
      <c r="E271" s="6" t="s">
        <v>1699</v>
      </c>
      <c r="F271" s="6" t="s">
        <v>1697</v>
      </c>
      <c r="G271" s="6" t="s">
        <v>1684</v>
      </c>
      <c r="H271" s="6" t="s">
        <v>1670</v>
      </c>
      <c r="I271" s="6" t="s">
        <v>86</v>
      </c>
      <c r="J271" s="6" t="s">
        <v>1679</v>
      </c>
      <c r="K271" s="6" t="s">
        <v>86</v>
      </c>
      <c r="L271" s="6" t="s">
        <v>1672</v>
      </c>
      <c r="M271" s="6" t="s">
        <v>1849</v>
      </c>
    </row>
    <row r="272" spans="1:13" x14ac:dyDescent="0.35">
      <c r="A272" s="6" t="s">
        <v>357</v>
      </c>
      <c r="B272" s="6" t="s">
        <v>1694</v>
      </c>
      <c r="C272" s="6" t="s">
        <v>83</v>
      </c>
      <c r="D272" s="6" t="s">
        <v>1778</v>
      </c>
      <c r="E272" s="6" t="s">
        <v>1705</v>
      </c>
      <c r="F272" s="6" t="s">
        <v>1703</v>
      </c>
      <c r="G272" s="6" t="s">
        <v>1684</v>
      </c>
      <c r="H272" s="6" t="s">
        <v>1670</v>
      </c>
      <c r="I272" s="6" t="s">
        <v>1870</v>
      </c>
      <c r="J272" s="6" t="s">
        <v>1693</v>
      </c>
      <c r="K272" s="6" t="s">
        <v>2996</v>
      </c>
      <c r="L272" s="6" t="s">
        <v>1681</v>
      </c>
      <c r="M272" s="6" t="s">
        <v>1777</v>
      </c>
    </row>
    <row r="273" spans="1:13" x14ac:dyDescent="0.35">
      <c r="A273" s="6" t="s">
        <v>358</v>
      </c>
      <c r="B273" s="6" t="s">
        <v>1715</v>
      </c>
      <c r="C273" s="6" t="s">
        <v>83</v>
      </c>
      <c r="D273" s="6" t="s">
        <v>2103</v>
      </c>
      <c r="E273" s="6" t="s">
        <v>1685</v>
      </c>
      <c r="F273" s="6" t="s">
        <v>1683</v>
      </c>
      <c r="G273" s="6" t="s">
        <v>1676</v>
      </c>
      <c r="H273" s="6" t="s">
        <v>1731</v>
      </c>
      <c r="I273" s="6" t="s">
        <v>2102</v>
      </c>
      <c r="J273" s="6" t="s">
        <v>1714</v>
      </c>
      <c r="K273" s="6" t="s">
        <v>86</v>
      </c>
      <c r="L273" s="6" t="s">
        <v>1681</v>
      </c>
      <c r="M273" s="6" t="s">
        <v>2998</v>
      </c>
    </row>
    <row r="274" spans="1:13" x14ac:dyDescent="0.35">
      <c r="A274" s="6" t="s">
        <v>359</v>
      </c>
      <c r="B274" s="6" t="s">
        <v>1711</v>
      </c>
      <c r="C274" s="6" t="s">
        <v>83</v>
      </c>
      <c r="D274" s="6" t="s">
        <v>1757</v>
      </c>
      <c r="E274" s="6" t="s">
        <v>1830</v>
      </c>
      <c r="F274" s="6" t="s">
        <v>1805</v>
      </c>
      <c r="G274" s="6" t="s">
        <v>1698</v>
      </c>
      <c r="H274" s="6" t="s">
        <v>1670</v>
      </c>
      <c r="I274" s="6" t="s">
        <v>86</v>
      </c>
      <c r="J274" s="6" t="s">
        <v>1681</v>
      </c>
      <c r="K274" s="6" t="s">
        <v>86</v>
      </c>
      <c r="L274" s="6" t="s">
        <v>1681</v>
      </c>
      <c r="M274" s="6" t="s">
        <v>2998</v>
      </c>
    </row>
    <row r="275" spans="1:13" x14ac:dyDescent="0.35">
      <c r="A275" s="6" t="s">
        <v>360</v>
      </c>
      <c r="B275" s="6" t="s">
        <v>1762</v>
      </c>
      <c r="C275" s="6" t="s">
        <v>83</v>
      </c>
      <c r="D275" s="6" t="s">
        <v>2048</v>
      </c>
      <c r="E275" s="6" t="s">
        <v>1865</v>
      </c>
      <c r="F275" s="6" t="s">
        <v>1805</v>
      </c>
      <c r="G275" s="6" t="s">
        <v>1676</v>
      </c>
      <c r="H275" s="6" t="s">
        <v>1670</v>
      </c>
      <c r="I275" s="6" t="s">
        <v>1723</v>
      </c>
      <c r="J275" s="6" t="s">
        <v>1679</v>
      </c>
      <c r="K275" s="6" t="s">
        <v>86</v>
      </c>
      <c r="L275" s="6" t="s">
        <v>1672</v>
      </c>
      <c r="M275" s="6" t="s">
        <v>1948</v>
      </c>
    </row>
    <row r="276" spans="1:13" x14ac:dyDescent="0.35">
      <c r="A276" s="6" t="s">
        <v>361</v>
      </c>
      <c r="B276" s="6" t="s">
        <v>1726</v>
      </c>
      <c r="C276" s="6" t="s">
        <v>83</v>
      </c>
      <c r="D276" s="6" t="s">
        <v>2106</v>
      </c>
      <c r="E276" s="6" t="s">
        <v>1807</v>
      </c>
      <c r="F276" s="6" t="s">
        <v>1805</v>
      </c>
      <c r="G276" s="6" t="s">
        <v>1684</v>
      </c>
      <c r="H276" s="6" t="s">
        <v>1731</v>
      </c>
      <c r="I276" s="6" t="s">
        <v>2105</v>
      </c>
      <c r="J276" s="6" t="s">
        <v>1693</v>
      </c>
      <c r="K276" s="6" t="s">
        <v>2996</v>
      </c>
      <c r="L276" s="6" t="s">
        <v>1701</v>
      </c>
      <c r="M276" s="6" t="s">
        <v>2104</v>
      </c>
    </row>
    <row r="277" spans="1:13" x14ac:dyDescent="0.35">
      <c r="A277" s="6" t="s">
        <v>362</v>
      </c>
      <c r="B277" s="6" t="s">
        <v>1758</v>
      </c>
      <c r="C277" s="6" t="s">
        <v>83</v>
      </c>
      <c r="D277" s="6" t="s">
        <v>2107</v>
      </c>
      <c r="E277" s="6" t="s">
        <v>1699</v>
      </c>
      <c r="F277" s="6" t="s">
        <v>1697</v>
      </c>
      <c r="G277" s="6" t="s">
        <v>1676</v>
      </c>
      <c r="H277" s="6" t="s">
        <v>1696</v>
      </c>
      <c r="I277" s="6" t="s">
        <v>86</v>
      </c>
      <c r="J277" s="6" t="s">
        <v>1681</v>
      </c>
      <c r="K277" s="6" t="s">
        <v>86</v>
      </c>
      <c r="L277" s="6" t="s">
        <v>1681</v>
      </c>
      <c r="M277" s="6" t="s">
        <v>2998</v>
      </c>
    </row>
    <row r="278" spans="1:13" x14ac:dyDescent="0.35">
      <c r="A278" s="6" t="s">
        <v>363</v>
      </c>
      <c r="B278" s="6" t="s">
        <v>1707</v>
      </c>
      <c r="C278" s="6" t="s">
        <v>83</v>
      </c>
      <c r="D278" s="6" t="s">
        <v>2108</v>
      </c>
      <c r="E278" s="6" t="s">
        <v>1830</v>
      </c>
      <c r="F278" s="6" t="s">
        <v>1805</v>
      </c>
      <c r="G278" s="6" t="s">
        <v>1676</v>
      </c>
      <c r="H278" s="6" t="s">
        <v>1731</v>
      </c>
      <c r="I278" s="6" t="s">
        <v>1853</v>
      </c>
      <c r="J278" s="6" t="s">
        <v>1681</v>
      </c>
      <c r="K278" s="6" t="s">
        <v>86</v>
      </c>
      <c r="L278" s="6" t="s">
        <v>1681</v>
      </c>
      <c r="M278" s="6" t="s">
        <v>1838</v>
      </c>
    </row>
    <row r="279" spans="1:13" x14ac:dyDescent="0.35">
      <c r="A279" s="6" t="s">
        <v>364</v>
      </c>
      <c r="B279" s="6" t="s">
        <v>1726</v>
      </c>
      <c r="C279" s="6" t="s">
        <v>83</v>
      </c>
      <c r="D279" s="6" t="s">
        <v>2109</v>
      </c>
      <c r="E279" s="6" t="s">
        <v>1821</v>
      </c>
      <c r="F279" s="6" t="s">
        <v>1683</v>
      </c>
      <c r="G279" s="6" t="s">
        <v>1684</v>
      </c>
      <c r="H279" s="6" t="s">
        <v>1682</v>
      </c>
      <c r="I279" s="6" t="s">
        <v>86</v>
      </c>
      <c r="J279" s="6" t="s">
        <v>1693</v>
      </c>
      <c r="K279" s="6" t="s">
        <v>2994</v>
      </c>
      <c r="L279" s="6" t="s">
        <v>1681</v>
      </c>
      <c r="M279" s="6" t="s">
        <v>1989</v>
      </c>
    </row>
    <row r="280" spans="1:13" x14ac:dyDescent="0.35">
      <c r="A280" s="6" t="s">
        <v>365</v>
      </c>
      <c r="B280" s="6" t="s">
        <v>1694</v>
      </c>
      <c r="C280" s="6" t="s">
        <v>87</v>
      </c>
      <c r="D280" s="6" t="s">
        <v>1699</v>
      </c>
      <c r="E280" s="6" t="s">
        <v>1699</v>
      </c>
      <c r="F280" s="6" t="s">
        <v>1697</v>
      </c>
      <c r="G280" s="6" t="s">
        <v>1698</v>
      </c>
      <c r="H280" s="6" t="s">
        <v>1670</v>
      </c>
      <c r="I280" s="6" t="s">
        <v>86</v>
      </c>
      <c r="J280" s="6" t="s">
        <v>1693</v>
      </c>
      <c r="K280" s="6" t="s">
        <v>2994</v>
      </c>
      <c r="L280" s="6" t="s">
        <v>1701</v>
      </c>
      <c r="M280" s="6" t="s">
        <v>2070</v>
      </c>
    </row>
    <row r="281" spans="1:13" x14ac:dyDescent="0.35">
      <c r="A281" s="6" t="s">
        <v>366</v>
      </c>
      <c r="B281" s="6" t="s">
        <v>1694</v>
      </c>
      <c r="C281" s="6" t="s">
        <v>87</v>
      </c>
      <c r="D281" s="6" t="s">
        <v>2110</v>
      </c>
      <c r="E281" s="6" t="s">
        <v>1699</v>
      </c>
      <c r="F281" s="6" t="s">
        <v>1697</v>
      </c>
      <c r="G281" s="6" t="s">
        <v>1698</v>
      </c>
      <c r="H281" s="6" t="s">
        <v>1670</v>
      </c>
      <c r="I281" s="6" t="s">
        <v>86</v>
      </c>
      <c r="J281" s="6" t="s">
        <v>1693</v>
      </c>
      <c r="K281" s="6" t="s">
        <v>2994</v>
      </c>
      <c r="L281" s="6" t="s">
        <v>1701</v>
      </c>
      <c r="M281" s="6" t="s">
        <v>2070</v>
      </c>
    </row>
    <row r="282" spans="1:13" x14ac:dyDescent="0.35">
      <c r="A282" s="6" t="s">
        <v>367</v>
      </c>
      <c r="B282" s="6" t="s">
        <v>1762</v>
      </c>
      <c r="C282" s="6" t="s">
        <v>87</v>
      </c>
      <c r="D282" s="6" t="s">
        <v>1699</v>
      </c>
      <c r="E282" s="6" t="s">
        <v>1699</v>
      </c>
      <c r="F282" s="6" t="s">
        <v>1697</v>
      </c>
      <c r="G282" s="6" t="s">
        <v>1698</v>
      </c>
      <c r="H282" s="6" t="s">
        <v>1670</v>
      </c>
      <c r="I282" s="6" t="s">
        <v>86</v>
      </c>
      <c r="J282" s="6" t="s">
        <v>1679</v>
      </c>
      <c r="K282" s="6" t="s">
        <v>2995</v>
      </c>
      <c r="L282" s="6" t="s">
        <v>1701</v>
      </c>
      <c r="M282" s="6" t="s">
        <v>2070</v>
      </c>
    </row>
    <row r="283" spans="1:13" x14ac:dyDescent="0.35">
      <c r="A283" s="6" t="s">
        <v>368</v>
      </c>
      <c r="B283" s="6" t="s">
        <v>1787</v>
      </c>
      <c r="C283" s="6" t="s">
        <v>87</v>
      </c>
      <c r="D283" s="6" t="s">
        <v>1699</v>
      </c>
      <c r="E283" s="6" t="s">
        <v>1699</v>
      </c>
      <c r="F283" s="6" t="s">
        <v>1697</v>
      </c>
      <c r="G283" s="6" t="s">
        <v>1698</v>
      </c>
      <c r="H283" s="6" t="s">
        <v>1670</v>
      </c>
      <c r="I283" s="6" t="s">
        <v>86</v>
      </c>
      <c r="J283" s="6" t="s">
        <v>1681</v>
      </c>
      <c r="K283" s="6" t="s">
        <v>86</v>
      </c>
      <c r="L283" s="6" t="s">
        <v>1681</v>
      </c>
      <c r="M283" s="6" t="s">
        <v>2998</v>
      </c>
    </row>
    <row r="284" spans="1:13" x14ac:dyDescent="0.35">
      <c r="A284" s="6" t="s">
        <v>369</v>
      </c>
      <c r="B284" s="6" t="s">
        <v>1694</v>
      </c>
      <c r="C284" s="6" t="s">
        <v>87</v>
      </c>
      <c r="D284" s="6" t="s">
        <v>1699</v>
      </c>
      <c r="E284" s="6" t="s">
        <v>1699</v>
      </c>
      <c r="F284" s="6" t="s">
        <v>1697</v>
      </c>
      <c r="G284" s="6" t="s">
        <v>1698</v>
      </c>
      <c r="H284" s="6" t="s">
        <v>1670</v>
      </c>
      <c r="I284" s="6" t="s">
        <v>86</v>
      </c>
      <c r="J284" s="6" t="s">
        <v>1693</v>
      </c>
      <c r="K284" s="6" t="s">
        <v>2995</v>
      </c>
      <c r="L284" s="6" t="s">
        <v>1701</v>
      </c>
      <c r="M284" s="6" t="s">
        <v>2070</v>
      </c>
    </row>
    <row r="285" spans="1:13" x14ac:dyDescent="0.35">
      <c r="A285" s="6" t="s">
        <v>370</v>
      </c>
      <c r="B285" s="6" t="s">
        <v>1694</v>
      </c>
      <c r="C285" s="6" t="s">
        <v>87</v>
      </c>
      <c r="D285" s="6" t="s">
        <v>1699</v>
      </c>
      <c r="E285" s="6" t="s">
        <v>1699</v>
      </c>
      <c r="F285" s="6" t="s">
        <v>1697</v>
      </c>
      <c r="G285" s="6" t="s">
        <v>1698</v>
      </c>
      <c r="H285" s="6" t="s">
        <v>1670</v>
      </c>
      <c r="I285" s="6" t="s">
        <v>86</v>
      </c>
      <c r="J285" s="6" t="s">
        <v>1693</v>
      </c>
      <c r="K285" s="6" t="s">
        <v>86</v>
      </c>
      <c r="L285" s="6" t="s">
        <v>1701</v>
      </c>
      <c r="M285" s="6" t="s">
        <v>2070</v>
      </c>
    </row>
    <row r="286" spans="1:13" x14ac:dyDescent="0.35">
      <c r="A286" s="6" t="s">
        <v>371</v>
      </c>
      <c r="B286" s="6" t="s">
        <v>1694</v>
      </c>
      <c r="C286" s="6" t="s">
        <v>87</v>
      </c>
      <c r="D286" s="6" t="s">
        <v>2065</v>
      </c>
      <c r="E286" s="6" t="s">
        <v>1699</v>
      </c>
      <c r="F286" s="6" t="s">
        <v>1697</v>
      </c>
      <c r="G286" s="6" t="s">
        <v>1698</v>
      </c>
      <c r="H286" s="6" t="s">
        <v>1670</v>
      </c>
      <c r="I286" s="6" t="s">
        <v>86</v>
      </c>
      <c r="J286" s="6" t="s">
        <v>1693</v>
      </c>
      <c r="K286" s="6" t="s">
        <v>2995</v>
      </c>
      <c r="L286" s="6" t="s">
        <v>1701</v>
      </c>
      <c r="M286" s="6" t="s">
        <v>2070</v>
      </c>
    </row>
    <row r="287" spans="1:13" x14ac:dyDescent="0.35">
      <c r="A287" s="6" t="s">
        <v>372</v>
      </c>
      <c r="B287" s="6" t="s">
        <v>1715</v>
      </c>
      <c r="C287" s="6" t="s">
        <v>87</v>
      </c>
      <c r="D287" s="6" t="s">
        <v>2110</v>
      </c>
      <c r="E287" s="6" t="s">
        <v>1699</v>
      </c>
      <c r="F287" s="6" t="s">
        <v>1697</v>
      </c>
      <c r="G287" s="6" t="s">
        <v>1698</v>
      </c>
      <c r="H287" s="6" t="s">
        <v>1670</v>
      </c>
      <c r="I287" s="6" t="s">
        <v>86</v>
      </c>
      <c r="J287" s="6" t="s">
        <v>1714</v>
      </c>
      <c r="K287" s="6" t="s">
        <v>2995</v>
      </c>
      <c r="L287" s="6" t="s">
        <v>1701</v>
      </c>
      <c r="M287" s="6" t="s">
        <v>2070</v>
      </c>
    </row>
    <row r="288" spans="1:13" x14ac:dyDescent="0.35">
      <c r="A288" s="6" t="s">
        <v>373</v>
      </c>
      <c r="B288" s="6" t="s">
        <v>1707</v>
      </c>
      <c r="C288" s="6" t="s">
        <v>87</v>
      </c>
      <c r="D288" s="6" t="s">
        <v>2110</v>
      </c>
      <c r="E288" s="6" t="s">
        <v>1699</v>
      </c>
      <c r="F288" s="6" t="s">
        <v>1697</v>
      </c>
      <c r="G288" s="6" t="s">
        <v>1698</v>
      </c>
      <c r="H288" s="6" t="s">
        <v>1670</v>
      </c>
      <c r="I288" s="6" t="s">
        <v>86</v>
      </c>
      <c r="J288" s="6" t="s">
        <v>1681</v>
      </c>
      <c r="K288" s="6" t="s">
        <v>86</v>
      </c>
      <c r="L288" s="6" t="s">
        <v>1701</v>
      </c>
      <c r="M288" s="6" t="s">
        <v>2070</v>
      </c>
    </row>
    <row r="289" spans="1:13" x14ac:dyDescent="0.35">
      <c r="A289" s="6" t="s">
        <v>374</v>
      </c>
      <c r="B289" s="6" t="s">
        <v>1694</v>
      </c>
      <c r="C289" s="6" t="s">
        <v>87</v>
      </c>
      <c r="D289" s="6" t="s">
        <v>2112</v>
      </c>
      <c r="E289" s="6" t="s">
        <v>1699</v>
      </c>
      <c r="F289" s="6" t="s">
        <v>1697</v>
      </c>
      <c r="G289" s="6" t="s">
        <v>1698</v>
      </c>
      <c r="H289" s="6" t="s">
        <v>1670</v>
      </c>
      <c r="I289" s="6" t="s">
        <v>86</v>
      </c>
      <c r="J289" s="6" t="s">
        <v>1693</v>
      </c>
      <c r="K289" s="6" t="s">
        <v>2995</v>
      </c>
      <c r="L289" s="6" t="s">
        <v>1688</v>
      </c>
      <c r="M289" s="6" t="s">
        <v>2111</v>
      </c>
    </row>
    <row r="290" spans="1:13" x14ac:dyDescent="0.35">
      <c r="A290" s="6" t="s">
        <v>375</v>
      </c>
      <c r="B290" s="6" t="s">
        <v>1734</v>
      </c>
      <c r="C290" s="6" t="s">
        <v>87</v>
      </c>
      <c r="D290" s="6" t="s">
        <v>2113</v>
      </c>
      <c r="E290" s="6" t="s">
        <v>1699</v>
      </c>
      <c r="F290" s="6" t="s">
        <v>1697</v>
      </c>
      <c r="G290" s="6" t="s">
        <v>1698</v>
      </c>
      <c r="H290" s="6" t="s">
        <v>1670</v>
      </c>
      <c r="I290" s="6" t="s">
        <v>86</v>
      </c>
      <c r="J290" s="6" t="s">
        <v>1693</v>
      </c>
      <c r="K290" s="6" t="s">
        <v>86</v>
      </c>
      <c r="L290" s="6" t="s">
        <v>1701</v>
      </c>
      <c r="M290" s="6" t="s">
        <v>2070</v>
      </c>
    </row>
    <row r="291" spans="1:13" x14ac:dyDescent="0.35">
      <c r="A291" s="6" t="s">
        <v>376</v>
      </c>
      <c r="B291" s="6" t="s">
        <v>1734</v>
      </c>
      <c r="C291" s="6" t="s">
        <v>83</v>
      </c>
      <c r="D291" s="6" t="s">
        <v>2115</v>
      </c>
      <c r="E291" s="6" t="s">
        <v>1756</v>
      </c>
      <c r="F291" s="6" t="s">
        <v>1722</v>
      </c>
      <c r="G291" s="6" t="s">
        <v>1676</v>
      </c>
      <c r="H291" s="6" t="s">
        <v>1696</v>
      </c>
      <c r="I291" s="6" t="s">
        <v>86</v>
      </c>
      <c r="J291" s="6" t="s">
        <v>1693</v>
      </c>
      <c r="K291" s="6" t="s">
        <v>2995</v>
      </c>
      <c r="L291" s="6" t="s">
        <v>1701</v>
      </c>
      <c r="M291" s="6" t="s">
        <v>2114</v>
      </c>
    </row>
    <row r="292" spans="1:13" x14ac:dyDescent="0.35">
      <c r="A292" s="6" t="s">
        <v>377</v>
      </c>
      <c r="B292" s="6" t="s">
        <v>1752</v>
      </c>
      <c r="C292" s="6" t="s">
        <v>87</v>
      </c>
      <c r="D292" s="6" t="s">
        <v>2116</v>
      </c>
      <c r="E292" s="6" t="s">
        <v>1772</v>
      </c>
      <c r="F292" s="6" t="s">
        <v>1771</v>
      </c>
      <c r="G292" s="6" t="s">
        <v>1698</v>
      </c>
      <c r="H292" s="6" t="s">
        <v>1696</v>
      </c>
      <c r="I292" s="6" t="s">
        <v>86</v>
      </c>
      <c r="J292" s="6" t="s">
        <v>1681</v>
      </c>
      <c r="K292" s="6" t="s">
        <v>86</v>
      </c>
      <c r="L292" s="6" t="s">
        <v>1681</v>
      </c>
      <c r="M292" s="6" t="s">
        <v>2998</v>
      </c>
    </row>
    <row r="293" spans="1:13" x14ac:dyDescent="0.35">
      <c r="A293" s="6" t="s">
        <v>378</v>
      </c>
      <c r="B293" s="6" t="s">
        <v>1680</v>
      </c>
      <c r="C293" s="6" t="s">
        <v>83</v>
      </c>
      <c r="D293" s="6" t="s">
        <v>1764</v>
      </c>
      <c r="E293" s="6" t="s">
        <v>1699</v>
      </c>
      <c r="F293" s="6" t="s">
        <v>1697</v>
      </c>
      <c r="G293" s="6" t="s">
        <v>1684</v>
      </c>
      <c r="H293" s="6" t="s">
        <v>1696</v>
      </c>
      <c r="I293" s="6" t="s">
        <v>86</v>
      </c>
      <c r="J293" s="6" t="s">
        <v>1679</v>
      </c>
      <c r="K293" s="6" t="s">
        <v>86</v>
      </c>
      <c r="L293" s="6" t="s">
        <v>1688</v>
      </c>
      <c r="M293" s="6" t="s">
        <v>2111</v>
      </c>
    </row>
    <row r="294" spans="1:13" x14ac:dyDescent="0.35">
      <c r="A294" s="6" t="s">
        <v>379</v>
      </c>
      <c r="B294" s="6" t="s">
        <v>1726</v>
      </c>
      <c r="C294" s="6" t="s">
        <v>87</v>
      </c>
      <c r="D294" s="6" t="s">
        <v>2117</v>
      </c>
      <c r="E294" s="6" t="s">
        <v>1815</v>
      </c>
      <c r="F294" s="6" t="s">
        <v>1805</v>
      </c>
      <c r="G294" s="6" t="s">
        <v>1684</v>
      </c>
      <c r="H294" s="6" t="s">
        <v>1682</v>
      </c>
      <c r="I294" s="6" t="s">
        <v>86</v>
      </c>
      <c r="J294" s="6" t="s">
        <v>1693</v>
      </c>
      <c r="K294" s="6" t="s">
        <v>2996</v>
      </c>
      <c r="L294" s="6" t="s">
        <v>1681</v>
      </c>
      <c r="M294" s="6" t="s">
        <v>1864</v>
      </c>
    </row>
    <row r="295" spans="1:13" x14ac:dyDescent="0.35">
      <c r="A295" s="6" t="s">
        <v>380</v>
      </c>
      <c r="B295" s="6" t="s">
        <v>1707</v>
      </c>
      <c r="C295" s="6" t="s">
        <v>83</v>
      </c>
      <c r="D295" s="6" t="s">
        <v>2118</v>
      </c>
      <c r="E295" s="6" t="s">
        <v>1815</v>
      </c>
      <c r="F295" s="6" t="s">
        <v>1805</v>
      </c>
      <c r="G295" s="6" t="s">
        <v>1676</v>
      </c>
      <c r="H295" s="6" t="s">
        <v>1682</v>
      </c>
      <c r="I295" s="6" t="s">
        <v>1704</v>
      </c>
      <c r="J295" s="6" t="s">
        <v>1681</v>
      </c>
      <c r="K295" s="6" t="s">
        <v>86</v>
      </c>
      <c r="L295" s="6" t="s">
        <v>1681</v>
      </c>
      <c r="M295" s="6" t="s">
        <v>1924</v>
      </c>
    </row>
    <row r="296" spans="1:13" x14ac:dyDescent="0.35">
      <c r="A296" s="6" t="s">
        <v>381</v>
      </c>
      <c r="B296" s="6" t="s">
        <v>1680</v>
      </c>
      <c r="C296" s="6" t="s">
        <v>83</v>
      </c>
      <c r="D296" s="6" t="s">
        <v>2119</v>
      </c>
      <c r="E296" s="6" t="s">
        <v>1677</v>
      </c>
      <c r="F296" s="6" t="s">
        <v>1674</v>
      </c>
      <c r="G296" s="6" t="s">
        <v>1676</v>
      </c>
      <c r="H296" s="6" t="s">
        <v>1670</v>
      </c>
      <c r="I296" s="6" t="s">
        <v>1826</v>
      </c>
      <c r="J296" s="6" t="s">
        <v>1679</v>
      </c>
      <c r="K296" s="6" t="s">
        <v>86</v>
      </c>
      <c r="L296" s="6" t="s">
        <v>1688</v>
      </c>
      <c r="M296" s="6" t="s">
        <v>1767</v>
      </c>
    </row>
    <row r="297" spans="1:13" x14ac:dyDescent="0.35">
      <c r="A297" s="6" t="s">
        <v>382</v>
      </c>
      <c r="B297" s="6" t="s">
        <v>1707</v>
      </c>
      <c r="C297" s="6" t="s">
        <v>87</v>
      </c>
      <c r="D297" s="6" t="s">
        <v>2120</v>
      </c>
      <c r="E297" s="6" t="s">
        <v>1685</v>
      </c>
      <c r="F297" s="6" t="s">
        <v>1683</v>
      </c>
      <c r="G297" s="6" t="s">
        <v>1698</v>
      </c>
      <c r="H297" s="6" t="s">
        <v>1670</v>
      </c>
      <c r="I297" s="6" t="s">
        <v>86</v>
      </c>
      <c r="J297" s="6" t="s">
        <v>1681</v>
      </c>
      <c r="K297" s="6" t="s">
        <v>86</v>
      </c>
      <c r="L297" s="6" t="s">
        <v>1681</v>
      </c>
      <c r="M297" s="6" t="s">
        <v>1895</v>
      </c>
    </row>
    <row r="298" spans="1:13" x14ac:dyDescent="0.35">
      <c r="A298" s="6" t="s">
        <v>383</v>
      </c>
      <c r="B298" s="6" t="s">
        <v>1787</v>
      </c>
      <c r="C298" s="6" t="s">
        <v>83</v>
      </c>
      <c r="D298" s="6" t="s">
        <v>2121</v>
      </c>
      <c r="E298" s="6" t="s">
        <v>2058</v>
      </c>
      <c r="F298" s="6" t="s">
        <v>1722</v>
      </c>
      <c r="G298" s="6" t="s">
        <v>1676</v>
      </c>
      <c r="H298" s="6" t="s">
        <v>1682</v>
      </c>
      <c r="I298" s="6" t="s">
        <v>86</v>
      </c>
      <c r="J298" s="6" t="s">
        <v>1679</v>
      </c>
      <c r="K298" s="6" t="s">
        <v>86</v>
      </c>
      <c r="L298" s="6" t="s">
        <v>1672</v>
      </c>
      <c r="M298" s="6" t="s">
        <v>1849</v>
      </c>
    </row>
    <row r="299" spans="1:13" x14ac:dyDescent="0.35">
      <c r="A299" s="6" t="s">
        <v>384</v>
      </c>
      <c r="B299" s="6" t="s">
        <v>1694</v>
      </c>
      <c r="C299" s="6" t="s">
        <v>83</v>
      </c>
      <c r="D299" s="6" t="s">
        <v>1778</v>
      </c>
      <c r="E299" s="6" t="s">
        <v>1705</v>
      </c>
      <c r="F299" s="6" t="s">
        <v>1703</v>
      </c>
      <c r="G299" s="6" t="s">
        <v>1698</v>
      </c>
      <c r="H299" s="6" t="s">
        <v>1696</v>
      </c>
      <c r="I299" s="6" t="s">
        <v>86</v>
      </c>
      <c r="J299" s="6" t="s">
        <v>1693</v>
      </c>
      <c r="K299" s="6" t="s">
        <v>2996</v>
      </c>
      <c r="L299" s="6" t="s">
        <v>1688</v>
      </c>
      <c r="M299" s="6" t="s">
        <v>2122</v>
      </c>
    </row>
    <row r="300" spans="1:13" x14ac:dyDescent="0.35">
      <c r="A300" s="6" t="s">
        <v>385</v>
      </c>
      <c r="B300" s="6" t="s">
        <v>1715</v>
      </c>
      <c r="C300" s="6" t="s">
        <v>83</v>
      </c>
      <c r="D300" s="6" t="s">
        <v>2124</v>
      </c>
      <c r="E300" s="6" t="s">
        <v>1775</v>
      </c>
      <c r="F300" s="6" t="s">
        <v>1683</v>
      </c>
      <c r="G300" s="6" t="s">
        <v>1676</v>
      </c>
      <c r="H300" s="6" t="s">
        <v>1696</v>
      </c>
      <c r="I300" s="6" t="s">
        <v>1712</v>
      </c>
      <c r="J300" s="6" t="s">
        <v>1714</v>
      </c>
      <c r="K300" s="6" t="s">
        <v>86</v>
      </c>
      <c r="L300" s="6" t="s">
        <v>1672</v>
      </c>
      <c r="M300" s="6" t="s">
        <v>2123</v>
      </c>
    </row>
    <row r="301" spans="1:13" x14ac:dyDescent="0.35">
      <c r="A301" s="6" t="s">
        <v>386</v>
      </c>
      <c r="B301" s="6" t="s">
        <v>1707</v>
      </c>
      <c r="C301" s="6" t="s">
        <v>83</v>
      </c>
      <c r="D301" s="6" t="s">
        <v>2125</v>
      </c>
      <c r="E301" s="6" t="s">
        <v>1737</v>
      </c>
      <c r="F301" s="6" t="s">
        <v>1683</v>
      </c>
      <c r="G301" s="6" t="s">
        <v>1676</v>
      </c>
      <c r="H301" s="6" t="s">
        <v>1682</v>
      </c>
      <c r="I301" s="6" t="s">
        <v>1712</v>
      </c>
      <c r="J301" s="6" t="s">
        <v>1681</v>
      </c>
      <c r="K301" s="6" t="s">
        <v>86</v>
      </c>
      <c r="L301" s="6" t="s">
        <v>1688</v>
      </c>
      <c r="M301" s="6" t="s">
        <v>1735</v>
      </c>
    </row>
    <row r="302" spans="1:13" x14ac:dyDescent="0.35">
      <c r="A302" s="6" t="s">
        <v>387</v>
      </c>
      <c r="B302" s="6" t="s">
        <v>1687</v>
      </c>
      <c r="C302" s="6" t="s">
        <v>87</v>
      </c>
      <c r="D302" s="6" t="s">
        <v>1883</v>
      </c>
      <c r="E302" s="6" t="s">
        <v>1709</v>
      </c>
      <c r="F302" s="6" t="s">
        <v>1683</v>
      </c>
      <c r="G302" s="6" t="s">
        <v>1698</v>
      </c>
      <c r="H302" s="6" t="s">
        <v>1670</v>
      </c>
      <c r="I302" s="6" t="s">
        <v>86</v>
      </c>
      <c r="J302" s="6" t="s">
        <v>1681</v>
      </c>
      <c r="K302" s="6" t="s">
        <v>86</v>
      </c>
      <c r="L302" s="6" t="s">
        <v>1681</v>
      </c>
      <c r="M302" s="6" t="s">
        <v>2998</v>
      </c>
    </row>
    <row r="303" spans="1:13" x14ac:dyDescent="0.35">
      <c r="A303" s="6" t="s">
        <v>388</v>
      </c>
      <c r="B303" s="6" t="s">
        <v>1707</v>
      </c>
      <c r="C303" s="6" t="s">
        <v>83</v>
      </c>
      <c r="D303" s="6" t="s">
        <v>2126</v>
      </c>
      <c r="E303" s="6" t="s">
        <v>1756</v>
      </c>
      <c r="F303" s="6" t="s">
        <v>1722</v>
      </c>
      <c r="G303" s="6" t="s">
        <v>1676</v>
      </c>
      <c r="H303" s="6" t="s">
        <v>1696</v>
      </c>
      <c r="I303" s="6" t="s">
        <v>86</v>
      </c>
      <c r="J303" s="6" t="s">
        <v>1681</v>
      </c>
      <c r="K303" s="6" t="s">
        <v>86</v>
      </c>
      <c r="L303" s="6" t="s">
        <v>1701</v>
      </c>
      <c r="M303" s="6" t="s">
        <v>1769</v>
      </c>
    </row>
    <row r="304" spans="1:13" x14ac:dyDescent="0.35">
      <c r="A304" s="6" t="s">
        <v>389</v>
      </c>
      <c r="B304" s="6" t="s">
        <v>1707</v>
      </c>
      <c r="C304" s="6" t="s">
        <v>83</v>
      </c>
      <c r="D304" s="6" t="s">
        <v>2128</v>
      </c>
      <c r="E304" s="6" t="s">
        <v>1797</v>
      </c>
      <c r="F304" s="6" t="s">
        <v>1703</v>
      </c>
      <c r="G304" s="6" t="s">
        <v>1676</v>
      </c>
      <c r="H304" s="6" t="s">
        <v>1682</v>
      </c>
      <c r="I304" s="6" t="s">
        <v>2127</v>
      </c>
      <c r="J304" s="6" t="s">
        <v>1681</v>
      </c>
      <c r="K304" s="6" t="s">
        <v>86</v>
      </c>
      <c r="L304" s="6" t="s">
        <v>1701</v>
      </c>
      <c r="M304" s="6" t="s">
        <v>1902</v>
      </c>
    </row>
    <row r="305" spans="1:13" x14ac:dyDescent="0.35">
      <c r="A305" s="6" t="s">
        <v>390</v>
      </c>
      <c r="B305" s="6" t="s">
        <v>1726</v>
      </c>
      <c r="C305" s="6" t="s">
        <v>87</v>
      </c>
      <c r="D305" s="6" t="s">
        <v>2130</v>
      </c>
      <c r="E305" s="6" t="s">
        <v>2129</v>
      </c>
      <c r="F305" s="6" t="s">
        <v>1697</v>
      </c>
      <c r="G305" s="6" t="s">
        <v>1676</v>
      </c>
      <c r="H305" s="6" t="s">
        <v>1670</v>
      </c>
      <c r="I305" s="6" t="s">
        <v>86</v>
      </c>
      <c r="J305" s="6" t="s">
        <v>1693</v>
      </c>
      <c r="K305" s="6" t="s">
        <v>2995</v>
      </c>
      <c r="L305" s="6" t="s">
        <v>1672</v>
      </c>
      <c r="M305" s="6" t="s">
        <v>2096</v>
      </c>
    </row>
    <row r="306" spans="1:13" x14ac:dyDescent="0.35">
      <c r="A306" s="6" t="s">
        <v>391</v>
      </c>
      <c r="B306" s="6" t="s">
        <v>1752</v>
      </c>
      <c r="C306" s="6" t="s">
        <v>87</v>
      </c>
      <c r="D306" s="6" t="s">
        <v>2130</v>
      </c>
      <c r="E306" s="6" t="s">
        <v>2129</v>
      </c>
      <c r="F306" s="6" t="s">
        <v>1697</v>
      </c>
      <c r="G306" s="6" t="s">
        <v>1698</v>
      </c>
      <c r="H306" s="6" t="s">
        <v>1670</v>
      </c>
      <c r="I306" s="6" t="s">
        <v>86</v>
      </c>
      <c r="J306" s="6" t="s">
        <v>1681</v>
      </c>
      <c r="K306" s="6" t="s">
        <v>86</v>
      </c>
      <c r="L306" s="6" t="s">
        <v>1681</v>
      </c>
      <c r="M306" s="6" t="s">
        <v>2998</v>
      </c>
    </row>
    <row r="307" spans="1:13" x14ac:dyDescent="0.35">
      <c r="A307" s="6" t="s">
        <v>392</v>
      </c>
      <c r="B307" s="6" t="s">
        <v>1734</v>
      </c>
      <c r="C307" s="6" t="s">
        <v>83</v>
      </c>
      <c r="D307" s="6" t="s">
        <v>2131</v>
      </c>
      <c r="E307" s="6" t="s">
        <v>1729</v>
      </c>
      <c r="F307" s="6" t="s">
        <v>1697</v>
      </c>
      <c r="G307" s="6" t="s">
        <v>1676</v>
      </c>
      <c r="H307" s="6" t="s">
        <v>1696</v>
      </c>
      <c r="I307" s="6" t="s">
        <v>86</v>
      </c>
      <c r="J307" s="6" t="s">
        <v>1693</v>
      </c>
      <c r="K307" s="6" t="s">
        <v>2995</v>
      </c>
      <c r="L307" s="6" t="s">
        <v>1701</v>
      </c>
      <c r="M307" s="6" t="s">
        <v>1779</v>
      </c>
    </row>
    <row r="308" spans="1:13" x14ac:dyDescent="0.35">
      <c r="A308" s="6" t="s">
        <v>393</v>
      </c>
      <c r="B308" s="6" t="s">
        <v>1694</v>
      </c>
      <c r="C308" s="6" t="s">
        <v>87</v>
      </c>
      <c r="D308" s="6" t="s">
        <v>2004</v>
      </c>
      <c r="E308" s="6" t="s">
        <v>1732</v>
      </c>
      <c r="F308" s="6" t="s">
        <v>1683</v>
      </c>
      <c r="G308" s="6" t="s">
        <v>1676</v>
      </c>
      <c r="H308" s="6" t="s">
        <v>1682</v>
      </c>
      <c r="I308" s="6" t="s">
        <v>86</v>
      </c>
      <c r="J308" s="6" t="s">
        <v>1693</v>
      </c>
      <c r="K308" s="6" t="s">
        <v>2994</v>
      </c>
      <c r="L308" s="6" t="s">
        <v>1688</v>
      </c>
      <c r="M308" s="6" t="s">
        <v>1803</v>
      </c>
    </row>
    <row r="309" spans="1:13" x14ac:dyDescent="0.35">
      <c r="A309" s="6" t="s">
        <v>394</v>
      </c>
      <c r="B309" s="6" t="s">
        <v>1715</v>
      </c>
      <c r="C309" s="6" t="s">
        <v>83</v>
      </c>
      <c r="D309" s="6" t="s">
        <v>2133</v>
      </c>
      <c r="E309" s="6" t="s">
        <v>1797</v>
      </c>
      <c r="F309" s="6" t="s">
        <v>1703</v>
      </c>
      <c r="G309" s="6" t="s">
        <v>1676</v>
      </c>
      <c r="H309" s="6" t="s">
        <v>1696</v>
      </c>
      <c r="I309" s="6" t="s">
        <v>86</v>
      </c>
      <c r="J309" s="6" t="s">
        <v>1714</v>
      </c>
      <c r="K309" s="6" t="s">
        <v>86</v>
      </c>
      <c r="L309" s="6" t="s">
        <v>1701</v>
      </c>
      <c r="M309" s="6" t="s">
        <v>2132</v>
      </c>
    </row>
    <row r="310" spans="1:13" x14ac:dyDescent="0.35">
      <c r="A310" s="6" t="s">
        <v>395</v>
      </c>
      <c r="B310" s="6" t="s">
        <v>1762</v>
      </c>
      <c r="C310" s="6" t="s">
        <v>83</v>
      </c>
      <c r="D310" s="6" t="s">
        <v>2037</v>
      </c>
      <c r="E310" s="6" t="s">
        <v>1812</v>
      </c>
      <c r="F310" s="6" t="s">
        <v>1703</v>
      </c>
      <c r="G310" s="6" t="s">
        <v>1698</v>
      </c>
      <c r="H310" s="6" t="s">
        <v>1670</v>
      </c>
      <c r="I310" s="6" t="s">
        <v>1723</v>
      </c>
      <c r="J310" s="6" t="s">
        <v>1679</v>
      </c>
      <c r="K310" s="6" t="s">
        <v>86</v>
      </c>
      <c r="L310" s="6" t="s">
        <v>1672</v>
      </c>
      <c r="M310" s="6" t="s">
        <v>1948</v>
      </c>
    </row>
    <row r="311" spans="1:13" x14ac:dyDescent="0.35">
      <c r="A311" s="6" t="s">
        <v>396</v>
      </c>
      <c r="B311" s="6" t="s">
        <v>1715</v>
      </c>
      <c r="C311" s="6" t="s">
        <v>83</v>
      </c>
      <c r="D311" s="6" t="s">
        <v>2134</v>
      </c>
      <c r="E311" s="6" t="s">
        <v>1844</v>
      </c>
      <c r="F311" s="6" t="s">
        <v>1703</v>
      </c>
      <c r="G311" s="6" t="s">
        <v>1676</v>
      </c>
      <c r="H311" s="6" t="s">
        <v>1682</v>
      </c>
      <c r="I311" s="6" t="s">
        <v>86</v>
      </c>
      <c r="J311" s="6" t="s">
        <v>1714</v>
      </c>
      <c r="K311" s="6" t="s">
        <v>86</v>
      </c>
      <c r="L311" s="6" t="s">
        <v>1701</v>
      </c>
      <c r="M311" s="6" t="s">
        <v>2132</v>
      </c>
    </row>
    <row r="312" spans="1:13" x14ac:dyDescent="0.35">
      <c r="A312" s="6" t="s">
        <v>397</v>
      </c>
      <c r="B312" s="6" t="s">
        <v>1680</v>
      </c>
      <c r="C312" s="6" t="s">
        <v>83</v>
      </c>
      <c r="D312" s="6" t="s">
        <v>2135</v>
      </c>
      <c r="E312" s="6" t="s">
        <v>1729</v>
      </c>
      <c r="F312" s="6" t="s">
        <v>1697</v>
      </c>
      <c r="G312" s="6" t="s">
        <v>1684</v>
      </c>
      <c r="H312" s="6" t="s">
        <v>1731</v>
      </c>
      <c r="I312" s="6" t="s">
        <v>1723</v>
      </c>
      <c r="J312" s="6" t="s">
        <v>1679</v>
      </c>
      <c r="K312" s="6" t="s">
        <v>86</v>
      </c>
      <c r="L312" s="6" t="s">
        <v>1701</v>
      </c>
      <c r="M312" s="6" t="s">
        <v>1779</v>
      </c>
    </row>
    <row r="313" spans="1:13" x14ac:dyDescent="0.35">
      <c r="A313" s="6" t="s">
        <v>398</v>
      </c>
      <c r="B313" s="6" t="s">
        <v>1715</v>
      </c>
      <c r="C313" s="6" t="s">
        <v>83</v>
      </c>
      <c r="D313" s="6" t="s">
        <v>2136</v>
      </c>
      <c r="E313" s="6" t="s">
        <v>1729</v>
      </c>
      <c r="F313" s="6" t="s">
        <v>1697</v>
      </c>
      <c r="G313" s="6" t="s">
        <v>1676</v>
      </c>
      <c r="H313" s="6" t="s">
        <v>1670</v>
      </c>
      <c r="I313" s="6" t="s">
        <v>86</v>
      </c>
      <c r="J313" s="6" t="s">
        <v>1714</v>
      </c>
      <c r="K313" s="6" t="s">
        <v>86</v>
      </c>
      <c r="L313" s="6" t="s">
        <v>1701</v>
      </c>
      <c r="M313" s="6" t="s">
        <v>1943</v>
      </c>
    </row>
    <row r="314" spans="1:13" x14ac:dyDescent="0.35">
      <c r="A314" s="6" t="s">
        <v>399</v>
      </c>
      <c r="B314" s="6" t="s">
        <v>1707</v>
      </c>
      <c r="C314" s="6" t="s">
        <v>87</v>
      </c>
      <c r="D314" s="6" t="s">
        <v>2137</v>
      </c>
      <c r="E314" s="6" t="s">
        <v>1888</v>
      </c>
      <c r="F314" s="6" t="s">
        <v>1805</v>
      </c>
      <c r="G314" s="6" t="s">
        <v>1698</v>
      </c>
      <c r="H314" s="6" t="s">
        <v>1682</v>
      </c>
      <c r="I314" s="6" t="s">
        <v>86</v>
      </c>
      <c r="J314" s="6" t="s">
        <v>1681</v>
      </c>
      <c r="K314" s="6" t="s">
        <v>86</v>
      </c>
      <c r="L314" s="6" t="s">
        <v>1681</v>
      </c>
      <c r="M314" s="6" t="s">
        <v>1864</v>
      </c>
    </row>
    <row r="315" spans="1:13" x14ac:dyDescent="0.35">
      <c r="A315" s="6" t="s">
        <v>400</v>
      </c>
      <c r="B315" s="6" t="s">
        <v>1715</v>
      </c>
      <c r="C315" s="6" t="s">
        <v>83</v>
      </c>
      <c r="D315" s="6" t="s">
        <v>2139</v>
      </c>
      <c r="E315" s="6" t="s">
        <v>2012</v>
      </c>
      <c r="F315" s="6" t="s">
        <v>1683</v>
      </c>
      <c r="G315" s="6" t="s">
        <v>1676</v>
      </c>
      <c r="H315" s="6" t="s">
        <v>1670</v>
      </c>
      <c r="I315" s="6" t="s">
        <v>1704</v>
      </c>
      <c r="J315" s="6" t="s">
        <v>1714</v>
      </c>
      <c r="K315" s="6" t="s">
        <v>86</v>
      </c>
      <c r="L315" s="6" t="s">
        <v>1681</v>
      </c>
      <c r="M315" s="6" t="s">
        <v>2138</v>
      </c>
    </row>
    <row r="316" spans="1:13" x14ac:dyDescent="0.35">
      <c r="A316" s="6" t="s">
        <v>401</v>
      </c>
      <c r="B316" s="6" t="s">
        <v>1694</v>
      </c>
      <c r="C316" s="6" t="s">
        <v>83</v>
      </c>
      <c r="D316" s="6" t="s">
        <v>2142</v>
      </c>
      <c r="E316" s="6" t="s">
        <v>1865</v>
      </c>
      <c r="F316" s="6" t="s">
        <v>1805</v>
      </c>
      <c r="G316" s="6" t="s">
        <v>1676</v>
      </c>
      <c r="H316" s="6" t="s">
        <v>1682</v>
      </c>
      <c r="I316" s="6" t="s">
        <v>86</v>
      </c>
      <c r="J316" s="6" t="s">
        <v>1693</v>
      </c>
      <c r="K316" s="6" t="s">
        <v>2996</v>
      </c>
      <c r="L316" s="6" t="s">
        <v>1681</v>
      </c>
      <c r="M316" s="6" t="s">
        <v>1924</v>
      </c>
    </row>
    <row r="317" spans="1:13" x14ac:dyDescent="0.35">
      <c r="A317" s="6" t="s">
        <v>402</v>
      </c>
      <c r="B317" s="6" t="s">
        <v>1694</v>
      </c>
      <c r="C317" s="6" t="s">
        <v>83</v>
      </c>
      <c r="D317" s="6" t="s">
        <v>2089</v>
      </c>
      <c r="E317" s="6" t="s">
        <v>1812</v>
      </c>
      <c r="F317" s="6" t="s">
        <v>1703</v>
      </c>
      <c r="G317" s="6" t="s">
        <v>1698</v>
      </c>
      <c r="H317" s="6" t="s">
        <v>1696</v>
      </c>
      <c r="I317" s="6" t="s">
        <v>1723</v>
      </c>
      <c r="J317" s="6" t="s">
        <v>1679</v>
      </c>
      <c r="K317" s="6" t="s">
        <v>2995</v>
      </c>
      <c r="L317" s="6" t="s">
        <v>1701</v>
      </c>
      <c r="M317" s="6" t="s">
        <v>1753</v>
      </c>
    </row>
    <row r="318" spans="1:13" x14ac:dyDescent="0.35">
      <c r="A318" s="6" t="s">
        <v>2143</v>
      </c>
      <c r="B318" s="6" t="s">
        <v>1680</v>
      </c>
      <c r="C318" s="6" t="s">
        <v>83</v>
      </c>
      <c r="D318" s="6" t="s">
        <v>2043</v>
      </c>
      <c r="E318" s="6" t="s">
        <v>1699</v>
      </c>
      <c r="F318" s="6" t="s">
        <v>1697</v>
      </c>
      <c r="G318" s="6" t="s">
        <v>1684</v>
      </c>
      <c r="H318" s="6" t="s">
        <v>1696</v>
      </c>
      <c r="I318" s="6" t="s">
        <v>86</v>
      </c>
      <c r="J318" s="6" t="s">
        <v>1681</v>
      </c>
      <c r="K318" s="6" t="s">
        <v>86</v>
      </c>
      <c r="L318" s="6" t="s">
        <v>1688</v>
      </c>
      <c r="M318" s="6" t="s">
        <v>1891</v>
      </c>
    </row>
    <row r="319" spans="1:13" x14ac:dyDescent="0.35">
      <c r="A319" s="6" t="s">
        <v>404</v>
      </c>
      <c r="B319" s="6" t="s">
        <v>1726</v>
      </c>
      <c r="C319" s="6" t="s">
        <v>83</v>
      </c>
      <c r="D319" s="6" t="s">
        <v>2144</v>
      </c>
      <c r="E319" s="6" t="s">
        <v>1772</v>
      </c>
      <c r="F319" s="6" t="s">
        <v>1771</v>
      </c>
      <c r="G319" s="6" t="s">
        <v>1684</v>
      </c>
      <c r="H319" s="6" t="s">
        <v>1670</v>
      </c>
      <c r="I319" s="6" t="s">
        <v>86</v>
      </c>
      <c r="J319" s="6" t="s">
        <v>1693</v>
      </c>
      <c r="K319" s="6" t="s">
        <v>2993</v>
      </c>
      <c r="L319" s="6" t="s">
        <v>1688</v>
      </c>
      <c r="M319" s="6" t="s">
        <v>1832</v>
      </c>
    </row>
    <row r="320" spans="1:13" x14ac:dyDescent="0.35">
      <c r="A320" s="6" t="s">
        <v>405</v>
      </c>
      <c r="B320" s="6" t="s">
        <v>1734</v>
      </c>
      <c r="C320" s="6" t="s">
        <v>83</v>
      </c>
      <c r="D320" s="6" t="s">
        <v>2145</v>
      </c>
      <c r="E320" s="6" t="s">
        <v>1925</v>
      </c>
      <c r="F320" s="6" t="s">
        <v>1805</v>
      </c>
      <c r="G320" s="6" t="s">
        <v>1676</v>
      </c>
      <c r="H320" s="6" t="s">
        <v>1682</v>
      </c>
      <c r="I320" s="6" t="s">
        <v>1984</v>
      </c>
      <c r="J320" s="6" t="s">
        <v>1693</v>
      </c>
      <c r="K320" s="6" t="s">
        <v>2996</v>
      </c>
      <c r="L320" s="6" t="s">
        <v>1681</v>
      </c>
      <c r="M320" s="6" t="s">
        <v>1924</v>
      </c>
    </row>
    <row r="321" spans="1:13" x14ac:dyDescent="0.35">
      <c r="A321" s="6" t="s">
        <v>406</v>
      </c>
      <c r="B321" s="6" t="s">
        <v>1680</v>
      </c>
      <c r="C321" s="6" t="s">
        <v>83</v>
      </c>
      <c r="D321" s="6" t="s">
        <v>2146</v>
      </c>
      <c r="E321" s="6" t="s">
        <v>1925</v>
      </c>
      <c r="F321" s="6" t="s">
        <v>1805</v>
      </c>
      <c r="G321" s="6" t="s">
        <v>1676</v>
      </c>
      <c r="H321" s="6" t="s">
        <v>1670</v>
      </c>
      <c r="I321" s="6" t="s">
        <v>86</v>
      </c>
      <c r="J321" s="6" t="s">
        <v>1679</v>
      </c>
      <c r="K321" s="6" t="s">
        <v>86</v>
      </c>
      <c r="L321" s="6" t="s">
        <v>1672</v>
      </c>
      <c r="M321" s="6" t="s">
        <v>1869</v>
      </c>
    </row>
    <row r="322" spans="1:13" x14ac:dyDescent="0.35">
      <c r="A322" s="6" t="s">
        <v>407</v>
      </c>
      <c r="B322" s="6" t="s">
        <v>1715</v>
      </c>
      <c r="C322" s="6" t="s">
        <v>83</v>
      </c>
      <c r="D322" s="6" t="s">
        <v>2117</v>
      </c>
      <c r="E322" s="6" t="s">
        <v>1892</v>
      </c>
      <c r="F322" s="6" t="s">
        <v>1697</v>
      </c>
      <c r="G322" s="6" t="s">
        <v>1676</v>
      </c>
      <c r="H322" s="6" t="s">
        <v>1696</v>
      </c>
      <c r="I322" s="6" t="s">
        <v>1704</v>
      </c>
      <c r="J322" s="6" t="s">
        <v>1714</v>
      </c>
      <c r="K322" s="6" t="s">
        <v>86</v>
      </c>
      <c r="L322" s="6" t="s">
        <v>1701</v>
      </c>
      <c r="M322" s="6" t="s">
        <v>2147</v>
      </c>
    </row>
    <row r="323" spans="1:13" x14ac:dyDescent="0.35">
      <c r="A323" s="6" t="s">
        <v>408</v>
      </c>
      <c r="B323" s="6" t="s">
        <v>1787</v>
      </c>
      <c r="C323" s="6" t="s">
        <v>83</v>
      </c>
      <c r="D323" s="6" t="s">
        <v>2035</v>
      </c>
      <c r="E323" s="6" t="s">
        <v>1729</v>
      </c>
      <c r="F323" s="6" t="s">
        <v>1697</v>
      </c>
      <c r="G323" s="6" t="s">
        <v>1684</v>
      </c>
      <c r="H323" s="6" t="s">
        <v>1670</v>
      </c>
      <c r="I323" s="6" t="s">
        <v>86</v>
      </c>
      <c r="J323" s="6" t="s">
        <v>1679</v>
      </c>
      <c r="K323" s="6" t="s">
        <v>86</v>
      </c>
      <c r="L323" s="6" t="s">
        <v>1672</v>
      </c>
      <c r="M323" s="6" t="s">
        <v>2063</v>
      </c>
    </row>
    <row r="324" spans="1:13" x14ac:dyDescent="0.35">
      <c r="A324" s="6" t="s">
        <v>409</v>
      </c>
      <c r="B324" s="6" t="s">
        <v>1734</v>
      </c>
      <c r="C324" s="6" t="s">
        <v>83</v>
      </c>
      <c r="D324" s="6" t="s">
        <v>1757</v>
      </c>
      <c r="E324" s="6" t="s">
        <v>1830</v>
      </c>
      <c r="F324" s="6" t="s">
        <v>1805</v>
      </c>
      <c r="G324" s="6" t="s">
        <v>1676</v>
      </c>
      <c r="H324" s="6" t="s">
        <v>1670</v>
      </c>
      <c r="I324" s="6" t="s">
        <v>1853</v>
      </c>
      <c r="J324" s="6" t="s">
        <v>1693</v>
      </c>
      <c r="K324" s="6" t="s">
        <v>2996</v>
      </c>
      <c r="L324" s="6" t="s">
        <v>1688</v>
      </c>
      <c r="M324" s="6" t="s">
        <v>2148</v>
      </c>
    </row>
    <row r="325" spans="1:13" x14ac:dyDescent="0.35">
      <c r="A325" s="6" t="s">
        <v>410</v>
      </c>
      <c r="B325" s="6" t="s">
        <v>1707</v>
      </c>
      <c r="C325" s="6" t="s">
        <v>83</v>
      </c>
      <c r="D325" s="6" t="s">
        <v>1757</v>
      </c>
      <c r="E325" s="6" t="s">
        <v>1830</v>
      </c>
      <c r="F325" s="6" t="s">
        <v>1805</v>
      </c>
      <c r="G325" s="6" t="s">
        <v>1698</v>
      </c>
      <c r="H325" s="6" t="s">
        <v>1670</v>
      </c>
      <c r="I325" s="6" t="s">
        <v>1853</v>
      </c>
      <c r="J325" s="6" t="s">
        <v>1681</v>
      </c>
      <c r="K325" s="6" t="s">
        <v>86</v>
      </c>
      <c r="L325" s="6" t="s">
        <v>1681</v>
      </c>
      <c r="M325" s="6" t="s">
        <v>2998</v>
      </c>
    </row>
    <row r="326" spans="1:13" x14ac:dyDescent="0.35">
      <c r="A326" s="6" t="s">
        <v>411</v>
      </c>
      <c r="B326" s="6" t="s">
        <v>1787</v>
      </c>
      <c r="C326" s="6" t="s">
        <v>83</v>
      </c>
      <c r="D326" s="6" t="s">
        <v>2149</v>
      </c>
      <c r="E326" s="6" t="s">
        <v>1775</v>
      </c>
      <c r="F326" s="6" t="s">
        <v>1683</v>
      </c>
      <c r="G326" s="6" t="s">
        <v>1676</v>
      </c>
      <c r="H326" s="6" t="s">
        <v>1670</v>
      </c>
      <c r="I326" s="6" t="s">
        <v>1704</v>
      </c>
      <c r="J326" s="6" t="s">
        <v>1679</v>
      </c>
      <c r="K326" s="6" t="s">
        <v>86</v>
      </c>
      <c r="L326" s="6" t="s">
        <v>1672</v>
      </c>
      <c r="M326" s="6" t="s">
        <v>1910</v>
      </c>
    </row>
    <row r="327" spans="1:13" x14ac:dyDescent="0.35">
      <c r="A327" s="6" t="s">
        <v>412</v>
      </c>
      <c r="B327" s="6" t="s">
        <v>1687</v>
      </c>
      <c r="C327" s="6" t="s">
        <v>83</v>
      </c>
      <c r="D327" s="6" t="s">
        <v>1808</v>
      </c>
      <c r="E327" s="6" t="s">
        <v>1807</v>
      </c>
      <c r="F327" s="6" t="s">
        <v>1805</v>
      </c>
      <c r="G327" s="6" t="s">
        <v>1698</v>
      </c>
      <c r="H327" s="6" t="s">
        <v>1670</v>
      </c>
      <c r="I327" s="6" t="s">
        <v>86</v>
      </c>
      <c r="J327" s="6" t="s">
        <v>1681</v>
      </c>
      <c r="K327" s="6" t="s">
        <v>86</v>
      </c>
      <c r="L327" s="6" t="s">
        <v>1681</v>
      </c>
      <c r="M327" s="6" t="s">
        <v>2998</v>
      </c>
    </row>
    <row r="328" spans="1:13" x14ac:dyDescent="0.35">
      <c r="A328" s="6" t="s">
        <v>413</v>
      </c>
      <c r="B328" s="6" t="s">
        <v>1762</v>
      </c>
      <c r="C328" s="6" t="s">
        <v>83</v>
      </c>
      <c r="D328" s="6" t="s">
        <v>1995</v>
      </c>
      <c r="E328" s="6" t="s">
        <v>1729</v>
      </c>
      <c r="F328" s="6" t="s">
        <v>1697</v>
      </c>
      <c r="G328" s="6" t="s">
        <v>1676</v>
      </c>
      <c r="H328" s="6" t="s">
        <v>1670</v>
      </c>
      <c r="I328" s="6" t="s">
        <v>1723</v>
      </c>
      <c r="J328" s="6" t="s">
        <v>1679</v>
      </c>
      <c r="K328" s="6" t="s">
        <v>86</v>
      </c>
      <c r="L328" s="6" t="s">
        <v>1672</v>
      </c>
      <c r="M328" s="6" t="s">
        <v>2123</v>
      </c>
    </row>
    <row r="329" spans="1:13" x14ac:dyDescent="0.35">
      <c r="A329" s="6" t="s">
        <v>2150</v>
      </c>
      <c r="B329" s="6" t="s">
        <v>1680</v>
      </c>
      <c r="C329" s="6" t="s">
        <v>83</v>
      </c>
      <c r="D329" s="6" t="s">
        <v>1992</v>
      </c>
      <c r="E329" s="6" t="s">
        <v>1699</v>
      </c>
      <c r="F329" s="6" t="s">
        <v>1697</v>
      </c>
      <c r="G329" s="6" t="s">
        <v>1684</v>
      </c>
      <c r="H329" s="6" t="s">
        <v>1670</v>
      </c>
      <c r="I329" s="6" t="s">
        <v>86</v>
      </c>
      <c r="J329" s="6" t="s">
        <v>1681</v>
      </c>
      <c r="K329" s="6" t="s">
        <v>86</v>
      </c>
      <c r="L329" s="6" t="s">
        <v>1688</v>
      </c>
      <c r="M329" s="6" t="s">
        <v>2111</v>
      </c>
    </row>
    <row r="330" spans="1:13" x14ac:dyDescent="0.35">
      <c r="A330" s="6" t="s">
        <v>415</v>
      </c>
      <c r="B330" s="6" t="s">
        <v>1715</v>
      </c>
      <c r="C330" s="6" t="s">
        <v>83</v>
      </c>
      <c r="D330" s="6" t="s">
        <v>2152</v>
      </c>
      <c r="E330" s="6" t="s">
        <v>1844</v>
      </c>
      <c r="F330" s="6" t="s">
        <v>1703</v>
      </c>
      <c r="G330" s="6" t="s">
        <v>1676</v>
      </c>
      <c r="H330" s="6" t="s">
        <v>1682</v>
      </c>
      <c r="I330" s="6" t="s">
        <v>2151</v>
      </c>
      <c r="J330" s="6" t="s">
        <v>1714</v>
      </c>
      <c r="K330" s="6" t="s">
        <v>86</v>
      </c>
      <c r="L330" s="6" t="s">
        <v>1701</v>
      </c>
      <c r="M330" s="6" t="s">
        <v>1902</v>
      </c>
    </row>
    <row r="331" spans="1:13" x14ac:dyDescent="0.35">
      <c r="A331" s="6" t="s">
        <v>416</v>
      </c>
      <c r="B331" s="6" t="s">
        <v>1762</v>
      </c>
      <c r="C331" s="6" t="s">
        <v>87</v>
      </c>
      <c r="D331" s="6" t="s">
        <v>1906</v>
      </c>
      <c r="E331" s="6" t="s">
        <v>1775</v>
      </c>
      <c r="F331" s="6" t="s">
        <v>1683</v>
      </c>
      <c r="G331" s="6" t="s">
        <v>1684</v>
      </c>
      <c r="H331" s="6" t="s">
        <v>1670</v>
      </c>
      <c r="I331" s="6" t="s">
        <v>86</v>
      </c>
      <c r="J331" s="6" t="s">
        <v>1679</v>
      </c>
      <c r="K331" s="6" t="s">
        <v>86</v>
      </c>
      <c r="L331" s="6" t="s">
        <v>1672</v>
      </c>
      <c r="M331" s="6" t="s">
        <v>2153</v>
      </c>
    </row>
    <row r="332" spans="1:13" x14ac:dyDescent="0.35">
      <c r="A332" s="6" t="s">
        <v>417</v>
      </c>
      <c r="B332" s="6" t="s">
        <v>1694</v>
      </c>
      <c r="C332" s="6" t="s">
        <v>87</v>
      </c>
      <c r="D332" s="6" t="s">
        <v>2154</v>
      </c>
      <c r="E332" s="6" t="s">
        <v>1985</v>
      </c>
      <c r="F332" s="6" t="s">
        <v>1674</v>
      </c>
      <c r="G332" s="6" t="s">
        <v>1684</v>
      </c>
      <c r="H332" s="6" t="s">
        <v>1682</v>
      </c>
      <c r="I332" s="6" t="s">
        <v>86</v>
      </c>
      <c r="J332" s="6" t="s">
        <v>1693</v>
      </c>
      <c r="K332" s="6" t="s">
        <v>2993</v>
      </c>
      <c r="L332" s="6" t="s">
        <v>1688</v>
      </c>
      <c r="M332" s="6" t="s">
        <v>1790</v>
      </c>
    </row>
    <row r="333" spans="1:13" x14ac:dyDescent="0.35">
      <c r="A333" s="6" t="s">
        <v>418</v>
      </c>
      <c r="B333" s="6" t="s">
        <v>1752</v>
      </c>
      <c r="C333" s="6" t="s">
        <v>87</v>
      </c>
      <c r="D333" s="6" t="s">
        <v>2155</v>
      </c>
      <c r="E333" s="6" t="s">
        <v>1685</v>
      </c>
      <c r="F333" s="6" t="s">
        <v>1683</v>
      </c>
      <c r="G333" s="6" t="s">
        <v>1698</v>
      </c>
      <c r="H333" s="6" t="s">
        <v>1682</v>
      </c>
      <c r="I333" s="6" t="s">
        <v>86</v>
      </c>
      <c r="J333" s="6" t="s">
        <v>1681</v>
      </c>
      <c r="K333" s="6" t="s">
        <v>86</v>
      </c>
      <c r="L333" s="6" t="s">
        <v>1681</v>
      </c>
      <c r="M333" s="6" t="s">
        <v>2998</v>
      </c>
    </row>
    <row r="334" spans="1:13" x14ac:dyDescent="0.35">
      <c r="A334" s="6" t="s">
        <v>419</v>
      </c>
      <c r="B334" s="6" t="s">
        <v>1694</v>
      </c>
      <c r="C334" s="6" t="s">
        <v>87</v>
      </c>
      <c r="D334" s="6" t="s">
        <v>2157</v>
      </c>
      <c r="E334" s="6" t="s">
        <v>1729</v>
      </c>
      <c r="F334" s="6" t="s">
        <v>1697</v>
      </c>
      <c r="G334" s="6" t="s">
        <v>1676</v>
      </c>
      <c r="H334" s="6" t="s">
        <v>1670</v>
      </c>
      <c r="I334" s="6" t="s">
        <v>86</v>
      </c>
      <c r="J334" s="6" t="s">
        <v>1693</v>
      </c>
      <c r="K334" s="6" t="s">
        <v>86</v>
      </c>
      <c r="L334" s="6" t="s">
        <v>1688</v>
      </c>
      <c r="M334" s="6" t="s">
        <v>2156</v>
      </c>
    </row>
    <row r="335" spans="1:13" x14ac:dyDescent="0.35">
      <c r="A335" s="6" t="s">
        <v>420</v>
      </c>
      <c r="B335" s="6" t="s">
        <v>1762</v>
      </c>
      <c r="C335" s="6" t="s">
        <v>87</v>
      </c>
      <c r="D335" s="6" t="s">
        <v>2158</v>
      </c>
      <c r="E335" s="6" t="s">
        <v>1821</v>
      </c>
      <c r="F335" s="6" t="s">
        <v>1683</v>
      </c>
      <c r="G335" s="6" t="s">
        <v>1684</v>
      </c>
      <c r="H335" s="6" t="s">
        <v>1670</v>
      </c>
      <c r="I335" s="6" t="s">
        <v>86</v>
      </c>
      <c r="J335" s="6" t="s">
        <v>1679</v>
      </c>
      <c r="K335" s="6" t="s">
        <v>86</v>
      </c>
      <c r="L335" s="6" t="s">
        <v>1672</v>
      </c>
      <c r="M335" s="6" t="s">
        <v>2042</v>
      </c>
    </row>
    <row r="336" spans="1:13" x14ac:dyDescent="0.35">
      <c r="A336" s="6" t="s">
        <v>421</v>
      </c>
      <c r="B336" s="6" t="s">
        <v>1734</v>
      </c>
      <c r="C336" s="6" t="s">
        <v>83</v>
      </c>
      <c r="D336" s="6" t="s">
        <v>2159</v>
      </c>
      <c r="E336" s="6" t="s">
        <v>1677</v>
      </c>
      <c r="F336" s="6" t="s">
        <v>1674</v>
      </c>
      <c r="G336" s="6" t="s">
        <v>1676</v>
      </c>
      <c r="H336" s="6" t="s">
        <v>1682</v>
      </c>
      <c r="I336" s="6" t="s">
        <v>1826</v>
      </c>
      <c r="J336" s="6" t="s">
        <v>1693</v>
      </c>
      <c r="K336" s="6" t="s">
        <v>2993</v>
      </c>
      <c r="L336" s="6" t="s">
        <v>1701</v>
      </c>
      <c r="M336" s="6" t="s">
        <v>2087</v>
      </c>
    </row>
    <row r="337" spans="1:13" x14ac:dyDescent="0.35">
      <c r="A337" s="6" t="s">
        <v>422</v>
      </c>
      <c r="B337" s="6" t="s">
        <v>1734</v>
      </c>
      <c r="C337" s="6" t="s">
        <v>87</v>
      </c>
      <c r="D337" s="6" t="s">
        <v>2161</v>
      </c>
      <c r="E337" s="6" t="s">
        <v>1724</v>
      </c>
      <c r="F337" s="6" t="s">
        <v>1722</v>
      </c>
      <c r="G337" s="6" t="s">
        <v>1676</v>
      </c>
      <c r="H337" s="6" t="s">
        <v>1682</v>
      </c>
      <c r="I337" s="6" t="s">
        <v>86</v>
      </c>
      <c r="J337" s="6" t="s">
        <v>1693</v>
      </c>
      <c r="K337" s="6" t="s">
        <v>2995</v>
      </c>
      <c r="L337" s="6" t="s">
        <v>1701</v>
      </c>
      <c r="M337" s="6" t="s">
        <v>2160</v>
      </c>
    </row>
    <row r="338" spans="1:13" x14ac:dyDescent="0.35">
      <c r="A338" s="6" t="s">
        <v>423</v>
      </c>
      <c r="B338" s="6" t="s">
        <v>1687</v>
      </c>
      <c r="C338" s="6" t="s">
        <v>87</v>
      </c>
      <c r="D338" s="6" t="s">
        <v>2162</v>
      </c>
      <c r="E338" s="6" t="s">
        <v>1709</v>
      </c>
      <c r="F338" s="6" t="s">
        <v>1683</v>
      </c>
      <c r="G338" s="6" t="s">
        <v>1698</v>
      </c>
      <c r="H338" s="6" t="s">
        <v>1696</v>
      </c>
      <c r="I338" s="6" t="s">
        <v>86</v>
      </c>
      <c r="J338" s="6" t="s">
        <v>1681</v>
      </c>
      <c r="K338" s="6" t="s">
        <v>86</v>
      </c>
      <c r="L338" s="6" t="s">
        <v>1681</v>
      </c>
      <c r="M338" s="6" t="s">
        <v>2998</v>
      </c>
    </row>
    <row r="339" spans="1:13" x14ac:dyDescent="0.35">
      <c r="A339" s="6" t="s">
        <v>424</v>
      </c>
      <c r="B339" s="6" t="s">
        <v>1694</v>
      </c>
      <c r="C339" s="6" t="s">
        <v>87</v>
      </c>
      <c r="D339" s="6" t="s">
        <v>2034</v>
      </c>
      <c r="E339" s="6" t="s">
        <v>1812</v>
      </c>
      <c r="F339" s="6" t="s">
        <v>1703</v>
      </c>
      <c r="G339" s="6" t="s">
        <v>1676</v>
      </c>
      <c r="H339" s="6" t="s">
        <v>1682</v>
      </c>
      <c r="I339" s="6" t="s">
        <v>86</v>
      </c>
      <c r="J339" s="6" t="s">
        <v>1693</v>
      </c>
      <c r="K339" s="6" t="s">
        <v>2996</v>
      </c>
      <c r="L339" s="6" t="s">
        <v>1672</v>
      </c>
      <c r="M339" s="6" t="s">
        <v>2163</v>
      </c>
    </row>
    <row r="340" spans="1:13" x14ac:dyDescent="0.35">
      <c r="A340" s="6" t="s">
        <v>425</v>
      </c>
      <c r="B340" s="6" t="s">
        <v>1680</v>
      </c>
      <c r="C340" s="6" t="s">
        <v>87</v>
      </c>
      <c r="D340" s="6" t="s">
        <v>2152</v>
      </c>
      <c r="E340" s="6" t="s">
        <v>1742</v>
      </c>
      <c r="F340" s="6" t="s">
        <v>1683</v>
      </c>
      <c r="G340" s="6" t="s">
        <v>1684</v>
      </c>
      <c r="H340" s="6" t="s">
        <v>1682</v>
      </c>
      <c r="I340" s="6" t="s">
        <v>86</v>
      </c>
      <c r="J340" s="6" t="s">
        <v>1679</v>
      </c>
      <c r="K340" s="6" t="s">
        <v>86</v>
      </c>
      <c r="L340" s="6" t="s">
        <v>1672</v>
      </c>
      <c r="M340" s="6" t="s">
        <v>1820</v>
      </c>
    </row>
    <row r="341" spans="1:13" x14ac:dyDescent="0.35">
      <c r="A341" s="6" t="s">
        <v>426</v>
      </c>
      <c r="B341" s="6" t="s">
        <v>1726</v>
      </c>
      <c r="C341" s="6" t="s">
        <v>83</v>
      </c>
      <c r="D341" s="6" t="s">
        <v>2164</v>
      </c>
      <c r="E341" s="6" t="s">
        <v>1827</v>
      </c>
      <c r="F341" s="6" t="s">
        <v>1683</v>
      </c>
      <c r="G341" s="6" t="s">
        <v>1676</v>
      </c>
      <c r="H341" s="6" t="s">
        <v>1670</v>
      </c>
      <c r="I341" s="6" t="s">
        <v>1903</v>
      </c>
      <c r="J341" s="6" t="s">
        <v>1693</v>
      </c>
      <c r="K341" s="6" t="s">
        <v>2994</v>
      </c>
      <c r="L341" s="6" t="s">
        <v>1701</v>
      </c>
      <c r="M341" s="6" t="s">
        <v>1825</v>
      </c>
    </row>
    <row r="342" spans="1:13" x14ac:dyDescent="0.35">
      <c r="A342" s="6" t="s">
        <v>427</v>
      </c>
      <c r="B342" s="6" t="s">
        <v>1762</v>
      </c>
      <c r="C342" s="6" t="s">
        <v>87</v>
      </c>
      <c r="D342" s="6" t="s">
        <v>2165</v>
      </c>
      <c r="E342" s="6" t="s">
        <v>1705</v>
      </c>
      <c r="F342" s="6" t="s">
        <v>1703</v>
      </c>
      <c r="G342" s="6" t="s">
        <v>1684</v>
      </c>
      <c r="H342" s="6" t="s">
        <v>1696</v>
      </c>
      <c r="I342" s="6" t="s">
        <v>86</v>
      </c>
      <c r="J342" s="6" t="s">
        <v>1679</v>
      </c>
      <c r="K342" s="6" t="s">
        <v>86</v>
      </c>
      <c r="L342" s="6" t="s">
        <v>1672</v>
      </c>
      <c r="M342" s="6" t="s">
        <v>1843</v>
      </c>
    </row>
    <row r="343" spans="1:13" x14ac:dyDescent="0.35">
      <c r="A343" s="6" t="s">
        <v>428</v>
      </c>
      <c r="B343" s="6" t="s">
        <v>1694</v>
      </c>
      <c r="C343" s="6" t="s">
        <v>87</v>
      </c>
      <c r="D343" s="6" t="s">
        <v>2167</v>
      </c>
      <c r="E343" s="6" t="s">
        <v>2166</v>
      </c>
      <c r="F343" s="6" t="s">
        <v>1674</v>
      </c>
      <c r="G343" s="6" t="s">
        <v>1684</v>
      </c>
      <c r="H343" s="6" t="s">
        <v>1682</v>
      </c>
      <c r="I343" s="6" t="s">
        <v>86</v>
      </c>
      <c r="J343" s="6" t="s">
        <v>1693</v>
      </c>
      <c r="K343" s="6" t="s">
        <v>2993</v>
      </c>
      <c r="L343" s="6" t="s">
        <v>1688</v>
      </c>
      <c r="M343" s="6" t="s">
        <v>1767</v>
      </c>
    </row>
    <row r="344" spans="1:13" x14ac:dyDescent="0.35">
      <c r="A344" s="6" t="s">
        <v>429</v>
      </c>
      <c r="B344" s="6" t="s">
        <v>1734</v>
      </c>
      <c r="C344" s="6" t="s">
        <v>87</v>
      </c>
      <c r="D344" s="6" t="s">
        <v>2168</v>
      </c>
      <c r="E344" s="6" t="s">
        <v>2099</v>
      </c>
      <c r="F344" s="6" t="s">
        <v>1771</v>
      </c>
      <c r="G344" s="6" t="s">
        <v>1698</v>
      </c>
      <c r="H344" s="6" t="s">
        <v>1682</v>
      </c>
      <c r="I344" s="6" t="s">
        <v>86</v>
      </c>
      <c r="J344" s="6" t="s">
        <v>1693</v>
      </c>
      <c r="K344" s="6" t="s">
        <v>2993</v>
      </c>
      <c r="L344" s="6" t="s">
        <v>1681</v>
      </c>
      <c r="M344" s="6" t="s">
        <v>2098</v>
      </c>
    </row>
    <row r="345" spans="1:13" x14ac:dyDescent="0.35">
      <c r="A345" s="6" t="s">
        <v>430</v>
      </c>
      <c r="B345" s="6" t="s">
        <v>1694</v>
      </c>
      <c r="C345" s="6" t="s">
        <v>83</v>
      </c>
      <c r="D345" s="6" t="s">
        <v>2169</v>
      </c>
      <c r="E345" s="6" t="s">
        <v>1729</v>
      </c>
      <c r="F345" s="6" t="s">
        <v>1697</v>
      </c>
      <c r="G345" s="6" t="s">
        <v>1684</v>
      </c>
      <c r="H345" s="6" t="s">
        <v>1696</v>
      </c>
      <c r="I345" s="6" t="s">
        <v>1736</v>
      </c>
      <c r="J345" s="6" t="s">
        <v>1693</v>
      </c>
      <c r="K345" s="6" t="s">
        <v>2995</v>
      </c>
      <c r="L345" s="6" t="s">
        <v>1701</v>
      </c>
      <c r="M345" s="6" t="s">
        <v>1779</v>
      </c>
    </row>
    <row r="346" spans="1:13" x14ac:dyDescent="0.35">
      <c r="A346" s="6" t="s">
        <v>431</v>
      </c>
      <c r="B346" s="6" t="s">
        <v>1694</v>
      </c>
      <c r="C346" s="6" t="s">
        <v>87</v>
      </c>
      <c r="D346" s="6" t="s">
        <v>2170</v>
      </c>
      <c r="E346" s="6" t="s">
        <v>1761</v>
      </c>
      <c r="F346" s="6" t="s">
        <v>1771</v>
      </c>
      <c r="G346" s="6" t="s">
        <v>1684</v>
      </c>
      <c r="H346" s="6" t="s">
        <v>1682</v>
      </c>
      <c r="I346" s="6" t="s">
        <v>86</v>
      </c>
      <c r="J346" s="6" t="s">
        <v>1693</v>
      </c>
      <c r="K346" s="6" t="s">
        <v>2993</v>
      </c>
      <c r="L346" s="6" t="s">
        <v>1672</v>
      </c>
      <c r="M346" s="6" t="s">
        <v>1977</v>
      </c>
    </row>
    <row r="347" spans="1:13" x14ac:dyDescent="0.35">
      <c r="A347" s="6" t="s">
        <v>432</v>
      </c>
      <c r="B347" s="6" t="s">
        <v>1715</v>
      </c>
      <c r="C347" s="6" t="s">
        <v>83</v>
      </c>
      <c r="D347" s="6" t="s">
        <v>2171</v>
      </c>
      <c r="E347" s="6" t="s">
        <v>1709</v>
      </c>
      <c r="F347" s="6" t="s">
        <v>1683</v>
      </c>
      <c r="G347" s="6" t="s">
        <v>1676</v>
      </c>
      <c r="H347" s="6" t="s">
        <v>1670</v>
      </c>
      <c r="I347" s="6" t="s">
        <v>1712</v>
      </c>
      <c r="J347" s="6" t="s">
        <v>1714</v>
      </c>
      <c r="K347" s="6" t="s">
        <v>86</v>
      </c>
      <c r="L347" s="6" t="s">
        <v>1688</v>
      </c>
      <c r="M347" s="6" t="s">
        <v>1850</v>
      </c>
    </row>
    <row r="348" spans="1:13" x14ac:dyDescent="0.35">
      <c r="A348" s="6" t="s">
        <v>433</v>
      </c>
      <c r="B348" s="6" t="s">
        <v>1680</v>
      </c>
      <c r="C348" s="6" t="s">
        <v>83</v>
      </c>
      <c r="D348" s="6" t="s">
        <v>2117</v>
      </c>
      <c r="E348" s="6" t="s">
        <v>1754</v>
      </c>
      <c r="F348" s="6" t="s">
        <v>1703</v>
      </c>
      <c r="G348" s="6" t="s">
        <v>1684</v>
      </c>
      <c r="H348" s="6" t="s">
        <v>1670</v>
      </c>
      <c r="I348" s="6" t="s">
        <v>1723</v>
      </c>
      <c r="J348" s="6" t="s">
        <v>1679</v>
      </c>
      <c r="K348" s="6" t="s">
        <v>86</v>
      </c>
      <c r="L348" s="6" t="s">
        <v>1701</v>
      </c>
      <c r="M348" s="6" t="s">
        <v>1753</v>
      </c>
    </row>
    <row r="349" spans="1:13" x14ac:dyDescent="0.35">
      <c r="A349" s="6" t="s">
        <v>434</v>
      </c>
      <c r="B349" s="6" t="s">
        <v>1752</v>
      </c>
      <c r="C349" s="6" t="s">
        <v>87</v>
      </c>
      <c r="D349" s="6" t="s">
        <v>2172</v>
      </c>
      <c r="E349" s="6" t="s">
        <v>1761</v>
      </c>
      <c r="F349" s="6" t="s">
        <v>1771</v>
      </c>
      <c r="G349" s="6" t="s">
        <v>1698</v>
      </c>
      <c r="H349" s="6" t="s">
        <v>1696</v>
      </c>
      <c r="I349" s="6" t="s">
        <v>86</v>
      </c>
      <c r="J349" s="6" t="s">
        <v>1681</v>
      </c>
      <c r="K349" s="6" t="s">
        <v>86</v>
      </c>
      <c r="L349" s="6" t="s">
        <v>1681</v>
      </c>
      <c r="M349" s="6" t="s">
        <v>2998</v>
      </c>
    </row>
    <row r="350" spans="1:13" x14ac:dyDescent="0.35">
      <c r="A350" s="6" t="s">
        <v>435</v>
      </c>
      <c r="B350" s="6" t="s">
        <v>1707</v>
      </c>
      <c r="C350" s="6" t="s">
        <v>83</v>
      </c>
      <c r="D350" s="6" t="s">
        <v>2173</v>
      </c>
      <c r="E350" s="6" t="s">
        <v>1709</v>
      </c>
      <c r="F350" s="6" t="s">
        <v>1683</v>
      </c>
      <c r="G350" s="6" t="s">
        <v>1676</v>
      </c>
      <c r="H350" s="6" t="s">
        <v>1670</v>
      </c>
      <c r="I350" s="6" t="s">
        <v>1747</v>
      </c>
      <c r="J350" s="6" t="s">
        <v>1681</v>
      </c>
      <c r="K350" s="6" t="s">
        <v>86</v>
      </c>
      <c r="L350" s="6" t="s">
        <v>1688</v>
      </c>
      <c r="M350" s="6" t="s">
        <v>1746</v>
      </c>
    </row>
    <row r="351" spans="1:13" x14ac:dyDescent="0.35">
      <c r="A351" s="6" t="s">
        <v>436</v>
      </c>
      <c r="B351" s="6" t="s">
        <v>1707</v>
      </c>
      <c r="C351" s="6" t="s">
        <v>87</v>
      </c>
      <c r="D351" s="6" t="s">
        <v>2174</v>
      </c>
      <c r="E351" s="6" t="s">
        <v>1775</v>
      </c>
      <c r="F351" s="6" t="s">
        <v>1683</v>
      </c>
      <c r="G351" s="6" t="s">
        <v>1676</v>
      </c>
      <c r="H351" s="6" t="s">
        <v>1682</v>
      </c>
      <c r="I351" s="6" t="s">
        <v>86</v>
      </c>
      <c r="J351" s="6" t="s">
        <v>1681</v>
      </c>
      <c r="K351" s="6" t="s">
        <v>86</v>
      </c>
      <c r="L351" s="6" t="s">
        <v>1688</v>
      </c>
      <c r="M351" s="6" t="s">
        <v>1913</v>
      </c>
    </row>
    <row r="352" spans="1:13" x14ac:dyDescent="0.35">
      <c r="A352" s="6" t="s">
        <v>437</v>
      </c>
      <c r="B352" s="6" t="s">
        <v>1734</v>
      </c>
      <c r="C352" s="6" t="s">
        <v>83</v>
      </c>
      <c r="D352" s="6" t="s">
        <v>2175</v>
      </c>
      <c r="E352" s="6" t="s">
        <v>1729</v>
      </c>
      <c r="F352" s="6" t="s">
        <v>1697</v>
      </c>
      <c r="G352" s="6" t="s">
        <v>1676</v>
      </c>
      <c r="H352" s="6" t="s">
        <v>1696</v>
      </c>
      <c r="I352" s="6" t="s">
        <v>86</v>
      </c>
      <c r="J352" s="6" t="s">
        <v>1693</v>
      </c>
      <c r="K352" s="6" t="s">
        <v>2995</v>
      </c>
      <c r="L352" s="6" t="s">
        <v>1701</v>
      </c>
      <c r="M352" s="6" t="s">
        <v>2147</v>
      </c>
    </row>
    <row r="353" spans="1:13" x14ac:dyDescent="0.35">
      <c r="A353" s="6" t="s">
        <v>438</v>
      </c>
      <c r="B353" s="6" t="s">
        <v>1694</v>
      </c>
      <c r="C353" s="6" t="s">
        <v>83</v>
      </c>
      <c r="D353" s="6" t="s">
        <v>2176</v>
      </c>
      <c r="E353" s="6" t="s">
        <v>1812</v>
      </c>
      <c r="F353" s="6" t="s">
        <v>1703</v>
      </c>
      <c r="G353" s="6" t="s">
        <v>1684</v>
      </c>
      <c r="H353" s="6" t="s">
        <v>1696</v>
      </c>
      <c r="I353" s="6" t="s">
        <v>2127</v>
      </c>
      <c r="J353" s="6" t="s">
        <v>1693</v>
      </c>
      <c r="K353" s="6" t="s">
        <v>2996</v>
      </c>
      <c r="L353" s="6" t="s">
        <v>1701</v>
      </c>
      <c r="M353" s="6" t="s">
        <v>1811</v>
      </c>
    </row>
    <row r="354" spans="1:13" x14ac:dyDescent="0.35">
      <c r="A354" s="6" t="s">
        <v>439</v>
      </c>
      <c r="B354" s="6" t="s">
        <v>1707</v>
      </c>
      <c r="C354" s="6" t="s">
        <v>83</v>
      </c>
      <c r="D354" s="6" t="s">
        <v>2177</v>
      </c>
      <c r="E354" s="6" t="s">
        <v>1699</v>
      </c>
      <c r="F354" s="6" t="s">
        <v>1697</v>
      </c>
      <c r="G354" s="6" t="s">
        <v>1676</v>
      </c>
      <c r="H354" s="6" t="s">
        <v>1670</v>
      </c>
      <c r="I354" s="6" t="s">
        <v>86</v>
      </c>
      <c r="J354" s="6" t="s">
        <v>1681</v>
      </c>
      <c r="K354" s="6" t="s">
        <v>86</v>
      </c>
      <c r="L354" s="6" t="s">
        <v>1701</v>
      </c>
      <c r="M354" s="6" t="s">
        <v>1739</v>
      </c>
    </row>
    <row r="355" spans="1:13" x14ac:dyDescent="0.35">
      <c r="A355" s="6" t="s">
        <v>440</v>
      </c>
      <c r="B355" s="6" t="s">
        <v>1680</v>
      </c>
      <c r="C355" s="6" t="s">
        <v>83</v>
      </c>
      <c r="D355" s="6" t="s">
        <v>2178</v>
      </c>
      <c r="E355" s="6" t="s">
        <v>1775</v>
      </c>
      <c r="F355" s="6" t="s">
        <v>1683</v>
      </c>
      <c r="G355" s="6" t="s">
        <v>1676</v>
      </c>
      <c r="H355" s="6" t="s">
        <v>1696</v>
      </c>
      <c r="I355" s="6" t="s">
        <v>86</v>
      </c>
      <c r="J355" s="6" t="s">
        <v>1679</v>
      </c>
      <c r="K355" s="6" t="s">
        <v>86</v>
      </c>
      <c r="L355" s="6" t="s">
        <v>1672</v>
      </c>
      <c r="M355" s="6" t="s">
        <v>2063</v>
      </c>
    </row>
    <row r="356" spans="1:13" x14ac:dyDescent="0.35">
      <c r="A356" s="6" t="s">
        <v>441</v>
      </c>
      <c r="B356" s="6" t="s">
        <v>1694</v>
      </c>
      <c r="C356" s="6" t="s">
        <v>83</v>
      </c>
      <c r="D356" s="6" t="s">
        <v>1883</v>
      </c>
      <c r="E356" s="6" t="s">
        <v>1709</v>
      </c>
      <c r="F356" s="6" t="s">
        <v>1683</v>
      </c>
      <c r="G356" s="6" t="s">
        <v>1684</v>
      </c>
      <c r="H356" s="6" t="s">
        <v>1670</v>
      </c>
      <c r="I356" s="6" t="s">
        <v>86</v>
      </c>
      <c r="J356" s="6" t="s">
        <v>1693</v>
      </c>
      <c r="K356" s="6" t="s">
        <v>86</v>
      </c>
      <c r="L356" s="6" t="s">
        <v>1681</v>
      </c>
      <c r="M356" s="6" t="s">
        <v>1823</v>
      </c>
    </row>
    <row r="357" spans="1:13" x14ac:dyDescent="0.35">
      <c r="A357" s="6" t="s">
        <v>442</v>
      </c>
      <c r="B357" s="6" t="s">
        <v>1707</v>
      </c>
      <c r="C357" s="6" t="s">
        <v>83</v>
      </c>
      <c r="D357" s="6" t="s">
        <v>2179</v>
      </c>
      <c r="E357" s="6" t="s">
        <v>1783</v>
      </c>
      <c r="F357" s="6" t="s">
        <v>1674</v>
      </c>
      <c r="G357" s="6" t="s">
        <v>1684</v>
      </c>
      <c r="H357" s="6" t="s">
        <v>1731</v>
      </c>
      <c r="I357" s="6" t="s">
        <v>86</v>
      </c>
      <c r="J357" s="6" t="s">
        <v>1681</v>
      </c>
      <c r="K357" s="6" t="s">
        <v>86</v>
      </c>
      <c r="L357" s="6" t="s">
        <v>1681</v>
      </c>
      <c r="M357" s="6" t="s">
        <v>1964</v>
      </c>
    </row>
    <row r="358" spans="1:13" x14ac:dyDescent="0.35">
      <c r="A358" s="6" t="s">
        <v>443</v>
      </c>
      <c r="B358" s="6" t="s">
        <v>1694</v>
      </c>
      <c r="C358" s="6" t="s">
        <v>83</v>
      </c>
      <c r="D358" s="6" t="s">
        <v>1883</v>
      </c>
      <c r="E358" s="6" t="s">
        <v>1709</v>
      </c>
      <c r="F358" s="6" t="s">
        <v>1683</v>
      </c>
      <c r="G358" s="6" t="s">
        <v>1698</v>
      </c>
      <c r="H358" s="6" t="s">
        <v>1670</v>
      </c>
      <c r="I358" s="6" t="s">
        <v>86</v>
      </c>
      <c r="J358" s="6" t="s">
        <v>1693</v>
      </c>
      <c r="K358" s="6" t="s">
        <v>2994</v>
      </c>
      <c r="L358" s="6" t="s">
        <v>1681</v>
      </c>
      <c r="M358" s="6" t="s">
        <v>2998</v>
      </c>
    </row>
    <row r="359" spans="1:13" x14ac:dyDescent="0.35">
      <c r="A359" s="6" t="s">
        <v>444</v>
      </c>
      <c r="B359" s="6" t="s">
        <v>1694</v>
      </c>
      <c r="C359" s="6" t="s">
        <v>83</v>
      </c>
      <c r="D359" s="6" t="s">
        <v>1880</v>
      </c>
      <c r="E359" s="6" t="s">
        <v>1756</v>
      </c>
      <c r="F359" s="6" t="s">
        <v>1722</v>
      </c>
      <c r="G359" s="6" t="s">
        <v>1676</v>
      </c>
      <c r="H359" s="6" t="s">
        <v>1670</v>
      </c>
      <c r="I359" s="6" t="s">
        <v>86</v>
      </c>
      <c r="J359" s="6" t="s">
        <v>1693</v>
      </c>
      <c r="K359" s="6" t="s">
        <v>2995</v>
      </c>
      <c r="L359" s="6" t="s">
        <v>1701</v>
      </c>
      <c r="M359" s="6" t="s">
        <v>1834</v>
      </c>
    </row>
    <row r="360" spans="1:13" x14ac:dyDescent="0.35">
      <c r="A360" s="6" t="s">
        <v>445</v>
      </c>
      <c r="B360" s="6" t="s">
        <v>1707</v>
      </c>
      <c r="C360" s="6" t="s">
        <v>83</v>
      </c>
      <c r="D360" s="6" t="s">
        <v>2181</v>
      </c>
      <c r="E360" s="6" t="s">
        <v>1685</v>
      </c>
      <c r="F360" s="6" t="s">
        <v>1683</v>
      </c>
      <c r="G360" s="6" t="s">
        <v>1676</v>
      </c>
      <c r="H360" s="6" t="s">
        <v>1682</v>
      </c>
      <c r="I360" s="6" t="s">
        <v>2180</v>
      </c>
      <c r="J360" s="6" t="s">
        <v>1681</v>
      </c>
      <c r="K360" s="6" t="s">
        <v>86</v>
      </c>
      <c r="L360" s="6" t="s">
        <v>1688</v>
      </c>
      <c r="M360" s="6" t="s">
        <v>1852</v>
      </c>
    </row>
    <row r="361" spans="1:13" x14ac:dyDescent="0.35">
      <c r="A361" s="6" t="s">
        <v>446</v>
      </c>
      <c r="B361" s="6" t="s">
        <v>1726</v>
      </c>
      <c r="C361" s="6" t="s">
        <v>83</v>
      </c>
      <c r="D361" s="6" t="s">
        <v>2182</v>
      </c>
      <c r="E361" s="6" t="s">
        <v>1827</v>
      </c>
      <c r="F361" s="6" t="s">
        <v>1683</v>
      </c>
      <c r="G361" s="6" t="s">
        <v>1676</v>
      </c>
      <c r="H361" s="6" t="s">
        <v>1731</v>
      </c>
      <c r="I361" s="6" t="s">
        <v>1704</v>
      </c>
      <c r="J361" s="6" t="s">
        <v>1693</v>
      </c>
      <c r="K361" s="6" t="s">
        <v>2994</v>
      </c>
      <c r="L361" s="6" t="s">
        <v>1688</v>
      </c>
      <c r="M361" s="6" t="s">
        <v>2000</v>
      </c>
    </row>
    <row r="362" spans="1:13" x14ac:dyDescent="0.35">
      <c r="A362" s="6" t="s">
        <v>447</v>
      </c>
      <c r="B362" s="6" t="s">
        <v>1787</v>
      </c>
      <c r="C362" s="6" t="s">
        <v>83</v>
      </c>
      <c r="D362" s="6" t="s">
        <v>1800</v>
      </c>
      <c r="E362" s="6" t="s">
        <v>1685</v>
      </c>
      <c r="F362" s="6" t="s">
        <v>1683</v>
      </c>
      <c r="G362" s="6" t="s">
        <v>1676</v>
      </c>
      <c r="H362" s="6" t="s">
        <v>1670</v>
      </c>
      <c r="I362" s="6" t="s">
        <v>1704</v>
      </c>
      <c r="J362" s="6" t="s">
        <v>1679</v>
      </c>
      <c r="K362" s="6" t="s">
        <v>86</v>
      </c>
      <c r="L362" s="6" t="s">
        <v>1701</v>
      </c>
      <c r="M362" s="6" t="s">
        <v>1918</v>
      </c>
    </row>
    <row r="363" spans="1:13" x14ac:dyDescent="0.35">
      <c r="A363" s="6" t="s">
        <v>2676</v>
      </c>
      <c r="B363" s="6" t="s">
        <v>1694</v>
      </c>
      <c r="C363" s="6" t="s">
        <v>87</v>
      </c>
      <c r="D363" s="6" t="s">
        <v>2619</v>
      </c>
      <c r="E363" s="6" t="s">
        <v>1699</v>
      </c>
      <c r="F363" s="6" t="s">
        <v>1697</v>
      </c>
      <c r="G363" s="6" t="s">
        <v>1698</v>
      </c>
      <c r="H363" s="6" t="s">
        <v>1696</v>
      </c>
      <c r="I363" s="6" t="s">
        <v>86</v>
      </c>
      <c r="J363" s="6" t="s">
        <v>1693</v>
      </c>
      <c r="K363" s="6" t="s">
        <v>2995</v>
      </c>
      <c r="L363" s="6" t="s">
        <v>1681</v>
      </c>
      <c r="M363" s="6" t="s">
        <v>2998</v>
      </c>
    </row>
    <row r="364" spans="1:13" x14ac:dyDescent="0.35">
      <c r="A364" s="6" t="s">
        <v>449</v>
      </c>
      <c r="B364" s="6" t="s">
        <v>1694</v>
      </c>
      <c r="C364" s="6" t="s">
        <v>87</v>
      </c>
      <c r="D364" s="6" t="s">
        <v>2184</v>
      </c>
      <c r="E364" s="6" t="s">
        <v>1839</v>
      </c>
      <c r="F364" s="6" t="s">
        <v>1805</v>
      </c>
      <c r="G364" s="6" t="s">
        <v>1684</v>
      </c>
      <c r="H364" s="6" t="s">
        <v>1682</v>
      </c>
      <c r="I364" s="6" t="s">
        <v>86</v>
      </c>
      <c r="J364" s="6" t="s">
        <v>1693</v>
      </c>
      <c r="K364" s="6" t="s">
        <v>2996</v>
      </c>
      <c r="L364" s="6" t="s">
        <v>1688</v>
      </c>
      <c r="M364" s="6" t="s">
        <v>2183</v>
      </c>
    </row>
    <row r="365" spans="1:13" x14ac:dyDescent="0.35">
      <c r="A365" s="6" t="s">
        <v>450</v>
      </c>
      <c r="B365" s="6" t="s">
        <v>1694</v>
      </c>
      <c r="C365" s="6" t="s">
        <v>83</v>
      </c>
      <c r="D365" s="6" t="s">
        <v>2185</v>
      </c>
      <c r="E365" s="6" t="s">
        <v>1756</v>
      </c>
      <c r="F365" s="6" t="s">
        <v>1722</v>
      </c>
      <c r="G365" s="6" t="s">
        <v>1676</v>
      </c>
      <c r="H365" s="6" t="s">
        <v>1696</v>
      </c>
      <c r="I365" s="6" t="s">
        <v>86</v>
      </c>
      <c r="J365" s="6" t="s">
        <v>1693</v>
      </c>
      <c r="K365" s="6" t="s">
        <v>2995</v>
      </c>
      <c r="L365" s="6" t="s">
        <v>1701</v>
      </c>
      <c r="M365" s="6" t="s">
        <v>2114</v>
      </c>
    </row>
    <row r="366" spans="1:13" x14ac:dyDescent="0.35">
      <c r="A366" s="6" t="s">
        <v>451</v>
      </c>
      <c r="B366" s="6" t="s">
        <v>1680</v>
      </c>
      <c r="C366" s="6" t="s">
        <v>83</v>
      </c>
      <c r="D366" s="6" t="s">
        <v>2187</v>
      </c>
      <c r="E366" s="6" t="s">
        <v>1748</v>
      </c>
      <c r="F366" s="6" t="s">
        <v>1683</v>
      </c>
      <c r="G366" s="6" t="s">
        <v>1676</v>
      </c>
      <c r="H366" s="6" t="s">
        <v>1731</v>
      </c>
      <c r="I366" s="6" t="s">
        <v>2186</v>
      </c>
      <c r="J366" s="6" t="s">
        <v>1681</v>
      </c>
      <c r="K366" s="6" t="s">
        <v>86</v>
      </c>
      <c r="L366" s="6" t="s">
        <v>1688</v>
      </c>
      <c r="M366" s="6" t="s">
        <v>1852</v>
      </c>
    </row>
    <row r="367" spans="1:13" x14ac:dyDescent="0.35">
      <c r="A367" s="6" t="s">
        <v>452</v>
      </c>
      <c r="B367" s="6" t="s">
        <v>1726</v>
      </c>
      <c r="C367" s="6" t="s">
        <v>83</v>
      </c>
      <c r="D367" s="6" t="s">
        <v>1757</v>
      </c>
      <c r="E367" s="6" t="s">
        <v>1830</v>
      </c>
      <c r="F367" s="6" t="s">
        <v>1805</v>
      </c>
      <c r="G367" s="6" t="s">
        <v>1676</v>
      </c>
      <c r="H367" s="6" t="s">
        <v>1670</v>
      </c>
      <c r="I367" s="6" t="s">
        <v>2188</v>
      </c>
      <c r="J367" s="6" t="s">
        <v>1693</v>
      </c>
      <c r="K367" s="6" t="s">
        <v>2996</v>
      </c>
      <c r="L367" s="6" t="s">
        <v>1681</v>
      </c>
      <c r="M367" s="6" t="s">
        <v>1838</v>
      </c>
    </row>
    <row r="368" spans="1:13" x14ac:dyDescent="0.35">
      <c r="A368" s="6" t="s">
        <v>453</v>
      </c>
      <c r="B368" s="6" t="s">
        <v>1734</v>
      </c>
      <c r="C368" s="6" t="s">
        <v>83</v>
      </c>
      <c r="D368" s="6" t="s">
        <v>2189</v>
      </c>
      <c r="E368" s="6" t="s">
        <v>1709</v>
      </c>
      <c r="F368" s="6" t="s">
        <v>1683</v>
      </c>
      <c r="G368" s="6" t="s">
        <v>1698</v>
      </c>
      <c r="H368" s="6" t="s">
        <v>1670</v>
      </c>
      <c r="I368" s="6" t="s">
        <v>86</v>
      </c>
      <c r="J368" s="6" t="s">
        <v>1693</v>
      </c>
      <c r="K368" s="6" t="s">
        <v>2994</v>
      </c>
      <c r="L368" s="6" t="s">
        <v>1681</v>
      </c>
      <c r="M368" s="6" t="s">
        <v>2998</v>
      </c>
    </row>
    <row r="369" spans="1:13" x14ac:dyDescent="0.35">
      <c r="A369" s="6" t="s">
        <v>454</v>
      </c>
      <c r="B369" s="6" t="s">
        <v>1680</v>
      </c>
      <c r="C369" s="6" t="s">
        <v>83</v>
      </c>
      <c r="D369" s="6" t="s">
        <v>2190</v>
      </c>
      <c r="E369" s="6" t="s">
        <v>1724</v>
      </c>
      <c r="F369" s="6" t="s">
        <v>1722</v>
      </c>
      <c r="G369" s="6" t="s">
        <v>1676</v>
      </c>
      <c r="H369" s="6" t="s">
        <v>1696</v>
      </c>
      <c r="I369" s="6" t="s">
        <v>1723</v>
      </c>
      <c r="J369" s="6" t="s">
        <v>1679</v>
      </c>
      <c r="K369" s="6" t="s">
        <v>86</v>
      </c>
      <c r="L369" s="6" t="s">
        <v>1672</v>
      </c>
      <c r="M369" s="6" t="s">
        <v>1991</v>
      </c>
    </row>
    <row r="370" spans="1:13" x14ac:dyDescent="0.35">
      <c r="A370" s="6" t="s">
        <v>455</v>
      </c>
      <c r="B370" s="6" t="s">
        <v>1694</v>
      </c>
      <c r="C370" s="6" t="s">
        <v>83</v>
      </c>
      <c r="D370" s="6" t="s">
        <v>2117</v>
      </c>
      <c r="E370" s="6" t="s">
        <v>1892</v>
      </c>
      <c r="F370" s="6" t="s">
        <v>1697</v>
      </c>
      <c r="G370" s="6" t="s">
        <v>1676</v>
      </c>
      <c r="H370" s="6" t="s">
        <v>1696</v>
      </c>
      <c r="I370" s="6" t="s">
        <v>86</v>
      </c>
      <c r="J370" s="6" t="s">
        <v>1693</v>
      </c>
      <c r="K370" s="6" t="s">
        <v>2995</v>
      </c>
      <c r="L370" s="6" t="s">
        <v>1681</v>
      </c>
      <c r="M370" s="6" t="s">
        <v>2191</v>
      </c>
    </row>
    <row r="371" spans="1:13" x14ac:dyDescent="0.35">
      <c r="A371" s="6" t="s">
        <v>456</v>
      </c>
      <c r="B371" s="6" t="s">
        <v>1694</v>
      </c>
      <c r="C371" s="6" t="s">
        <v>83</v>
      </c>
      <c r="D371" s="6" t="s">
        <v>2192</v>
      </c>
      <c r="E371" s="6" t="s">
        <v>1892</v>
      </c>
      <c r="F371" s="6" t="s">
        <v>1697</v>
      </c>
      <c r="G371" s="6" t="s">
        <v>1684</v>
      </c>
      <c r="H371" s="6" t="s">
        <v>1696</v>
      </c>
      <c r="I371" s="6" t="s">
        <v>86</v>
      </c>
      <c r="J371" s="6" t="s">
        <v>1681</v>
      </c>
      <c r="K371" s="6" t="s">
        <v>86</v>
      </c>
      <c r="L371" s="6" t="s">
        <v>1672</v>
      </c>
      <c r="M371" s="6" t="s">
        <v>2022</v>
      </c>
    </row>
    <row r="372" spans="1:13" x14ac:dyDescent="0.35">
      <c r="A372" s="6" t="s">
        <v>457</v>
      </c>
      <c r="B372" s="6" t="s">
        <v>1734</v>
      </c>
      <c r="C372" s="6" t="s">
        <v>87</v>
      </c>
      <c r="D372" s="6" t="s">
        <v>2193</v>
      </c>
      <c r="E372" s="6" t="s">
        <v>1737</v>
      </c>
      <c r="F372" s="6" t="s">
        <v>1683</v>
      </c>
      <c r="G372" s="6" t="s">
        <v>1684</v>
      </c>
      <c r="H372" s="6" t="s">
        <v>1682</v>
      </c>
      <c r="I372" s="6" t="s">
        <v>86</v>
      </c>
      <c r="J372" s="6" t="s">
        <v>1693</v>
      </c>
      <c r="K372" s="6" t="s">
        <v>2994</v>
      </c>
      <c r="L372" s="6" t="s">
        <v>1688</v>
      </c>
      <c r="M372" s="6" t="s">
        <v>1735</v>
      </c>
    </row>
    <row r="373" spans="1:13" x14ac:dyDescent="0.35">
      <c r="A373" s="6" t="s">
        <v>458</v>
      </c>
      <c r="B373" s="6" t="s">
        <v>1707</v>
      </c>
      <c r="C373" s="6" t="s">
        <v>87</v>
      </c>
      <c r="D373" s="6" t="s">
        <v>2194</v>
      </c>
      <c r="E373" s="6" t="s">
        <v>1699</v>
      </c>
      <c r="F373" s="6" t="s">
        <v>1697</v>
      </c>
      <c r="G373" s="6" t="s">
        <v>1698</v>
      </c>
      <c r="H373" s="6" t="s">
        <v>1696</v>
      </c>
      <c r="I373" s="6" t="s">
        <v>86</v>
      </c>
      <c r="J373" s="6" t="s">
        <v>1681</v>
      </c>
      <c r="K373" s="6" t="s">
        <v>86</v>
      </c>
      <c r="L373" s="6" t="s">
        <v>1701</v>
      </c>
      <c r="M373" s="6" t="s">
        <v>2064</v>
      </c>
    </row>
    <row r="374" spans="1:13" x14ac:dyDescent="0.35">
      <c r="A374" s="6" t="s">
        <v>459</v>
      </c>
      <c r="B374" s="6" t="s">
        <v>1734</v>
      </c>
      <c r="C374" s="6" t="s">
        <v>87</v>
      </c>
      <c r="D374" s="6" t="s">
        <v>1699</v>
      </c>
      <c r="E374" s="6" t="s">
        <v>1699</v>
      </c>
      <c r="F374" s="6" t="s">
        <v>1697</v>
      </c>
      <c r="G374" s="6" t="s">
        <v>1698</v>
      </c>
      <c r="H374" s="6" t="s">
        <v>1670</v>
      </c>
      <c r="I374" s="6" t="s">
        <v>86</v>
      </c>
      <c r="J374" s="6" t="s">
        <v>1693</v>
      </c>
      <c r="K374" s="6" t="s">
        <v>2995</v>
      </c>
      <c r="L374" s="6" t="s">
        <v>1681</v>
      </c>
      <c r="M374" s="6" t="s">
        <v>2998</v>
      </c>
    </row>
    <row r="375" spans="1:13" x14ac:dyDescent="0.35">
      <c r="A375" s="6" t="s">
        <v>460</v>
      </c>
      <c r="B375" s="6" t="s">
        <v>1694</v>
      </c>
      <c r="C375" s="6" t="s">
        <v>83</v>
      </c>
      <c r="D375" s="6" t="s">
        <v>1719</v>
      </c>
      <c r="E375" s="6" t="s">
        <v>1717</v>
      </c>
      <c r="F375" s="6" t="s">
        <v>1683</v>
      </c>
      <c r="G375" s="6" t="s">
        <v>1684</v>
      </c>
      <c r="H375" s="6" t="s">
        <v>1670</v>
      </c>
      <c r="I375" s="6" t="s">
        <v>1675</v>
      </c>
      <c r="J375" s="6" t="s">
        <v>1693</v>
      </c>
      <c r="K375" s="6" t="s">
        <v>2994</v>
      </c>
      <c r="L375" s="6" t="s">
        <v>1681</v>
      </c>
      <c r="M375" s="6" t="s">
        <v>1895</v>
      </c>
    </row>
    <row r="376" spans="1:13" x14ac:dyDescent="0.35">
      <c r="A376" s="6" t="s">
        <v>461</v>
      </c>
      <c r="B376" s="6" t="s">
        <v>1726</v>
      </c>
      <c r="C376" s="6" t="s">
        <v>87</v>
      </c>
      <c r="D376" s="6" t="s">
        <v>2195</v>
      </c>
      <c r="E376" s="6" t="s">
        <v>1775</v>
      </c>
      <c r="F376" s="6" t="s">
        <v>1683</v>
      </c>
      <c r="G376" s="6" t="s">
        <v>1684</v>
      </c>
      <c r="H376" s="6" t="s">
        <v>1670</v>
      </c>
      <c r="I376" s="6" t="s">
        <v>86</v>
      </c>
      <c r="J376" s="6" t="s">
        <v>1693</v>
      </c>
      <c r="K376" s="6" t="s">
        <v>2994</v>
      </c>
      <c r="L376" s="6" t="s">
        <v>1688</v>
      </c>
      <c r="M376" s="6" t="s">
        <v>1913</v>
      </c>
    </row>
    <row r="377" spans="1:13" x14ac:dyDescent="0.35">
      <c r="A377" s="6" t="s">
        <v>462</v>
      </c>
      <c r="B377" s="6" t="s">
        <v>1752</v>
      </c>
      <c r="C377" s="6" t="s">
        <v>87</v>
      </c>
      <c r="D377" s="6" t="s">
        <v>2196</v>
      </c>
      <c r="E377" s="6" t="s">
        <v>1772</v>
      </c>
      <c r="F377" s="6" t="s">
        <v>1771</v>
      </c>
      <c r="G377" s="6" t="s">
        <v>1698</v>
      </c>
      <c r="H377" s="6" t="s">
        <v>1731</v>
      </c>
      <c r="I377" s="6" t="s">
        <v>86</v>
      </c>
      <c r="J377" s="6" t="s">
        <v>1681</v>
      </c>
      <c r="K377" s="6" t="s">
        <v>86</v>
      </c>
      <c r="L377" s="6" t="s">
        <v>1681</v>
      </c>
      <c r="M377" s="6" t="s">
        <v>2998</v>
      </c>
    </row>
    <row r="378" spans="1:13" x14ac:dyDescent="0.35">
      <c r="A378" s="6" t="s">
        <v>463</v>
      </c>
      <c r="B378" s="6" t="s">
        <v>1726</v>
      </c>
      <c r="C378" s="6" t="s">
        <v>83</v>
      </c>
      <c r="D378" s="6" t="s">
        <v>2197</v>
      </c>
      <c r="E378" s="6" t="s">
        <v>1892</v>
      </c>
      <c r="F378" s="6" t="s">
        <v>1697</v>
      </c>
      <c r="G378" s="6" t="s">
        <v>1684</v>
      </c>
      <c r="H378" s="6" t="s">
        <v>1696</v>
      </c>
      <c r="I378" s="6" t="s">
        <v>1723</v>
      </c>
      <c r="J378" s="6" t="s">
        <v>1693</v>
      </c>
      <c r="K378" s="6" t="s">
        <v>2995</v>
      </c>
      <c r="L378" s="6" t="s">
        <v>1688</v>
      </c>
      <c r="M378" s="6" t="s">
        <v>1891</v>
      </c>
    </row>
    <row r="379" spans="1:13" x14ac:dyDescent="0.35">
      <c r="A379" s="6" t="s">
        <v>464</v>
      </c>
      <c r="B379" s="6" t="s">
        <v>1680</v>
      </c>
      <c r="C379" s="6" t="s">
        <v>87</v>
      </c>
      <c r="D379" s="6" t="s">
        <v>2198</v>
      </c>
      <c r="E379" s="6" t="s">
        <v>1705</v>
      </c>
      <c r="F379" s="6" t="s">
        <v>1703</v>
      </c>
      <c r="G379" s="6" t="s">
        <v>1684</v>
      </c>
      <c r="H379" s="6" t="s">
        <v>1682</v>
      </c>
      <c r="I379" s="6" t="s">
        <v>86</v>
      </c>
      <c r="J379" s="6" t="s">
        <v>1679</v>
      </c>
      <c r="K379" s="6" t="s">
        <v>86</v>
      </c>
      <c r="L379" s="6" t="s">
        <v>1688</v>
      </c>
      <c r="M379" s="6" t="s">
        <v>2122</v>
      </c>
    </row>
    <row r="380" spans="1:13" x14ac:dyDescent="0.35">
      <c r="A380" s="6" t="s">
        <v>465</v>
      </c>
      <c r="B380" s="6" t="s">
        <v>1707</v>
      </c>
      <c r="C380" s="6" t="s">
        <v>83</v>
      </c>
      <c r="D380" s="6" t="s">
        <v>2199</v>
      </c>
      <c r="E380" s="6" t="s">
        <v>1827</v>
      </c>
      <c r="F380" s="6" t="s">
        <v>1683</v>
      </c>
      <c r="G380" s="6" t="s">
        <v>1676</v>
      </c>
      <c r="H380" s="6" t="s">
        <v>1731</v>
      </c>
      <c r="I380" s="6" t="s">
        <v>1704</v>
      </c>
      <c r="J380" s="6" t="s">
        <v>1681</v>
      </c>
      <c r="K380" s="6" t="s">
        <v>86</v>
      </c>
      <c r="L380" s="6" t="s">
        <v>1701</v>
      </c>
      <c r="M380" s="6" t="s">
        <v>1825</v>
      </c>
    </row>
    <row r="381" spans="1:13" x14ac:dyDescent="0.35">
      <c r="A381" s="6" t="s">
        <v>466</v>
      </c>
      <c r="B381" s="6" t="s">
        <v>1707</v>
      </c>
      <c r="C381" s="6" t="s">
        <v>83</v>
      </c>
      <c r="D381" s="6" t="s">
        <v>1880</v>
      </c>
      <c r="E381" s="6" t="s">
        <v>1756</v>
      </c>
      <c r="F381" s="6" t="s">
        <v>1722</v>
      </c>
      <c r="G381" s="6" t="s">
        <v>1684</v>
      </c>
      <c r="H381" s="6" t="s">
        <v>1670</v>
      </c>
      <c r="I381" s="6" t="s">
        <v>86</v>
      </c>
      <c r="J381" s="6" t="s">
        <v>1681</v>
      </c>
      <c r="K381" s="6" t="s">
        <v>86</v>
      </c>
      <c r="L381" s="6" t="s">
        <v>1681</v>
      </c>
      <c r="M381" s="6" t="s">
        <v>2200</v>
      </c>
    </row>
    <row r="382" spans="1:13" x14ac:dyDescent="0.35">
      <c r="A382" s="6" t="s">
        <v>467</v>
      </c>
      <c r="B382" s="6" t="s">
        <v>1715</v>
      </c>
      <c r="C382" s="6" t="s">
        <v>83</v>
      </c>
      <c r="D382" s="6" t="s">
        <v>1871</v>
      </c>
      <c r="E382" s="6" t="s">
        <v>1821</v>
      </c>
      <c r="F382" s="6" t="s">
        <v>1683</v>
      </c>
      <c r="G382" s="6" t="s">
        <v>1676</v>
      </c>
      <c r="H382" s="6" t="s">
        <v>1670</v>
      </c>
      <c r="I382" s="6" t="s">
        <v>86</v>
      </c>
      <c r="J382" s="6" t="s">
        <v>1714</v>
      </c>
      <c r="K382" s="6" t="s">
        <v>86</v>
      </c>
      <c r="L382" s="6" t="s">
        <v>1681</v>
      </c>
      <c r="M382" s="6" t="s">
        <v>2138</v>
      </c>
    </row>
    <row r="383" spans="1:13" x14ac:dyDescent="0.35">
      <c r="A383" s="6" t="s">
        <v>468</v>
      </c>
      <c r="B383" s="6" t="s">
        <v>1694</v>
      </c>
      <c r="C383" s="6" t="s">
        <v>87</v>
      </c>
      <c r="D383" s="6" t="s">
        <v>2201</v>
      </c>
      <c r="E383" s="6" t="s">
        <v>1756</v>
      </c>
      <c r="F383" s="6" t="s">
        <v>1722</v>
      </c>
      <c r="G383" s="6" t="s">
        <v>1684</v>
      </c>
      <c r="H383" s="6" t="s">
        <v>1696</v>
      </c>
      <c r="I383" s="6" t="s">
        <v>86</v>
      </c>
      <c r="J383" s="6" t="s">
        <v>1693</v>
      </c>
      <c r="K383" s="6" t="s">
        <v>2995</v>
      </c>
      <c r="L383" s="6" t="s">
        <v>1701</v>
      </c>
      <c r="M383" s="6" t="s">
        <v>1929</v>
      </c>
    </row>
    <row r="384" spans="1:13" x14ac:dyDescent="0.35">
      <c r="A384" s="6" t="s">
        <v>469</v>
      </c>
      <c r="B384" s="6" t="s">
        <v>1707</v>
      </c>
      <c r="C384" s="6" t="s">
        <v>83</v>
      </c>
      <c r="D384" s="6" t="s">
        <v>2202</v>
      </c>
      <c r="E384" s="6" t="s">
        <v>1709</v>
      </c>
      <c r="F384" s="6" t="s">
        <v>1683</v>
      </c>
      <c r="G384" s="6" t="s">
        <v>1684</v>
      </c>
      <c r="H384" s="6" t="s">
        <v>1696</v>
      </c>
      <c r="I384" s="6" t="s">
        <v>86</v>
      </c>
      <c r="J384" s="6" t="s">
        <v>1681</v>
      </c>
      <c r="K384" s="6" t="s">
        <v>86</v>
      </c>
      <c r="L384" s="6" t="s">
        <v>1688</v>
      </c>
      <c r="M384" s="6" t="s">
        <v>1809</v>
      </c>
    </row>
    <row r="385" spans="1:13" x14ac:dyDescent="0.35">
      <c r="A385" s="6" t="s">
        <v>470</v>
      </c>
      <c r="B385" s="6" t="s">
        <v>1762</v>
      </c>
      <c r="C385" s="6" t="s">
        <v>87</v>
      </c>
      <c r="D385" s="6" t="s">
        <v>2203</v>
      </c>
      <c r="E385" s="6" t="s">
        <v>1709</v>
      </c>
      <c r="F385" s="6" t="s">
        <v>1683</v>
      </c>
      <c r="G385" s="6" t="s">
        <v>1684</v>
      </c>
      <c r="H385" s="6" t="s">
        <v>1670</v>
      </c>
      <c r="I385" s="6" t="s">
        <v>86</v>
      </c>
      <c r="J385" s="6" t="s">
        <v>1679</v>
      </c>
      <c r="K385" s="6" t="s">
        <v>86</v>
      </c>
      <c r="L385" s="6" t="s">
        <v>1672</v>
      </c>
      <c r="M385" s="6" t="s">
        <v>2096</v>
      </c>
    </row>
    <row r="386" spans="1:13" x14ac:dyDescent="0.35">
      <c r="A386" s="6" t="s">
        <v>471</v>
      </c>
      <c r="B386" s="6" t="s">
        <v>1762</v>
      </c>
      <c r="C386" s="6" t="s">
        <v>87</v>
      </c>
      <c r="D386" s="6" t="s">
        <v>2189</v>
      </c>
      <c r="E386" s="6" t="s">
        <v>1709</v>
      </c>
      <c r="F386" s="6" t="s">
        <v>1683</v>
      </c>
      <c r="G386" s="6" t="s">
        <v>1698</v>
      </c>
      <c r="H386" s="6" t="s">
        <v>1670</v>
      </c>
      <c r="I386" s="6" t="s">
        <v>86</v>
      </c>
      <c r="J386" s="6" t="s">
        <v>1679</v>
      </c>
      <c r="K386" s="6" t="s">
        <v>86</v>
      </c>
      <c r="L386" s="6" t="s">
        <v>1672</v>
      </c>
      <c r="M386" s="6" t="s">
        <v>2204</v>
      </c>
    </row>
    <row r="387" spans="1:13" x14ac:dyDescent="0.35">
      <c r="A387" s="6" t="s">
        <v>472</v>
      </c>
      <c r="B387" s="6" t="s">
        <v>1687</v>
      </c>
      <c r="C387" s="6" t="s">
        <v>83</v>
      </c>
      <c r="D387" s="6" t="s">
        <v>2205</v>
      </c>
      <c r="E387" s="6" t="s">
        <v>1709</v>
      </c>
      <c r="F387" s="6" t="s">
        <v>1683</v>
      </c>
      <c r="G387" s="6" t="s">
        <v>1676</v>
      </c>
      <c r="H387" s="6" t="s">
        <v>1696</v>
      </c>
      <c r="I387" s="6" t="s">
        <v>86</v>
      </c>
      <c r="J387" s="6" t="s">
        <v>1681</v>
      </c>
      <c r="K387" s="6" t="s">
        <v>86</v>
      </c>
      <c r="L387" s="6" t="s">
        <v>1681</v>
      </c>
      <c r="M387" s="6" t="s">
        <v>2200</v>
      </c>
    </row>
    <row r="388" spans="1:13" x14ac:dyDescent="0.35">
      <c r="A388" s="6" t="s">
        <v>473</v>
      </c>
      <c r="B388" s="6" t="s">
        <v>1687</v>
      </c>
      <c r="C388" s="6" t="s">
        <v>87</v>
      </c>
      <c r="D388" s="6" t="s">
        <v>2206</v>
      </c>
      <c r="E388" s="6" t="s">
        <v>1709</v>
      </c>
      <c r="F388" s="6" t="s">
        <v>1683</v>
      </c>
      <c r="G388" s="6" t="s">
        <v>1698</v>
      </c>
      <c r="H388" s="6" t="s">
        <v>1682</v>
      </c>
      <c r="I388" s="6" t="s">
        <v>86</v>
      </c>
      <c r="J388" s="6" t="s">
        <v>1681</v>
      </c>
      <c r="K388" s="6" t="s">
        <v>86</v>
      </c>
      <c r="L388" s="6" t="s">
        <v>1681</v>
      </c>
      <c r="M388" s="6" t="s">
        <v>2998</v>
      </c>
    </row>
    <row r="389" spans="1:13" x14ac:dyDescent="0.35">
      <c r="A389" s="6" t="s">
        <v>474</v>
      </c>
      <c r="B389" s="6" t="s">
        <v>1680</v>
      </c>
      <c r="C389" s="6" t="s">
        <v>87</v>
      </c>
      <c r="D389" s="6" t="s">
        <v>2207</v>
      </c>
      <c r="E389" s="6" t="s">
        <v>1709</v>
      </c>
      <c r="F389" s="6" t="s">
        <v>1683</v>
      </c>
      <c r="G389" s="6" t="s">
        <v>1684</v>
      </c>
      <c r="H389" s="6" t="s">
        <v>1696</v>
      </c>
      <c r="I389" s="6" t="s">
        <v>86</v>
      </c>
      <c r="J389" s="6" t="s">
        <v>1679</v>
      </c>
      <c r="K389" s="6" t="s">
        <v>86</v>
      </c>
      <c r="L389" s="6" t="s">
        <v>1672</v>
      </c>
      <c r="M389" s="6" t="s">
        <v>1820</v>
      </c>
    </row>
    <row r="390" spans="1:13" x14ac:dyDescent="0.35">
      <c r="A390" s="6" t="s">
        <v>475</v>
      </c>
      <c r="B390" s="6" t="s">
        <v>1762</v>
      </c>
      <c r="C390" s="6" t="s">
        <v>83</v>
      </c>
      <c r="D390" s="6" t="s">
        <v>2208</v>
      </c>
      <c r="E390" s="6" t="s">
        <v>1709</v>
      </c>
      <c r="F390" s="6" t="s">
        <v>1683</v>
      </c>
      <c r="G390" s="6" t="s">
        <v>1676</v>
      </c>
      <c r="H390" s="6" t="s">
        <v>1670</v>
      </c>
      <c r="I390" s="6" t="s">
        <v>86</v>
      </c>
      <c r="J390" s="6" t="s">
        <v>1679</v>
      </c>
      <c r="K390" s="6" t="s">
        <v>86</v>
      </c>
      <c r="L390" s="6" t="s">
        <v>1688</v>
      </c>
      <c r="M390" s="6" t="s">
        <v>1850</v>
      </c>
    </row>
    <row r="391" spans="1:13" x14ac:dyDescent="0.35">
      <c r="A391" s="6" t="s">
        <v>476</v>
      </c>
      <c r="B391" s="6" t="s">
        <v>1694</v>
      </c>
      <c r="C391" s="6" t="s">
        <v>83</v>
      </c>
      <c r="D391" s="6" t="s">
        <v>2208</v>
      </c>
      <c r="E391" s="6" t="s">
        <v>1709</v>
      </c>
      <c r="F391" s="6" t="s">
        <v>1683</v>
      </c>
      <c r="G391" s="6" t="s">
        <v>1698</v>
      </c>
      <c r="H391" s="6" t="s">
        <v>1670</v>
      </c>
      <c r="I391" s="6" t="s">
        <v>86</v>
      </c>
      <c r="J391" s="6" t="s">
        <v>1681</v>
      </c>
      <c r="K391" s="6" t="s">
        <v>86</v>
      </c>
      <c r="L391" s="6" t="s">
        <v>1681</v>
      </c>
      <c r="M391" s="6" t="s">
        <v>2998</v>
      </c>
    </row>
    <row r="392" spans="1:13" x14ac:dyDescent="0.35">
      <c r="A392" s="6" t="s">
        <v>477</v>
      </c>
      <c r="B392" s="6" t="s">
        <v>1787</v>
      </c>
      <c r="C392" s="6" t="s">
        <v>87</v>
      </c>
      <c r="D392" s="6" t="s">
        <v>1851</v>
      </c>
      <c r="E392" s="6" t="s">
        <v>1709</v>
      </c>
      <c r="F392" s="6" t="s">
        <v>1683</v>
      </c>
      <c r="G392" s="6" t="s">
        <v>1698</v>
      </c>
      <c r="H392" s="6" t="s">
        <v>1696</v>
      </c>
      <c r="I392" s="6" t="s">
        <v>86</v>
      </c>
      <c r="J392" s="6" t="s">
        <v>1679</v>
      </c>
      <c r="K392" s="6" t="s">
        <v>86</v>
      </c>
      <c r="L392" s="6" t="s">
        <v>1672</v>
      </c>
      <c r="M392" s="6" t="s">
        <v>2204</v>
      </c>
    </row>
    <row r="393" spans="1:13" x14ac:dyDescent="0.35">
      <c r="A393" s="6" t="s">
        <v>478</v>
      </c>
      <c r="B393" s="6" t="s">
        <v>1707</v>
      </c>
      <c r="C393" s="6" t="s">
        <v>83</v>
      </c>
      <c r="D393" s="6" t="s">
        <v>2209</v>
      </c>
      <c r="E393" s="6" t="s">
        <v>1709</v>
      </c>
      <c r="F393" s="6" t="s">
        <v>1683</v>
      </c>
      <c r="G393" s="6" t="s">
        <v>1676</v>
      </c>
      <c r="H393" s="6" t="s">
        <v>1696</v>
      </c>
      <c r="I393" s="6" t="s">
        <v>1826</v>
      </c>
      <c r="J393" s="6" t="s">
        <v>1681</v>
      </c>
      <c r="K393" s="6" t="s">
        <v>86</v>
      </c>
      <c r="L393" s="6" t="s">
        <v>1681</v>
      </c>
      <c r="M393" s="6" t="s">
        <v>1823</v>
      </c>
    </row>
    <row r="394" spans="1:13" x14ac:dyDescent="0.35">
      <c r="A394" s="6" t="s">
        <v>479</v>
      </c>
      <c r="B394" s="6" t="s">
        <v>1707</v>
      </c>
      <c r="C394" s="6" t="s">
        <v>87</v>
      </c>
      <c r="D394" s="6" t="s">
        <v>2210</v>
      </c>
      <c r="E394" s="6" t="s">
        <v>1709</v>
      </c>
      <c r="F394" s="6" t="s">
        <v>1683</v>
      </c>
      <c r="G394" s="6" t="s">
        <v>1676</v>
      </c>
      <c r="H394" s="6" t="s">
        <v>1731</v>
      </c>
      <c r="I394" s="6" t="s">
        <v>86</v>
      </c>
      <c r="J394" s="6" t="s">
        <v>1681</v>
      </c>
      <c r="K394" s="6" t="s">
        <v>86</v>
      </c>
      <c r="L394" s="6" t="s">
        <v>1681</v>
      </c>
      <c r="M394" s="6" t="s">
        <v>2998</v>
      </c>
    </row>
    <row r="395" spans="1:13" x14ac:dyDescent="0.35">
      <c r="A395" s="6" t="s">
        <v>480</v>
      </c>
      <c r="B395" s="6" t="s">
        <v>1726</v>
      </c>
      <c r="C395" s="6" t="s">
        <v>83</v>
      </c>
      <c r="D395" s="6" t="s">
        <v>2210</v>
      </c>
      <c r="E395" s="6" t="s">
        <v>1709</v>
      </c>
      <c r="F395" s="6" t="s">
        <v>1683</v>
      </c>
      <c r="G395" s="6" t="s">
        <v>1676</v>
      </c>
      <c r="H395" s="6" t="s">
        <v>1670</v>
      </c>
      <c r="I395" s="6" t="s">
        <v>1704</v>
      </c>
      <c r="J395" s="6" t="s">
        <v>1693</v>
      </c>
      <c r="K395" s="6" t="s">
        <v>2994</v>
      </c>
      <c r="L395" s="6" t="s">
        <v>1688</v>
      </c>
      <c r="M395" s="6" t="s">
        <v>1850</v>
      </c>
    </row>
    <row r="396" spans="1:13" x14ac:dyDescent="0.35">
      <c r="A396" s="6" t="s">
        <v>481</v>
      </c>
      <c r="B396" s="6" t="s">
        <v>1687</v>
      </c>
      <c r="C396" s="6" t="s">
        <v>87</v>
      </c>
      <c r="D396" s="6" t="s">
        <v>2207</v>
      </c>
      <c r="E396" s="6" t="s">
        <v>1709</v>
      </c>
      <c r="F396" s="6" t="s">
        <v>1683</v>
      </c>
      <c r="G396" s="6" t="s">
        <v>1698</v>
      </c>
      <c r="H396" s="6" t="s">
        <v>1696</v>
      </c>
      <c r="I396" s="6" t="s">
        <v>86</v>
      </c>
      <c r="J396" s="6" t="s">
        <v>1681</v>
      </c>
      <c r="K396" s="6" t="s">
        <v>86</v>
      </c>
      <c r="L396" s="6" t="s">
        <v>1681</v>
      </c>
      <c r="M396" s="6" t="s">
        <v>2998</v>
      </c>
    </row>
    <row r="397" spans="1:13" x14ac:dyDescent="0.35">
      <c r="A397" s="6" t="s">
        <v>482</v>
      </c>
      <c r="B397" s="6" t="s">
        <v>1687</v>
      </c>
      <c r="C397" s="6" t="s">
        <v>87</v>
      </c>
      <c r="D397" s="6" t="s">
        <v>2173</v>
      </c>
      <c r="E397" s="6" t="s">
        <v>1709</v>
      </c>
      <c r="F397" s="6" t="s">
        <v>1683</v>
      </c>
      <c r="G397" s="6" t="s">
        <v>1698</v>
      </c>
      <c r="H397" s="6" t="s">
        <v>1670</v>
      </c>
      <c r="I397" s="6" t="s">
        <v>86</v>
      </c>
      <c r="J397" s="6" t="s">
        <v>1681</v>
      </c>
      <c r="K397" s="6" t="s">
        <v>86</v>
      </c>
      <c r="L397" s="6" t="s">
        <v>1681</v>
      </c>
      <c r="M397" s="6" t="s">
        <v>2998</v>
      </c>
    </row>
    <row r="398" spans="1:13" x14ac:dyDescent="0.35">
      <c r="A398" s="6" t="s">
        <v>483</v>
      </c>
      <c r="B398" s="6" t="s">
        <v>1787</v>
      </c>
      <c r="C398" s="6" t="s">
        <v>87</v>
      </c>
      <c r="D398" s="6" t="s">
        <v>2203</v>
      </c>
      <c r="E398" s="6" t="s">
        <v>1709</v>
      </c>
      <c r="F398" s="6" t="s">
        <v>1683</v>
      </c>
      <c r="G398" s="6" t="s">
        <v>1698</v>
      </c>
      <c r="H398" s="6" t="s">
        <v>1670</v>
      </c>
      <c r="I398" s="6" t="s">
        <v>86</v>
      </c>
      <c r="J398" s="6" t="s">
        <v>1679</v>
      </c>
      <c r="K398" s="6" t="s">
        <v>86</v>
      </c>
      <c r="L398" s="6" t="s">
        <v>1672</v>
      </c>
      <c r="M398" s="6" t="s">
        <v>1910</v>
      </c>
    </row>
    <row r="399" spans="1:13" x14ac:dyDescent="0.35">
      <c r="A399" s="6" t="s">
        <v>484</v>
      </c>
      <c r="B399" s="6" t="s">
        <v>1726</v>
      </c>
      <c r="C399" s="6" t="s">
        <v>83</v>
      </c>
      <c r="D399" s="6" t="s">
        <v>2212</v>
      </c>
      <c r="E399" s="6" t="s">
        <v>1830</v>
      </c>
      <c r="F399" s="6" t="s">
        <v>1805</v>
      </c>
      <c r="G399" s="6" t="s">
        <v>1684</v>
      </c>
      <c r="H399" s="6" t="s">
        <v>1696</v>
      </c>
      <c r="I399" s="6" t="s">
        <v>1723</v>
      </c>
      <c r="J399" s="6" t="s">
        <v>1693</v>
      </c>
      <c r="K399" s="6" t="s">
        <v>2996</v>
      </c>
      <c r="L399" s="6" t="s">
        <v>1701</v>
      </c>
      <c r="M399" s="6" t="s">
        <v>2211</v>
      </c>
    </row>
    <row r="400" spans="1:13" x14ac:dyDescent="0.35">
      <c r="A400" s="6" t="s">
        <v>485</v>
      </c>
      <c r="B400" s="6" t="s">
        <v>1752</v>
      </c>
      <c r="C400" s="6" t="s">
        <v>87</v>
      </c>
      <c r="D400" s="6" t="s">
        <v>2213</v>
      </c>
      <c r="E400" s="6" t="s">
        <v>1772</v>
      </c>
      <c r="F400" s="6" t="s">
        <v>1771</v>
      </c>
      <c r="G400" s="6" t="s">
        <v>1698</v>
      </c>
      <c r="H400" s="6" t="s">
        <v>1696</v>
      </c>
      <c r="I400" s="6" t="s">
        <v>86</v>
      </c>
      <c r="J400" s="6" t="s">
        <v>1681</v>
      </c>
      <c r="K400" s="6" t="s">
        <v>86</v>
      </c>
      <c r="L400" s="6" t="s">
        <v>1681</v>
      </c>
      <c r="M400" s="6" t="s">
        <v>2998</v>
      </c>
    </row>
    <row r="401" spans="1:13" x14ac:dyDescent="0.35">
      <c r="A401" s="6" t="s">
        <v>486</v>
      </c>
      <c r="B401" s="6" t="s">
        <v>1762</v>
      </c>
      <c r="C401" s="6" t="s">
        <v>83</v>
      </c>
      <c r="D401" s="6" t="s">
        <v>2065</v>
      </c>
      <c r="E401" s="6" t="s">
        <v>1699</v>
      </c>
      <c r="F401" s="6" t="s">
        <v>1697</v>
      </c>
      <c r="G401" s="6" t="s">
        <v>1676</v>
      </c>
      <c r="H401" s="6" t="s">
        <v>1670</v>
      </c>
      <c r="I401" s="6" t="s">
        <v>1723</v>
      </c>
      <c r="J401" s="6" t="s">
        <v>1679</v>
      </c>
      <c r="K401" s="6" t="s">
        <v>86</v>
      </c>
      <c r="L401" s="6" t="s">
        <v>1672</v>
      </c>
      <c r="M401" s="6" t="s">
        <v>2123</v>
      </c>
    </row>
    <row r="402" spans="1:13" x14ac:dyDescent="0.35">
      <c r="A402" s="6" t="s">
        <v>487</v>
      </c>
      <c r="B402" s="6" t="s">
        <v>1694</v>
      </c>
      <c r="C402" s="6" t="s">
        <v>87</v>
      </c>
      <c r="D402" s="6" t="s">
        <v>2214</v>
      </c>
      <c r="E402" s="6" t="s">
        <v>1839</v>
      </c>
      <c r="F402" s="6" t="s">
        <v>1805</v>
      </c>
      <c r="G402" s="6" t="s">
        <v>1698</v>
      </c>
      <c r="H402" s="6" t="s">
        <v>1682</v>
      </c>
      <c r="I402" s="6" t="s">
        <v>86</v>
      </c>
      <c r="J402" s="6" t="s">
        <v>1693</v>
      </c>
      <c r="K402" s="6" t="s">
        <v>2996</v>
      </c>
      <c r="L402" s="6" t="s">
        <v>1688</v>
      </c>
      <c r="M402" s="6" t="s">
        <v>2183</v>
      </c>
    </row>
    <row r="403" spans="1:13" x14ac:dyDescent="0.35">
      <c r="A403" s="6" t="s">
        <v>488</v>
      </c>
      <c r="B403" s="6" t="s">
        <v>1707</v>
      </c>
      <c r="C403" s="6" t="s">
        <v>87</v>
      </c>
      <c r="D403" s="6" t="s">
        <v>2215</v>
      </c>
      <c r="E403" s="6" t="s">
        <v>1691</v>
      </c>
      <c r="F403" s="6" t="s">
        <v>1690</v>
      </c>
      <c r="G403" s="6" t="s">
        <v>1684</v>
      </c>
      <c r="H403" s="6" t="s">
        <v>1682</v>
      </c>
      <c r="I403" s="6" t="s">
        <v>86</v>
      </c>
      <c r="J403" s="6" t="s">
        <v>1681</v>
      </c>
      <c r="K403" s="6" t="s">
        <v>86</v>
      </c>
      <c r="L403" s="6" t="s">
        <v>1688</v>
      </c>
      <c r="M403" s="6" t="s">
        <v>1689</v>
      </c>
    </row>
    <row r="404" spans="1:13" x14ac:dyDescent="0.35">
      <c r="A404" s="6" t="s">
        <v>489</v>
      </c>
      <c r="B404" s="6" t="s">
        <v>1734</v>
      </c>
      <c r="C404" s="6" t="s">
        <v>87</v>
      </c>
      <c r="D404" s="6" t="s">
        <v>2216</v>
      </c>
      <c r="E404" s="6" t="s">
        <v>1685</v>
      </c>
      <c r="F404" s="6" t="s">
        <v>1683</v>
      </c>
      <c r="G404" s="6" t="s">
        <v>1676</v>
      </c>
      <c r="H404" s="6" t="s">
        <v>1682</v>
      </c>
      <c r="I404" s="6" t="s">
        <v>86</v>
      </c>
      <c r="J404" s="6" t="s">
        <v>1693</v>
      </c>
      <c r="K404" s="6" t="s">
        <v>2994</v>
      </c>
      <c r="L404" s="6" t="s">
        <v>1688</v>
      </c>
      <c r="M404" s="6" t="s">
        <v>1746</v>
      </c>
    </row>
    <row r="405" spans="1:13" x14ac:dyDescent="0.35">
      <c r="A405" s="6" t="s">
        <v>490</v>
      </c>
      <c r="B405" s="6" t="s">
        <v>1694</v>
      </c>
      <c r="C405" s="6" t="s">
        <v>87</v>
      </c>
      <c r="D405" s="6" t="s">
        <v>2217</v>
      </c>
      <c r="E405" s="6" t="s">
        <v>1756</v>
      </c>
      <c r="F405" s="6" t="s">
        <v>1722</v>
      </c>
      <c r="G405" s="6" t="s">
        <v>1676</v>
      </c>
      <c r="H405" s="6" t="s">
        <v>1670</v>
      </c>
      <c r="I405" s="6" t="s">
        <v>86</v>
      </c>
      <c r="J405" s="6" t="s">
        <v>1693</v>
      </c>
      <c r="K405" s="6" t="s">
        <v>2995</v>
      </c>
      <c r="L405" s="6" t="s">
        <v>1701</v>
      </c>
      <c r="M405" s="6" t="s">
        <v>1929</v>
      </c>
    </row>
    <row r="406" spans="1:13" x14ac:dyDescent="0.35">
      <c r="A406" s="6" t="s">
        <v>491</v>
      </c>
      <c r="B406" s="6" t="s">
        <v>1726</v>
      </c>
      <c r="C406" s="6" t="s">
        <v>87</v>
      </c>
      <c r="D406" s="6" t="s">
        <v>2218</v>
      </c>
      <c r="E406" s="6" t="s">
        <v>1748</v>
      </c>
      <c r="F406" s="6" t="s">
        <v>1683</v>
      </c>
      <c r="G406" s="6" t="s">
        <v>1676</v>
      </c>
      <c r="H406" s="6" t="s">
        <v>1696</v>
      </c>
      <c r="I406" s="6" t="s">
        <v>86</v>
      </c>
      <c r="J406" s="6" t="s">
        <v>1693</v>
      </c>
      <c r="K406" s="6" t="s">
        <v>2994</v>
      </c>
      <c r="L406" s="6" t="s">
        <v>1688</v>
      </c>
      <c r="M406" s="6" t="s">
        <v>1852</v>
      </c>
    </row>
    <row r="407" spans="1:13" x14ac:dyDescent="0.35">
      <c r="A407" s="6" t="s">
        <v>492</v>
      </c>
      <c r="B407" s="6" t="s">
        <v>1711</v>
      </c>
      <c r="C407" s="6" t="s">
        <v>83</v>
      </c>
      <c r="D407" s="6" t="s">
        <v>2219</v>
      </c>
      <c r="E407" s="6" t="s">
        <v>2012</v>
      </c>
      <c r="F407" s="6" t="s">
        <v>1683</v>
      </c>
      <c r="G407" s="6" t="s">
        <v>1698</v>
      </c>
      <c r="H407" s="6" t="s">
        <v>1670</v>
      </c>
      <c r="I407" s="6" t="s">
        <v>1723</v>
      </c>
      <c r="J407" s="6" t="s">
        <v>1681</v>
      </c>
      <c r="K407" s="6" t="s">
        <v>86</v>
      </c>
      <c r="L407" s="6" t="s">
        <v>1681</v>
      </c>
      <c r="M407" s="6" t="s">
        <v>2998</v>
      </c>
    </row>
    <row r="408" spans="1:13" x14ac:dyDescent="0.35">
      <c r="A408" s="6" t="s">
        <v>493</v>
      </c>
      <c r="B408" s="6" t="s">
        <v>1726</v>
      </c>
      <c r="C408" s="6" t="s">
        <v>83</v>
      </c>
      <c r="D408" s="6" t="s">
        <v>2220</v>
      </c>
      <c r="E408" s="6" t="s">
        <v>1797</v>
      </c>
      <c r="F408" s="6" t="s">
        <v>1703</v>
      </c>
      <c r="G408" s="6" t="s">
        <v>1676</v>
      </c>
      <c r="H408" s="6" t="s">
        <v>1670</v>
      </c>
      <c r="I408" s="6" t="s">
        <v>1723</v>
      </c>
      <c r="J408" s="6" t="s">
        <v>1693</v>
      </c>
      <c r="K408" s="6" t="s">
        <v>2996</v>
      </c>
      <c r="L408" s="6" t="s">
        <v>1701</v>
      </c>
      <c r="M408" s="6" t="s">
        <v>1744</v>
      </c>
    </row>
    <row r="409" spans="1:13" x14ac:dyDescent="0.35">
      <c r="A409" s="6" t="s">
        <v>494</v>
      </c>
      <c r="B409" s="6" t="s">
        <v>1715</v>
      </c>
      <c r="C409" s="6" t="s">
        <v>83</v>
      </c>
      <c r="D409" s="6" t="s">
        <v>1773</v>
      </c>
      <c r="E409" s="6" t="s">
        <v>1729</v>
      </c>
      <c r="F409" s="6" t="s">
        <v>1697</v>
      </c>
      <c r="G409" s="6" t="s">
        <v>1676</v>
      </c>
      <c r="H409" s="6" t="s">
        <v>1670</v>
      </c>
      <c r="I409" s="6" t="s">
        <v>86</v>
      </c>
      <c r="J409" s="6" t="s">
        <v>1714</v>
      </c>
      <c r="K409" s="6" t="s">
        <v>86</v>
      </c>
      <c r="L409" s="6" t="s">
        <v>1701</v>
      </c>
      <c r="M409" s="6" t="s">
        <v>1943</v>
      </c>
    </row>
    <row r="410" spans="1:13" x14ac:dyDescent="0.35">
      <c r="A410" s="6" t="s">
        <v>495</v>
      </c>
      <c r="B410" s="6" t="s">
        <v>1715</v>
      </c>
      <c r="C410" s="6" t="s">
        <v>83</v>
      </c>
      <c r="D410" s="6" t="s">
        <v>2126</v>
      </c>
      <c r="E410" s="6" t="s">
        <v>1844</v>
      </c>
      <c r="F410" s="6" t="s">
        <v>1703</v>
      </c>
      <c r="G410" s="6" t="s">
        <v>1676</v>
      </c>
      <c r="H410" s="6" t="s">
        <v>1696</v>
      </c>
      <c r="I410" s="6" t="s">
        <v>1736</v>
      </c>
      <c r="J410" s="6" t="s">
        <v>1714</v>
      </c>
      <c r="K410" s="6" t="s">
        <v>86</v>
      </c>
      <c r="L410" s="6" t="s">
        <v>1701</v>
      </c>
      <c r="M410" s="6" t="s">
        <v>1902</v>
      </c>
    </row>
    <row r="411" spans="1:13" x14ac:dyDescent="0.35">
      <c r="A411" s="6" t="s">
        <v>496</v>
      </c>
      <c r="B411" s="6" t="s">
        <v>1726</v>
      </c>
      <c r="C411" s="6" t="s">
        <v>83</v>
      </c>
      <c r="D411" s="6" t="s">
        <v>2221</v>
      </c>
      <c r="E411" s="6" t="s">
        <v>2058</v>
      </c>
      <c r="F411" s="6" t="s">
        <v>1722</v>
      </c>
      <c r="G411" s="6" t="s">
        <v>1676</v>
      </c>
      <c r="H411" s="6" t="s">
        <v>1731</v>
      </c>
      <c r="I411" s="6" t="s">
        <v>86</v>
      </c>
      <c r="J411" s="6" t="s">
        <v>1693</v>
      </c>
      <c r="K411" s="6" t="s">
        <v>2995</v>
      </c>
      <c r="L411" s="6" t="s">
        <v>1688</v>
      </c>
      <c r="M411" s="6" t="s">
        <v>1695</v>
      </c>
    </row>
    <row r="412" spans="1:13" x14ac:dyDescent="0.35">
      <c r="A412" s="6" t="s">
        <v>497</v>
      </c>
      <c r="B412" s="6" t="s">
        <v>1694</v>
      </c>
      <c r="C412" s="6" t="s">
        <v>83</v>
      </c>
      <c r="D412" s="6" t="s">
        <v>1993</v>
      </c>
      <c r="E412" s="6" t="s">
        <v>1797</v>
      </c>
      <c r="F412" s="6" t="s">
        <v>1703</v>
      </c>
      <c r="G412" s="6" t="s">
        <v>1698</v>
      </c>
      <c r="H412" s="6" t="s">
        <v>1670</v>
      </c>
      <c r="I412" s="6" t="s">
        <v>86</v>
      </c>
      <c r="J412" s="6" t="s">
        <v>1693</v>
      </c>
      <c r="K412" s="6" t="s">
        <v>2996</v>
      </c>
      <c r="L412" s="6" t="s">
        <v>1681</v>
      </c>
      <c r="M412" s="6" t="s">
        <v>2998</v>
      </c>
    </row>
    <row r="413" spans="1:13" x14ac:dyDescent="0.35">
      <c r="A413" s="6" t="s">
        <v>498</v>
      </c>
      <c r="B413" s="6" t="s">
        <v>1726</v>
      </c>
      <c r="C413" s="6" t="s">
        <v>83</v>
      </c>
      <c r="D413" s="6" t="s">
        <v>2222</v>
      </c>
      <c r="E413" s="6" t="s">
        <v>1821</v>
      </c>
      <c r="F413" s="6" t="s">
        <v>1683</v>
      </c>
      <c r="G413" s="6" t="s">
        <v>1676</v>
      </c>
      <c r="H413" s="6" t="s">
        <v>1682</v>
      </c>
      <c r="I413" s="6" t="s">
        <v>1675</v>
      </c>
      <c r="J413" s="6" t="s">
        <v>1693</v>
      </c>
      <c r="K413" s="6" t="s">
        <v>2994</v>
      </c>
      <c r="L413" s="6" t="s">
        <v>1681</v>
      </c>
      <c r="M413" s="6" t="s">
        <v>1989</v>
      </c>
    </row>
    <row r="414" spans="1:13" x14ac:dyDescent="0.35">
      <c r="A414" s="6" t="s">
        <v>499</v>
      </c>
      <c r="B414" s="6" t="s">
        <v>1694</v>
      </c>
      <c r="C414" s="6" t="s">
        <v>83</v>
      </c>
      <c r="D414" s="6" t="s">
        <v>1971</v>
      </c>
      <c r="E414" s="6" t="s">
        <v>1772</v>
      </c>
      <c r="F414" s="6" t="s">
        <v>1771</v>
      </c>
      <c r="G414" s="6" t="s">
        <v>1698</v>
      </c>
      <c r="H414" s="6" t="s">
        <v>1670</v>
      </c>
      <c r="I414" s="6" t="s">
        <v>2223</v>
      </c>
      <c r="J414" s="6" t="s">
        <v>1693</v>
      </c>
      <c r="K414" s="6" t="s">
        <v>2993</v>
      </c>
      <c r="L414" s="6" t="s">
        <v>1688</v>
      </c>
      <c r="M414" s="6" t="s">
        <v>1832</v>
      </c>
    </row>
    <row r="415" spans="1:13" x14ac:dyDescent="0.35">
      <c r="A415" s="6" t="s">
        <v>500</v>
      </c>
      <c r="B415" s="6" t="s">
        <v>1694</v>
      </c>
      <c r="C415" s="6" t="s">
        <v>83</v>
      </c>
      <c r="D415" s="6" t="s">
        <v>2224</v>
      </c>
      <c r="E415" s="6" t="s">
        <v>1839</v>
      </c>
      <c r="F415" s="6" t="s">
        <v>1805</v>
      </c>
      <c r="G415" s="6" t="s">
        <v>1684</v>
      </c>
      <c r="H415" s="6" t="s">
        <v>1670</v>
      </c>
      <c r="I415" s="6" t="s">
        <v>86</v>
      </c>
      <c r="J415" s="6" t="s">
        <v>1693</v>
      </c>
      <c r="K415" s="6" t="s">
        <v>2996</v>
      </c>
      <c r="L415" s="6" t="s">
        <v>1681</v>
      </c>
      <c r="M415" s="6" t="s">
        <v>1829</v>
      </c>
    </row>
    <row r="416" spans="1:13" x14ac:dyDescent="0.35">
      <c r="A416" s="6" t="s">
        <v>501</v>
      </c>
      <c r="B416" s="6" t="s">
        <v>1694</v>
      </c>
      <c r="C416" s="6" t="s">
        <v>87</v>
      </c>
      <c r="D416" s="6" t="s">
        <v>2225</v>
      </c>
      <c r="E416" s="6" t="s">
        <v>1914</v>
      </c>
      <c r="F416" s="6" t="s">
        <v>1697</v>
      </c>
      <c r="G416" s="6" t="s">
        <v>1684</v>
      </c>
      <c r="H416" s="6" t="s">
        <v>1696</v>
      </c>
      <c r="I416" s="6" t="s">
        <v>86</v>
      </c>
      <c r="J416" s="6" t="s">
        <v>1693</v>
      </c>
      <c r="K416" s="6" t="s">
        <v>2995</v>
      </c>
      <c r="L416" s="6" t="s">
        <v>1688</v>
      </c>
      <c r="M416" s="6" t="s">
        <v>1735</v>
      </c>
    </row>
    <row r="417" spans="1:13" x14ac:dyDescent="0.35">
      <c r="A417" s="6" t="s">
        <v>502</v>
      </c>
      <c r="B417" s="6" t="s">
        <v>1715</v>
      </c>
      <c r="C417" s="6" t="s">
        <v>83</v>
      </c>
      <c r="D417" s="6" t="s">
        <v>1906</v>
      </c>
      <c r="E417" s="6" t="s">
        <v>1748</v>
      </c>
      <c r="F417" s="6" t="s">
        <v>1683</v>
      </c>
      <c r="G417" s="6" t="s">
        <v>1676</v>
      </c>
      <c r="H417" s="6" t="s">
        <v>1696</v>
      </c>
      <c r="I417" s="6" t="s">
        <v>86</v>
      </c>
      <c r="J417" s="6" t="s">
        <v>1714</v>
      </c>
      <c r="K417" s="6" t="s">
        <v>86</v>
      </c>
      <c r="L417" s="6" t="s">
        <v>1672</v>
      </c>
      <c r="M417" s="6" t="s">
        <v>2042</v>
      </c>
    </row>
    <row r="418" spans="1:13" x14ac:dyDescent="0.35">
      <c r="A418" s="6" t="s">
        <v>503</v>
      </c>
      <c r="B418" s="6" t="s">
        <v>1680</v>
      </c>
      <c r="C418" s="6" t="s">
        <v>83</v>
      </c>
      <c r="D418" s="6" t="s">
        <v>1761</v>
      </c>
      <c r="E418" s="6" t="s">
        <v>1760</v>
      </c>
      <c r="F418" s="6" t="s">
        <v>1697</v>
      </c>
      <c r="G418" s="6" t="s">
        <v>1676</v>
      </c>
      <c r="H418" s="6" t="s">
        <v>1670</v>
      </c>
      <c r="I418" s="6" t="s">
        <v>86</v>
      </c>
      <c r="J418" s="6" t="s">
        <v>1679</v>
      </c>
      <c r="K418" s="6" t="s">
        <v>86</v>
      </c>
      <c r="L418" s="6" t="s">
        <v>1701</v>
      </c>
      <c r="M418" s="6" t="s">
        <v>2226</v>
      </c>
    </row>
    <row r="419" spans="1:13" x14ac:dyDescent="0.35">
      <c r="A419" s="6" t="s">
        <v>504</v>
      </c>
      <c r="B419" s="6" t="s">
        <v>1680</v>
      </c>
      <c r="C419" s="6" t="s">
        <v>83</v>
      </c>
      <c r="D419" s="6" t="s">
        <v>2227</v>
      </c>
      <c r="E419" s="6" t="s">
        <v>1729</v>
      </c>
      <c r="F419" s="6" t="s">
        <v>1697</v>
      </c>
      <c r="G419" s="6" t="s">
        <v>1676</v>
      </c>
      <c r="H419" s="6" t="s">
        <v>1670</v>
      </c>
      <c r="I419" s="6" t="s">
        <v>1723</v>
      </c>
      <c r="J419" s="6" t="s">
        <v>1679</v>
      </c>
      <c r="K419" s="6" t="s">
        <v>86</v>
      </c>
      <c r="L419" s="6" t="s">
        <v>1688</v>
      </c>
      <c r="M419" s="6" t="s">
        <v>2156</v>
      </c>
    </row>
    <row r="420" spans="1:13" x14ac:dyDescent="0.35">
      <c r="A420" s="6" t="s">
        <v>505</v>
      </c>
      <c r="B420" s="6" t="s">
        <v>1680</v>
      </c>
      <c r="C420" s="6" t="s">
        <v>83</v>
      </c>
      <c r="D420" s="6" t="s">
        <v>2228</v>
      </c>
      <c r="E420" s="6" t="s">
        <v>1775</v>
      </c>
      <c r="F420" s="6" t="s">
        <v>1683</v>
      </c>
      <c r="G420" s="6" t="s">
        <v>1676</v>
      </c>
      <c r="H420" s="6" t="s">
        <v>1682</v>
      </c>
      <c r="I420" s="6" t="s">
        <v>1896</v>
      </c>
      <c r="J420" s="6" t="s">
        <v>1679</v>
      </c>
      <c r="K420" s="6" t="s">
        <v>86</v>
      </c>
      <c r="L420" s="6" t="s">
        <v>1672</v>
      </c>
      <c r="M420" s="6" t="s">
        <v>1987</v>
      </c>
    </row>
    <row r="421" spans="1:13" x14ac:dyDescent="0.35">
      <c r="A421" s="6" t="s">
        <v>506</v>
      </c>
      <c r="B421" s="6" t="s">
        <v>1734</v>
      </c>
      <c r="C421" s="6" t="s">
        <v>83</v>
      </c>
      <c r="D421" s="6" t="s">
        <v>2229</v>
      </c>
      <c r="E421" s="6" t="s">
        <v>1729</v>
      </c>
      <c r="F421" s="6" t="s">
        <v>1697</v>
      </c>
      <c r="G421" s="6" t="s">
        <v>1676</v>
      </c>
      <c r="H421" s="6" t="s">
        <v>1696</v>
      </c>
      <c r="I421" s="6" t="s">
        <v>2186</v>
      </c>
      <c r="J421" s="6" t="s">
        <v>1693</v>
      </c>
      <c r="K421" s="6" t="s">
        <v>2995</v>
      </c>
      <c r="L421" s="6" t="s">
        <v>1701</v>
      </c>
      <c r="M421" s="6" t="s">
        <v>1744</v>
      </c>
    </row>
    <row r="422" spans="1:13" x14ac:dyDescent="0.35">
      <c r="A422" s="6" t="s">
        <v>507</v>
      </c>
      <c r="B422" s="6" t="s">
        <v>1680</v>
      </c>
      <c r="C422" s="6" t="s">
        <v>83</v>
      </c>
      <c r="D422" s="6" t="s">
        <v>2231</v>
      </c>
      <c r="E422" s="6" t="s">
        <v>2099</v>
      </c>
      <c r="F422" s="6" t="s">
        <v>1771</v>
      </c>
      <c r="G422" s="6" t="s">
        <v>1676</v>
      </c>
      <c r="H422" s="6" t="s">
        <v>1682</v>
      </c>
      <c r="I422" s="6" t="s">
        <v>2151</v>
      </c>
      <c r="J422" s="6" t="s">
        <v>1679</v>
      </c>
      <c r="K422" s="6" t="s">
        <v>86</v>
      </c>
      <c r="L422" s="6" t="s">
        <v>1701</v>
      </c>
      <c r="M422" s="6" t="s">
        <v>2230</v>
      </c>
    </row>
    <row r="423" spans="1:13" x14ac:dyDescent="0.35">
      <c r="A423" s="6" t="s">
        <v>508</v>
      </c>
      <c r="B423" s="6" t="s">
        <v>1787</v>
      </c>
      <c r="C423" s="6" t="s">
        <v>87</v>
      </c>
      <c r="D423" s="6" t="s">
        <v>2232</v>
      </c>
      <c r="E423" s="6" t="s">
        <v>1827</v>
      </c>
      <c r="F423" s="6" t="s">
        <v>1683</v>
      </c>
      <c r="G423" s="6" t="s">
        <v>1698</v>
      </c>
      <c r="H423" s="6" t="s">
        <v>1696</v>
      </c>
      <c r="I423" s="6" t="s">
        <v>86</v>
      </c>
      <c r="J423" s="6" t="s">
        <v>1679</v>
      </c>
      <c r="K423" s="6" t="s">
        <v>86</v>
      </c>
      <c r="L423" s="6" t="s">
        <v>1672</v>
      </c>
      <c r="M423" s="6" t="s">
        <v>2123</v>
      </c>
    </row>
    <row r="424" spans="1:13" x14ac:dyDescent="0.35">
      <c r="A424" s="6" t="s">
        <v>509</v>
      </c>
      <c r="B424" s="6" t="s">
        <v>1787</v>
      </c>
      <c r="C424" s="6" t="s">
        <v>83</v>
      </c>
      <c r="D424" s="6" t="s">
        <v>1761</v>
      </c>
      <c r="E424" s="6" t="s">
        <v>1760</v>
      </c>
      <c r="F424" s="6" t="s">
        <v>1697</v>
      </c>
      <c r="G424" s="6" t="s">
        <v>1676</v>
      </c>
      <c r="H424" s="6" t="s">
        <v>1670</v>
      </c>
      <c r="I424" s="6" t="s">
        <v>86</v>
      </c>
      <c r="J424" s="6" t="s">
        <v>1679</v>
      </c>
      <c r="K424" s="6" t="s">
        <v>86</v>
      </c>
      <c r="L424" s="6" t="s">
        <v>1672</v>
      </c>
      <c r="M424" s="6" t="s">
        <v>2123</v>
      </c>
    </row>
    <row r="425" spans="1:13" x14ac:dyDescent="0.35">
      <c r="A425" s="6" t="s">
        <v>510</v>
      </c>
      <c r="B425" s="6" t="s">
        <v>1715</v>
      </c>
      <c r="C425" s="6" t="s">
        <v>83</v>
      </c>
      <c r="D425" s="6" t="s">
        <v>2233</v>
      </c>
      <c r="E425" s="6" t="s">
        <v>1742</v>
      </c>
      <c r="F425" s="6" t="s">
        <v>1683</v>
      </c>
      <c r="G425" s="6" t="s">
        <v>1676</v>
      </c>
      <c r="H425" s="6" t="s">
        <v>1682</v>
      </c>
      <c r="I425" s="6" t="s">
        <v>1826</v>
      </c>
      <c r="J425" s="6" t="s">
        <v>1714</v>
      </c>
      <c r="K425" s="6" t="s">
        <v>86</v>
      </c>
      <c r="L425" s="6" t="s">
        <v>1681</v>
      </c>
      <c r="M425" s="6" t="s">
        <v>1989</v>
      </c>
    </row>
    <row r="426" spans="1:13" x14ac:dyDescent="0.35">
      <c r="A426" s="6" t="s">
        <v>511</v>
      </c>
      <c r="B426" s="6" t="s">
        <v>1787</v>
      </c>
      <c r="C426" s="6" t="s">
        <v>83</v>
      </c>
      <c r="D426" s="6" t="s">
        <v>1761</v>
      </c>
      <c r="E426" s="6" t="s">
        <v>1760</v>
      </c>
      <c r="F426" s="6" t="s">
        <v>1697</v>
      </c>
      <c r="G426" s="6" t="s">
        <v>1676</v>
      </c>
      <c r="H426" s="6" t="s">
        <v>1670</v>
      </c>
      <c r="I426" s="6" t="s">
        <v>1723</v>
      </c>
      <c r="J426" s="6" t="s">
        <v>1679</v>
      </c>
      <c r="K426" s="6" t="s">
        <v>86</v>
      </c>
      <c r="L426" s="6" t="s">
        <v>1672</v>
      </c>
      <c r="M426" s="6" t="s">
        <v>1948</v>
      </c>
    </row>
    <row r="427" spans="1:13" x14ac:dyDescent="0.35">
      <c r="A427" s="6" t="s">
        <v>512</v>
      </c>
      <c r="B427" s="6" t="s">
        <v>1694</v>
      </c>
      <c r="C427" s="6" t="s">
        <v>87</v>
      </c>
      <c r="D427" s="6" t="s">
        <v>2234</v>
      </c>
      <c r="E427" s="6" t="s">
        <v>1685</v>
      </c>
      <c r="F427" s="6" t="s">
        <v>1683</v>
      </c>
      <c r="G427" s="6" t="s">
        <v>1684</v>
      </c>
      <c r="H427" s="6" t="s">
        <v>1682</v>
      </c>
      <c r="I427" s="6" t="s">
        <v>86</v>
      </c>
      <c r="J427" s="6" t="s">
        <v>1693</v>
      </c>
      <c r="K427" s="6" t="s">
        <v>2994</v>
      </c>
      <c r="L427" s="6" t="s">
        <v>1688</v>
      </c>
      <c r="M427" s="6" t="s">
        <v>1809</v>
      </c>
    </row>
    <row r="428" spans="1:13" x14ac:dyDescent="0.35">
      <c r="A428" s="6" t="s">
        <v>513</v>
      </c>
      <c r="B428" s="6" t="s">
        <v>1707</v>
      </c>
      <c r="C428" s="6" t="s">
        <v>87</v>
      </c>
      <c r="D428" s="6" t="s">
        <v>2235</v>
      </c>
      <c r="E428" s="6" t="s">
        <v>1685</v>
      </c>
      <c r="F428" s="6" t="s">
        <v>1683</v>
      </c>
      <c r="G428" s="6" t="s">
        <v>1698</v>
      </c>
      <c r="H428" s="6" t="s">
        <v>1696</v>
      </c>
      <c r="I428" s="6" t="s">
        <v>86</v>
      </c>
      <c r="J428" s="6" t="s">
        <v>1681</v>
      </c>
      <c r="K428" s="6" t="s">
        <v>86</v>
      </c>
      <c r="L428" s="6" t="s">
        <v>1681</v>
      </c>
      <c r="M428" s="6" t="s">
        <v>2998</v>
      </c>
    </row>
    <row r="429" spans="1:13" x14ac:dyDescent="0.35">
      <c r="A429" s="6" t="s">
        <v>514</v>
      </c>
      <c r="B429" s="6" t="s">
        <v>1687</v>
      </c>
      <c r="C429" s="6" t="s">
        <v>87</v>
      </c>
      <c r="D429" s="6" t="s">
        <v>2236</v>
      </c>
      <c r="E429" s="6" t="s">
        <v>1685</v>
      </c>
      <c r="F429" s="6" t="s">
        <v>1683</v>
      </c>
      <c r="G429" s="6" t="s">
        <v>1698</v>
      </c>
      <c r="H429" s="6" t="s">
        <v>1731</v>
      </c>
      <c r="I429" s="6" t="s">
        <v>86</v>
      </c>
      <c r="J429" s="6" t="s">
        <v>1681</v>
      </c>
      <c r="K429" s="6" t="s">
        <v>86</v>
      </c>
      <c r="L429" s="6" t="s">
        <v>1681</v>
      </c>
      <c r="M429" s="6" t="s">
        <v>2998</v>
      </c>
    </row>
    <row r="430" spans="1:13" x14ac:dyDescent="0.35">
      <c r="A430" s="6" t="s">
        <v>515</v>
      </c>
      <c r="B430" s="6" t="s">
        <v>1787</v>
      </c>
      <c r="C430" s="6" t="s">
        <v>87</v>
      </c>
      <c r="D430" s="6" t="s">
        <v>1800</v>
      </c>
      <c r="E430" s="6" t="s">
        <v>1685</v>
      </c>
      <c r="F430" s="6" t="s">
        <v>1683</v>
      </c>
      <c r="G430" s="6" t="s">
        <v>1676</v>
      </c>
      <c r="H430" s="6" t="s">
        <v>1670</v>
      </c>
      <c r="I430" s="6" t="s">
        <v>86</v>
      </c>
      <c r="J430" s="6" t="s">
        <v>1679</v>
      </c>
      <c r="K430" s="6" t="s">
        <v>2995</v>
      </c>
      <c r="L430" s="6" t="s">
        <v>1672</v>
      </c>
      <c r="M430" s="6" t="s">
        <v>1910</v>
      </c>
    </row>
    <row r="431" spans="1:13" x14ac:dyDescent="0.35">
      <c r="A431" s="6" t="s">
        <v>516</v>
      </c>
      <c r="B431" s="6" t="s">
        <v>1752</v>
      </c>
      <c r="C431" s="6" t="s">
        <v>87</v>
      </c>
      <c r="D431" s="6" t="s">
        <v>2234</v>
      </c>
      <c r="E431" s="6" t="s">
        <v>1685</v>
      </c>
      <c r="F431" s="6" t="s">
        <v>1683</v>
      </c>
      <c r="G431" s="6" t="s">
        <v>1698</v>
      </c>
      <c r="H431" s="6" t="s">
        <v>1682</v>
      </c>
      <c r="I431" s="6" t="s">
        <v>86</v>
      </c>
      <c r="J431" s="6" t="s">
        <v>1681</v>
      </c>
      <c r="K431" s="6" t="s">
        <v>86</v>
      </c>
      <c r="L431" s="6" t="s">
        <v>1681</v>
      </c>
      <c r="M431" s="6" t="s">
        <v>2998</v>
      </c>
    </row>
    <row r="432" spans="1:13" x14ac:dyDescent="0.35">
      <c r="A432" s="6" t="s">
        <v>517</v>
      </c>
      <c r="B432" s="6" t="s">
        <v>1762</v>
      </c>
      <c r="C432" s="6" t="s">
        <v>87</v>
      </c>
      <c r="D432" s="6" t="s">
        <v>2237</v>
      </c>
      <c r="E432" s="6" t="s">
        <v>1685</v>
      </c>
      <c r="F432" s="6" t="s">
        <v>1683</v>
      </c>
      <c r="G432" s="6" t="s">
        <v>1684</v>
      </c>
      <c r="H432" s="6" t="s">
        <v>1682</v>
      </c>
      <c r="I432" s="6" t="s">
        <v>86</v>
      </c>
      <c r="J432" s="6" t="s">
        <v>1679</v>
      </c>
      <c r="K432" s="6" t="s">
        <v>86</v>
      </c>
      <c r="L432" s="6" t="s">
        <v>1672</v>
      </c>
      <c r="M432" s="6" t="s">
        <v>1774</v>
      </c>
    </row>
    <row r="433" spans="1:13" x14ac:dyDescent="0.35">
      <c r="A433" s="6" t="s">
        <v>518</v>
      </c>
      <c r="B433" s="6" t="s">
        <v>1726</v>
      </c>
      <c r="C433" s="6" t="s">
        <v>87</v>
      </c>
      <c r="D433" s="6" t="s">
        <v>2238</v>
      </c>
      <c r="E433" s="6" t="s">
        <v>1685</v>
      </c>
      <c r="F433" s="6" t="s">
        <v>1683</v>
      </c>
      <c r="G433" s="6" t="s">
        <v>1684</v>
      </c>
      <c r="H433" s="6" t="s">
        <v>1682</v>
      </c>
      <c r="I433" s="6" t="s">
        <v>86</v>
      </c>
      <c r="J433" s="6" t="s">
        <v>1693</v>
      </c>
      <c r="K433" s="6" t="s">
        <v>2994</v>
      </c>
      <c r="L433" s="6" t="s">
        <v>1688</v>
      </c>
      <c r="M433" s="6" t="s">
        <v>1809</v>
      </c>
    </row>
    <row r="434" spans="1:13" x14ac:dyDescent="0.35">
      <c r="A434" s="6" t="s">
        <v>519</v>
      </c>
      <c r="B434" s="6" t="s">
        <v>1787</v>
      </c>
      <c r="C434" s="6" t="s">
        <v>87</v>
      </c>
      <c r="D434" s="6" t="s">
        <v>1800</v>
      </c>
      <c r="E434" s="6" t="s">
        <v>1685</v>
      </c>
      <c r="F434" s="6" t="s">
        <v>1683</v>
      </c>
      <c r="G434" s="6" t="s">
        <v>1698</v>
      </c>
      <c r="H434" s="6" t="s">
        <v>1670</v>
      </c>
      <c r="I434" s="6" t="s">
        <v>86</v>
      </c>
      <c r="J434" s="6" t="s">
        <v>1679</v>
      </c>
      <c r="K434" s="6" t="s">
        <v>86</v>
      </c>
      <c r="L434" s="6" t="s">
        <v>1672</v>
      </c>
      <c r="M434" s="6" t="s">
        <v>1774</v>
      </c>
    </row>
    <row r="435" spans="1:13" x14ac:dyDescent="0.35">
      <c r="A435" s="6" t="s">
        <v>520</v>
      </c>
      <c r="B435" s="6" t="s">
        <v>1694</v>
      </c>
      <c r="C435" s="6" t="s">
        <v>83</v>
      </c>
      <c r="D435" s="6" t="s">
        <v>2054</v>
      </c>
      <c r="E435" s="6" t="s">
        <v>1892</v>
      </c>
      <c r="F435" s="6" t="s">
        <v>1697</v>
      </c>
      <c r="G435" s="6" t="s">
        <v>1684</v>
      </c>
      <c r="H435" s="6" t="s">
        <v>1670</v>
      </c>
      <c r="I435" s="6" t="s">
        <v>1723</v>
      </c>
      <c r="J435" s="6" t="s">
        <v>1693</v>
      </c>
      <c r="K435" s="6" t="s">
        <v>2995</v>
      </c>
      <c r="L435" s="6" t="s">
        <v>1688</v>
      </c>
      <c r="M435" s="6" t="s">
        <v>1891</v>
      </c>
    </row>
    <row r="436" spans="1:13" x14ac:dyDescent="0.35">
      <c r="A436" s="6" t="s">
        <v>521</v>
      </c>
      <c r="B436" s="6" t="s">
        <v>1715</v>
      </c>
      <c r="C436" s="6" t="s">
        <v>83</v>
      </c>
      <c r="D436" s="6" t="s">
        <v>2239</v>
      </c>
      <c r="E436" s="6" t="s">
        <v>1729</v>
      </c>
      <c r="F436" s="6" t="s">
        <v>1697</v>
      </c>
      <c r="G436" s="6" t="s">
        <v>1676</v>
      </c>
      <c r="H436" s="6" t="s">
        <v>1670</v>
      </c>
      <c r="I436" s="6" t="s">
        <v>86</v>
      </c>
      <c r="J436" s="6" t="s">
        <v>1714</v>
      </c>
      <c r="K436" s="6" t="s">
        <v>86</v>
      </c>
      <c r="L436" s="6" t="s">
        <v>1701</v>
      </c>
      <c r="M436" s="6" t="s">
        <v>1943</v>
      </c>
    </row>
    <row r="437" spans="1:13" x14ac:dyDescent="0.35">
      <c r="A437" s="6" t="s">
        <v>522</v>
      </c>
      <c r="B437" s="6" t="s">
        <v>1707</v>
      </c>
      <c r="C437" s="6" t="s">
        <v>87</v>
      </c>
      <c r="D437" s="6" t="s">
        <v>2240</v>
      </c>
      <c r="E437" s="6" t="s">
        <v>1737</v>
      </c>
      <c r="F437" s="6" t="s">
        <v>1683</v>
      </c>
      <c r="G437" s="6" t="s">
        <v>1676</v>
      </c>
      <c r="H437" s="6" t="s">
        <v>1682</v>
      </c>
      <c r="I437" s="6" t="s">
        <v>86</v>
      </c>
      <c r="J437" s="6" t="s">
        <v>1681</v>
      </c>
      <c r="K437" s="6" t="s">
        <v>86</v>
      </c>
      <c r="L437" s="6" t="s">
        <v>1688</v>
      </c>
      <c r="M437" s="6" t="s">
        <v>1735</v>
      </c>
    </row>
    <row r="438" spans="1:13" x14ac:dyDescent="0.35">
      <c r="A438" s="6" t="s">
        <v>523</v>
      </c>
      <c r="B438" s="6" t="s">
        <v>1694</v>
      </c>
      <c r="C438" s="6" t="s">
        <v>83</v>
      </c>
      <c r="D438" s="6" t="s">
        <v>2241</v>
      </c>
      <c r="E438" s="6" t="s">
        <v>2129</v>
      </c>
      <c r="F438" s="6" t="s">
        <v>1697</v>
      </c>
      <c r="G438" s="6" t="s">
        <v>1684</v>
      </c>
      <c r="H438" s="6" t="s">
        <v>1696</v>
      </c>
      <c r="I438" s="6" t="s">
        <v>86</v>
      </c>
      <c r="J438" s="6" t="s">
        <v>1693</v>
      </c>
      <c r="K438" s="6" t="s">
        <v>2995</v>
      </c>
      <c r="L438" s="6" t="s">
        <v>1688</v>
      </c>
      <c r="M438" s="6" t="s">
        <v>1891</v>
      </c>
    </row>
    <row r="439" spans="1:13" x14ac:dyDescent="0.35">
      <c r="A439" s="6" t="s">
        <v>524</v>
      </c>
      <c r="B439" s="6" t="s">
        <v>1680</v>
      </c>
      <c r="C439" s="6" t="s">
        <v>83</v>
      </c>
      <c r="D439" s="6" t="s">
        <v>2242</v>
      </c>
      <c r="E439" s="6" t="s">
        <v>1761</v>
      </c>
      <c r="F439" s="6" t="s">
        <v>1771</v>
      </c>
      <c r="G439" s="6" t="s">
        <v>1676</v>
      </c>
      <c r="H439" s="6" t="s">
        <v>1670</v>
      </c>
      <c r="I439" s="6" t="s">
        <v>1723</v>
      </c>
      <c r="J439" s="6" t="s">
        <v>1679</v>
      </c>
      <c r="K439" s="6" t="s">
        <v>86</v>
      </c>
      <c r="L439" s="6" t="s">
        <v>1672</v>
      </c>
      <c r="M439" s="6" t="s">
        <v>1930</v>
      </c>
    </row>
    <row r="440" spans="1:13" x14ac:dyDescent="0.35">
      <c r="A440" s="6" t="s">
        <v>525</v>
      </c>
      <c r="B440" s="6" t="s">
        <v>1687</v>
      </c>
      <c r="C440" s="6" t="s">
        <v>83</v>
      </c>
      <c r="D440" s="6" t="s">
        <v>2243</v>
      </c>
      <c r="E440" s="6" t="s">
        <v>1724</v>
      </c>
      <c r="F440" s="6" t="s">
        <v>1722</v>
      </c>
      <c r="G440" s="6" t="s">
        <v>1698</v>
      </c>
      <c r="H440" s="6" t="s">
        <v>1670</v>
      </c>
      <c r="I440" s="6" t="s">
        <v>86</v>
      </c>
      <c r="J440" s="6" t="s">
        <v>1681</v>
      </c>
      <c r="K440" s="6" t="s">
        <v>86</v>
      </c>
      <c r="L440" s="6" t="s">
        <v>1681</v>
      </c>
      <c r="M440" s="6" t="s">
        <v>2998</v>
      </c>
    </row>
    <row r="441" spans="1:13" x14ac:dyDescent="0.35">
      <c r="A441" s="6" t="s">
        <v>526</v>
      </c>
      <c r="B441" s="6" t="s">
        <v>1715</v>
      </c>
      <c r="C441" s="6" t="s">
        <v>83</v>
      </c>
      <c r="D441" s="6" t="s">
        <v>2244</v>
      </c>
      <c r="E441" s="6" t="s">
        <v>1756</v>
      </c>
      <c r="F441" s="6" t="s">
        <v>1722</v>
      </c>
      <c r="G441" s="6" t="s">
        <v>1676</v>
      </c>
      <c r="H441" s="6" t="s">
        <v>1696</v>
      </c>
      <c r="I441" s="6" t="s">
        <v>1870</v>
      </c>
      <c r="J441" s="6" t="s">
        <v>1714</v>
      </c>
      <c r="K441" s="6" t="s">
        <v>86</v>
      </c>
      <c r="L441" s="6" t="s">
        <v>1701</v>
      </c>
      <c r="M441" s="6" t="s">
        <v>2114</v>
      </c>
    </row>
    <row r="442" spans="1:13" x14ac:dyDescent="0.35">
      <c r="A442" s="6" t="s">
        <v>527</v>
      </c>
      <c r="B442" s="6" t="s">
        <v>1687</v>
      </c>
      <c r="C442" s="6" t="s">
        <v>87</v>
      </c>
      <c r="D442" s="6" t="s">
        <v>2245</v>
      </c>
      <c r="E442" s="6" t="s">
        <v>1685</v>
      </c>
      <c r="F442" s="6" t="s">
        <v>1683</v>
      </c>
      <c r="G442" s="6" t="s">
        <v>1684</v>
      </c>
      <c r="H442" s="6" t="s">
        <v>1682</v>
      </c>
      <c r="I442" s="6" t="s">
        <v>86</v>
      </c>
      <c r="J442" s="6" t="s">
        <v>1681</v>
      </c>
      <c r="K442" s="6" t="s">
        <v>86</v>
      </c>
      <c r="L442" s="6" t="s">
        <v>1681</v>
      </c>
      <c r="M442" s="6" t="s">
        <v>2998</v>
      </c>
    </row>
    <row r="443" spans="1:13" x14ac:dyDescent="0.35">
      <c r="A443" s="6" t="s">
        <v>528</v>
      </c>
      <c r="B443" s="6" t="s">
        <v>1707</v>
      </c>
      <c r="C443" s="6" t="s">
        <v>83</v>
      </c>
      <c r="D443" s="6" t="s">
        <v>2247</v>
      </c>
      <c r="E443" s="6" t="s">
        <v>1844</v>
      </c>
      <c r="F443" s="6" t="s">
        <v>1703</v>
      </c>
      <c r="G443" s="6" t="s">
        <v>1676</v>
      </c>
      <c r="H443" s="6" t="s">
        <v>1670</v>
      </c>
      <c r="I443" s="6" t="s">
        <v>1903</v>
      </c>
      <c r="J443" s="6" t="s">
        <v>1681</v>
      </c>
      <c r="K443" s="6" t="s">
        <v>86</v>
      </c>
      <c r="L443" s="6" t="s">
        <v>1681</v>
      </c>
      <c r="M443" s="6" t="s">
        <v>2246</v>
      </c>
    </row>
    <row r="444" spans="1:13" x14ac:dyDescent="0.35">
      <c r="A444" s="6" t="s">
        <v>529</v>
      </c>
      <c r="B444" s="6" t="s">
        <v>1715</v>
      </c>
      <c r="C444" s="6" t="s">
        <v>83</v>
      </c>
      <c r="D444" s="6" t="s">
        <v>2097</v>
      </c>
      <c r="E444" s="6" t="s">
        <v>1914</v>
      </c>
      <c r="F444" s="6" t="s">
        <v>1697</v>
      </c>
      <c r="G444" s="6" t="s">
        <v>1676</v>
      </c>
      <c r="H444" s="6" t="s">
        <v>1670</v>
      </c>
      <c r="I444" s="6" t="s">
        <v>86</v>
      </c>
      <c r="J444" s="6" t="s">
        <v>1714</v>
      </c>
      <c r="K444" s="6" t="s">
        <v>86</v>
      </c>
      <c r="L444" s="6" t="s">
        <v>1701</v>
      </c>
      <c r="M444" s="6" t="s">
        <v>2147</v>
      </c>
    </row>
    <row r="445" spans="1:13" x14ac:dyDescent="0.35">
      <c r="A445" s="6" t="s">
        <v>530</v>
      </c>
      <c r="B445" s="6" t="s">
        <v>1694</v>
      </c>
      <c r="C445" s="6" t="s">
        <v>87</v>
      </c>
      <c r="D445" s="6" t="s">
        <v>2248</v>
      </c>
      <c r="E445" s="6" t="s">
        <v>1812</v>
      </c>
      <c r="F445" s="6" t="s">
        <v>1703</v>
      </c>
      <c r="G445" s="6" t="s">
        <v>1698</v>
      </c>
      <c r="H445" s="6" t="s">
        <v>1731</v>
      </c>
      <c r="I445" s="6" t="s">
        <v>86</v>
      </c>
      <c r="J445" s="6" t="s">
        <v>1693</v>
      </c>
      <c r="K445" s="6" t="s">
        <v>2996</v>
      </c>
      <c r="L445" s="6" t="s">
        <v>1681</v>
      </c>
      <c r="M445" s="6" t="s">
        <v>1982</v>
      </c>
    </row>
    <row r="446" spans="1:13" x14ac:dyDescent="0.35">
      <c r="A446" s="6" t="s">
        <v>531</v>
      </c>
      <c r="B446" s="6" t="s">
        <v>1707</v>
      </c>
      <c r="C446" s="6" t="s">
        <v>83</v>
      </c>
      <c r="D446" s="6" t="s">
        <v>2250</v>
      </c>
      <c r="E446" s="6" t="s">
        <v>1705</v>
      </c>
      <c r="F446" s="6" t="s">
        <v>1703</v>
      </c>
      <c r="G446" s="6" t="s">
        <v>1698</v>
      </c>
      <c r="H446" s="6" t="s">
        <v>1696</v>
      </c>
      <c r="I446" s="6" t="s">
        <v>2249</v>
      </c>
      <c r="J446" s="6" t="s">
        <v>1681</v>
      </c>
      <c r="K446" s="6" t="s">
        <v>86</v>
      </c>
      <c r="L446" s="6" t="s">
        <v>1681</v>
      </c>
      <c r="M446" s="6" t="s">
        <v>2998</v>
      </c>
    </row>
    <row r="447" spans="1:13" x14ac:dyDescent="0.35">
      <c r="A447" s="6" t="s">
        <v>532</v>
      </c>
      <c r="B447" s="6" t="s">
        <v>1726</v>
      </c>
      <c r="C447" s="6" t="s">
        <v>83</v>
      </c>
      <c r="D447" s="6" t="s">
        <v>2251</v>
      </c>
      <c r="E447" s="6" t="s">
        <v>1844</v>
      </c>
      <c r="F447" s="6" t="s">
        <v>1703</v>
      </c>
      <c r="G447" s="6" t="s">
        <v>1676</v>
      </c>
      <c r="H447" s="6" t="s">
        <v>1682</v>
      </c>
      <c r="I447" s="6" t="s">
        <v>1796</v>
      </c>
      <c r="J447" s="6" t="s">
        <v>1693</v>
      </c>
      <c r="K447" s="6" t="s">
        <v>2997</v>
      </c>
      <c r="L447" s="6" t="s">
        <v>1681</v>
      </c>
      <c r="M447" s="6" t="s">
        <v>2246</v>
      </c>
    </row>
    <row r="448" spans="1:13" x14ac:dyDescent="0.35">
      <c r="A448" s="6" t="s">
        <v>533</v>
      </c>
      <c r="B448" s="6" t="s">
        <v>1694</v>
      </c>
      <c r="C448" s="6" t="s">
        <v>83</v>
      </c>
      <c r="D448" s="6" t="s">
        <v>2253</v>
      </c>
      <c r="E448" s="6" t="s">
        <v>1925</v>
      </c>
      <c r="F448" s="6" t="s">
        <v>1805</v>
      </c>
      <c r="G448" s="6" t="s">
        <v>1676</v>
      </c>
      <c r="H448" s="6" t="s">
        <v>1731</v>
      </c>
      <c r="I448" s="6" t="s">
        <v>2252</v>
      </c>
      <c r="J448" s="6" t="s">
        <v>1693</v>
      </c>
      <c r="K448" s="6" t="s">
        <v>86</v>
      </c>
      <c r="L448" s="6" t="s">
        <v>1681</v>
      </c>
      <c r="M448" s="6" t="s">
        <v>1838</v>
      </c>
    </row>
    <row r="449" spans="1:13" x14ac:dyDescent="0.35">
      <c r="A449" s="6" t="s">
        <v>534</v>
      </c>
      <c r="B449" s="6" t="s">
        <v>1694</v>
      </c>
      <c r="C449" s="6" t="s">
        <v>87</v>
      </c>
      <c r="D449" s="6" t="s">
        <v>2254</v>
      </c>
      <c r="E449" s="6" t="s">
        <v>2012</v>
      </c>
      <c r="F449" s="6" t="s">
        <v>1683</v>
      </c>
      <c r="G449" s="6" t="s">
        <v>1676</v>
      </c>
      <c r="H449" s="6" t="s">
        <v>1682</v>
      </c>
      <c r="I449" s="6" t="s">
        <v>86</v>
      </c>
      <c r="J449" s="6" t="s">
        <v>1693</v>
      </c>
      <c r="K449" s="6" t="s">
        <v>2994</v>
      </c>
      <c r="L449" s="6" t="s">
        <v>1672</v>
      </c>
      <c r="M449" s="6" t="s">
        <v>1716</v>
      </c>
    </row>
    <row r="450" spans="1:13" x14ac:dyDescent="0.35">
      <c r="A450" s="6" t="s">
        <v>535</v>
      </c>
      <c r="B450" s="6" t="s">
        <v>1680</v>
      </c>
      <c r="C450" s="6" t="s">
        <v>87</v>
      </c>
      <c r="D450" s="6" t="s">
        <v>2255</v>
      </c>
      <c r="E450" s="6" t="s">
        <v>1705</v>
      </c>
      <c r="F450" s="6" t="s">
        <v>1703</v>
      </c>
      <c r="G450" s="6" t="s">
        <v>1684</v>
      </c>
      <c r="H450" s="6" t="s">
        <v>1696</v>
      </c>
      <c r="I450" s="6" t="s">
        <v>86</v>
      </c>
      <c r="J450" s="6" t="s">
        <v>1679</v>
      </c>
      <c r="K450" s="6" t="s">
        <v>86</v>
      </c>
      <c r="L450" s="6" t="s">
        <v>1688</v>
      </c>
      <c r="M450" s="6" t="s">
        <v>2122</v>
      </c>
    </row>
    <row r="451" spans="1:13" x14ac:dyDescent="0.35">
      <c r="A451" s="6" t="s">
        <v>536</v>
      </c>
      <c r="B451" s="6" t="s">
        <v>1734</v>
      </c>
      <c r="C451" s="6" t="s">
        <v>83</v>
      </c>
      <c r="D451" s="6" t="s">
        <v>2146</v>
      </c>
      <c r="E451" s="6" t="s">
        <v>1925</v>
      </c>
      <c r="F451" s="6" t="s">
        <v>1805</v>
      </c>
      <c r="G451" s="6" t="s">
        <v>1676</v>
      </c>
      <c r="H451" s="6" t="s">
        <v>1670</v>
      </c>
      <c r="I451" s="6" t="s">
        <v>1806</v>
      </c>
      <c r="J451" s="6" t="s">
        <v>1693</v>
      </c>
      <c r="K451" s="6" t="s">
        <v>2996</v>
      </c>
      <c r="L451" s="6" t="s">
        <v>1681</v>
      </c>
      <c r="M451" s="6" t="s">
        <v>1838</v>
      </c>
    </row>
    <row r="452" spans="1:13" x14ac:dyDescent="0.35">
      <c r="A452" s="6" t="s">
        <v>537</v>
      </c>
      <c r="B452" s="6" t="s">
        <v>1734</v>
      </c>
      <c r="C452" s="6" t="s">
        <v>87</v>
      </c>
      <c r="D452" s="6" t="s">
        <v>2256</v>
      </c>
      <c r="E452" s="6" t="s">
        <v>2058</v>
      </c>
      <c r="F452" s="6" t="s">
        <v>1722</v>
      </c>
      <c r="G452" s="6" t="s">
        <v>1698</v>
      </c>
      <c r="H452" s="6" t="s">
        <v>1682</v>
      </c>
      <c r="I452" s="6" t="s">
        <v>86</v>
      </c>
      <c r="J452" s="6" t="s">
        <v>1693</v>
      </c>
      <c r="K452" s="6" t="s">
        <v>2995</v>
      </c>
      <c r="L452" s="6" t="s">
        <v>1681</v>
      </c>
      <c r="M452" s="6" t="s">
        <v>2998</v>
      </c>
    </row>
    <row r="453" spans="1:13" x14ac:dyDescent="0.35">
      <c r="A453" s="6" t="s">
        <v>538</v>
      </c>
      <c r="B453" s="6" t="s">
        <v>1752</v>
      </c>
      <c r="C453" s="6" t="s">
        <v>87</v>
      </c>
      <c r="D453" s="6" t="s">
        <v>2257</v>
      </c>
      <c r="E453" s="6" t="s">
        <v>1761</v>
      </c>
      <c r="F453" s="6" t="s">
        <v>1771</v>
      </c>
      <c r="G453" s="6" t="s">
        <v>1698</v>
      </c>
      <c r="H453" s="6" t="s">
        <v>1731</v>
      </c>
      <c r="I453" s="6" t="s">
        <v>86</v>
      </c>
      <c r="J453" s="6" t="s">
        <v>1681</v>
      </c>
      <c r="K453" s="6" t="s">
        <v>86</v>
      </c>
      <c r="L453" s="6" t="s">
        <v>1681</v>
      </c>
      <c r="M453" s="6" t="s">
        <v>2998</v>
      </c>
    </row>
    <row r="454" spans="1:13" x14ac:dyDescent="0.35">
      <c r="A454" s="6" t="s">
        <v>539</v>
      </c>
      <c r="B454" s="6" t="s">
        <v>1687</v>
      </c>
      <c r="C454" s="6" t="s">
        <v>87</v>
      </c>
      <c r="D454" s="6" t="s">
        <v>2258</v>
      </c>
      <c r="E454" s="6" t="s">
        <v>2068</v>
      </c>
      <c r="F454" s="6" t="s">
        <v>1771</v>
      </c>
      <c r="G454" s="6" t="s">
        <v>1698</v>
      </c>
      <c r="H454" s="6" t="s">
        <v>1682</v>
      </c>
      <c r="I454" s="6" t="s">
        <v>86</v>
      </c>
      <c r="J454" s="6" t="s">
        <v>1681</v>
      </c>
      <c r="K454" s="6" t="s">
        <v>86</v>
      </c>
      <c r="L454" s="6" t="s">
        <v>1681</v>
      </c>
      <c r="M454" s="6" t="s">
        <v>2998</v>
      </c>
    </row>
    <row r="455" spans="1:13" x14ac:dyDescent="0.35">
      <c r="A455" s="6" t="s">
        <v>540</v>
      </c>
      <c r="B455" s="6" t="s">
        <v>1687</v>
      </c>
      <c r="C455" s="6" t="s">
        <v>87</v>
      </c>
      <c r="D455" s="6" t="s">
        <v>1802</v>
      </c>
      <c r="E455" s="6" t="s">
        <v>1761</v>
      </c>
      <c r="F455" s="6" t="s">
        <v>1771</v>
      </c>
      <c r="G455" s="6" t="s">
        <v>1698</v>
      </c>
      <c r="H455" s="6" t="s">
        <v>1670</v>
      </c>
      <c r="I455" s="6" t="s">
        <v>86</v>
      </c>
      <c r="J455" s="6" t="s">
        <v>1681</v>
      </c>
      <c r="K455" s="6" t="s">
        <v>86</v>
      </c>
      <c r="L455" s="6" t="s">
        <v>1681</v>
      </c>
      <c r="M455" s="6" t="s">
        <v>2998</v>
      </c>
    </row>
    <row r="456" spans="1:13" x14ac:dyDescent="0.35">
      <c r="A456" s="6" t="s">
        <v>541</v>
      </c>
      <c r="B456" s="6" t="s">
        <v>1734</v>
      </c>
      <c r="C456" s="6" t="s">
        <v>83</v>
      </c>
      <c r="D456" s="6" t="s">
        <v>2259</v>
      </c>
      <c r="E456" s="6" t="s">
        <v>1775</v>
      </c>
      <c r="F456" s="6" t="s">
        <v>1683</v>
      </c>
      <c r="G456" s="6" t="s">
        <v>1676</v>
      </c>
      <c r="H456" s="6" t="s">
        <v>1670</v>
      </c>
      <c r="I456" s="6" t="s">
        <v>1704</v>
      </c>
      <c r="J456" s="6" t="s">
        <v>1693</v>
      </c>
      <c r="K456" s="6" t="s">
        <v>2994</v>
      </c>
      <c r="L456" s="6" t="s">
        <v>1701</v>
      </c>
      <c r="M456" s="6" t="s">
        <v>1860</v>
      </c>
    </row>
    <row r="457" spans="1:13" x14ac:dyDescent="0.35">
      <c r="A457" s="6" t="s">
        <v>542</v>
      </c>
      <c r="B457" s="6" t="s">
        <v>1734</v>
      </c>
      <c r="C457" s="6" t="s">
        <v>83</v>
      </c>
      <c r="D457" s="6" t="s">
        <v>1906</v>
      </c>
      <c r="E457" s="6" t="s">
        <v>1812</v>
      </c>
      <c r="F457" s="6" t="s">
        <v>1703</v>
      </c>
      <c r="G457" s="6" t="s">
        <v>1676</v>
      </c>
      <c r="H457" s="6" t="s">
        <v>1682</v>
      </c>
      <c r="I457" s="6" t="s">
        <v>2018</v>
      </c>
      <c r="J457" s="6" t="s">
        <v>1693</v>
      </c>
      <c r="K457" s="6" t="s">
        <v>2996</v>
      </c>
      <c r="L457" s="6" t="s">
        <v>1701</v>
      </c>
      <c r="M457" s="6" t="s">
        <v>2211</v>
      </c>
    </row>
    <row r="458" spans="1:13" x14ac:dyDescent="0.35">
      <c r="A458" s="6" t="s">
        <v>543</v>
      </c>
      <c r="B458" s="6" t="s">
        <v>1715</v>
      </c>
      <c r="C458" s="6" t="s">
        <v>83</v>
      </c>
      <c r="D458" s="6" t="s">
        <v>2260</v>
      </c>
      <c r="E458" s="6" t="s">
        <v>1925</v>
      </c>
      <c r="F458" s="6" t="s">
        <v>1805</v>
      </c>
      <c r="G458" s="6" t="s">
        <v>1676</v>
      </c>
      <c r="H458" s="6" t="s">
        <v>1682</v>
      </c>
      <c r="I458" s="6" t="s">
        <v>86</v>
      </c>
      <c r="J458" s="6" t="s">
        <v>1714</v>
      </c>
      <c r="K458" s="6" t="s">
        <v>86</v>
      </c>
      <c r="L458" s="6" t="s">
        <v>1701</v>
      </c>
      <c r="M458" s="6" t="s">
        <v>1872</v>
      </c>
    </row>
    <row r="459" spans="1:13" x14ac:dyDescent="0.35">
      <c r="A459" s="6" t="s">
        <v>544</v>
      </c>
      <c r="B459" s="6" t="s">
        <v>1707</v>
      </c>
      <c r="C459" s="6" t="s">
        <v>83</v>
      </c>
      <c r="D459" s="6" t="s">
        <v>2261</v>
      </c>
      <c r="E459" s="6" t="s">
        <v>1729</v>
      </c>
      <c r="F459" s="6" t="s">
        <v>1697</v>
      </c>
      <c r="G459" s="6" t="s">
        <v>1676</v>
      </c>
      <c r="H459" s="6" t="s">
        <v>1682</v>
      </c>
      <c r="I459" s="6" t="s">
        <v>1782</v>
      </c>
      <c r="J459" s="6" t="s">
        <v>1681</v>
      </c>
      <c r="K459" s="6" t="s">
        <v>86</v>
      </c>
      <c r="L459" s="6" t="s">
        <v>1701</v>
      </c>
      <c r="M459" s="6" t="s">
        <v>1744</v>
      </c>
    </row>
    <row r="460" spans="1:13" x14ac:dyDescent="0.35">
      <c r="A460" s="6" t="s">
        <v>545</v>
      </c>
      <c r="B460" s="6" t="s">
        <v>1715</v>
      </c>
      <c r="C460" s="6" t="s">
        <v>83</v>
      </c>
      <c r="D460" s="6" t="s">
        <v>2259</v>
      </c>
      <c r="E460" s="6" t="s">
        <v>1775</v>
      </c>
      <c r="F460" s="6" t="s">
        <v>1683</v>
      </c>
      <c r="G460" s="6" t="s">
        <v>1676</v>
      </c>
      <c r="H460" s="6" t="s">
        <v>1670</v>
      </c>
      <c r="I460" s="6" t="s">
        <v>2151</v>
      </c>
      <c r="J460" s="6" t="s">
        <v>1714</v>
      </c>
      <c r="K460" s="6" t="s">
        <v>86</v>
      </c>
      <c r="L460" s="6" t="s">
        <v>1701</v>
      </c>
      <c r="M460" s="6" t="s">
        <v>1825</v>
      </c>
    </row>
    <row r="461" spans="1:13" x14ac:dyDescent="0.35">
      <c r="A461" s="6" t="s">
        <v>546</v>
      </c>
      <c r="B461" s="6" t="s">
        <v>1752</v>
      </c>
      <c r="C461" s="6" t="s">
        <v>87</v>
      </c>
      <c r="D461" s="6" t="s">
        <v>2262</v>
      </c>
      <c r="E461" s="6" t="s">
        <v>1709</v>
      </c>
      <c r="F461" s="6" t="s">
        <v>1683</v>
      </c>
      <c r="G461" s="6" t="s">
        <v>1698</v>
      </c>
      <c r="H461" s="6" t="s">
        <v>1670</v>
      </c>
      <c r="I461" s="6" t="s">
        <v>86</v>
      </c>
      <c r="J461" s="6" t="s">
        <v>1681</v>
      </c>
      <c r="K461" s="6" t="s">
        <v>86</v>
      </c>
      <c r="L461" s="6" t="s">
        <v>1681</v>
      </c>
      <c r="M461" s="6" t="s">
        <v>2998</v>
      </c>
    </row>
    <row r="462" spans="1:13" x14ac:dyDescent="0.35">
      <c r="A462" s="6" t="s">
        <v>547</v>
      </c>
      <c r="B462" s="6" t="s">
        <v>1715</v>
      </c>
      <c r="C462" s="6" t="s">
        <v>83</v>
      </c>
      <c r="D462" s="6" t="s">
        <v>2263</v>
      </c>
      <c r="E462" s="6" t="s">
        <v>1807</v>
      </c>
      <c r="F462" s="6" t="s">
        <v>1805</v>
      </c>
      <c r="G462" s="6" t="s">
        <v>1676</v>
      </c>
      <c r="H462" s="6" t="s">
        <v>1682</v>
      </c>
      <c r="I462" s="6" t="s">
        <v>1806</v>
      </c>
      <c r="J462" s="6" t="s">
        <v>1714</v>
      </c>
      <c r="K462" s="6" t="s">
        <v>86</v>
      </c>
      <c r="L462" s="6" t="s">
        <v>1701</v>
      </c>
      <c r="M462" s="6" t="s">
        <v>1804</v>
      </c>
    </row>
    <row r="463" spans="1:13" x14ac:dyDescent="0.35">
      <c r="A463" s="6" t="s">
        <v>548</v>
      </c>
      <c r="B463" s="6" t="s">
        <v>1680</v>
      </c>
      <c r="C463" s="6" t="s">
        <v>83</v>
      </c>
      <c r="D463" s="6" t="s">
        <v>2264</v>
      </c>
      <c r="E463" s="6" t="s">
        <v>1729</v>
      </c>
      <c r="F463" s="6" t="s">
        <v>1697</v>
      </c>
      <c r="G463" s="6" t="s">
        <v>1684</v>
      </c>
      <c r="H463" s="6" t="s">
        <v>1696</v>
      </c>
      <c r="I463" s="6" t="s">
        <v>1723</v>
      </c>
      <c r="J463" s="6" t="s">
        <v>1679</v>
      </c>
      <c r="K463" s="6" t="s">
        <v>86</v>
      </c>
      <c r="L463" s="6" t="s">
        <v>1701</v>
      </c>
      <c r="M463" s="6" t="s">
        <v>1950</v>
      </c>
    </row>
    <row r="464" spans="1:13" x14ac:dyDescent="0.35">
      <c r="A464" s="6" t="s">
        <v>549</v>
      </c>
      <c r="B464" s="6" t="s">
        <v>1707</v>
      </c>
      <c r="C464" s="6" t="s">
        <v>83</v>
      </c>
      <c r="D464" s="6" t="s">
        <v>2265</v>
      </c>
      <c r="E464" s="6" t="s">
        <v>1677</v>
      </c>
      <c r="F464" s="6" t="s">
        <v>1674</v>
      </c>
      <c r="G464" s="6" t="s">
        <v>1698</v>
      </c>
      <c r="H464" s="6" t="s">
        <v>1670</v>
      </c>
      <c r="I464" s="6" t="s">
        <v>86</v>
      </c>
      <c r="J464" s="6" t="s">
        <v>1681</v>
      </c>
      <c r="K464" s="6" t="s">
        <v>86</v>
      </c>
      <c r="L464" s="6" t="s">
        <v>1681</v>
      </c>
      <c r="M464" s="6" t="s">
        <v>2998</v>
      </c>
    </row>
    <row r="465" spans="1:13" x14ac:dyDescent="0.35">
      <c r="A465" s="6" t="s">
        <v>550</v>
      </c>
      <c r="B465" s="6" t="s">
        <v>1715</v>
      </c>
      <c r="C465" s="6" t="s">
        <v>83</v>
      </c>
      <c r="D465" s="6" t="s">
        <v>2266</v>
      </c>
      <c r="E465" s="6" t="s">
        <v>1699</v>
      </c>
      <c r="F465" s="6" t="s">
        <v>1697</v>
      </c>
      <c r="G465" s="6" t="s">
        <v>1676</v>
      </c>
      <c r="H465" s="6" t="s">
        <v>1696</v>
      </c>
      <c r="I465" s="6" t="s">
        <v>86</v>
      </c>
      <c r="J465" s="6" t="s">
        <v>1714</v>
      </c>
      <c r="K465" s="6" t="s">
        <v>86</v>
      </c>
      <c r="L465" s="6" t="s">
        <v>1701</v>
      </c>
      <c r="M465" s="6" t="s">
        <v>1763</v>
      </c>
    </row>
    <row r="466" spans="1:13" x14ac:dyDescent="0.35">
      <c r="A466" s="6" t="s">
        <v>551</v>
      </c>
      <c r="B466" s="6" t="s">
        <v>1694</v>
      </c>
      <c r="C466" s="6" t="s">
        <v>83</v>
      </c>
      <c r="D466" s="6" t="s">
        <v>2092</v>
      </c>
      <c r="E466" s="6" t="s">
        <v>1807</v>
      </c>
      <c r="F466" s="6" t="s">
        <v>1805</v>
      </c>
      <c r="G466" s="6" t="s">
        <v>1684</v>
      </c>
      <c r="H466" s="6" t="s">
        <v>1670</v>
      </c>
      <c r="I466" s="6" t="s">
        <v>1704</v>
      </c>
      <c r="J466" s="6" t="s">
        <v>1693</v>
      </c>
      <c r="K466" s="6" t="s">
        <v>2996</v>
      </c>
      <c r="L466" s="6" t="s">
        <v>1701</v>
      </c>
      <c r="M466" s="6" t="s">
        <v>1804</v>
      </c>
    </row>
    <row r="467" spans="1:13" x14ac:dyDescent="0.35">
      <c r="A467" s="6" t="s">
        <v>552</v>
      </c>
      <c r="B467" s="6" t="s">
        <v>1715</v>
      </c>
      <c r="C467" s="6" t="s">
        <v>83</v>
      </c>
      <c r="D467" s="6" t="s">
        <v>2267</v>
      </c>
      <c r="E467" s="6" t="s">
        <v>1827</v>
      </c>
      <c r="F467" s="6" t="s">
        <v>1683</v>
      </c>
      <c r="G467" s="6" t="s">
        <v>1676</v>
      </c>
      <c r="H467" s="6" t="s">
        <v>1731</v>
      </c>
      <c r="I467" s="6" t="s">
        <v>86</v>
      </c>
      <c r="J467" s="6" t="s">
        <v>1714</v>
      </c>
      <c r="K467" s="6" t="s">
        <v>86</v>
      </c>
      <c r="L467" s="6" t="s">
        <v>1701</v>
      </c>
      <c r="M467" s="6" t="s">
        <v>1825</v>
      </c>
    </row>
    <row r="468" spans="1:13" x14ac:dyDescent="0.35">
      <c r="A468" s="6" t="s">
        <v>553</v>
      </c>
      <c r="B468" s="6" t="s">
        <v>1680</v>
      </c>
      <c r="C468" s="6" t="s">
        <v>83</v>
      </c>
      <c r="D468" s="6" t="s">
        <v>2268</v>
      </c>
      <c r="E468" s="6" t="s">
        <v>1827</v>
      </c>
      <c r="F468" s="6" t="s">
        <v>1683</v>
      </c>
      <c r="G468" s="6" t="s">
        <v>1676</v>
      </c>
      <c r="H468" s="6" t="s">
        <v>1670</v>
      </c>
      <c r="I468" s="6" t="s">
        <v>86</v>
      </c>
      <c r="J468" s="6" t="s">
        <v>1679</v>
      </c>
      <c r="K468" s="6" t="s">
        <v>86</v>
      </c>
      <c r="L468" s="6" t="s">
        <v>1672</v>
      </c>
      <c r="M468" s="6" t="s">
        <v>2063</v>
      </c>
    </row>
    <row r="469" spans="1:13" x14ac:dyDescent="0.35">
      <c r="A469" s="6" t="s">
        <v>554</v>
      </c>
      <c r="B469" s="6" t="s">
        <v>1707</v>
      </c>
      <c r="C469" s="6" t="s">
        <v>83</v>
      </c>
      <c r="D469" s="6" t="s">
        <v>2269</v>
      </c>
      <c r="E469" s="6" t="s">
        <v>1830</v>
      </c>
      <c r="F469" s="6" t="s">
        <v>1805</v>
      </c>
      <c r="G469" s="6" t="s">
        <v>1676</v>
      </c>
      <c r="H469" s="6" t="s">
        <v>1682</v>
      </c>
      <c r="I469" s="6" t="s">
        <v>1896</v>
      </c>
      <c r="J469" s="6" t="s">
        <v>1681</v>
      </c>
      <c r="K469" s="6" t="s">
        <v>86</v>
      </c>
      <c r="L469" s="6" t="s">
        <v>1681</v>
      </c>
      <c r="M469" s="6" t="s">
        <v>2015</v>
      </c>
    </row>
    <row r="470" spans="1:13" x14ac:dyDescent="0.35">
      <c r="A470" s="6" t="s">
        <v>555</v>
      </c>
      <c r="B470" s="6" t="s">
        <v>1715</v>
      </c>
      <c r="C470" s="6" t="s">
        <v>83</v>
      </c>
      <c r="D470" s="6" t="s">
        <v>2121</v>
      </c>
      <c r="E470" s="6" t="s">
        <v>1844</v>
      </c>
      <c r="F470" s="6" t="s">
        <v>1703</v>
      </c>
      <c r="G470" s="6" t="s">
        <v>1676</v>
      </c>
      <c r="H470" s="6" t="s">
        <v>1682</v>
      </c>
      <c r="I470" s="6" t="s">
        <v>1712</v>
      </c>
      <c r="J470" s="6" t="s">
        <v>1714</v>
      </c>
      <c r="K470" s="6" t="s">
        <v>86</v>
      </c>
      <c r="L470" s="6" t="s">
        <v>1701</v>
      </c>
      <c r="M470" s="6" t="s">
        <v>1902</v>
      </c>
    </row>
    <row r="471" spans="1:13" x14ac:dyDescent="0.35">
      <c r="A471" s="6" t="s">
        <v>556</v>
      </c>
      <c r="B471" s="6" t="s">
        <v>1680</v>
      </c>
      <c r="C471" s="6" t="s">
        <v>83</v>
      </c>
      <c r="D471" s="6" t="s">
        <v>2270</v>
      </c>
      <c r="E471" s="6" t="s">
        <v>1788</v>
      </c>
      <c r="F471" s="6" t="s">
        <v>1683</v>
      </c>
      <c r="G471" s="6" t="s">
        <v>1676</v>
      </c>
      <c r="H471" s="6" t="s">
        <v>1682</v>
      </c>
      <c r="I471" s="6" t="s">
        <v>1675</v>
      </c>
      <c r="J471" s="6" t="s">
        <v>1679</v>
      </c>
      <c r="K471" s="6" t="s">
        <v>86</v>
      </c>
      <c r="L471" s="6" t="s">
        <v>1688</v>
      </c>
      <c r="M471" s="6" t="s">
        <v>1790</v>
      </c>
    </row>
    <row r="472" spans="1:13" x14ac:dyDescent="0.35">
      <c r="A472" s="6" t="s">
        <v>557</v>
      </c>
      <c r="B472" s="6" t="s">
        <v>1680</v>
      </c>
      <c r="C472" s="6" t="s">
        <v>83</v>
      </c>
      <c r="D472" s="6" t="s">
        <v>1678</v>
      </c>
      <c r="E472" s="6" t="s">
        <v>1677</v>
      </c>
      <c r="F472" s="6" t="s">
        <v>1674</v>
      </c>
      <c r="G472" s="6" t="s">
        <v>1676</v>
      </c>
      <c r="H472" s="6" t="s">
        <v>1670</v>
      </c>
      <c r="I472" s="6" t="s">
        <v>1826</v>
      </c>
      <c r="J472" s="6" t="s">
        <v>1679</v>
      </c>
      <c r="K472" s="6" t="s">
        <v>86</v>
      </c>
      <c r="L472" s="6" t="s">
        <v>1701</v>
      </c>
      <c r="M472" s="6" t="s">
        <v>2087</v>
      </c>
    </row>
    <row r="473" spans="1:13" x14ac:dyDescent="0.35">
      <c r="A473" s="6" t="s">
        <v>558</v>
      </c>
      <c r="B473" s="6" t="s">
        <v>1694</v>
      </c>
      <c r="C473" s="6" t="s">
        <v>83</v>
      </c>
      <c r="D473" s="6" t="s">
        <v>2271</v>
      </c>
      <c r="E473" s="6" t="s">
        <v>1729</v>
      </c>
      <c r="F473" s="6" t="s">
        <v>1697</v>
      </c>
      <c r="G473" s="6" t="s">
        <v>1684</v>
      </c>
      <c r="H473" s="6" t="s">
        <v>1670</v>
      </c>
      <c r="I473" s="6" t="s">
        <v>86</v>
      </c>
      <c r="J473" s="6" t="s">
        <v>1693</v>
      </c>
      <c r="K473" s="6" t="s">
        <v>2995</v>
      </c>
      <c r="L473" s="6" t="s">
        <v>1681</v>
      </c>
      <c r="M473" s="6" t="s">
        <v>2998</v>
      </c>
    </row>
    <row r="474" spans="1:13" x14ac:dyDescent="0.35">
      <c r="A474" s="6" t="s">
        <v>559</v>
      </c>
      <c r="B474" s="6" t="s">
        <v>1707</v>
      </c>
      <c r="C474" s="6" t="s">
        <v>87</v>
      </c>
      <c r="D474" s="6" t="s">
        <v>2212</v>
      </c>
      <c r="E474" s="6" t="s">
        <v>1830</v>
      </c>
      <c r="F474" s="6" t="s">
        <v>1805</v>
      </c>
      <c r="G474" s="6" t="s">
        <v>1684</v>
      </c>
      <c r="H474" s="6" t="s">
        <v>1670</v>
      </c>
      <c r="I474" s="6" t="s">
        <v>86</v>
      </c>
      <c r="J474" s="6" t="s">
        <v>1681</v>
      </c>
      <c r="K474" s="6" t="s">
        <v>86</v>
      </c>
      <c r="L474" s="6" t="s">
        <v>1681</v>
      </c>
      <c r="M474" s="6" t="s">
        <v>2015</v>
      </c>
    </row>
    <row r="475" spans="1:13" x14ac:dyDescent="0.35">
      <c r="A475" s="6" t="s">
        <v>560</v>
      </c>
      <c r="B475" s="6" t="s">
        <v>1715</v>
      </c>
      <c r="C475" s="6" t="s">
        <v>83</v>
      </c>
      <c r="D475" s="6" t="s">
        <v>2272</v>
      </c>
      <c r="E475" s="6" t="s">
        <v>1699</v>
      </c>
      <c r="F475" s="6" t="s">
        <v>1697</v>
      </c>
      <c r="G475" s="6" t="s">
        <v>1676</v>
      </c>
      <c r="H475" s="6" t="s">
        <v>1682</v>
      </c>
      <c r="I475" s="6" t="s">
        <v>86</v>
      </c>
      <c r="J475" s="6" t="s">
        <v>1714</v>
      </c>
      <c r="K475" s="6" t="s">
        <v>86</v>
      </c>
      <c r="L475" s="6" t="s">
        <v>1701</v>
      </c>
      <c r="M475" s="6" t="s">
        <v>1739</v>
      </c>
    </row>
    <row r="476" spans="1:13" x14ac:dyDescent="0.35">
      <c r="A476" s="6" t="s">
        <v>561</v>
      </c>
      <c r="B476" s="6" t="s">
        <v>1787</v>
      </c>
      <c r="C476" s="6" t="s">
        <v>83</v>
      </c>
      <c r="D476" s="6" t="s">
        <v>2273</v>
      </c>
      <c r="E476" s="6" t="s">
        <v>1756</v>
      </c>
      <c r="F476" s="6" t="s">
        <v>1722</v>
      </c>
      <c r="G476" s="6" t="s">
        <v>1676</v>
      </c>
      <c r="H476" s="6" t="s">
        <v>1670</v>
      </c>
      <c r="I476" s="6" t="s">
        <v>86</v>
      </c>
      <c r="J476" s="6" t="s">
        <v>1679</v>
      </c>
      <c r="K476" s="6" t="s">
        <v>86</v>
      </c>
      <c r="L476" s="6" t="s">
        <v>1672</v>
      </c>
      <c r="M476" s="6" t="s">
        <v>1849</v>
      </c>
    </row>
    <row r="477" spans="1:13" x14ac:dyDescent="0.35">
      <c r="A477" s="6" t="s">
        <v>562</v>
      </c>
      <c r="B477" s="6" t="s">
        <v>1715</v>
      </c>
      <c r="C477" s="6" t="s">
        <v>83</v>
      </c>
      <c r="D477" s="6" t="s">
        <v>2044</v>
      </c>
      <c r="E477" s="6" t="s">
        <v>1772</v>
      </c>
      <c r="F477" s="6" t="s">
        <v>1771</v>
      </c>
      <c r="G477" s="6" t="s">
        <v>1676</v>
      </c>
      <c r="H477" s="6" t="s">
        <v>1696</v>
      </c>
      <c r="I477" s="6" t="s">
        <v>86</v>
      </c>
      <c r="J477" s="6" t="s">
        <v>1714</v>
      </c>
      <c r="K477" s="6" t="s">
        <v>86</v>
      </c>
      <c r="L477" s="6" t="s">
        <v>1701</v>
      </c>
      <c r="M477" s="6" t="s">
        <v>1956</v>
      </c>
    </row>
    <row r="478" spans="1:13" x14ac:dyDescent="0.35">
      <c r="A478" s="6" t="s">
        <v>563</v>
      </c>
      <c r="B478" s="6" t="s">
        <v>1707</v>
      </c>
      <c r="C478" s="6" t="s">
        <v>83</v>
      </c>
      <c r="D478" s="6" t="s">
        <v>2274</v>
      </c>
      <c r="E478" s="6" t="s">
        <v>1865</v>
      </c>
      <c r="F478" s="6" t="s">
        <v>1805</v>
      </c>
      <c r="G478" s="6" t="s">
        <v>1676</v>
      </c>
      <c r="H478" s="6" t="s">
        <v>1682</v>
      </c>
      <c r="I478" s="6" t="s">
        <v>1712</v>
      </c>
      <c r="J478" s="6" t="s">
        <v>1681</v>
      </c>
      <c r="K478" s="6" t="s">
        <v>86</v>
      </c>
      <c r="L478" s="6" t="s">
        <v>1681</v>
      </c>
      <c r="M478" s="6" t="s">
        <v>1924</v>
      </c>
    </row>
    <row r="479" spans="1:13" x14ac:dyDescent="0.35">
      <c r="A479" s="6" t="s">
        <v>564</v>
      </c>
      <c r="B479" s="6" t="s">
        <v>1715</v>
      </c>
      <c r="C479" s="6" t="s">
        <v>83</v>
      </c>
      <c r="D479" s="6" t="s">
        <v>2275</v>
      </c>
      <c r="E479" s="6" t="s">
        <v>1729</v>
      </c>
      <c r="F479" s="6" t="s">
        <v>1697</v>
      </c>
      <c r="G479" s="6" t="s">
        <v>1676</v>
      </c>
      <c r="H479" s="6" t="s">
        <v>1696</v>
      </c>
      <c r="I479" s="6" t="s">
        <v>86</v>
      </c>
      <c r="J479" s="6" t="s">
        <v>1714</v>
      </c>
      <c r="K479" s="6" t="s">
        <v>86</v>
      </c>
      <c r="L479" s="6" t="s">
        <v>1701</v>
      </c>
      <c r="M479" s="6" t="s">
        <v>1943</v>
      </c>
    </row>
    <row r="480" spans="1:13" x14ac:dyDescent="0.35">
      <c r="A480" s="6" t="s">
        <v>565</v>
      </c>
      <c r="B480" s="6" t="s">
        <v>1694</v>
      </c>
      <c r="C480" s="6" t="s">
        <v>83</v>
      </c>
      <c r="D480" s="6" t="s">
        <v>2031</v>
      </c>
      <c r="E480" s="6" t="s">
        <v>1934</v>
      </c>
      <c r="F480" s="6" t="s">
        <v>1771</v>
      </c>
      <c r="G480" s="6" t="s">
        <v>1698</v>
      </c>
      <c r="H480" s="6" t="s">
        <v>1670</v>
      </c>
      <c r="I480" s="6" t="s">
        <v>86</v>
      </c>
      <c r="J480" s="6" t="s">
        <v>1693</v>
      </c>
      <c r="K480" s="6" t="s">
        <v>2993</v>
      </c>
      <c r="L480" s="6" t="s">
        <v>1688</v>
      </c>
      <c r="M480" s="6" t="s">
        <v>1832</v>
      </c>
    </row>
    <row r="481" spans="1:13" x14ac:dyDescent="0.35">
      <c r="A481" s="6" t="s">
        <v>566</v>
      </c>
      <c r="B481" s="6" t="s">
        <v>1734</v>
      </c>
      <c r="C481" s="6" t="s">
        <v>83</v>
      </c>
      <c r="D481" s="6" t="s">
        <v>2276</v>
      </c>
      <c r="E481" s="6" t="s">
        <v>1797</v>
      </c>
      <c r="F481" s="6" t="s">
        <v>1703</v>
      </c>
      <c r="G481" s="6" t="s">
        <v>1676</v>
      </c>
      <c r="H481" s="6" t="s">
        <v>1682</v>
      </c>
      <c r="I481" s="6" t="s">
        <v>2127</v>
      </c>
      <c r="J481" s="6" t="s">
        <v>1693</v>
      </c>
      <c r="K481" s="6" t="s">
        <v>2996</v>
      </c>
      <c r="L481" s="6" t="s">
        <v>1701</v>
      </c>
      <c r="M481" s="6" t="s">
        <v>1841</v>
      </c>
    </row>
    <row r="482" spans="1:13" x14ac:dyDescent="0.35">
      <c r="A482" s="6" t="s">
        <v>567</v>
      </c>
      <c r="B482" s="6" t="s">
        <v>1711</v>
      </c>
      <c r="C482" s="6" t="s">
        <v>83</v>
      </c>
      <c r="D482" s="6" t="s">
        <v>1699</v>
      </c>
      <c r="E482" s="6" t="s">
        <v>1699</v>
      </c>
      <c r="F482" s="6" t="s">
        <v>1697</v>
      </c>
      <c r="G482" s="6" t="s">
        <v>1698</v>
      </c>
      <c r="H482" s="6" t="s">
        <v>1670</v>
      </c>
      <c r="I482" s="6" t="s">
        <v>86</v>
      </c>
      <c r="J482" s="6" t="s">
        <v>1681</v>
      </c>
      <c r="K482" s="6" t="s">
        <v>86</v>
      </c>
      <c r="L482" s="6" t="s">
        <v>1681</v>
      </c>
      <c r="M482" s="6" t="s">
        <v>2998</v>
      </c>
    </row>
    <row r="483" spans="1:13" x14ac:dyDescent="0.35">
      <c r="A483" s="6" t="s">
        <v>568</v>
      </c>
      <c r="B483" s="6" t="s">
        <v>1726</v>
      </c>
      <c r="C483" s="6" t="s">
        <v>87</v>
      </c>
      <c r="D483" s="6" t="s">
        <v>2277</v>
      </c>
      <c r="E483" s="6" t="s">
        <v>1788</v>
      </c>
      <c r="F483" s="6" t="s">
        <v>1683</v>
      </c>
      <c r="G483" s="6" t="s">
        <v>1676</v>
      </c>
      <c r="H483" s="6" t="s">
        <v>1682</v>
      </c>
      <c r="I483" s="6" t="s">
        <v>86</v>
      </c>
      <c r="J483" s="6" t="s">
        <v>1693</v>
      </c>
      <c r="K483" s="6" t="s">
        <v>2994</v>
      </c>
      <c r="L483" s="6" t="s">
        <v>1688</v>
      </c>
      <c r="M483" s="6" t="s">
        <v>1790</v>
      </c>
    </row>
    <row r="484" spans="1:13" x14ac:dyDescent="0.35">
      <c r="A484" s="6" t="s">
        <v>569</v>
      </c>
      <c r="B484" s="6" t="s">
        <v>1715</v>
      </c>
      <c r="C484" s="6" t="s">
        <v>83</v>
      </c>
      <c r="D484" s="6" t="s">
        <v>2016</v>
      </c>
      <c r="E484" s="6" t="s">
        <v>1788</v>
      </c>
      <c r="F484" s="6" t="s">
        <v>1683</v>
      </c>
      <c r="G484" s="6" t="s">
        <v>1676</v>
      </c>
      <c r="H484" s="6" t="s">
        <v>1670</v>
      </c>
      <c r="I484" s="6" t="s">
        <v>1704</v>
      </c>
      <c r="J484" s="6" t="s">
        <v>1714</v>
      </c>
      <c r="K484" s="6" t="s">
        <v>86</v>
      </c>
      <c r="L484" s="6" t="s">
        <v>1701</v>
      </c>
      <c r="M484" s="6" t="s">
        <v>1881</v>
      </c>
    </row>
    <row r="485" spans="1:13" x14ac:dyDescent="0.35">
      <c r="A485" s="6" t="s">
        <v>570</v>
      </c>
      <c r="B485" s="6" t="s">
        <v>1752</v>
      </c>
      <c r="C485" s="6" t="s">
        <v>87</v>
      </c>
      <c r="D485" s="6" t="s">
        <v>2278</v>
      </c>
      <c r="E485" s="6" t="s">
        <v>1705</v>
      </c>
      <c r="F485" s="6" t="s">
        <v>1703</v>
      </c>
      <c r="G485" s="6" t="s">
        <v>1698</v>
      </c>
      <c r="H485" s="6" t="s">
        <v>1670</v>
      </c>
      <c r="I485" s="6" t="s">
        <v>86</v>
      </c>
      <c r="J485" s="6" t="s">
        <v>1681</v>
      </c>
      <c r="K485" s="6" t="s">
        <v>86</v>
      </c>
      <c r="L485" s="6" t="s">
        <v>1681</v>
      </c>
      <c r="M485" s="6" t="s">
        <v>2998</v>
      </c>
    </row>
    <row r="486" spans="1:13" x14ac:dyDescent="0.35">
      <c r="A486" s="6" t="s">
        <v>571</v>
      </c>
      <c r="B486" s="6" t="s">
        <v>1734</v>
      </c>
      <c r="C486" s="6" t="s">
        <v>83</v>
      </c>
      <c r="D486" s="6" t="s">
        <v>2279</v>
      </c>
      <c r="E486" s="6" t="s">
        <v>1761</v>
      </c>
      <c r="F486" s="6" t="s">
        <v>1771</v>
      </c>
      <c r="G486" s="6" t="s">
        <v>1698</v>
      </c>
      <c r="H486" s="6" t="s">
        <v>1731</v>
      </c>
      <c r="I486" s="6" t="s">
        <v>86</v>
      </c>
      <c r="J486" s="6" t="s">
        <v>1693</v>
      </c>
      <c r="K486" s="6" t="s">
        <v>2993</v>
      </c>
      <c r="L486" s="6" t="s">
        <v>1681</v>
      </c>
      <c r="M486" s="6" t="s">
        <v>2998</v>
      </c>
    </row>
    <row r="487" spans="1:13" x14ac:dyDescent="0.35">
      <c r="A487" s="6" t="s">
        <v>572</v>
      </c>
      <c r="B487" s="6" t="s">
        <v>1707</v>
      </c>
      <c r="C487" s="6" t="s">
        <v>83</v>
      </c>
      <c r="D487" s="6" t="s">
        <v>1800</v>
      </c>
      <c r="E487" s="6" t="s">
        <v>1685</v>
      </c>
      <c r="F487" s="6" t="s">
        <v>1683</v>
      </c>
      <c r="G487" s="6" t="s">
        <v>1698</v>
      </c>
      <c r="H487" s="6" t="s">
        <v>1670</v>
      </c>
      <c r="I487" s="6" t="s">
        <v>86</v>
      </c>
      <c r="J487" s="6" t="s">
        <v>1681</v>
      </c>
      <c r="K487" s="6" t="s">
        <v>86</v>
      </c>
      <c r="L487" s="6" t="s">
        <v>1681</v>
      </c>
      <c r="M487" s="6" t="s">
        <v>2998</v>
      </c>
    </row>
    <row r="488" spans="1:13" x14ac:dyDescent="0.35">
      <c r="A488" s="6" t="s">
        <v>573</v>
      </c>
      <c r="B488" s="6" t="s">
        <v>1711</v>
      </c>
      <c r="C488" s="6" t="s">
        <v>83</v>
      </c>
      <c r="D488" s="6" t="s">
        <v>1887</v>
      </c>
      <c r="E488" s="6" t="s">
        <v>1717</v>
      </c>
      <c r="F488" s="6" t="s">
        <v>1683</v>
      </c>
      <c r="G488" s="6" t="s">
        <v>1698</v>
      </c>
      <c r="H488" s="6" t="s">
        <v>1696</v>
      </c>
      <c r="I488" s="6" t="s">
        <v>86</v>
      </c>
      <c r="J488" s="6" t="s">
        <v>1693</v>
      </c>
      <c r="K488" s="6" t="s">
        <v>2995</v>
      </c>
      <c r="L488" s="6" t="s">
        <v>1681</v>
      </c>
      <c r="M488" s="6" t="s">
        <v>2998</v>
      </c>
    </row>
    <row r="489" spans="1:13" x14ac:dyDescent="0.35">
      <c r="A489" s="6" t="s">
        <v>574</v>
      </c>
      <c r="B489" s="6" t="s">
        <v>1711</v>
      </c>
      <c r="C489" s="6" t="s">
        <v>83</v>
      </c>
      <c r="D489" s="6" t="s">
        <v>2002</v>
      </c>
      <c r="E489" s="6" t="s">
        <v>1754</v>
      </c>
      <c r="F489" s="6" t="s">
        <v>1703</v>
      </c>
      <c r="G489" s="6" t="s">
        <v>1698</v>
      </c>
      <c r="H489" s="6" t="s">
        <v>1696</v>
      </c>
      <c r="I489" s="6" t="s">
        <v>86</v>
      </c>
      <c r="J489" s="6" t="s">
        <v>1681</v>
      </c>
      <c r="K489" s="6" t="s">
        <v>86</v>
      </c>
      <c r="L489" s="6" t="s">
        <v>1681</v>
      </c>
      <c r="M489" s="6" t="s">
        <v>2998</v>
      </c>
    </row>
    <row r="490" spans="1:13" x14ac:dyDescent="0.35">
      <c r="A490" s="6" t="s">
        <v>575</v>
      </c>
      <c r="B490" s="6" t="s">
        <v>1694</v>
      </c>
      <c r="C490" s="6" t="s">
        <v>83</v>
      </c>
      <c r="D490" s="6" t="s">
        <v>2117</v>
      </c>
      <c r="E490" s="6" t="s">
        <v>1754</v>
      </c>
      <c r="F490" s="6" t="s">
        <v>1703</v>
      </c>
      <c r="G490" s="6" t="s">
        <v>1698</v>
      </c>
      <c r="H490" s="6" t="s">
        <v>1670</v>
      </c>
      <c r="I490" s="6" t="s">
        <v>86</v>
      </c>
      <c r="J490" s="6" t="s">
        <v>1681</v>
      </c>
      <c r="K490" s="6" t="s">
        <v>86</v>
      </c>
      <c r="L490" s="6" t="s">
        <v>1681</v>
      </c>
      <c r="M490" s="6" t="s">
        <v>2998</v>
      </c>
    </row>
    <row r="491" spans="1:13" x14ac:dyDescent="0.35">
      <c r="A491" s="6" t="s">
        <v>576</v>
      </c>
      <c r="B491" s="6" t="s">
        <v>1711</v>
      </c>
      <c r="C491" s="6" t="s">
        <v>83</v>
      </c>
      <c r="D491" s="6" t="s">
        <v>2280</v>
      </c>
      <c r="E491" s="6" t="s">
        <v>1807</v>
      </c>
      <c r="F491" s="6" t="s">
        <v>1805</v>
      </c>
      <c r="G491" s="6" t="s">
        <v>1698</v>
      </c>
      <c r="H491" s="6" t="s">
        <v>1696</v>
      </c>
      <c r="I491" s="6" t="s">
        <v>86</v>
      </c>
      <c r="J491" s="6" t="s">
        <v>1681</v>
      </c>
      <c r="K491" s="6" t="s">
        <v>86</v>
      </c>
      <c r="L491" s="6" t="s">
        <v>1681</v>
      </c>
      <c r="M491" s="6" t="s">
        <v>2998</v>
      </c>
    </row>
    <row r="492" spans="1:13" x14ac:dyDescent="0.35">
      <c r="A492" s="6" t="s">
        <v>577</v>
      </c>
      <c r="B492" s="6" t="s">
        <v>1711</v>
      </c>
      <c r="C492" s="6" t="s">
        <v>83</v>
      </c>
      <c r="D492" s="6" t="s">
        <v>2281</v>
      </c>
      <c r="E492" s="6" t="s">
        <v>1709</v>
      </c>
      <c r="F492" s="6" t="s">
        <v>1683</v>
      </c>
      <c r="G492" s="6" t="s">
        <v>1698</v>
      </c>
      <c r="H492" s="6" t="s">
        <v>1696</v>
      </c>
      <c r="I492" s="6" t="s">
        <v>86</v>
      </c>
      <c r="J492" s="6" t="s">
        <v>1681</v>
      </c>
      <c r="K492" s="6" t="s">
        <v>86</v>
      </c>
      <c r="L492" s="6" t="s">
        <v>1681</v>
      </c>
      <c r="M492" s="6" t="s">
        <v>2998</v>
      </c>
    </row>
    <row r="493" spans="1:13" x14ac:dyDescent="0.35">
      <c r="A493" s="6" t="s">
        <v>578</v>
      </c>
      <c r="B493" s="6" t="s">
        <v>1707</v>
      </c>
      <c r="C493" s="6" t="s">
        <v>83</v>
      </c>
      <c r="D493" s="6" t="s">
        <v>2282</v>
      </c>
      <c r="E493" s="6" t="s">
        <v>1775</v>
      </c>
      <c r="F493" s="6" t="s">
        <v>1683</v>
      </c>
      <c r="G493" s="6" t="s">
        <v>1676</v>
      </c>
      <c r="H493" s="6" t="s">
        <v>1670</v>
      </c>
      <c r="I493" s="6" t="s">
        <v>1704</v>
      </c>
      <c r="J493" s="6" t="s">
        <v>1681</v>
      </c>
      <c r="K493" s="6" t="s">
        <v>86</v>
      </c>
      <c r="L493" s="6" t="s">
        <v>1672</v>
      </c>
      <c r="M493" s="6" t="s">
        <v>1987</v>
      </c>
    </row>
    <row r="494" spans="1:13" x14ac:dyDescent="0.35">
      <c r="A494" s="6" t="s">
        <v>579</v>
      </c>
      <c r="B494" s="6" t="s">
        <v>1752</v>
      </c>
      <c r="C494" s="6" t="s">
        <v>87</v>
      </c>
      <c r="D494" s="6" t="s">
        <v>2146</v>
      </c>
      <c r="E494" s="6" t="s">
        <v>1761</v>
      </c>
      <c r="F494" s="6" t="s">
        <v>1771</v>
      </c>
      <c r="G494" s="6" t="s">
        <v>1698</v>
      </c>
      <c r="H494" s="6" t="s">
        <v>1696</v>
      </c>
      <c r="I494" s="6" t="s">
        <v>86</v>
      </c>
      <c r="J494" s="6" t="s">
        <v>1681</v>
      </c>
      <c r="K494" s="6" t="s">
        <v>86</v>
      </c>
      <c r="L494" s="6" t="s">
        <v>1681</v>
      </c>
      <c r="M494" s="6" t="s">
        <v>2998</v>
      </c>
    </row>
    <row r="495" spans="1:13" x14ac:dyDescent="0.35">
      <c r="A495" s="6" t="s">
        <v>580</v>
      </c>
      <c r="B495" s="6" t="s">
        <v>1707</v>
      </c>
      <c r="C495" s="6" t="s">
        <v>83</v>
      </c>
      <c r="D495" s="6" t="s">
        <v>2284</v>
      </c>
      <c r="E495" s="6" t="s">
        <v>1699</v>
      </c>
      <c r="F495" s="6" t="s">
        <v>1697</v>
      </c>
      <c r="G495" s="6" t="s">
        <v>1684</v>
      </c>
      <c r="H495" s="6" t="s">
        <v>1696</v>
      </c>
      <c r="I495" s="6" t="s">
        <v>1723</v>
      </c>
      <c r="J495" s="6" t="s">
        <v>1681</v>
      </c>
      <c r="K495" s="6" t="s">
        <v>86</v>
      </c>
      <c r="L495" s="6" t="s">
        <v>1701</v>
      </c>
      <c r="M495" s="6" t="s">
        <v>2283</v>
      </c>
    </row>
    <row r="496" spans="1:13" x14ac:dyDescent="0.35">
      <c r="A496" s="6" t="s">
        <v>581</v>
      </c>
      <c r="B496" s="6" t="s">
        <v>1715</v>
      </c>
      <c r="C496" s="6" t="s">
        <v>83</v>
      </c>
      <c r="D496" s="6" t="s">
        <v>2285</v>
      </c>
      <c r="E496" s="6" t="s">
        <v>1705</v>
      </c>
      <c r="F496" s="6" t="s">
        <v>1703</v>
      </c>
      <c r="G496" s="6" t="s">
        <v>1676</v>
      </c>
      <c r="H496" s="6" t="s">
        <v>1682</v>
      </c>
      <c r="I496" s="6" t="s">
        <v>1782</v>
      </c>
      <c r="J496" s="6" t="s">
        <v>1714</v>
      </c>
      <c r="K496" s="6" t="s">
        <v>86</v>
      </c>
      <c r="L496" s="6" t="s">
        <v>1688</v>
      </c>
      <c r="M496" s="6" t="s">
        <v>1795</v>
      </c>
    </row>
    <row r="497" spans="1:13" x14ac:dyDescent="0.35">
      <c r="A497" s="6" t="s">
        <v>582</v>
      </c>
      <c r="B497" s="6" t="s">
        <v>1707</v>
      </c>
      <c r="C497" s="6" t="s">
        <v>83</v>
      </c>
      <c r="D497" s="6" t="s">
        <v>2286</v>
      </c>
      <c r="E497" s="6" t="s">
        <v>1797</v>
      </c>
      <c r="F497" s="6" t="s">
        <v>1703</v>
      </c>
      <c r="G497" s="6" t="s">
        <v>1676</v>
      </c>
      <c r="H497" s="6" t="s">
        <v>1682</v>
      </c>
      <c r="I497" s="6" t="s">
        <v>86</v>
      </c>
      <c r="J497" s="6" t="s">
        <v>1681</v>
      </c>
      <c r="K497" s="6" t="s">
        <v>86</v>
      </c>
      <c r="L497" s="6" t="s">
        <v>1701</v>
      </c>
      <c r="M497" s="6" t="s">
        <v>2132</v>
      </c>
    </row>
    <row r="498" spans="1:13" x14ac:dyDescent="0.35">
      <c r="A498" s="6" t="s">
        <v>583</v>
      </c>
      <c r="B498" s="6" t="s">
        <v>1715</v>
      </c>
      <c r="C498" s="6" t="s">
        <v>83</v>
      </c>
      <c r="D498" s="6" t="s">
        <v>2287</v>
      </c>
      <c r="E498" s="6" t="s">
        <v>1699</v>
      </c>
      <c r="F498" s="6" t="s">
        <v>1697</v>
      </c>
      <c r="G498" s="6" t="s">
        <v>1676</v>
      </c>
      <c r="H498" s="6" t="s">
        <v>1682</v>
      </c>
      <c r="I498" s="6" t="s">
        <v>86</v>
      </c>
      <c r="J498" s="6" t="s">
        <v>1714</v>
      </c>
      <c r="K498" s="6" t="s">
        <v>86</v>
      </c>
      <c r="L498" s="6" t="s">
        <v>1681</v>
      </c>
      <c r="M498" s="6" t="s">
        <v>1847</v>
      </c>
    </row>
    <row r="499" spans="1:13" x14ac:dyDescent="0.35">
      <c r="A499" s="6" t="s">
        <v>584</v>
      </c>
      <c r="B499" s="6" t="s">
        <v>1680</v>
      </c>
      <c r="C499" s="6" t="s">
        <v>83</v>
      </c>
      <c r="D499" s="6" t="s">
        <v>2288</v>
      </c>
      <c r="E499" s="6" t="s">
        <v>1699</v>
      </c>
      <c r="F499" s="6" t="s">
        <v>1697</v>
      </c>
      <c r="G499" s="6" t="s">
        <v>1676</v>
      </c>
      <c r="H499" s="6" t="s">
        <v>1696</v>
      </c>
      <c r="I499" s="6" t="s">
        <v>86</v>
      </c>
      <c r="J499" s="6" t="s">
        <v>1679</v>
      </c>
      <c r="K499" s="6" t="s">
        <v>86</v>
      </c>
      <c r="L499" s="6" t="s">
        <v>1672</v>
      </c>
      <c r="M499" s="6" t="s">
        <v>2063</v>
      </c>
    </row>
    <row r="500" spans="1:13" x14ac:dyDescent="0.35">
      <c r="A500" s="6" t="s">
        <v>585</v>
      </c>
      <c r="B500" s="6" t="s">
        <v>1715</v>
      </c>
      <c r="C500" s="6" t="s">
        <v>83</v>
      </c>
      <c r="D500" s="6" t="s">
        <v>2289</v>
      </c>
      <c r="E500" s="6" t="s">
        <v>1827</v>
      </c>
      <c r="F500" s="6" t="s">
        <v>1683</v>
      </c>
      <c r="G500" s="6" t="s">
        <v>1676</v>
      </c>
      <c r="H500" s="6" t="s">
        <v>1696</v>
      </c>
      <c r="I500" s="6" t="s">
        <v>86</v>
      </c>
      <c r="J500" s="6" t="s">
        <v>1714</v>
      </c>
      <c r="K500" s="6" t="s">
        <v>86</v>
      </c>
      <c r="L500" s="6" t="s">
        <v>1701</v>
      </c>
      <c r="M500" s="6" t="s">
        <v>1825</v>
      </c>
    </row>
    <row r="501" spans="1:13" x14ac:dyDescent="0.35">
      <c r="A501" s="6" t="s">
        <v>586</v>
      </c>
      <c r="B501" s="6" t="s">
        <v>1694</v>
      </c>
      <c r="C501" s="6" t="s">
        <v>83</v>
      </c>
      <c r="D501" s="6" t="s">
        <v>2035</v>
      </c>
      <c r="E501" s="6" t="s">
        <v>1729</v>
      </c>
      <c r="F501" s="6" t="s">
        <v>1697</v>
      </c>
      <c r="G501" s="6" t="s">
        <v>1698</v>
      </c>
      <c r="H501" s="6" t="s">
        <v>1670</v>
      </c>
      <c r="I501" s="6" t="s">
        <v>1723</v>
      </c>
      <c r="J501" s="6" t="s">
        <v>1693</v>
      </c>
      <c r="K501" s="6" t="s">
        <v>2995</v>
      </c>
      <c r="L501" s="6" t="s">
        <v>1688</v>
      </c>
      <c r="M501" s="6" t="s">
        <v>1891</v>
      </c>
    </row>
    <row r="502" spans="1:13" x14ac:dyDescent="0.35">
      <c r="A502" s="6" t="s">
        <v>587</v>
      </c>
      <c r="B502" s="6" t="s">
        <v>1734</v>
      </c>
      <c r="C502" s="6" t="s">
        <v>83</v>
      </c>
      <c r="D502" s="6" t="s">
        <v>2290</v>
      </c>
      <c r="E502" s="6" t="s">
        <v>1772</v>
      </c>
      <c r="F502" s="6" t="s">
        <v>1771</v>
      </c>
      <c r="G502" s="6" t="s">
        <v>1676</v>
      </c>
      <c r="H502" s="6" t="s">
        <v>1670</v>
      </c>
      <c r="I502" s="6" t="s">
        <v>1723</v>
      </c>
      <c r="J502" s="6" t="s">
        <v>1693</v>
      </c>
      <c r="K502" s="6" t="s">
        <v>2993</v>
      </c>
      <c r="L502" s="6" t="s">
        <v>1688</v>
      </c>
      <c r="M502" s="6" t="s">
        <v>1832</v>
      </c>
    </row>
    <row r="503" spans="1:13" x14ac:dyDescent="0.35">
      <c r="A503" s="6" t="s">
        <v>588</v>
      </c>
      <c r="B503" s="6" t="s">
        <v>1694</v>
      </c>
      <c r="C503" s="6" t="s">
        <v>83</v>
      </c>
      <c r="D503" s="6" t="s">
        <v>2291</v>
      </c>
      <c r="E503" s="6" t="s">
        <v>1914</v>
      </c>
      <c r="F503" s="6" t="s">
        <v>1697</v>
      </c>
      <c r="G503" s="6" t="s">
        <v>1676</v>
      </c>
      <c r="H503" s="6" t="s">
        <v>1670</v>
      </c>
      <c r="I503" s="6" t="s">
        <v>86</v>
      </c>
      <c r="J503" s="6" t="s">
        <v>1693</v>
      </c>
      <c r="K503" s="6" t="s">
        <v>2995</v>
      </c>
      <c r="L503" s="6" t="s">
        <v>1701</v>
      </c>
      <c r="M503" s="6" t="s">
        <v>1779</v>
      </c>
    </row>
    <row r="504" spans="1:13" x14ac:dyDescent="0.35">
      <c r="A504" s="6" t="s">
        <v>589</v>
      </c>
      <c r="B504" s="6" t="s">
        <v>1715</v>
      </c>
      <c r="C504" s="6" t="s">
        <v>83</v>
      </c>
      <c r="D504" s="6" t="s">
        <v>2292</v>
      </c>
      <c r="E504" s="6" t="s">
        <v>1705</v>
      </c>
      <c r="F504" s="6" t="s">
        <v>1703</v>
      </c>
      <c r="G504" s="6" t="s">
        <v>1676</v>
      </c>
      <c r="H504" s="6" t="s">
        <v>1670</v>
      </c>
      <c r="I504" s="6" t="s">
        <v>2020</v>
      </c>
      <c r="J504" s="6" t="s">
        <v>1714</v>
      </c>
      <c r="K504" s="6" t="s">
        <v>86</v>
      </c>
      <c r="L504" s="6" t="s">
        <v>1701</v>
      </c>
      <c r="M504" s="6" t="s">
        <v>1702</v>
      </c>
    </row>
    <row r="505" spans="1:13" x14ac:dyDescent="0.35">
      <c r="A505" s="6" t="s">
        <v>590</v>
      </c>
      <c r="B505" s="6" t="s">
        <v>1726</v>
      </c>
      <c r="C505" s="6" t="s">
        <v>83</v>
      </c>
      <c r="D505" s="6" t="s">
        <v>1972</v>
      </c>
      <c r="E505" s="6" t="s">
        <v>1772</v>
      </c>
      <c r="F505" s="6" t="s">
        <v>1771</v>
      </c>
      <c r="G505" s="6" t="s">
        <v>1684</v>
      </c>
      <c r="H505" s="6" t="s">
        <v>1696</v>
      </c>
      <c r="I505" s="6" t="s">
        <v>2293</v>
      </c>
      <c r="J505" s="6" t="s">
        <v>1693</v>
      </c>
      <c r="K505" s="6" t="s">
        <v>2993</v>
      </c>
      <c r="L505" s="6" t="s">
        <v>1681</v>
      </c>
      <c r="M505" s="6" t="s">
        <v>1781</v>
      </c>
    </row>
    <row r="506" spans="1:13" x14ac:dyDescent="0.35">
      <c r="A506" s="6" t="s">
        <v>2294</v>
      </c>
      <c r="B506" s="6" t="s">
        <v>1715</v>
      </c>
      <c r="C506" s="6" t="s">
        <v>83</v>
      </c>
      <c r="D506" s="6" t="s">
        <v>2296</v>
      </c>
      <c r="E506" s="6" t="s">
        <v>1699</v>
      </c>
      <c r="F506" s="6" t="s">
        <v>1697</v>
      </c>
      <c r="G506" s="6" t="s">
        <v>1676</v>
      </c>
      <c r="H506" s="6" t="s">
        <v>1731</v>
      </c>
      <c r="I506" s="6" t="s">
        <v>2295</v>
      </c>
      <c r="J506" s="6" t="s">
        <v>1714</v>
      </c>
      <c r="K506" s="6" t="s">
        <v>86</v>
      </c>
      <c r="L506" s="6" t="s">
        <v>1701</v>
      </c>
      <c r="M506" s="6" t="s">
        <v>1739</v>
      </c>
    </row>
    <row r="507" spans="1:13" x14ac:dyDescent="0.35">
      <c r="A507" s="6" t="s">
        <v>592</v>
      </c>
      <c r="B507" s="6" t="s">
        <v>1694</v>
      </c>
      <c r="C507" s="6" t="s">
        <v>83</v>
      </c>
      <c r="D507" s="6" t="s">
        <v>2298</v>
      </c>
      <c r="E507" s="6" t="s">
        <v>1677</v>
      </c>
      <c r="F507" s="6" t="s">
        <v>1674</v>
      </c>
      <c r="G507" s="6" t="s">
        <v>1684</v>
      </c>
      <c r="H507" s="6" t="s">
        <v>1670</v>
      </c>
      <c r="I507" s="6" t="s">
        <v>1896</v>
      </c>
      <c r="J507" s="6" t="s">
        <v>1681</v>
      </c>
      <c r="K507" s="6" t="s">
        <v>86</v>
      </c>
      <c r="L507" s="6" t="s">
        <v>1672</v>
      </c>
      <c r="M507" s="6" t="s">
        <v>2297</v>
      </c>
    </row>
    <row r="508" spans="1:13" x14ac:dyDescent="0.35">
      <c r="A508" s="6" t="s">
        <v>593</v>
      </c>
      <c r="B508" s="6" t="s">
        <v>1707</v>
      </c>
      <c r="C508" s="6" t="s">
        <v>83</v>
      </c>
      <c r="D508" s="6" t="s">
        <v>2299</v>
      </c>
      <c r="E508" s="6" t="s">
        <v>1677</v>
      </c>
      <c r="F508" s="6" t="s">
        <v>1674</v>
      </c>
      <c r="G508" s="6" t="s">
        <v>1676</v>
      </c>
      <c r="H508" s="6" t="s">
        <v>1682</v>
      </c>
      <c r="I508" s="6" t="s">
        <v>1826</v>
      </c>
      <c r="J508" s="6" t="s">
        <v>1681</v>
      </c>
      <c r="K508" s="6" t="s">
        <v>86</v>
      </c>
      <c r="L508" s="6" t="s">
        <v>1701</v>
      </c>
      <c r="M508" s="6" t="s">
        <v>2087</v>
      </c>
    </row>
    <row r="509" spans="1:13" x14ac:dyDescent="0.35">
      <c r="A509" s="6" t="s">
        <v>594</v>
      </c>
      <c r="B509" s="6" t="s">
        <v>1762</v>
      </c>
      <c r="C509" s="6" t="s">
        <v>83</v>
      </c>
      <c r="D509" s="6" t="s">
        <v>1761</v>
      </c>
      <c r="E509" s="6" t="s">
        <v>1760</v>
      </c>
      <c r="F509" s="6" t="s">
        <v>1697</v>
      </c>
      <c r="G509" s="6" t="s">
        <v>1676</v>
      </c>
      <c r="H509" s="6" t="s">
        <v>1670</v>
      </c>
      <c r="I509" s="6" t="s">
        <v>86</v>
      </c>
      <c r="J509" s="6" t="s">
        <v>1679</v>
      </c>
      <c r="K509" s="6" t="s">
        <v>86</v>
      </c>
      <c r="L509" s="6" t="s">
        <v>1672</v>
      </c>
      <c r="M509" s="6" t="s">
        <v>2096</v>
      </c>
    </row>
    <row r="510" spans="1:13" x14ac:dyDescent="0.35">
      <c r="A510" s="6" t="s">
        <v>595</v>
      </c>
      <c r="B510" s="6" t="s">
        <v>1836</v>
      </c>
      <c r="C510" s="6" t="s">
        <v>83</v>
      </c>
      <c r="D510" s="6" t="s">
        <v>2273</v>
      </c>
      <c r="E510" s="6" t="s">
        <v>1756</v>
      </c>
      <c r="F510" s="6" t="s">
        <v>1722</v>
      </c>
      <c r="G510" s="6" t="s">
        <v>1676</v>
      </c>
      <c r="H510" s="6" t="s">
        <v>1670</v>
      </c>
      <c r="I510" s="6" t="s">
        <v>86</v>
      </c>
      <c r="J510" s="6" t="s">
        <v>1681</v>
      </c>
      <c r="K510" s="6" t="s">
        <v>86</v>
      </c>
      <c r="L510" s="6" t="s">
        <v>1681</v>
      </c>
      <c r="M510" s="6" t="s">
        <v>2998</v>
      </c>
    </row>
    <row r="511" spans="1:13" x14ac:dyDescent="0.35">
      <c r="A511" s="6" t="s">
        <v>596</v>
      </c>
      <c r="B511" s="6" t="s">
        <v>1707</v>
      </c>
      <c r="C511" s="6" t="s">
        <v>83</v>
      </c>
      <c r="D511" s="6" t="s">
        <v>1719</v>
      </c>
      <c r="E511" s="6" t="s">
        <v>1717</v>
      </c>
      <c r="F511" s="6" t="s">
        <v>1683</v>
      </c>
      <c r="G511" s="6" t="s">
        <v>1676</v>
      </c>
      <c r="H511" s="6" t="s">
        <v>1670</v>
      </c>
      <c r="I511" s="6" t="s">
        <v>1704</v>
      </c>
      <c r="J511" s="6" t="s">
        <v>1681</v>
      </c>
      <c r="K511" s="6" t="s">
        <v>86</v>
      </c>
      <c r="L511" s="6" t="s">
        <v>1681</v>
      </c>
      <c r="M511" s="6" t="s">
        <v>2998</v>
      </c>
    </row>
    <row r="512" spans="1:13" x14ac:dyDescent="0.35">
      <c r="A512" s="6" t="s">
        <v>597</v>
      </c>
      <c r="B512" s="6" t="s">
        <v>1734</v>
      </c>
      <c r="C512" s="6" t="s">
        <v>83</v>
      </c>
      <c r="D512" s="6" t="s">
        <v>2301</v>
      </c>
      <c r="E512" s="6" t="s">
        <v>1844</v>
      </c>
      <c r="F512" s="6" t="s">
        <v>1703</v>
      </c>
      <c r="G512" s="6" t="s">
        <v>1676</v>
      </c>
      <c r="H512" s="6" t="s">
        <v>1682</v>
      </c>
      <c r="I512" s="6" t="s">
        <v>2300</v>
      </c>
      <c r="J512" s="6" t="s">
        <v>1693</v>
      </c>
      <c r="K512" s="6" t="s">
        <v>2996</v>
      </c>
      <c r="L512" s="6" t="s">
        <v>1681</v>
      </c>
      <c r="M512" s="6" t="s">
        <v>2246</v>
      </c>
    </row>
    <row r="513" spans="1:13" x14ac:dyDescent="0.35">
      <c r="A513" s="6" t="s">
        <v>598</v>
      </c>
      <c r="B513" s="6" t="s">
        <v>1680</v>
      </c>
      <c r="C513" s="6" t="s">
        <v>83</v>
      </c>
      <c r="D513" s="6" t="s">
        <v>2302</v>
      </c>
      <c r="E513" s="6" t="s">
        <v>1855</v>
      </c>
      <c r="F513" s="6" t="s">
        <v>1722</v>
      </c>
      <c r="G513" s="6" t="s">
        <v>1684</v>
      </c>
      <c r="H513" s="6" t="s">
        <v>1670</v>
      </c>
      <c r="I513" s="6" t="s">
        <v>86</v>
      </c>
      <c r="J513" s="6" t="s">
        <v>1679</v>
      </c>
      <c r="K513" s="6" t="s">
        <v>86</v>
      </c>
      <c r="L513" s="6" t="s">
        <v>1701</v>
      </c>
      <c r="M513" s="6" t="s">
        <v>2005</v>
      </c>
    </row>
    <row r="514" spans="1:13" x14ac:dyDescent="0.35">
      <c r="A514" s="6" t="s">
        <v>599</v>
      </c>
      <c r="B514" s="6" t="s">
        <v>1707</v>
      </c>
      <c r="C514" s="6" t="s">
        <v>83</v>
      </c>
      <c r="D514" s="6" t="s">
        <v>2088</v>
      </c>
      <c r="E514" s="6" t="s">
        <v>1677</v>
      </c>
      <c r="F514" s="6" t="s">
        <v>1674</v>
      </c>
      <c r="G514" s="6" t="s">
        <v>1684</v>
      </c>
      <c r="H514" s="6" t="s">
        <v>1670</v>
      </c>
      <c r="I514" s="6" t="s">
        <v>2304</v>
      </c>
      <c r="J514" s="6" t="s">
        <v>1681</v>
      </c>
      <c r="K514" s="6" t="s">
        <v>86</v>
      </c>
      <c r="L514" s="6" t="s">
        <v>1681</v>
      </c>
      <c r="M514" s="6" t="s">
        <v>2303</v>
      </c>
    </row>
    <row r="515" spans="1:13" x14ac:dyDescent="0.35">
      <c r="A515" s="6" t="s">
        <v>600</v>
      </c>
      <c r="B515" s="6" t="s">
        <v>1762</v>
      </c>
      <c r="C515" s="6" t="s">
        <v>87</v>
      </c>
      <c r="D515" s="6" t="s">
        <v>2305</v>
      </c>
      <c r="E515" s="6" t="s">
        <v>1908</v>
      </c>
      <c r="F515" s="6" t="s">
        <v>1690</v>
      </c>
      <c r="G515" s="6" t="s">
        <v>1698</v>
      </c>
      <c r="H515" s="6" t="s">
        <v>1670</v>
      </c>
      <c r="I515" s="6" t="s">
        <v>86</v>
      </c>
      <c r="J515" s="6" t="s">
        <v>1679</v>
      </c>
      <c r="K515" s="6" t="s">
        <v>86</v>
      </c>
      <c r="L515" s="6" t="s">
        <v>1672</v>
      </c>
      <c r="M515" s="6" t="s">
        <v>1977</v>
      </c>
    </row>
    <row r="516" spans="1:13" x14ac:dyDescent="0.35">
      <c r="A516" s="6" t="s">
        <v>601</v>
      </c>
      <c r="B516" s="6" t="s">
        <v>1715</v>
      </c>
      <c r="C516" s="6" t="s">
        <v>83</v>
      </c>
      <c r="D516" s="6" t="s">
        <v>2173</v>
      </c>
      <c r="E516" s="6" t="s">
        <v>1812</v>
      </c>
      <c r="F516" s="6" t="s">
        <v>1703</v>
      </c>
      <c r="G516" s="6" t="s">
        <v>1676</v>
      </c>
      <c r="H516" s="6" t="s">
        <v>1682</v>
      </c>
      <c r="I516" s="6" t="s">
        <v>1712</v>
      </c>
      <c r="J516" s="6" t="s">
        <v>1714</v>
      </c>
      <c r="K516" s="6" t="s">
        <v>86</v>
      </c>
      <c r="L516" s="6" t="s">
        <v>1701</v>
      </c>
      <c r="M516" s="6" t="s">
        <v>1872</v>
      </c>
    </row>
    <row r="517" spans="1:13" x14ac:dyDescent="0.35">
      <c r="A517" s="6" t="s">
        <v>602</v>
      </c>
      <c r="B517" s="6" t="s">
        <v>1762</v>
      </c>
      <c r="C517" s="6" t="s">
        <v>83</v>
      </c>
      <c r="D517" s="6" t="s">
        <v>2037</v>
      </c>
      <c r="E517" s="6" t="s">
        <v>1812</v>
      </c>
      <c r="F517" s="6" t="s">
        <v>1703</v>
      </c>
      <c r="G517" s="6" t="s">
        <v>1676</v>
      </c>
      <c r="H517" s="6" t="s">
        <v>1670</v>
      </c>
      <c r="I517" s="6" t="s">
        <v>86</v>
      </c>
      <c r="J517" s="6" t="s">
        <v>1679</v>
      </c>
      <c r="K517" s="6" t="s">
        <v>86</v>
      </c>
      <c r="L517" s="6" t="s">
        <v>1701</v>
      </c>
      <c r="M517" s="6" t="s">
        <v>1753</v>
      </c>
    </row>
    <row r="518" spans="1:13" x14ac:dyDescent="0.35">
      <c r="A518" s="6" t="s">
        <v>603</v>
      </c>
      <c r="B518" s="6" t="s">
        <v>1762</v>
      </c>
      <c r="C518" s="6" t="s">
        <v>87</v>
      </c>
      <c r="D518" s="6" t="s">
        <v>1718</v>
      </c>
      <c r="E518" s="6" t="s">
        <v>1812</v>
      </c>
      <c r="F518" s="6" t="s">
        <v>1703</v>
      </c>
      <c r="G518" s="6" t="s">
        <v>1684</v>
      </c>
      <c r="H518" s="6" t="s">
        <v>1696</v>
      </c>
      <c r="I518" s="6" t="s">
        <v>86</v>
      </c>
      <c r="J518" s="6" t="s">
        <v>1679</v>
      </c>
      <c r="K518" s="6" t="s">
        <v>86</v>
      </c>
      <c r="L518" s="6" t="s">
        <v>1672</v>
      </c>
      <c r="M518" s="6" t="s">
        <v>1869</v>
      </c>
    </row>
    <row r="519" spans="1:13" x14ac:dyDescent="0.35">
      <c r="A519" s="6" t="s">
        <v>604</v>
      </c>
      <c r="B519" s="6" t="s">
        <v>1707</v>
      </c>
      <c r="C519" s="6" t="s">
        <v>83</v>
      </c>
      <c r="D519" s="6" t="s">
        <v>2306</v>
      </c>
      <c r="E519" s="6" t="s">
        <v>1812</v>
      </c>
      <c r="F519" s="6" t="s">
        <v>1703</v>
      </c>
      <c r="G519" s="6" t="s">
        <v>1676</v>
      </c>
      <c r="H519" s="6" t="s">
        <v>1670</v>
      </c>
      <c r="I519" s="6" t="s">
        <v>86</v>
      </c>
      <c r="J519" s="6" t="s">
        <v>1681</v>
      </c>
      <c r="K519" s="6" t="s">
        <v>86</v>
      </c>
      <c r="L519" s="6" t="s">
        <v>1701</v>
      </c>
      <c r="M519" s="6" t="s">
        <v>1811</v>
      </c>
    </row>
    <row r="520" spans="1:13" x14ac:dyDescent="0.35">
      <c r="A520" s="6" t="s">
        <v>605</v>
      </c>
      <c r="B520" s="6" t="s">
        <v>1680</v>
      </c>
      <c r="C520" s="6" t="s">
        <v>83</v>
      </c>
      <c r="D520" s="6" t="s">
        <v>2307</v>
      </c>
      <c r="E520" s="6" t="s">
        <v>1729</v>
      </c>
      <c r="F520" s="6" t="s">
        <v>1697</v>
      </c>
      <c r="G520" s="6" t="s">
        <v>1684</v>
      </c>
      <c r="H520" s="6" t="s">
        <v>1696</v>
      </c>
      <c r="I520" s="6" t="s">
        <v>1723</v>
      </c>
      <c r="J520" s="6" t="s">
        <v>1679</v>
      </c>
      <c r="K520" s="6" t="s">
        <v>86</v>
      </c>
      <c r="L520" s="6" t="s">
        <v>1701</v>
      </c>
      <c r="M520" s="6" t="s">
        <v>1950</v>
      </c>
    </row>
    <row r="521" spans="1:13" x14ac:dyDescent="0.35">
      <c r="A521" s="6" t="s">
        <v>606</v>
      </c>
      <c r="B521" s="6" t="s">
        <v>1687</v>
      </c>
      <c r="C521" s="6" t="s">
        <v>87</v>
      </c>
      <c r="D521" s="6" t="s">
        <v>2308</v>
      </c>
      <c r="E521" s="6" t="s">
        <v>1709</v>
      </c>
      <c r="F521" s="6" t="s">
        <v>1683</v>
      </c>
      <c r="G521" s="6" t="s">
        <v>1698</v>
      </c>
      <c r="H521" s="6" t="s">
        <v>1696</v>
      </c>
      <c r="I521" s="6" t="s">
        <v>86</v>
      </c>
      <c r="J521" s="6" t="s">
        <v>1681</v>
      </c>
      <c r="K521" s="6" t="s">
        <v>86</v>
      </c>
      <c r="L521" s="6" t="s">
        <v>1681</v>
      </c>
      <c r="M521" s="6" t="s">
        <v>2998</v>
      </c>
    </row>
    <row r="522" spans="1:13" x14ac:dyDescent="0.35">
      <c r="A522" s="6" t="s">
        <v>607</v>
      </c>
      <c r="B522" s="6" t="s">
        <v>1694</v>
      </c>
      <c r="C522" s="6" t="s">
        <v>83</v>
      </c>
      <c r="D522" s="6" t="s">
        <v>2309</v>
      </c>
      <c r="E522" s="6" t="s">
        <v>1844</v>
      </c>
      <c r="F522" s="6" t="s">
        <v>1703</v>
      </c>
      <c r="G522" s="6" t="s">
        <v>1684</v>
      </c>
      <c r="H522" s="6" t="s">
        <v>1670</v>
      </c>
      <c r="I522" s="6" t="s">
        <v>86</v>
      </c>
      <c r="J522" s="6" t="s">
        <v>1693</v>
      </c>
      <c r="K522" s="6" t="s">
        <v>2997</v>
      </c>
      <c r="L522" s="6" t="s">
        <v>1681</v>
      </c>
      <c r="M522" s="6" t="s">
        <v>1777</v>
      </c>
    </row>
    <row r="523" spans="1:13" x14ac:dyDescent="0.35">
      <c r="A523" s="6" t="s">
        <v>608</v>
      </c>
      <c r="B523" s="6" t="s">
        <v>1707</v>
      </c>
      <c r="C523" s="6" t="s">
        <v>83</v>
      </c>
      <c r="D523" s="6" t="s">
        <v>2309</v>
      </c>
      <c r="E523" s="6" t="s">
        <v>1844</v>
      </c>
      <c r="F523" s="6" t="s">
        <v>1703</v>
      </c>
      <c r="G523" s="6" t="s">
        <v>1698</v>
      </c>
      <c r="H523" s="6" t="s">
        <v>1670</v>
      </c>
      <c r="I523" s="6" t="s">
        <v>86</v>
      </c>
      <c r="J523" s="6" t="s">
        <v>1681</v>
      </c>
      <c r="K523" s="6" t="s">
        <v>86</v>
      </c>
      <c r="L523" s="6" t="s">
        <v>1681</v>
      </c>
      <c r="M523" s="6" t="s">
        <v>2998</v>
      </c>
    </row>
    <row r="524" spans="1:13" x14ac:dyDescent="0.35">
      <c r="A524" s="6" t="s">
        <v>609</v>
      </c>
      <c r="B524" s="6" t="s">
        <v>1680</v>
      </c>
      <c r="C524" s="6" t="s">
        <v>87</v>
      </c>
      <c r="D524" s="6" t="s">
        <v>2310</v>
      </c>
      <c r="E524" s="6" t="s">
        <v>1844</v>
      </c>
      <c r="F524" s="6" t="s">
        <v>1703</v>
      </c>
      <c r="G524" s="6" t="s">
        <v>1684</v>
      </c>
      <c r="H524" s="6" t="s">
        <v>1670</v>
      </c>
      <c r="I524" s="6" t="s">
        <v>86</v>
      </c>
      <c r="J524" s="6" t="s">
        <v>1679</v>
      </c>
      <c r="K524" s="6" t="s">
        <v>86</v>
      </c>
      <c r="L524" s="6" t="s">
        <v>1672</v>
      </c>
      <c r="M524" s="6" t="s">
        <v>1869</v>
      </c>
    </row>
    <row r="525" spans="1:13" x14ac:dyDescent="0.35">
      <c r="A525" s="6" t="s">
        <v>610</v>
      </c>
      <c r="B525" s="6" t="s">
        <v>1762</v>
      </c>
      <c r="C525" s="6" t="s">
        <v>87</v>
      </c>
      <c r="D525" s="6" t="s">
        <v>1844</v>
      </c>
      <c r="E525" s="6" t="s">
        <v>1729</v>
      </c>
      <c r="F525" s="6" t="s">
        <v>1697</v>
      </c>
      <c r="G525" s="6" t="s">
        <v>1676</v>
      </c>
      <c r="H525" s="6" t="s">
        <v>1682</v>
      </c>
      <c r="I525" s="6" t="s">
        <v>86</v>
      </c>
      <c r="J525" s="6" t="s">
        <v>1679</v>
      </c>
      <c r="K525" s="6" t="s">
        <v>86</v>
      </c>
      <c r="L525" s="6" t="s">
        <v>1688</v>
      </c>
      <c r="M525" s="6" t="s">
        <v>2156</v>
      </c>
    </row>
    <row r="526" spans="1:13" x14ac:dyDescent="0.35">
      <c r="A526" s="6" t="s">
        <v>611</v>
      </c>
      <c r="B526" s="6" t="s">
        <v>1787</v>
      </c>
      <c r="C526" s="6" t="s">
        <v>87</v>
      </c>
      <c r="D526" s="6" t="s">
        <v>2306</v>
      </c>
      <c r="E526" s="6" t="s">
        <v>1844</v>
      </c>
      <c r="F526" s="6" t="s">
        <v>1703</v>
      </c>
      <c r="G526" s="6" t="s">
        <v>1684</v>
      </c>
      <c r="H526" s="6" t="s">
        <v>1670</v>
      </c>
      <c r="I526" s="6" t="s">
        <v>86</v>
      </c>
      <c r="J526" s="6" t="s">
        <v>1679</v>
      </c>
      <c r="K526" s="6" t="s">
        <v>86</v>
      </c>
      <c r="L526" s="6" t="s">
        <v>1672</v>
      </c>
      <c r="M526" s="6" t="s">
        <v>2311</v>
      </c>
    </row>
    <row r="527" spans="1:13" x14ac:dyDescent="0.35">
      <c r="A527" s="6" t="s">
        <v>612</v>
      </c>
      <c r="B527" s="6" t="s">
        <v>1734</v>
      </c>
      <c r="C527" s="6" t="s">
        <v>87</v>
      </c>
      <c r="D527" s="6" t="s">
        <v>2152</v>
      </c>
      <c r="E527" s="6" t="s">
        <v>1844</v>
      </c>
      <c r="F527" s="6" t="s">
        <v>1703</v>
      </c>
      <c r="G527" s="6" t="s">
        <v>1698</v>
      </c>
      <c r="H527" s="6" t="s">
        <v>1731</v>
      </c>
      <c r="I527" s="6" t="s">
        <v>86</v>
      </c>
      <c r="J527" s="6" t="s">
        <v>1693</v>
      </c>
      <c r="K527" s="6" t="s">
        <v>2996</v>
      </c>
      <c r="L527" s="6" t="s">
        <v>1681</v>
      </c>
      <c r="M527" s="6" t="s">
        <v>1741</v>
      </c>
    </row>
    <row r="528" spans="1:13" x14ac:dyDescent="0.35">
      <c r="A528" s="6" t="s">
        <v>613</v>
      </c>
      <c r="B528" s="6" t="s">
        <v>1734</v>
      </c>
      <c r="C528" s="6" t="s">
        <v>87</v>
      </c>
      <c r="D528" s="6" t="s">
        <v>2312</v>
      </c>
      <c r="E528" s="6" t="s">
        <v>1844</v>
      </c>
      <c r="F528" s="6" t="s">
        <v>1703</v>
      </c>
      <c r="G528" s="6" t="s">
        <v>1698</v>
      </c>
      <c r="H528" s="6" t="s">
        <v>1670</v>
      </c>
      <c r="I528" s="6" t="s">
        <v>86</v>
      </c>
      <c r="J528" s="6" t="s">
        <v>1693</v>
      </c>
      <c r="K528" s="6" t="s">
        <v>2996</v>
      </c>
      <c r="L528" s="6" t="s">
        <v>1681</v>
      </c>
      <c r="M528" s="6" t="s">
        <v>1741</v>
      </c>
    </row>
    <row r="529" spans="1:13" x14ac:dyDescent="0.35">
      <c r="A529" s="6" t="s">
        <v>614</v>
      </c>
      <c r="B529" s="6" t="s">
        <v>1734</v>
      </c>
      <c r="C529" s="6" t="s">
        <v>87</v>
      </c>
      <c r="D529" s="6" t="s">
        <v>2313</v>
      </c>
      <c r="E529" s="6" t="s">
        <v>1844</v>
      </c>
      <c r="F529" s="6" t="s">
        <v>1703</v>
      </c>
      <c r="G529" s="6" t="s">
        <v>1698</v>
      </c>
      <c r="H529" s="6" t="s">
        <v>1670</v>
      </c>
      <c r="I529" s="6" t="s">
        <v>86</v>
      </c>
      <c r="J529" s="6" t="s">
        <v>1693</v>
      </c>
      <c r="K529" s="6" t="s">
        <v>2996</v>
      </c>
      <c r="L529" s="6" t="s">
        <v>1681</v>
      </c>
      <c r="M529" s="6" t="s">
        <v>1982</v>
      </c>
    </row>
    <row r="530" spans="1:13" x14ac:dyDescent="0.35">
      <c r="A530" s="6" t="s">
        <v>615</v>
      </c>
      <c r="B530" s="6" t="s">
        <v>1762</v>
      </c>
      <c r="C530" s="6" t="s">
        <v>87</v>
      </c>
      <c r="D530" s="6" t="s">
        <v>1949</v>
      </c>
      <c r="E530" s="6" t="s">
        <v>1844</v>
      </c>
      <c r="F530" s="6" t="s">
        <v>1703</v>
      </c>
      <c r="G530" s="6" t="s">
        <v>1698</v>
      </c>
      <c r="H530" s="6" t="s">
        <v>1670</v>
      </c>
      <c r="I530" s="6" t="s">
        <v>86</v>
      </c>
      <c r="J530" s="6" t="s">
        <v>1679</v>
      </c>
      <c r="K530" s="6" t="s">
        <v>86</v>
      </c>
      <c r="L530" s="6" t="s">
        <v>1672</v>
      </c>
      <c r="M530" s="6" t="s">
        <v>2053</v>
      </c>
    </row>
    <row r="531" spans="1:13" x14ac:dyDescent="0.35">
      <c r="A531" s="6" t="s">
        <v>616</v>
      </c>
      <c r="B531" s="6" t="s">
        <v>1726</v>
      </c>
      <c r="C531" s="6" t="s">
        <v>87</v>
      </c>
      <c r="D531" s="6" t="s">
        <v>2314</v>
      </c>
      <c r="E531" s="6" t="s">
        <v>1844</v>
      </c>
      <c r="F531" s="6" t="s">
        <v>1703</v>
      </c>
      <c r="G531" s="6" t="s">
        <v>1698</v>
      </c>
      <c r="H531" s="6" t="s">
        <v>1670</v>
      </c>
      <c r="I531" s="6" t="s">
        <v>86</v>
      </c>
      <c r="J531" s="6" t="s">
        <v>1693</v>
      </c>
      <c r="K531" s="6" t="s">
        <v>2996</v>
      </c>
      <c r="L531" s="6" t="s">
        <v>1681</v>
      </c>
      <c r="M531" s="6" t="s">
        <v>1982</v>
      </c>
    </row>
    <row r="532" spans="1:13" x14ac:dyDescent="0.35">
      <c r="A532" s="6" t="s">
        <v>617</v>
      </c>
      <c r="B532" s="6" t="s">
        <v>1726</v>
      </c>
      <c r="C532" s="6" t="s">
        <v>87</v>
      </c>
      <c r="D532" s="6" t="s">
        <v>2315</v>
      </c>
      <c r="E532" s="6" t="s">
        <v>1844</v>
      </c>
      <c r="F532" s="6" t="s">
        <v>1703</v>
      </c>
      <c r="G532" s="6" t="s">
        <v>1698</v>
      </c>
      <c r="H532" s="6" t="s">
        <v>1696</v>
      </c>
      <c r="I532" s="6" t="s">
        <v>86</v>
      </c>
      <c r="J532" s="6" t="s">
        <v>1693</v>
      </c>
      <c r="K532" s="6" t="s">
        <v>2996</v>
      </c>
      <c r="L532" s="6" t="s">
        <v>1681</v>
      </c>
      <c r="M532" s="6" t="s">
        <v>1741</v>
      </c>
    </row>
    <row r="533" spans="1:13" x14ac:dyDescent="0.35">
      <c r="A533" s="6" t="s">
        <v>618</v>
      </c>
      <c r="B533" s="6" t="s">
        <v>1734</v>
      </c>
      <c r="C533" s="6" t="s">
        <v>83</v>
      </c>
      <c r="D533" s="6" t="s">
        <v>2316</v>
      </c>
      <c r="E533" s="6" t="s">
        <v>1844</v>
      </c>
      <c r="F533" s="6" t="s">
        <v>1703</v>
      </c>
      <c r="G533" s="6" t="s">
        <v>1676</v>
      </c>
      <c r="H533" s="6" t="s">
        <v>1682</v>
      </c>
      <c r="I533" s="6" t="s">
        <v>2295</v>
      </c>
      <c r="J533" s="6" t="s">
        <v>1693</v>
      </c>
      <c r="K533" s="6" t="s">
        <v>2995</v>
      </c>
      <c r="L533" s="6" t="s">
        <v>1681</v>
      </c>
      <c r="M533" s="6" t="s">
        <v>2246</v>
      </c>
    </row>
    <row r="534" spans="1:13" x14ac:dyDescent="0.35">
      <c r="A534" s="6" t="s">
        <v>619</v>
      </c>
      <c r="B534" s="6" t="s">
        <v>1680</v>
      </c>
      <c r="C534" s="6" t="s">
        <v>83</v>
      </c>
      <c r="D534" s="6" t="s">
        <v>2316</v>
      </c>
      <c r="E534" s="6" t="s">
        <v>1844</v>
      </c>
      <c r="F534" s="6" t="s">
        <v>1703</v>
      </c>
      <c r="G534" s="6" t="s">
        <v>1698</v>
      </c>
      <c r="H534" s="6" t="s">
        <v>1731</v>
      </c>
      <c r="I534" s="6" t="s">
        <v>2295</v>
      </c>
      <c r="J534" s="6" t="s">
        <v>1681</v>
      </c>
      <c r="K534" s="6" t="s">
        <v>86</v>
      </c>
      <c r="L534" s="6" t="s">
        <v>1681</v>
      </c>
      <c r="M534" s="6" t="s">
        <v>2998</v>
      </c>
    </row>
    <row r="535" spans="1:13" x14ac:dyDescent="0.35">
      <c r="A535" s="6" t="s">
        <v>2317</v>
      </c>
      <c r="B535" s="6" t="s">
        <v>1694</v>
      </c>
      <c r="C535" s="6" t="s">
        <v>83</v>
      </c>
      <c r="D535" s="6" t="s">
        <v>2318</v>
      </c>
      <c r="E535" s="6" t="s">
        <v>1699</v>
      </c>
      <c r="F535" s="6" t="s">
        <v>1697</v>
      </c>
      <c r="G535" s="6" t="s">
        <v>1684</v>
      </c>
      <c r="H535" s="6" t="s">
        <v>1696</v>
      </c>
      <c r="I535" s="6" t="s">
        <v>1723</v>
      </c>
      <c r="J535" s="6" t="s">
        <v>1693</v>
      </c>
      <c r="K535" s="6" t="s">
        <v>2995</v>
      </c>
      <c r="L535" s="6" t="s">
        <v>1672</v>
      </c>
      <c r="M535" s="6" t="s">
        <v>1991</v>
      </c>
    </row>
    <row r="536" spans="1:13" x14ac:dyDescent="0.35">
      <c r="A536" s="6" t="s">
        <v>621</v>
      </c>
      <c r="B536" s="6" t="s">
        <v>1787</v>
      </c>
      <c r="C536" s="6" t="s">
        <v>87</v>
      </c>
      <c r="D536" s="6" t="s">
        <v>2319</v>
      </c>
      <c r="E536" s="6" t="s">
        <v>1925</v>
      </c>
      <c r="F536" s="6" t="s">
        <v>1805</v>
      </c>
      <c r="G536" s="6" t="s">
        <v>1684</v>
      </c>
      <c r="H536" s="6" t="s">
        <v>1670</v>
      </c>
      <c r="I536" s="6" t="s">
        <v>86</v>
      </c>
      <c r="J536" s="6" t="s">
        <v>1679</v>
      </c>
      <c r="K536" s="6" t="s">
        <v>2995</v>
      </c>
      <c r="L536" s="6" t="s">
        <v>1672</v>
      </c>
      <c r="M536" s="6" t="s">
        <v>1858</v>
      </c>
    </row>
    <row r="537" spans="1:13" x14ac:dyDescent="0.35">
      <c r="A537" s="6" t="s">
        <v>622</v>
      </c>
      <c r="B537" s="6" t="s">
        <v>1707</v>
      </c>
      <c r="C537" s="6" t="s">
        <v>83</v>
      </c>
      <c r="D537" s="6" t="s">
        <v>2025</v>
      </c>
      <c r="E537" s="6" t="s">
        <v>1925</v>
      </c>
      <c r="F537" s="6" t="s">
        <v>1805</v>
      </c>
      <c r="G537" s="6" t="s">
        <v>1676</v>
      </c>
      <c r="H537" s="6" t="s">
        <v>1682</v>
      </c>
      <c r="I537" s="6" t="s">
        <v>1704</v>
      </c>
      <c r="J537" s="6" t="s">
        <v>1681</v>
      </c>
      <c r="K537" s="6" t="s">
        <v>86</v>
      </c>
      <c r="L537" s="6" t="s">
        <v>1681</v>
      </c>
      <c r="M537" s="6" t="s">
        <v>2200</v>
      </c>
    </row>
    <row r="538" spans="1:13" x14ac:dyDescent="0.35">
      <c r="A538" s="6" t="s">
        <v>623</v>
      </c>
      <c r="B538" s="6" t="s">
        <v>1694</v>
      </c>
      <c r="C538" s="6" t="s">
        <v>83</v>
      </c>
      <c r="D538" s="6" t="s">
        <v>2101</v>
      </c>
      <c r="E538" s="6" t="s">
        <v>1699</v>
      </c>
      <c r="F538" s="6" t="s">
        <v>1697</v>
      </c>
      <c r="G538" s="6" t="s">
        <v>1676</v>
      </c>
      <c r="H538" s="6" t="s">
        <v>1696</v>
      </c>
      <c r="I538" s="6" t="s">
        <v>86</v>
      </c>
      <c r="J538" s="6" t="s">
        <v>1693</v>
      </c>
      <c r="K538" s="6" t="s">
        <v>2995</v>
      </c>
      <c r="L538" s="6" t="s">
        <v>1681</v>
      </c>
      <c r="M538" s="6" t="s">
        <v>1847</v>
      </c>
    </row>
    <row r="539" spans="1:13" x14ac:dyDescent="0.35">
      <c r="A539" s="6" t="s">
        <v>624</v>
      </c>
      <c r="B539" s="6" t="s">
        <v>1752</v>
      </c>
      <c r="C539" s="6" t="s">
        <v>87</v>
      </c>
      <c r="D539" s="6" t="s">
        <v>1861</v>
      </c>
      <c r="E539" s="6" t="s">
        <v>1705</v>
      </c>
      <c r="F539" s="6" t="s">
        <v>1703</v>
      </c>
      <c r="G539" s="6" t="s">
        <v>1698</v>
      </c>
      <c r="H539" s="6" t="s">
        <v>1731</v>
      </c>
      <c r="I539" s="6" t="s">
        <v>86</v>
      </c>
      <c r="J539" s="6" t="s">
        <v>1681</v>
      </c>
      <c r="K539" s="6" t="s">
        <v>86</v>
      </c>
      <c r="L539" s="6" t="s">
        <v>1681</v>
      </c>
      <c r="M539" s="6" t="s">
        <v>2998</v>
      </c>
    </row>
    <row r="540" spans="1:13" x14ac:dyDescent="0.35">
      <c r="A540" s="6" t="s">
        <v>625</v>
      </c>
      <c r="B540" s="6" t="s">
        <v>1762</v>
      </c>
      <c r="C540" s="6" t="s">
        <v>87</v>
      </c>
      <c r="D540" s="6" t="s">
        <v>1861</v>
      </c>
      <c r="E540" s="6" t="s">
        <v>1732</v>
      </c>
      <c r="F540" s="6" t="s">
        <v>1683</v>
      </c>
      <c r="G540" s="6" t="s">
        <v>1676</v>
      </c>
      <c r="H540" s="6" t="s">
        <v>1670</v>
      </c>
      <c r="I540" s="6" t="s">
        <v>86</v>
      </c>
      <c r="J540" s="6" t="s">
        <v>1679</v>
      </c>
      <c r="K540" s="6" t="s">
        <v>86</v>
      </c>
      <c r="L540" s="6" t="s">
        <v>1672</v>
      </c>
      <c r="M540" s="6" t="s">
        <v>1716</v>
      </c>
    </row>
    <row r="541" spans="1:13" x14ac:dyDescent="0.35">
      <c r="A541" s="6" t="s">
        <v>626</v>
      </c>
      <c r="B541" s="6" t="s">
        <v>1694</v>
      </c>
      <c r="C541" s="6" t="s">
        <v>87</v>
      </c>
      <c r="D541" s="6" t="s">
        <v>2173</v>
      </c>
      <c r="E541" s="6" t="s">
        <v>1717</v>
      </c>
      <c r="F541" s="6" t="s">
        <v>1683</v>
      </c>
      <c r="G541" s="6" t="s">
        <v>1684</v>
      </c>
      <c r="H541" s="6" t="s">
        <v>1696</v>
      </c>
      <c r="I541" s="6" t="s">
        <v>86</v>
      </c>
      <c r="J541" s="6" t="s">
        <v>1693</v>
      </c>
      <c r="K541" s="6" t="s">
        <v>2994</v>
      </c>
      <c r="L541" s="6" t="s">
        <v>1672</v>
      </c>
      <c r="M541" s="6" t="s">
        <v>2204</v>
      </c>
    </row>
    <row r="542" spans="1:13" x14ac:dyDescent="0.35">
      <c r="A542" s="6" t="s">
        <v>627</v>
      </c>
      <c r="B542" s="6" t="s">
        <v>1694</v>
      </c>
      <c r="C542" s="6" t="s">
        <v>83</v>
      </c>
      <c r="D542" s="6" t="s">
        <v>2173</v>
      </c>
      <c r="E542" s="6" t="s">
        <v>1709</v>
      </c>
      <c r="F542" s="6" t="s">
        <v>1683</v>
      </c>
      <c r="G542" s="6" t="s">
        <v>1676</v>
      </c>
      <c r="H542" s="6" t="s">
        <v>1670</v>
      </c>
      <c r="I542" s="6" t="s">
        <v>86</v>
      </c>
      <c r="J542" s="6" t="s">
        <v>1693</v>
      </c>
      <c r="K542" s="6" t="s">
        <v>2994</v>
      </c>
      <c r="L542" s="6" t="s">
        <v>1672</v>
      </c>
      <c r="M542" s="6" t="s">
        <v>1820</v>
      </c>
    </row>
    <row r="543" spans="1:13" x14ac:dyDescent="0.35">
      <c r="A543" s="6" t="s">
        <v>628</v>
      </c>
      <c r="B543" s="6" t="s">
        <v>1762</v>
      </c>
      <c r="C543" s="6" t="s">
        <v>87</v>
      </c>
      <c r="D543" s="6" t="s">
        <v>2164</v>
      </c>
      <c r="E543" s="6" t="s">
        <v>1827</v>
      </c>
      <c r="F543" s="6" t="s">
        <v>1683</v>
      </c>
      <c r="G543" s="6" t="s">
        <v>1684</v>
      </c>
      <c r="H543" s="6" t="s">
        <v>1670</v>
      </c>
      <c r="I543" s="6" t="s">
        <v>86</v>
      </c>
      <c r="J543" s="6" t="s">
        <v>1679</v>
      </c>
      <c r="K543" s="6" t="s">
        <v>86</v>
      </c>
      <c r="L543" s="6" t="s">
        <v>1672</v>
      </c>
      <c r="M543" s="6" t="s">
        <v>1774</v>
      </c>
    </row>
    <row r="544" spans="1:13" x14ac:dyDescent="0.35">
      <c r="A544" s="6" t="s">
        <v>629</v>
      </c>
      <c r="B544" s="6" t="s">
        <v>1707</v>
      </c>
      <c r="C544" s="6" t="s">
        <v>83</v>
      </c>
      <c r="D544" s="6" t="s">
        <v>2320</v>
      </c>
      <c r="E544" s="6" t="s">
        <v>1677</v>
      </c>
      <c r="F544" s="6" t="s">
        <v>1674</v>
      </c>
      <c r="G544" s="6" t="s">
        <v>1684</v>
      </c>
      <c r="H544" s="6" t="s">
        <v>1731</v>
      </c>
      <c r="I544" s="6" t="s">
        <v>1853</v>
      </c>
      <c r="J544" s="6" t="s">
        <v>1681</v>
      </c>
      <c r="K544" s="6" t="s">
        <v>86</v>
      </c>
      <c r="L544" s="6" t="s">
        <v>1681</v>
      </c>
      <c r="M544" s="6" t="s">
        <v>2303</v>
      </c>
    </row>
    <row r="545" spans="1:13" x14ac:dyDescent="0.35">
      <c r="A545" s="6" t="s">
        <v>630</v>
      </c>
      <c r="B545" s="6" t="s">
        <v>1726</v>
      </c>
      <c r="C545" s="6" t="s">
        <v>83</v>
      </c>
      <c r="D545" s="6" t="s">
        <v>2321</v>
      </c>
      <c r="E545" s="6" t="s">
        <v>1788</v>
      </c>
      <c r="F545" s="6" t="s">
        <v>1683</v>
      </c>
      <c r="G545" s="6" t="s">
        <v>1676</v>
      </c>
      <c r="H545" s="6" t="s">
        <v>1682</v>
      </c>
      <c r="I545" s="6" t="s">
        <v>86</v>
      </c>
      <c r="J545" s="6" t="s">
        <v>1693</v>
      </c>
      <c r="K545" s="6" t="s">
        <v>2994</v>
      </c>
      <c r="L545" s="6" t="s">
        <v>1681</v>
      </c>
      <c r="M545" s="6" t="s">
        <v>2017</v>
      </c>
    </row>
    <row r="546" spans="1:13" x14ac:dyDescent="0.35">
      <c r="A546" s="6" t="s">
        <v>631</v>
      </c>
      <c r="B546" s="6" t="s">
        <v>1694</v>
      </c>
      <c r="C546" s="6" t="s">
        <v>83</v>
      </c>
      <c r="D546" s="6" t="s">
        <v>2322</v>
      </c>
      <c r="E546" s="6" t="s">
        <v>1797</v>
      </c>
      <c r="F546" s="6" t="s">
        <v>1703</v>
      </c>
      <c r="G546" s="6" t="s">
        <v>1676</v>
      </c>
      <c r="H546" s="6" t="s">
        <v>1696</v>
      </c>
      <c r="I546" s="6" t="s">
        <v>1723</v>
      </c>
      <c r="J546" s="6" t="s">
        <v>1693</v>
      </c>
      <c r="K546" s="6" t="s">
        <v>2996</v>
      </c>
      <c r="L546" s="6" t="s">
        <v>1701</v>
      </c>
      <c r="M546" s="6" t="s">
        <v>1841</v>
      </c>
    </row>
    <row r="547" spans="1:13" x14ac:dyDescent="0.35">
      <c r="A547" s="6" t="s">
        <v>632</v>
      </c>
      <c r="B547" s="6" t="s">
        <v>1787</v>
      </c>
      <c r="C547" s="6" t="s">
        <v>83</v>
      </c>
      <c r="D547" s="6" t="s">
        <v>2097</v>
      </c>
      <c r="E547" s="6" t="s">
        <v>1914</v>
      </c>
      <c r="F547" s="6" t="s">
        <v>1697</v>
      </c>
      <c r="G547" s="6" t="s">
        <v>1684</v>
      </c>
      <c r="H547" s="6" t="s">
        <v>1670</v>
      </c>
      <c r="I547" s="6" t="s">
        <v>86</v>
      </c>
      <c r="J547" s="6" t="s">
        <v>1679</v>
      </c>
      <c r="K547" s="6" t="s">
        <v>86</v>
      </c>
      <c r="L547" s="6" t="s">
        <v>1701</v>
      </c>
      <c r="M547" s="6" t="s">
        <v>1943</v>
      </c>
    </row>
    <row r="548" spans="1:13" x14ac:dyDescent="0.35">
      <c r="A548" s="6" t="s">
        <v>633</v>
      </c>
      <c r="B548" s="6" t="s">
        <v>1707</v>
      </c>
      <c r="C548" s="6" t="s">
        <v>83</v>
      </c>
      <c r="D548" s="6" t="s">
        <v>2323</v>
      </c>
      <c r="E548" s="6" t="s">
        <v>1775</v>
      </c>
      <c r="F548" s="6" t="s">
        <v>1683</v>
      </c>
      <c r="G548" s="6" t="s">
        <v>1676</v>
      </c>
      <c r="H548" s="6" t="s">
        <v>1670</v>
      </c>
      <c r="I548" s="6" t="s">
        <v>86</v>
      </c>
      <c r="J548" s="6" t="s">
        <v>1681</v>
      </c>
      <c r="K548" s="6" t="s">
        <v>86</v>
      </c>
      <c r="L548" s="6" t="s">
        <v>1681</v>
      </c>
      <c r="M548" s="6" t="s">
        <v>2998</v>
      </c>
    </row>
    <row r="549" spans="1:13" x14ac:dyDescent="0.35">
      <c r="A549" s="6" t="s">
        <v>634</v>
      </c>
      <c r="B549" s="6" t="s">
        <v>1694</v>
      </c>
      <c r="C549" s="6" t="s">
        <v>83</v>
      </c>
      <c r="D549" s="6" t="s">
        <v>1939</v>
      </c>
      <c r="E549" s="6" t="s">
        <v>1938</v>
      </c>
      <c r="F549" s="6" t="s">
        <v>1722</v>
      </c>
      <c r="G549" s="6" t="s">
        <v>1698</v>
      </c>
      <c r="H549" s="6" t="s">
        <v>1670</v>
      </c>
      <c r="I549" s="6" t="s">
        <v>86</v>
      </c>
      <c r="J549" s="6" t="s">
        <v>1681</v>
      </c>
      <c r="K549" s="6" t="s">
        <v>86</v>
      </c>
      <c r="L549" s="6" t="s">
        <v>1681</v>
      </c>
      <c r="M549" s="6" t="s">
        <v>2998</v>
      </c>
    </row>
    <row r="550" spans="1:13" x14ac:dyDescent="0.35">
      <c r="A550" s="6" t="s">
        <v>635</v>
      </c>
      <c r="B550" s="6" t="s">
        <v>1694</v>
      </c>
      <c r="C550" s="6" t="s">
        <v>83</v>
      </c>
      <c r="D550" s="6" t="s">
        <v>1939</v>
      </c>
      <c r="E550" s="6" t="s">
        <v>1938</v>
      </c>
      <c r="F550" s="6" t="s">
        <v>1722</v>
      </c>
      <c r="G550" s="6" t="s">
        <v>1676</v>
      </c>
      <c r="H550" s="6" t="s">
        <v>1670</v>
      </c>
      <c r="I550" s="6" t="s">
        <v>86</v>
      </c>
      <c r="J550" s="6" t="s">
        <v>1693</v>
      </c>
      <c r="K550" s="6" t="s">
        <v>2995</v>
      </c>
      <c r="L550" s="6" t="s">
        <v>1701</v>
      </c>
      <c r="M550" s="6" t="s">
        <v>1769</v>
      </c>
    </row>
    <row r="551" spans="1:13" x14ac:dyDescent="0.35">
      <c r="A551" s="6" t="s">
        <v>636</v>
      </c>
      <c r="B551" s="6" t="s">
        <v>1715</v>
      </c>
      <c r="C551" s="6" t="s">
        <v>83</v>
      </c>
      <c r="D551" s="6" t="s">
        <v>2323</v>
      </c>
      <c r="E551" s="6" t="s">
        <v>1775</v>
      </c>
      <c r="F551" s="6" t="s">
        <v>1683</v>
      </c>
      <c r="G551" s="6" t="s">
        <v>1676</v>
      </c>
      <c r="H551" s="6" t="s">
        <v>1670</v>
      </c>
      <c r="I551" s="6" t="s">
        <v>86</v>
      </c>
      <c r="J551" s="6" t="s">
        <v>1714</v>
      </c>
      <c r="K551" s="6" t="s">
        <v>86</v>
      </c>
      <c r="L551" s="6" t="s">
        <v>1688</v>
      </c>
      <c r="M551" s="6" t="s">
        <v>1913</v>
      </c>
    </row>
    <row r="552" spans="1:13" x14ac:dyDescent="0.35">
      <c r="A552" s="6" t="s">
        <v>637</v>
      </c>
      <c r="B552" s="6" t="s">
        <v>1726</v>
      </c>
      <c r="C552" s="6" t="s">
        <v>83</v>
      </c>
      <c r="D552" s="6" t="s">
        <v>2324</v>
      </c>
      <c r="E552" s="6" t="s">
        <v>1821</v>
      </c>
      <c r="F552" s="6" t="s">
        <v>1683</v>
      </c>
      <c r="G552" s="6" t="s">
        <v>1676</v>
      </c>
      <c r="H552" s="6" t="s">
        <v>1731</v>
      </c>
      <c r="I552" s="6" t="s">
        <v>2293</v>
      </c>
      <c r="J552" s="6" t="s">
        <v>1693</v>
      </c>
      <c r="K552" s="6" t="s">
        <v>2995</v>
      </c>
      <c r="L552" s="6" t="s">
        <v>1681</v>
      </c>
      <c r="M552" s="6" t="s">
        <v>1901</v>
      </c>
    </row>
    <row r="553" spans="1:13" x14ac:dyDescent="0.35">
      <c r="A553" s="6" t="s">
        <v>638</v>
      </c>
      <c r="B553" s="6" t="s">
        <v>1734</v>
      </c>
      <c r="C553" s="6" t="s">
        <v>83</v>
      </c>
      <c r="D553" s="6" t="s">
        <v>2325</v>
      </c>
      <c r="E553" s="6" t="s">
        <v>1812</v>
      </c>
      <c r="F553" s="6" t="s">
        <v>1703</v>
      </c>
      <c r="G553" s="6" t="s">
        <v>1676</v>
      </c>
      <c r="H553" s="6" t="s">
        <v>1670</v>
      </c>
      <c r="I553" s="6" t="s">
        <v>1826</v>
      </c>
      <c r="J553" s="6" t="s">
        <v>1693</v>
      </c>
      <c r="K553" s="6" t="s">
        <v>2996</v>
      </c>
      <c r="L553" s="6" t="s">
        <v>1681</v>
      </c>
      <c r="M553" s="6" t="s">
        <v>1982</v>
      </c>
    </row>
    <row r="554" spans="1:13" x14ac:dyDescent="0.35">
      <c r="A554" s="6" t="s">
        <v>639</v>
      </c>
      <c r="B554" s="6" t="s">
        <v>1715</v>
      </c>
      <c r="C554" s="6" t="s">
        <v>83</v>
      </c>
      <c r="D554" s="6" t="s">
        <v>2326</v>
      </c>
      <c r="E554" s="6" t="s">
        <v>1729</v>
      </c>
      <c r="F554" s="6" t="s">
        <v>1697</v>
      </c>
      <c r="G554" s="6" t="s">
        <v>1676</v>
      </c>
      <c r="H554" s="6" t="s">
        <v>1682</v>
      </c>
      <c r="I554" s="6" t="s">
        <v>86</v>
      </c>
      <c r="J554" s="6" t="s">
        <v>1714</v>
      </c>
      <c r="K554" s="6" t="s">
        <v>86</v>
      </c>
      <c r="L554" s="6" t="s">
        <v>1701</v>
      </c>
      <c r="M554" s="6" t="s">
        <v>2147</v>
      </c>
    </row>
    <row r="555" spans="1:13" x14ac:dyDescent="0.35">
      <c r="A555" s="6" t="s">
        <v>640</v>
      </c>
      <c r="B555" s="6" t="s">
        <v>1715</v>
      </c>
      <c r="C555" s="6" t="s">
        <v>83</v>
      </c>
      <c r="D555" s="6" t="s">
        <v>2327</v>
      </c>
      <c r="E555" s="6" t="s">
        <v>1705</v>
      </c>
      <c r="F555" s="6" t="s">
        <v>1703</v>
      </c>
      <c r="G555" s="6" t="s">
        <v>1676</v>
      </c>
      <c r="H555" s="6" t="s">
        <v>1670</v>
      </c>
      <c r="I555" s="6" t="s">
        <v>86</v>
      </c>
      <c r="J555" s="6" t="s">
        <v>1714</v>
      </c>
      <c r="K555" s="6" t="s">
        <v>86</v>
      </c>
      <c r="L555" s="6" t="s">
        <v>1701</v>
      </c>
      <c r="M555" s="6" t="s">
        <v>1702</v>
      </c>
    </row>
    <row r="556" spans="1:13" x14ac:dyDescent="0.35">
      <c r="A556" s="6" t="s">
        <v>641</v>
      </c>
      <c r="B556" s="6" t="s">
        <v>1758</v>
      </c>
      <c r="C556" s="6" t="s">
        <v>83</v>
      </c>
      <c r="D556" s="6" t="s">
        <v>1831</v>
      </c>
      <c r="E556" s="6" t="s">
        <v>1830</v>
      </c>
      <c r="F556" s="6" t="s">
        <v>1805</v>
      </c>
      <c r="G556" s="6" t="s">
        <v>1684</v>
      </c>
      <c r="H556" s="6" t="s">
        <v>1670</v>
      </c>
      <c r="I556" s="6" t="s">
        <v>86</v>
      </c>
      <c r="J556" s="6" t="s">
        <v>1681</v>
      </c>
      <c r="K556" s="6" t="s">
        <v>86</v>
      </c>
      <c r="L556" s="6" t="s">
        <v>1681</v>
      </c>
      <c r="M556" s="6" t="s">
        <v>2998</v>
      </c>
    </row>
    <row r="557" spans="1:13" x14ac:dyDescent="0.35">
      <c r="A557" s="6" t="s">
        <v>642</v>
      </c>
      <c r="B557" s="6" t="s">
        <v>1787</v>
      </c>
      <c r="C557" s="6" t="s">
        <v>87</v>
      </c>
      <c r="D557" s="6" t="s">
        <v>2328</v>
      </c>
      <c r="E557" s="6" t="s">
        <v>1839</v>
      </c>
      <c r="F557" s="6" t="s">
        <v>1805</v>
      </c>
      <c r="G557" s="6" t="s">
        <v>1684</v>
      </c>
      <c r="H557" s="6" t="s">
        <v>1670</v>
      </c>
      <c r="I557" s="6" t="s">
        <v>86</v>
      </c>
      <c r="J557" s="6" t="s">
        <v>1679</v>
      </c>
      <c r="K557" s="6" t="s">
        <v>86</v>
      </c>
      <c r="L557" s="6" t="s">
        <v>1672</v>
      </c>
      <c r="M557" s="6" t="s">
        <v>1858</v>
      </c>
    </row>
    <row r="558" spans="1:13" x14ac:dyDescent="0.35">
      <c r="A558" s="6" t="s">
        <v>643</v>
      </c>
      <c r="B558" s="6" t="s">
        <v>1707</v>
      </c>
      <c r="C558" s="6" t="s">
        <v>83</v>
      </c>
      <c r="D558" s="6" t="s">
        <v>2329</v>
      </c>
      <c r="E558" s="6" t="s">
        <v>1839</v>
      </c>
      <c r="F558" s="6" t="s">
        <v>1805</v>
      </c>
      <c r="G558" s="6" t="s">
        <v>1676</v>
      </c>
      <c r="H558" s="6" t="s">
        <v>1682</v>
      </c>
      <c r="I558" s="6" t="s">
        <v>1704</v>
      </c>
      <c r="J558" s="6" t="s">
        <v>1681</v>
      </c>
      <c r="K558" s="6" t="s">
        <v>86</v>
      </c>
      <c r="L558" s="6" t="s">
        <v>1681</v>
      </c>
      <c r="M558" s="6" t="s">
        <v>1829</v>
      </c>
    </row>
    <row r="559" spans="1:13" x14ac:dyDescent="0.35">
      <c r="A559" s="6" t="s">
        <v>644</v>
      </c>
      <c r="B559" s="6" t="s">
        <v>1680</v>
      </c>
      <c r="C559" s="6" t="s">
        <v>87</v>
      </c>
      <c r="D559" s="6" t="s">
        <v>2331</v>
      </c>
      <c r="E559" s="6" t="s">
        <v>1892</v>
      </c>
      <c r="F559" s="6" t="s">
        <v>1697</v>
      </c>
      <c r="G559" s="6" t="s">
        <v>1698</v>
      </c>
      <c r="H559" s="6" t="s">
        <v>1696</v>
      </c>
      <c r="I559" s="6" t="s">
        <v>86</v>
      </c>
      <c r="J559" s="6" t="s">
        <v>1679</v>
      </c>
      <c r="K559" s="6" t="s">
        <v>86</v>
      </c>
      <c r="L559" s="6" t="s">
        <v>1701</v>
      </c>
      <c r="M559" s="6" t="s">
        <v>2330</v>
      </c>
    </row>
    <row r="560" spans="1:13" x14ac:dyDescent="0.35">
      <c r="A560" s="6" t="s">
        <v>645</v>
      </c>
      <c r="B560" s="6" t="s">
        <v>1707</v>
      </c>
      <c r="C560" s="6" t="s">
        <v>87</v>
      </c>
      <c r="D560" s="6" t="s">
        <v>2332</v>
      </c>
      <c r="E560" s="6" t="s">
        <v>2058</v>
      </c>
      <c r="F560" s="6" t="s">
        <v>1722</v>
      </c>
      <c r="G560" s="6" t="s">
        <v>1676</v>
      </c>
      <c r="H560" s="6" t="s">
        <v>1682</v>
      </c>
      <c r="I560" s="6" t="s">
        <v>86</v>
      </c>
      <c r="J560" s="6" t="s">
        <v>1681</v>
      </c>
      <c r="K560" s="6" t="s">
        <v>86</v>
      </c>
      <c r="L560" s="6" t="s">
        <v>1701</v>
      </c>
      <c r="M560" s="6" t="s">
        <v>2160</v>
      </c>
    </row>
    <row r="561" spans="1:13" x14ac:dyDescent="0.35">
      <c r="A561" s="6" t="s">
        <v>646</v>
      </c>
      <c r="B561" s="6" t="s">
        <v>1680</v>
      </c>
      <c r="C561" s="6" t="s">
        <v>83</v>
      </c>
      <c r="D561" s="6" t="s">
        <v>1937</v>
      </c>
      <c r="E561" s="6" t="s">
        <v>1709</v>
      </c>
      <c r="F561" s="6" t="s">
        <v>1683</v>
      </c>
      <c r="G561" s="6" t="s">
        <v>1698</v>
      </c>
      <c r="H561" s="6" t="s">
        <v>1670</v>
      </c>
      <c r="I561" s="6" t="s">
        <v>86</v>
      </c>
      <c r="J561" s="6" t="s">
        <v>1679</v>
      </c>
      <c r="K561" s="6" t="s">
        <v>2995</v>
      </c>
      <c r="L561" s="6" t="s">
        <v>1681</v>
      </c>
      <c r="M561" s="6" t="s">
        <v>1823</v>
      </c>
    </row>
    <row r="562" spans="1:13" x14ac:dyDescent="0.35">
      <c r="A562" s="6" t="s">
        <v>647</v>
      </c>
      <c r="B562" s="6" t="s">
        <v>1762</v>
      </c>
      <c r="C562" s="6" t="s">
        <v>87</v>
      </c>
      <c r="D562" s="6" t="s">
        <v>2333</v>
      </c>
      <c r="E562" s="6" t="s">
        <v>1685</v>
      </c>
      <c r="F562" s="6" t="s">
        <v>1683</v>
      </c>
      <c r="G562" s="6" t="s">
        <v>1698</v>
      </c>
      <c r="H562" s="6" t="s">
        <v>1696</v>
      </c>
      <c r="I562" s="6" t="s">
        <v>86</v>
      </c>
      <c r="J562" s="6" t="s">
        <v>1679</v>
      </c>
      <c r="K562" s="6" t="s">
        <v>86</v>
      </c>
      <c r="L562" s="6" t="s">
        <v>1672</v>
      </c>
      <c r="M562" s="6" t="s">
        <v>1820</v>
      </c>
    </row>
    <row r="563" spans="1:13" x14ac:dyDescent="0.35">
      <c r="A563" s="6" t="s">
        <v>648</v>
      </c>
      <c r="B563" s="6" t="s">
        <v>1752</v>
      </c>
      <c r="C563" s="6" t="s">
        <v>87</v>
      </c>
      <c r="D563" s="6" t="s">
        <v>2334</v>
      </c>
      <c r="E563" s="6" t="s">
        <v>1797</v>
      </c>
      <c r="F563" s="6" t="s">
        <v>1703</v>
      </c>
      <c r="G563" s="6" t="s">
        <v>1698</v>
      </c>
      <c r="H563" s="6" t="s">
        <v>1682</v>
      </c>
      <c r="I563" s="6" t="s">
        <v>86</v>
      </c>
      <c r="J563" s="6" t="s">
        <v>1681</v>
      </c>
      <c r="K563" s="6" t="s">
        <v>86</v>
      </c>
      <c r="L563" s="6" t="s">
        <v>1681</v>
      </c>
      <c r="M563" s="6" t="s">
        <v>2998</v>
      </c>
    </row>
    <row r="564" spans="1:13" x14ac:dyDescent="0.35">
      <c r="A564" s="6" t="s">
        <v>649</v>
      </c>
      <c r="B564" s="6" t="s">
        <v>1752</v>
      </c>
      <c r="C564" s="6" t="s">
        <v>87</v>
      </c>
      <c r="D564" s="6" t="s">
        <v>2335</v>
      </c>
      <c r="E564" s="6" t="s">
        <v>1797</v>
      </c>
      <c r="F564" s="6" t="s">
        <v>1703</v>
      </c>
      <c r="G564" s="6" t="s">
        <v>1698</v>
      </c>
      <c r="H564" s="6" t="s">
        <v>1682</v>
      </c>
      <c r="I564" s="6" t="s">
        <v>86</v>
      </c>
      <c r="J564" s="6" t="s">
        <v>1681</v>
      </c>
      <c r="K564" s="6" t="s">
        <v>86</v>
      </c>
      <c r="L564" s="6" t="s">
        <v>1681</v>
      </c>
      <c r="M564" s="6" t="s">
        <v>2998</v>
      </c>
    </row>
    <row r="565" spans="1:13" x14ac:dyDescent="0.35">
      <c r="A565" s="6" t="s">
        <v>650</v>
      </c>
      <c r="B565" s="6" t="s">
        <v>1752</v>
      </c>
      <c r="C565" s="6" t="s">
        <v>87</v>
      </c>
      <c r="D565" s="6" t="s">
        <v>2336</v>
      </c>
      <c r="E565" s="6" t="s">
        <v>1797</v>
      </c>
      <c r="F565" s="6" t="s">
        <v>1703</v>
      </c>
      <c r="G565" s="6" t="s">
        <v>1698</v>
      </c>
      <c r="H565" s="6" t="s">
        <v>1731</v>
      </c>
      <c r="I565" s="6" t="s">
        <v>86</v>
      </c>
      <c r="J565" s="6" t="s">
        <v>1681</v>
      </c>
      <c r="K565" s="6" t="s">
        <v>86</v>
      </c>
      <c r="L565" s="6" t="s">
        <v>1681</v>
      </c>
      <c r="M565" s="6" t="s">
        <v>2998</v>
      </c>
    </row>
    <row r="566" spans="1:13" x14ac:dyDescent="0.35">
      <c r="A566" s="6" t="s">
        <v>651</v>
      </c>
      <c r="B566" s="6" t="s">
        <v>1787</v>
      </c>
      <c r="C566" s="6" t="s">
        <v>87</v>
      </c>
      <c r="D566" s="6" t="s">
        <v>2337</v>
      </c>
      <c r="E566" s="6" t="s">
        <v>1797</v>
      </c>
      <c r="F566" s="6" t="s">
        <v>1703</v>
      </c>
      <c r="G566" s="6" t="s">
        <v>1684</v>
      </c>
      <c r="H566" s="6" t="s">
        <v>1696</v>
      </c>
      <c r="I566" s="6" t="s">
        <v>86</v>
      </c>
      <c r="J566" s="6" t="s">
        <v>1679</v>
      </c>
      <c r="K566" s="6" t="s">
        <v>2995</v>
      </c>
      <c r="L566" s="6" t="s">
        <v>1672</v>
      </c>
      <c r="M566" s="6" t="s">
        <v>1843</v>
      </c>
    </row>
    <row r="567" spans="1:13" x14ac:dyDescent="0.35">
      <c r="A567" s="6" t="s">
        <v>652</v>
      </c>
      <c r="B567" s="6" t="s">
        <v>1687</v>
      </c>
      <c r="C567" s="6" t="s">
        <v>87</v>
      </c>
      <c r="D567" s="6" t="s">
        <v>2100</v>
      </c>
      <c r="E567" s="6" t="s">
        <v>1797</v>
      </c>
      <c r="F567" s="6" t="s">
        <v>1703</v>
      </c>
      <c r="G567" s="6" t="s">
        <v>1698</v>
      </c>
      <c r="H567" s="6" t="s">
        <v>1731</v>
      </c>
      <c r="I567" s="6" t="s">
        <v>86</v>
      </c>
      <c r="J567" s="6" t="s">
        <v>1681</v>
      </c>
      <c r="K567" s="6" t="s">
        <v>86</v>
      </c>
      <c r="L567" s="6" t="s">
        <v>1681</v>
      </c>
      <c r="M567" s="6" t="s">
        <v>2998</v>
      </c>
    </row>
    <row r="568" spans="1:13" x14ac:dyDescent="0.35">
      <c r="A568" s="6" t="s">
        <v>653</v>
      </c>
      <c r="B568" s="6" t="s">
        <v>1752</v>
      </c>
      <c r="C568" s="6" t="s">
        <v>87</v>
      </c>
      <c r="D568" s="6" t="s">
        <v>2338</v>
      </c>
      <c r="E568" s="6" t="s">
        <v>1797</v>
      </c>
      <c r="F568" s="6" t="s">
        <v>1703</v>
      </c>
      <c r="G568" s="6" t="s">
        <v>1698</v>
      </c>
      <c r="H568" s="6" t="s">
        <v>1696</v>
      </c>
      <c r="I568" s="6" t="s">
        <v>86</v>
      </c>
      <c r="J568" s="6" t="s">
        <v>1681</v>
      </c>
      <c r="K568" s="6" t="s">
        <v>86</v>
      </c>
      <c r="L568" s="6" t="s">
        <v>1681</v>
      </c>
      <c r="M568" s="6" t="s">
        <v>2998</v>
      </c>
    </row>
    <row r="569" spans="1:13" x14ac:dyDescent="0.35">
      <c r="A569" s="6" t="s">
        <v>654</v>
      </c>
      <c r="B569" s="6" t="s">
        <v>1687</v>
      </c>
      <c r="C569" s="6" t="s">
        <v>87</v>
      </c>
      <c r="D569" s="6" t="s">
        <v>2339</v>
      </c>
      <c r="E569" s="6" t="s">
        <v>1797</v>
      </c>
      <c r="F569" s="6" t="s">
        <v>1703</v>
      </c>
      <c r="G569" s="6" t="s">
        <v>1698</v>
      </c>
      <c r="H569" s="6" t="s">
        <v>1696</v>
      </c>
      <c r="I569" s="6" t="s">
        <v>86</v>
      </c>
      <c r="J569" s="6" t="s">
        <v>1681</v>
      </c>
      <c r="K569" s="6" t="s">
        <v>86</v>
      </c>
      <c r="L569" s="6" t="s">
        <v>1681</v>
      </c>
      <c r="M569" s="6" t="s">
        <v>2998</v>
      </c>
    </row>
    <row r="570" spans="1:13" x14ac:dyDescent="0.35">
      <c r="A570" s="6" t="s">
        <v>655</v>
      </c>
      <c r="B570" s="6" t="s">
        <v>1687</v>
      </c>
      <c r="C570" s="6" t="s">
        <v>87</v>
      </c>
      <c r="D570" s="6" t="s">
        <v>2340</v>
      </c>
      <c r="E570" s="6" t="s">
        <v>1797</v>
      </c>
      <c r="F570" s="6" t="s">
        <v>1703</v>
      </c>
      <c r="G570" s="6" t="s">
        <v>1698</v>
      </c>
      <c r="H570" s="6" t="s">
        <v>1682</v>
      </c>
      <c r="I570" s="6" t="s">
        <v>86</v>
      </c>
      <c r="J570" s="6" t="s">
        <v>1681</v>
      </c>
      <c r="K570" s="6" t="s">
        <v>86</v>
      </c>
      <c r="L570" s="6" t="s">
        <v>1681</v>
      </c>
      <c r="M570" s="6" t="s">
        <v>2998</v>
      </c>
    </row>
    <row r="571" spans="1:13" x14ac:dyDescent="0.35">
      <c r="A571" s="6" t="s">
        <v>656</v>
      </c>
      <c r="B571" s="6" t="s">
        <v>1707</v>
      </c>
      <c r="C571" s="6" t="s">
        <v>83</v>
      </c>
      <c r="D571" s="6" t="s">
        <v>2341</v>
      </c>
      <c r="E571" s="6" t="s">
        <v>1742</v>
      </c>
      <c r="F571" s="6" t="s">
        <v>1683</v>
      </c>
      <c r="G571" s="6" t="s">
        <v>1676</v>
      </c>
      <c r="H571" s="6" t="s">
        <v>1682</v>
      </c>
      <c r="I571" s="6" t="s">
        <v>2293</v>
      </c>
      <c r="J571" s="6" t="s">
        <v>1681</v>
      </c>
      <c r="K571" s="6" t="s">
        <v>86</v>
      </c>
      <c r="L571" s="6" t="s">
        <v>1681</v>
      </c>
      <c r="M571" s="6" t="s">
        <v>1901</v>
      </c>
    </row>
    <row r="572" spans="1:13" x14ac:dyDescent="0.35">
      <c r="A572" s="6" t="s">
        <v>657</v>
      </c>
      <c r="B572" s="6" t="s">
        <v>1707</v>
      </c>
      <c r="C572" s="6" t="s">
        <v>87</v>
      </c>
      <c r="D572" s="6" t="s">
        <v>2342</v>
      </c>
      <c r="E572" s="6" t="s">
        <v>1742</v>
      </c>
      <c r="F572" s="6" t="s">
        <v>1683</v>
      </c>
      <c r="G572" s="6" t="s">
        <v>1676</v>
      </c>
      <c r="H572" s="6" t="s">
        <v>1682</v>
      </c>
      <c r="I572" s="6" t="s">
        <v>86</v>
      </c>
      <c r="J572" s="6" t="s">
        <v>1681</v>
      </c>
      <c r="K572" s="6" t="s">
        <v>86</v>
      </c>
      <c r="L572" s="6" t="s">
        <v>1688</v>
      </c>
      <c r="M572" s="6" t="s">
        <v>1746</v>
      </c>
    </row>
    <row r="573" spans="1:13" x14ac:dyDescent="0.35">
      <c r="A573" s="6" t="s">
        <v>658</v>
      </c>
      <c r="B573" s="6" t="s">
        <v>1707</v>
      </c>
      <c r="C573" s="6" t="s">
        <v>83</v>
      </c>
      <c r="D573" s="6" t="s">
        <v>1921</v>
      </c>
      <c r="E573" s="6" t="s">
        <v>1742</v>
      </c>
      <c r="F573" s="6" t="s">
        <v>1683</v>
      </c>
      <c r="G573" s="6" t="s">
        <v>1676</v>
      </c>
      <c r="H573" s="6" t="s">
        <v>1670</v>
      </c>
      <c r="I573" s="6" t="s">
        <v>1704</v>
      </c>
      <c r="J573" s="6" t="s">
        <v>1681</v>
      </c>
      <c r="K573" s="6" t="s">
        <v>86</v>
      </c>
      <c r="L573" s="6" t="s">
        <v>1688</v>
      </c>
      <c r="M573" s="6" t="s">
        <v>1795</v>
      </c>
    </row>
    <row r="574" spans="1:13" x14ac:dyDescent="0.35">
      <c r="A574" s="6" t="s">
        <v>659</v>
      </c>
      <c r="B574" s="6" t="s">
        <v>1715</v>
      </c>
      <c r="C574" s="6" t="s">
        <v>83</v>
      </c>
      <c r="D574" s="6" t="s">
        <v>2343</v>
      </c>
      <c r="E574" s="6" t="s">
        <v>1797</v>
      </c>
      <c r="F574" s="6" t="s">
        <v>1703</v>
      </c>
      <c r="G574" s="6" t="s">
        <v>1676</v>
      </c>
      <c r="H574" s="6" t="s">
        <v>1682</v>
      </c>
      <c r="I574" s="6" t="s">
        <v>86</v>
      </c>
      <c r="J574" s="6" t="s">
        <v>1714</v>
      </c>
      <c r="K574" s="6" t="s">
        <v>86</v>
      </c>
      <c r="L574" s="6" t="s">
        <v>1701</v>
      </c>
      <c r="M574" s="6" t="s">
        <v>2132</v>
      </c>
    </row>
    <row r="575" spans="1:13" x14ac:dyDescent="0.35">
      <c r="A575" s="6" t="s">
        <v>660</v>
      </c>
      <c r="B575" s="6" t="s">
        <v>1711</v>
      </c>
      <c r="C575" s="6" t="s">
        <v>83</v>
      </c>
      <c r="D575" s="6" t="s">
        <v>2344</v>
      </c>
      <c r="E575" s="6" t="s">
        <v>1797</v>
      </c>
      <c r="F575" s="6" t="s">
        <v>1703</v>
      </c>
      <c r="G575" s="6" t="s">
        <v>1698</v>
      </c>
      <c r="H575" s="6" t="s">
        <v>1670</v>
      </c>
      <c r="I575" s="6" t="s">
        <v>1708</v>
      </c>
      <c r="J575" s="6" t="s">
        <v>1681</v>
      </c>
      <c r="K575" s="6" t="s">
        <v>86</v>
      </c>
      <c r="L575" s="6" t="s">
        <v>1681</v>
      </c>
      <c r="M575" s="6" t="s">
        <v>2998</v>
      </c>
    </row>
    <row r="576" spans="1:13" x14ac:dyDescent="0.35">
      <c r="A576" s="6" t="s">
        <v>661</v>
      </c>
      <c r="B576" s="6" t="s">
        <v>1726</v>
      </c>
      <c r="C576" s="6" t="s">
        <v>83</v>
      </c>
      <c r="D576" s="6" t="s">
        <v>2345</v>
      </c>
      <c r="E576" s="6" t="s">
        <v>1705</v>
      </c>
      <c r="F576" s="6" t="s">
        <v>1703</v>
      </c>
      <c r="G576" s="6" t="s">
        <v>1684</v>
      </c>
      <c r="H576" s="6" t="s">
        <v>1670</v>
      </c>
      <c r="I576" s="6" t="s">
        <v>86</v>
      </c>
      <c r="J576" s="6" t="s">
        <v>1693</v>
      </c>
      <c r="K576" s="6" t="s">
        <v>2996</v>
      </c>
      <c r="L576" s="6" t="s">
        <v>1681</v>
      </c>
      <c r="M576" s="6" t="s">
        <v>2998</v>
      </c>
    </row>
    <row r="577" spans="1:13" x14ac:dyDescent="0.35">
      <c r="A577" s="6" t="s">
        <v>662</v>
      </c>
      <c r="B577" s="6" t="s">
        <v>1726</v>
      </c>
      <c r="C577" s="6" t="s">
        <v>83</v>
      </c>
      <c r="D577" s="6" t="s">
        <v>2346</v>
      </c>
      <c r="E577" s="6" t="s">
        <v>1699</v>
      </c>
      <c r="F577" s="6" t="s">
        <v>1697</v>
      </c>
      <c r="G577" s="6" t="s">
        <v>1676</v>
      </c>
      <c r="H577" s="6" t="s">
        <v>1682</v>
      </c>
      <c r="I577" s="6" t="s">
        <v>86</v>
      </c>
      <c r="J577" s="6" t="s">
        <v>1693</v>
      </c>
      <c r="K577" s="6" t="s">
        <v>2995</v>
      </c>
      <c r="L577" s="6" t="s">
        <v>1701</v>
      </c>
      <c r="M577" s="6" t="s">
        <v>1739</v>
      </c>
    </row>
    <row r="578" spans="1:13" x14ac:dyDescent="0.35">
      <c r="A578" s="6" t="s">
        <v>663</v>
      </c>
      <c r="B578" s="6" t="s">
        <v>1707</v>
      </c>
      <c r="C578" s="6" t="s">
        <v>83</v>
      </c>
      <c r="D578" s="6" t="s">
        <v>2347</v>
      </c>
      <c r="E578" s="6" t="s">
        <v>1729</v>
      </c>
      <c r="F578" s="6" t="s">
        <v>1697</v>
      </c>
      <c r="G578" s="6" t="s">
        <v>1684</v>
      </c>
      <c r="H578" s="6" t="s">
        <v>1696</v>
      </c>
      <c r="I578" s="6" t="s">
        <v>86</v>
      </c>
      <c r="J578" s="6" t="s">
        <v>1681</v>
      </c>
      <c r="K578" s="6" t="s">
        <v>86</v>
      </c>
      <c r="L578" s="6" t="s">
        <v>1701</v>
      </c>
      <c r="M578" s="6" t="s">
        <v>2009</v>
      </c>
    </row>
    <row r="579" spans="1:13" x14ac:dyDescent="0.35">
      <c r="A579" s="6" t="s">
        <v>664</v>
      </c>
      <c r="B579" s="6" t="s">
        <v>1694</v>
      </c>
      <c r="C579" s="6" t="s">
        <v>83</v>
      </c>
      <c r="D579" s="6" t="s">
        <v>2348</v>
      </c>
      <c r="E579" s="6" t="s">
        <v>1821</v>
      </c>
      <c r="F579" s="6" t="s">
        <v>1683</v>
      </c>
      <c r="G579" s="6" t="s">
        <v>1684</v>
      </c>
      <c r="H579" s="6" t="s">
        <v>1670</v>
      </c>
      <c r="I579" s="6" t="s">
        <v>1712</v>
      </c>
      <c r="J579" s="6" t="s">
        <v>1693</v>
      </c>
      <c r="K579" s="6" t="s">
        <v>2994</v>
      </c>
      <c r="L579" s="6" t="s">
        <v>1688</v>
      </c>
      <c r="M579" s="6" t="s">
        <v>1852</v>
      </c>
    </row>
    <row r="580" spans="1:13" x14ac:dyDescent="0.35">
      <c r="A580" s="6" t="s">
        <v>665</v>
      </c>
      <c r="B580" s="6" t="s">
        <v>1726</v>
      </c>
      <c r="C580" s="6" t="s">
        <v>83</v>
      </c>
      <c r="D580" s="6" t="s">
        <v>2349</v>
      </c>
      <c r="E580" s="6" t="s">
        <v>1729</v>
      </c>
      <c r="F580" s="6" t="s">
        <v>1697</v>
      </c>
      <c r="G580" s="6" t="s">
        <v>1676</v>
      </c>
      <c r="H580" s="6" t="s">
        <v>1670</v>
      </c>
      <c r="I580" s="6" t="s">
        <v>1723</v>
      </c>
      <c r="J580" s="6" t="s">
        <v>1693</v>
      </c>
      <c r="K580" s="6" t="s">
        <v>2995</v>
      </c>
      <c r="L580" s="6" t="s">
        <v>1681</v>
      </c>
      <c r="M580" s="6" t="s">
        <v>1721</v>
      </c>
    </row>
    <row r="581" spans="1:13" x14ac:dyDescent="0.35">
      <c r="A581" s="6" t="s">
        <v>666</v>
      </c>
      <c r="B581" s="6" t="s">
        <v>1715</v>
      </c>
      <c r="C581" s="6" t="s">
        <v>83</v>
      </c>
      <c r="D581" s="6" t="s">
        <v>2350</v>
      </c>
      <c r="E581" s="6" t="s">
        <v>1812</v>
      </c>
      <c r="F581" s="6" t="s">
        <v>1703</v>
      </c>
      <c r="G581" s="6" t="s">
        <v>1676</v>
      </c>
      <c r="H581" s="6" t="s">
        <v>1682</v>
      </c>
      <c r="I581" s="6" t="s">
        <v>86</v>
      </c>
      <c r="J581" s="6" t="s">
        <v>1714</v>
      </c>
      <c r="K581" s="6" t="s">
        <v>86</v>
      </c>
      <c r="L581" s="6" t="s">
        <v>1701</v>
      </c>
      <c r="M581" s="6" t="s">
        <v>1872</v>
      </c>
    </row>
    <row r="582" spans="1:13" x14ac:dyDescent="0.35">
      <c r="A582" s="6" t="s">
        <v>667</v>
      </c>
      <c r="B582" s="6" t="s">
        <v>1694</v>
      </c>
      <c r="C582" s="6" t="s">
        <v>87</v>
      </c>
      <c r="D582" s="6" t="s">
        <v>2351</v>
      </c>
      <c r="E582" s="6" t="s">
        <v>1729</v>
      </c>
      <c r="F582" s="6" t="s">
        <v>1697</v>
      </c>
      <c r="G582" s="6" t="s">
        <v>1676</v>
      </c>
      <c r="H582" s="6" t="s">
        <v>1682</v>
      </c>
      <c r="I582" s="6" t="s">
        <v>86</v>
      </c>
      <c r="J582" s="6" t="s">
        <v>1693</v>
      </c>
      <c r="K582" s="6" t="s">
        <v>2995</v>
      </c>
      <c r="L582" s="6" t="s">
        <v>1688</v>
      </c>
      <c r="M582" s="6" t="s">
        <v>2156</v>
      </c>
    </row>
    <row r="583" spans="1:13" x14ac:dyDescent="0.35">
      <c r="A583" s="6" t="s">
        <v>668</v>
      </c>
      <c r="B583" s="6" t="s">
        <v>1734</v>
      </c>
      <c r="C583" s="6" t="s">
        <v>83</v>
      </c>
      <c r="D583" s="6" t="s">
        <v>1995</v>
      </c>
      <c r="E583" s="6" t="s">
        <v>1729</v>
      </c>
      <c r="F583" s="6" t="s">
        <v>1697</v>
      </c>
      <c r="G583" s="6" t="s">
        <v>1676</v>
      </c>
      <c r="H583" s="6" t="s">
        <v>1696</v>
      </c>
      <c r="I583" s="6" t="s">
        <v>1723</v>
      </c>
      <c r="J583" s="6" t="s">
        <v>1693</v>
      </c>
      <c r="K583" s="6" t="s">
        <v>2995</v>
      </c>
      <c r="L583" s="6" t="s">
        <v>1701</v>
      </c>
      <c r="M583" s="6" t="s">
        <v>2283</v>
      </c>
    </row>
    <row r="584" spans="1:13" x14ac:dyDescent="0.35">
      <c r="A584" s="6" t="s">
        <v>669</v>
      </c>
      <c r="B584" s="6" t="s">
        <v>1680</v>
      </c>
      <c r="C584" s="6" t="s">
        <v>83</v>
      </c>
      <c r="D584" s="6" t="s">
        <v>2035</v>
      </c>
      <c r="E584" s="6" t="s">
        <v>1729</v>
      </c>
      <c r="F584" s="6" t="s">
        <v>1697</v>
      </c>
      <c r="G584" s="6" t="s">
        <v>1676</v>
      </c>
      <c r="H584" s="6" t="s">
        <v>1670</v>
      </c>
      <c r="I584" s="6" t="s">
        <v>1723</v>
      </c>
      <c r="J584" s="6" t="s">
        <v>1679</v>
      </c>
      <c r="K584" s="6" t="s">
        <v>86</v>
      </c>
      <c r="L584" s="6" t="s">
        <v>1672</v>
      </c>
      <c r="M584" s="6" t="s">
        <v>2123</v>
      </c>
    </row>
    <row r="585" spans="1:13" x14ac:dyDescent="0.35">
      <c r="A585" s="6" t="s">
        <v>670</v>
      </c>
      <c r="B585" s="6" t="s">
        <v>1726</v>
      </c>
      <c r="C585" s="6" t="s">
        <v>83</v>
      </c>
      <c r="D585" s="6" t="s">
        <v>1954</v>
      </c>
      <c r="E585" s="6" t="s">
        <v>1772</v>
      </c>
      <c r="F585" s="6" t="s">
        <v>1771</v>
      </c>
      <c r="G585" s="6" t="s">
        <v>1676</v>
      </c>
      <c r="H585" s="6" t="s">
        <v>1670</v>
      </c>
      <c r="I585" s="6" t="s">
        <v>1708</v>
      </c>
      <c r="J585" s="6" t="s">
        <v>1693</v>
      </c>
      <c r="K585" s="6" t="s">
        <v>2993</v>
      </c>
      <c r="L585" s="6" t="s">
        <v>1681</v>
      </c>
      <c r="M585" s="6" t="s">
        <v>1793</v>
      </c>
    </row>
    <row r="586" spans="1:13" x14ac:dyDescent="0.35">
      <c r="A586" s="6" t="s">
        <v>2352</v>
      </c>
      <c r="B586" s="6" t="s">
        <v>1711</v>
      </c>
      <c r="C586" s="6" t="s">
        <v>83</v>
      </c>
      <c r="D586" s="6" t="s">
        <v>2115</v>
      </c>
      <c r="E586" s="6" t="s">
        <v>1756</v>
      </c>
      <c r="F586" s="6" t="s">
        <v>1722</v>
      </c>
      <c r="G586" s="6" t="s">
        <v>1698</v>
      </c>
      <c r="H586" s="6" t="s">
        <v>1696</v>
      </c>
      <c r="I586" s="6" t="s">
        <v>86</v>
      </c>
      <c r="J586" s="6" t="s">
        <v>1681</v>
      </c>
      <c r="K586" s="6" t="s">
        <v>86</v>
      </c>
      <c r="L586" s="6" t="s">
        <v>1681</v>
      </c>
      <c r="M586" s="6" t="s">
        <v>2998</v>
      </c>
    </row>
    <row r="587" spans="1:13" x14ac:dyDescent="0.35">
      <c r="A587" s="6" t="s">
        <v>672</v>
      </c>
      <c r="B587" s="6" t="s">
        <v>1687</v>
      </c>
      <c r="C587" s="6" t="s">
        <v>83</v>
      </c>
      <c r="D587" s="6" t="s">
        <v>2353</v>
      </c>
      <c r="E587" s="6" t="s">
        <v>1729</v>
      </c>
      <c r="F587" s="6" t="s">
        <v>1697</v>
      </c>
      <c r="G587" s="6" t="s">
        <v>1698</v>
      </c>
      <c r="H587" s="6" t="s">
        <v>1670</v>
      </c>
      <c r="I587" s="6" t="s">
        <v>86</v>
      </c>
      <c r="J587" s="6" t="s">
        <v>1681</v>
      </c>
      <c r="K587" s="6" t="s">
        <v>86</v>
      </c>
      <c r="L587" s="6" t="s">
        <v>1681</v>
      </c>
      <c r="M587" s="6" t="s">
        <v>2998</v>
      </c>
    </row>
    <row r="588" spans="1:13" x14ac:dyDescent="0.35">
      <c r="A588" s="6" t="s">
        <v>673</v>
      </c>
      <c r="B588" s="6" t="s">
        <v>1715</v>
      </c>
      <c r="C588" s="6" t="s">
        <v>83</v>
      </c>
      <c r="D588" s="6" t="s">
        <v>2354</v>
      </c>
      <c r="E588" s="6" t="s">
        <v>1729</v>
      </c>
      <c r="F588" s="6" t="s">
        <v>1697</v>
      </c>
      <c r="G588" s="6" t="s">
        <v>1676</v>
      </c>
      <c r="H588" s="6" t="s">
        <v>1696</v>
      </c>
      <c r="I588" s="6" t="s">
        <v>1712</v>
      </c>
      <c r="J588" s="6" t="s">
        <v>1714</v>
      </c>
      <c r="K588" s="6" t="s">
        <v>86</v>
      </c>
      <c r="L588" s="6" t="s">
        <v>1672</v>
      </c>
      <c r="M588" s="6" t="s">
        <v>1759</v>
      </c>
    </row>
    <row r="589" spans="1:13" x14ac:dyDescent="0.35">
      <c r="A589" s="6" t="s">
        <v>674</v>
      </c>
      <c r="B589" s="6" t="s">
        <v>1707</v>
      </c>
      <c r="C589" s="6" t="s">
        <v>83</v>
      </c>
      <c r="D589" s="6" t="s">
        <v>2355</v>
      </c>
      <c r="E589" s="6" t="s">
        <v>1685</v>
      </c>
      <c r="F589" s="6" t="s">
        <v>1683</v>
      </c>
      <c r="G589" s="6" t="s">
        <v>1676</v>
      </c>
      <c r="H589" s="6" t="s">
        <v>1682</v>
      </c>
      <c r="I589" s="6" t="s">
        <v>1704</v>
      </c>
      <c r="J589" s="6" t="s">
        <v>1681</v>
      </c>
      <c r="K589" s="6" t="s">
        <v>86</v>
      </c>
      <c r="L589" s="6" t="s">
        <v>1681</v>
      </c>
      <c r="M589" s="6" t="s">
        <v>2998</v>
      </c>
    </row>
    <row r="590" spans="1:13" x14ac:dyDescent="0.35">
      <c r="A590" s="6" t="s">
        <v>675</v>
      </c>
      <c r="B590" s="6" t="s">
        <v>1758</v>
      </c>
      <c r="C590" s="6" t="s">
        <v>83</v>
      </c>
      <c r="D590" s="6" t="s">
        <v>2356</v>
      </c>
      <c r="E590" s="6" t="s">
        <v>1772</v>
      </c>
      <c r="F590" s="6" t="s">
        <v>1771</v>
      </c>
      <c r="G590" s="6" t="s">
        <v>1698</v>
      </c>
      <c r="H590" s="6" t="s">
        <v>1731</v>
      </c>
      <c r="I590" s="6" t="s">
        <v>86</v>
      </c>
      <c r="J590" s="6" t="s">
        <v>1681</v>
      </c>
      <c r="K590" s="6" t="s">
        <v>86</v>
      </c>
      <c r="L590" s="6" t="s">
        <v>1681</v>
      </c>
      <c r="M590" s="6" t="s">
        <v>2998</v>
      </c>
    </row>
    <row r="591" spans="1:13" x14ac:dyDescent="0.35">
      <c r="A591" s="6" t="s">
        <v>676</v>
      </c>
      <c r="B591" s="6" t="s">
        <v>1734</v>
      </c>
      <c r="C591" s="6" t="s">
        <v>83</v>
      </c>
      <c r="D591" s="6" t="s">
        <v>2357</v>
      </c>
      <c r="E591" s="6" t="s">
        <v>1797</v>
      </c>
      <c r="F591" s="6" t="s">
        <v>1703</v>
      </c>
      <c r="G591" s="6" t="s">
        <v>1676</v>
      </c>
      <c r="H591" s="6" t="s">
        <v>1696</v>
      </c>
      <c r="I591" s="6" t="s">
        <v>86</v>
      </c>
      <c r="J591" s="6" t="s">
        <v>1693</v>
      </c>
      <c r="K591" s="6" t="s">
        <v>2996</v>
      </c>
      <c r="L591" s="6" t="s">
        <v>1688</v>
      </c>
      <c r="M591" s="6" t="s">
        <v>1795</v>
      </c>
    </row>
    <row r="592" spans="1:13" x14ac:dyDescent="0.35">
      <c r="A592" s="6" t="s">
        <v>677</v>
      </c>
      <c r="B592" s="6" t="s">
        <v>1715</v>
      </c>
      <c r="C592" s="6" t="s">
        <v>83</v>
      </c>
      <c r="D592" s="6" t="s">
        <v>2358</v>
      </c>
      <c r="E592" s="6" t="s">
        <v>1812</v>
      </c>
      <c r="F592" s="6" t="s">
        <v>1703</v>
      </c>
      <c r="G592" s="6" t="s">
        <v>1676</v>
      </c>
      <c r="H592" s="6" t="s">
        <v>1696</v>
      </c>
      <c r="I592" s="6" t="s">
        <v>86</v>
      </c>
      <c r="J592" s="6" t="s">
        <v>1714</v>
      </c>
      <c r="K592" s="6" t="s">
        <v>86</v>
      </c>
      <c r="L592" s="6" t="s">
        <v>1701</v>
      </c>
      <c r="M592" s="6" t="s">
        <v>1872</v>
      </c>
    </row>
    <row r="593" spans="1:13" x14ac:dyDescent="0.35">
      <c r="A593" s="6" t="s">
        <v>678</v>
      </c>
      <c r="B593" s="6" t="s">
        <v>1707</v>
      </c>
      <c r="C593" s="6" t="s">
        <v>87</v>
      </c>
      <c r="D593" s="6" t="s">
        <v>2359</v>
      </c>
      <c r="E593" s="6" t="s">
        <v>1705</v>
      </c>
      <c r="F593" s="6" t="s">
        <v>1703</v>
      </c>
      <c r="G593" s="6" t="s">
        <v>1676</v>
      </c>
      <c r="H593" s="6" t="s">
        <v>1682</v>
      </c>
      <c r="I593" s="6" t="s">
        <v>86</v>
      </c>
      <c r="J593" s="6" t="s">
        <v>1681</v>
      </c>
      <c r="K593" s="6" t="s">
        <v>86</v>
      </c>
      <c r="L593" s="6" t="s">
        <v>1688</v>
      </c>
      <c r="M593" s="6" t="s">
        <v>2122</v>
      </c>
    </row>
    <row r="594" spans="1:13" x14ac:dyDescent="0.35">
      <c r="A594" s="6" t="s">
        <v>679</v>
      </c>
      <c r="B594" s="6" t="s">
        <v>1687</v>
      </c>
      <c r="C594" s="6" t="s">
        <v>87</v>
      </c>
      <c r="D594" s="6" t="s">
        <v>2360</v>
      </c>
      <c r="E594" s="6" t="s">
        <v>1761</v>
      </c>
      <c r="F594" s="6" t="s">
        <v>1771</v>
      </c>
      <c r="G594" s="6" t="s">
        <v>1698</v>
      </c>
      <c r="H594" s="6" t="s">
        <v>1696</v>
      </c>
      <c r="I594" s="6" t="s">
        <v>86</v>
      </c>
      <c r="J594" s="6" t="s">
        <v>1681</v>
      </c>
      <c r="K594" s="6" t="s">
        <v>86</v>
      </c>
      <c r="L594" s="6" t="s">
        <v>1681</v>
      </c>
      <c r="M594" s="6" t="s">
        <v>2998</v>
      </c>
    </row>
    <row r="595" spans="1:13" x14ac:dyDescent="0.35">
      <c r="A595" s="6" t="s">
        <v>680</v>
      </c>
      <c r="B595" s="6" t="s">
        <v>1694</v>
      </c>
      <c r="C595" s="6" t="s">
        <v>83</v>
      </c>
      <c r="D595" s="6" t="s">
        <v>2361</v>
      </c>
      <c r="E595" s="6" t="s">
        <v>1754</v>
      </c>
      <c r="F595" s="6" t="s">
        <v>1703</v>
      </c>
      <c r="G595" s="6" t="s">
        <v>1698</v>
      </c>
      <c r="H595" s="6" t="s">
        <v>1731</v>
      </c>
      <c r="I595" s="6" t="s">
        <v>2127</v>
      </c>
      <c r="J595" s="6" t="s">
        <v>1693</v>
      </c>
      <c r="K595" s="6" t="s">
        <v>2996</v>
      </c>
      <c r="L595" s="6" t="s">
        <v>1701</v>
      </c>
      <c r="M595" s="6" t="s">
        <v>1753</v>
      </c>
    </row>
    <row r="596" spans="1:13" x14ac:dyDescent="0.35">
      <c r="A596" s="6" t="s">
        <v>681</v>
      </c>
      <c r="B596" s="6" t="s">
        <v>1752</v>
      </c>
      <c r="C596" s="6" t="s">
        <v>87</v>
      </c>
      <c r="D596" s="6" t="s">
        <v>2362</v>
      </c>
      <c r="E596" s="6" t="s">
        <v>1709</v>
      </c>
      <c r="F596" s="6" t="s">
        <v>1683</v>
      </c>
      <c r="G596" s="6" t="s">
        <v>1698</v>
      </c>
      <c r="H596" s="6" t="s">
        <v>1696</v>
      </c>
      <c r="I596" s="6" t="s">
        <v>86</v>
      </c>
      <c r="J596" s="6" t="s">
        <v>1681</v>
      </c>
      <c r="K596" s="6" t="s">
        <v>86</v>
      </c>
      <c r="L596" s="6" t="s">
        <v>1681</v>
      </c>
      <c r="M596" s="6" t="s">
        <v>2998</v>
      </c>
    </row>
    <row r="597" spans="1:13" x14ac:dyDescent="0.35">
      <c r="A597" s="6" t="s">
        <v>682</v>
      </c>
      <c r="B597" s="6" t="s">
        <v>1680</v>
      </c>
      <c r="C597" s="6" t="s">
        <v>87</v>
      </c>
      <c r="D597" s="6" t="s">
        <v>2363</v>
      </c>
      <c r="E597" s="6" t="s">
        <v>1677</v>
      </c>
      <c r="F597" s="6" t="s">
        <v>1674</v>
      </c>
      <c r="G597" s="6" t="s">
        <v>1684</v>
      </c>
      <c r="H597" s="6" t="s">
        <v>1670</v>
      </c>
      <c r="I597" s="6" t="s">
        <v>86</v>
      </c>
      <c r="J597" s="6" t="s">
        <v>1679</v>
      </c>
      <c r="K597" s="6" t="s">
        <v>86</v>
      </c>
      <c r="L597" s="6" t="s">
        <v>1672</v>
      </c>
      <c r="M597" s="6" t="s">
        <v>2297</v>
      </c>
    </row>
    <row r="598" spans="1:13" x14ac:dyDescent="0.35">
      <c r="A598" s="6" t="s">
        <v>683</v>
      </c>
      <c r="B598" s="6" t="s">
        <v>1734</v>
      </c>
      <c r="C598" s="6" t="s">
        <v>83</v>
      </c>
      <c r="D598" s="6" t="s">
        <v>1773</v>
      </c>
      <c r="E598" s="6" t="s">
        <v>1729</v>
      </c>
      <c r="F598" s="6" t="s">
        <v>1697</v>
      </c>
      <c r="G598" s="6" t="s">
        <v>1684</v>
      </c>
      <c r="H598" s="6" t="s">
        <v>1696</v>
      </c>
      <c r="I598" s="6" t="s">
        <v>86</v>
      </c>
      <c r="J598" s="6" t="s">
        <v>1693</v>
      </c>
      <c r="K598" s="6" t="s">
        <v>2995</v>
      </c>
      <c r="L598" s="6" t="s">
        <v>1681</v>
      </c>
      <c r="M598" s="6" t="s">
        <v>1793</v>
      </c>
    </row>
    <row r="599" spans="1:13" x14ac:dyDescent="0.35">
      <c r="A599" s="6" t="s">
        <v>684</v>
      </c>
      <c r="B599" s="6" t="s">
        <v>1707</v>
      </c>
      <c r="C599" s="6" t="s">
        <v>87</v>
      </c>
      <c r="D599" s="6" t="s">
        <v>2364</v>
      </c>
      <c r="E599" s="6" t="s">
        <v>1748</v>
      </c>
      <c r="F599" s="6" t="s">
        <v>1683</v>
      </c>
      <c r="G599" s="6" t="s">
        <v>1676</v>
      </c>
      <c r="H599" s="6" t="s">
        <v>1682</v>
      </c>
      <c r="I599" s="6" t="s">
        <v>86</v>
      </c>
      <c r="J599" s="6" t="s">
        <v>1681</v>
      </c>
      <c r="K599" s="6" t="s">
        <v>86</v>
      </c>
      <c r="L599" s="6" t="s">
        <v>1688</v>
      </c>
      <c r="M599" s="6" t="s">
        <v>1809</v>
      </c>
    </row>
    <row r="600" spans="1:13" x14ac:dyDescent="0.35">
      <c r="A600" s="6" t="s">
        <v>685</v>
      </c>
      <c r="B600" s="6" t="s">
        <v>1687</v>
      </c>
      <c r="C600" s="6" t="s">
        <v>83</v>
      </c>
      <c r="D600" s="6" t="s">
        <v>2365</v>
      </c>
      <c r="E600" s="6" t="s">
        <v>1877</v>
      </c>
      <c r="F600" s="6" t="s">
        <v>1722</v>
      </c>
      <c r="G600" s="6" t="s">
        <v>1676</v>
      </c>
      <c r="H600" s="6" t="s">
        <v>1731</v>
      </c>
      <c r="I600" s="6" t="s">
        <v>86</v>
      </c>
      <c r="J600" s="6" t="s">
        <v>1681</v>
      </c>
      <c r="K600" s="6" t="s">
        <v>86</v>
      </c>
      <c r="L600" s="6" t="s">
        <v>1681</v>
      </c>
      <c r="M600" s="6" t="s">
        <v>2998</v>
      </c>
    </row>
    <row r="601" spans="1:13" x14ac:dyDescent="0.35">
      <c r="A601" s="6" t="s">
        <v>686</v>
      </c>
      <c r="B601" s="6" t="s">
        <v>1715</v>
      </c>
      <c r="C601" s="6" t="s">
        <v>83</v>
      </c>
      <c r="D601" s="6" t="s">
        <v>1861</v>
      </c>
      <c r="E601" s="6" t="s">
        <v>1821</v>
      </c>
      <c r="F601" s="6" t="s">
        <v>1683</v>
      </c>
      <c r="G601" s="6" t="s">
        <v>1676</v>
      </c>
      <c r="H601" s="6" t="s">
        <v>1670</v>
      </c>
      <c r="I601" s="6" t="s">
        <v>2366</v>
      </c>
      <c r="J601" s="6" t="s">
        <v>1714</v>
      </c>
      <c r="K601" s="6" t="s">
        <v>86</v>
      </c>
      <c r="L601" s="6" t="s">
        <v>1688</v>
      </c>
      <c r="M601" s="6" t="s">
        <v>1746</v>
      </c>
    </row>
    <row r="602" spans="1:13" x14ac:dyDescent="0.35">
      <c r="A602" s="6" t="s">
        <v>687</v>
      </c>
      <c r="B602" s="6" t="s">
        <v>1734</v>
      </c>
      <c r="C602" s="6" t="s">
        <v>87</v>
      </c>
      <c r="D602" s="6" t="s">
        <v>2367</v>
      </c>
      <c r="E602" s="6" t="s">
        <v>1985</v>
      </c>
      <c r="F602" s="6" t="s">
        <v>1674</v>
      </c>
      <c r="G602" s="6" t="s">
        <v>1676</v>
      </c>
      <c r="H602" s="6" t="s">
        <v>1731</v>
      </c>
      <c r="I602" s="6" t="s">
        <v>86</v>
      </c>
      <c r="J602" s="6" t="s">
        <v>1693</v>
      </c>
      <c r="K602" s="6" t="s">
        <v>2993</v>
      </c>
      <c r="L602" s="6" t="s">
        <v>1681</v>
      </c>
      <c r="M602" s="6" t="s">
        <v>2017</v>
      </c>
    </row>
    <row r="603" spans="1:13" x14ac:dyDescent="0.35">
      <c r="A603" s="6" t="s">
        <v>688</v>
      </c>
      <c r="B603" s="6" t="s">
        <v>1752</v>
      </c>
      <c r="C603" s="6" t="s">
        <v>87</v>
      </c>
      <c r="D603" s="6" t="s">
        <v>2368</v>
      </c>
      <c r="E603" s="6" t="s">
        <v>1677</v>
      </c>
      <c r="F603" s="6" t="s">
        <v>1674</v>
      </c>
      <c r="G603" s="6" t="s">
        <v>1698</v>
      </c>
      <c r="H603" s="6" t="s">
        <v>1670</v>
      </c>
      <c r="I603" s="6" t="s">
        <v>86</v>
      </c>
      <c r="J603" s="6" t="s">
        <v>1681</v>
      </c>
      <c r="K603" s="6" t="s">
        <v>86</v>
      </c>
      <c r="L603" s="6" t="s">
        <v>1681</v>
      </c>
      <c r="M603" s="6" t="s">
        <v>2998</v>
      </c>
    </row>
    <row r="604" spans="1:13" x14ac:dyDescent="0.35">
      <c r="A604" s="6" t="s">
        <v>689</v>
      </c>
      <c r="B604" s="6" t="s">
        <v>1694</v>
      </c>
      <c r="C604" s="6" t="s">
        <v>83</v>
      </c>
      <c r="D604" s="6" t="s">
        <v>2369</v>
      </c>
      <c r="E604" s="6" t="s">
        <v>1756</v>
      </c>
      <c r="F604" s="6" t="s">
        <v>1722</v>
      </c>
      <c r="G604" s="6" t="s">
        <v>1676</v>
      </c>
      <c r="H604" s="6" t="s">
        <v>1670</v>
      </c>
      <c r="I604" s="6" t="s">
        <v>86</v>
      </c>
      <c r="J604" s="6" t="s">
        <v>1693</v>
      </c>
      <c r="K604" s="6" t="s">
        <v>2995</v>
      </c>
      <c r="L604" s="6" t="s">
        <v>1701</v>
      </c>
      <c r="M604" s="6" t="s">
        <v>1769</v>
      </c>
    </row>
    <row r="605" spans="1:13" x14ac:dyDescent="0.35">
      <c r="A605" s="6" t="s">
        <v>690</v>
      </c>
      <c r="B605" s="6" t="s">
        <v>1694</v>
      </c>
      <c r="C605" s="6" t="s">
        <v>83</v>
      </c>
      <c r="D605" s="6" t="s">
        <v>2370</v>
      </c>
      <c r="E605" s="6" t="s">
        <v>1705</v>
      </c>
      <c r="F605" s="6" t="s">
        <v>1703</v>
      </c>
      <c r="G605" s="6" t="s">
        <v>1676</v>
      </c>
      <c r="H605" s="6" t="s">
        <v>1670</v>
      </c>
      <c r="I605" s="6" t="s">
        <v>86</v>
      </c>
      <c r="J605" s="6" t="s">
        <v>1693</v>
      </c>
      <c r="K605" s="6" t="s">
        <v>2996</v>
      </c>
      <c r="L605" s="6" t="s">
        <v>1681</v>
      </c>
      <c r="M605" s="6" t="s">
        <v>1777</v>
      </c>
    </row>
    <row r="606" spans="1:13" x14ac:dyDescent="0.35">
      <c r="A606" s="6" t="s">
        <v>691</v>
      </c>
      <c r="B606" s="6" t="s">
        <v>1715</v>
      </c>
      <c r="C606" s="6" t="s">
        <v>83</v>
      </c>
      <c r="D606" s="6" t="s">
        <v>2371</v>
      </c>
      <c r="E606" s="6" t="s">
        <v>1754</v>
      </c>
      <c r="F606" s="6" t="s">
        <v>1703</v>
      </c>
      <c r="G606" s="6" t="s">
        <v>1676</v>
      </c>
      <c r="H606" s="6" t="s">
        <v>1670</v>
      </c>
      <c r="I606" s="6" t="s">
        <v>86</v>
      </c>
      <c r="J606" s="6" t="s">
        <v>1714</v>
      </c>
      <c r="K606" s="6" t="s">
        <v>86</v>
      </c>
      <c r="L606" s="6" t="s">
        <v>1701</v>
      </c>
      <c r="M606" s="6" t="s">
        <v>1872</v>
      </c>
    </row>
    <row r="607" spans="1:13" x14ac:dyDescent="0.35">
      <c r="A607" s="6" t="s">
        <v>692</v>
      </c>
      <c r="B607" s="6" t="s">
        <v>1694</v>
      </c>
      <c r="C607" s="6" t="s">
        <v>83</v>
      </c>
      <c r="D607" s="6" t="s">
        <v>2372</v>
      </c>
      <c r="E607" s="6" t="s">
        <v>1699</v>
      </c>
      <c r="F607" s="6" t="s">
        <v>1697</v>
      </c>
      <c r="G607" s="6" t="s">
        <v>1676</v>
      </c>
      <c r="H607" s="6" t="s">
        <v>1696</v>
      </c>
      <c r="I607" s="6" t="s">
        <v>1723</v>
      </c>
      <c r="J607" s="6" t="s">
        <v>1693</v>
      </c>
      <c r="K607" s="6" t="s">
        <v>2995</v>
      </c>
      <c r="L607" s="6" t="s">
        <v>1688</v>
      </c>
      <c r="M607" s="6" t="s">
        <v>1695</v>
      </c>
    </row>
    <row r="608" spans="1:13" x14ac:dyDescent="0.35">
      <c r="A608" s="6" t="s">
        <v>693</v>
      </c>
      <c r="B608" s="6" t="s">
        <v>1707</v>
      </c>
      <c r="C608" s="6" t="s">
        <v>83</v>
      </c>
      <c r="D608" s="6" t="s">
        <v>1846</v>
      </c>
      <c r="E608" s="6" t="s">
        <v>1821</v>
      </c>
      <c r="F608" s="6" t="s">
        <v>1683</v>
      </c>
      <c r="G608" s="6" t="s">
        <v>1676</v>
      </c>
      <c r="H608" s="6" t="s">
        <v>1670</v>
      </c>
      <c r="I608" s="6" t="s">
        <v>2304</v>
      </c>
      <c r="J608" s="6" t="s">
        <v>1681</v>
      </c>
      <c r="K608" s="6" t="s">
        <v>86</v>
      </c>
      <c r="L608" s="6" t="s">
        <v>1688</v>
      </c>
      <c r="M608" s="6" t="s">
        <v>1746</v>
      </c>
    </row>
    <row r="609" spans="1:13" x14ac:dyDescent="0.35">
      <c r="A609" s="6" t="s">
        <v>694</v>
      </c>
      <c r="B609" s="6" t="s">
        <v>1734</v>
      </c>
      <c r="C609" s="6" t="s">
        <v>83</v>
      </c>
      <c r="D609" s="6" t="s">
        <v>2373</v>
      </c>
      <c r="E609" s="6" t="s">
        <v>1729</v>
      </c>
      <c r="F609" s="6" t="s">
        <v>1697</v>
      </c>
      <c r="G609" s="6" t="s">
        <v>1676</v>
      </c>
      <c r="H609" s="6" t="s">
        <v>1696</v>
      </c>
      <c r="I609" s="6" t="s">
        <v>1704</v>
      </c>
      <c r="J609" s="6" t="s">
        <v>1693</v>
      </c>
      <c r="K609" s="6" t="s">
        <v>2995</v>
      </c>
      <c r="L609" s="6" t="s">
        <v>1701</v>
      </c>
      <c r="M609" s="6" t="s">
        <v>1779</v>
      </c>
    </row>
    <row r="610" spans="1:13" x14ac:dyDescent="0.35">
      <c r="A610" s="6" t="s">
        <v>695</v>
      </c>
      <c r="B610" s="6" t="s">
        <v>1726</v>
      </c>
      <c r="C610" s="6" t="s">
        <v>83</v>
      </c>
      <c r="D610" s="6" t="s">
        <v>2004</v>
      </c>
      <c r="E610" s="6" t="s">
        <v>1821</v>
      </c>
      <c r="F610" s="6" t="s">
        <v>1683</v>
      </c>
      <c r="G610" s="6" t="s">
        <v>1676</v>
      </c>
      <c r="H610" s="6" t="s">
        <v>1670</v>
      </c>
      <c r="I610" s="6" t="s">
        <v>2374</v>
      </c>
      <c r="J610" s="6" t="s">
        <v>1693</v>
      </c>
      <c r="K610" s="6" t="s">
        <v>2994</v>
      </c>
      <c r="L610" s="6" t="s">
        <v>1688</v>
      </c>
      <c r="M610" s="6" t="s">
        <v>1803</v>
      </c>
    </row>
    <row r="611" spans="1:13" x14ac:dyDescent="0.35">
      <c r="A611" s="6" t="s">
        <v>696</v>
      </c>
      <c r="B611" s="6" t="s">
        <v>1707</v>
      </c>
      <c r="C611" s="6" t="s">
        <v>83</v>
      </c>
      <c r="D611" s="6" t="s">
        <v>2375</v>
      </c>
      <c r="E611" s="6" t="s">
        <v>1775</v>
      </c>
      <c r="F611" s="6" t="s">
        <v>1683</v>
      </c>
      <c r="G611" s="6" t="s">
        <v>1676</v>
      </c>
      <c r="H611" s="6" t="s">
        <v>1731</v>
      </c>
      <c r="I611" s="6" t="s">
        <v>1712</v>
      </c>
      <c r="J611" s="6" t="s">
        <v>1681</v>
      </c>
      <c r="K611" s="6" t="s">
        <v>86</v>
      </c>
      <c r="L611" s="6" t="s">
        <v>1688</v>
      </c>
      <c r="M611" s="6" t="s">
        <v>1852</v>
      </c>
    </row>
    <row r="612" spans="1:13" x14ac:dyDescent="0.35">
      <c r="A612" s="6" t="s">
        <v>697</v>
      </c>
      <c r="B612" s="6" t="s">
        <v>1762</v>
      </c>
      <c r="C612" s="6" t="s">
        <v>83</v>
      </c>
      <c r="D612" s="6" t="s">
        <v>2376</v>
      </c>
      <c r="E612" s="6" t="s">
        <v>1729</v>
      </c>
      <c r="F612" s="6" t="s">
        <v>1697</v>
      </c>
      <c r="G612" s="6" t="s">
        <v>1684</v>
      </c>
      <c r="H612" s="6" t="s">
        <v>1670</v>
      </c>
      <c r="I612" s="6" t="s">
        <v>86</v>
      </c>
      <c r="J612" s="6" t="s">
        <v>1679</v>
      </c>
      <c r="K612" s="6" t="s">
        <v>86</v>
      </c>
      <c r="L612" s="6" t="s">
        <v>1672</v>
      </c>
      <c r="M612" s="6" t="s">
        <v>1759</v>
      </c>
    </row>
    <row r="613" spans="1:13" x14ac:dyDescent="0.35">
      <c r="A613" s="6" t="s">
        <v>698</v>
      </c>
      <c r="B613" s="6" t="s">
        <v>1694</v>
      </c>
      <c r="C613" s="6" t="s">
        <v>83</v>
      </c>
      <c r="D613" s="6" t="s">
        <v>2377</v>
      </c>
      <c r="E613" s="6" t="s">
        <v>1775</v>
      </c>
      <c r="F613" s="6" t="s">
        <v>1683</v>
      </c>
      <c r="G613" s="6" t="s">
        <v>1676</v>
      </c>
      <c r="H613" s="6" t="s">
        <v>1670</v>
      </c>
      <c r="I613" s="6" t="s">
        <v>1806</v>
      </c>
      <c r="J613" s="6" t="s">
        <v>1693</v>
      </c>
      <c r="K613" s="6" t="s">
        <v>2994</v>
      </c>
      <c r="L613" s="6" t="s">
        <v>1688</v>
      </c>
      <c r="M613" s="6" t="s">
        <v>2000</v>
      </c>
    </row>
    <row r="614" spans="1:13" x14ac:dyDescent="0.35">
      <c r="A614" s="6" t="s">
        <v>699</v>
      </c>
      <c r="B614" s="6" t="s">
        <v>1680</v>
      </c>
      <c r="C614" s="6" t="s">
        <v>83</v>
      </c>
      <c r="D614" s="6" t="s">
        <v>2273</v>
      </c>
      <c r="E614" s="6" t="s">
        <v>1756</v>
      </c>
      <c r="F614" s="6" t="s">
        <v>1722</v>
      </c>
      <c r="G614" s="6" t="s">
        <v>1684</v>
      </c>
      <c r="H614" s="6" t="s">
        <v>1670</v>
      </c>
      <c r="I614" s="6" t="s">
        <v>86</v>
      </c>
      <c r="J614" s="6" t="s">
        <v>1679</v>
      </c>
      <c r="K614" s="6" t="s">
        <v>86</v>
      </c>
      <c r="L614" s="6" t="s">
        <v>1701</v>
      </c>
      <c r="M614" s="6" t="s">
        <v>2378</v>
      </c>
    </row>
    <row r="615" spans="1:13" x14ac:dyDescent="0.35">
      <c r="A615" s="6" t="s">
        <v>700</v>
      </c>
      <c r="B615" s="6" t="s">
        <v>1726</v>
      </c>
      <c r="C615" s="6" t="s">
        <v>83</v>
      </c>
      <c r="D615" s="6" t="s">
        <v>2379</v>
      </c>
      <c r="E615" s="6" t="s">
        <v>1677</v>
      </c>
      <c r="F615" s="6" t="s">
        <v>1674</v>
      </c>
      <c r="G615" s="6" t="s">
        <v>1684</v>
      </c>
      <c r="H615" s="6" t="s">
        <v>1670</v>
      </c>
      <c r="I615" s="6" t="s">
        <v>1870</v>
      </c>
      <c r="J615" s="6" t="s">
        <v>1693</v>
      </c>
      <c r="K615" s="6" t="s">
        <v>2993</v>
      </c>
      <c r="L615" s="6" t="s">
        <v>1701</v>
      </c>
      <c r="M615" s="6" t="s">
        <v>2087</v>
      </c>
    </row>
    <row r="616" spans="1:13" x14ac:dyDescent="0.35">
      <c r="A616" s="6" t="s">
        <v>701</v>
      </c>
      <c r="B616" s="6" t="s">
        <v>1715</v>
      </c>
      <c r="C616" s="6" t="s">
        <v>83</v>
      </c>
      <c r="D616" s="6" t="s">
        <v>2380</v>
      </c>
      <c r="E616" s="6" t="s">
        <v>2099</v>
      </c>
      <c r="F616" s="6" t="s">
        <v>1771</v>
      </c>
      <c r="G616" s="6" t="s">
        <v>1676</v>
      </c>
      <c r="H616" s="6" t="s">
        <v>1670</v>
      </c>
      <c r="I616" s="6" t="s">
        <v>86</v>
      </c>
      <c r="J616" s="6" t="s">
        <v>1714</v>
      </c>
      <c r="K616" s="6" t="s">
        <v>86</v>
      </c>
      <c r="L616" s="6" t="s">
        <v>1701</v>
      </c>
      <c r="M616" s="6" t="s">
        <v>2230</v>
      </c>
    </row>
    <row r="617" spans="1:13" x14ac:dyDescent="0.35">
      <c r="A617" s="6" t="s">
        <v>702</v>
      </c>
      <c r="B617" s="6" t="s">
        <v>1694</v>
      </c>
      <c r="C617" s="6" t="s">
        <v>83</v>
      </c>
      <c r="D617" s="6" t="s">
        <v>2381</v>
      </c>
      <c r="E617" s="6" t="s">
        <v>1812</v>
      </c>
      <c r="F617" s="6" t="s">
        <v>1703</v>
      </c>
      <c r="G617" s="6" t="s">
        <v>1684</v>
      </c>
      <c r="H617" s="6" t="s">
        <v>1696</v>
      </c>
      <c r="I617" s="6" t="s">
        <v>1723</v>
      </c>
      <c r="J617" s="6" t="s">
        <v>1693</v>
      </c>
      <c r="K617" s="6" t="s">
        <v>2996</v>
      </c>
      <c r="L617" s="6" t="s">
        <v>1688</v>
      </c>
      <c r="M617" s="6" t="s">
        <v>2148</v>
      </c>
    </row>
    <row r="618" spans="1:13" x14ac:dyDescent="0.35">
      <c r="A618" s="6" t="s">
        <v>703</v>
      </c>
      <c r="B618" s="6" t="s">
        <v>1707</v>
      </c>
      <c r="C618" s="6" t="s">
        <v>87</v>
      </c>
      <c r="D618" s="6" t="s">
        <v>1856</v>
      </c>
      <c r="E618" s="6" t="s">
        <v>1908</v>
      </c>
      <c r="F618" s="6" t="s">
        <v>1690</v>
      </c>
      <c r="G618" s="6" t="s">
        <v>1698</v>
      </c>
      <c r="H618" s="6" t="s">
        <v>1670</v>
      </c>
      <c r="I618" s="6" t="s">
        <v>86</v>
      </c>
      <c r="J618" s="6" t="s">
        <v>1681</v>
      </c>
      <c r="K618" s="6" t="s">
        <v>86</v>
      </c>
      <c r="L618" s="6" t="s">
        <v>1681</v>
      </c>
      <c r="M618" s="6" t="s">
        <v>2098</v>
      </c>
    </row>
    <row r="619" spans="1:13" x14ac:dyDescent="0.35">
      <c r="A619" s="6" t="s">
        <v>704</v>
      </c>
      <c r="B619" s="6" t="s">
        <v>1680</v>
      </c>
      <c r="C619" s="6" t="s">
        <v>83</v>
      </c>
      <c r="D619" s="6" t="s">
        <v>2382</v>
      </c>
      <c r="E619" s="6" t="s">
        <v>1827</v>
      </c>
      <c r="F619" s="6" t="s">
        <v>1683</v>
      </c>
      <c r="G619" s="6" t="s">
        <v>1698</v>
      </c>
      <c r="H619" s="6" t="s">
        <v>1670</v>
      </c>
      <c r="I619" s="6" t="s">
        <v>1905</v>
      </c>
      <c r="J619" s="6" t="s">
        <v>1679</v>
      </c>
      <c r="K619" s="6" t="s">
        <v>86</v>
      </c>
      <c r="L619" s="6" t="s">
        <v>1672</v>
      </c>
      <c r="M619" s="6" t="s">
        <v>1820</v>
      </c>
    </row>
    <row r="620" spans="1:13" x14ac:dyDescent="0.35">
      <c r="A620" s="6" t="s">
        <v>705</v>
      </c>
      <c r="B620" s="6" t="s">
        <v>1694</v>
      </c>
      <c r="C620" s="6" t="s">
        <v>83</v>
      </c>
      <c r="D620" s="6" t="s">
        <v>2383</v>
      </c>
      <c r="E620" s="6" t="s">
        <v>1685</v>
      </c>
      <c r="F620" s="6" t="s">
        <v>1683</v>
      </c>
      <c r="G620" s="6" t="s">
        <v>1676</v>
      </c>
      <c r="H620" s="6" t="s">
        <v>1670</v>
      </c>
      <c r="I620" s="6" t="s">
        <v>86</v>
      </c>
      <c r="J620" s="6" t="s">
        <v>1693</v>
      </c>
      <c r="K620" s="6" t="s">
        <v>2994</v>
      </c>
      <c r="L620" s="6" t="s">
        <v>1681</v>
      </c>
      <c r="M620" s="6" t="s">
        <v>1895</v>
      </c>
    </row>
    <row r="621" spans="1:13" x14ac:dyDescent="0.35">
      <c r="A621" s="6" t="s">
        <v>706</v>
      </c>
      <c r="B621" s="6" t="s">
        <v>1707</v>
      </c>
      <c r="C621" s="6" t="s">
        <v>83</v>
      </c>
      <c r="D621" s="6" t="s">
        <v>2384</v>
      </c>
      <c r="E621" s="6" t="s">
        <v>1748</v>
      </c>
      <c r="F621" s="6" t="s">
        <v>1683</v>
      </c>
      <c r="G621" s="6" t="s">
        <v>1684</v>
      </c>
      <c r="H621" s="6" t="s">
        <v>1682</v>
      </c>
      <c r="I621" s="6" t="s">
        <v>86</v>
      </c>
      <c r="J621" s="6" t="s">
        <v>1681</v>
      </c>
      <c r="K621" s="6" t="s">
        <v>86</v>
      </c>
      <c r="L621" s="6" t="s">
        <v>1688</v>
      </c>
      <c r="M621" s="6" t="s">
        <v>1852</v>
      </c>
    </row>
    <row r="622" spans="1:13" x14ac:dyDescent="0.35">
      <c r="A622" s="6" t="s">
        <v>707</v>
      </c>
      <c r="B622" s="6" t="s">
        <v>1680</v>
      </c>
      <c r="C622" s="6" t="s">
        <v>83</v>
      </c>
      <c r="D622" s="6" t="s">
        <v>2385</v>
      </c>
      <c r="E622" s="6" t="s">
        <v>1821</v>
      </c>
      <c r="F622" s="6" t="s">
        <v>1683</v>
      </c>
      <c r="G622" s="6" t="s">
        <v>1684</v>
      </c>
      <c r="H622" s="6" t="s">
        <v>1682</v>
      </c>
      <c r="I622" s="6" t="s">
        <v>86</v>
      </c>
      <c r="J622" s="6" t="s">
        <v>1679</v>
      </c>
      <c r="K622" s="6" t="s">
        <v>86</v>
      </c>
      <c r="L622" s="6" t="s">
        <v>1688</v>
      </c>
      <c r="M622" s="6" t="s">
        <v>2000</v>
      </c>
    </row>
    <row r="623" spans="1:13" x14ac:dyDescent="0.35">
      <c r="A623" s="6" t="s">
        <v>708</v>
      </c>
      <c r="B623" s="6" t="s">
        <v>1694</v>
      </c>
      <c r="C623" s="6" t="s">
        <v>83</v>
      </c>
      <c r="D623" s="6" t="s">
        <v>2386</v>
      </c>
      <c r="E623" s="6" t="s">
        <v>1830</v>
      </c>
      <c r="F623" s="6" t="s">
        <v>1805</v>
      </c>
      <c r="G623" s="6" t="s">
        <v>1676</v>
      </c>
      <c r="H623" s="6" t="s">
        <v>1670</v>
      </c>
      <c r="I623" s="6" t="s">
        <v>86</v>
      </c>
      <c r="J623" s="6" t="s">
        <v>1693</v>
      </c>
      <c r="K623" s="6" t="s">
        <v>2996</v>
      </c>
      <c r="L623" s="6" t="s">
        <v>1672</v>
      </c>
      <c r="M623" s="6" t="s">
        <v>2163</v>
      </c>
    </row>
    <row r="624" spans="1:13" x14ac:dyDescent="0.35">
      <c r="A624" s="6" t="s">
        <v>709</v>
      </c>
      <c r="B624" s="6" t="s">
        <v>1694</v>
      </c>
      <c r="C624" s="6" t="s">
        <v>83</v>
      </c>
      <c r="D624" s="6" t="s">
        <v>1749</v>
      </c>
      <c r="E624" s="6" t="s">
        <v>1742</v>
      </c>
      <c r="F624" s="6" t="s">
        <v>1683</v>
      </c>
      <c r="G624" s="6" t="s">
        <v>1676</v>
      </c>
      <c r="H624" s="6" t="s">
        <v>1682</v>
      </c>
      <c r="I624" s="6" t="s">
        <v>1704</v>
      </c>
      <c r="J624" s="6" t="s">
        <v>1693</v>
      </c>
      <c r="K624" s="6" t="s">
        <v>2994</v>
      </c>
      <c r="L624" s="6" t="s">
        <v>1681</v>
      </c>
      <c r="M624" s="6" t="s">
        <v>1989</v>
      </c>
    </row>
    <row r="625" spans="1:13" x14ac:dyDescent="0.35">
      <c r="A625" s="6" t="s">
        <v>2387</v>
      </c>
      <c r="B625" s="6" t="s">
        <v>1715</v>
      </c>
      <c r="C625" s="6" t="s">
        <v>83</v>
      </c>
      <c r="D625" s="6" t="s">
        <v>2388</v>
      </c>
      <c r="E625" s="6" t="s">
        <v>2099</v>
      </c>
      <c r="F625" s="6" t="s">
        <v>1771</v>
      </c>
      <c r="G625" s="6" t="s">
        <v>1676</v>
      </c>
      <c r="H625" s="6" t="s">
        <v>1682</v>
      </c>
      <c r="I625" s="6" t="s">
        <v>86</v>
      </c>
      <c r="J625" s="6" t="s">
        <v>1714</v>
      </c>
      <c r="K625" s="6" t="s">
        <v>86</v>
      </c>
      <c r="L625" s="6" t="s">
        <v>1701</v>
      </c>
      <c r="M625" s="6" t="s">
        <v>2230</v>
      </c>
    </row>
    <row r="626" spans="1:13" x14ac:dyDescent="0.35">
      <c r="A626" s="6" t="s">
        <v>711</v>
      </c>
      <c r="B626" s="6" t="s">
        <v>1680</v>
      </c>
      <c r="C626" s="6" t="s">
        <v>83</v>
      </c>
      <c r="D626" s="6" t="s">
        <v>1871</v>
      </c>
      <c r="E626" s="6" t="s">
        <v>1821</v>
      </c>
      <c r="F626" s="6" t="s">
        <v>1683</v>
      </c>
      <c r="G626" s="6" t="s">
        <v>1676</v>
      </c>
      <c r="H626" s="6" t="s">
        <v>1670</v>
      </c>
      <c r="I626" s="6" t="s">
        <v>1675</v>
      </c>
      <c r="J626" s="6" t="s">
        <v>1679</v>
      </c>
      <c r="K626" s="6" t="s">
        <v>86</v>
      </c>
      <c r="L626" s="6" t="s">
        <v>1672</v>
      </c>
      <c r="M626" s="6" t="s">
        <v>1820</v>
      </c>
    </row>
    <row r="627" spans="1:13" x14ac:dyDescent="0.35">
      <c r="A627" s="6" t="s">
        <v>712</v>
      </c>
      <c r="B627" s="6" t="s">
        <v>1707</v>
      </c>
      <c r="C627" s="6" t="s">
        <v>83</v>
      </c>
      <c r="D627" s="6" t="s">
        <v>2007</v>
      </c>
      <c r="E627" s="6" t="s">
        <v>1775</v>
      </c>
      <c r="F627" s="6" t="s">
        <v>1683</v>
      </c>
      <c r="G627" s="6" t="s">
        <v>1676</v>
      </c>
      <c r="H627" s="6" t="s">
        <v>1696</v>
      </c>
      <c r="I627" s="6" t="s">
        <v>2389</v>
      </c>
      <c r="J627" s="6" t="s">
        <v>1681</v>
      </c>
      <c r="K627" s="6" t="s">
        <v>86</v>
      </c>
      <c r="L627" s="6" t="s">
        <v>1688</v>
      </c>
      <c r="M627" s="6" t="s">
        <v>1913</v>
      </c>
    </row>
    <row r="628" spans="1:13" x14ac:dyDescent="0.35">
      <c r="A628" s="6" t="s">
        <v>713</v>
      </c>
      <c r="B628" s="6" t="s">
        <v>1762</v>
      </c>
      <c r="C628" s="6" t="s">
        <v>83</v>
      </c>
      <c r="D628" s="6" t="s">
        <v>2390</v>
      </c>
      <c r="E628" s="6" t="s">
        <v>1699</v>
      </c>
      <c r="F628" s="6" t="s">
        <v>1697</v>
      </c>
      <c r="G628" s="6" t="s">
        <v>1684</v>
      </c>
      <c r="H628" s="6" t="s">
        <v>1696</v>
      </c>
      <c r="I628" s="6" t="s">
        <v>86</v>
      </c>
      <c r="J628" s="6" t="s">
        <v>1679</v>
      </c>
      <c r="K628" s="6" t="s">
        <v>86</v>
      </c>
      <c r="L628" s="6" t="s">
        <v>1672</v>
      </c>
      <c r="M628" s="6" t="s">
        <v>2022</v>
      </c>
    </row>
    <row r="629" spans="1:13" x14ac:dyDescent="0.35">
      <c r="A629" s="6" t="s">
        <v>714</v>
      </c>
      <c r="B629" s="6" t="s">
        <v>1726</v>
      </c>
      <c r="C629" s="6" t="s">
        <v>87</v>
      </c>
      <c r="D629" s="6" t="s">
        <v>2391</v>
      </c>
      <c r="E629" s="6" t="s">
        <v>1827</v>
      </c>
      <c r="F629" s="6" t="s">
        <v>1683</v>
      </c>
      <c r="G629" s="6" t="s">
        <v>1676</v>
      </c>
      <c r="H629" s="6" t="s">
        <v>1682</v>
      </c>
      <c r="I629" s="6" t="s">
        <v>86</v>
      </c>
      <c r="J629" s="6" t="s">
        <v>1693</v>
      </c>
      <c r="K629" s="6" t="s">
        <v>2994</v>
      </c>
      <c r="L629" s="6" t="s">
        <v>1672</v>
      </c>
      <c r="M629" s="6" t="s">
        <v>1987</v>
      </c>
    </row>
    <row r="630" spans="1:13" x14ac:dyDescent="0.35">
      <c r="A630" s="6" t="s">
        <v>715</v>
      </c>
      <c r="B630" s="6" t="s">
        <v>1707</v>
      </c>
      <c r="C630" s="6" t="s">
        <v>83</v>
      </c>
      <c r="D630" s="6" t="s">
        <v>2046</v>
      </c>
      <c r="E630" s="6" t="s">
        <v>1925</v>
      </c>
      <c r="F630" s="6" t="s">
        <v>1805</v>
      </c>
      <c r="G630" s="6" t="s">
        <v>1676</v>
      </c>
      <c r="H630" s="6" t="s">
        <v>1670</v>
      </c>
      <c r="I630" s="6" t="s">
        <v>1723</v>
      </c>
      <c r="J630" s="6" t="s">
        <v>1681</v>
      </c>
      <c r="K630" s="6" t="s">
        <v>86</v>
      </c>
      <c r="L630" s="6" t="s">
        <v>1701</v>
      </c>
      <c r="M630" s="6" t="s">
        <v>1946</v>
      </c>
    </row>
    <row r="631" spans="1:13" x14ac:dyDescent="0.35">
      <c r="A631" s="6" t="s">
        <v>716</v>
      </c>
      <c r="B631" s="6" t="s">
        <v>1726</v>
      </c>
      <c r="C631" s="6" t="s">
        <v>83</v>
      </c>
      <c r="D631" s="6" t="s">
        <v>2392</v>
      </c>
      <c r="E631" s="6" t="s">
        <v>1772</v>
      </c>
      <c r="F631" s="6" t="s">
        <v>1771</v>
      </c>
      <c r="G631" s="6" t="s">
        <v>1698</v>
      </c>
      <c r="H631" s="6" t="s">
        <v>1696</v>
      </c>
      <c r="I631" s="6" t="s">
        <v>1782</v>
      </c>
      <c r="J631" s="6" t="s">
        <v>1681</v>
      </c>
      <c r="K631" s="6" t="s">
        <v>86</v>
      </c>
      <c r="L631" s="6" t="s">
        <v>1681</v>
      </c>
      <c r="M631" s="6" t="s">
        <v>2998</v>
      </c>
    </row>
    <row r="632" spans="1:13" x14ac:dyDescent="0.35">
      <c r="A632" s="6" t="s">
        <v>2393</v>
      </c>
      <c r="B632" s="6" t="s">
        <v>1734</v>
      </c>
      <c r="C632" s="6" t="s">
        <v>83</v>
      </c>
      <c r="D632" s="6" t="s">
        <v>2394</v>
      </c>
      <c r="E632" s="6" t="s">
        <v>2012</v>
      </c>
      <c r="F632" s="6" t="s">
        <v>1683</v>
      </c>
      <c r="G632" s="6" t="s">
        <v>1676</v>
      </c>
      <c r="H632" s="6" t="s">
        <v>1696</v>
      </c>
      <c r="I632" s="6" t="s">
        <v>1896</v>
      </c>
      <c r="J632" s="6" t="s">
        <v>1681</v>
      </c>
      <c r="K632" s="6" t="s">
        <v>86</v>
      </c>
      <c r="L632" s="6" t="s">
        <v>1681</v>
      </c>
      <c r="M632" s="6" t="s">
        <v>2303</v>
      </c>
    </row>
    <row r="633" spans="1:13" x14ac:dyDescent="0.35">
      <c r="A633" s="6" t="s">
        <v>718</v>
      </c>
      <c r="B633" s="6" t="s">
        <v>1787</v>
      </c>
      <c r="C633" s="6" t="s">
        <v>87</v>
      </c>
      <c r="D633" s="6" t="s">
        <v>2219</v>
      </c>
      <c r="E633" s="6" t="s">
        <v>2012</v>
      </c>
      <c r="F633" s="6" t="s">
        <v>1683</v>
      </c>
      <c r="G633" s="6" t="s">
        <v>1684</v>
      </c>
      <c r="H633" s="6" t="s">
        <v>1670</v>
      </c>
      <c r="I633" s="6" t="s">
        <v>86</v>
      </c>
      <c r="J633" s="6" t="s">
        <v>1679</v>
      </c>
      <c r="K633" s="6" t="s">
        <v>86</v>
      </c>
      <c r="L633" s="6" t="s">
        <v>1672</v>
      </c>
      <c r="M633" s="6" t="s">
        <v>1801</v>
      </c>
    </row>
    <row r="634" spans="1:13" x14ac:dyDescent="0.35">
      <c r="A634" s="6" t="s">
        <v>719</v>
      </c>
      <c r="B634" s="6" t="s">
        <v>1707</v>
      </c>
      <c r="C634" s="6" t="s">
        <v>87</v>
      </c>
      <c r="D634" s="6" t="s">
        <v>2395</v>
      </c>
      <c r="E634" s="6" t="s">
        <v>2012</v>
      </c>
      <c r="F634" s="6" t="s">
        <v>1683</v>
      </c>
      <c r="G634" s="6" t="s">
        <v>1698</v>
      </c>
      <c r="H634" s="6" t="s">
        <v>1731</v>
      </c>
      <c r="I634" s="6" t="s">
        <v>86</v>
      </c>
      <c r="J634" s="6" t="s">
        <v>1681</v>
      </c>
      <c r="K634" s="6" t="s">
        <v>86</v>
      </c>
      <c r="L634" s="6" t="s">
        <v>1681</v>
      </c>
      <c r="M634" s="6" t="s">
        <v>2303</v>
      </c>
    </row>
    <row r="635" spans="1:13" x14ac:dyDescent="0.35">
      <c r="A635" s="6" t="s">
        <v>720</v>
      </c>
      <c r="B635" s="6" t="s">
        <v>1694</v>
      </c>
      <c r="C635" s="6" t="s">
        <v>87</v>
      </c>
      <c r="D635" s="6" t="s">
        <v>2013</v>
      </c>
      <c r="E635" s="6" t="s">
        <v>2012</v>
      </c>
      <c r="F635" s="6" t="s">
        <v>1683</v>
      </c>
      <c r="G635" s="6" t="s">
        <v>1698</v>
      </c>
      <c r="H635" s="6" t="s">
        <v>1670</v>
      </c>
      <c r="I635" s="6" t="s">
        <v>86</v>
      </c>
      <c r="J635" s="6" t="s">
        <v>1693</v>
      </c>
      <c r="K635" s="6" t="s">
        <v>2994</v>
      </c>
      <c r="L635" s="6" t="s">
        <v>1681</v>
      </c>
      <c r="M635" s="6" t="s">
        <v>2303</v>
      </c>
    </row>
    <row r="636" spans="1:13" x14ac:dyDescent="0.35">
      <c r="A636" s="6" t="s">
        <v>721</v>
      </c>
      <c r="B636" s="6" t="s">
        <v>1762</v>
      </c>
      <c r="C636" s="6" t="s">
        <v>87</v>
      </c>
      <c r="D636" s="6" t="s">
        <v>2396</v>
      </c>
      <c r="E636" s="6" t="s">
        <v>2012</v>
      </c>
      <c r="F636" s="6" t="s">
        <v>1683</v>
      </c>
      <c r="G636" s="6" t="s">
        <v>1684</v>
      </c>
      <c r="H636" s="6" t="s">
        <v>1682</v>
      </c>
      <c r="I636" s="6" t="s">
        <v>86</v>
      </c>
      <c r="J636" s="6" t="s">
        <v>1679</v>
      </c>
      <c r="K636" s="6" t="s">
        <v>86</v>
      </c>
      <c r="L636" s="6" t="s">
        <v>1672</v>
      </c>
      <c r="M636" s="6" t="s">
        <v>2204</v>
      </c>
    </row>
    <row r="637" spans="1:13" x14ac:dyDescent="0.35">
      <c r="A637" s="6" t="s">
        <v>722</v>
      </c>
      <c r="B637" s="6" t="s">
        <v>1734</v>
      </c>
      <c r="C637" s="6" t="s">
        <v>83</v>
      </c>
      <c r="D637" s="6" t="s">
        <v>2397</v>
      </c>
      <c r="E637" s="6" t="s">
        <v>1797</v>
      </c>
      <c r="F637" s="6" t="s">
        <v>1703</v>
      </c>
      <c r="G637" s="6" t="s">
        <v>1676</v>
      </c>
      <c r="H637" s="6" t="s">
        <v>1696</v>
      </c>
      <c r="I637" s="6" t="s">
        <v>1723</v>
      </c>
      <c r="J637" s="6" t="s">
        <v>1693</v>
      </c>
      <c r="K637" s="6" t="s">
        <v>2996</v>
      </c>
      <c r="L637" s="6" t="s">
        <v>1681</v>
      </c>
      <c r="M637" s="6" t="s">
        <v>1777</v>
      </c>
    </row>
    <row r="638" spans="1:13" x14ac:dyDescent="0.35">
      <c r="A638" s="6" t="s">
        <v>723</v>
      </c>
      <c r="B638" s="6" t="s">
        <v>1762</v>
      </c>
      <c r="C638" s="6" t="s">
        <v>83</v>
      </c>
      <c r="D638" s="6" t="s">
        <v>1974</v>
      </c>
      <c r="E638" s="6" t="s">
        <v>1772</v>
      </c>
      <c r="F638" s="6" t="s">
        <v>1771</v>
      </c>
      <c r="G638" s="6" t="s">
        <v>1676</v>
      </c>
      <c r="H638" s="6" t="s">
        <v>1670</v>
      </c>
      <c r="I638" s="6" t="s">
        <v>1723</v>
      </c>
      <c r="J638" s="6" t="s">
        <v>1679</v>
      </c>
      <c r="K638" s="6" t="s">
        <v>86</v>
      </c>
      <c r="L638" s="6" t="s">
        <v>1672</v>
      </c>
      <c r="M638" s="6" t="s">
        <v>1930</v>
      </c>
    </row>
    <row r="639" spans="1:13" x14ac:dyDescent="0.35">
      <c r="A639" s="6" t="s">
        <v>724</v>
      </c>
      <c r="B639" s="6" t="s">
        <v>1762</v>
      </c>
      <c r="C639" s="6" t="s">
        <v>83</v>
      </c>
      <c r="D639" s="6" t="s">
        <v>2037</v>
      </c>
      <c r="E639" s="6" t="s">
        <v>1812</v>
      </c>
      <c r="F639" s="6" t="s">
        <v>1703</v>
      </c>
      <c r="G639" s="6" t="s">
        <v>1684</v>
      </c>
      <c r="H639" s="6" t="s">
        <v>1670</v>
      </c>
      <c r="I639" s="6" t="s">
        <v>1723</v>
      </c>
      <c r="J639" s="6" t="s">
        <v>1679</v>
      </c>
      <c r="K639" s="6" t="s">
        <v>86</v>
      </c>
      <c r="L639" s="6" t="s">
        <v>1672</v>
      </c>
      <c r="M639" s="6" t="s">
        <v>2123</v>
      </c>
    </row>
    <row r="640" spans="1:13" x14ac:dyDescent="0.35">
      <c r="A640" s="6" t="s">
        <v>725</v>
      </c>
      <c r="B640" s="6" t="s">
        <v>1694</v>
      </c>
      <c r="C640" s="6" t="s">
        <v>83</v>
      </c>
      <c r="D640" s="6" t="s">
        <v>2097</v>
      </c>
      <c r="E640" s="6" t="s">
        <v>1914</v>
      </c>
      <c r="F640" s="6" t="s">
        <v>1697</v>
      </c>
      <c r="G640" s="6" t="s">
        <v>1676</v>
      </c>
      <c r="H640" s="6" t="s">
        <v>1670</v>
      </c>
      <c r="I640" s="6" t="s">
        <v>1723</v>
      </c>
      <c r="J640" s="6" t="s">
        <v>1693</v>
      </c>
      <c r="K640" s="6" t="s">
        <v>2995</v>
      </c>
      <c r="L640" s="6" t="s">
        <v>1672</v>
      </c>
      <c r="M640" s="6" t="s">
        <v>1759</v>
      </c>
    </row>
    <row r="641" spans="1:13" x14ac:dyDescent="0.35">
      <c r="A641" s="6" t="s">
        <v>726</v>
      </c>
      <c r="B641" s="6" t="s">
        <v>1680</v>
      </c>
      <c r="C641" s="6" t="s">
        <v>83</v>
      </c>
      <c r="D641" s="6" t="s">
        <v>2139</v>
      </c>
      <c r="E641" s="6" t="s">
        <v>2012</v>
      </c>
      <c r="F641" s="6" t="s">
        <v>1683</v>
      </c>
      <c r="G641" s="6" t="s">
        <v>1684</v>
      </c>
      <c r="H641" s="6" t="s">
        <v>1670</v>
      </c>
      <c r="I641" s="6" t="s">
        <v>1723</v>
      </c>
      <c r="J641" s="6" t="s">
        <v>1679</v>
      </c>
      <c r="K641" s="6" t="s">
        <v>86</v>
      </c>
      <c r="L641" s="6" t="s">
        <v>1681</v>
      </c>
      <c r="M641" s="6" t="s">
        <v>1895</v>
      </c>
    </row>
    <row r="642" spans="1:13" x14ac:dyDescent="0.35">
      <c r="A642" s="6" t="s">
        <v>727</v>
      </c>
      <c r="B642" s="6" t="s">
        <v>1726</v>
      </c>
      <c r="C642" s="6" t="s">
        <v>83</v>
      </c>
      <c r="D642" s="6" t="s">
        <v>2398</v>
      </c>
      <c r="E642" s="6" t="s">
        <v>1677</v>
      </c>
      <c r="F642" s="6" t="s">
        <v>1674</v>
      </c>
      <c r="G642" s="6" t="s">
        <v>1684</v>
      </c>
      <c r="H642" s="6" t="s">
        <v>1670</v>
      </c>
      <c r="I642" s="6" t="s">
        <v>1675</v>
      </c>
      <c r="J642" s="6" t="s">
        <v>1693</v>
      </c>
      <c r="K642" s="6" t="s">
        <v>2993</v>
      </c>
      <c r="L642" s="6" t="s">
        <v>1688</v>
      </c>
      <c r="M642" s="6" t="s">
        <v>1767</v>
      </c>
    </row>
    <row r="643" spans="1:13" x14ac:dyDescent="0.35">
      <c r="A643" s="6" t="s">
        <v>728</v>
      </c>
      <c r="B643" s="6" t="s">
        <v>1715</v>
      </c>
      <c r="C643" s="6" t="s">
        <v>83</v>
      </c>
      <c r="D643" s="6" t="s">
        <v>2399</v>
      </c>
      <c r="E643" s="6" t="s">
        <v>1925</v>
      </c>
      <c r="F643" s="6" t="s">
        <v>1805</v>
      </c>
      <c r="G643" s="6" t="s">
        <v>1676</v>
      </c>
      <c r="H643" s="6" t="s">
        <v>1682</v>
      </c>
      <c r="I643" s="6" t="s">
        <v>1806</v>
      </c>
      <c r="J643" s="6" t="s">
        <v>1714</v>
      </c>
      <c r="K643" s="6" t="s">
        <v>86</v>
      </c>
      <c r="L643" s="6" t="s">
        <v>1701</v>
      </c>
      <c r="M643" s="6" t="s">
        <v>1946</v>
      </c>
    </row>
    <row r="644" spans="1:13" x14ac:dyDescent="0.35">
      <c r="A644" s="6" t="s">
        <v>729</v>
      </c>
      <c r="B644" s="6" t="s">
        <v>1715</v>
      </c>
      <c r="C644" s="6" t="s">
        <v>83</v>
      </c>
      <c r="D644" s="6" t="s">
        <v>2400</v>
      </c>
      <c r="E644" s="6" t="s">
        <v>1729</v>
      </c>
      <c r="F644" s="6" t="s">
        <v>1697</v>
      </c>
      <c r="G644" s="6" t="s">
        <v>1676</v>
      </c>
      <c r="H644" s="6" t="s">
        <v>1670</v>
      </c>
      <c r="I644" s="6" t="s">
        <v>1704</v>
      </c>
      <c r="J644" s="6" t="s">
        <v>1714</v>
      </c>
      <c r="K644" s="6" t="s">
        <v>86</v>
      </c>
      <c r="L644" s="6" t="s">
        <v>1701</v>
      </c>
      <c r="M644" s="6" t="s">
        <v>1779</v>
      </c>
    </row>
    <row r="645" spans="1:13" x14ac:dyDescent="0.35">
      <c r="A645" s="6" t="s">
        <v>730</v>
      </c>
      <c r="B645" s="6" t="s">
        <v>1694</v>
      </c>
      <c r="C645" s="6" t="s">
        <v>83</v>
      </c>
      <c r="D645" s="6" t="s">
        <v>2189</v>
      </c>
      <c r="E645" s="6" t="s">
        <v>1709</v>
      </c>
      <c r="F645" s="6" t="s">
        <v>1683</v>
      </c>
      <c r="G645" s="6" t="s">
        <v>1676</v>
      </c>
      <c r="H645" s="6" t="s">
        <v>1670</v>
      </c>
      <c r="I645" s="6" t="s">
        <v>86</v>
      </c>
      <c r="J645" s="6" t="s">
        <v>1693</v>
      </c>
      <c r="K645" s="6" t="s">
        <v>2994</v>
      </c>
      <c r="L645" s="6" t="s">
        <v>1688</v>
      </c>
      <c r="M645" s="6" t="s">
        <v>1850</v>
      </c>
    </row>
    <row r="646" spans="1:13" x14ac:dyDescent="0.35">
      <c r="A646" s="6" t="s">
        <v>731</v>
      </c>
      <c r="B646" s="6" t="s">
        <v>1715</v>
      </c>
      <c r="C646" s="6" t="s">
        <v>83</v>
      </c>
      <c r="D646" s="6" t="s">
        <v>2401</v>
      </c>
      <c r="E646" s="6" t="s">
        <v>1788</v>
      </c>
      <c r="F646" s="6" t="s">
        <v>1683</v>
      </c>
      <c r="G646" s="6" t="s">
        <v>1676</v>
      </c>
      <c r="H646" s="6" t="s">
        <v>1682</v>
      </c>
      <c r="I646" s="6" t="s">
        <v>1712</v>
      </c>
      <c r="J646" s="6" t="s">
        <v>1714</v>
      </c>
      <c r="K646" s="6" t="s">
        <v>86</v>
      </c>
      <c r="L646" s="6" t="s">
        <v>1681</v>
      </c>
      <c r="M646" s="6" t="s">
        <v>2015</v>
      </c>
    </row>
    <row r="647" spans="1:13" x14ac:dyDescent="0.35">
      <c r="A647" s="6" t="s">
        <v>732</v>
      </c>
      <c r="B647" s="6" t="s">
        <v>1715</v>
      </c>
      <c r="C647" s="6" t="s">
        <v>83</v>
      </c>
      <c r="D647" s="6" t="s">
        <v>2092</v>
      </c>
      <c r="E647" s="6" t="s">
        <v>1807</v>
      </c>
      <c r="F647" s="6" t="s">
        <v>1805</v>
      </c>
      <c r="G647" s="6" t="s">
        <v>1676</v>
      </c>
      <c r="H647" s="6" t="s">
        <v>1670</v>
      </c>
      <c r="I647" s="6" t="s">
        <v>1712</v>
      </c>
      <c r="J647" s="6" t="s">
        <v>1714</v>
      </c>
      <c r="K647" s="6" t="s">
        <v>86</v>
      </c>
      <c r="L647" s="6" t="s">
        <v>1701</v>
      </c>
      <c r="M647" s="6" t="s">
        <v>1804</v>
      </c>
    </row>
    <row r="648" spans="1:13" x14ac:dyDescent="0.35">
      <c r="A648" s="6" t="s">
        <v>733</v>
      </c>
      <c r="B648" s="6" t="s">
        <v>1726</v>
      </c>
      <c r="C648" s="6" t="s">
        <v>83</v>
      </c>
      <c r="D648" s="6" t="s">
        <v>2402</v>
      </c>
      <c r="E648" s="6" t="s">
        <v>1705</v>
      </c>
      <c r="F648" s="6" t="s">
        <v>1703</v>
      </c>
      <c r="G648" s="6" t="s">
        <v>1698</v>
      </c>
      <c r="H648" s="6" t="s">
        <v>1670</v>
      </c>
      <c r="I648" s="6" t="s">
        <v>1723</v>
      </c>
      <c r="J648" s="6" t="s">
        <v>1693</v>
      </c>
      <c r="K648" s="6" t="s">
        <v>2996</v>
      </c>
      <c r="L648" s="6" t="s">
        <v>1681</v>
      </c>
      <c r="M648" s="6" t="s">
        <v>1777</v>
      </c>
    </row>
    <row r="649" spans="1:13" x14ac:dyDescent="0.35">
      <c r="A649" s="6" t="s">
        <v>734</v>
      </c>
      <c r="B649" s="6" t="s">
        <v>1694</v>
      </c>
      <c r="C649" s="6" t="s">
        <v>83</v>
      </c>
      <c r="D649" s="6" t="s">
        <v>2190</v>
      </c>
      <c r="E649" s="6" t="s">
        <v>1925</v>
      </c>
      <c r="F649" s="6" t="s">
        <v>1805</v>
      </c>
      <c r="G649" s="6" t="s">
        <v>1684</v>
      </c>
      <c r="H649" s="6" t="s">
        <v>1682</v>
      </c>
      <c r="I649" s="6" t="s">
        <v>86</v>
      </c>
      <c r="J649" s="6" t="s">
        <v>1693</v>
      </c>
      <c r="K649" s="6" t="s">
        <v>2996</v>
      </c>
      <c r="L649" s="6" t="s">
        <v>1681</v>
      </c>
      <c r="M649" s="6" t="s">
        <v>2998</v>
      </c>
    </row>
    <row r="650" spans="1:13" x14ac:dyDescent="0.35">
      <c r="A650" s="6" t="s">
        <v>735</v>
      </c>
      <c r="B650" s="6" t="s">
        <v>1707</v>
      </c>
      <c r="C650" s="6" t="s">
        <v>87</v>
      </c>
      <c r="D650" s="6" t="s">
        <v>2403</v>
      </c>
      <c r="E650" s="6" t="s">
        <v>1855</v>
      </c>
      <c r="F650" s="6" t="s">
        <v>1722</v>
      </c>
      <c r="G650" s="6" t="s">
        <v>1676</v>
      </c>
      <c r="H650" s="6" t="s">
        <v>1731</v>
      </c>
      <c r="I650" s="6" t="s">
        <v>86</v>
      </c>
      <c r="J650" s="6" t="s">
        <v>1681</v>
      </c>
      <c r="K650" s="6" t="s">
        <v>86</v>
      </c>
      <c r="L650" s="6" t="s">
        <v>1701</v>
      </c>
      <c r="M650" s="6" t="s">
        <v>2005</v>
      </c>
    </row>
    <row r="651" spans="1:13" x14ac:dyDescent="0.35">
      <c r="A651" s="6" t="s">
        <v>736</v>
      </c>
      <c r="B651" s="6" t="s">
        <v>1726</v>
      </c>
      <c r="C651" s="6" t="s">
        <v>83</v>
      </c>
      <c r="D651" s="6" t="s">
        <v>2108</v>
      </c>
      <c r="E651" s="6" t="s">
        <v>1797</v>
      </c>
      <c r="F651" s="6" t="s">
        <v>1703</v>
      </c>
      <c r="G651" s="6" t="s">
        <v>1676</v>
      </c>
      <c r="H651" s="6" t="s">
        <v>1670</v>
      </c>
      <c r="I651" s="6" t="s">
        <v>2151</v>
      </c>
      <c r="J651" s="6" t="s">
        <v>1693</v>
      </c>
      <c r="K651" s="6" t="s">
        <v>2996</v>
      </c>
      <c r="L651" s="6" t="s">
        <v>1688</v>
      </c>
      <c r="M651" s="6" t="s">
        <v>1795</v>
      </c>
    </row>
    <row r="652" spans="1:13" x14ac:dyDescent="0.35">
      <c r="A652" s="6" t="s">
        <v>737</v>
      </c>
      <c r="B652" s="6" t="s">
        <v>1734</v>
      </c>
      <c r="C652" s="6" t="s">
        <v>83</v>
      </c>
      <c r="D652" s="6" t="s">
        <v>2404</v>
      </c>
      <c r="E652" s="6" t="s">
        <v>1844</v>
      </c>
      <c r="F652" s="6" t="s">
        <v>1703</v>
      </c>
      <c r="G652" s="6" t="s">
        <v>1676</v>
      </c>
      <c r="H652" s="6" t="s">
        <v>1682</v>
      </c>
      <c r="I652" s="6" t="s">
        <v>1927</v>
      </c>
      <c r="J652" s="6" t="s">
        <v>1693</v>
      </c>
      <c r="K652" s="6" t="s">
        <v>2996</v>
      </c>
      <c r="L652" s="6" t="s">
        <v>1701</v>
      </c>
      <c r="M652" s="6" t="s">
        <v>1902</v>
      </c>
    </row>
    <row r="653" spans="1:13" x14ac:dyDescent="0.35">
      <c r="A653" s="6" t="s">
        <v>738</v>
      </c>
      <c r="B653" s="6" t="s">
        <v>1694</v>
      </c>
      <c r="C653" s="6" t="s">
        <v>83</v>
      </c>
      <c r="D653" s="6" t="s">
        <v>2405</v>
      </c>
      <c r="E653" s="6" t="s">
        <v>1699</v>
      </c>
      <c r="F653" s="6" t="s">
        <v>1697</v>
      </c>
      <c r="G653" s="6" t="s">
        <v>1676</v>
      </c>
      <c r="H653" s="6" t="s">
        <v>1670</v>
      </c>
      <c r="I653" s="6" t="s">
        <v>1723</v>
      </c>
      <c r="J653" s="6" t="s">
        <v>1693</v>
      </c>
      <c r="K653" s="6" t="s">
        <v>2995</v>
      </c>
      <c r="L653" s="6" t="s">
        <v>1672</v>
      </c>
      <c r="M653" s="6" t="s">
        <v>1991</v>
      </c>
    </row>
    <row r="654" spans="1:13" x14ac:dyDescent="0.35">
      <c r="A654" s="6" t="s">
        <v>739</v>
      </c>
      <c r="B654" s="6" t="s">
        <v>1758</v>
      </c>
      <c r="C654" s="6" t="s">
        <v>83</v>
      </c>
      <c r="D654" s="6" t="s">
        <v>1699</v>
      </c>
      <c r="E654" s="6" t="s">
        <v>1699</v>
      </c>
      <c r="F654" s="6" t="s">
        <v>1697</v>
      </c>
      <c r="G654" s="6" t="s">
        <v>1676</v>
      </c>
      <c r="H654" s="6" t="s">
        <v>1670</v>
      </c>
      <c r="I654" s="6" t="s">
        <v>86</v>
      </c>
      <c r="J654" s="6" t="s">
        <v>1681</v>
      </c>
      <c r="K654" s="6" t="s">
        <v>86</v>
      </c>
      <c r="L654" s="6" t="s">
        <v>1681</v>
      </c>
      <c r="M654" s="6" t="s">
        <v>2998</v>
      </c>
    </row>
    <row r="655" spans="1:13" x14ac:dyDescent="0.35">
      <c r="A655" s="6" t="s">
        <v>740</v>
      </c>
      <c r="B655" s="6" t="s">
        <v>1694</v>
      </c>
      <c r="C655" s="6" t="s">
        <v>83</v>
      </c>
      <c r="D655" s="6" t="s">
        <v>2406</v>
      </c>
      <c r="E655" s="6" t="s">
        <v>1699</v>
      </c>
      <c r="F655" s="6" t="s">
        <v>1697</v>
      </c>
      <c r="G655" s="6" t="s">
        <v>1676</v>
      </c>
      <c r="H655" s="6" t="s">
        <v>1696</v>
      </c>
      <c r="I655" s="6" t="s">
        <v>86</v>
      </c>
      <c r="J655" s="6" t="s">
        <v>1693</v>
      </c>
      <c r="K655" s="6" t="s">
        <v>2995</v>
      </c>
      <c r="L655" s="6" t="s">
        <v>1701</v>
      </c>
      <c r="M655" s="6" t="s">
        <v>2064</v>
      </c>
    </row>
    <row r="656" spans="1:13" x14ac:dyDescent="0.35">
      <c r="A656" s="6" t="s">
        <v>741</v>
      </c>
      <c r="B656" s="6" t="s">
        <v>1752</v>
      </c>
      <c r="C656" s="6" t="s">
        <v>83</v>
      </c>
      <c r="D656" s="6" t="s">
        <v>2407</v>
      </c>
      <c r="E656" s="6" t="s">
        <v>1729</v>
      </c>
      <c r="F656" s="6" t="s">
        <v>1697</v>
      </c>
      <c r="G656" s="6" t="s">
        <v>1698</v>
      </c>
      <c r="H656" s="6" t="s">
        <v>1696</v>
      </c>
      <c r="I656" s="6" t="s">
        <v>2252</v>
      </c>
      <c r="J656" s="6" t="s">
        <v>1681</v>
      </c>
      <c r="K656" s="6" t="s">
        <v>86</v>
      </c>
      <c r="L656" s="6" t="s">
        <v>1681</v>
      </c>
      <c r="M656" s="6" t="s">
        <v>2998</v>
      </c>
    </row>
    <row r="657" spans="1:13" x14ac:dyDescent="0.35">
      <c r="A657" s="6" t="s">
        <v>742</v>
      </c>
      <c r="B657" s="6" t="s">
        <v>1734</v>
      </c>
      <c r="C657" s="6" t="s">
        <v>83</v>
      </c>
      <c r="D657" s="6" t="s">
        <v>2410</v>
      </c>
      <c r="E657" s="6" t="s">
        <v>1754</v>
      </c>
      <c r="F657" s="6" t="s">
        <v>1703</v>
      </c>
      <c r="G657" s="6" t="s">
        <v>1676</v>
      </c>
      <c r="H657" s="6" t="s">
        <v>1682</v>
      </c>
      <c r="I657" s="6" t="s">
        <v>1826</v>
      </c>
      <c r="J657" s="6" t="s">
        <v>1693</v>
      </c>
      <c r="K657" s="6" t="s">
        <v>2996</v>
      </c>
      <c r="L657" s="6" t="s">
        <v>1681</v>
      </c>
      <c r="M657" s="6" t="s">
        <v>2409</v>
      </c>
    </row>
    <row r="658" spans="1:13" x14ac:dyDescent="0.35">
      <c r="A658" s="6" t="s">
        <v>743</v>
      </c>
      <c r="B658" s="6" t="s">
        <v>1711</v>
      </c>
      <c r="C658" s="6" t="s">
        <v>83</v>
      </c>
      <c r="D658" s="6" t="s">
        <v>1720</v>
      </c>
      <c r="E658" s="6" t="s">
        <v>1699</v>
      </c>
      <c r="F658" s="6" t="s">
        <v>1697</v>
      </c>
      <c r="G658" s="6" t="s">
        <v>1698</v>
      </c>
      <c r="H658" s="6" t="s">
        <v>1670</v>
      </c>
      <c r="I658" s="6" t="s">
        <v>1723</v>
      </c>
      <c r="J658" s="6" t="s">
        <v>1681</v>
      </c>
      <c r="K658" s="6" t="s">
        <v>86</v>
      </c>
      <c r="L658" s="6" t="s">
        <v>1681</v>
      </c>
      <c r="M658" s="6" t="s">
        <v>2998</v>
      </c>
    </row>
    <row r="659" spans="1:13" x14ac:dyDescent="0.35">
      <c r="A659" s="6" t="s">
        <v>744</v>
      </c>
      <c r="B659" s="6" t="s">
        <v>1726</v>
      </c>
      <c r="C659" s="6" t="s">
        <v>83</v>
      </c>
      <c r="D659" s="6" t="s">
        <v>2411</v>
      </c>
      <c r="E659" s="6" t="s">
        <v>1754</v>
      </c>
      <c r="F659" s="6" t="s">
        <v>1703</v>
      </c>
      <c r="G659" s="6" t="s">
        <v>1684</v>
      </c>
      <c r="H659" s="6" t="s">
        <v>1670</v>
      </c>
      <c r="I659" s="6" t="s">
        <v>1723</v>
      </c>
      <c r="J659" s="6" t="s">
        <v>1693</v>
      </c>
      <c r="K659" s="6" t="s">
        <v>2995</v>
      </c>
      <c r="L659" s="6" t="s">
        <v>1701</v>
      </c>
      <c r="M659" s="6" t="s">
        <v>1753</v>
      </c>
    </row>
    <row r="660" spans="1:13" x14ac:dyDescent="0.35">
      <c r="A660" s="6" t="s">
        <v>745</v>
      </c>
      <c r="B660" s="6" t="s">
        <v>1707</v>
      </c>
      <c r="C660" s="6" t="s">
        <v>83</v>
      </c>
      <c r="D660" s="6" t="s">
        <v>2383</v>
      </c>
      <c r="E660" s="6" t="s">
        <v>1797</v>
      </c>
      <c r="F660" s="6" t="s">
        <v>1703</v>
      </c>
      <c r="G660" s="6" t="s">
        <v>1676</v>
      </c>
      <c r="H660" s="6" t="s">
        <v>1682</v>
      </c>
      <c r="I660" s="6" t="s">
        <v>86</v>
      </c>
      <c r="J660" s="6" t="s">
        <v>1681</v>
      </c>
      <c r="K660" s="6" t="s">
        <v>86</v>
      </c>
      <c r="L660" s="6" t="s">
        <v>1701</v>
      </c>
      <c r="M660" s="6" t="s">
        <v>1841</v>
      </c>
    </row>
    <row r="661" spans="1:13" x14ac:dyDescent="0.35">
      <c r="A661" s="6" t="s">
        <v>746</v>
      </c>
      <c r="B661" s="6" t="s">
        <v>1694</v>
      </c>
      <c r="C661" s="6" t="s">
        <v>83</v>
      </c>
      <c r="D661" s="6" t="s">
        <v>2412</v>
      </c>
      <c r="E661" s="6" t="s">
        <v>1699</v>
      </c>
      <c r="F661" s="6" t="s">
        <v>1697</v>
      </c>
      <c r="G661" s="6" t="s">
        <v>1676</v>
      </c>
      <c r="H661" s="6" t="s">
        <v>1696</v>
      </c>
      <c r="I661" s="6" t="s">
        <v>86</v>
      </c>
      <c r="J661" s="6" t="s">
        <v>1693</v>
      </c>
      <c r="K661" s="6" t="s">
        <v>2995</v>
      </c>
      <c r="L661" s="6" t="s">
        <v>1672</v>
      </c>
      <c r="M661" s="6" t="s">
        <v>1991</v>
      </c>
    </row>
    <row r="662" spans="1:13" x14ac:dyDescent="0.35">
      <c r="A662" s="6" t="s">
        <v>747</v>
      </c>
      <c r="B662" s="6" t="s">
        <v>1762</v>
      </c>
      <c r="C662" s="6" t="s">
        <v>83</v>
      </c>
      <c r="D662" s="6" t="s">
        <v>1755</v>
      </c>
      <c r="E662" s="6" t="s">
        <v>1754</v>
      </c>
      <c r="F662" s="6" t="s">
        <v>1703</v>
      </c>
      <c r="G662" s="6" t="s">
        <v>1676</v>
      </c>
      <c r="H662" s="6" t="s">
        <v>1670</v>
      </c>
      <c r="I662" s="6" t="s">
        <v>1723</v>
      </c>
      <c r="J662" s="6" t="s">
        <v>1679</v>
      </c>
      <c r="K662" s="6" t="s">
        <v>86</v>
      </c>
      <c r="L662" s="6" t="s">
        <v>1672</v>
      </c>
      <c r="M662" s="6" t="s">
        <v>1948</v>
      </c>
    </row>
    <row r="663" spans="1:13" x14ac:dyDescent="0.35">
      <c r="A663" s="6" t="s">
        <v>748</v>
      </c>
      <c r="B663" s="6" t="s">
        <v>1707</v>
      </c>
      <c r="C663" s="6" t="s">
        <v>83</v>
      </c>
      <c r="D663" s="6" t="s">
        <v>2413</v>
      </c>
      <c r="E663" s="6" t="s">
        <v>1775</v>
      </c>
      <c r="F663" s="6" t="s">
        <v>1683</v>
      </c>
      <c r="G663" s="6" t="s">
        <v>1676</v>
      </c>
      <c r="H663" s="6" t="s">
        <v>1696</v>
      </c>
      <c r="I663" s="6" t="s">
        <v>86</v>
      </c>
      <c r="J663" s="6" t="s">
        <v>1681</v>
      </c>
      <c r="K663" s="6" t="s">
        <v>86</v>
      </c>
      <c r="L663" s="6" t="s">
        <v>1688</v>
      </c>
      <c r="M663" s="6" t="s">
        <v>2000</v>
      </c>
    </row>
    <row r="664" spans="1:13" x14ac:dyDescent="0.35">
      <c r="A664" s="6" t="s">
        <v>749</v>
      </c>
      <c r="B664" s="6" t="s">
        <v>1762</v>
      </c>
      <c r="C664" s="6" t="s">
        <v>87</v>
      </c>
      <c r="D664" s="6" t="s">
        <v>2301</v>
      </c>
      <c r="E664" s="6" t="s">
        <v>1737</v>
      </c>
      <c r="F664" s="6" t="s">
        <v>1683</v>
      </c>
      <c r="G664" s="6" t="s">
        <v>1684</v>
      </c>
      <c r="H664" s="6" t="s">
        <v>1670</v>
      </c>
      <c r="I664" s="6" t="s">
        <v>86</v>
      </c>
      <c r="J664" s="6" t="s">
        <v>1679</v>
      </c>
      <c r="K664" s="6" t="s">
        <v>86</v>
      </c>
      <c r="L664" s="6" t="s">
        <v>1672</v>
      </c>
      <c r="M664" s="6" t="s">
        <v>1774</v>
      </c>
    </row>
    <row r="665" spans="1:13" x14ac:dyDescent="0.35">
      <c r="A665" s="6" t="s">
        <v>750</v>
      </c>
      <c r="B665" s="6" t="s">
        <v>1765</v>
      </c>
      <c r="C665" s="6" t="s">
        <v>83</v>
      </c>
      <c r="D665" s="6" t="s">
        <v>2415</v>
      </c>
      <c r="E665" s="6" t="s">
        <v>1807</v>
      </c>
      <c r="F665" s="6" t="s">
        <v>1805</v>
      </c>
      <c r="G665" s="6" t="s">
        <v>1676</v>
      </c>
      <c r="H665" s="6" t="s">
        <v>1682</v>
      </c>
      <c r="I665" s="6" t="s">
        <v>2414</v>
      </c>
      <c r="J665" s="6" t="s">
        <v>1681</v>
      </c>
      <c r="K665" s="6" t="s">
        <v>86</v>
      </c>
      <c r="L665" s="6" t="s">
        <v>1701</v>
      </c>
      <c r="M665" s="6" t="s">
        <v>2104</v>
      </c>
    </row>
    <row r="666" spans="1:13" x14ac:dyDescent="0.35">
      <c r="A666" s="6" t="s">
        <v>751</v>
      </c>
      <c r="B666" s="6" t="s">
        <v>1680</v>
      </c>
      <c r="C666" s="6" t="s">
        <v>83</v>
      </c>
      <c r="D666" s="6" t="s">
        <v>2416</v>
      </c>
      <c r="E666" s="6" t="s">
        <v>1827</v>
      </c>
      <c r="F666" s="6" t="s">
        <v>1683</v>
      </c>
      <c r="G666" s="6" t="s">
        <v>1676</v>
      </c>
      <c r="H666" s="6" t="s">
        <v>1670</v>
      </c>
      <c r="I666" s="6" t="s">
        <v>1712</v>
      </c>
      <c r="J666" s="6" t="s">
        <v>1679</v>
      </c>
      <c r="K666" s="6" t="s">
        <v>86</v>
      </c>
      <c r="L666" s="6" t="s">
        <v>1701</v>
      </c>
      <c r="M666" s="6" t="s">
        <v>1860</v>
      </c>
    </row>
    <row r="667" spans="1:13" x14ac:dyDescent="0.35">
      <c r="A667" s="6" t="s">
        <v>752</v>
      </c>
      <c r="B667" s="6" t="s">
        <v>1758</v>
      </c>
      <c r="C667" s="6" t="s">
        <v>83</v>
      </c>
      <c r="D667" s="6" t="s">
        <v>2097</v>
      </c>
      <c r="E667" s="6" t="s">
        <v>1914</v>
      </c>
      <c r="F667" s="6" t="s">
        <v>1697</v>
      </c>
      <c r="G667" s="6" t="s">
        <v>1676</v>
      </c>
      <c r="H667" s="6" t="s">
        <v>1670</v>
      </c>
      <c r="I667" s="6" t="s">
        <v>86</v>
      </c>
      <c r="J667" s="6" t="s">
        <v>1681</v>
      </c>
      <c r="K667" s="6" t="s">
        <v>86</v>
      </c>
      <c r="L667" s="6" t="s">
        <v>1681</v>
      </c>
      <c r="M667" s="6" t="s">
        <v>2998</v>
      </c>
    </row>
    <row r="668" spans="1:13" x14ac:dyDescent="0.35">
      <c r="A668" s="6" t="s">
        <v>753</v>
      </c>
      <c r="B668" s="6" t="s">
        <v>1715</v>
      </c>
      <c r="C668" s="6" t="s">
        <v>83</v>
      </c>
      <c r="D668" s="6" t="s">
        <v>1699</v>
      </c>
      <c r="E668" s="6" t="s">
        <v>1699</v>
      </c>
      <c r="F668" s="6" t="s">
        <v>1697</v>
      </c>
      <c r="G668" s="6" t="s">
        <v>1684</v>
      </c>
      <c r="H668" s="6" t="s">
        <v>1670</v>
      </c>
      <c r="I668" s="6" t="s">
        <v>86</v>
      </c>
      <c r="J668" s="6" t="s">
        <v>1714</v>
      </c>
      <c r="K668" s="6" t="s">
        <v>86</v>
      </c>
      <c r="L668" s="6" t="s">
        <v>1681</v>
      </c>
      <c r="M668" s="6" t="s">
        <v>2998</v>
      </c>
    </row>
    <row r="669" spans="1:13" x14ac:dyDescent="0.35">
      <c r="A669" s="6" t="s">
        <v>754</v>
      </c>
      <c r="B669" s="6" t="s">
        <v>1680</v>
      </c>
      <c r="C669" s="6" t="s">
        <v>83</v>
      </c>
      <c r="D669" s="6" t="s">
        <v>2417</v>
      </c>
      <c r="E669" s="6" t="s">
        <v>1827</v>
      </c>
      <c r="F669" s="6" t="s">
        <v>1683</v>
      </c>
      <c r="G669" s="6" t="s">
        <v>1684</v>
      </c>
      <c r="H669" s="6" t="s">
        <v>1670</v>
      </c>
      <c r="I669" s="6" t="s">
        <v>1723</v>
      </c>
      <c r="J669" s="6" t="s">
        <v>1679</v>
      </c>
      <c r="K669" s="6" t="s">
        <v>86</v>
      </c>
      <c r="L669" s="6" t="s">
        <v>1701</v>
      </c>
      <c r="M669" s="6" t="s">
        <v>1950</v>
      </c>
    </row>
    <row r="670" spans="1:13" x14ac:dyDescent="0.35">
      <c r="A670" s="6" t="s">
        <v>755</v>
      </c>
      <c r="B670" s="6" t="s">
        <v>1715</v>
      </c>
      <c r="C670" s="6" t="s">
        <v>83</v>
      </c>
      <c r="D670" s="6" t="s">
        <v>2418</v>
      </c>
      <c r="E670" s="6" t="s">
        <v>1821</v>
      </c>
      <c r="F670" s="6" t="s">
        <v>1683</v>
      </c>
      <c r="G670" s="6" t="s">
        <v>1676</v>
      </c>
      <c r="H670" s="6" t="s">
        <v>1696</v>
      </c>
      <c r="I670" s="6" t="s">
        <v>1712</v>
      </c>
      <c r="J670" s="6" t="s">
        <v>1714</v>
      </c>
      <c r="K670" s="6" t="s">
        <v>86</v>
      </c>
      <c r="L670" s="6" t="s">
        <v>1681</v>
      </c>
      <c r="M670" s="6" t="s">
        <v>2998</v>
      </c>
    </row>
    <row r="671" spans="1:13" x14ac:dyDescent="0.35">
      <c r="A671" s="6" t="s">
        <v>756</v>
      </c>
      <c r="B671" s="6" t="s">
        <v>1680</v>
      </c>
      <c r="C671" s="6" t="s">
        <v>83</v>
      </c>
      <c r="D671" s="6" t="s">
        <v>2212</v>
      </c>
      <c r="E671" s="6" t="s">
        <v>1830</v>
      </c>
      <c r="F671" s="6" t="s">
        <v>1805</v>
      </c>
      <c r="G671" s="6" t="s">
        <v>1698</v>
      </c>
      <c r="H671" s="6" t="s">
        <v>1696</v>
      </c>
      <c r="I671" s="6" t="s">
        <v>86</v>
      </c>
      <c r="J671" s="6" t="s">
        <v>1679</v>
      </c>
      <c r="K671" s="6" t="s">
        <v>2995</v>
      </c>
      <c r="L671" s="6" t="s">
        <v>1688</v>
      </c>
      <c r="M671" s="6" t="s">
        <v>2148</v>
      </c>
    </row>
    <row r="672" spans="1:13" x14ac:dyDescent="0.35">
      <c r="A672" s="6" t="s">
        <v>757</v>
      </c>
      <c r="B672" s="6" t="s">
        <v>1694</v>
      </c>
      <c r="C672" s="6" t="s">
        <v>83</v>
      </c>
      <c r="D672" s="6" t="s">
        <v>2353</v>
      </c>
      <c r="E672" s="6" t="s">
        <v>1729</v>
      </c>
      <c r="F672" s="6" t="s">
        <v>1697</v>
      </c>
      <c r="G672" s="6" t="s">
        <v>1684</v>
      </c>
      <c r="H672" s="6" t="s">
        <v>1670</v>
      </c>
      <c r="I672" s="6" t="s">
        <v>1723</v>
      </c>
      <c r="J672" s="6" t="s">
        <v>1693</v>
      </c>
      <c r="K672" s="6" t="s">
        <v>2995</v>
      </c>
      <c r="L672" s="6" t="s">
        <v>1701</v>
      </c>
      <c r="M672" s="6" t="s">
        <v>1950</v>
      </c>
    </row>
    <row r="673" spans="1:13" x14ac:dyDescent="0.35">
      <c r="A673" s="6" t="s">
        <v>758</v>
      </c>
      <c r="B673" s="6" t="s">
        <v>1758</v>
      </c>
      <c r="C673" s="6" t="s">
        <v>87</v>
      </c>
      <c r="D673" s="6" t="s">
        <v>1880</v>
      </c>
      <c r="E673" s="6" t="s">
        <v>1756</v>
      </c>
      <c r="F673" s="6" t="s">
        <v>1722</v>
      </c>
      <c r="G673" s="6" t="s">
        <v>1676</v>
      </c>
      <c r="H673" s="6" t="s">
        <v>1670</v>
      </c>
      <c r="I673" s="6" t="s">
        <v>86</v>
      </c>
      <c r="J673" s="6" t="s">
        <v>1681</v>
      </c>
      <c r="K673" s="6" t="s">
        <v>86</v>
      </c>
      <c r="L673" s="6" t="s">
        <v>1681</v>
      </c>
      <c r="M673" s="6" t="s">
        <v>2998</v>
      </c>
    </row>
    <row r="674" spans="1:13" x14ac:dyDescent="0.35">
      <c r="A674" s="6" t="s">
        <v>759</v>
      </c>
      <c r="B674" s="6" t="s">
        <v>1715</v>
      </c>
      <c r="C674" s="6" t="s">
        <v>87</v>
      </c>
      <c r="D674" s="6" t="s">
        <v>2419</v>
      </c>
      <c r="E674" s="6" t="s">
        <v>1756</v>
      </c>
      <c r="F674" s="6" t="s">
        <v>1722</v>
      </c>
      <c r="G674" s="6" t="s">
        <v>1676</v>
      </c>
      <c r="H674" s="6" t="s">
        <v>1682</v>
      </c>
      <c r="I674" s="6" t="s">
        <v>86</v>
      </c>
      <c r="J674" s="6" t="s">
        <v>1714</v>
      </c>
      <c r="K674" s="6" t="s">
        <v>86</v>
      </c>
      <c r="L674" s="6" t="s">
        <v>1701</v>
      </c>
      <c r="M674" s="6" t="s">
        <v>1929</v>
      </c>
    </row>
    <row r="675" spans="1:13" x14ac:dyDescent="0.35">
      <c r="A675" s="6" t="s">
        <v>760</v>
      </c>
      <c r="B675" s="6" t="s">
        <v>1787</v>
      </c>
      <c r="C675" s="6" t="s">
        <v>83</v>
      </c>
      <c r="D675" s="6" t="s">
        <v>2273</v>
      </c>
      <c r="E675" s="6" t="s">
        <v>1756</v>
      </c>
      <c r="F675" s="6" t="s">
        <v>1722</v>
      </c>
      <c r="G675" s="6" t="s">
        <v>1676</v>
      </c>
      <c r="H675" s="6" t="s">
        <v>1670</v>
      </c>
      <c r="I675" s="6" t="s">
        <v>86</v>
      </c>
      <c r="J675" s="6" t="s">
        <v>1679</v>
      </c>
      <c r="K675" s="6" t="s">
        <v>86</v>
      </c>
      <c r="L675" s="6" t="s">
        <v>1701</v>
      </c>
      <c r="M675" s="6" t="s">
        <v>1834</v>
      </c>
    </row>
    <row r="676" spans="1:13" x14ac:dyDescent="0.35">
      <c r="A676" s="6" t="s">
        <v>761</v>
      </c>
      <c r="B676" s="6" t="s">
        <v>1734</v>
      </c>
      <c r="C676" s="6" t="s">
        <v>87</v>
      </c>
      <c r="D676" s="6" t="s">
        <v>2420</v>
      </c>
      <c r="E676" s="6" t="s">
        <v>1756</v>
      </c>
      <c r="F676" s="6" t="s">
        <v>1722</v>
      </c>
      <c r="G676" s="6" t="s">
        <v>1676</v>
      </c>
      <c r="H676" s="6" t="s">
        <v>1696</v>
      </c>
      <c r="I676" s="6" t="s">
        <v>86</v>
      </c>
      <c r="J676" s="6" t="s">
        <v>1693</v>
      </c>
      <c r="K676" s="6" t="s">
        <v>2995</v>
      </c>
      <c r="L676" s="6" t="s">
        <v>1681</v>
      </c>
      <c r="M676" s="6" t="s">
        <v>2998</v>
      </c>
    </row>
    <row r="677" spans="1:13" x14ac:dyDescent="0.35">
      <c r="A677" s="6" t="s">
        <v>762</v>
      </c>
      <c r="B677" s="6" t="s">
        <v>1707</v>
      </c>
      <c r="C677" s="6" t="s">
        <v>87</v>
      </c>
      <c r="D677" s="6" t="s">
        <v>2421</v>
      </c>
      <c r="E677" s="6" t="s">
        <v>1888</v>
      </c>
      <c r="F677" s="6" t="s">
        <v>1805</v>
      </c>
      <c r="G677" s="6" t="s">
        <v>1684</v>
      </c>
      <c r="H677" s="6" t="s">
        <v>1731</v>
      </c>
      <c r="I677" s="6" t="s">
        <v>86</v>
      </c>
      <c r="J677" s="6" t="s">
        <v>1681</v>
      </c>
      <c r="K677" s="6" t="s">
        <v>86</v>
      </c>
      <c r="L677" s="6" t="s">
        <v>1681</v>
      </c>
      <c r="M677" s="6" t="s">
        <v>1864</v>
      </c>
    </row>
    <row r="678" spans="1:13" x14ac:dyDescent="0.35">
      <c r="A678" s="6" t="s">
        <v>763</v>
      </c>
      <c r="B678" s="6" t="s">
        <v>1694</v>
      </c>
      <c r="C678" s="6" t="s">
        <v>83</v>
      </c>
      <c r="D678" s="6" t="s">
        <v>2422</v>
      </c>
      <c r="E678" s="6" t="s">
        <v>1914</v>
      </c>
      <c r="F678" s="6" t="s">
        <v>1697</v>
      </c>
      <c r="G678" s="6" t="s">
        <v>1676</v>
      </c>
      <c r="H678" s="6" t="s">
        <v>1696</v>
      </c>
      <c r="I678" s="6" t="s">
        <v>86</v>
      </c>
      <c r="J678" s="6" t="s">
        <v>1693</v>
      </c>
      <c r="K678" s="6" t="s">
        <v>2995</v>
      </c>
      <c r="L678" s="6" t="s">
        <v>1701</v>
      </c>
      <c r="M678" s="6" t="s">
        <v>1943</v>
      </c>
    </row>
    <row r="679" spans="1:13" x14ac:dyDescent="0.35">
      <c r="A679" s="6" t="s">
        <v>764</v>
      </c>
      <c r="B679" s="6" t="s">
        <v>1726</v>
      </c>
      <c r="C679" s="6" t="s">
        <v>83</v>
      </c>
      <c r="D679" s="6" t="s">
        <v>2109</v>
      </c>
      <c r="E679" s="6" t="s">
        <v>1812</v>
      </c>
      <c r="F679" s="6" t="s">
        <v>1703</v>
      </c>
      <c r="G679" s="6" t="s">
        <v>1676</v>
      </c>
      <c r="H679" s="6" t="s">
        <v>1696</v>
      </c>
      <c r="I679" s="6" t="s">
        <v>1704</v>
      </c>
      <c r="J679" s="6" t="s">
        <v>1693</v>
      </c>
      <c r="K679" s="6" t="s">
        <v>2996</v>
      </c>
      <c r="L679" s="6" t="s">
        <v>1688</v>
      </c>
      <c r="M679" s="6" t="s">
        <v>2148</v>
      </c>
    </row>
    <row r="680" spans="1:13" x14ac:dyDescent="0.35">
      <c r="A680" s="6" t="s">
        <v>765</v>
      </c>
      <c r="B680" s="6" t="s">
        <v>1707</v>
      </c>
      <c r="C680" s="6" t="s">
        <v>83</v>
      </c>
      <c r="D680" s="6" t="s">
        <v>1678</v>
      </c>
      <c r="E680" s="6" t="s">
        <v>1677</v>
      </c>
      <c r="F680" s="6" t="s">
        <v>1674</v>
      </c>
      <c r="G680" s="6" t="s">
        <v>1676</v>
      </c>
      <c r="H680" s="6" t="s">
        <v>1670</v>
      </c>
      <c r="I680" s="6" t="s">
        <v>1704</v>
      </c>
      <c r="J680" s="6" t="s">
        <v>1681</v>
      </c>
      <c r="K680" s="6" t="s">
        <v>86</v>
      </c>
      <c r="L680" s="6" t="s">
        <v>1701</v>
      </c>
      <c r="M680" s="6" t="s">
        <v>2087</v>
      </c>
    </row>
    <row r="681" spans="1:13" x14ac:dyDescent="0.35">
      <c r="A681" s="6" t="s">
        <v>766</v>
      </c>
      <c r="B681" s="6" t="s">
        <v>1694</v>
      </c>
      <c r="C681" s="6" t="s">
        <v>87</v>
      </c>
      <c r="D681" s="6" t="s">
        <v>2423</v>
      </c>
      <c r="E681" s="6" t="s">
        <v>2012</v>
      </c>
      <c r="F681" s="6" t="s">
        <v>1683</v>
      </c>
      <c r="G681" s="6" t="s">
        <v>1698</v>
      </c>
      <c r="H681" s="6" t="s">
        <v>1670</v>
      </c>
      <c r="I681" s="6" t="s">
        <v>86</v>
      </c>
      <c r="J681" s="6" t="s">
        <v>1693</v>
      </c>
      <c r="K681" s="6" t="s">
        <v>2994</v>
      </c>
      <c r="L681" s="6" t="s">
        <v>1672</v>
      </c>
      <c r="M681" s="6" t="s">
        <v>2297</v>
      </c>
    </row>
    <row r="682" spans="1:13" x14ac:dyDescent="0.35">
      <c r="A682" s="6" t="s">
        <v>767</v>
      </c>
      <c r="B682" s="6" t="s">
        <v>1707</v>
      </c>
      <c r="C682" s="6" t="s">
        <v>83</v>
      </c>
      <c r="D682" s="6" t="s">
        <v>2019</v>
      </c>
      <c r="E682" s="6" t="s">
        <v>1839</v>
      </c>
      <c r="F682" s="6" t="s">
        <v>1805</v>
      </c>
      <c r="G682" s="6" t="s">
        <v>1676</v>
      </c>
      <c r="H682" s="6" t="s">
        <v>1682</v>
      </c>
      <c r="I682" s="6" t="s">
        <v>1927</v>
      </c>
      <c r="J682" s="6" t="s">
        <v>1681</v>
      </c>
      <c r="K682" s="6" t="s">
        <v>86</v>
      </c>
      <c r="L682" s="6" t="s">
        <v>1681</v>
      </c>
      <c r="M682" s="6" t="s">
        <v>1829</v>
      </c>
    </row>
    <row r="683" spans="1:13" x14ac:dyDescent="0.35">
      <c r="A683" s="6" t="s">
        <v>768</v>
      </c>
      <c r="B683" s="6" t="s">
        <v>1711</v>
      </c>
      <c r="C683" s="6" t="s">
        <v>83</v>
      </c>
      <c r="D683" s="6" t="s">
        <v>1880</v>
      </c>
      <c r="E683" s="6" t="s">
        <v>1756</v>
      </c>
      <c r="F683" s="6" t="s">
        <v>1722</v>
      </c>
      <c r="G683" s="6" t="s">
        <v>1684</v>
      </c>
      <c r="H683" s="6" t="s">
        <v>1670</v>
      </c>
      <c r="I683" s="6" t="s">
        <v>86</v>
      </c>
      <c r="J683" s="6" t="s">
        <v>1681</v>
      </c>
      <c r="K683" s="6" t="s">
        <v>86</v>
      </c>
      <c r="L683" s="6" t="s">
        <v>1681</v>
      </c>
      <c r="M683" s="6" t="s">
        <v>2998</v>
      </c>
    </row>
    <row r="684" spans="1:13" x14ac:dyDescent="0.35">
      <c r="A684" s="6" t="s">
        <v>2424</v>
      </c>
      <c r="B684" s="6" t="s">
        <v>1694</v>
      </c>
      <c r="C684" s="6" t="s">
        <v>83</v>
      </c>
      <c r="D684" s="6" t="s">
        <v>1992</v>
      </c>
      <c r="E684" s="6" t="s">
        <v>1699</v>
      </c>
      <c r="F684" s="6" t="s">
        <v>1697</v>
      </c>
      <c r="G684" s="6" t="s">
        <v>1684</v>
      </c>
      <c r="H684" s="6" t="s">
        <v>1670</v>
      </c>
      <c r="I684" s="6" t="s">
        <v>86</v>
      </c>
      <c r="J684" s="6" t="s">
        <v>1693</v>
      </c>
      <c r="K684" s="6" t="s">
        <v>2995</v>
      </c>
      <c r="L684" s="6" t="s">
        <v>1701</v>
      </c>
      <c r="M684" s="6" t="s">
        <v>2283</v>
      </c>
    </row>
    <row r="685" spans="1:13" x14ac:dyDescent="0.35">
      <c r="A685" s="6" t="s">
        <v>770</v>
      </c>
      <c r="B685" s="6" t="s">
        <v>1836</v>
      </c>
      <c r="C685" s="6" t="s">
        <v>83</v>
      </c>
      <c r="D685" s="6" t="s">
        <v>2425</v>
      </c>
      <c r="E685" s="6" t="s">
        <v>1772</v>
      </c>
      <c r="F685" s="6" t="s">
        <v>1771</v>
      </c>
      <c r="G685" s="6" t="s">
        <v>1676</v>
      </c>
      <c r="H685" s="6" t="s">
        <v>1696</v>
      </c>
      <c r="I685" s="6" t="s">
        <v>86</v>
      </c>
      <c r="J685" s="6" t="s">
        <v>1681</v>
      </c>
      <c r="K685" s="6" t="s">
        <v>86</v>
      </c>
      <c r="L685" s="6" t="s">
        <v>1681</v>
      </c>
      <c r="M685" s="6" t="s">
        <v>1781</v>
      </c>
    </row>
    <row r="686" spans="1:13" x14ac:dyDescent="0.35">
      <c r="A686" s="6" t="s">
        <v>771</v>
      </c>
      <c r="B686" s="6" t="s">
        <v>1762</v>
      </c>
      <c r="C686" s="6" t="s">
        <v>83</v>
      </c>
      <c r="D686" s="6" t="s">
        <v>2426</v>
      </c>
      <c r="E686" s="6" t="s">
        <v>1685</v>
      </c>
      <c r="F686" s="6" t="s">
        <v>1683</v>
      </c>
      <c r="G686" s="6" t="s">
        <v>1676</v>
      </c>
      <c r="H686" s="6" t="s">
        <v>1670</v>
      </c>
      <c r="I686" s="6" t="s">
        <v>86</v>
      </c>
      <c r="J686" s="6" t="s">
        <v>1679</v>
      </c>
      <c r="K686" s="6" t="s">
        <v>86</v>
      </c>
      <c r="L686" s="6" t="s">
        <v>1672</v>
      </c>
      <c r="M686" s="6" t="s">
        <v>2042</v>
      </c>
    </row>
    <row r="687" spans="1:13" x14ac:dyDescent="0.35">
      <c r="A687" s="6" t="s">
        <v>772</v>
      </c>
      <c r="B687" s="6" t="s">
        <v>1694</v>
      </c>
      <c r="C687" s="6" t="s">
        <v>83</v>
      </c>
      <c r="D687" s="6" t="s">
        <v>2427</v>
      </c>
      <c r="E687" s="6" t="s">
        <v>1699</v>
      </c>
      <c r="F687" s="6" t="s">
        <v>1697</v>
      </c>
      <c r="G687" s="6" t="s">
        <v>1698</v>
      </c>
      <c r="H687" s="6" t="s">
        <v>1696</v>
      </c>
      <c r="I687" s="6" t="s">
        <v>86</v>
      </c>
      <c r="J687" s="6" t="s">
        <v>1693</v>
      </c>
      <c r="K687" s="6" t="s">
        <v>2995</v>
      </c>
      <c r="L687" s="6" t="s">
        <v>1688</v>
      </c>
      <c r="M687" s="6" t="s">
        <v>2111</v>
      </c>
    </row>
    <row r="688" spans="1:13" x14ac:dyDescent="0.35">
      <c r="A688" s="6" t="s">
        <v>773</v>
      </c>
      <c r="B688" s="6" t="s">
        <v>1711</v>
      </c>
      <c r="C688" s="6" t="s">
        <v>83</v>
      </c>
      <c r="D688" s="6" t="s">
        <v>2146</v>
      </c>
      <c r="E688" s="6" t="s">
        <v>1925</v>
      </c>
      <c r="F688" s="6" t="s">
        <v>1805</v>
      </c>
      <c r="G688" s="6" t="s">
        <v>1698</v>
      </c>
      <c r="H688" s="6" t="s">
        <v>1670</v>
      </c>
      <c r="I688" s="6" t="s">
        <v>1723</v>
      </c>
      <c r="J688" s="6" t="s">
        <v>1681</v>
      </c>
      <c r="K688" s="6" t="s">
        <v>86</v>
      </c>
      <c r="L688" s="6" t="s">
        <v>1681</v>
      </c>
      <c r="M688" s="6" t="s">
        <v>2998</v>
      </c>
    </row>
    <row r="689" spans="1:13" x14ac:dyDescent="0.35">
      <c r="A689" s="6" t="s">
        <v>774</v>
      </c>
      <c r="B689" s="6" t="s">
        <v>1711</v>
      </c>
      <c r="C689" s="6" t="s">
        <v>83</v>
      </c>
      <c r="D689" s="6" t="s">
        <v>2428</v>
      </c>
      <c r="E689" s="6" t="s">
        <v>1797</v>
      </c>
      <c r="F689" s="6" t="s">
        <v>1703</v>
      </c>
      <c r="G689" s="6" t="s">
        <v>1698</v>
      </c>
      <c r="H689" s="6" t="s">
        <v>1670</v>
      </c>
      <c r="I689" s="6" t="s">
        <v>1723</v>
      </c>
      <c r="J689" s="6" t="s">
        <v>1681</v>
      </c>
      <c r="K689" s="6" t="s">
        <v>86</v>
      </c>
      <c r="L689" s="6" t="s">
        <v>1681</v>
      </c>
      <c r="M689" s="6" t="s">
        <v>2998</v>
      </c>
    </row>
    <row r="690" spans="1:13" x14ac:dyDescent="0.35">
      <c r="A690" s="6" t="s">
        <v>775</v>
      </c>
      <c r="B690" s="6" t="s">
        <v>1726</v>
      </c>
      <c r="C690" s="6" t="s">
        <v>83</v>
      </c>
      <c r="D690" s="6" t="s">
        <v>2227</v>
      </c>
      <c r="E690" s="6" t="s">
        <v>1729</v>
      </c>
      <c r="F690" s="6" t="s">
        <v>1697</v>
      </c>
      <c r="G690" s="6" t="s">
        <v>1676</v>
      </c>
      <c r="H690" s="6" t="s">
        <v>1670</v>
      </c>
      <c r="I690" s="6" t="s">
        <v>1723</v>
      </c>
      <c r="J690" s="6" t="s">
        <v>1693</v>
      </c>
      <c r="K690" s="6" t="s">
        <v>2995</v>
      </c>
      <c r="L690" s="6" t="s">
        <v>1688</v>
      </c>
      <c r="M690" s="6" t="s">
        <v>2156</v>
      </c>
    </row>
    <row r="691" spans="1:13" x14ac:dyDescent="0.35">
      <c r="A691" s="6" t="s">
        <v>776</v>
      </c>
      <c r="B691" s="6" t="s">
        <v>1715</v>
      </c>
      <c r="C691" s="6" t="s">
        <v>83</v>
      </c>
      <c r="D691" s="6" t="s">
        <v>2429</v>
      </c>
      <c r="E691" s="6" t="s">
        <v>1775</v>
      </c>
      <c r="F691" s="6" t="s">
        <v>1683</v>
      </c>
      <c r="G691" s="6" t="s">
        <v>1676</v>
      </c>
      <c r="H691" s="6" t="s">
        <v>1670</v>
      </c>
      <c r="I691" s="6" t="s">
        <v>86</v>
      </c>
      <c r="J691" s="6" t="s">
        <v>1714</v>
      </c>
      <c r="K691" s="6" t="s">
        <v>86</v>
      </c>
      <c r="L691" s="6" t="s">
        <v>1701</v>
      </c>
      <c r="M691" s="6" t="s">
        <v>1860</v>
      </c>
    </row>
    <row r="692" spans="1:13" x14ac:dyDescent="0.35">
      <c r="A692" s="6" t="s">
        <v>777</v>
      </c>
      <c r="B692" s="6" t="s">
        <v>1694</v>
      </c>
      <c r="C692" s="6" t="s">
        <v>83</v>
      </c>
      <c r="D692" s="6" t="s">
        <v>2430</v>
      </c>
      <c r="E692" s="6" t="s">
        <v>1756</v>
      </c>
      <c r="F692" s="6" t="s">
        <v>1722</v>
      </c>
      <c r="G692" s="6" t="s">
        <v>1676</v>
      </c>
      <c r="H692" s="6" t="s">
        <v>1696</v>
      </c>
      <c r="I692" s="6" t="s">
        <v>1723</v>
      </c>
      <c r="J692" s="6" t="s">
        <v>1693</v>
      </c>
      <c r="K692" s="6" t="s">
        <v>2995</v>
      </c>
      <c r="L692" s="6" t="s">
        <v>1672</v>
      </c>
      <c r="M692" s="6" t="s">
        <v>2022</v>
      </c>
    </row>
    <row r="693" spans="1:13" x14ac:dyDescent="0.35">
      <c r="A693" s="6" t="s">
        <v>778</v>
      </c>
      <c r="B693" s="6" t="s">
        <v>1694</v>
      </c>
      <c r="C693" s="6" t="s">
        <v>83</v>
      </c>
      <c r="D693" s="6" t="s">
        <v>2431</v>
      </c>
      <c r="E693" s="6" t="s">
        <v>1729</v>
      </c>
      <c r="F693" s="6" t="s">
        <v>1697</v>
      </c>
      <c r="G693" s="6" t="s">
        <v>1676</v>
      </c>
      <c r="H693" s="6" t="s">
        <v>1696</v>
      </c>
      <c r="I693" s="6" t="s">
        <v>1870</v>
      </c>
      <c r="J693" s="6" t="s">
        <v>1693</v>
      </c>
      <c r="K693" s="6" t="s">
        <v>2995</v>
      </c>
      <c r="L693" s="6" t="s">
        <v>1701</v>
      </c>
      <c r="M693" s="6" t="s">
        <v>1779</v>
      </c>
    </row>
    <row r="694" spans="1:13" x14ac:dyDescent="0.35">
      <c r="A694" s="6" t="s">
        <v>779</v>
      </c>
      <c r="B694" s="6" t="s">
        <v>1711</v>
      </c>
      <c r="C694" s="6" t="s">
        <v>83</v>
      </c>
      <c r="D694" s="6" t="s">
        <v>1917</v>
      </c>
      <c r="E694" s="6" t="s">
        <v>1812</v>
      </c>
      <c r="F694" s="6" t="s">
        <v>1703</v>
      </c>
      <c r="G694" s="6" t="s">
        <v>1698</v>
      </c>
      <c r="H694" s="6" t="s">
        <v>1670</v>
      </c>
      <c r="I694" s="6" t="s">
        <v>86</v>
      </c>
      <c r="J694" s="6" t="s">
        <v>1681</v>
      </c>
      <c r="K694" s="6" t="s">
        <v>86</v>
      </c>
      <c r="L694" s="6" t="s">
        <v>1681</v>
      </c>
      <c r="M694" s="6" t="s">
        <v>2998</v>
      </c>
    </row>
    <row r="695" spans="1:13" x14ac:dyDescent="0.35">
      <c r="A695" s="6" t="s">
        <v>780</v>
      </c>
      <c r="B695" s="6" t="s">
        <v>1734</v>
      </c>
      <c r="C695" s="6" t="s">
        <v>83</v>
      </c>
      <c r="D695" s="6" t="s">
        <v>2195</v>
      </c>
      <c r="E695" s="6" t="s">
        <v>1775</v>
      </c>
      <c r="F695" s="6" t="s">
        <v>1683</v>
      </c>
      <c r="G695" s="6" t="s">
        <v>1676</v>
      </c>
      <c r="H695" s="6" t="s">
        <v>1670</v>
      </c>
      <c r="I695" s="6" t="s">
        <v>1704</v>
      </c>
      <c r="J695" s="6" t="s">
        <v>1693</v>
      </c>
      <c r="K695" s="6" t="s">
        <v>2994</v>
      </c>
      <c r="L695" s="6" t="s">
        <v>1701</v>
      </c>
      <c r="M695" s="6" t="s">
        <v>1860</v>
      </c>
    </row>
    <row r="696" spans="1:13" x14ac:dyDescent="0.35">
      <c r="A696" s="6" t="s">
        <v>781</v>
      </c>
      <c r="B696" s="6" t="s">
        <v>1726</v>
      </c>
      <c r="C696" s="6" t="s">
        <v>87</v>
      </c>
      <c r="D696" s="6" t="s">
        <v>2092</v>
      </c>
      <c r="E696" s="6" t="s">
        <v>1807</v>
      </c>
      <c r="F696" s="6" t="s">
        <v>1805</v>
      </c>
      <c r="G696" s="6" t="s">
        <v>1698</v>
      </c>
      <c r="H696" s="6" t="s">
        <v>1670</v>
      </c>
      <c r="I696" s="6" t="s">
        <v>86</v>
      </c>
      <c r="J696" s="6" t="s">
        <v>1693</v>
      </c>
      <c r="K696" s="6" t="s">
        <v>2996</v>
      </c>
      <c r="L696" s="6" t="s">
        <v>1681</v>
      </c>
      <c r="M696" s="6" t="s">
        <v>2998</v>
      </c>
    </row>
    <row r="697" spans="1:13" x14ac:dyDescent="0.35">
      <c r="A697" s="6" t="s">
        <v>782</v>
      </c>
      <c r="B697" s="6" t="s">
        <v>1694</v>
      </c>
      <c r="C697" s="6" t="s">
        <v>87</v>
      </c>
      <c r="D697" s="6" t="s">
        <v>2082</v>
      </c>
      <c r="E697" s="6" t="s">
        <v>1691</v>
      </c>
      <c r="F697" s="6" t="s">
        <v>1690</v>
      </c>
      <c r="G697" s="6" t="s">
        <v>1698</v>
      </c>
      <c r="H697" s="6" t="s">
        <v>1670</v>
      </c>
      <c r="I697" s="6" t="s">
        <v>86</v>
      </c>
      <c r="J697" s="6" t="s">
        <v>1693</v>
      </c>
      <c r="K697" s="6" t="s">
        <v>2993</v>
      </c>
      <c r="L697" s="6" t="s">
        <v>1688</v>
      </c>
      <c r="M697" s="6" t="s">
        <v>1689</v>
      </c>
    </row>
    <row r="698" spans="1:13" x14ac:dyDescent="0.35">
      <c r="A698" s="6" t="s">
        <v>783</v>
      </c>
      <c r="B698" s="6" t="s">
        <v>1752</v>
      </c>
      <c r="C698" s="6" t="s">
        <v>87</v>
      </c>
      <c r="D698" s="6" t="s">
        <v>1851</v>
      </c>
      <c r="E698" s="6" t="s">
        <v>1709</v>
      </c>
      <c r="F698" s="6" t="s">
        <v>1683</v>
      </c>
      <c r="G698" s="6" t="s">
        <v>1698</v>
      </c>
      <c r="H698" s="6" t="s">
        <v>1670</v>
      </c>
      <c r="I698" s="6" t="s">
        <v>86</v>
      </c>
      <c r="J698" s="6" t="s">
        <v>1681</v>
      </c>
      <c r="K698" s="6" t="s">
        <v>86</v>
      </c>
      <c r="L698" s="6" t="s">
        <v>1681</v>
      </c>
      <c r="M698" s="6" t="s">
        <v>2998</v>
      </c>
    </row>
    <row r="699" spans="1:13" x14ac:dyDescent="0.35">
      <c r="A699" s="6" t="s">
        <v>784</v>
      </c>
      <c r="B699" s="6" t="s">
        <v>1707</v>
      </c>
      <c r="C699" s="6" t="s">
        <v>87</v>
      </c>
      <c r="D699" s="6" t="s">
        <v>2060</v>
      </c>
      <c r="E699" s="6" t="s">
        <v>1797</v>
      </c>
      <c r="F699" s="6" t="s">
        <v>1703</v>
      </c>
      <c r="G699" s="6" t="s">
        <v>1698</v>
      </c>
      <c r="H699" s="6" t="s">
        <v>1696</v>
      </c>
      <c r="I699" s="6" t="s">
        <v>86</v>
      </c>
      <c r="J699" s="6" t="s">
        <v>1681</v>
      </c>
      <c r="K699" s="6" t="s">
        <v>86</v>
      </c>
      <c r="L699" s="6" t="s">
        <v>1681</v>
      </c>
      <c r="M699" s="6" t="s">
        <v>2998</v>
      </c>
    </row>
    <row r="700" spans="1:13" x14ac:dyDescent="0.35">
      <c r="A700" s="6" t="s">
        <v>785</v>
      </c>
      <c r="B700" s="6" t="s">
        <v>1707</v>
      </c>
      <c r="C700" s="6" t="s">
        <v>87</v>
      </c>
      <c r="D700" s="6" t="s">
        <v>2432</v>
      </c>
      <c r="E700" s="6" t="s">
        <v>1797</v>
      </c>
      <c r="F700" s="6" t="s">
        <v>1703</v>
      </c>
      <c r="G700" s="6" t="s">
        <v>1698</v>
      </c>
      <c r="H700" s="6" t="s">
        <v>1696</v>
      </c>
      <c r="I700" s="6" t="s">
        <v>86</v>
      </c>
      <c r="J700" s="6" t="s">
        <v>1681</v>
      </c>
      <c r="K700" s="6" t="s">
        <v>86</v>
      </c>
      <c r="L700" s="6" t="s">
        <v>1681</v>
      </c>
      <c r="M700" s="6" t="s">
        <v>2998</v>
      </c>
    </row>
    <row r="701" spans="1:13" x14ac:dyDescent="0.35">
      <c r="A701" s="6" t="s">
        <v>786</v>
      </c>
      <c r="B701" s="6" t="s">
        <v>1762</v>
      </c>
      <c r="C701" s="6" t="s">
        <v>87</v>
      </c>
      <c r="D701" s="6" t="s">
        <v>2433</v>
      </c>
      <c r="E701" s="6" t="s">
        <v>1797</v>
      </c>
      <c r="F701" s="6" t="s">
        <v>1703</v>
      </c>
      <c r="G701" s="6" t="s">
        <v>1684</v>
      </c>
      <c r="H701" s="6" t="s">
        <v>1682</v>
      </c>
      <c r="I701" s="6" t="s">
        <v>86</v>
      </c>
      <c r="J701" s="6" t="s">
        <v>1679</v>
      </c>
      <c r="K701" s="6" t="s">
        <v>86</v>
      </c>
      <c r="L701" s="6" t="s">
        <v>1672</v>
      </c>
      <c r="M701" s="6" t="s">
        <v>1843</v>
      </c>
    </row>
    <row r="702" spans="1:13" x14ac:dyDescent="0.35">
      <c r="A702" s="6" t="s">
        <v>787</v>
      </c>
      <c r="B702" s="6" t="s">
        <v>1787</v>
      </c>
      <c r="C702" s="6" t="s">
        <v>87</v>
      </c>
      <c r="D702" s="6" t="s">
        <v>2434</v>
      </c>
      <c r="E702" s="6" t="s">
        <v>1705</v>
      </c>
      <c r="F702" s="6" t="s">
        <v>1703</v>
      </c>
      <c r="G702" s="6" t="s">
        <v>1684</v>
      </c>
      <c r="H702" s="6" t="s">
        <v>1670</v>
      </c>
      <c r="I702" s="6" t="s">
        <v>86</v>
      </c>
      <c r="J702" s="6" t="s">
        <v>1679</v>
      </c>
      <c r="K702" s="6" t="s">
        <v>86</v>
      </c>
      <c r="L702" s="6" t="s">
        <v>1672</v>
      </c>
      <c r="M702" s="6" t="s">
        <v>2311</v>
      </c>
    </row>
    <row r="703" spans="1:13" x14ac:dyDescent="0.35">
      <c r="A703" s="6" t="s">
        <v>788</v>
      </c>
      <c r="B703" s="6" t="s">
        <v>1762</v>
      </c>
      <c r="C703" s="6" t="s">
        <v>87</v>
      </c>
      <c r="D703" s="6" t="s">
        <v>2296</v>
      </c>
      <c r="E703" s="6" t="s">
        <v>1705</v>
      </c>
      <c r="F703" s="6" t="s">
        <v>1703</v>
      </c>
      <c r="G703" s="6" t="s">
        <v>1676</v>
      </c>
      <c r="H703" s="6" t="s">
        <v>1682</v>
      </c>
      <c r="I703" s="6" t="s">
        <v>86</v>
      </c>
      <c r="J703" s="6" t="s">
        <v>1679</v>
      </c>
      <c r="K703" s="6" t="s">
        <v>86</v>
      </c>
      <c r="L703" s="6" t="s">
        <v>1688</v>
      </c>
      <c r="M703" s="6" t="s">
        <v>2122</v>
      </c>
    </row>
    <row r="704" spans="1:13" x14ac:dyDescent="0.35">
      <c r="A704" s="6" t="s">
        <v>789</v>
      </c>
      <c r="B704" s="6" t="s">
        <v>1726</v>
      </c>
      <c r="C704" s="6" t="s">
        <v>83</v>
      </c>
      <c r="D704" s="6" t="s">
        <v>2435</v>
      </c>
      <c r="E704" s="6" t="s">
        <v>1985</v>
      </c>
      <c r="F704" s="6" t="s">
        <v>1674</v>
      </c>
      <c r="G704" s="6" t="s">
        <v>1698</v>
      </c>
      <c r="H704" s="6" t="s">
        <v>1670</v>
      </c>
      <c r="I704" s="6" t="s">
        <v>2374</v>
      </c>
      <c r="J704" s="6" t="s">
        <v>1693</v>
      </c>
      <c r="K704" s="6" t="s">
        <v>2993</v>
      </c>
      <c r="L704" s="6" t="s">
        <v>1681</v>
      </c>
      <c r="M704" s="6" t="s">
        <v>2017</v>
      </c>
    </row>
    <row r="705" spans="1:13" x14ac:dyDescent="0.35">
      <c r="A705" s="6" t="s">
        <v>790</v>
      </c>
      <c r="B705" s="6" t="s">
        <v>1726</v>
      </c>
      <c r="C705" s="6" t="s">
        <v>83</v>
      </c>
      <c r="D705" s="6" t="s">
        <v>2437</v>
      </c>
      <c r="E705" s="6" t="s">
        <v>1839</v>
      </c>
      <c r="F705" s="6" t="s">
        <v>1805</v>
      </c>
      <c r="G705" s="6" t="s">
        <v>1676</v>
      </c>
      <c r="H705" s="6" t="s">
        <v>1696</v>
      </c>
      <c r="I705" s="6" t="s">
        <v>2436</v>
      </c>
      <c r="J705" s="6" t="s">
        <v>1693</v>
      </c>
      <c r="K705" s="6" t="s">
        <v>2996</v>
      </c>
      <c r="L705" s="6" t="s">
        <v>1681</v>
      </c>
      <c r="M705" s="6" t="s">
        <v>1838</v>
      </c>
    </row>
    <row r="706" spans="1:13" x14ac:dyDescent="0.35">
      <c r="A706" s="6" t="s">
        <v>791</v>
      </c>
      <c r="B706" s="6" t="s">
        <v>1726</v>
      </c>
      <c r="C706" s="6" t="s">
        <v>87</v>
      </c>
      <c r="D706" s="6" t="s">
        <v>2426</v>
      </c>
      <c r="E706" s="6" t="s">
        <v>1685</v>
      </c>
      <c r="F706" s="6" t="s">
        <v>1683</v>
      </c>
      <c r="G706" s="6" t="s">
        <v>1684</v>
      </c>
      <c r="H706" s="6" t="s">
        <v>1670</v>
      </c>
      <c r="I706" s="6" t="s">
        <v>86</v>
      </c>
      <c r="J706" s="6" t="s">
        <v>1693</v>
      </c>
      <c r="K706" s="6" t="s">
        <v>2994</v>
      </c>
      <c r="L706" s="6" t="s">
        <v>1681</v>
      </c>
      <c r="M706" s="6" t="s">
        <v>1895</v>
      </c>
    </row>
    <row r="707" spans="1:13" x14ac:dyDescent="0.35">
      <c r="A707" s="6" t="s">
        <v>792</v>
      </c>
      <c r="B707" s="6" t="s">
        <v>1762</v>
      </c>
      <c r="C707" s="6" t="s">
        <v>87</v>
      </c>
      <c r="D707" s="6" t="s">
        <v>2039</v>
      </c>
      <c r="E707" s="6" t="s">
        <v>1821</v>
      </c>
      <c r="F707" s="6" t="s">
        <v>1683</v>
      </c>
      <c r="G707" s="6" t="s">
        <v>1698</v>
      </c>
      <c r="H707" s="6" t="s">
        <v>1670</v>
      </c>
      <c r="I707" s="6" t="s">
        <v>86</v>
      </c>
      <c r="J707" s="6" t="s">
        <v>1679</v>
      </c>
      <c r="K707" s="6" t="s">
        <v>86</v>
      </c>
      <c r="L707" s="6" t="s">
        <v>1672</v>
      </c>
      <c r="M707" s="6" t="s">
        <v>2204</v>
      </c>
    </row>
    <row r="708" spans="1:13" x14ac:dyDescent="0.35">
      <c r="A708" s="6" t="s">
        <v>793</v>
      </c>
      <c r="B708" s="6" t="s">
        <v>1715</v>
      </c>
      <c r="C708" s="6" t="s">
        <v>83</v>
      </c>
      <c r="D708" s="6" t="s">
        <v>2438</v>
      </c>
      <c r="E708" s="6" t="s">
        <v>1877</v>
      </c>
      <c r="F708" s="6" t="s">
        <v>1722</v>
      </c>
      <c r="G708" s="6" t="s">
        <v>1676</v>
      </c>
      <c r="H708" s="6" t="s">
        <v>1682</v>
      </c>
      <c r="I708" s="6" t="s">
        <v>86</v>
      </c>
      <c r="J708" s="6" t="s">
        <v>1714</v>
      </c>
      <c r="K708" s="6" t="s">
        <v>86</v>
      </c>
      <c r="L708" s="6" t="s">
        <v>1701</v>
      </c>
      <c r="M708" s="6" t="s">
        <v>1763</v>
      </c>
    </row>
    <row r="709" spans="1:13" x14ac:dyDescent="0.35">
      <c r="A709" s="6" t="s">
        <v>794</v>
      </c>
      <c r="B709" s="6" t="s">
        <v>1752</v>
      </c>
      <c r="C709" s="6" t="s">
        <v>87</v>
      </c>
      <c r="D709" s="6" t="s">
        <v>2439</v>
      </c>
      <c r="E709" s="6" t="s">
        <v>1677</v>
      </c>
      <c r="F709" s="6" t="s">
        <v>1674</v>
      </c>
      <c r="G709" s="6" t="s">
        <v>1698</v>
      </c>
      <c r="H709" s="6" t="s">
        <v>1670</v>
      </c>
      <c r="I709" s="6" t="s">
        <v>86</v>
      </c>
      <c r="J709" s="6" t="s">
        <v>1681</v>
      </c>
      <c r="K709" s="6" t="s">
        <v>86</v>
      </c>
      <c r="L709" s="6" t="s">
        <v>1681</v>
      </c>
      <c r="M709" s="6" t="s">
        <v>2998</v>
      </c>
    </row>
    <row r="710" spans="1:13" x14ac:dyDescent="0.35">
      <c r="A710" s="6" t="s">
        <v>795</v>
      </c>
      <c r="B710" s="6" t="s">
        <v>1734</v>
      </c>
      <c r="C710" s="6" t="s">
        <v>83</v>
      </c>
      <c r="D710" s="6" t="s">
        <v>2440</v>
      </c>
      <c r="E710" s="6" t="s">
        <v>1865</v>
      </c>
      <c r="F710" s="6" t="s">
        <v>1805</v>
      </c>
      <c r="G710" s="6" t="s">
        <v>1676</v>
      </c>
      <c r="H710" s="6" t="s">
        <v>1682</v>
      </c>
      <c r="I710" s="6" t="s">
        <v>1806</v>
      </c>
      <c r="J710" s="6" t="s">
        <v>1693</v>
      </c>
      <c r="K710" s="6" t="s">
        <v>2996</v>
      </c>
      <c r="L710" s="6" t="s">
        <v>1681</v>
      </c>
      <c r="M710" s="6" t="s">
        <v>1924</v>
      </c>
    </row>
    <row r="711" spans="1:13" x14ac:dyDescent="0.35">
      <c r="A711" s="6" t="s">
        <v>796</v>
      </c>
      <c r="B711" s="6" t="s">
        <v>1734</v>
      </c>
      <c r="C711" s="6" t="s">
        <v>83</v>
      </c>
      <c r="D711" s="6" t="s">
        <v>2441</v>
      </c>
      <c r="E711" s="6" t="s">
        <v>1742</v>
      </c>
      <c r="F711" s="6" t="s">
        <v>1683</v>
      </c>
      <c r="G711" s="6" t="s">
        <v>1684</v>
      </c>
      <c r="H711" s="6" t="s">
        <v>1731</v>
      </c>
      <c r="I711" s="6" t="s">
        <v>1853</v>
      </c>
      <c r="J711" s="6" t="s">
        <v>1693</v>
      </c>
      <c r="K711" s="6" t="s">
        <v>2994</v>
      </c>
      <c r="L711" s="6" t="s">
        <v>1681</v>
      </c>
      <c r="M711" s="6" t="s">
        <v>1741</v>
      </c>
    </row>
    <row r="712" spans="1:13" x14ac:dyDescent="0.35">
      <c r="A712" s="6" t="s">
        <v>797</v>
      </c>
      <c r="B712" s="6" t="s">
        <v>1694</v>
      </c>
      <c r="C712" s="6" t="s">
        <v>87</v>
      </c>
      <c r="D712" s="6" t="s">
        <v>2442</v>
      </c>
      <c r="E712" s="6" t="s">
        <v>1677</v>
      </c>
      <c r="F712" s="6" t="s">
        <v>1674</v>
      </c>
      <c r="G712" s="6" t="s">
        <v>1684</v>
      </c>
      <c r="H712" s="6" t="s">
        <v>1670</v>
      </c>
      <c r="I712" s="6" t="s">
        <v>86</v>
      </c>
      <c r="J712" s="6" t="s">
        <v>1693</v>
      </c>
      <c r="K712" s="6" t="s">
        <v>2993</v>
      </c>
      <c r="L712" s="6" t="s">
        <v>1688</v>
      </c>
      <c r="M712" s="6" t="s">
        <v>1767</v>
      </c>
    </row>
    <row r="713" spans="1:13" x14ac:dyDescent="0.35">
      <c r="A713" s="6" t="s">
        <v>798</v>
      </c>
      <c r="B713" s="6" t="s">
        <v>1707</v>
      </c>
      <c r="C713" s="6" t="s">
        <v>83</v>
      </c>
      <c r="D713" s="6" t="s">
        <v>2190</v>
      </c>
      <c r="E713" s="6" t="s">
        <v>1717</v>
      </c>
      <c r="F713" s="6" t="s">
        <v>1683</v>
      </c>
      <c r="G713" s="6" t="s">
        <v>1676</v>
      </c>
      <c r="H713" s="6" t="s">
        <v>1696</v>
      </c>
      <c r="I713" s="6" t="s">
        <v>2366</v>
      </c>
      <c r="J713" s="6" t="s">
        <v>1681</v>
      </c>
      <c r="K713" s="6" t="s">
        <v>86</v>
      </c>
      <c r="L713" s="6" t="s">
        <v>1688</v>
      </c>
      <c r="M713" s="6" t="s">
        <v>1746</v>
      </c>
    </row>
    <row r="714" spans="1:13" x14ac:dyDescent="0.35">
      <c r="A714" s="6" t="s">
        <v>799</v>
      </c>
      <c r="B714" s="6" t="s">
        <v>1694</v>
      </c>
      <c r="C714" s="6" t="s">
        <v>87</v>
      </c>
      <c r="D714" s="6" t="s">
        <v>2443</v>
      </c>
      <c r="E714" s="6" t="s">
        <v>1729</v>
      </c>
      <c r="F714" s="6" t="s">
        <v>1697</v>
      </c>
      <c r="G714" s="6" t="s">
        <v>1684</v>
      </c>
      <c r="H714" s="6" t="s">
        <v>1696</v>
      </c>
      <c r="I714" s="6" t="s">
        <v>86</v>
      </c>
      <c r="J714" s="6" t="s">
        <v>1693</v>
      </c>
      <c r="K714" s="6" t="s">
        <v>2995</v>
      </c>
      <c r="L714" s="6" t="s">
        <v>1688</v>
      </c>
      <c r="M714" s="6" t="s">
        <v>2156</v>
      </c>
    </row>
    <row r="715" spans="1:13" x14ac:dyDescent="0.35">
      <c r="A715" s="6" t="s">
        <v>800</v>
      </c>
      <c r="B715" s="6" t="s">
        <v>1726</v>
      </c>
      <c r="C715" s="6" t="s">
        <v>83</v>
      </c>
      <c r="D715" s="6" t="s">
        <v>2444</v>
      </c>
      <c r="E715" s="6" t="s">
        <v>1821</v>
      </c>
      <c r="F715" s="6" t="s">
        <v>1683</v>
      </c>
      <c r="G715" s="6" t="s">
        <v>1676</v>
      </c>
      <c r="H715" s="6" t="s">
        <v>1696</v>
      </c>
      <c r="I715" s="6" t="s">
        <v>2293</v>
      </c>
      <c r="J715" s="6" t="s">
        <v>1693</v>
      </c>
      <c r="K715" s="6" t="s">
        <v>2994</v>
      </c>
      <c r="L715" s="6" t="s">
        <v>1681</v>
      </c>
      <c r="M715" s="6" t="s">
        <v>1901</v>
      </c>
    </row>
    <row r="716" spans="1:13" x14ac:dyDescent="0.35">
      <c r="A716" s="6" t="s">
        <v>801</v>
      </c>
      <c r="B716" s="6" t="s">
        <v>1707</v>
      </c>
      <c r="C716" s="6" t="s">
        <v>83</v>
      </c>
      <c r="D716" s="6" t="s">
        <v>1713</v>
      </c>
      <c r="E716" s="6" t="s">
        <v>1812</v>
      </c>
      <c r="F716" s="6" t="s">
        <v>1703</v>
      </c>
      <c r="G716" s="6" t="s">
        <v>1684</v>
      </c>
      <c r="H716" s="6" t="s">
        <v>1670</v>
      </c>
      <c r="I716" s="6" t="s">
        <v>86</v>
      </c>
      <c r="J716" s="6" t="s">
        <v>1681</v>
      </c>
      <c r="K716" s="6" t="s">
        <v>86</v>
      </c>
      <c r="L716" s="6" t="s">
        <v>1701</v>
      </c>
      <c r="M716" s="6" t="s">
        <v>1811</v>
      </c>
    </row>
    <row r="717" spans="1:13" x14ac:dyDescent="0.35">
      <c r="A717" s="6" t="s">
        <v>802</v>
      </c>
      <c r="B717" s="6" t="s">
        <v>1715</v>
      </c>
      <c r="C717" s="6" t="s">
        <v>83</v>
      </c>
      <c r="D717" s="6" t="s">
        <v>1861</v>
      </c>
      <c r="E717" s="6" t="s">
        <v>1732</v>
      </c>
      <c r="F717" s="6" t="s">
        <v>1683</v>
      </c>
      <c r="G717" s="6" t="s">
        <v>1676</v>
      </c>
      <c r="H717" s="6" t="s">
        <v>1670</v>
      </c>
      <c r="I717" s="6" t="s">
        <v>1704</v>
      </c>
      <c r="J717" s="6" t="s">
        <v>1714</v>
      </c>
      <c r="K717" s="6" t="s">
        <v>86</v>
      </c>
      <c r="L717" s="6" t="s">
        <v>1701</v>
      </c>
      <c r="M717" s="6" t="s">
        <v>1881</v>
      </c>
    </row>
    <row r="718" spans="1:13" x14ac:dyDescent="0.35">
      <c r="A718" s="6" t="s">
        <v>803</v>
      </c>
      <c r="B718" s="6" t="s">
        <v>1758</v>
      </c>
      <c r="C718" s="6" t="s">
        <v>83</v>
      </c>
      <c r="D718" s="6" t="s">
        <v>1755</v>
      </c>
      <c r="E718" s="6" t="s">
        <v>1754</v>
      </c>
      <c r="F718" s="6" t="s">
        <v>1703</v>
      </c>
      <c r="G718" s="6" t="s">
        <v>1684</v>
      </c>
      <c r="H718" s="6" t="s">
        <v>1670</v>
      </c>
      <c r="I718" s="6" t="s">
        <v>86</v>
      </c>
      <c r="J718" s="6" t="s">
        <v>1681</v>
      </c>
      <c r="K718" s="6" t="s">
        <v>86</v>
      </c>
      <c r="L718" s="6" t="s">
        <v>1681</v>
      </c>
      <c r="M718" s="6" t="s">
        <v>2998</v>
      </c>
    </row>
    <row r="719" spans="1:13" x14ac:dyDescent="0.35">
      <c r="A719" s="6" t="s">
        <v>804</v>
      </c>
      <c r="B719" s="6" t="s">
        <v>1726</v>
      </c>
      <c r="C719" s="6" t="s">
        <v>83</v>
      </c>
      <c r="D719" s="6" t="s">
        <v>1755</v>
      </c>
      <c r="E719" s="6" t="s">
        <v>1754</v>
      </c>
      <c r="F719" s="6" t="s">
        <v>1703</v>
      </c>
      <c r="G719" s="6" t="s">
        <v>1676</v>
      </c>
      <c r="H719" s="6" t="s">
        <v>1670</v>
      </c>
      <c r="I719" s="6" t="s">
        <v>86</v>
      </c>
      <c r="J719" s="6" t="s">
        <v>1693</v>
      </c>
      <c r="K719" s="6" t="s">
        <v>2996</v>
      </c>
      <c r="L719" s="6" t="s">
        <v>1701</v>
      </c>
      <c r="M719" s="6" t="s">
        <v>1753</v>
      </c>
    </row>
    <row r="720" spans="1:13" x14ac:dyDescent="0.35">
      <c r="A720" s="6" t="s">
        <v>805</v>
      </c>
      <c r="B720" s="6" t="s">
        <v>1758</v>
      </c>
      <c r="C720" s="6" t="s">
        <v>83</v>
      </c>
      <c r="D720" s="6" t="s">
        <v>1808</v>
      </c>
      <c r="E720" s="6" t="s">
        <v>1807</v>
      </c>
      <c r="F720" s="6" t="s">
        <v>1805</v>
      </c>
      <c r="G720" s="6" t="s">
        <v>1684</v>
      </c>
      <c r="H720" s="6" t="s">
        <v>1670</v>
      </c>
      <c r="I720" s="6" t="s">
        <v>86</v>
      </c>
      <c r="J720" s="6" t="s">
        <v>1681</v>
      </c>
      <c r="K720" s="6" t="s">
        <v>86</v>
      </c>
      <c r="L720" s="6" t="s">
        <v>1681</v>
      </c>
      <c r="M720" s="6" t="s">
        <v>2998</v>
      </c>
    </row>
    <row r="721" spans="1:13" x14ac:dyDescent="0.35">
      <c r="A721" s="6" t="s">
        <v>806</v>
      </c>
      <c r="B721" s="6" t="s">
        <v>1694</v>
      </c>
      <c r="C721" s="6" t="s">
        <v>87</v>
      </c>
      <c r="D721" s="6" t="s">
        <v>2084</v>
      </c>
      <c r="E721" s="6" t="s">
        <v>1807</v>
      </c>
      <c r="F721" s="6" t="s">
        <v>1805</v>
      </c>
      <c r="G721" s="6" t="s">
        <v>1684</v>
      </c>
      <c r="H721" s="6" t="s">
        <v>1696</v>
      </c>
      <c r="I721" s="6" t="s">
        <v>86</v>
      </c>
      <c r="J721" s="6" t="s">
        <v>1693</v>
      </c>
      <c r="K721" s="6" t="s">
        <v>2997</v>
      </c>
      <c r="L721" s="6" t="s">
        <v>1688</v>
      </c>
      <c r="M721" s="6" t="s">
        <v>1814</v>
      </c>
    </row>
    <row r="722" spans="1:13" x14ac:dyDescent="0.35">
      <c r="A722" s="6" t="s">
        <v>807</v>
      </c>
      <c r="B722" s="6" t="s">
        <v>1694</v>
      </c>
      <c r="C722" s="6" t="s">
        <v>87</v>
      </c>
      <c r="D722" s="6" t="s">
        <v>2445</v>
      </c>
      <c r="E722" s="6" t="s">
        <v>1807</v>
      </c>
      <c r="F722" s="6" t="s">
        <v>1805</v>
      </c>
      <c r="G722" s="6" t="s">
        <v>1698</v>
      </c>
      <c r="H722" s="6" t="s">
        <v>1670</v>
      </c>
      <c r="I722" s="6" t="s">
        <v>86</v>
      </c>
      <c r="J722" s="6" t="s">
        <v>1693</v>
      </c>
      <c r="K722" s="6" t="s">
        <v>2996</v>
      </c>
      <c r="L722" s="6" t="s">
        <v>1688</v>
      </c>
      <c r="M722" s="6" t="s">
        <v>1814</v>
      </c>
    </row>
    <row r="723" spans="1:13" x14ac:dyDescent="0.35">
      <c r="A723" s="6" t="s">
        <v>808</v>
      </c>
      <c r="B723" s="6" t="s">
        <v>1726</v>
      </c>
      <c r="C723" s="6" t="s">
        <v>87</v>
      </c>
      <c r="D723" s="6" t="s">
        <v>2446</v>
      </c>
      <c r="E723" s="6" t="s">
        <v>1888</v>
      </c>
      <c r="F723" s="6" t="s">
        <v>1805</v>
      </c>
      <c r="G723" s="6" t="s">
        <v>1684</v>
      </c>
      <c r="H723" s="6" t="s">
        <v>1682</v>
      </c>
      <c r="I723" s="6" t="s">
        <v>86</v>
      </c>
      <c r="J723" s="6" t="s">
        <v>1693</v>
      </c>
      <c r="K723" s="6" t="s">
        <v>2996</v>
      </c>
      <c r="L723" s="6" t="s">
        <v>1688</v>
      </c>
      <c r="M723" s="6" t="s">
        <v>1814</v>
      </c>
    </row>
    <row r="724" spans="1:13" x14ac:dyDescent="0.35">
      <c r="A724" s="6" t="s">
        <v>809</v>
      </c>
      <c r="B724" s="6" t="s">
        <v>1752</v>
      </c>
      <c r="C724" s="6" t="s">
        <v>87</v>
      </c>
      <c r="D724" s="6" t="s">
        <v>2447</v>
      </c>
      <c r="E724" s="6" t="s">
        <v>1772</v>
      </c>
      <c r="F724" s="6" t="s">
        <v>1771</v>
      </c>
      <c r="G724" s="6" t="s">
        <v>1698</v>
      </c>
      <c r="H724" s="6" t="s">
        <v>1696</v>
      </c>
      <c r="I724" s="6" t="s">
        <v>86</v>
      </c>
      <c r="J724" s="6" t="s">
        <v>1681</v>
      </c>
      <c r="K724" s="6" t="s">
        <v>86</v>
      </c>
      <c r="L724" s="6" t="s">
        <v>1681</v>
      </c>
      <c r="M724" s="6" t="s">
        <v>2998</v>
      </c>
    </row>
    <row r="725" spans="1:13" x14ac:dyDescent="0.35">
      <c r="A725" s="6" t="s">
        <v>810</v>
      </c>
      <c r="B725" s="6" t="s">
        <v>1680</v>
      </c>
      <c r="C725" s="6" t="s">
        <v>83</v>
      </c>
      <c r="D725" s="6" t="s">
        <v>2119</v>
      </c>
      <c r="E725" s="6" t="s">
        <v>1729</v>
      </c>
      <c r="F725" s="6" t="s">
        <v>1697</v>
      </c>
      <c r="G725" s="6" t="s">
        <v>1684</v>
      </c>
      <c r="H725" s="6" t="s">
        <v>1696</v>
      </c>
      <c r="I725" s="6" t="s">
        <v>1723</v>
      </c>
      <c r="J725" s="6" t="s">
        <v>1679</v>
      </c>
      <c r="K725" s="6" t="s">
        <v>86</v>
      </c>
      <c r="L725" s="6" t="s">
        <v>1701</v>
      </c>
      <c r="M725" s="6" t="s">
        <v>1779</v>
      </c>
    </row>
    <row r="726" spans="1:13" x14ac:dyDescent="0.35">
      <c r="A726" s="6" t="s">
        <v>811</v>
      </c>
      <c r="B726" s="6" t="s">
        <v>1680</v>
      </c>
      <c r="C726" s="6" t="s">
        <v>83</v>
      </c>
      <c r="D726" s="6" t="s">
        <v>2266</v>
      </c>
      <c r="E726" s="6" t="s">
        <v>1732</v>
      </c>
      <c r="F726" s="6" t="s">
        <v>1683</v>
      </c>
      <c r="G726" s="6" t="s">
        <v>1676</v>
      </c>
      <c r="H726" s="6" t="s">
        <v>1696</v>
      </c>
      <c r="I726" s="6" t="s">
        <v>1896</v>
      </c>
      <c r="J726" s="6" t="s">
        <v>1679</v>
      </c>
      <c r="K726" s="6" t="s">
        <v>86</v>
      </c>
      <c r="L726" s="6" t="s">
        <v>1688</v>
      </c>
      <c r="M726" s="6" t="s">
        <v>1803</v>
      </c>
    </row>
    <row r="727" spans="1:13" x14ac:dyDescent="0.35">
      <c r="A727" s="6" t="s">
        <v>812</v>
      </c>
      <c r="B727" s="6" t="s">
        <v>1787</v>
      </c>
      <c r="C727" s="6" t="s">
        <v>87</v>
      </c>
      <c r="D727" s="6" t="s">
        <v>2448</v>
      </c>
      <c r="E727" s="6" t="s">
        <v>1732</v>
      </c>
      <c r="F727" s="6" t="s">
        <v>1683</v>
      </c>
      <c r="G727" s="6" t="s">
        <v>1684</v>
      </c>
      <c r="H727" s="6" t="s">
        <v>1682</v>
      </c>
      <c r="I727" s="6" t="s">
        <v>86</v>
      </c>
      <c r="J727" s="6" t="s">
        <v>1679</v>
      </c>
      <c r="K727" s="6" t="s">
        <v>86</v>
      </c>
      <c r="L727" s="6" t="s">
        <v>1672</v>
      </c>
      <c r="M727" s="6" t="s">
        <v>1801</v>
      </c>
    </row>
    <row r="728" spans="1:13" x14ac:dyDescent="0.35">
      <c r="A728" s="6" t="s">
        <v>813</v>
      </c>
      <c r="B728" s="6" t="s">
        <v>1734</v>
      </c>
      <c r="C728" s="6" t="s">
        <v>87</v>
      </c>
      <c r="D728" s="6" t="s">
        <v>1993</v>
      </c>
      <c r="E728" s="6" t="s">
        <v>1732</v>
      </c>
      <c r="F728" s="6" t="s">
        <v>1683</v>
      </c>
      <c r="G728" s="6" t="s">
        <v>1684</v>
      </c>
      <c r="H728" s="6" t="s">
        <v>1682</v>
      </c>
      <c r="I728" s="6" t="s">
        <v>86</v>
      </c>
      <c r="J728" s="6" t="s">
        <v>1693</v>
      </c>
      <c r="K728" s="6" t="s">
        <v>2994</v>
      </c>
      <c r="L728" s="6" t="s">
        <v>1681</v>
      </c>
      <c r="M728" s="6" t="s">
        <v>2998</v>
      </c>
    </row>
    <row r="729" spans="1:13" x14ac:dyDescent="0.35">
      <c r="A729" s="6" t="s">
        <v>814</v>
      </c>
      <c r="B729" s="6" t="s">
        <v>1734</v>
      </c>
      <c r="C729" s="6" t="s">
        <v>87</v>
      </c>
      <c r="D729" s="6" t="s">
        <v>2449</v>
      </c>
      <c r="E729" s="6" t="s">
        <v>1732</v>
      </c>
      <c r="F729" s="6" t="s">
        <v>1683</v>
      </c>
      <c r="G729" s="6" t="s">
        <v>1676</v>
      </c>
      <c r="H729" s="6" t="s">
        <v>1682</v>
      </c>
      <c r="I729" s="6" t="s">
        <v>86</v>
      </c>
      <c r="J729" s="6" t="s">
        <v>1693</v>
      </c>
      <c r="K729" s="6" t="s">
        <v>2994</v>
      </c>
      <c r="L729" s="6" t="s">
        <v>1672</v>
      </c>
      <c r="M729" s="6" t="s">
        <v>1716</v>
      </c>
    </row>
    <row r="730" spans="1:13" x14ac:dyDescent="0.35">
      <c r="A730" s="6" t="s">
        <v>815</v>
      </c>
      <c r="B730" s="6" t="s">
        <v>1694</v>
      </c>
      <c r="C730" s="6" t="s">
        <v>83</v>
      </c>
      <c r="D730" s="6" t="s">
        <v>2212</v>
      </c>
      <c r="E730" s="6" t="s">
        <v>1830</v>
      </c>
      <c r="F730" s="6" t="s">
        <v>1805</v>
      </c>
      <c r="G730" s="6" t="s">
        <v>1684</v>
      </c>
      <c r="H730" s="6" t="s">
        <v>1696</v>
      </c>
      <c r="I730" s="6" t="s">
        <v>1826</v>
      </c>
      <c r="J730" s="6" t="s">
        <v>1693</v>
      </c>
      <c r="K730" s="6" t="s">
        <v>2996</v>
      </c>
      <c r="L730" s="6" t="s">
        <v>1681</v>
      </c>
      <c r="M730" s="6" t="s">
        <v>2015</v>
      </c>
    </row>
    <row r="731" spans="1:13" x14ac:dyDescent="0.35">
      <c r="A731" s="6" t="s">
        <v>816</v>
      </c>
      <c r="B731" s="6" t="s">
        <v>1734</v>
      </c>
      <c r="C731" s="6" t="s">
        <v>87</v>
      </c>
      <c r="D731" s="6" t="s">
        <v>2450</v>
      </c>
      <c r="E731" s="6" t="s">
        <v>1830</v>
      </c>
      <c r="F731" s="6" t="s">
        <v>1805</v>
      </c>
      <c r="G731" s="6" t="s">
        <v>1698</v>
      </c>
      <c r="H731" s="6" t="s">
        <v>1670</v>
      </c>
      <c r="I731" s="6" t="s">
        <v>86</v>
      </c>
      <c r="J731" s="6" t="s">
        <v>1693</v>
      </c>
      <c r="K731" s="6" t="s">
        <v>2996</v>
      </c>
      <c r="L731" s="6" t="s">
        <v>1688</v>
      </c>
      <c r="M731" s="6" t="s">
        <v>2183</v>
      </c>
    </row>
    <row r="732" spans="1:13" x14ac:dyDescent="0.35">
      <c r="A732" s="6" t="s">
        <v>817</v>
      </c>
      <c r="B732" s="6" t="s">
        <v>1680</v>
      </c>
      <c r="C732" s="6" t="s">
        <v>87</v>
      </c>
      <c r="D732" s="6" t="s">
        <v>1757</v>
      </c>
      <c r="E732" s="6" t="s">
        <v>1830</v>
      </c>
      <c r="F732" s="6" t="s">
        <v>1805</v>
      </c>
      <c r="G732" s="6" t="s">
        <v>1698</v>
      </c>
      <c r="H732" s="6" t="s">
        <v>1670</v>
      </c>
      <c r="I732" s="6" t="s">
        <v>86</v>
      </c>
      <c r="J732" s="6" t="s">
        <v>1681</v>
      </c>
      <c r="K732" s="6" t="s">
        <v>86</v>
      </c>
      <c r="L732" s="6" t="s">
        <v>1672</v>
      </c>
      <c r="M732" s="6" t="s">
        <v>1869</v>
      </c>
    </row>
    <row r="733" spans="1:13" x14ac:dyDescent="0.35">
      <c r="A733" s="6" t="s">
        <v>818</v>
      </c>
      <c r="B733" s="6" t="s">
        <v>1762</v>
      </c>
      <c r="C733" s="6" t="s">
        <v>87</v>
      </c>
      <c r="D733" s="6" t="s">
        <v>2451</v>
      </c>
      <c r="E733" s="6" t="s">
        <v>1830</v>
      </c>
      <c r="F733" s="6" t="s">
        <v>1805</v>
      </c>
      <c r="G733" s="6" t="s">
        <v>1684</v>
      </c>
      <c r="H733" s="6" t="s">
        <v>1682</v>
      </c>
      <c r="I733" s="6" t="s">
        <v>86</v>
      </c>
      <c r="J733" s="6" t="s">
        <v>1679</v>
      </c>
      <c r="K733" s="6" t="s">
        <v>86</v>
      </c>
      <c r="L733" s="6" t="s">
        <v>1688</v>
      </c>
      <c r="M733" s="6" t="s">
        <v>2148</v>
      </c>
    </row>
    <row r="734" spans="1:13" x14ac:dyDescent="0.35">
      <c r="A734" s="6" t="s">
        <v>819</v>
      </c>
      <c r="B734" s="6" t="s">
        <v>1707</v>
      </c>
      <c r="C734" s="6" t="s">
        <v>83</v>
      </c>
      <c r="D734" s="6" t="s">
        <v>2159</v>
      </c>
      <c r="E734" s="6" t="s">
        <v>1830</v>
      </c>
      <c r="F734" s="6" t="s">
        <v>1805</v>
      </c>
      <c r="G734" s="6" t="s">
        <v>1676</v>
      </c>
      <c r="H734" s="6" t="s">
        <v>1682</v>
      </c>
      <c r="I734" s="6" t="s">
        <v>1712</v>
      </c>
      <c r="J734" s="6" t="s">
        <v>1681</v>
      </c>
      <c r="K734" s="6" t="s">
        <v>86</v>
      </c>
      <c r="L734" s="6" t="s">
        <v>1681</v>
      </c>
      <c r="M734" s="6" t="s">
        <v>1838</v>
      </c>
    </row>
    <row r="735" spans="1:13" x14ac:dyDescent="0.35">
      <c r="A735" s="6" t="s">
        <v>820</v>
      </c>
      <c r="B735" s="6" t="s">
        <v>1734</v>
      </c>
      <c r="C735" s="6" t="s">
        <v>87</v>
      </c>
      <c r="D735" s="6" t="s">
        <v>2067</v>
      </c>
      <c r="E735" s="6" t="s">
        <v>1830</v>
      </c>
      <c r="F735" s="6" t="s">
        <v>1805</v>
      </c>
      <c r="G735" s="6" t="s">
        <v>1684</v>
      </c>
      <c r="H735" s="6" t="s">
        <v>1670</v>
      </c>
      <c r="I735" s="6" t="s">
        <v>86</v>
      </c>
      <c r="J735" s="6" t="s">
        <v>1693</v>
      </c>
      <c r="K735" s="6" t="s">
        <v>2996</v>
      </c>
      <c r="L735" s="6" t="s">
        <v>1688</v>
      </c>
      <c r="M735" s="6" t="s">
        <v>2183</v>
      </c>
    </row>
    <row r="736" spans="1:13" x14ac:dyDescent="0.35">
      <c r="A736" s="6" t="s">
        <v>821</v>
      </c>
      <c r="B736" s="6" t="s">
        <v>1707</v>
      </c>
      <c r="C736" s="6" t="s">
        <v>83</v>
      </c>
      <c r="D736" s="6" t="s">
        <v>2059</v>
      </c>
      <c r="E736" s="6" t="s">
        <v>1724</v>
      </c>
      <c r="F736" s="6" t="s">
        <v>1722</v>
      </c>
      <c r="G736" s="6" t="s">
        <v>1676</v>
      </c>
      <c r="H736" s="6" t="s">
        <v>1670</v>
      </c>
      <c r="I736" s="6" t="s">
        <v>86</v>
      </c>
      <c r="J736" s="6" t="s">
        <v>1681</v>
      </c>
      <c r="K736" s="6" t="s">
        <v>86</v>
      </c>
      <c r="L736" s="6" t="s">
        <v>1701</v>
      </c>
      <c r="M736" s="6" t="s">
        <v>2378</v>
      </c>
    </row>
    <row r="737" spans="1:13" x14ac:dyDescent="0.35">
      <c r="A737" s="6" t="s">
        <v>822</v>
      </c>
      <c r="B737" s="6" t="s">
        <v>1752</v>
      </c>
      <c r="C737" s="6" t="s">
        <v>87</v>
      </c>
      <c r="D737" s="6" t="s">
        <v>2452</v>
      </c>
      <c r="E737" s="6" t="s">
        <v>1772</v>
      </c>
      <c r="F737" s="6" t="s">
        <v>1771</v>
      </c>
      <c r="G737" s="6" t="s">
        <v>1698</v>
      </c>
      <c r="H737" s="6" t="s">
        <v>1670</v>
      </c>
      <c r="I737" s="6" t="s">
        <v>86</v>
      </c>
      <c r="J737" s="6" t="s">
        <v>1681</v>
      </c>
      <c r="K737" s="6" t="s">
        <v>86</v>
      </c>
      <c r="L737" s="6" t="s">
        <v>1681</v>
      </c>
      <c r="M737" s="6" t="s">
        <v>2998</v>
      </c>
    </row>
    <row r="738" spans="1:13" x14ac:dyDescent="0.35">
      <c r="A738" s="6" t="s">
        <v>823</v>
      </c>
      <c r="B738" s="6" t="s">
        <v>1694</v>
      </c>
      <c r="C738" s="6" t="s">
        <v>83</v>
      </c>
      <c r="D738" s="6" t="s">
        <v>2453</v>
      </c>
      <c r="E738" s="6" t="s">
        <v>1699</v>
      </c>
      <c r="F738" s="6" t="s">
        <v>1697</v>
      </c>
      <c r="G738" s="6" t="s">
        <v>1698</v>
      </c>
      <c r="H738" s="6" t="s">
        <v>1696</v>
      </c>
      <c r="I738" s="6" t="s">
        <v>1723</v>
      </c>
      <c r="J738" s="6" t="s">
        <v>1693</v>
      </c>
      <c r="K738" s="6" t="s">
        <v>2995</v>
      </c>
      <c r="L738" s="6" t="s">
        <v>1688</v>
      </c>
      <c r="M738" s="6" t="s">
        <v>2111</v>
      </c>
    </row>
    <row r="739" spans="1:13" x14ac:dyDescent="0.35">
      <c r="A739" s="6" t="s">
        <v>824</v>
      </c>
      <c r="B739" s="6" t="s">
        <v>1715</v>
      </c>
      <c r="C739" s="6" t="s">
        <v>83</v>
      </c>
      <c r="D739" s="6" t="s">
        <v>2454</v>
      </c>
      <c r="E739" s="6" t="s">
        <v>1812</v>
      </c>
      <c r="F739" s="6" t="s">
        <v>1703</v>
      </c>
      <c r="G739" s="6" t="s">
        <v>1676</v>
      </c>
      <c r="H739" s="6" t="s">
        <v>1682</v>
      </c>
      <c r="I739" s="6" t="s">
        <v>1712</v>
      </c>
      <c r="J739" s="6" t="s">
        <v>1714</v>
      </c>
      <c r="K739" s="6" t="s">
        <v>86</v>
      </c>
      <c r="L739" s="6" t="s">
        <v>1701</v>
      </c>
      <c r="M739" s="6" t="s">
        <v>1872</v>
      </c>
    </row>
    <row r="740" spans="1:13" x14ac:dyDescent="0.35">
      <c r="A740" s="6" t="s">
        <v>825</v>
      </c>
      <c r="B740" s="6" t="s">
        <v>1694</v>
      </c>
      <c r="C740" s="6" t="s">
        <v>83</v>
      </c>
      <c r="D740" s="6" t="s">
        <v>2455</v>
      </c>
      <c r="E740" s="6" t="s">
        <v>1892</v>
      </c>
      <c r="F740" s="6" t="s">
        <v>1697</v>
      </c>
      <c r="G740" s="6" t="s">
        <v>1684</v>
      </c>
      <c r="H740" s="6" t="s">
        <v>1696</v>
      </c>
      <c r="I740" s="6" t="s">
        <v>86</v>
      </c>
      <c r="J740" s="6" t="s">
        <v>1693</v>
      </c>
      <c r="K740" s="6" t="s">
        <v>2995</v>
      </c>
      <c r="L740" s="6" t="s">
        <v>1672</v>
      </c>
      <c r="M740" s="6" t="s">
        <v>2063</v>
      </c>
    </row>
    <row r="741" spans="1:13" x14ac:dyDescent="0.35">
      <c r="A741" s="6" t="s">
        <v>826</v>
      </c>
      <c r="B741" s="6" t="s">
        <v>1787</v>
      </c>
      <c r="C741" s="6" t="s">
        <v>87</v>
      </c>
      <c r="D741" s="6" t="s">
        <v>2456</v>
      </c>
      <c r="E741" s="6" t="s">
        <v>1997</v>
      </c>
      <c r="F741" s="6" t="s">
        <v>1690</v>
      </c>
      <c r="G741" s="6" t="s">
        <v>1684</v>
      </c>
      <c r="H741" s="6" t="s">
        <v>1682</v>
      </c>
      <c r="I741" s="6" t="s">
        <v>86</v>
      </c>
      <c r="J741" s="6" t="s">
        <v>1679</v>
      </c>
      <c r="K741" s="6" t="s">
        <v>86</v>
      </c>
      <c r="L741" s="6" t="s">
        <v>1672</v>
      </c>
      <c r="M741" s="6" t="s">
        <v>1977</v>
      </c>
    </row>
    <row r="742" spans="1:13" x14ac:dyDescent="0.35">
      <c r="A742" s="6" t="s">
        <v>827</v>
      </c>
      <c r="B742" s="6" t="s">
        <v>1726</v>
      </c>
      <c r="C742" s="6" t="s">
        <v>87</v>
      </c>
      <c r="D742" s="6" t="s">
        <v>2457</v>
      </c>
      <c r="E742" s="6" t="s">
        <v>1997</v>
      </c>
      <c r="F742" s="6" t="s">
        <v>1690</v>
      </c>
      <c r="G742" s="6" t="s">
        <v>1698</v>
      </c>
      <c r="H742" s="6" t="s">
        <v>1670</v>
      </c>
      <c r="I742" s="6" t="s">
        <v>86</v>
      </c>
      <c r="J742" s="6" t="s">
        <v>1693</v>
      </c>
      <c r="K742" s="6" t="s">
        <v>2993</v>
      </c>
      <c r="L742" s="6" t="s">
        <v>1688</v>
      </c>
      <c r="M742" s="6" t="s">
        <v>2027</v>
      </c>
    </row>
    <row r="743" spans="1:13" x14ac:dyDescent="0.35">
      <c r="A743" s="6" t="s">
        <v>828</v>
      </c>
      <c r="B743" s="6" t="s">
        <v>1707</v>
      </c>
      <c r="C743" s="6" t="s">
        <v>87</v>
      </c>
      <c r="D743" s="6" t="s">
        <v>2458</v>
      </c>
      <c r="E743" s="6" t="s">
        <v>1997</v>
      </c>
      <c r="F743" s="6" t="s">
        <v>1690</v>
      </c>
      <c r="G743" s="6" t="s">
        <v>1684</v>
      </c>
      <c r="H743" s="6" t="s">
        <v>1682</v>
      </c>
      <c r="I743" s="6" t="s">
        <v>86</v>
      </c>
      <c r="J743" s="6" t="s">
        <v>1681</v>
      </c>
      <c r="K743" s="6" t="s">
        <v>86</v>
      </c>
      <c r="L743" s="6" t="s">
        <v>1681</v>
      </c>
      <c r="M743" s="6" t="s">
        <v>1996</v>
      </c>
    </row>
    <row r="744" spans="1:13" x14ac:dyDescent="0.35">
      <c r="A744" s="6" t="s">
        <v>829</v>
      </c>
      <c r="B744" s="6" t="s">
        <v>1734</v>
      </c>
      <c r="C744" s="6" t="s">
        <v>87</v>
      </c>
      <c r="D744" s="6" t="s">
        <v>2459</v>
      </c>
      <c r="E744" s="6" t="s">
        <v>1997</v>
      </c>
      <c r="F744" s="6" t="s">
        <v>1690</v>
      </c>
      <c r="G744" s="6" t="s">
        <v>1684</v>
      </c>
      <c r="H744" s="6" t="s">
        <v>1682</v>
      </c>
      <c r="I744" s="6" t="s">
        <v>86</v>
      </c>
      <c r="J744" s="6" t="s">
        <v>1693</v>
      </c>
      <c r="K744" s="6" t="s">
        <v>2993</v>
      </c>
      <c r="L744" s="6" t="s">
        <v>1681</v>
      </c>
      <c r="M744" s="6" t="s">
        <v>1996</v>
      </c>
    </row>
    <row r="745" spans="1:13" x14ac:dyDescent="0.35">
      <c r="A745" s="6" t="s">
        <v>830</v>
      </c>
      <c r="B745" s="6" t="s">
        <v>1762</v>
      </c>
      <c r="C745" s="6" t="s">
        <v>87</v>
      </c>
      <c r="D745" s="6" t="s">
        <v>2460</v>
      </c>
      <c r="E745" s="6" t="s">
        <v>1892</v>
      </c>
      <c r="F745" s="6" t="s">
        <v>1697</v>
      </c>
      <c r="G745" s="6" t="s">
        <v>1684</v>
      </c>
      <c r="H745" s="6" t="s">
        <v>1696</v>
      </c>
      <c r="I745" s="6" t="s">
        <v>86</v>
      </c>
      <c r="J745" s="6" t="s">
        <v>1679</v>
      </c>
      <c r="K745" s="6" t="s">
        <v>86</v>
      </c>
      <c r="L745" s="6" t="s">
        <v>1701</v>
      </c>
      <c r="M745" s="6" t="s">
        <v>2330</v>
      </c>
    </row>
    <row r="746" spans="1:13" x14ac:dyDescent="0.35">
      <c r="A746" s="6" t="s">
        <v>831</v>
      </c>
      <c r="B746" s="6" t="s">
        <v>1707</v>
      </c>
      <c r="C746" s="6" t="s">
        <v>83</v>
      </c>
      <c r="D746" s="6" t="s">
        <v>2461</v>
      </c>
      <c r="E746" s="6" t="s">
        <v>1775</v>
      </c>
      <c r="F746" s="6" t="s">
        <v>1683</v>
      </c>
      <c r="G746" s="6" t="s">
        <v>1676</v>
      </c>
      <c r="H746" s="6" t="s">
        <v>1696</v>
      </c>
      <c r="I746" s="6" t="s">
        <v>1870</v>
      </c>
      <c r="J746" s="6" t="s">
        <v>1681</v>
      </c>
      <c r="K746" s="6" t="s">
        <v>86</v>
      </c>
      <c r="L746" s="6" t="s">
        <v>1681</v>
      </c>
      <c r="M746" s="6" t="s">
        <v>1901</v>
      </c>
    </row>
    <row r="747" spans="1:13" x14ac:dyDescent="0.35">
      <c r="A747" s="6" t="s">
        <v>832</v>
      </c>
      <c r="B747" s="6" t="s">
        <v>1734</v>
      </c>
      <c r="C747" s="6" t="s">
        <v>83</v>
      </c>
      <c r="D747" s="6" t="s">
        <v>2376</v>
      </c>
      <c r="E747" s="6" t="s">
        <v>1729</v>
      </c>
      <c r="F747" s="6" t="s">
        <v>1697</v>
      </c>
      <c r="G747" s="6" t="s">
        <v>1676</v>
      </c>
      <c r="H747" s="6" t="s">
        <v>1670</v>
      </c>
      <c r="I747" s="6" t="s">
        <v>2462</v>
      </c>
      <c r="J747" s="6" t="s">
        <v>1693</v>
      </c>
      <c r="K747" s="6" t="s">
        <v>2995</v>
      </c>
      <c r="L747" s="6" t="s">
        <v>1701</v>
      </c>
      <c r="M747" s="6" t="s">
        <v>2147</v>
      </c>
    </row>
    <row r="748" spans="1:13" x14ac:dyDescent="0.35">
      <c r="A748" s="6" t="s">
        <v>833</v>
      </c>
      <c r="B748" s="6" t="s">
        <v>1694</v>
      </c>
      <c r="C748" s="6" t="s">
        <v>87</v>
      </c>
      <c r="D748" s="6" t="s">
        <v>2463</v>
      </c>
      <c r="E748" s="6" t="s">
        <v>1742</v>
      </c>
      <c r="F748" s="6" t="s">
        <v>1683</v>
      </c>
      <c r="G748" s="6" t="s">
        <v>1684</v>
      </c>
      <c r="H748" s="6" t="s">
        <v>1682</v>
      </c>
      <c r="I748" s="6" t="s">
        <v>86</v>
      </c>
      <c r="J748" s="6" t="s">
        <v>1693</v>
      </c>
      <c r="K748" s="6" t="s">
        <v>2994</v>
      </c>
      <c r="L748" s="6" t="s">
        <v>1672</v>
      </c>
      <c r="M748" s="6" t="s">
        <v>2163</v>
      </c>
    </row>
    <row r="749" spans="1:13" x14ac:dyDescent="0.35">
      <c r="A749" s="6" t="s">
        <v>834</v>
      </c>
      <c r="B749" s="6" t="s">
        <v>1715</v>
      </c>
      <c r="C749" s="6" t="s">
        <v>83</v>
      </c>
      <c r="D749" s="6" t="s">
        <v>1800</v>
      </c>
      <c r="E749" s="6" t="s">
        <v>1685</v>
      </c>
      <c r="F749" s="6" t="s">
        <v>1683</v>
      </c>
      <c r="G749" s="6" t="s">
        <v>1676</v>
      </c>
      <c r="H749" s="6" t="s">
        <v>1670</v>
      </c>
      <c r="I749" s="6" t="s">
        <v>86</v>
      </c>
      <c r="J749" s="6" t="s">
        <v>1714</v>
      </c>
      <c r="K749" s="6" t="s">
        <v>86</v>
      </c>
      <c r="L749" s="6" t="s">
        <v>1688</v>
      </c>
      <c r="M749" s="6" t="s">
        <v>1746</v>
      </c>
    </row>
    <row r="750" spans="1:13" x14ac:dyDescent="0.35">
      <c r="A750" s="6" t="s">
        <v>835</v>
      </c>
      <c r="B750" s="6" t="s">
        <v>1762</v>
      </c>
      <c r="C750" s="6" t="s">
        <v>87</v>
      </c>
      <c r="D750" s="6" t="s">
        <v>2097</v>
      </c>
      <c r="E750" s="6" t="s">
        <v>1914</v>
      </c>
      <c r="F750" s="6" t="s">
        <v>1697</v>
      </c>
      <c r="G750" s="6" t="s">
        <v>1684</v>
      </c>
      <c r="H750" s="6" t="s">
        <v>1670</v>
      </c>
      <c r="I750" s="6" t="s">
        <v>86</v>
      </c>
      <c r="J750" s="6" t="s">
        <v>1679</v>
      </c>
      <c r="K750" s="6" t="s">
        <v>86</v>
      </c>
      <c r="L750" s="6" t="s">
        <v>1672</v>
      </c>
      <c r="M750" s="6" t="s">
        <v>2096</v>
      </c>
    </row>
    <row r="751" spans="1:13" x14ac:dyDescent="0.35">
      <c r="A751" s="6" t="s">
        <v>836</v>
      </c>
      <c r="B751" s="6" t="s">
        <v>1694</v>
      </c>
      <c r="C751" s="6" t="s">
        <v>83</v>
      </c>
      <c r="D751" s="6" t="s">
        <v>1926</v>
      </c>
      <c r="E751" s="6" t="s">
        <v>1925</v>
      </c>
      <c r="F751" s="6" t="s">
        <v>1805</v>
      </c>
      <c r="G751" s="6" t="s">
        <v>1676</v>
      </c>
      <c r="H751" s="6" t="s">
        <v>1670</v>
      </c>
      <c r="I751" s="6" t="s">
        <v>1704</v>
      </c>
      <c r="J751" s="6" t="s">
        <v>1693</v>
      </c>
      <c r="K751" s="6" t="s">
        <v>2997</v>
      </c>
      <c r="L751" s="6" t="s">
        <v>1681</v>
      </c>
      <c r="M751" s="6" t="s">
        <v>1924</v>
      </c>
    </row>
    <row r="752" spans="1:13" x14ac:dyDescent="0.35">
      <c r="A752" s="6" t="s">
        <v>837</v>
      </c>
      <c r="B752" s="6" t="s">
        <v>1707</v>
      </c>
      <c r="C752" s="6" t="s">
        <v>83</v>
      </c>
      <c r="D752" s="6" t="s">
        <v>2464</v>
      </c>
      <c r="E752" s="6" t="s">
        <v>1729</v>
      </c>
      <c r="F752" s="6" t="s">
        <v>1697</v>
      </c>
      <c r="G752" s="6" t="s">
        <v>1684</v>
      </c>
      <c r="H752" s="6" t="s">
        <v>1682</v>
      </c>
      <c r="I752" s="6" t="s">
        <v>1723</v>
      </c>
      <c r="J752" s="6" t="s">
        <v>1681</v>
      </c>
      <c r="K752" s="6" t="s">
        <v>86</v>
      </c>
      <c r="L752" s="6" t="s">
        <v>1701</v>
      </c>
      <c r="M752" s="6" t="s">
        <v>2283</v>
      </c>
    </row>
    <row r="753" spans="1:13" x14ac:dyDescent="0.35">
      <c r="A753" s="6" t="s">
        <v>838</v>
      </c>
      <c r="B753" s="6" t="s">
        <v>1711</v>
      </c>
      <c r="C753" s="6" t="s">
        <v>83</v>
      </c>
      <c r="D753" s="6" t="s">
        <v>1993</v>
      </c>
      <c r="E753" s="6" t="s">
        <v>1797</v>
      </c>
      <c r="F753" s="6" t="s">
        <v>1703</v>
      </c>
      <c r="G753" s="6" t="s">
        <v>1698</v>
      </c>
      <c r="H753" s="6" t="s">
        <v>1670</v>
      </c>
      <c r="I753" s="6" t="s">
        <v>1723</v>
      </c>
      <c r="J753" s="6" t="s">
        <v>1681</v>
      </c>
      <c r="K753" s="6" t="s">
        <v>86</v>
      </c>
      <c r="L753" s="6" t="s">
        <v>1681</v>
      </c>
      <c r="M753" s="6" t="s">
        <v>2998</v>
      </c>
    </row>
    <row r="754" spans="1:13" x14ac:dyDescent="0.35">
      <c r="A754" s="6" t="s">
        <v>839</v>
      </c>
      <c r="B754" s="6" t="s">
        <v>1715</v>
      </c>
      <c r="C754" s="6" t="s">
        <v>83</v>
      </c>
      <c r="D754" s="6" t="s">
        <v>2465</v>
      </c>
      <c r="E754" s="6" t="s">
        <v>1756</v>
      </c>
      <c r="F754" s="6" t="s">
        <v>1722</v>
      </c>
      <c r="G754" s="6" t="s">
        <v>1676</v>
      </c>
      <c r="H754" s="6" t="s">
        <v>1696</v>
      </c>
      <c r="I754" s="6" t="s">
        <v>86</v>
      </c>
      <c r="J754" s="6" t="s">
        <v>1714</v>
      </c>
      <c r="K754" s="6" t="s">
        <v>86</v>
      </c>
      <c r="L754" s="6" t="s">
        <v>1701</v>
      </c>
      <c r="M754" s="6" t="s">
        <v>1834</v>
      </c>
    </row>
    <row r="755" spans="1:13" x14ac:dyDescent="0.35">
      <c r="A755" s="6" t="s">
        <v>840</v>
      </c>
      <c r="B755" s="6" t="s">
        <v>1734</v>
      </c>
      <c r="C755" s="6" t="s">
        <v>83</v>
      </c>
      <c r="D755" s="6" t="s">
        <v>2466</v>
      </c>
      <c r="E755" s="6" t="s">
        <v>1815</v>
      </c>
      <c r="F755" s="6" t="s">
        <v>1805</v>
      </c>
      <c r="G755" s="6" t="s">
        <v>1676</v>
      </c>
      <c r="H755" s="6" t="s">
        <v>1682</v>
      </c>
      <c r="I755" s="6" t="s">
        <v>1723</v>
      </c>
      <c r="J755" s="6" t="s">
        <v>1693</v>
      </c>
      <c r="K755" s="6" t="s">
        <v>2996</v>
      </c>
      <c r="L755" s="6" t="s">
        <v>1681</v>
      </c>
      <c r="M755" s="6" t="s">
        <v>1924</v>
      </c>
    </row>
    <row r="756" spans="1:13" x14ac:dyDescent="0.35">
      <c r="A756" s="6" t="s">
        <v>841</v>
      </c>
      <c r="B756" s="6" t="s">
        <v>1694</v>
      </c>
      <c r="C756" s="6" t="s">
        <v>83</v>
      </c>
      <c r="D756" s="6" t="s">
        <v>1755</v>
      </c>
      <c r="E756" s="6" t="s">
        <v>1754</v>
      </c>
      <c r="F756" s="6" t="s">
        <v>1703</v>
      </c>
      <c r="G756" s="6" t="s">
        <v>1684</v>
      </c>
      <c r="H756" s="6" t="s">
        <v>1670</v>
      </c>
      <c r="I756" s="6" t="s">
        <v>1723</v>
      </c>
      <c r="J756" s="6" t="s">
        <v>1693</v>
      </c>
      <c r="K756" s="6" t="s">
        <v>2996</v>
      </c>
      <c r="L756" s="6" t="s">
        <v>1681</v>
      </c>
      <c r="M756" s="6" t="s">
        <v>1793</v>
      </c>
    </row>
    <row r="757" spans="1:13" x14ac:dyDescent="0.35">
      <c r="A757" s="6" t="s">
        <v>842</v>
      </c>
      <c r="B757" s="6" t="s">
        <v>1726</v>
      </c>
      <c r="C757" s="6" t="s">
        <v>83</v>
      </c>
      <c r="D757" s="6" t="s">
        <v>2055</v>
      </c>
      <c r="E757" s="6" t="s">
        <v>1925</v>
      </c>
      <c r="F757" s="6" t="s">
        <v>1805</v>
      </c>
      <c r="G757" s="6" t="s">
        <v>1684</v>
      </c>
      <c r="H757" s="6" t="s">
        <v>1670</v>
      </c>
      <c r="I757" s="6" t="s">
        <v>1723</v>
      </c>
      <c r="J757" s="6" t="s">
        <v>1693</v>
      </c>
      <c r="K757" s="6" t="s">
        <v>2996</v>
      </c>
      <c r="L757" s="6" t="s">
        <v>1681</v>
      </c>
      <c r="M757" s="6" t="s">
        <v>1838</v>
      </c>
    </row>
    <row r="758" spans="1:13" x14ac:dyDescent="0.35">
      <c r="A758" s="6" t="s">
        <v>843</v>
      </c>
      <c r="B758" s="6" t="s">
        <v>1680</v>
      </c>
      <c r="C758" s="6" t="s">
        <v>83</v>
      </c>
      <c r="D758" s="6" t="s">
        <v>2467</v>
      </c>
      <c r="E758" s="6" t="s">
        <v>1797</v>
      </c>
      <c r="F758" s="6" t="s">
        <v>1703</v>
      </c>
      <c r="G758" s="6" t="s">
        <v>1684</v>
      </c>
      <c r="H758" s="6" t="s">
        <v>1696</v>
      </c>
      <c r="I758" s="6" t="s">
        <v>1723</v>
      </c>
      <c r="J758" s="6" t="s">
        <v>1679</v>
      </c>
      <c r="K758" s="6" t="s">
        <v>86</v>
      </c>
      <c r="L758" s="6" t="s">
        <v>1701</v>
      </c>
      <c r="M758" s="6" t="s">
        <v>1902</v>
      </c>
    </row>
    <row r="759" spans="1:13" x14ac:dyDescent="0.35">
      <c r="A759" s="6" t="s">
        <v>844</v>
      </c>
      <c r="B759" s="6" t="s">
        <v>1726</v>
      </c>
      <c r="C759" s="6" t="s">
        <v>83</v>
      </c>
      <c r="D759" s="6" t="s">
        <v>2468</v>
      </c>
      <c r="E759" s="6" t="s">
        <v>1699</v>
      </c>
      <c r="F759" s="6" t="s">
        <v>1697</v>
      </c>
      <c r="G759" s="6" t="s">
        <v>1684</v>
      </c>
      <c r="H759" s="6" t="s">
        <v>1670</v>
      </c>
      <c r="I759" s="6" t="s">
        <v>1723</v>
      </c>
      <c r="J759" s="6" t="s">
        <v>1693</v>
      </c>
      <c r="K759" s="6" t="s">
        <v>2995</v>
      </c>
      <c r="L759" s="6" t="s">
        <v>1701</v>
      </c>
      <c r="M759" s="6" t="s">
        <v>2064</v>
      </c>
    </row>
    <row r="760" spans="1:13" x14ac:dyDescent="0.35">
      <c r="A760" s="6" t="s">
        <v>845</v>
      </c>
      <c r="B760" s="6" t="s">
        <v>1694</v>
      </c>
      <c r="C760" s="6" t="s">
        <v>83</v>
      </c>
      <c r="D760" s="6" t="s">
        <v>1974</v>
      </c>
      <c r="E760" s="6" t="s">
        <v>1772</v>
      </c>
      <c r="F760" s="6" t="s">
        <v>1771</v>
      </c>
      <c r="G760" s="6" t="s">
        <v>1684</v>
      </c>
      <c r="H760" s="6" t="s">
        <v>1670</v>
      </c>
      <c r="I760" s="6" t="s">
        <v>1723</v>
      </c>
      <c r="J760" s="6" t="s">
        <v>1693</v>
      </c>
      <c r="K760" s="6" t="s">
        <v>2993</v>
      </c>
      <c r="L760" s="6" t="s">
        <v>1681</v>
      </c>
      <c r="M760" s="6" t="s">
        <v>2998</v>
      </c>
    </row>
    <row r="761" spans="1:13" x14ac:dyDescent="0.35">
      <c r="A761" s="6" t="s">
        <v>846</v>
      </c>
      <c r="B761" s="6" t="s">
        <v>1726</v>
      </c>
      <c r="C761" s="6" t="s">
        <v>83</v>
      </c>
      <c r="D761" s="6" t="s">
        <v>2469</v>
      </c>
      <c r="E761" s="6" t="s">
        <v>1914</v>
      </c>
      <c r="F761" s="6" t="s">
        <v>1697</v>
      </c>
      <c r="G761" s="6" t="s">
        <v>1676</v>
      </c>
      <c r="H761" s="6" t="s">
        <v>1682</v>
      </c>
      <c r="I761" s="6" t="s">
        <v>1723</v>
      </c>
      <c r="J761" s="6" t="s">
        <v>1693</v>
      </c>
      <c r="K761" s="6" t="s">
        <v>2995</v>
      </c>
      <c r="L761" s="6" t="s">
        <v>1672</v>
      </c>
      <c r="M761" s="6" t="s">
        <v>1991</v>
      </c>
    </row>
    <row r="762" spans="1:13" x14ac:dyDescent="0.35">
      <c r="A762" s="6" t="s">
        <v>847</v>
      </c>
      <c r="B762" s="6" t="s">
        <v>1726</v>
      </c>
      <c r="C762" s="6" t="s">
        <v>83</v>
      </c>
      <c r="D762" s="6" t="s">
        <v>1923</v>
      </c>
      <c r="E762" s="6" t="s">
        <v>1797</v>
      </c>
      <c r="F762" s="6" t="s">
        <v>1703</v>
      </c>
      <c r="G762" s="6" t="s">
        <v>1676</v>
      </c>
      <c r="H762" s="6" t="s">
        <v>1682</v>
      </c>
      <c r="I762" s="6" t="s">
        <v>2436</v>
      </c>
      <c r="J762" s="6" t="s">
        <v>1693</v>
      </c>
      <c r="K762" s="6" t="s">
        <v>2996</v>
      </c>
      <c r="L762" s="6" t="s">
        <v>1681</v>
      </c>
      <c r="M762" s="6" t="s">
        <v>2246</v>
      </c>
    </row>
    <row r="763" spans="1:13" x14ac:dyDescent="0.35">
      <c r="A763" s="6" t="s">
        <v>848</v>
      </c>
      <c r="B763" s="6" t="s">
        <v>1715</v>
      </c>
      <c r="C763" s="6" t="s">
        <v>83</v>
      </c>
      <c r="D763" s="6" t="s">
        <v>2010</v>
      </c>
      <c r="E763" s="6" t="s">
        <v>1729</v>
      </c>
      <c r="F763" s="6" t="s">
        <v>1697</v>
      </c>
      <c r="G763" s="6" t="s">
        <v>1676</v>
      </c>
      <c r="H763" s="6" t="s">
        <v>1670</v>
      </c>
      <c r="I763" s="6" t="s">
        <v>1806</v>
      </c>
      <c r="J763" s="6" t="s">
        <v>1714</v>
      </c>
      <c r="K763" s="6" t="s">
        <v>86</v>
      </c>
      <c r="L763" s="6" t="s">
        <v>1701</v>
      </c>
      <c r="M763" s="6" t="s">
        <v>1943</v>
      </c>
    </row>
    <row r="764" spans="1:13" x14ac:dyDescent="0.35">
      <c r="A764" s="6" t="s">
        <v>849</v>
      </c>
      <c r="B764" s="6" t="s">
        <v>1694</v>
      </c>
      <c r="C764" s="6" t="s">
        <v>87</v>
      </c>
      <c r="D764" s="6" t="s">
        <v>2470</v>
      </c>
      <c r="E764" s="6" t="s">
        <v>1742</v>
      </c>
      <c r="F764" s="6" t="s">
        <v>1683</v>
      </c>
      <c r="G764" s="6" t="s">
        <v>1684</v>
      </c>
      <c r="H764" s="6" t="s">
        <v>1682</v>
      </c>
      <c r="I764" s="6" t="s">
        <v>86</v>
      </c>
      <c r="J764" s="6" t="s">
        <v>1693</v>
      </c>
      <c r="K764" s="6" t="s">
        <v>2994</v>
      </c>
      <c r="L764" s="6" t="s">
        <v>1672</v>
      </c>
      <c r="M764" s="6" t="s">
        <v>1869</v>
      </c>
    </row>
    <row r="765" spans="1:13" x14ac:dyDescent="0.35">
      <c r="A765" s="6" t="s">
        <v>850</v>
      </c>
      <c r="B765" s="6" t="s">
        <v>1734</v>
      </c>
      <c r="C765" s="6" t="s">
        <v>83</v>
      </c>
      <c r="D765" s="6" t="s">
        <v>2471</v>
      </c>
      <c r="E765" s="6" t="s">
        <v>1797</v>
      </c>
      <c r="F765" s="6" t="s">
        <v>1703</v>
      </c>
      <c r="G765" s="6" t="s">
        <v>1676</v>
      </c>
      <c r="H765" s="6" t="s">
        <v>1682</v>
      </c>
      <c r="I765" s="6" t="s">
        <v>1712</v>
      </c>
      <c r="J765" s="6" t="s">
        <v>1693</v>
      </c>
      <c r="K765" s="6" t="s">
        <v>2996</v>
      </c>
      <c r="L765" s="6" t="s">
        <v>1701</v>
      </c>
      <c r="M765" s="6" t="s">
        <v>1841</v>
      </c>
    </row>
    <row r="766" spans="1:13" x14ac:dyDescent="0.35">
      <c r="A766" s="6" t="s">
        <v>851</v>
      </c>
      <c r="B766" s="6" t="s">
        <v>1680</v>
      </c>
      <c r="C766" s="6" t="s">
        <v>83</v>
      </c>
      <c r="D766" s="6" t="s">
        <v>2037</v>
      </c>
      <c r="E766" s="6" t="s">
        <v>1812</v>
      </c>
      <c r="F766" s="6" t="s">
        <v>1703</v>
      </c>
      <c r="G766" s="6" t="s">
        <v>1698</v>
      </c>
      <c r="H766" s="6" t="s">
        <v>1670</v>
      </c>
      <c r="I766" s="6" t="s">
        <v>86</v>
      </c>
      <c r="J766" s="6" t="s">
        <v>1679</v>
      </c>
      <c r="K766" s="6" t="s">
        <v>86</v>
      </c>
      <c r="L766" s="6" t="s">
        <v>1681</v>
      </c>
      <c r="M766" s="6" t="s">
        <v>2998</v>
      </c>
    </row>
    <row r="767" spans="1:13" x14ac:dyDescent="0.35">
      <c r="A767" s="6" t="s">
        <v>852</v>
      </c>
      <c r="B767" s="6" t="s">
        <v>1694</v>
      </c>
      <c r="C767" s="6" t="s">
        <v>83</v>
      </c>
      <c r="D767" s="6" t="s">
        <v>2472</v>
      </c>
      <c r="E767" s="6" t="s">
        <v>1772</v>
      </c>
      <c r="F767" s="6" t="s">
        <v>1771</v>
      </c>
      <c r="G767" s="6" t="s">
        <v>1698</v>
      </c>
      <c r="H767" s="6" t="s">
        <v>1670</v>
      </c>
      <c r="I767" s="6" t="s">
        <v>86</v>
      </c>
      <c r="J767" s="6" t="s">
        <v>1693</v>
      </c>
      <c r="K767" s="6" t="s">
        <v>2993</v>
      </c>
      <c r="L767" s="6" t="s">
        <v>1681</v>
      </c>
      <c r="M767" s="6" t="s">
        <v>2998</v>
      </c>
    </row>
    <row r="768" spans="1:13" x14ac:dyDescent="0.35">
      <c r="A768" s="6" t="s">
        <v>853</v>
      </c>
      <c r="B768" s="6" t="s">
        <v>1694</v>
      </c>
      <c r="C768" s="6" t="s">
        <v>83</v>
      </c>
      <c r="D768" s="6" t="s">
        <v>2473</v>
      </c>
      <c r="E768" s="6" t="s">
        <v>1699</v>
      </c>
      <c r="F768" s="6" t="s">
        <v>1697</v>
      </c>
      <c r="G768" s="6" t="s">
        <v>1676</v>
      </c>
      <c r="H768" s="6" t="s">
        <v>1696</v>
      </c>
      <c r="I768" s="6" t="s">
        <v>86</v>
      </c>
      <c r="J768" s="6" t="s">
        <v>1693</v>
      </c>
      <c r="K768" s="6" t="s">
        <v>2995</v>
      </c>
      <c r="L768" s="6" t="s">
        <v>1701</v>
      </c>
      <c r="M768" s="6" t="s">
        <v>1739</v>
      </c>
    </row>
    <row r="769" spans="1:13" x14ac:dyDescent="0.35">
      <c r="A769" s="6" t="s">
        <v>854</v>
      </c>
      <c r="B769" s="6" t="s">
        <v>1711</v>
      </c>
      <c r="C769" s="6" t="s">
        <v>83</v>
      </c>
      <c r="D769" s="6" t="s">
        <v>2048</v>
      </c>
      <c r="E769" s="6" t="s">
        <v>1865</v>
      </c>
      <c r="F769" s="6" t="s">
        <v>1805</v>
      </c>
      <c r="G769" s="6" t="s">
        <v>1698</v>
      </c>
      <c r="H769" s="6" t="s">
        <v>1670</v>
      </c>
      <c r="I769" s="6" t="s">
        <v>1704</v>
      </c>
      <c r="J769" s="6" t="s">
        <v>1681</v>
      </c>
      <c r="K769" s="6" t="s">
        <v>86</v>
      </c>
      <c r="L769" s="6" t="s">
        <v>1681</v>
      </c>
      <c r="M769" s="6" t="s">
        <v>2998</v>
      </c>
    </row>
    <row r="770" spans="1:13" x14ac:dyDescent="0.35">
      <c r="A770" s="6" t="s">
        <v>855</v>
      </c>
      <c r="B770" s="6" t="s">
        <v>1734</v>
      </c>
      <c r="C770" s="6" t="s">
        <v>83</v>
      </c>
      <c r="D770" s="6" t="s">
        <v>1940</v>
      </c>
      <c r="E770" s="6" t="s">
        <v>1865</v>
      </c>
      <c r="F770" s="6" t="s">
        <v>1805</v>
      </c>
      <c r="G770" s="6" t="s">
        <v>1676</v>
      </c>
      <c r="H770" s="6" t="s">
        <v>1670</v>
      </c>
      <c r="I770" s="6" t="s">
        <v>1704</v>
      </c>
      <c r="J770" s="6" t="s">
        <v>1693</v>
      </c>
      <c r="K770" s="6" t="s">
        <v>2996</v>
      </c>
      <c r="L770" s="6" t="s">
        <v>1701</v>
      </c>
      <c r="M770" s="6" t="s">
        <v>1946</v>
      </c>
    </row>
    <row r="771" spans="1:13" x14ac:dyDescent="0.35">
      <c r="A771" s="6" t="s">
        <v>856</v>
      </c>
      <c r="B771" s="6" t="s">
        <v>1726</v>
      </c>
      <c r="C771" s="6" t="s">
        <v>83</v>
      </c>
      <c r="D771" s="6" t="s">
        <v>2474</v>
      </c>
      <c r="E771" s="6" t="s">
        <v>1729</v>
      </c>
      <c r="F771" s="6" t="s">
        <v>1697</v>
      </c>
      <c r="G771" s="6" t="s">
        <v>1684</v>
      </c>
      <c r="H771" s="6" t="s">
        <v>1696</v>
      </c>
      <c r="I771" s="6" t="s">
        <v>1723</v>
      </c>
      <c r="J771" s="6" t="s">
        <v>1693</v>
      </c>
      <c r="K771" s="6" t="s">
        <v>2995</v>
      </c>
      <c r="L771" s="6" t="s">
        <v>1701</v>
      </c>
      <c r="M771" s="6" t="s">
        <v>1950</v>
      </c>
    </row>
    <row r="772" spans="1:13" x14ac:dyDescent="0.35">
      <c r="A772" s="6" t="s">
        <v>857</v>
      </c>
      <c r="B772" s="6" t="s">
        <v>1707</v>
      </c>
      <c r="C772" s="6" t="s">
        <v>87</v>
      </c>
      <c r="D772" s="6" t="s">
        <v>2222</v>
      </c>
      <c r="E772" s="6" t="s">
        <v>2068</v>
      </c>
      <c r="F772" s="6" t="s">
        <v>1771</v>
      </c>
      <c r="G772" s="6" t="s">
        <v>1698</v>
      </c>
      <c r="H772" s="6" t="s">
        <v>1731</v>
      </c>
      <c r="I772" s="6" t="s">
        <v>86</v>
      </c>
      <c r="J772" s="6" t="s">
        <v>1681</v>
      </c>
      <c r="K772" s="6" t="s">
        <v>86</v>
      </c>
      <c r="L772" s="6" t="s">
        <v>1681</v>
      </c>
      <c r="M772" s="6" t="s">
        <v>2998</v>
      </c>
    </row>
    <row r="773" spans="1:13" x14ac:dyDescent="0.35">
      <c r="A773" s="6" t="s">
        <v>858</v>
      </c>
      <c r="B773" s="6" t="s">
        <v>1715</v>
      </c>
      <c r="C773" s="6" t="s">
        <v>87</v>
      </c>
      <c r="D773" s="6" t="s">
        <v>2475</v>
      </c>
      <c r="E773" s="6" t="s">
        <v>1709</v>
      </c>
      <c r="F773" s="6" t="s">
        <v>1683</v>
      </c>
      <c r="G773" s="6" t="s">
        <v>1676</v>
      </c>
      <c r="H773" s="6" t="s">
        <v>1670</v>
      </c>
      <c r="I773" s="6" t="s">
        <v>86</v>
      </c>
      <c r="J773" s="6" t="s">
        <v>1714</v>
      </c>
      <c r="K773" s="6" t="s">
        <v>86</v>
      </c>
      <c r="L773" s="6" t="s">
        <v>1681</v>
      </c>
      <c r="M773" s="6" t="s">
        <v>2998</v>
      </c>
    </row>
    <row r="774" spans="1:13" x14ac:dyDescent="0.35">
      <c r="A774" s="6" t="s">
        <v>859</v>
      </c>
      <c r="B774" s="6" t="s">
        <v>1694</v>
      </c>
      <c r="C774" s="6" t="s">
        <v>83</v>
      </c>
      <c r="D774" s="6" t="s">
        <v>2476</v>
      </c>
      <c r="E774" s="6" t="s">
        <v>2058</v>
      </c>
      <c r="F774" s="6" t="s">
        <v>1722</v>
      </c>
      <c r="G774" s="6" t="s">
        <v>1676</v>
      </c>
      <c r="H774" s="6" t="s">
        <v>1731</v>
      </c>
      <c r="I774" s="6" t="s">
        <v>86</v>
      </c>
      <c r="J774" s="6" t="s">
        <v>1693</v>
      </c>
      <c r="K774" s="6" t="s">
        <v>2995</v>
      </c>
      <c r="L774" s="6" t="s">
        <v>1701</v>
      </c>
      <c r="M774" s="6" t="s">
        <v>2005</v>
      </c>
    </row>
    <row r="775" spans="1:13" x14ac:dyDescent="0.35">
      <c r="A775" s="6" t="s">
        <v>860</v>
      </c>
      <c r="B775" s="6" t="s">
        <v>1734</v>
      </c>
      <c r="C775" s="6" t="s">
        <v>83</v>
      </c>
      <c r="D775" s="6" t="s">
        <v>2477</v>
      </c>
      <c r="E775" s="6" t="s">
        <v>1938</v>
      </c>
      <c r="F775" s="6" t="s">
        <v>1722</v>
      </c>
      <c r="G775" s="6" t="s">
        <v>1698</v>
      </c>
      <c r="H775" s="6" t="s">
        <v>1696</v>
      </c>
      <c r="I775" s="6" t="s">
        <v>86</v>
      </c>
      <c r="J775" s="6" t="s">
        <v>1693</v>
      </c>
      <c r="K775" s="6" t="s">
        <v>2995</v>
      </c>
      <c r="L775" s="6" t="s">
        <v>1681</v>
      </c>
      <c r="M775" s="6" t="s">
        <v>2998</v>
      </c>
    </row>
    <row r="776" spans="1:13" x14ac:dyDescent="0.35">
      <c r="A776" s="6" t="s">
        <v>861</v>
      </c>
      <c r="B776" s="6" t="s">
        <v>1694</v>
      </c>
      <c r="C776" s="6" t="s">
        <v>87</v>
      </c>
      <c r="D776" s="6" t="s">
        <v>2479</v>
      </c>
      <c r="E776" s="6" t="s">
        <v>1892</v>
      </c>
      <c r="F776" s="6" t="s">
        <v>1697</v>
      </c>
      <c r="G776" s="6" t="s">
        <v>1698</v>
      </c>
      <c r="H776" s="6" t="s">
        <v>1670</v>
      </c>
      <c r="I776" s="6" t="s">
        <v>86</v>
      </c>
      <c r="J776" s="6" t="s">
        <v>1693</v>
      </c>
      <c r="K776" s="6" t="s">
        <v>2995</v>
      </c>
      <c r="L776" s="6" t="s">
        <v>1681</v>
      </c>
      <c r="M776" s="6" t="s">
        <v>2478</v>
      </c>
    </row>
    <row r="777" spans="1:13" x14ac:dyDescent="0.35">
      <c r="A777" s="6" t="s">
        <v>862</v>
      </c>
      <c r="B777" s="6" t="s">
        <v>1787</v>
      </c>
      <c r="C777" s="6" t="s">
        <v>87</v>
      </c>
      <c r="D777" s="6" t="s">
        <v>2480</v>
      </c>
      <c r="E777" s="6" t="s">
        <v>1892</v>
      </c>
      <c r="F777" s="6" t="s">
        <v>1697</v>
      </c>
      <c r="G777" s="6" t="s">
        <v>1698</v>
      </c>
      <c r="H777" s="6" t="s">
        <v>1670</v>
      </c>
      <c r="I777" s="6" t="s">
        <v>86</v>
      </c>
      <c r="J777" s="6" t="s">
        <v>1679</v>
      </c>
      <c r="K777" s="6" t="s">
        <v>86</v>
      </c>
      <c r="L777" s="6" t="s">
        <v>1672</v>
      </c>
      <c r="M777" s="6" t="s">
        <v>1884</v>
      </c>
    </row>
    <row r="778" spans="1:13" x14ac:dyDescent="0.35">
      <c r="A778" s="6" t="s">
        <v>863</v>
      </c>
      <c r="B778" s="6" t="s">
        <v>1694</v>
      </c>
      <c r="C778" s="6" t="s">
        <v>87</v>
      </c>
      <c r="D778" s="6" t="s">
        <v>2069</v>
      </c>
      <c r="E778" s="6" t="s">
        <v>2166</v>
      </c>
      <c r="F778" s="6" t="s">
        <v>1674</v>
      </c>
      <c r="G778" s="6" t="s">
        <v>1684</v>
      </c>
      <c r="H778" s="6" t="s">
        <v>1682</v>
      </c>
      <c r="I778" s="6" t="s">
        <v>86</v>
      </c>
      <c r="J778" s="6" t="s">
        <v>1693</v>
      </c>
      <c r="K778" s="6" t="s">
        <v>2993</v>
      </c>
      <c r="L778" s="6" t="s">
        <v>1688</v>
      </c>
      <c r="M778" s="6" t="s">
        <v>1689</v>
      </c>
    </row>
    <row r="779" spans="1:13" x14ac:dyDescent="0.35">
      <c r="A779" s="6" t="s">
        <v>864</v>
      </c>
      <c r="B779" s="6" t="s">
        <v>1734</v>
      </c>
      <c r="C779" s="6" t="s">
        <v>87</v>
      </c>
      <c r="D779" s="6" t="s">
        <v>2481</v>
      </c>
      <c r="E779" s="6" t="s">
        <v>2166</v>
      </c>
      <c r="F779" s="6" t="s">
        <v>1674</v>
      </c>
      <c r="G779" s="6" t="s">
        <v>1676</v>
      </c>
      <c r="H779" s="6" t="s">
        <v>1682</v>
      </c>
      <c r="I779" s="6" t="s">
        <v>86</v>
      </c>
      <c r="J779" s="6" t="s">
        <v>1693</v>
      </c>
      <c r="K779" s="6" t="s">
        <v>2993</v>
      </c>
      <c r="L779" s="6" t="s">
        <v>1681</v>
      </c>
      <c r="M779" s="6" t="s">
        <v>2998</v>
      </c>
    </row>
    <row r="780" spans="1:13" x14ac:dyDescent="0.35">
      <c r="A780" s="6" t="s">
        <v>865</v>
      </c>
      <c r="B780" s="6" t="s">
        <v>1762</v>
      </c>
      <c r="C780" s="6" t="s">
        <v>87</v>
      </c>
      <c r="D780" s="6" t="s">
        <v>2482</v>
      </c>
      <c r="E780" s="6" t="s">
        <v>2166</v>
      </c>
      <c r="F780" s="6" t="s">
        <v>1674</v>
      </c>
      <c r="G780" s="6" t="s">
        <v>1684</v>
      </c>
      <c r="H780" s="6" t="s">
        <v>1696</v>
      </c>
      <c r="I780" s="6" t="s">
        <v>86</v>
      </c>
      <c r="J780" s="6" t="s">
        <v>1679</v>
      </c>
      <c r="K780" s="6" t="s">
        <v>86</v>
      </c>
      <c r="L780" s="6" t="s">
        <v>1672</v>
      </c>
      <c r="M780" s="6" t="s">
        <v>1673</v>
      </c>
    </row>
    <row r="781" spans="1:13" x14ac:dyDescent="0.35">
      <c r="A781" s="6" t="s">
        <v>866</v>
      </c>
      <c r="B781" s="6" t="s">
        <v>1694</v>
      </c>
      <c r="C781" s="6" t="s">
        <v>83</v>
      </c>
      <c r="D781" s="6" t="s">
        <v>2483</v>
      </c>
      <c r="E781" s="6" t="s">
        <v>1699</v>
      </c>
      <c r="F781" s="6" t="s">
        <v>1697</v>
      </c>
      <c r="G781" s="6" t="s">
        <v>1698</v>
      </c>
      <c r="H781" s="6" t="s">
        <v>1696</v>
      </c>
      <c r="I781" s="6" t="s">
        <v>86</v>
      </c>
      <c r="J781" s="6" t="s">
        <v>1693</v>
      </c>
      <c r="K781" s="6" t="s">
        <v>2995</v>
      </c>
      <c r="L781" s="6" t="s">
        <v>1681</v>
      </c>
      <c r="M781" s="6" t="s">
        <v>2998</v>
      </c>
    </row>
    <row r="782" spans="1:13" x14ac:dyDescent="0.35">
      <c r="A782" s="6" t="s">
        <v>867</v>
      </c>
      <c r="B782" s="6" t="s">
        <v>1787</v>
      </c>
      <c r="C782" s="6" t="s">
        <v>83</v>
      </c>
      <c r="D782" s="6" t="s">
        <v>1699</v>
      </c>
      <c r="E782" s="6" t="s">
        <v>1699</v>
      </c>
      <c r="F782" s="6" t="s">
        <v>1697</v>
      </c>
      <c r="G782" s="6" t="s">
        <v>1684</v>
      </c>
      <c r="H782" s="6" t="s">
        <v>1670</v>
      </c>
      <c r="I782" s="6" t="s">
        <v>86</v>
      </c>
      <c r="J782" s="6" t="s">
        <v>1679</v>
      </c>
      <c r="K782" s="6" t="s">
        <v>86</v>
      </c>
      <c r="L782" s="6" t="s">
        <v>1701</v>
      </c>
      <c r="M782" s="6" t="s">
        <v>1918</v>
      </c>
    </row>
    <row r="783" spans="1:13" x14ac:dyDescent="0.35">
      <c r="A783" s="6" t="s">
        <v>868</v>
      </c>
      <c r="B783" s="6" t="s">
        <v>1707</v>
      </c>
      <c r="C783" s="6" t="s">
        <v>83</v>
      </c>
      <c r="D783" s="6" t="s">
        <v>2484</v>
      </c>
      <c r="E783" s="6" t="s">
        <v>1748</v>
      </c>
      <c r="F783" s="6" t="s">
        <v>1683</v>
      </c>
      <c r="G783" s="6" t="s">
        <v>1676</v>
      </c>
      <c r="H783" s="6" t="s">
        <v>1682</v>
      </c>
      <c r="I783" s="6" t="s">
        <v>1806</v>
      </c>
      <c r="J783" s="6" t="s">
        <v>1681</v>
      </c>
      <c r="K783" s="6" t="s">
        <v>86</v>
      </c>
      <c r="L783" s="6" t="s">
        <v>1688</v>
      </c>
      <c r="M783" s="6" t="s">
        <v>2000</v>
      </c>
    </row>
    <row r="784" spans="1:13" x14ac:dyDescent="0.35">
      <c r="A784" s="6" t="s">
        <v>869</v>
      </c>
      <c r="B784" s="6" t="s">
        <v>1726</v>
      </c>
      <c r="C784" s="6" t="s">
        <v>83</v>
      </c>
      <c r="D784" s="6" t="s">
        <v>2224</v>
      </c>
      <c r="E784" s="6" t="s">
        <v>1839</v>
      </c>
      <c r="F784" s="6" t="s">
        <v>1805</v>
      </c>
      <c r="G784" s="6" t="s">
        <v>1684</v>
      </c>
      <c r="H784" s="6" t="s">
        <v>1670</v>
      </c>
      <c r="I784" s="6" t="s">
        <v>1723</v>
      </c>
      <c r="J784" s="6" t="s">
        <v>1693</v>
      </c>
      <c r="K784" s="6" t="s">
        <v>2996</v>
      </c>
      <c r="L784" s="6" t="s">
        <v>1688</v>
      </c>
      <c r="M784" s="6" t="s">
        <v>2183</v>
      </c>
    </row>
    <row r="785" spans="1:13" x14ac:dyDescent="0.35">
      <c r="A785" s="6" t="s">
        <v>870</v>
      </c>
      <c r="B785" s="6" t="s">
        <v>1694</v>
      </c>
      <c r="C785" s="6" t="s">
        <v>83</v>
      </c>
      <c r="D785" s="6" t="s">
        <v>870</v>
      </c>
      <c r="E785" s="6" t="s">
        <v>1699</v>
      </c>
      <c r="F785" s="6" t="s">
        <v>1697</v>
      </c>
      <c r="G785" s="6" t="s">
        <v>1676</v>
      </c>
      <c r="H785" s="6" t="s">
        <v>1696</v>
      </c>
      <c r="I785" s="6" t="s">
        <v>1723</v>
      </c>
      <c r="J785" s="6" t="s">
        <v>1693</v>
      </c>
      <c r="K785" s="6" t="s">
        <v>2995</v>
      </c>
      <c r="L785" s="6" t="s">
        <v>1672</v>
      </c>
      <c r="M785" s="6" t="s">
        <v>1991</v>
      </c>
    </row>
    <row r="786" spans="1:13" x14ac:dyDescent="0.35">
      <c r="A786" s="6" t="s">
        <v>871</v>
      </c>
      <c r="B786" s="6" t="s">
        <v>1726</v>
      </c>
      <c r="C786" s="6" t="s">
        <v>87</v>
      </c>
      <c r="D786" s="6" t="s">
        <v>2485</v>
      </c>
      <c r="E786" s="6" t="s">
        <v>2012</v>
      </c>
      <c r="F786" s="6" t="s">
        <v>1683</v>
      </c>
      <c r="G786" s="6" t="s">
        <v>1698</v>
      </c>
      <c r="H786" s="6" t="s">
        <v>1670</v>
      </c>
      <c r="I786" s="6" t="s">
        <v>86</v>
      </c>
      <c r="J786" s="6" t="s">
        <v>1693</v>
      </c>
      <c r="K786" s="6" t="s">
        <v>2994</v>
      </c>
      <c r="L786" s="6" t="s">
        <v>1672</v>
      </c>
      <c r="M786" s="6" t="s">
        <v>2297</v>
      </c>
    </row>
    <row r="787" spans="1:13" x14ac:dyDescent="0.35">
      <c r="A787" s="6" t="s">
        <v>872</v>
      </c>
      <c r="B787" s="6" t="s">
        <v>1726</v>
      </c>
      <c r="C787" s="6" t="s">
        <v>83</v>
      </c>
      <c r="D787" s="6" t="s">
        <v>2486</v>
      </c>
      <c r="E787" s="6" t="s">
        <v>1756</v>
      </c>
      <c r="F787" s="6" t="s">
        <v>1722</v>
      </c>
      <c r="G787" s="6" t="s">
        <v>1676</v>
      </c>
      <c r="H787" s="6" t="s">
        <v>1696</v>
      </c>
      <c r="I787" s="6" t="s">
        <v>86</v>
      </c>
      <c r="J787" s="6" t="s">
        <v>1693</v>
      </c>
      <c r="K787" s="6" t="s">
        <v>2995</v>
      </c>
      <c r="L787" s="6" t="s">
        <v>1701</v>
      </c>
      <c r="M787" s="6" t="s">
        <v>2114</v>
      </c>
    </row>
    <row r="788" spans="1:13" x14ac:dyDescent="0.35">
      <c r="A788" s="6" t="s">
        <v>873</v>
      </c>
      <c r="B788" s="6" t="s">
        <v>1726</v>
      </c>
      <c r="C788" s="6" t="s">
        <v>87</v>
      </c>
      <c r="D788" s="6" t="s">
        <v>2487</v>
      </c>
      <c r="E788" s="6" t="s">
        <v>1827</v>
      </c>
      <c r="F788" s="6" t="s">
        <v>1683</v>
      </c>
      <c r="G788" s="6" t="s">
        <v>1676</v>
      </c>
      <c r="H788" s="6" t="s">
        <v>1670</v>
      </c>
      <c r="I788" s="6" t="s">
        <v>86</v>
      </c>
      <c r="J788" s="6" t="s">
        <v>1693</v>
      </c>
      <c r="K788" s="6" t="s">
        <v>2994</v>
      </c>
      <c r="L788" s="6" t="s">
        <v>1672</v>
      </c>
      <c r="M788" s="6" t="s">
        <v>2096</v>
      </c>
    </row>
    <row r="789" spans="1:13" x14ac:dyDescent="0.35">
      <c r="A789" s="6" t="s">
        <v>874</v>
      </c>
      <c r="B789" s="6" t="s">
        <v>1762</v>
      </c>
      <c r="C789" s="6" t="s">
        <v>87</v>
      </c>
      <c r="D789" s="6" t="s">
        <v>2259</v>
      </c>
      <c r="E789" s="6" t="s">
        <v>1775</v>
      </c>
      <c r="F789" s="6" t="s">
        <v>1683</v>
      </c>
      <c r="G789" s="6" t="s">
        <v>1676</v>
      </c>
      <c r="H789" s="6" t="s">
        <v>1670</v>
      </c>
      <c r="I789" s="6" t="s">
        <v>86</v>
      </c>
      <c r="J789" s="6" t="s">
        <v>1679</v>
      </c>
      <c r="K789" s="6" t="s">
        <v>2995</v>
      </c>
      <c r="L789" s="6" t="s">
        <v>1672</v>
      </c>
      <c r="M789" s="6" t="s">
        <v>2063</v>
      </c>
    </row>
    <row r="790" spans="1:13" x14ac:dyDescent="0.35">
      <c r="A790" s="6" t="s">
        <v>875</v>
      </c>
      <c r="B790" s="6" t="s">
        <v>1694</v>
      </c>
      <c r="C790" s="6" t="s">
        <v>87</v>
      </c>
      <c r="D790" s="6" t="s">
        <v>2149</v>
      </c>
      <c r="E790" s="6" t="s">
        <v>1775</v>
      </c>
      <c r="F790" s="6" t="s">
        <v>1683</v>
      </c>
      <c r="G790" s="6" t="s">
        <v>1676</v>
      </c>
      <c r="H790" s="6" t="s">
        <v>1670</v>
      </c>
      <c r="I790" s="6" t="s">
        <v>86</v>
      </c>
      <c r="J790" s="6" t="s">
        <v>1693</v>
      </c>
      <c r="K790" s="6" t="s">
        <v>2994</v>
      </c>
      <c r="L790" s="6" t="s">
        <v>1672</v>
      </c>
      <c r="M790" s="6" t="s">
        <v>2096</v>
      </c>
    </row>
    <row r="791" spans="1:13" x14ac:dyDescent="0.35">
      <c r="A791" s="6" t="s">
        <v>876</v>
      </c>
      <c r="B791" s="6" t="s">
        <v>1787</v>
      </c>
      <c r="C791" s="6" t="s">
        <v>87</v>
      </c>
      <c r="D791" s="6" t="s">
        <v>2429</v>
      </c>
      <c r="E791" s="6" t="s">
        <v>1775</v>
      </c>
      <c r="F791" s="6" t="s">
        <v>1683</v>
      </c>
      <c r="G791" s="6" t="s">
        <v>1684</v>
      </c>
      <c r="H791" s="6" t="s">
        <v>1670</v>
      </c>
      <c r="I791" s="6" t="s">
        <v>86</v>
      </c>
      <c r="J791" s="6" t="s">
        <v>1679</v>
      </c>
      <c r="K791" s="6" t="s">
        <v>86</v>
      </c>
      <c r="L791" s="6" t="s">
        <v>1672</v>
      </c>
      <c r="M791" s="6" t="s">
        <v>1910</v>
      </c>
    </row>
    <row r="792" spans="1:13" x14ac:dyDescent="0.35">
      <c r="A792" s="6" t="s">
        <v>2488</v>
      </c>
      <c r="B792" s="6" t="s">
        <v>1707</v>
      </c>
      <c r="C792" s="6" t="s">
        <v>83</v>
      </c>
      <c r="D792" s="6" t="s">
        <v>2489</v>
      </c>
      <c r="E792" s="6" t="s">
        <v>1775</v>
      </c>
      <c r="F792" s="6" t="s">
        <v>1683</v>
      </c>
      <c r="G792" s="6" t="s">
        <v>1676</v>
      </c>
      <c r="H792" s="6" t="s">
        <v>1670</v>
      </c>
      <c r="I792" s="6" t="s">
        <v>1704</v>
      </c>
      <c r="J792" s="6" t="s">
        <v>1681</v>
      </c>
      <c r="K792" s="6" t="s">
        <v>86</v>
      </c>
      <c r="L792" s="6" t="s">
        <v>1701</v>
      </c>
      <c r="M792" s="6" t="s">
        <v>1860</v>
      </c>
    </row>
    <row r="793" spans="1:13" x14ac:dyDescent="0.35">
      <c r="A793" s="6" t="s">
        <v>878</v>
      </c>
      <c r="B793" s="6" t="s">
        <v>1734</v>
      </c>
      <c r="C793" s="6" t="s">
        <v>83</v>
      </c>
      <c r="D793" s="6" t="s">
        <v>2490</v>
      </c>
      <c r="E793" s="6" t="s">
        <v>1812</v>
      </c>
      <c r="F793" s="6" t="s">
        <v>1703</v>
      </c>
      <c r="G793" s="6" t="s">
        <v>1676</v>
      </c>
      <c r="H793" s="6" t="s">
        <v>1670</v>
      </c>
      <c r="I793" s="6" t="s">
        <v>1704</v>
      </c>
      <c r="J793" s="6" t="s">
        <v>1693</v>
      </c>
      <c r="K793" s="6" t="s">
        <v>2996</v>
      </c>
      <c r="L793" s="6" t="s">
        <v>1701</v>
      </c>
      <c r="M793" s="6" t="s">
        <v>1811</v>
      </c>
    </row>
    <row r="794" spans="1:13" x14ac:dyDescent="0.35">
      <c r="A794" s="6" t="s">
        <v>879</v>
      </c>
      <c r="B794" s="6" t="s">
        <v>1707</v>
      </c>
      <c r="C794" s="6" t="s">
        <v>83</v>
      </c>
      <c r="D794" s="6" t="s">
        <v>1808</v>
      </c>
      <c r="E794" s="6" t="s">
        <v>1807</v>
      </c>
      <c r="F794" s="6" t="s">
        <v>1805</v>
      </c>
      <c r="G794" s="6" t="s">
        <v>1676</v>
      </c>
      <c r="H794" s="6" t="s">
        <v>1670</v>
      </c>
      <c r="I794" s="6" t="s">
        <v>2188</v>
      </c>
      <c r="J794" s="6" t="s">
        <v>1681</v>
      </c>
      <c r="K794" s="6" t="s">
        <v>86</v>
      </c>
      <c r="L794" s="6" t="s">
        <v>1701</v>
      </c>
      <c r="M794" s="6" t="s">
        <v>2104</v>
      </c>
    </row>
    <row r="795" spans="1:13" x14ac:dyDescent="0.35">
      <c r="A795" s="6" t="s">
        <v>880</v>
      </c>
      <c r="B795" s="6" t="s">
        <v>1787</v>
      </c>
      <c r="C795" s="6" t="s">
        <v>87</v>
      </c>
      <c r="D795" s="6" t="s">
        <v>2492</v>
      </c>
      <c r="E795" s="6" t="s">
        <v>1888</v>
      </c>
      <c r="F795" s="6" t="s">
        <v>1805</v>
      </c>
      <c r="G795" s="6" t="s">
        <v>1676</v>
      </c>
      <c r="H795" s="6" t="s">
        <v>1670</v>
      </c>
      <c r="I795" s="6" t="s">
        <v>86</v>
      </c>
      <c r="J795" s="6" t="s">
        <v>1679</v>
      </c>
      <c r="K795" s="6" t="s">
        <v>86</v>
      </c>
      <c r="L795" s="6" t="s">
        <v>1672</v>
      </c>
      <c r="M795" s="6" t="s">
        <v>2491</v>
      </c>
    </row>
    <row r="796" spans="1:13" x14ac:dyDescent="0.35">
      <c r="A796" s="6" t="s">
        <v>881</v>
      </c>
      <c r="B796" s="6" t="s">
        <v>1752</v>
      </c>
      <c r="C796" s="6" t="s">
        <v>87</v>
      </c>
      <c r="D796" s="6" t="s">
        <v>2117</v>
      </c>
      <c r="E796" s="6" t="s">
        <v>1709</v>
      </c>
      <c r="F796" s="6" t="s">
        <v>1683</v>
      </c>
      <c r="G796" s="6" t="s">
        <v>1698</v>
      </c>
      <c r="H796" s="6" t="s">
        <v>1731</v>
      </c>
      <c r="I796" s="6" t="s">
        <v>86</v>
      </c>
      <c r="J796" s="6" t="s">
        <v>1681</v>
      </c>
      <c r="K796" s="6" t="s">
        <v>86</v>
      </c>
      <c r="L796" s="6" t="s">
        <v>1681</v>
      </c>
      <c r="M796" s="6" t="s">
        <v>2998</v>
      </c>
    </row>
    <row r="797" spans="1:13" x14ac:dyDescent="0.35">
      <c r="A797" s="6" t="s">
        <v>882</v>
      </c>
      <c r="B797" s="6" t="s">
        <v>1734</v>
      </c>
      <c r="C797" s="6" t="s">
        <v>83</v>
      </c>
      <c r="D797" s="6" t="s">
        <v>2493</v>
      </c>
      <c r="E797" s="6" t="s">
        <v>1748</v>
      </c>
      <c r="F797" s="6" t="s">
        <v>1683</v>
      </c>
      <c r="G797" s="6" t="s">
        <v>1676</v>
      </c>
      <c r="H797" s="6" t="s">
        <v>1731</v>
      </c>
      <c r="I797" s="6" t="s">
        <v>1896</v>
      </c>
      <c r="J797" s="6" t="s">
        <v>1693</v>
      </c>
      <c r="K797" s="6" t="s">
        <v>2994</v>
      </c>
      <c r="L797" s="6" t="s">
        <v>1688</v>
      </c>
      <c r="M797" s="6" t="s">
        <v>1852</v>
      </c>
    </row>
    <row r="798" spans="1:13" x14ac:dyDescent="0.35">
      <c r="A798" s="6" t="s">
        <v>883</v>
      </c>
      <c r="B798" s="6" t="s">
        <v>1694</v>
      </c>
      <c r="C798" s="6" t="s">
        <v>83</v>
      </c>
      <c r="D798" s="6" t="s">
        <v>2037</v>
      </c>
      <c r="E798" s="6" t="s">
        <v>1812</v>
      </c>
      <c r="F798" s="6" t="s">
        <v>1703</v>
      </c>
      <c r="G798" s="6" t="s">
        <v>1676</v>
      </c>
      <c r="H798" s="6" t="s">
        <v>1670</v>
      </c>
      <c r="I798" s="6" t="s">
        <v>2494</v>
      </c>
      <c r="J798" s="6" t="s">
        <v>1693</v>
      </c>
      <c r="K798" s="6" t="s">
        <v>2996</v>
      </c>
      <c r="L798" s="6" t="s">
        <v>1701</v>
      </c>
      <c r="M798" s="6" t="s">
        <v>1811</v>
      </c>
    </row>
    <row r="799" spans="1:13" x14ac:dyDescent="0.35">
      <c r="A799" s="6" t="s">
        <v>884</v>
      </c>
      <c r="B799" s="6" t="s">
        <v>1687</v>
      </c>
      <c r="C799" s="6" t="s">
        <v>87</v>
      </c>
      <c r="D799" s="6" t="s">
        <v>2495</v>
      </c>
      <c r="E799" s="6" t="s">
        <v>1761</v>
      </c>
      <c r="F799" s="6" t="s">
        <v>1771</v>
      </c>
      <c r="G799" s="6" t="s">
        <v>1698</v>
      </c>
      <c r="H799" s="6" t="s">
        <v>1670</v>
      </c>
      <c r="I799" s="6" t="s">
        <v>86</v>
      </c>
      <c r="J799" s="6" t="s">
        <v>1681</v>
      </c>
      <c r="K799" s="6" t="s">
        <v>86</v>
      </c>
      <c r="L799" s="6" t="s">
        <v>1681</v>
      </c>
      <c r="M799" s="6" t="s">
        <v>2998</v>
      </c>
    </row>
    <row r="800" spans="1:13" x14ac:dyDescent="0.35">
      <c r="A800" s="6" t="s">
        <v>885</v>
      </c>
      <c r="B800" s="6" t="s">
        <v>1694</v>
      </c>
      <c r="C800" s="6" t="s">
        <v>87</v>
      </c>
      <c r="D800" s="6" t="s">
        <v>2037</v>
      </c>
      <c r="E800" s="6" t="s">
        <v>1812</v>
      </c>
      <c r="F800" s="6" t="s">
        <v>1703</v>
      </c>
      <c r="G800" s="6" t="s">
        <v>1698</v>
      </c>
      <c r="H800" s="6" t="s">
        <v>1670</v>
      </c>
      <c r="I800" s="6" t="s">
        <v>86</v>
      </c>
      <c r="J800" s="6" t="s">
        <v>1693</v>
      </c>
      <c r="K800" s="6" t="s">
        <v>2996</v>
      </c>
      <c r="L800" s="6" t="s">
        <v>1681</v>
      </c>
      <c r="M800" s="6" t="s">
        <v>2998</v>
      </c>
    </row>
    <row r="801" spans="1:13" x14ac:dyDescent="0.35">
      <c r="A801" s="6" t="s">
        <v>886</v>
      </c>
      <c r="B801" s="6" t="s">
        <v>1694</v>
      </c>
      <c r="C801" s="6" t="s">
        <v>87</v>
      </c>
      <c r="D801" s="6" t="s">
        <v>2496</v>
      </c>
      <c r="E801" s="6" t="s">
        <v>1985</v>
      </c>
      <c r="F801" s="6" t="s">
        <v>1674</v>
      </c>
      <c r="G801" s="6" t="s">
        <v>1698</v>
      </c>
      <c r="H801" s="6" t="s">
        <v>1682</v>
      </c>
      <c r="I801" s="6" t="s">
        <v>86</v>
      </c>
      <c r="J801" s="6" t="s">
        <v>1693</v>
      </c>
      <c r="K801" s="6" t="s">
        <v>2993</v>
      </c>
      <c r="L801" s="6" t="s">
        <v>1688</v>
      </c>
      <c r="M801" s="6" t="s">
        <v>2183</v>
      </c>
    </row>
    <row r="802" spans="1:13" x14ac:dyDescent="0.35">
      <c r="A802" s="6" t="s">
        <v>887</v>
      </c>
      <c r="B802" s="6" t="s">
        <v>1787</v>
      </c>
      <c r="C802" s="6" t="s">
        <v>83</v>
      </c>
      <c r="D802" s="6" t="s">
        <v>1880</v>
      </c>
      <c r="E802" s="6" t="s">
        <v>1756</v>
      </c>
      <c r="F802" s="6" t="s">
        <v>1722</v>
      </c>
      <c r="G802" s="6" t="s">
        <v>1676</v>
      </c>
      <c r="H802" s="6" t="s">
        <v>1670</v>
      </c>
      <c r="I802" s="6" t="s">
        <v>86</v>
      </c>
      <c r="J802" s="6" t="s">
        <v>1679</v>
      </c>
      <c r="K802" s="6" t="s">
        <v>86</v>
      </c>
      <c r="L802" s="6" t="s">
        <v>1672</v>
      </c>
      <c r="M802" s="6" t="s">
        <v>2063</v>
      </c>
    </row>
    <row r="803" spans="1:13" x14ac:dyDescent="0.35">
      <c r="A803" s="6" t="s">
        <v>888</v>
      </c>
      <c r="B803" s="6" t="s">
        <v>1762</v>
      </c>
      <c r="C803" s="6" t="s">
        <v>87</v>
      </c>
      <c r="D803" s="6" t="s">
        <v>2497</v>
      </c>
      <c r="E803" s="6" t="s">
        <v>1783</v>
      </c>
      <c r="F803" s="6" t="s">
        <v>1674</v>
      </c>
      <c r="G803" s="6" t="s">
        <v>1684</v>
      </c>
      <c r="H803" s="6" t="s">
        <v>1670</v>
      </c>
      <c r="I803" s="6" t="s">
        <v>86</v>
      </c>
      <c r="J803" s="6" t="s">
        <v>1679</v>
      </c>
      <c r="K803" s="6" t="s">
        <v>86</v>
      </c>
      <c r="L803" s="6" t="s">
        <v>1672</v>
      </c>
      <c r="M803" s="6" t="s">
        <v>1977</v>
      </c>
    </row>
    <row r="804" spans="1:13" x14ac:dyDescent="0.35">
      <c r="A804" s="6" t="s">
        <v>889</v>
      </c>
      <c r="B804" s="6" t="s">
        <v>1762</v>
      </c>
      <c r="C804" s="6" t="s">
        <v>87</v>
      </c>
      <c r="D804" s="6" t="s">
        <v>2498</v>
      </c>
      <c r="E804" s="6" t="s">
        <v>1812</v>
      </c>
      <c r="F804" s="6" t="s">
        <v>1703</v>
      </c>
      <c r="G804" s="6" t="s">
        <v>1684</v>
      </c>
      <c r="H804" s="6" t="s">
        <v>1696</v>
      </c>
      <c r="I804" s="6" t="s">
        <v>86</v>
      </c>
      <c r="J804" s="6" t="s">
        <v>1679</v>
      </c>
      <c r="K804" s="6" t="s">
        <v>86</v>
      </c>
      <c r="L804" s="6" t="s">
        <v>1672</v>
      </c>
      <c r="M804" s="6" t="s">
        <v>1843</v>
      </c>
    </row>
    <row r="805" spans="1:13" x14ac:dyDescent="0.35">
      <c r="A805" s="6" t="s">
        <v>890</v>
      </c>
      <c r="B805" s="6" t="s">
        <v>1680</v>
      </c>
      <c r="C805" s="6" t="s">
        <v>87</v>
      </c>
      <c r="D805" s="6" t="s">
        <v>2499</v>
      </c>
      <c r="E805" s="6" t="s">
        <v>1742</v>
      </c>
      <c r="F805" s="6" t="s">
        <v>1683</v>
      </c>
      <c r="G805" s="6" t="s">
        <v>1698</v>
      </c>
      <c r="H805" s="6" t="s">
        <v>1696</v>
      </c>
      <c r="I805" s="6" t="s">
        <v>86</v>
      </c>
      <c r="J805" s="6" t="s">
        <v>1679</v>
      </c>
      <c r="K805" s="6" t="s">
        <v>86</v>
      </c>
      <c r="L805" s="6" t="s">
        <v>1672</v>
      </c>
      <c r="M805" s="6" t="s">
        <v>2053</v>
      </c>
    </row>
    <row r="806" spans="1:13" x14ac:dyDescent="0.35">
      <c r="A806" s="6" t="s">
        <v>891</v>
      </c>
      <c r="B806" s="6" t="s">
        <v>1726</v>
      </c>
      <c r="C806" s="6" t="s">
        <v>87</v>
      </c>
      <c r="D806" s="6" t="s">
        <v>2500</v>
      </c>
      <c r="E806" s="6" t="s">
        <v>1705</v>
      </c>
      <c r="F806" s="6" t="s">
        <v>1703</v>
      </c>
      <c r="G806" s="6" t="s">
        <v>1684</v>
      </c>
      <c r="H806" s="6" t="s">
        <v>1682</v>
      </c>
      <c r="I806" s="6" t="s">
        <v>86</v>
      </c>
      <c r="J806" s="6" t="s">
        <v>1693</v>
      </c>
      <c r="K806" s="6" t="s">
        <v>2996</v>
      </c>
      <c r="L806" s="6" t="s">
        <v>1688</v>
      </c>
      <c r="M806" s="6" t="s">
        <v>2122</v>
      </c>
    </row>
    <row r="807" spans="1:13" x14ac:dyDescent="0.35">
      <c r="A807" s="6" t="s">
        <v>892</v>
      </c>
      <c r="B807" s="6" t="s">
        <v>1687</v>
      </c>
      <c r="C807" s="6" t="s">
        <v>87</v>
      </c>
      <c r="D807" s="6" t="s">
        <v>2501</v>
      </c>
      <c r="E807" s="6" t="s">
        <v>2166</v>
      </c>
      <c r="F807" s="6" t="s">
        <v>1674</v>
      </c>
      <c r="G807" s="6" t="s">
        <v>1698</v>
      </c>
      <c r="H807" s="6" t="s">
        <v>1682</v>
      </c>
      <c r="I807" s="6" t="s">
        <v>86</v>
      </c>
      <c r="J807" s="6" t="s">
        <v>1681</v>
      </c>
      <c r="K807" s="6" t="s">
        <v>86</v>
      </c>
      <c r="L807" s="6" t="s">
        <v>1681</v>
      </c>
      <c r="M807" s="6" t="s">
        <v>2200</v>
      </c>
    </row>
    <row r="808" spans="1:13" x14ac:dyDescent="0.35">
      <c r="A808" s="6" t="s">
        <v>893</v>
      </c>
      <c r="B808" s="6" t="s">
        <v>1734</v>
      </c>
      <c r="C808" s="6" t="s">
        <v>87</v>
      </c>
      <c r="D808" s="6" t="s">
        <v>2257</v>
      </c>
      <c r="E808" s="6" t="s">
        <v>1815</v>
      </c>
      <c r="F808" s="6" t="s">
        <v>1805</v>
      </c>
      <c r="G808" s="6" t="s">
        <v>1676</v>
      </c>
      <c r="H808" s="6" t="s">
        <v>1682</v>
      </c>
      <c r="I808" s="6" t="s">
        <v>86</v>
      </c>
      <c r="J808" s="6" t="s">
        <v>1693</v>
      </c>
      <c r="K808" s="6" t="s">
        <v>2996</v>
      </c>
      <c r="L808" s="6" t="s">
        <v>1688</v>
      </c>
      <c r="M808" s="6" t="s">
        <v>1814</v>
      </c>
    </row>
    <row r="809" spans="1:13" x14ac:dyDescent="0.35">
      <c r="A809" s="6" t="s">
        <v>894</v>
      </c>
      <c r="B809" s="6" t="s">
        <v>1734</v>
      </c>
      <c r="C809" s="6" t="s">
        <v>87</v>
      </c>
      <c r="D809" s="6" t="s">
        <v>2502</v>
      </c>
      <c r="E809" s="6" t="s">
        <v>1877</v>
      </c>
      <c r="F809" s="6" t="s">
        <v>1722</v>
      </c>
      <c r="G809" s="6" t="s">
        <v>1684</v>
      </c>
      <c r="H809" s="6" t="s">
        <v>1731</v>
      </c>
      <c r="I809" s="6" t="s">
        <v>86</v>
      </c>
      <c r="J809" s="6" t="s">
        <v>1693</v>
      </c>
      <c r="K809" s="6" t="s">
        <v>2995</v>
      </c>
      <c r="L809" s="6" t="s">
        <v>1701</v>
      </c>
      <c r="M809" s="6" t="s">
        <v>2005</v>
      </c>
    </row>
    <row r="810" spans="1:13" x14ac:dyDescent="0.35">
      <c r="A810" s="6" t="s">
        <v>895</v>
      </c>
      <c r="B810" s="6" t="s">
        <v>1707</v>
      </c>
      <c r="C810" s="6" t="s">
        <v>83</v>
      </c>
      <c r="D810" s="6" t="s">
        <v>1798</v>
      </c>
      <c r="E810" s="6" t="s">
        <v>1754</v>
      </c>
      <c r="F810" s="6" t="s">
        <v>1703</v>
      </c>
      <c r="G810" s="6" t="s">
        <v>1676</v>
      </c>
      <c r="H810" s="6" t="s">
        <v>1682</v>
      </c>
      <c r="I810" s="6" t="s">
        <v>2127</v>
      </c>
      <c r="J810" s="6" t="s">
        <v>1681</v>
      </c>
      <c r="K810" s="6" t="s">
        <v>86</v>
      </c>
      <c r="L810" s="6" t="s">
        <v>1701</v>
      </c>
      <c r="M810" s="6" t="s">
        <v>2104</v>
      </c>
    </row>
    <row r="811" spans="1:13" x14ac:dyDescent="0.35">
      <c r="A811" s="6" t="s">
        <v>896</v>
      </c>
      <c r="B811" s="6" t="s">
        <v>1687</v>
      </c>
      <c r="C811" s="6" t="s">
        <v>87</v>
      </c>
      <c r="D811" s="6" t="s">
        <v>2503</v>
      </c>
      <c r="E811" s="6" t="s">
        <v>1709</v>
      </c>
      <c r="F811" s="6" t="s">
        <v>1683</v>
      </c>
      <c r="G811" s="6" t="s">
        <v>1698</v>
      </c>
      <c r="H811" s="6" t="s">
        <v>1731</v>
      </c>
      <c r="I811" s="6" t="s">
        <v>86</v>
      </c>
      <c r="J811" s="6" t="s">
        <v>1681</v>
      </c>
      <c r="K811" s="6" t="s">
        <v>86</v>
      </c>
      <c r="L811" s="6" t="s">
        <v>1681</v>
      </c>
      <c r="M811" s="6" t="s">
        <v>2998</v>
      </c>
    </row>
    <row r="812" spans="1:13" x14ac:dyDescent="0.35">
      <c r="A812" s="6" t="s">
        <v>897</v>
      </c>
      <c r="B812" s="6" t="s">
        <v>1694</v>
      </c>
      <c r="C812" s="6" t="s">
        <v>87</v>
      </c>
      <c r="D812" s="6" t="s">
        <v>2418</v>
      </c>
      <c r="E812" s="6" t="s">
        <v>1830</v>
      </c>
      <c r="F812" s="6" t="s">
        <v>1805</v>
      </c>
      <c r="G812" s="6" t="s">
        <v>1676</v>
      </c>
      <c r="H812" s="6" t="s">
        <v>1682</v>
      </c>
      <c r="I812" s="6" t="s">
        <v>86</v>
      </c>
      <c r="J812" s="6" t="s">
        <v>1693</v>
      </c>
      <c r="K812" s="6" t="s">
        <v>2996</v>
      </c>
      <c r="L812" s="6" t="s">
        <v>1688</v>
      </c>
      <c r="M812" s="6" t="s">
        <v>2183</v>
      </c>
    </row>
    <row r="813" spans="1:13" x14ac:dyDescent="0.35">
      <c r="A813" s="6" t="s">
        <v>898</v>
      </c>
      <c r="B813" s="6" t="s">
        <v>1694</v>
      </c>
      <c r="C813" s="6" t="s">
        <v>83</v>
      </c>
      <c r="D813" s="6" t="s">
        <v>2504</v>
      </c>
      <c r="E813" s="6" t="s">
        <v>1908</v>
      </c>
      <c r="F813" s="6" t="s">
        <v>1690</v>
      </c>
      <c r="G813" s="6" t="s">
        <v>1676</v>
      </c>
      <c r="H813" s="6" t="s">
        <v>1696</v>
      </c>
      <c r="I813" s="6" t="s">
        <v>2436</v>
      </c>
      <c r="J813" s="6" t="s">
        <v>1693</v>
      </c>
      <c r="K813" s="6" t="s">
        <v>2993</v>
      </c>
      <c r="L813" s="6" t="s">
        <v>1688</v>
      </c>
      <c r="M813" s="6" t="s">
        <v>2027</v>
      </c>
    </row>
    <row r="814" spans="1:13" x14ac:dyDescent="0.35">
      <c r="A814" s="6" t="s">
        <v>899</v>
      </c>
      <c r="B814" s="6" t="s">
        <v>1726</v>
      </c>
      <c r="C814" s="6" t="s">
        <v>83</v>
      </c>
      <c r="D814" s="6" t="s">
        <v>2360</v>
      </c>
      <c r="E814" s="6" t="s">
        <v>1761</v>
      </c>
      <c r="F814" s="6" t="s">
        <v>1771</v>
      </c>
      <c r="G814" s="6" t="s">
        <v>1676</v>
      </c>
      <c r="H814" s="6" t="s">
        <v>1696</v>
      </c>
      <c r="I814" s="6" t="s">
        <v>2188</v>
      </c>
      <c r="J814" s="6" t="s">
        <v>1693</v>
      </c>
      <c r="K814" s="6" t="s">
        <v>2993</v>
      </c>
      <c r="L814" s="6" t="s">
        <v>1681</v>
      </c>
      <c r="M814" s="6" t="s">
        <v>2098</v>
      </c>
    </row>
    <row r="815" spans="1:13" x14ac:dyDescent="0.35">
      <c r="A815" s="6" t="s">
        <v>900</v>
      </c>
      <c r="B815" s="6" t="s">
        <v>1707</v>
      </c>
      <c r="C815" s="6" t="s">
        <v>83</v>
      </c>
      <c r="D815" s="6" t="s">
        <v>2360</v>
      </c>
      <c r="E815" s="6" t="s">
        <v>1761</v>
      </c>
      <c r="F815" s="6" t="s">
        <v>1771</v>
      </c>
      <c r="G815" s="6" t="s">
        <v>1698</v>
      </c>
      <c r="H815" s="6" t="s">
        <v>1696</v>
      </c>
      <c r="I815" s="6" t="s">
        <v>2188</v>
      </c>
      <c r="J815" s="6" t="s">
        <v>1681</v>
      </c>
      <c r="K815" s="6" t="s">
        <v>86</v>
      </c>
      <c r="L815" s="6" t="s">
        <v>1681</v>
      </c>
      <c r="M815" s="6" t="s">
        <v>2998</v>
      </c>
    </row>
    <row r="816" spans="1:13" x14ac:dyDescent="0.35">
      <c r="A816" s="6" t="s">
        <v>901</v>
      </c>
      <c r="B816" s="6" t="s">
        <v>1726</v>
      </c>
      <c r="C816" s="6" t="s">
        <v>83</v>
      </c>
      <c r="D816" s="6" t="s">
        <v>2505</v>
      </c>
      <c r="E816" s="6" t="s">
        <v>1925</v>
      </c>
      <c r="F816" s="6" t="s">
        <v>1805</v>
      </c>
      <c r="G816" s="6" t="s">
        <v>1676</v>
      </c>
      <c r="H816" s="6" t="s">
        <v>1682</v>
      </c>
      <c r="I816" s="6" t="s">
        <v>2020</v>
      </c>
      <c r="J816" s="6" t="s">
        <v>1693</v>
      </c>
      <c r="K816" s="6" t="s">
        <v>2996</v>
      </c>
      <c r="L816" s="6" t="s">
        <v>1681</v>
      </c>
      <c r="M816" s="6" t="s">
        <v>1924</v>
      </c>
    </row>
    <row r="817" spans="1:13" x14ac:dyDescent="0.35">
      <c r="A817" s="6" t="s">
        <v>902</v>
      </c>
      <c r="B817" s="6" t="s">
        <v>1752</v>
      </c>
      <c r="C817" s="6" t="s">
        <v>87</v>
      </c>
      <c r="D817" s="6" t="s">
        <v>2506</v>
      </c>
      <c r="E817" s="6" t="s">
        <v>1705</v>
      </c>
      <c r="F817" s="6" t="s">
        <v>1703</v>
      </c>
      <c r="G817" s="6" t="s">
        <v>1698</v>
      </c>
      <c r="H817" s="6" t="s">
        <v>1682</v>
      </c>
      <c r="I817" s="6" t="s">
        <v>86</v>
      </c>
      <c r="J817" s="6" t="s">
        <v>1681</v>
      </c>
      <c r="K817" s="6" t="s">
        <v>86</v>
      </c>
      <c r="L817" s="6" t="s">
        <v>1681</v>
      </c>
      <c r="M817" s="6" t="s">
        <v>2998</v>
      </c>
    </row>
    <row r="818" spans="1:13" x14ac:dyDescent="0.35">
      <c r="A818" s="6" t="s">
        <v>903</v>
      </c>
      <c r="B818" s="6" t="s">
        <v>1734</v>
      </c>
      <c r="C818" s="6" t="s">
        <v>87</v>
      </c>
      <c r="D818" s="6" t="s">
        <v>2507</v>
      </c>
      <c r="E818" s="6" t="s">
        <v>1985</v>
      </c>
      <c r="F818" s="6" t="s">
        <v>1674</v>
      </c>
      <c r="G818" s="6" t="s">
        <v>1676</v>
      </c>
      <c r="H818" s="6" t="s">
        <v>1682</v>
      </c>
      <c r="I818" s="6" t="s">
        <v>86</v>
      </c>
      <c r="J818" s="6" t="s">
        <v>1693</v>
      </c>
      <c r="K818" s="6" t="s">
        <v>2993</v>
      </c>
      <c r="L818" s="6" t="s">
        <v>1688</v>
      </c>
      <c r="M818" s="6" t="s">
        <v>1790</v>
      </c>
    </row>
    <row r="819" spans="1:13" x14ac:dyDescent="0.35">
      <c r="A819" s="6" t="s">
        <v>904</v>
      </c>
      <c r="B819" s="6" t="s">
        <v>1694</v>
      </c>
      <c r="C819" s="6" t="s">
        <v>87</v>
      </c>
      <c r="D819" s="6" t="s">
        <v>2508</v>
      </c>
      <c r="E819" s="6" t="s">
        <v>2012</v>
      </c>
      <c r="F819" s="6" t="s">
        <v>1683</v>
      </c>
      <c r="G819" s="6" t="s">
        <v>1698</v>
      </c>
      <c r="H819" s="6" t="s">
        <v>1682</v>
      </c>
      <c r="I819" s="6" t="s">
        <v>86</v>
      </c>
      <c r="J819" s="6" t="s">
        <v>1693</v>
      </c>
      <c r="K819" s="6" t="s">
        <v>2994</v>
      </c>
      <c r="L819" s="6" t="s">
        <v>1672</v>
      </c>
      <c r="M819" s="6" t="s">
        <v>2297</v>
      </c>
    </row>
    <row r="820" spans="1:13" x14ac:dyDescent="0.35">
      <c r="A820" s="6" t="s">
        <v>905</v>
      </c>
      <c r="B820" s="6" t="s">
        <v>1787</v>
      </c>
      <c r="C820" s="6" t="s">
        <v>83</v>
      </c>
      <c r="D820" s="6" t="s">
        <v>2509</v>
      </c>
      <c r="E820" s="6" t="s">
        <v>1812</v>
      </c>
      <c r="F820" s="6" t="s">
        <v>1703</v>
      </c>
      <c r="G820" s="6" t="s">
        <v>1684</v>
      </c>
      <c r="H820" s="6" t="s">
        <v>1670</v>
      </c>
      <c r="I820" s="6" t="s">
        <v>86</v>
      </c>
      <c r="J820" s="6" t="s">
        <v>1679</v>
      </c>
      <c r="K820" s="6" t="s">
        <v>86</v>
      </c>
      <c r="L820" s="6" t="s">
        <v>1672</v>
      </c>
      <c r="M820" s="6" t="s">
        <v>2311</v>
      </c>
    </row>
    <row r="821" spans="1:13" x14ac:dyDescent="0.35">
      <c r="A821" s="6" t="s">
        <v>906</v>
      </c>
      <c r="B821" s="6" t="s">
        <v>1836</v>
      </c>
      <c r="C821" s="6" t="s">
        <v>83</v>
      </c>
      <c r="D821" s="6" t="s">
        <v>2439</v>
      </c>
      <c r="E821" s="6" t="s">
        <v>1705</v>
      </c>
      <c r="F821" s="6" t="s">
        <v>1703</v>
      </c>
      <c r="G821" s="6" t="s">
        <v>1684</v>
      </c>
      <c r="H821" s="6" t="s">
        <v>1670</v>
      </c>
      <c r="I821" s="6" t="s">
        <v>86</v>
      </c>
      <c r="J821" s="6" t="s">
        <v>1681</v>
      </c>
      <c r="K821" s="6" t="s">
        <v>86</v>
      </c>
      <c r="L821" s="6" t="s">
        <v>1688</v>
      </c>
      <c r="M821" s="6" t="s">
        <v>1795</v>
      </c>
    </row>
    <row r="822" spans="1:13" x14ac:dyDescent="0.35">
      <c r="A822" s="6" t="s">
        <v>907</v>
      </c>
      <c r="B822" s="6" t="s">
        <v>1694</v>
      </c>
      <c r="C822" s="6" t="s">
        <v>83</v>
      </c>
      <c r="D822" s="6" t="s">
        <v>1994</v>
      </c>
      <c r="E822" s="6" t="s">
        <v>1877</v>
      </c>
      <c r="F822" s="6" t="s">
        <v>1722</v>
      </c>
      <c r="G822" s="6" t="s">
        <v>1684</v>
      </c>
      <c r="H822" s="6" t="s">
        <v>1682</v>
      </c>
      <c r="I822" s="6" t="s">
        <v>86</v>
      </c>
      <c r="J822" s="6" t="s">
        <v>1693</v>
      </c>
      <c r="K822" s="6" t="s">
        <v>2995</v>
      </c>
      <c r="L822" s="6" t="s">
        <v>1701</v>
      </c>
      <c r="M822" s="6" t="s">
        <v>1769</v>
      </c>
    </row>
    <row r="823" spans="1:13" x14ac:dyDescent="0.35">
      <c r="A823" s="6" t="s">
        <v>908</v>
      </c>
      <c r="B823" s="6" t="s">
        <v>1707</v>
      </c>
      <c r="C823" s="6" t="s">
        <v>83</v>
      </c>
      <c r="D823" s="6" t="s">
        <v>2004</v>
      </c>
      <c r="E823" s="6" t="s">
        <v>1797</v>
      </c>
      <c r="F823" s="6" t="s">
        <v>1703</v>
      </c>
      <c r="G823" s="6" t="s">
        <v>1684</v>
      </c>
      <c r="H823" s="6" t="s">
        <v>1696</v>
      </c>
      <c r="I823" s="6" t="s">
        <v>1723</v>
      </c>
      <c r="J823" s="6" t="s">
        <v>1681</v>
      </c>
      <c r="K823" s="6" t="s">
        <v>86</v>
      </c>
      <c r="L823" s="6" t="s">
        <v>1688</v>
      </c>
      <c r="M823" s="6" t="s">
        <v>1735</v>
      </c>
    </row>
    <row r="824" spans="1:13" x14ac:dyDescent="0.35">
      <c r="A824" s="6" t="s">
        <v>909</v>
      </c>
      <c r="B824" s="6" t="s">
        <v>1694</v>
      </c>
      <c r="C824" s="6" t="s">
        <v>83</v>
      </c>
      <c r="D824" s="6" t="s">
        <v>2097</v>
      </c>
      <c r="E824" s="6" t="s">
        <v>1914</v>
      </c>
      <c r="F824" s="6" t="s">
        <v>1697</v>
      </c>
      <c r="G824" s="6" t="s">
        <v>1684</v>
      </c>
      <c r="H824" s="6" t="s">
        <v>1670</v>
      </c>
      <c r="I824" s="6" t="s">
        <v>1723</v>
      </c>
      <c r="J824" s="6" t="s">
        <v>1693</v>
      </c>
      <c r="K824" s="6" t="s">
        <v>2995</v>
      </c>
      <c r="L824" s="6" t="s">
        <v>1701</v>
      </c>
      <c r="M824" s="6" t="s">
        <v>2009</v>
      </c>
    </row>
    <row r="825" spans="1:13" x14ac:dyDescent="0.35">
      <c r="A825" s="6" t="s">
        <v>910</v>
      </c>
      <c r="B825" s="6" t="s">
        <v>1762</v>
      </c>
      <c r="C825" s="6" t="s">
        <v>83</v>
      </c>
      <c r="D825" s="6" t="s">
        <v>1937</v>
      </c>
      <c r="E825" s="6" t="s">
        <v>1709</v>
      </c>
      <c r="F825" s="6" t="s">
        <v>1683</v>
      </c>
      <c r="G825" s="6" t="s">
        <v>1684</v>
      </c>
      <c r="H825" s="6" t="s">
        <v>1696</v>
      </c>
      <c r="I825" s="6" t="s">
        <v>86</v>
      </c>
      <c r="J825" s="6" t="s">
        <v>1679</v>
      </c>
      <c r="K825" s="6" t="s">
        <v>86</v>
      </c>
      <c r="L825" s="6" t="s">
        <v>1688</v>
      </c>
      <c r="M825" s="6" t="s">
        <v>1850</v>
      </c>
    </row>
    <row r="826" spans="1:13" x14ac:dyDescent="0.35">
      <c r="A826" s="6" t="s">
        <v>911</v>
      </c>
      <c r="B826" s="6" t="s">
        <v>1680</v>
      </c>
      <c r="C826" s="6" t="s">
        <v>83</v>
      </c>
      <c r="D826" s="6" t="s">
        <v>2512</v>
      </c>
      <c r="E826" s="6" t="s">
        <v>1844</v>
      </c>
      <c r="F826" s="6" t="s">
        <v>1703</v>
      </c>
      <c r="G826" s="6" t="s">
        <v>1676</v>
      </c>
      <c r="H826" s="6" t="s">
        <v>1682</v>
      </c>
      <c r="I826" s="6" t="s">
        <v>2511</v>
      </c>
      <c r="J826" s="6" t="s">
        <v>1679</v>
      </c>
      <c r="K826" s="6" t="s">
        <v>86</v>
      </c>
      <c r="L826" s="6" t="s">
        <v>1681</v>
      </c>
      <c r="M826" s="6" t="s">
        <v>1741</v>
      </c>
    </row>
    <row r="827" spans="1:13" x14ac:dyDescent="0.35">
      <c r="A827" s="6" t="s">
        <v>912</v>
      </c>
      <c r="B827" s="6" t="s">
        <v>1762</v>
      </c>
      <c r="C827" s="6" t="s">
        <v>87</v>
      </c>
      <c r="D827" s="6" t="s">
        <v>2513</v>
      </c>
      <c r="E827" s="6" t="s">
        <v>1705</v>
      </c>
      <c r="F827" s="6" t="s">
        <v>1703</v>
      </c>
      <c r="G827" s="6" t="s">
        <v>1698</v>
      </c>
      <c r="H827" s="6" t="s">
        <v>1696</v>
      </c>
      <c r="I827" s="6" t="s">
        <v>86</v>
      </c>
      <c r="J827" s="6" t="s">
        <v>1679</v>
      </c>
      <c r="K827" s="6" t="s">
        <v>86</v>
      </c>
      <c r="L827" s="6" t="s">
        <v>1672</v>
      </c>
      <c r="M827" s="6" t="s">
        <v>2053</v>
      </c>
    </row>
    <row r="828" spans="1:13" x14ac:dyDescent="0.35">
      <c r="A828" s="6" t="s">
        <v>913</v>
      </c>
      <c r="B828" s="6" t="s">
        <v>1715</v>
      </c>
      <c r="C828" s="6" t="s">
        <v>83</v>
      </c>
      <c r="D828" s="6" t="s">
        <v>2514</v>
      </c>
      <c r="E828" s="6" t="s">
        <v>1717</v>
      </c>
      <c r="F828" s="6" t="s">
        <v>1683</v>
      </c>
      <c r="G828" s="6" t="s">
        <v>1676</v>
      </c>
      <c r="H828" s="6" t="s">
        <v>1670</v>
      </c>
      <c r="I828" s="6" t="s">
        <v>1708</v>
      </c>
      <c r="J828" s="6" t="s">
        <v>1714</v>
      </c>
      <c r="K828" s="6" t="s">
        <v>86</v>
      </c>
      <c r="L828" s="6" t="s">
        <v>1681</v>
      </c>
      <c r="M828" s="6" t="s">
        <v>2138</v>
      </c>
    </row>
    <row r="829" spans="1:13" x14ac:dyDescent="0.35">
      <c r="A829" s="6" t="s">
        <v>914</v>
      </c>
      <c r="B829" s="6" t="s">
        <v>1715</v>
      </c>
      <c r="C829" s="6" t="s">
        <v>83</v>
      </c>
      <c r="D829" s="6" t="s">
        <v>2515</v>
      </c>
      <c r="E829" s="6" t="s">
        <v>1797</v>
      </c>
      <c r="F829" s="6" t="s">
        <v>1703</v>
      </c>
      <c r="G829" s="6" t="s">
        <v>1676</v>
      </c>
      <c r="H829" s="6" t="s">
        <v>1682</v>
      </c>
      <c r="I829" s="6" t="s">
        <v>86</v>
      </c>
      <c r="J829" s="6" t="s">
        <v>1714</v>
      </c>
      <c r="K829" s="6" t="s">
        <v>86</v>
      </c>
      <c r="L829" s="6" t="s">
        <v>1701</v>
      </c>
      <c r="M829" s="6" t="s">
        <v>2132</v>
      </c>
    </row>
    <row r="830" spans="1:13" x14ac:dyDescent="0.35">
      <c r="A830" s="6" t="s">
        <v>915</v>
      </c>
      <c r="B830" s="6" t="s">
        <v>1715</v>
      </c>
      <c r="C830" s="6" t="s">
        <v>83</v>
      </c>
      <c r="D830" s="6" t="s">
        <v>1974</v>
      </c>
      <c r="E830" s="6" t="s">
        <v>1772</v>
      </c>
      <c r="F830" s="6" t="s">
        <v>1771</v>
      </c>
      <c r="G830" s="6" t="s">
        <v>1676</v>
      </c>
      <c r="H830" s="6" t="s">
        <v>1670</v>
      </c>
      <c r="I830" s="6" t="s">
        <v>86</v>
      </c>
      <c r="J830" s="6" t="s">
        <v>1714</v>
      </c>
      <c r="K830" s="6" t="s">
        <v>86</v>
      </c>
      <c r="L830" s="6" t="s">
        <v>1701</v>
      </c>
      <c r="M830" s="6" t="s">
        <v>1956</v>
      </c>
    </row>
    <row r="831" spans="1:13" x14ac:dyDescent="0.35">
      <c r="A831" s="6" t="s">
        <v>916</v>
      </c>
      <c r="B831" s="6" t="s">
        <v>1715</v>
      </c>
      <c r="C831" s="6" t="s">
        <v>83</v>
      </c>
      <c r="D831" s="6" t="s">
        <v>1800</v>
      </c>
      <c r="E831" s="6" t="s">
        <v>1685</v>
      </c>
      <c r="F831" s="6" t="s">
        <v>1683</v>
      </c>
      <c r="G831" s="6" t="s">
        <v>1676</v>
      </c>
      <c r="H831" s="6" t="s">
        <v>1696</v>
      </c>
      <c r="I831" s="6" t="s">
        <v>86</v>
      </c>
      <c r="J831" s="6" t="s">
        <v>1714</v>
      </c>
      <c r="K831" s="6" t="s">
        <v>86</v>
      </c>
      <c r="L831" s="6" t="s">
        <v>1701</v>
      </c>
      <c r="M831" s="6" t="s">
        <v>1881</v>
      </c>
    </row>
    <row r="832" spans="1:13" x14ac:dyDescent="0.35">
      <c r="A832" s="6" t="s">
        <v>917</v>
      </c>
      <c r="B832" s="6" t="s">
        <v>1726</v>
      </c>
      <c r="C832" s="6" t="s">
        <v>83</v>
      </c>
      <c r="D832" s="6" t="s">
        <v>2516</v>
      </c>
      <c r="E832" s="6" t="s">
        <v>1797</v>
      </c>
      <c r="F832" s="6" t="s">
        <v>1703</v>
      </c>
      <c r="G832" s="6" t="s">
        <v>1698</v>
      </c>
      <c r="H832" s="6" t="s">
        <v>1682</v>
      </c>
      <c r="I832" s="6" t="s">
        <v>2249</v>
      </c>
      <c r="J832" s="6" t="s">
        <v>1693</v>
      </c>
      <c r="K832" s="6" t="s">
        <v>2996</v>
      </c>
      <c r="L832" s="6" t="s">
        <v>1681</v>
      </c>
      <c r="M832" s="6" t="s">
        <v>1741</v>
      </c>
    </row>
    <row r="833" spans="1:13" x14ac:dyDescent="0.35">
      <c r="A833" s="6" t="s">
        <v>918</v>
      </c>
      <c r="B833" s="6" t="s">
        <v>1726</v>
      </c>
      <c r="C833" s="6" t="s">
        <v>83</v>
      </c>
      <c r="D833" s="6" t="s">
        <v>1993</v>
      </c>
      <c r="E833" s="6" t="s">
        <v>1797</v>
      </c>
      <c r="F833" s="6" t="s">
        <v>1703</v>
      </c>
      <c r="G833" s="6" t="s">
        <v>1676</v>
      </c>
      <c r="H833" s="6" t="s">
        <v>1670</v>
      </c>
      <c r="I833" s="6" t="s">
        <v>1723</v>
      </c>
      <c r="J833" s="6" t="s">
        <v>1693</v>
      </c>
      <c r="K833" s="6" t="s">
        <v>2996</v>
      </c>
      <c r="L833" s="6" t="s">
        <v>1688</v>
      </c>
      <c r="M833" s="6" t="s">
        <v>1795</v>
      </c>
    </row>
    <row r="834" spans="1:13" x14ac:dyDescent="0.35">
      <c r="A834" s="6" t="s">
        <v>919</v>
      </c>
      <c r="B834" s="6" t="s">
        <v>1707</v>
      </c>
      <c r="C834" s="6" t="s">
        <v>83</v>
      </c>
      <c r="D834" s="6" t="s">
        <v>2154</v>
      </c>
      <c r="E834" s="6" t="s">
        <v>1797</v>
      </c>
      <c r="F834" s="6" t="s">
        <v>1703</v>
      </c>
      <c r="G834" s="6" t="s">
        <v>1676</v>
      </c>
      <c r="H834" s="6" t="s">
        <v>1682</v>
      </c>
      <c r="I834" s="6" t="s">
        <v>1704</v>
      </c>
      <c r="J834" s="6" t="s">
        <v>1681</v>
      </c>
      <c r="K834" s="6" t="s">
        <v>86</v>
      </c>
      <c r="L834" s="6" t="s">
        <v>1701</v>
      </c>
      <c r="M834" s="6" t="s">
        <v>1841</v>
      </c>
    </row>
    <row r="835" spans="1:13" x14ac:dyDescent="0.35">
      <c r="A835" s="6" t="s">
        <v>920</v>
      </c>
      <c r="B835" s="6" t="s">
        <v>1707</v>
      </c>
      <c r="C835" s="6" t="s">
        <v>87</v>
      </c>
      <c r="D835" s="6" t="s">
        <v>2517</v>
      </c>
      <c r="E835" s="6" t="s">
        <v>1797</v>
      </c>
      <c r="F835" s="6" t="s">
        <v>1703</v>
      </c>
      <c r="G835" s="6" t="s">
        <v>1698</v>
      </c>
      <c r="H835" s="6" t="s">
        <v>1731</v>
      </c>
      <c r="I835" s="6" t="s">
        <v>86</v>
      </c>
      <c r="J835" s="6" t="s">
        <v>1681</v>
      </c>
      <c r="K835" s="6" t="s">
        <v>86</v>
      </c>
      <c r="L835" s="6" t="s">
        <v>1681</v>
      </c>
      <c r="M835" s="6" t="s">
        <v>2998</v>
      </c>
    </row>
    <row r="836" spans="1:13" x14ac:dyDescent="0.35">
      <c r="A836" s="6" t="s">
        <v>921</v>
      </c>
      <c r="B836" s="6" t="s">
        <v>1787</v>
      </c>
      <c r="C836" s="6" t="s">
        <v>87</v>
      </c>
      <c r="D836" s="6" t="s">
        <v>1993</v>
      </c>
      <c r="E836" s="6" t="s">
        <v>1797</v>
      </c>
      <c r="F836" s="6" t="s">
        <v>1703</v>
      </c>
      <c r="G836" s="6" t="s">
        <v>1684</v>
      </c>
      <c r="H836" s="6" t="s">
        <v>1670</v>
      </c>
      <c r="I836" s="6" t="s">
        <v>86</v>
      </c>
      <c r="J836" s="6" t="s">
        <v>1679</v>
      </c>
      <c r="K836" s="6" t="s">
        <v>86</v>
      </c>
      <c r="L836" s="6" t="s">
        <v>1672</v>
      </c>
      <c r="M836" s="6" t="s">
        <v>2311</v>
      </c>
    </row>
    <row r="837" spans="1:13" x14ac:dyDescent="0.35">
      <c r="A837" s="6" t="s">
        <v>922</v>
      </c>
      <c r="B837" s="6" t="s">
        <v>1687</v>
      </c>
      <c r="C837" s="6" t="s">
        <v>87</v>
      </c>
      <c r="D837" s="6" t="s">
        <v>2408</v>
      </c>
      <c r="E837" s="6" t="s">
        <v>1797</v>
      </c>
      <c r="F837" s="6" t="s">
        <v>1703</v>
      </c>
      <c r="G837" s="6" t="s">
        <v>1698</v>
      </c>
      <c r="H837" s="6" t="s">
        <v>1731</v>
      </c>
      <c r="I837" s="6" t="s">
        <v>86</v>
      </c>
      <c r="J837" s="6" t="s">
        <v>1681</v>
      </c>
      <c r="K837" s="6" t="s">
        <v>86</v>
      </c>
      <c r="L837" s="6" t="s">
        <v>1681</v>
      </c>
      <c r="M837" s="6" t="s">
        <v>2998</v>
      </c>
    </row>
    <row r="838" spans="1:13" x14ac:dyDescent="0.35">
      <c r="A838" s="6" t="s">
        <v>923</v>
      </c>
      <c r="B838" s="6" t="s">
        <v>1687</v>
      </c>
      <c r="C838" s="6" t="s">
        <v>87</v>
      </c>
      <c r="D838" s="6" t="s">
        <v>2316</v>
      </c>
      <c r="E838" s="6" t="s">
        <v>1797</v>
      </c>
      <c r="F838" s="6" t="s">
        <v>1703</v>
      </c>
      <c r="G838" s="6" t="s">
        <v>1698</v>
      </c>
      <c r="H838" s="6" t="s">
        <v>1682</v>
      </c>
      <c r="I838" s="6" t="s">
        <v>86</v>
      </c>
      <c r="J838" s="6" t="s">
        <v>1681</v>
      </c>
      <c r="K838" s="6" t="s">
        <v>86</v>
      </c>
      <c r="L838" s="6" t="s">
        <v>1681</v>
      </c>
      <c r="M838" s="6" t="s">
        <v>2998</v>
      </c>
    </row>
    <row r="839" spans="1:13" x14ac:dyDescent="0.35">
      <c r="A839" s="6" t="s">
        <v>924</v>
      </c>
      <c r="B839" s="6" t="s">
        <v>1687</v>
      </c>
      <c r="C839" s="6" t="s">
        <v>87</v>
      </c>
      <c r="D839" s="6" t="s">
        <v>2480</v>
      </c>
      <c r="E839" s="6" t="s">
        <v>1797</v>
      </c>
      <c r="F839" s="6" t="s">
        <v>1703</v>
      </c>
      <c r="G839" s="6" t="s">
        <v>1698</v>
      </c>
      <c r="H839" s="6" t="s">
        <v>1696</v>
      </c>
      <c r="I839" s="6" t="s">
        <v>86</v>
      </c>
      <c r="J839" s="6" t="s">
        <v>1681</v>
      </c>
      <c r="K839" s="6" t="s">
        <v>86</v>
      </c>
      <c r="L839" s="6" t="s">
        <v>1681</v>
      </c>
      <c r="M839" s="6" t="s">
        <v>2998</v>
      </c>
    </row>
    <row r="840" spans="1:13" x14ac:dyDescent="0.35">
      <c r="A840" s="6" t="s">
        <v>925</v>
      </c>
      <c r="B840" s="6" t="s">
        <v>1787</v>
      </c>
      <c r="C840" s="6" t="s">
        <v>87</v>
      </c>
      <c r="D840" s="6" t="s">
        <v>2083</v>
      </c>
      <c r="E840" s="6" t="s">
        <v>1797</v>
      </c>
      <c r="F840" s="6" t="s">
        <v>1703</v>
      </c>
      <c r="G840" s="6" t="s">
        <v>1684</v>
      </c>
      <c r="H840" s="6" t="s">
        <v>1682</v>
      </c>
      <c r="I840" s="6" t="s">
        <v>86</v>
      </c>
      <c r="J840" s="6" t="s">
        <v>1679</v>
      </c>
      <c r="K840" s="6" t="s">
        <v>86</v>
      </c>
      <c r="L840" s="6" t="s">
        <v>1672</v>
      </c>
      <c r="M840" s="6" t="s">
        <v>1843</v>
      </c>
    </row>
    <row r="841" spans="1:13" x14ac:dyDescent="0.35">
      <c r="A841" s="6" t="s">
        <v>926</v>
      </c>
      <c r="B841" s="6" t="s">
        <v>1715</v>
      </c>
      <c r="C841" s="6" t="s">
        <v>83</v>
      </c>
      <c r="D841" s="6" t="s">
        <v>2129</v>
      </c>
      <c r="E841" s="6" t="s">
        <v>1797</v>
      </c>
      <c r="F841" s="6" t="s">
        <v>1703</v>
      </c>
      <c r="G841" s="6" t="s">
        <v>1676</v>
      </c>
      <c r="H841" s="6" t="s">
        <v>1696</v>
      </c>
      <c r="I841" s="6" t="s">
        <v>1704</v>
      </c>
      <c r="J841" s="6" t="s">
        <v>1714</v>
      </c>
      <c r="K841" s="6" t="s">
        <v>86</v>
      </c>
      <c r="L841" s="6" t="s">
        <v>1701</v>
      </c>
      <c r="M841" s="6" t="s">
        <v>2132</v>
      </c>
    </row>
    <row r="842" spans="1:13" x14ac:dyDescent="0.35">
      <c r="A842" s="6" t="s">
        <v>927</v>
      </c>
      <c r="B842" s="6" t="s">
        <v>1734</v>
      </c>
      <c r="C842" s="6" t="s">
        <v>83</v>
      </c>
      <c r="D842" s="6" t="s">
        <v>2518</v>
      </c>
      <c r="E842" s="6" t="s">
        <v>1985</v>
      </c>
      <c r="F842" s="6" t="s">
        <v>1674</v>
      </c>
      <c r="G842" s="6" t="s">
        <v>1676</v>
      </c>
      <c r="H842" s="6" t="s">
        <v>1682</v>
      </c>
      <c r="I842" s="6" t="s">
        <v>1826</v>
      </c>
      <c r="J842" s="6" t="s">
        <v>1693</v>
      </c>
      <c r="K842" s="6" t="s">
        <v>2993</v>
      </c>
      <c r="L842" s="6" t="s">
        <v>1688</v>
      </c>
      <c r="M842" s="6" t="s">
        <v>1790</v>
      </c>
    </row>
    <row r="843" spans="1:13" x14ac:dyDescent="0.35">
      <c r="A843" s="6" t="s">
        <v>928</v>
      </c>
      <c r="B843" s="6" t="s">
        <v>1726</v>
      </c>
      <c r="C843" s="6" t="s">
        <v>83</v>
      </c>
      <c r="D843" s="6" t="s">
        <v>2519</v>
      </c>
      <c r="E843" s="6" t="s">
        <v>1985</v>
      </c>
      <c r="F843" s="6" t="s">
        <v>1674</v>
      </c>
      <c r="G843" s="6" t="s">
        <v>1676</v>
      </c>
      <c r="H843" s="6" t="s">
        <v>1670</v>
      </c>
      <c r="I843" s="6" t="s">
        <v>1675</v>
      </c>
      <c r="J843" s="6" t="s">
        <v>1693</v>
      </c>
      <c r="K843" s="6" t="s">
        <v>2993</v>
      </c>
      <c r="L843" s="6" t="s">
        <v>1688</v>
      </c>
      <c r="M843" s="6" t="s">
        <v>1767</v>
      </c>
    </row>
    <row r="844" spans="1:13" x14ac:dyDescent="0.35">
      <c r="A844" s="6" t="s">
        <v>929</v>
      </c>
      <c r="B844" s="6" t="s">
        <v>1680</v>
      </c>
      <c r="C844" s="6" t="s">
        <v>83</v>
      </c>
      <c r="D844" s="6" t="s">
        <v>2435</v>
      </c>
      <c r="E844" s="6" t="s">
        <v>1985</v>
      </c>
      <c r="F844" s="6" t="s">
        <v>1674</v>
      </c>
      <c r="G844" s="6" t="s">
        <v>1676</v>
      </c>
      <c r="H844" s="6" t="s">
        <v>1670</v>
      </c>
      <c r="I844" s="6" t="s">
        <v>1704</v>
      </c>
      <c r="J844" s="6" t="s">
        <v>1679</v>
      </c>
      <c r="K844" s="6" t="s">
        <v>86</v>
      </c>
      <c r="L844" s="6" t="s">
        <v>1681</v>
      </c>
      <c r="M844" s="6" t="s">
        <v>2017</v>
      </c>
    </row>
    <row r="845" spans="1:13" x14ac:dyDescent="0.35">
      <c r="A845" s="6" t="s">
        <v>930</v>
      </c>
      <c r="B845" s="6" t="s">
        <v>1707</v>
      </c>
      <c r="C845" s="6" t="s">
        <v>87</v>
      </c>
      <c r="D845" s="6" t="s">
        <v>2520</v>
      </c>
      <c r="E845" s="6" t="s">
        <v>1985</v>
      </c>
      <c r="F845" s="6" t="s">
        <v>1674</v>
      </c>
      <c r="G845" s="6" t="s">
        <v>1676</v>
      </c>
      <c r="H845" s="6" t="s">
        <v>1731</v>
      </c>
      <c r="I845" s="6" t="s">
        <v>86</v>
      </c>
      <c r="J845" s="6" t="s">
        <v>1681</v>
      </c>
      <c r="K845" s="6" t="s">
        <v>86</v>
      </c>
      <c r="L845" s="6" t="s">
        <v>1681</v>
      </c>
      <c r="M845" s="6" t="s">
        <v>2017</v>
      </c>
    </row>
    <row r="846" spans="1:13" x14ac:dyDescent="0.35">
      <c r="A846" s="6" t="s">
        <v>931</v>
      </c>
      <c r="B846" s="6" t="s">
        <v>1687</v>
      </c>
      <c r="C846" s="6" t="s">
        <v>87</v>
      </c>
      <c r="D846" s="6" t="s">
        <v>2521</v>
      </c>
      <c r="E846" s="6" t="s">
        <v>1985</v>
      </c>
      <c r="F846" s="6" t="s">
        <v>1674</v>
      </c>
      <c r="G846" s="6" t="s">
        <v>1684</v>
      </c>
      <c r="H846" s="6" t="s">
        <v>1682</v>
      </c>
      <c r="I846" s="6" t="s">
        <v>86</v>
      </c>
      <c r="J846" s="6" t="s">
        <v>1681</v>
      </c>
      <c r="K846" s="6" t="s">
        <v>86</v>
      </c>
      <c r="L846" s="6" t="s">
        <v>1681</v>
      </c>
      <c r="M846" s="6" t="s">
        <v>2998</v>
      </c>
    </row>
    <row r="847" spans="1:13" x14ac:dyDescent="0.35">
      <c r="A847" s="6" t="s">
        <v>932</v>
      </c>
      <c r="B847" s="6" t="s">
        <v>1787</v>
      </c>
      <c r="C847" s="6" t="s">
        <v>87</v>
      </c>
      <c r="D847" s="6" t="s">
        <v>2522</v>
      </c>
      <c r="E847" s="6" t="s">
        <v>1985</v>
      </c>
      <c r="F847" s="6" t="s">
        <v>1674</v>
      </c>
      <c r="G847" s="6" t="s">
        <v>1684</v>
      </c>
      <c r="H847" s="6" t="s">
        <v>1682</v>
      </c>
      <c r="I847" s="6" t="s">
        <v>86</v>
      </c>
      <c r="J847" s="6" t="s">
        <v>1679</v>
      </c>
      <c r="K847" s="6" t="s">
        <v>86</v>
      </c>
      <c r="L847" s="6" t="s">
        <v>1672</v>
      </c>
      <c r="M847" s="6" t="s">
        <v>1858</v>
      </c>
    </row>
    <row r="848" spans="1:13" x14ac:dyDescent="0.35">
      <c r="A848" s="6" t="s">
        <v>933</v>
      </c>
      <c r="B848" s="6" t="s">
        <v>1752</v>
      </c>
      <c r="C848" s="6" t="s">
        <v>87</v>
      </c>
      <c r="D848" s="6" t="s">
        <v>2435</v>
      </c>
      <c r="E848" s="6" t="s">
        <v>1985</v>
      </c>
      <c r="F848" s="6" t="s">
        <v>1674</v>
      </c>
      <c r="G848" s="6" t="s">
        <v>1698</v>
      </c>
      <c r="H848" s="6" t="s">
        <v>1670</v>
      </c>
      <c r="I848" s="6" t="s">
        <v>86</v>
      </c>
      <c r="J848" s="6" t="s">
        <v>1681</v>
      </c>
      <c r="K848" s="6" t="s">
        <v>86</v>
      </c>
      <c r="L848" s="6" t="s">
        <v>1681</v>
      </c>
      <c r="M848" s="6" t="s">
        <v>2998</v>
      </c>
    </row>
    <row r="849" spans="1:13" x14ac:dyDescent="0.35">
      <c r="A849" s="6" t="s">
        <v>934</v>
      </c>
      <c r="B849" s="6" t="s">
        <v>1734</v>
      </c>
      <c r="C849" s="6" t="s">
        <v>83</v>
      </c>
      <c r="D849" s="6" t="s">
        <v>2523</v>
      </c>
      <c r="E849" s="6" t="s">
        <v>1985</v>
      </c>
      <c r="F849" s="6" t="s">
        <v>1674</v>
      </c>
      <c r="G849" s="6" t="s">
        <v>1684</v>
      </c>
      <c r="H849" s="6" t="s">
        <v>1682</v>
      </c>
      <c r="I849" s="6" t="s">
        <v>2295</v>
      </c>
      <c r="J849" s="6" t="s">
        <v>1693</v>
      </c>
      <c r="K849" s="6" t="s">
        <v>2993</v>
      </c>
      <c r="L849" s="6" t="s">
        <v>1681</v>
      </c>
      <c r="M849" s="6" t="s">
        <v>1829</v>
      </c>
    </row>
    <row r="850" spans="1:13" x14ac:dyDescent="0.35">
      <c r="A850" s="6" t="s">
        <v>935</v>
      </c>
      <c r="B850" s="6" t="s">
        <v>1787</v>
      </c>
      <c r="C850" s="6" t="s">
        <v>87</v>
      </c>
      <c r="D850" s="6" t="s">
        <v>2487</v>
      </c>
      <c r="E850" s="6" t="s">
        <v>1827</v>
      </c>
      <c r="F850" s="6" t="s">
        <v>1683</v>
      </c>
      <c r="G850" s="6" t="s">
        <v>1684</v>
      </c>
      <c r="H850" s="6" t="s">
        <v>1670</v>
      </c>
      <c r="I850" s="6" t="s">
        <v>86</v>
      </c>
      <c r="J850" s="6" t="s">
        <v>1679</v>
      </c>
      <c r="K850" s="6" t="s">
        <v>86</v>
      </c>
      <c r="L850" s="6" t="s">
        <v>1672</v>
      </c>
      <c r="M850" s="6" t="s">
        <v>1774</v>
      </c>
    </row>
    <row r="851" spans="1:13" x14ac:dyDescent="0.35">
      <c r="A851" s="6" t="s">
        <v>936</v>
      </c>
      <c r="B851" s="6" t="s">
        <v>1707</v>
      </c>
      <c r="C851" s="6" t="s">
        <v>83</v>
      </c>
      <c r="D851" s="6" t="s">
        <v>2524</v>
      </c>
      <c r="E851" s="6" t="s">
        <v>1705</v>
      </c>
      <c r="F851" s="6" t="s">
        <v>1703</v>
      </c>
      <c r="G851" s="6" t="s">
        <v>1676</v>
      </c>
      <c r="H851" s="6" t="s">
        <v>1731</v>
      </c>
      <c r="I851" s="6" t="s">
        <v>2127</v>
      </c>
      <c r="J851" s="6" t="s">
        <v>1681</v>
      </c>
      <c r="K851" s="6" t="s">
        <v>86</v>
      </c>
      <c r="L851" s="6" t="s">
        <v>1701</v>
      </c>
      <c r="M851" s="6" t="s">
        <v>1702</v>
      </c>
    </row>
    <row r="852" spans="1:13" x14ac:dyDescent="0.35">
      <c r="A852" s="6" t="s">
        <v>937</v>
      </c>
      <c r="B852" s="6" t="s">
        <v>1694</v>
      </c>
      <c r="C852" s="6" t="s">
        <v>83</v>
      </c>
      <c r="D852" s="6" t="s">
        <v>2525</v>
      </c>
      <c r="E852" s="6" t="s">
        <v>1812</v>
      </c>
      <c r="F852" s="6" t="s">
        <v>1703</v>
      </c>
      <c r="G852" s="6" t="s">
        <v>1676</v>
      </c>
      <c r="H852" s="6" t="s">
        <v>1696</v>
      </c>
      <c r="I852" s="6" t="s">
        <v>2436</v>
      </c>
      <c r="J852" s="6" t="s">
        <v>1693</v>
      </c>
      <c r="K852" s="6" t="s">
        <v>2996</v>
      </c>
      <c r="L852" s="6" t="s">
        <v>1681</v>
      </c>
      <c r="M852" s="6" t="s">
        <v>1982</v>
      </c>
    </row>
    <row r="853" spans="1:13" x14ac:dyDescent="0.35">
      <c r="A853" s="6" t="s">
        <v>938</v>
      </c>
      <c r="B853" s="6" t="s">
        <v>1752</v>
      </c>
      <c r="C853" s="6" t="s">
        <v>87</v>
      </c>
      <c r="D853" s="6" t="s">
        <v>2526</v>
      </c>
      <c r="E853" s="6" t="s">
        <v>1761</v>
      </c>
      <c r="F853" s="6" t="s">
        <v>1771</v>
      </c>
      <c r="G853" s="6" t="s">
        <v>1698</v>
      </c>
      <c r="H853" s="6" t="s">
        <v>1670</v>
      </c>
      <c r="I853" s="6" t="s">
        <v>86</v>
      </c>
      <c r="J853" s="6" t="s">
        <v>1681</v>
      </c>
      <c r="K853" s="6" t="s">
        <v>86</v>
      </c>
      <c r="L853" s="6" t="s">
        <v>1681</v>
      </c>
      <c r="M853" s="6" t="s">
        <v>2998</v>
      </c>
    </row>
    <row r="854" spans="1:13" x14ac:dyDescent="0.35">
      <c r="A854" s="6" t="s">
        <v>939</v>
      </c>
      <c r="B854" s="6" t="s">
        <v>1680</v>
      </c>
      <c r="C854" s="6" t="s">
        <v>83</v>
      </c>
      <c r="D854" s="6" t="s">
        <v>2527</v>
      </c>
      <c r="E854" s="6" t="s">
        <v>1985</v>
      </c>
      <c r="F854" s="6" t="s">
        <v>1674</v>
      </c>
      <c r="G854" s="6" t="s">
        <v>1676</v>
      </c>
      <c r="H854" s="6" t="s">
        <v>1670</v>
      </c>
      <c r="I854" s="6" t="s">
        <v>2249</v>
      </c>
      <c r="J854" s="6" t="s">
        <v>1679</v>
      </c>
      <c r="K854" s="6" t="s">
        <v>86</v>
      </c>
      <c r="L854" s="6" t="s">
        <v>1672</v>
      </c>
      <c r="M854" s="6" t="s">
        <v>2491</v>
      </c>
    </row>
    <row r="855" spans="1:13" x14ac:dyDescent="0.35">
      <c r="A855" s="6" t="s">
        <v>940</v>
      </c>
      <c r="B855" s="6" t="s">
        <v>1707</v>
      </c>
      <c r="C855" s="6" t="s">
        <v>87</v>
      </c>
      <c r="D855" s="6" t="s">
        <v>2528</v>
      </c>
      <c r="E855" s="6" t="s">
        <v>2099</v>
      </c>
      <c r="F855" s="6" t="s">
        <v>1771</v>
      </c>
      <c r="G855" s="6" t="s">
        <v>1698</v>
      </c>
      <c r="H855" s="6" t="s">
        <v>1682</v>
      </c>
      <c r="I855" s="6" t="s">
        <v>86</v>
      </c>
      <c r="J855" s="6" t="s">
        <v>1681</v>
      </c>
      <c r="K855" s="6" t="s">
        <v>86</v>
      </c>
      <c r="L855" s="6" t="s">
        <v>1681</v>
      </c>
      <c r="M855" s="6" t="s">
        <v>2098</v>
      </c>
    </row>
    <row r="856" spans="1:13" x14ac:dyDescent="0.35">
      <c r="A856" s="6" t="s">
        <v>941</v>
      </c>
      <c r="B856" s="6" t="s">
        <v>1787</v>
      </c>
      <c r="C856" s="6" t="s">
        <v>87</v>
      </c>
      <c r="D856" s="6" t="s">
        <v>2529</v>
      </c>
      <c r="E856" s="6" t="s">
        <v>2099</v>
      </c>
      <c r="F856" s="6" t="s">
        <v>1771</v>
      </c>
      <c r="G856" s="6" t="s">
        <v>1698</v>
      </c>
      <c r="H856" s="6" t="s">
        <v>1670</v>
      </c>
      <c r="I856" s="6" t="s">
        <v>86</v>
      </c>
      <c r="J856" s="6" t="s">
        <v>1679</v>
      </c>
      <c r="K856" s="6" t="s">
        <v>86</v>
      </c>
      <c r="L856" s="6" t="s">
        <v>1672</v>
      </c>
      <c r="M856" s="6" t="s">
        <v>1785</v>
      </c>
    </row>
    <row r="857" spans="1:13" x14ac:dyDescent="0.35">
      <c r="A857" s="6" t="s">
        <v>942</v>
      </c>
      <c r="B857" s="6" t="s">
        <v>1758</v>
      </c>
      <c r="C857" s="6" t="s">
        <v>83</v>
      </c>
      <c r="D857" s="6" t="s">
        <v>1974</v>
      </c>
      <c r="E857" s="6" t="s">
        <v>1772</v>
      </c>
      <c r="F857" s="6" t="s">
        <v>1771</v>
      </c>
      <c r="G857" s="6" t="s">
        <v>1684</v>
      </c>
      <c r="H857" s="6" t="s">
        <v>1670</v>
      </c>
      <c r="I857" s="6" t="s">
        <v>86</v>
      </c>
      <c r="J857" s="6" t="s">
        <v>1681</v>
      </c>
      <c r="K857" s="6" t="s">
        <v>86</v>
      </c>
      <c r="L857" s="6" t="s">
        <v>1681</v>
      </c>
      <c r="M857" s="6" t="s">
        <v>2998</v>
      </c>
    </row>
    <row r="858" spans="1:13" x14ac:dyDescent="0.35">
      <c r="A858" s="6" t="s">
        <v>943</v>
      </c>
      <c r="B858" s="6" t="s">
        <v>1707</v>
      </c>
      <c r="C858" s="6" t="s">
        <v>83</v>
      </c>
      <c r="D858" s="6" t="s">
        <v>2530</v>
      </c>
      <c r="E858" s="6" t="s">
        <v>1839</v>
      </c>
      <c r="F858" s="6" t="s">
        <v>1805</v>
      </c>
      <c r="G858" s="6" t="s">
        <v>1676</v>
      </c>
      <c r="H858" s="6" t="s">
        <v>1682</v>
      </c>
      <c r="I858" s="6" t="s">
        <v>1736</v>
      </c>
      <c r="J858" s="6" t="s">
        <v>1681</v>
      </c>
      <c r="K858" s="6" t="s">
        <v>86</v>
      </c>
      <c r="L858" s="6" t="s">
        <v>1681</v>
      </c>
      <c r="M858" s="6" t="s">
        <v>1829</v>
      </c>
    </row>
    <row r="859" spans="1:13" x14ac:dyDescent="0.35">
      <c r="A859" s="6" t="s">
        <v>944</v>
      </c>
      <c r="B859" s="6" t="s">
        <v>1707</v>
      </c>
      <c r="C859" s="6" t="s">
        <v>83</v>
      </c>
      <c r="D859" s="6" t="s">
        <v>2531</v>
      </c>
      <c r="E859" s="6" t="s">
        <v>1783</v>
      </c>
      <c r="F859" s="6" t="s">
        <v>1674</v>
      </c>
      <c r="G859" s="6" t="s">
        <v>1676</v>
      </c>
      <c r="H859" s="6" t="s">
        <v>1696</v>
      </c>
      <c r="I859" s="6" t="s">
        <v>1736</v>
      </c>
      <c r="J859" s="6" t="s">
        <v>1681</v>
      </c>
      <c r="K859" s="6" t="s">
        <v>86</v>
      </c>
      <c r="L859" s="6" t="s">
        <v>1681</v>
      </c>
      <c r="M859" s="6" t="s">
        <v>1781</v>
      </c>
    </row>
    <row r="860" spans="1:13" x14ac:dyDescent="0.35">
      <c r="A860" s="6" t="s">
        <v>945</v>
      </c>
      <c r="B860" s="6" t="s">
        <v>1726</v>
      </c>
      <c r="C860" s="6" t="s">
        <v>83</v>
      </c>
      <c r="D860" s="6" t="s">
        <v>2532</v>
      </c>
      <c r="E860" s="6" t="s">
        <v>1797</v>
      </c>
      <c r="F860" s="6" t="s">
        <v>1703</v>
      </c>
      <c r="G860" s="6" t="s">
        <v>1676</v>
      </c>
      <c r="H860" s="6" t="s">
        <v>1696</v>
      </c>
      <c r="I860" s="6" t="s">
        <v>1704</v>
      </c>
      <c r="J860" s="6" t="s">
        <v>1693</v>
      </c>
      <c r="K860" s="6" t="s">
        <v>2996</v>
      </c>
      <c r="L860" s="6" t="s">
        <v>1701</v>
      </c>
      <c r="M860" s="6" t="s">
        <v>1841</v>
      </c>
    </row>
    <row r="861" spans="1:13" x14ac:dyDescent="0.35">
      <c r="A861" s="6" t="s">
        <v>946</v>
      </c>
      <c r="B861" s="6" t="s">
        <v>1715</v>
      </c>
      <c r="C861" s="6" t="s">
        <v>83</v>
      </c>
      <c r="D861" s="6" t="s">
        <v>2277</v>
      </c>
      <c r="E861" s="6" t="s">
        <v>1788</v>
      </c>
      <c r="F861" s="6" t="s">
        <v>1683</v>
      </c>
      <c r="G861" s="6" t="s">
        <v>1676</v>
      </c>
      <c r="H861" s="6" t="s">
        <v>1682</v>
      </c>
      <c r="I861" s="6" t="s">
        <v>1896</v>
      </c>
      <c r="J861" s="6" t="s">
        <v>1714</v>
      </c>
      <c r="K861" s="6" t="s">
        <v>86</v>
      </c>
      <c r="L861" s="6" t="s">
        <v>1688</v>
      </c>
      <c r="M861" s="6" t="s">
        <v>1790</v>
      </c>
    </row>
    <row r="862" spans="1:13" x14ac:dyDescent="0.35">
      <c r="A862" s="6" t="s">
        <v>947</v>
      </c>
      <c r="B862" s="6" t="s">
        <v>1680</v>
      </c>
      <c r="C862" s="6" t="s">
        <v>83</v>
      </c>
      <c r="D862" s="6" t="s">
        <v>2265</v>
      </c>
      <c r="E862" s="6" t="s">
        <v>1677</v>
      </c>
      <c r="F862" s="6" t="s">
        <v>1674</v>
      </c>
      <c r="G862" s="6" t="s">
        <v>1684</v>
      </c>
      <c r="H862" s="6" t="s">
        <v>1670</v>
      </c>
      <c r="I862" s="6" t="s">
        <v>1723</v>
      </c>
      <c r="J862" s="6" t="s">
        <v>1679</v>
      </c>
      <c r="K862" s="6" t="s">
        <v>86</v>
      </c>
      <c r="L862" s="6" t="s">
        <v>1681</v>
      </c>
      <c r="M862" s="6" t="s">
        <v>2303</v>
      </c>
    </row>
    <row r="863" spans="1:13" x14ac:dyDescent="0.35">
      <c r="A863" s="6" t="s">
        <v>948</v>
      </c>
      <c r="B863" s="6" t="s">
        <v>1680</v>
      </c>
      <c r="C863" s="6" t="s">
        <v>83</v>
      </c>
      <c r="D863" s="6" t="s">
        <v>1699</v>
      </c>
      <c r="E863" s="6" t="s">
        <v>1699</v>
      </c>
      <c r="F863" s="6" t="s">
        <v>1697</v>
      </c>
      <c r="G863" s="6" t="s">
        <v>1684</v>
      </c>
      <c r="H863" s="6" t="s">
        <v>1670</v>
      </c>
      <c r="I863" s="6" t="s">
        <v>86</v>
      </c>
      <c r="J863" s="6" t="s">
        <v>1679</v>
      </c>
      <c r="K863" s="6" t="s">
        <v>86</v>
      </c>
      <c r="L863" s="6" t="s">
        <v>1688</v>
      </c>
      <c r="M863" s="6" t="s">
        <v>1695</v>
      </c>
    </row>
    <row r="864" spans="1:13" x14ac:dyDescent="0.35">
      <c r="A864" s="6" t="s">
        <v>949</v>
      </c>
      <c r="B864" s="6" t="s">
        <v>1726</v>
      </c>
      <c r="C864" s="6" t="s">
        <v>83</v>
      </c>
      <c r="D864" s="6" t="s">
        <v>2533</v>
      </c>
      <c r="E864" s="6" t="s">
        <v>1761</v>
      </c>
      <c r="F864" s="6" t="s">
        <v>1771</v>
      </c>
      <c r="G864" s="6" t="s">
        <v>1676</v>
      </c>
      <c r="H864" s="6" t="s">
        <v>1696</v>
      </c>
      <c r="I864" s="6" t="s">
        <v>1806</v>
      </c>
      <c r="J864" s="6" t="s">
        <v>1693</v>
      </c>
      <c r="K864" s="6" t="s">
        <v>2993</v>
      </c>
      <c r="L864" s="6" t="s">
        <v>1681</v>
      </c>
      <c r="M864" s="6" t="s">
        <v>1721</v>
      </c>
    </row>
    <row r="865" spans="1:13" x14ac:dyDescent="0.35">
      <c r="A865" s="6" t="s">
        <v>950</v>
      </c>
      <c r="B865" s="6" t="s">
        <v>1707</v>
      </c>
      <c r="C865" s="6" t="s">
        <v>83</v>
      </c>
      <c r="D865" s="6" t="s">
        <v>2534</v>
      </c>
      <c r="E865" s="6" t="s">
        <v>1772</v>
      </c>
      <c r="F865" s="6" t="s">
        <v>1771</v>
      </c>
      <c r="G865" s="6" t="s">
        <v>1676</v>
      </c>
      <c r="H865" s="6" t="s">
        <v>1731</v>
      </c>
      <c r="I865" s="6" t="s">
        <v>1708</v>
      </c>
      <c r="J865" s="6" t="s">
        <v>1681</v>
      </c>
      <c r="K865" s="6" t="s">
        <v>86</v>
      </c>
      <c r="L865" s="6" t="s">
        <v>1681</v>
      </c>
      <c r="M865" s="6" t="s">
        <v>1964</v>
      </c>
    </row>
    <row r="866" spans="1:13" x14ac:dyDescent="0.35">
      <c r="A866" s="6" t="s">
        <v>951</v>
      </c>
      <c r="B866" s="6" t="s">
        <v>1680</v>
      </c>
      <c r="C866" s="6" t="s">
        <v>83</v>
      </c>
      <c r="D866" s="6" t="s">
        <v>2535</v>
      </c>
      <c r="E866" s="6" t="s">
        <v>2099</v>
      </c>
      <c r="F866" s="6" t="s">
        <v>1771</v>
      </c>
      <c r="G866" s="6" t="s">
        <v>1676</v>
      </c>
      <c r="H866" s="6" t="s">
        <v>1696</v>
      </c>
      <c r="I866" s="6" t="s">
        <v>86</v>
      </c>
      <c r="J866" s="6" t="s">
        <v>1679</v>
      </c>
      <c r="K866" s="6" t="s">
        <v>86</v>
      </c>
      <c r="L866" s="6" t="s">
        <v>1701</v>
      </c>
      <c r="M866" s="6" t="s">
        <v>2230</v>
      </c>
    </row>
    <row r="867" spans="1:13" x14ac:dyDescent="0.35">
      <c r="A867" s="6" t="s">
        <v>952</v>
      </c>
      <c r="B867" s="6" t="s">
        <v>1680</v>
      </c>
      <c r="C867" s="6" t="s">
        <v>83</v>
      </c>
      <c r="D867" s="6" t="s">
        <v>2536</v>
      </c>
      <c r="E867" s="6" t="s">
        <v>1709</v>
      </c>
      <c r="F867" s="6" t="s">
        <v>1683</v>
      </c>
      <c r="G867" s="6" t="s">
        <v>1676</v>
      </c>
      <c r="H867" s="6" t="s">
        <v>1670</v>
      </c>
      <c r="I867" s="6" t="s">
        <v>1870</v>
      </c>
      <c r="J867" s="6" t="s">
        <v>1679</v>
      </c>
      <c r="K867" s="6" t="s">
        <v>86</v>
      </c>
      <c r="L867" s="6" t="s">
        <v>1688</v>
      </c>
      <c r="M867" s="6" t="s">
        <v>1850</v>
      </c>
    </row>
    <row r="868" spans="1:13" x14ac:dyDescent="0.35">
      <c r="A868" s="6" t="s">
        <v>953</v>
      </c>
      <c r="B868" s="6" t="s">
        <v>1752</v>
      </c>
      <c r="C868" s="6" t="s">
        <v>87</v>
      </c>
      <c r="D868" s="6" t="s">
        <v>2537</v>
      </c>
      <c r="E868" s="6" t="s">
        <v>1709</v>
      </c>
      <c r="F868" s="6" t="s">
        <v>1683</v>
      </c>
      <c r="G868" s="6" t="s">
        <v>1698</v>
      </c>
      <c r="H868" s="6" t="s">
        <v>1696</v>
      </c>
      <c r="I868" s="6" t="s">
        <v>86</v>
      </c>
      <c r="J868" s="6" t="s">
        <v>1681</v>
      </c>
      <c r="K868" s="6" t="s">
        <v>86</v>
      </c>
      <c r="L868" s="6" t="s">
        <v>1681</v>
      </c>
      <c r="M868" s="6" t="s">
        <v>2998</v>
      </c>
    </row>
    <row r="869" spans="1:13" x14ac:dyDescent="0.35">
      <c r="A869" s="6" t="s">
        <v>954</v>
      </c>
      <c r="B869" s="6" t="s">
        <v>1694</v>
      </c>
      <c r="C869" s="6" t="s">
        <v>83</v>
      </c>
      <c r="D869" s="6" t="s">
        <v>2538</v>
      </c>
      <c r="E869" s="6" t="s">
        <v>1830</v>
      </c>
      <c r="F869" s="6" t="s">
        <v>1805</v>
      </c>
      <c r="G869" s="6" t="s">
        <v>1698</v>
      </c>
      <c r="H869" s="6" t="s">
        <v>1696</v>
      </c>
      <c r="I869" s="6" t="s">
        <v>86</v>
      </c>
      <c r="J869" s="6" t="s">
        <v>1693</v>
      </c>
      <c r="K869" s="6" t="s">
        <v>2996</v>
      </c>
      <c r="L869" s="6" t="s">
        <v>1681</v>
      </c>
      <c r="M869" s="6" t="s">
        <v>1838</v>
      </c>
    </row>
    <row r="870" spans="1:13" x14ac:dyDescent="0.35">
      <c r="A870" s="6" t="s">
        <v>955</v>
      </c>
      <c r="B870" s="6" t="s">
        <v>1687</v>
      </c>
      <c r="C870" s="6" t="s">
        <v>87</v>
      </c>
      <c r="D870" s="6" t="s">
        <v>2539</v>
      </c>
      <c r="E870" s="6" t="s">
        <v>1709</v>
      </c>
      <c r="F870" s="6" t="s">
        <v>1683</v>
      </c>
      <c r="G870" s="6" t="s">
        <v>1698</v>
      </c>
      <c r="H870" s="6" t="s">
        <v>1696</v>
      </c>
      <c r="I870" s="6" t="s">
        <v>86</v>
      </c>
      <c r="J870" s="6" t="s">
        <v>1681</v>
      </c>
      <c r="K870" s="6" t="s">
        <v>86</v>
      </c>
      <c r="L870" s="6" t="s">
        <v>1681</v>
      </c>
      <c r="M870" s="6" t="s">
        <v>2998</v>
      </c>
    </row>
    <row r="871" spans="1:13" x14ac:dyDescent="0.35">
      <c r="A871" s="6" t="s">
        <v>956</v>
      </c>
      <c r="B871" s="6" t="s">
        <v>1707</v>
      </c>
      <c r="C871" s="6" t="s">
        <v>83</v>
      </c>
      <c r="D871" s="6" t="s">
        <v>2540</v>
      </c>
      <c r="E871" s="6" t="s">
        <v>1699</v>
      </c>
      <c r="F871" s="6" t="s">
        <v>1697</v>
      </c>
      <c r="G871" s="6" t="s">
        <v>1676</v>
      </c>
      <c r="H871" s="6" t="s">
        <v>1731</v>
      </c>
      <c r="I871" s="6" t="s">
        <v>86</v>
      </c>
      <c r="J871" s="6" t="s">
        <v>1681</v>
      </c>
      <c r="K871" s="6" t="s">
        <v>86</v>
      </c>
      <c r="L871" s="6" t="s">
        <v>1681</v>
      </c>
      <c r="M871" s="6" t="s">
        <v>2998</v>
      </c>
    </row>
    <row r="872" spans="1:13" x14ac:dyDescent="0.35">
      <c r="A872" s="6" t="s">
        <v>957</v>
      </c>
      <c r="B872" s="6" t="s">
        <v>1707</v>
      </c>
      <c r="C872" s="6" t="s">
        <v>83</v>
      </c>
      <c r="D872" s="6" t="s">
        <v>2035</v>
      </c>
      <c r="E872" s="6" t="s">
        <v>1729</v>
      </c>
      <c r="F872" s="6" t="s">
        <v>1697</v>
      </c>
      <c r="G872" s="6" t="s">
        <v>1698</v>
      </c>
      <c r="H872" s="6" t="s">
        <v>1670</v>
      </c>
      <c r="I872" s="6" t="s">
        <v>86</v>
      </c>
      <c r="J872" s="6" t="s">
        <v>1681</v>
      </c>
      <c r="K872" s="6" t="s">
        <v>86</v>
      </c>
      <c r="L872" s="6" t="s">
        <v>1681</v>
      </c>
      <c r="M872" s="6" t="s">
        <v>2998</v>
      </c>
    </row>
    <row r="873" spans="1:13" x14ac:dyDescent="0.35">
      <c r="A873" s="6" t="s">
        <v>958</v>
      </c>
      <c r="B873" s="6" t="s">
        <v>1752</v>
      </c>
      <c r="C873" s="6" t="s">
        <v>87</v>
      </c>
      <c r="D873" s="6" t="s">
        <v>2541</v>
      </c>
      <c r="E873" s="6" t="s">
        <v>1761</v>
      </c>
      <c r="F873" s="6" t="s">
        <v>1771</v>
      </c>
      <c r="G873" s="6" t="s">
        <v>1698</v>
      </c>
      <c r="H873" s="6" t="s">
        <v>1682</v>
      </c>
      <c r="I873" s="6" t="s">
        <v>86</v>
      </c>
      <c r="J873" s="6" t="s">
        <v>1681</v>
      </c>
      <c r="K873" s="6" t="s">
        <v>86</v>
      </c>
      <c r="L873" s="6" t="s">
        <v>1681</v>
      </c>
      <c r="M873" s="6" t="s">
        <v>2998</v>
      </c>
    </row>
    <row r="874" spans="1:13" x14ac:dyDescent="0.35">
      <c r="A874" s="6" t="s">
        <v>959</v>
      </c>
      <c r="B874" s="6" t="s">
        <v>1711</v>
      </c>
      <c r="C874" s="6" t="s">
        <v>83</v>
      </c>
      <c r="D874" s="6" t="s">
        <v>1773</v>
      </c>
      <c r="E874" s="6" t="s">
        <v>1729</v>
      </c>
      <c r="F874" s="6" t="s">
        <v>1697</v>
      </c>
      <c r="G874" s="6" t="s">
        <v>1698</v>
      </c>
      <c r="H874" s="6" t="s">
        <v>1696</v>
      </c>
      <c r="I874" s="6" t="s">
        <v>86</v>
      </c>
      <c r="J874" s="6" t="s">
        <v>1681</v>
      </c>
      <c r="K874" s="6" t="s">
        <v>86</v>
      </c>
      <c r="L874" s="6" t="s">
        <v>1681</v>
      </c>
      <c r="M874" s="6" t="s">
        <v>2998</v>
      </c>
    </row>
    <row r="875" spans="1:13" x14ac:dyDescent="0.35">
      <c r="A875" s="6" t="s">
        <v>960</v>
      </c>
      <c r="B875" s="6" t="s">
        <v>1687</v>
      </c>
      <c r="C875" s="6" t="s">
        <v>87</v>
      </c>
      <c r="D875" s="6" t="s">
        <v>2400</v>
      </c>
      <c r="E875" s="6" t="s">
        <v>1729</v>
      </c>
      <c r="F875" s="6" t="s">
        <v>1697</v>
      </c>
      <c r="G875" s="6" t="s">
        <v>1684</v>
      </c>
      <c r="H875" s="6" t="s">
        <v>1670</v>
      </c>
      <c r="I875" s="6" t="s">
        <v>86</v>
      </c>
      <c r="J875" s="6" t="s">
        <v>1681</v>
      </c>
      <c r="K875" s="6" t="s">
        <v>86</v>
      </c>
      <c r="L875" s="6" t="s">
        <v>1701</v>
      </c>
      <c r="M875" s="6" t="s">
        <v>2226</v>
      </c>
    </row>
    <row r="876" spans="1:13" x14ac:dyDescent="0.35">
      <c r="A876" s="6" t="s">
        <v>961</v>
      </c>
      <c r="B876" s="6" t="s">
        <v>1687</v>
      </c>
      <c r="C876" s="6" t="s">
        <v>87</v>
      </c>
      <c r="D876" s="6" t="s">
        <v>2542</v>
      </c>
      <c r="E876" s="6" t="s">
        <v>1709</v>
      </c>
      <c r="F876" s="6" t="s">
        <v>1683</v>
      </c>
      <c r="G876" s="6" t="s">
        <v>1698</v>
      </c>
      <c r="H876" s="6" t="s">
        <v>1670</v>
      </c>
      <c r="I876" s="6" t="s">
        <v>86</v>
      </c>
      <c r="J876" s="6" t="s">
        <v>1681</v>
      </c>
      <c r="K876" s="6" t="s">
        <v>86</v>
      </c>
      <c r="L876" s="6" t="s">
        <v>1681</v>
      </c>
      <c r="M876" s="6" t="s">
        <v>2998</v>
      </c>
    </row>
    <row r="877" spans="1:13" x14ac:dyDescent="0.35">
      <c r="A877" s="6" t="s">
        <v>962</v>
      </c>
      <c r="B877" s="6" t="s">
        <v>1680</v>
      </c>
      <c r="C877" s="6" t="s">
        <v>83</v>
      </c>
      <c r="D877" s="6" t="s">
        <v>2543</v>
      </c>
      <c r="E877" s="6" t="s">
        <v>1772</v>
      </c>
      <c r="F877" s="6" t="s">
        <v>1771</v>
      </c>
      <c r="G877" s="6" t="s">
        <v>1676</v>
      </c>
      <c r="H877" s="6" t="s">
        <v>1696</v>
      </c>
      <c r="I877" s="6" t="s">
        <v>1675</v>
      </c>
      <c r="J877" s="6" t="s">
        <v>1679</v>
      </c>
      <c r="K877" s="6" t="s">
        <v>86</v>
      </c>
      <c r="L877" s="6" t="s">
        <v>1672</v>
      </c>
      <c r="M877" s="6" t="s">
        <v>1930</v>
      </c>
    </row>
    <row r="878" spans="1:13" x14ac:dyDescent="0.35">
      <c r="A878" s="6" t="s">
        <v>963</v>
      </c>
      <c r="B878" s="6" t="s">
        <v>1726</v>
      </c>
      <c r="C878" s="6" t="s">
        <v>87</v>
      </c>
      <c r="D878" s="6" t="s">
        <v>2544</v>
      </c>
      <c r="E878" s="6" t="s">
        <v>1865</v>
      </c>
      <c r="F878" s="6" t="s">
        <v>1805</v>
      </c>
      <c r="G878" s="6" t="s">
        <v>1684</v>
      </c>
      <c r="H878" s="6" t="s">
        <v>1731</v>
      </c>
      <c r="I878" s="6" t="s">
        <v>86</v>
      </c>
      <c r="J878" s="6" t="s">
        <v>1693</v>
      </c>
      <c r="K878" s="6" t="s">
        <v>2996</v>
      </c>
      <c r="L878" s="6" t="s">
        <v>1681</v>
      </c>
      <c r="M878" s="6" t="s">
        <v>1838</v>
      </c>
    </row>
    <row r="879" spans="1:13" x14ac:dyDescent="0.35">
      <c r="A879" s="6" t="s">
        <v>964</v>
      </c>
      <c r="B879" s="6" t="s">
        <v>1726</v>
      </c>
      <c r="C879" s="6" t="s">
        <v>83</v>
      </c>
      <c r="D879" s="6" t="s">
        <v>2545</v>
      </c>
      <c r="E879" s="6" t="s">
        <v>1775</v>
      </c>
      <c r="F879" s="6" t="s">
        <v>1683</v>
      </c>
      <c r="G879" s="6" t="s">
        <v>1676</v>
      </c>
      <c r="H879" s="6" t="s">
        <v>1731</v>
      </c>
      <c r="I879" s="6" t="s">
        <v>1704</v>
      </c>
      <c r="J879" s="6" t="s">
        <v>1693</v>
      </c>
      <c r="K879" s="6" t="s">
        <v>2994</v>
      </c>
      <c r="L879" s="6" t="s">
        <v>1701</v>
      </c>
      <c r="M879" s="6" t="s">
        <v>1860</v>
      </c>
    </row>
    <row r="880" spans="1:13" x14ac:dyDescent="0.35">
      <c r="A880" s="6" t="s">
        <v>965</v>
      </c>
      <c r="B880" s="6" t="s">
        <v>1707</v>
      </c>
      <c r="C880" s="6" t="s">
        <v>83</v>
      </c>
      <c r="D880" s="6" t="s">
        <v>2546</v>
      </c>
      <c r="E880" s="6" t="s">
        <v>1788</v>
      </c>
      <c r="F880" s="6" t="s">
        <v>1683</v>
      </c>
      <c r="G880" s="6" t="s">
        <v>1676</v>
      </c>
      <c r="H880" s="6" t="s">
        <v>1670</v>
      </c>
      <c r="I880" s="6" t="s">
        <v>1704</v>
      </c>
      <c r="J880" s="6" t="s">
        <v>1681</v>
      </c>
      <c r="K880" s="6" t="s">
        <v>86</v>
      </c>
      <c r="L880" s="6" t="s">
        <v>1681</v>
      </c>
      <c r="M880" s="6" t="s">
        <v>2138</v>
      </c>
    </row>
    <row r="881" spans="1:13" x14ac:dyDescent="0.35">
      <c r="A881" s="6" t="s">
        <v>966</v>
      </c>
      <c r="B881" s="6" t="s">
        <v>1694</v>
      </c>
      <c r="C881" s="6" t="s">
        <v>83</v>
      </c>
      <c r="D881" s="6" t="s">
        <v>2547</v>
      </c>
      <c r="E881" s="6" t="s">
        <v>1685</v>
      </c>
      <c r="F881" s="6" t="s">
        <v>1683</v>
      </c>
      <c r="G881" s="6" t="s">
        <v>1676</v>
      </c>
      <c r="H881" s="6" t="s">
        <v>1682</v>
      </c>
      <c r="I881" s="6" t="s">
        <v>2127</v>
      </c>
      <c r="J881" s="6" t="s">
        <v>1693</v>
      </c>
      <c r="K881" s="6" t="s">
        <v>2994</v>
      </c>
      <c r="L881" s="6" t="s">
        <v>1701</v>
      </c>
      <c r="M881" s="6" t="s">
        <v>1860</v>
      </c>
    </row>
    <row r="882" spans="1:13" x14ac:dyDescent="0.35">
      <c r="A882" s="6" t="s">
        <v>967</v>
      </c>
      <c r="B882" s="6" t="s">
        <v>1752</v>
      </c>
      <c r="C882" s="6" t="s">
        <v>87</v>
      </c>
      <c r="D882" s="6" t="s">
        <v>2054</v>
      </c>
      <c r="E882" s="6" t="s">
        <v>1761</v>
      </c>
      <c r="F882" s="6" t="s">
        <v>1771</v>
      </c>
      <c r="G882" s="6" t="s">
        <v>1698</v>
      </c>
      <c r="H882" s="6" t="s">
        <v>1670</v>
      </c>
      <c r="I882" s="6" t="s">
        <v>86</v>
      </c>
      <c r="J882" s="6" t="s">
        <v>1681</v>
      </c>
      <c r="K882" s="6" t="s">
        <v>86</v>
      </c>
      <c r="L882" s="6" t="s">
        <v>1681</v>
      </c>
      <c r="M882" s="6" t="s">
        <v>2998</v>
      </c>
    </row>
    <row r="883" spans="1:13" x14ac:dyDescent="0.35">
      <c r="A883" s="6" t="s">
        <v>2548</v>
      </c>
      <c r="B883" s="6" t="s">
        <v>1752</v>
      </c>
      <c r="C883" s="6" t="s">
        <v>87</v>
      </c>
      <c r="D883" s="6" t="s">
        <v>2074</v>
      </c>
      <c r="E883" s="6" t="s">
        <v>1691</v>
      </c>
      <c r="F883" s="6" t="s">
        <v>1690</v>
      </c>
      <c r="G883" s="6" t="s">
        <v>1698</v>
      </c>
      <c r="H883" s="6" t="s">
        <v>1696</v>
      </c>
      <c r="I883" s="6" t="s">
        <v>86</v>
      </c>
      <c r="J883" s="6" t="s">
        <v>1681</v>
      </c>
      <c r="K883" s="6" t="s">
        <v>86</v>
      </c>
      <c r="L883" s="6" t="s">
        <v>1681</v>
      </c>
      <c r="M883" s="6" t="s">
        <v>2998</v>
      </c>
    </row>
    <row r="884" spans="1:13" x14ac:dyDescent="0.35">
      <c r="A884" s="6" t="s">
        <v>969</v>
      </c>
      <c r="B884" s="6" t="s">
        <v>1694</v>
      </c>
      <c r="C884" s="6" t="s">
        <v>87</v>
      </c>
      <c r="D884" s="6" t="s">
        <v>2549</v>
      </c>
      <c r="E884" s="6" t="s">
        <v>1839</v>
      </c>
      <c r="F884" s="6" t="s">
        <v>1805</v>
      </c>
      <c r="G884" s="6" t="s">
        <v>1684</v>
      </c>
      <c r="H884" s="6" t="s">
        <v>1682</v>
      </c>
      <c r="I884" s="6" t="s">
        <v>86</v>
      </c>
      <c r="J884" s="6" t="s">
        <v>1693</v>
      </c>
      <c r="K884" s="6" t="s">
        <v>2996</v>
      </c>
      <c r="L884" s="6" t="s">
        <v>1688</v>
      </c>
      <c r="M884" s="6" t="s">
        <v>2183</v>
      </c>
    </row>
    <row r="885" spans="1:13" x14ac:dyDescent="0.35">
      <c r="A885" s="6" t="s">
        <v>970</v>
      </c>
      <c r="B885" s="6" t="s">
        <v>1752</v>
      </c>
      <c r="C885" s="6" t="s">
        <v>83</v>
      </c>
      <c r="D885" s="6" t="s">
        <v>2550</v>
      </c>
      <c r="E885" s="6" t="s">
        <v>1729</v>
      </c>
      <c r="F885" s="6" t="s">
        <v>1697</v>
      </c>
      <c r="G885" s="6" t="s">
        <v>1684</v>
      </c>
      <c r="H885" s="6" t="s">
        <v>1731</v>
      </c>
      <c r="I885" s="6" t="s">
        <v>86</v>
      </c>
      <c r="J885" s="6" t="s">
        <v>1681</v>
      </c>
      <c r="K885" s="6" t="s">
        <v>86</v>
      </c>
      <c r="L885" s="6" t="s">
        <v>1681</v>
      </c>
      <c r="M885" s="6" t="s">
        <v>2998</v>
      </c>
    </row>
    <row r="886" spans="1:13" x14ac:dyDescent="0.35">
      <c r="A886" s="6" t="s">
        <v>971</v>
      </c>
      <c r="B886" s="6" t="s">
        <v>1715</v>
      </c>
      <c r="C886" s="6" t="s">
        <v>83</v>
      </c>
      <c r="D886" s="6" t="s">
        <v>2044</v>
      </c>
      <c r="E886" s="6" t="s">
        <v>1772</v>
      </c>
      <c r="F886" s="6" t="s">
        <v>1771</v>
      </c>
      <c r="G886" s="6" t="s">
        <v>1676</v>
      </c>
      <c r="H886" s="6" t="s">
        <v>1696</v>
      </c>
      <c r="I886" s="6" t="s">
        <v>86</v>
      </c>
      <c r="J886" s="6" t="s">
        <v>1714</v>
      </c>
      <c r="K886" s="6" t="s">
        <v>86</v>
      </c>
      <c r="L886" s="6" t="s">
        <v>1701</v>
      </c>
      <c r="M886" s="6" t="s">
        <v>1956</v>
      </c>
    </row>
    <row r="887" spans="1:13" x14ac:dyDescent="0.35">
      <c r="A887" s="6" t="s">
        <v>972</v>
      </c>
      <c r="B887" s="6" t="s">
        <v>1694</v>
      </c>
      <c r="C887" s="6" t="s">
        <v>87</v>
      </c>
      <c r="D887" s="6" t="s">
        <v>2361</v>
      </c>
      <c r="E887" s="6" t="s">
        <v>2058</v>
      </c>
      <c r="F887" s="6" t="s">
        <v>1722</v>
      </c>
      <c r="G887" s="6" t="s">
        <v>1676</v>
      </c>
      <c r="H887" s="6" t="s">
        <v>1682</v>
      </c>
      <c r="I887" s="6" t="s">
        <v>86</v>
      </c>
      <c r="J887" s="6" t="s">
        <v>1693</v>
      </c>
      <c r="K887" s="6" t="s">
        <v>2995</v>
      </c>
      <c r="L887" s="6" t="s">
        <v>1701</v>
      </c>
      <c r="M887" s="6" t="s">
        <v>2160</v>
      </c>
    </row>
    <row r="888" spans="1:13" x14ac:dyDescent="0.35">
      <c r="A888" s="6" t="s">
        <v>973</v>
      </c>
      <c r="B888" s="6" t="s">
        <v>1694</v>
      </c>
      <c r="C888" s="6" t="s">
        <v>83</v>
      </c>
      <c r="D888" s="6" t="s">
        <v>2551</v>
      </c>
      <c r="E888" s="6" t="s">
        <v>1772</v>
      </c>
      <c r="F888" s="6" t="s">
        <v>1771</v>
      </c>
      <c r="G888" s="6" t="s">
        <v>1684</v>
      </c>
      <c r="H888" s="6" t="s">
        <v>1670</v>
      </c>
      <c r="I888" s="6" t="s">
        <v>2436</v>
      </c>
      <c r="J888" s="6" t="s">
        <v>1693</v>
      </c>
      <c r="K888" s="6" t="s">
        <v>2993</v>
      </c>
      <c r="L888" s="6" t="s">
        <v>1688</v>
      </c>
      <c r="M888" s="6" t="s">
        <v>1832</v>
      </c>
    </row>
    <row r="889" spans="1:13" x14ac:dyDescent="0.35">
      <c r="A889" s="6" t="s">
        <v>974</v>
      </c>
      <c r="B889" s="6" t="s">
        <v>1680</v>
      </c>
      <c r="C889" s="6" t="s">
        <v>83</v>
      </c>
      <c r="D889" s="6" t="s">
        <v>1995</v>
      </c>
      <c r="E889" s="6" t="s">
        <v>1729</v>
      </c>
      <c r="F889" s="6" t="s">
        <v>1697</v>
      </c>
      <c r="G889" s="6" t="s">
        <v>1684</v>
      </c>
      <c r="H889" s="6" t="s">
        <v>1670</v>
      </c>
      <c r="I889" s="6" t="s">
        <v>86</v>
      </c>
      <c r="J889" s="6" t="s">
        <v>1679</v>
      </c>
      <c r="K889" s="6" t="s">
        <v>86</v>
      </c>
      <c r="L889" s="6" t="s">
        <v>1681</v>
      </c>
      <c r="M889" s="6" t="s">
        <v>1741</v>
      </c>
    </row>
    <row r="890" spans="1:13" x14ac:dyDescent="0.35">
      <c r="A890" s="6" t="s">
        <v>975</v>
      </c>
      <c r="B890" s="6" t="s">
        <v>1707</v>
      </c>
      <c r="C890" s="6" t="s">
        <v>83</v>
      </c>
      <c r="D890" s="6" t="s">
        <v>2552</v>
      </c>
      <c r="E890" s="6" t="s">
        <v>1685</v>
      </c>
      <c r="F890" s="6" t="s">
        <v>1683</v>
      </c>
      <c r="G890" s="6" t="s">
        <v>1684</v>
      </c>
      <c r="H890" s="6" t="s">
        <v>1682</v>
      </c>
      <c r="I890" s="6" t="s">
        <v>2293</v>
      </c>
      <c r="J890" s="6" t="s">
        <v>1681</v>
      </c>
      <c r="K890" s="6" t="s">
        <v>86</v>
      </c>
      <c r="L890" s="6" t="s">
        <v>1681</v>
      </c>
      <c r="M890" s="6" t="s">
        <v>1901</v>
      </c>
    </row>
    <row r="891" spans="1:13" x14ac:dyDescent="0.35">
      <c r="A891" s="6" t="s">
        <v>976</v>
      </c>
      <c r="B891" s="6" t="s">
        <v>1687</v>
      </c>
      <c r="C891" s="6" t="s">
        <v>87</v>
      </c>
      <c r="D891" s="6" t="s">
        <v>2553</v>
      </c>
      <c r="E891" s="6" t="s">
        <v>1709</v>
      </c>
      <c r="F891" s="6" t="s">
        <v>1683</v>
      </c>
      <c r="G891" s="6" t="s">
        <v>1698</v>
      </c>
      <c r="H891" s="6" t="s">
        <v>1670</v>
      </c>
      <c r="I891" s="6" t="s">
        <v>86</v>
      </c>
      <c r="J891" s="6" t="s">
        <v>1681</v>
      </c>
      <c r="K891" s="6" t="s">
        <v>86</v>
      </c>
      <c r="L891" s="6" t="s">
        <v>1681</v>
      </c>
      <c r="M891" s="6" t="s">
        <v>2998</v>
      </c>
    </row>
    <row r="892" spans="1:13" x14ac:dyDescent="0.35">
      <c r="A892" s="6" t="s">
        <v>977</v>
      </c>
      <c r="B892" s="6" t="s">
        <v>1715</v>
      </c>
      <c r="C892" s="6" t="s">
        <v>83</v>
      </c>
      <c r="D892" s="6" t="s">
        <v>2044</v>
      </c>
      <c r="E892" s="6" t="s">
        <v>1772</v>
      </c>
      <c r="F892" s="6" t="s">
        <v>1771</v>
      </c>
      <c r="G892" s="6" t="s">
        <v>1676</v>
      </c>
      <c r="H892" s="6" t="s">
        <v>1696</v>
      </c>
      <c r="I892" s="6" t="s">
        <v>86</v>
      </c>
      <c r="J892" s="6" t="s">
        <v>1714</v>
      </c>
      <c r="K892" s="6" t="s">
        <v>86</v>
      </c>
      <c r="L892" s="6" t="s">
        <v>1701</v>
      </c>
      <c r="M892" s="6" t="s">
        <v>1956</v>
      </c>
    </row>
    <row r="893" spans="1:13" x14ac:dyDescent="0.35">
      <c r="A893" s="6" t="s">
        <v>978</v>
      </c>
      <c r="B893" s="6" t="s">
        <v>1762</v>
      </c>
      <c r="C893" s="6" t="s">
        <v>87</v>
      </c>
      <c r="D893" s="6" t="s">
        <v>2380</v>
      </c>
      <c r="E893" s="6" t="s">
        <v>2099</v>
      </c>
      <c r="F893" s="6" t="s">
        <v>1771</v>
      </c>
      <c r="G893" s="6" t="s">
        <v>1698</v>
      </c>
      <c r="H893" s="6" t="s">
        <v>1670</v>
      </c>
      <c r="I893" s="6" t="s">
        <v>86</v>
      </c>
      <c r="J893" s="6" t="s">
        <v>1679</v>
      </c>
      <c r="K893" s="6" t="s">
        <v>86</v>
      </c>
      <c r="L893" s="6" t="s">
        <v>1672</v>
      </c>
      <c r="M893" s="6" t="s">
        <v>1977</v>
      </c>
    </row>
    <row r="894" spans="1:13" x14ac:dyDescent="0.35">
      <c r="A894" s="6" t="s">
        <v>979</v>
      </c>
      <c r="B894" s="6" t="s">
        <v>1687</v>
      </c>
      <c r="C894" s="6" t="s">
        <v>87</v>
      </c>
      <c r="D894" s="6" t="s">
        <v>2554</v>
      </c>
      <c r="E894" s="6" t="s">
        <v>1737</v>
      </c>
      <c r="F894" s="6" t="s">
        <v>1683</v>
      </c>
      <c r="G894" s="6" t="s">
        <v>1676</v>
      </c>
      <c r="H894" s="6" t="s">
        <v>1682</v>
      </c>
      <c r="I894" s="6" t="s">
        <v>86</v>
      </c>
      <c r="J894" s="6" t="s">
        <v>1681</v>
      </c>
      <c r="K894" s="6" t="s">
        <v>86</v>
      </c>
      <c r="L894" s="6" t="s">
        <v>1681</v>
      </c>
      <c r="M894" s="6" t="s">
        <v>2998</v>
      </c>
    </row>
    <row r="895" spans="1:13" x14ac:dyDescent="0.35">
      <c r="A895" s="6" t="s">
        <v>980</v>
      </c>
      <c r="B895" s="6" t="s">
        <v>1762</v>
      </c>
      <c r="C895" s="6" t="s">
        <v>87</v>
      </c>
      <c r="D895" s="6" t="s">
        <v>2555</v>
      </c>
      <c r="E895" s="6" t="s">
        <v>1677</v>
      </c>
      <c r="F895" s="6" t="s">
        <v>1674</v>
      </c>
      <c r="G895" s="6" t="s">
        <v>1676</v>
      </c>
      <c r="H895" s="6" t="s">
        <v>1682</v>
      </c>
      <c r="I895" s="6" t="s">
        <v>86</v>
      </c>
      <c r="J895" s="6" t="s">
        <v>1679</v>
      </c>
      <c r="K895" s="6" t="s">
        <v>86</v>
      </c>
      <c r="L895" s="6" t="s">
        <v>1672</v>
      </c>
      <c r="M895" s="6" t="s">
        <v>1716</v>
      </c>
    </row>
    <row r="896" spans="1:13" x14ac:dyDescent="0.35">
      <c r="A896" s="6" t="s">
        <v>981</v>
      </c>
      <c r="B896" s="6" t="s">
        <v>1758</v>
      </c>
      <c r="C896" s="6" t="s">
        <v>83</v>
      </c>
      <c r="D896" s="6" t="s">
        <v>2110</v>
      </c>
      <c r="E896" s="6" t="s">
        <v>1699</v>
      </c>
      <c r="F896" s="6" t="s">
        <v>1697</v>
      </c>
      <c r="G896" s="6" t="s">
        <v>1676</v>
      </c>
      <c r="H896" s="6" t="s">
        <v>1670</v>
      </c>
      <c r="I896" s="6" t="s">
        <v>86</v>
      </c>
      <c r="J896" s="6" t="s">
        <v>1681</v>
      </c>
      <c r="K896" s="6" t="s">
        <v>86</v>
      </c>
      <c r="L896" s="6" t="s">
        <v>1681</v>
      </c>
      <c r="M896" s="6" t="s">
        <v>1793</v>
      </c>
    </row>
    <row r="897" spans="1:13" x14ac:dyDescent="0.35">
      <c r="A897" s="6" t="s">
        <v>982</v>
      </c>
      <c r="B897" s="6" t="s">
        <v>1715</v>
      </c>
      <c r="C897" s="6" t="s">
        <v>83</v>
      </c>
      <c r="D897" s="6" t="s">
        <v>2266</v>
      </c>
      <c r="E897" s="6" t="s">
        <v>1748</v>
      </c>
      <c r="F897" s="6" t="s">
        <v>1683</v>
      </c>
      <c r="G897" s="6" t="s">
        <v>1676</v>
      </c>
      <c r="H897" s="6" t="s">
        <v>1682</v>
      </c>
      <c r="I897" s="6" t="s">
        <v>1712</v>
      </c>
      <c r="J897" s="6" t="s">
        <v>1714</v>
      </c>
      <c r="K897" s="6" t="s">
        <v>86</v>
      </c>
      <c r="L897" s="6" t="s">
        <v>1672</v>
      </c>
      <c r="M897" s="6" t="s">
        <v>1987</v>
      </c>
    </row>
    <row r="898" spans="1:13" x14ac:dyDescent="0.35">
      <c r="A898" s="6" t="s">
        <v>983</v>
      </c>
      <c r="B898" s="6" t="s">
        <v>1707</v>
      </c>
      <c r="C898" s="6" t="s">
        <v>83</v>
      </c>
      <c r="D898" s="6" t="s">
        <v>2257</v>
      </c>
      <c r="E898" s="6" t="s">
        <v>1815</v>
      </c>
      <c r="F898" s="6" t="s">
        <v>1805</v>
      </c>
      <c r="G898" s="6" t="s">
        <v>1684</v>
      </c>
      <c r="H898" s="6" t="s">
        <v>1682</v>
      </c>
      <c r="I898" s="6" t="s">
        <v>1723</v>
      </c>
      <c r="J898" s="6" t="s">
        <v>1681</v>
      </c>
      <c r="K898" s="6" t="s">
        <v>86</v>
      </c>
      <c r="L898" s="6" t="s">
        <v>1681</v>
      </c>
      <c r="M898" s="6" t="s">
        <v>1864</v>
      </c>
    </row>
    <row r="899" spans="1:13" x14ac:dyDescent="0.35">
      <c r="A899" s="6" t="s">
        <v>984</v>
      </c>
      <c r="B899" s="6" t="s">
        <v>1787</v>
      </c>
      <c r="C899" s="6" t="s">
        <v>83</v>
      </c>
      <c r="D899" s="6" t="s">
        <v>2556</v>
      </c>
      <c r="E899" s="6" t="s">
        <v>1892</v>
      </c>
      <c r="F899" s="6" t="s">
        <v>1697</v>
      </c>
      <c r="G899" s="6" t="s">
        <v>1676</v>
      </c>
      <c r="H899" s="6" t="s">
        <v>1670</v>
      </c>
      <c r="I899" s="6" t="s">
        <v>86</v>
      </c>
      <c r="J899" s="6" t="s">
        <v>1679</v>
      </c>
      <c r="K899" s="6" t="s">
        <v>86</v>
      </c>
      <c r="L899" s="6" t="s">
        <v>1672</v>
      </c>
      <c r="M899" s="6" t="s">
        <v>1849</v>
      </c>
    </row>
    <row r="900" spans="1:13" x14ac:dyDescent="0.35">
      <c r="A900" s="6" t="s">
        <v>985</v>
      </c>
      <c r="B900" s="6" t="s">
        <v>1694</v>
      </c>
      <c r="C900" s="6" t="s">
        <v>83</v>
      </c>
      <c r="D900" s="6" t="s">
        <v>1939</v>
      </c>
      <c r="E900" s="6" t="s">
        <v>1938</v>
      </c>
      <c r="F900" s="6" t="s">
        <v>1722</v>
      </c>
      <c r="G900" s="6" t="s">
        <v>1676</v>
      </c>
      <c r="H900" s="6" t="s">
        <v>1670</v>
      </c>
      <c r="I900" s="6" t="s">
        <v>1723</v>
      </c>
      <c r="J900" s="6" t="s">
        <v>1693</v>
      </c>
      <c r="K900" s="6" t="s">
        <v>2995</v>
      </c>
      <c r="L900" s="6" t="s">
        <v>1672</v>
      </c>
      <c r="M900" s="6" t="s">
        <v>1948</v>
      </c>
    </row>
    <row r="901" spans="1:13" x14ac:dyDescent="0.35">
      <c r="A901" s="6" t="s">
        <v>986</v>
      </c>
      <c r="B901" s="6" t="s">
        <v>1752</v>
      </c>
      <c r="C901" s="6" t="s">
        <v>87</v>
      </c>
      <c r="D901" s="6" t="s">
        <v>2078</v>
      </c>
      <c r="E901" s="6" t="s">
        <v>1691</v>
      </c>
      <c r="F901" s="6" t="s">
        <v>1690</v>
      </c>
      <c r="G901" s="6" t="s">
        <v>1698</v>
      </c>
      <c r="H901" s="6" t="s">
        <v>1670</v>
      </c>
      <c r="I901" s="6" t="s">
        <v>86</v>
      </c>
      <c r="J901" s="6" t="s">
        <v>1681</v>
      </c>
      <c r="K901" s="6" t="s">
        <v>86</v>
      </c>
      <c r="L901" s="6" t="s">
        <v>1681</v>
      </c>
      <c r="M901" s="6" t="s">
        <v>2998</v>
      </c>
    </row>
    <row r="902" spans="1:13" x14ac:dyDescent="0.35">
      <c r="A902" s="6" t="s">
        <v>987</v>
      </c>
      <c r="B902" s="6" t="s">
        <v>1726</v>
      </c>
      <c r="C902" s="6" t="s">
        <v>87</v>
      </c>
      <c r="D902" s="6" t="s">
        <v>2309</v>
      </c>
      <c r="E902" s="6" t="s">
        <v>1844</v>
      </c>
      <c r="F902" s="6" t="s">
        <v>1703</v>
      </c>
      <c r="G902" s="6" t="s">
        <v>1698</v>
      </c>
      <c r="H902" s="6" t="s">
        <v>1670</v>
      </c>
      <c r="I902" s="6" t="s">
        <v>86</v>
      </c>
      <c r="J902" s="6" t="s">
        <v>1693</v>
      </c>
      <c r="K902" s="6" t="s">
        <v>2996</v>
      </c>
      <c r="L902" s="6" t="s">
        <v>1672</v>
      </c>
      <c r="M902" s="6" t="s">
        <v>2053</v>
      </c>
    </row>
    <row r="903" spans="1:13" x14ac:dyDescent="0.35">
      <c r="A903" s="6" t="s">
        <v>988</v>
      </c>
      <c r="B903" s="6" t="s">
        <v>1680</v>
      </c>
      <c r="C903" s="6" t="s">
        <v>87</v>
      </c>
      <c r="D903" s="6" t="s">
        <v>2557</v>
      </c>
      <c r="E903" s="6" t="s">
        <v>1844</v>
      </c>
      <c r="F903" s="6" t="s">
        <v>1703</v>
      </c>
      <c r="G903" s="6" t="s">
        <v>1698</v>
      </c>
      <c r="H903" s="6" t="s">
        <v>1670</v>
      </c>
      <c r="I903" s="6" t="s">
        <v>86</v>
      </c>
      <c r="J903" s="6" t="s">
        <v>1679</v>
      </c>
      <c r="K903" s="6" t="s">
        <v>86</v>
      </c>
      <c r="L903" s="6" t="s">
        <v>1681</v>
      </c>
      <c r="M903" s="6" t="s">
        <v>2998</v>
      </c>
    </row>
    <row r="904" spans="1:13" x14ac:dyDescent="0.35">
      <c r="A904" s="6" t="s">
        <v>989</v>
      </c>
      <c r="B904" s="6" t="s">
        <v>1694</v>
      </c>
      <c r="C904" s="6" t="s">
        <v>87</v>
      </c>
      <c r="D904" s="6" t="s">
        <v>2558</v>
      </c>
      <c r="E904" s="6" t="s">
        <v>1844</v>
      </c>
      <c r="F904" s="6" t="s">
        <v>1703</v>
      </c>
      <c r="G904" s="6" t="s">
        <v>1698</v>
      </c>
      <c r="H904" s="6" t="s">
        <v>1696</v>
      </c>
      <c r="I904" s="6" t="s">
        <v>86</v>
      </c>
      <c r="J904" s="6" t="s">
        <v>1693</v>
      </c>
      <c r="K904" s="6" t="s">
        <v>2997</v>
      </c>
      <c r="L904" s="6" t="s">
        <v>1688</v>
      </c>
      <c r="M904" s="6" t="s">
        <v>2122</v>
      </c>
    </row>
    <row r="905" spans="1:13" x14ac:dyDescent="0.35">
      <c r="A905" s="6" t="s">
        <v>990</v>
      </c>
      <c r="B905" s="6" t="s">
        <v>1787</v>
      </c>
      <c r="C905" s="6" t="s">
        <v>87</v>
      </c>
      <c r="D905" s="6" t="s">
        <v>2557</v>
      </c>
      <c r="E905" s="6" t="s">
        <v>1844</v>
      </c>
      <c r="F905" s="6" t="s">
        <v>1703</v>
      </c>
      <c r="G905" s="6" t="s">
        <v>1684</v>
      </c>
      <c r="H905" s="6" t="s">
        <v>1670</v>
      </c>
      <c r="I905" s="6" t="s">
        <v>86</v>
      </c>
      <c r="J905" s="6" t="s">
        <v>1679</v>
      </c>
      <c r="K905" s="6" t="s">
        <v>86</v>
      </c>
      <c r="L905" s="6" t="s">
        <v>1672</v>
      </c>
      <c r="M905" s="6" t="s">
        <v>2311</v>
      </c>
    </row>
    <row r="906" spans="1:13" x14ac:dyDescent="0.35">
      <c r="A906" s="6" t="s">
        <v>991</v>
      </c>
      <c r="B906" s="6" t="s">
        <v>1694</v>
      </c>
      <c r="C906" s="6" t="s">
        <v>83</v>
      </c>
      <c r="D906" s="6" t="s">
        <v>2323</v>
      </c>
      <c r="E906" s="6" t="s">
        <v>1775</v>
      </c>
      <c r="F906" s="6" t="s">
        <v>1683</v>
      </c>
      <c r="G906" s="6" t="s">
        <v>1676</v>
      </c>
      <c r="H906" s="6" t="s">
        <v>1670</v>
      </c>
      <c r="I906" s="6" t="s">
        <v>1712</v>
      </c>
      <c r="J906" s="6" t="s">
        <v>1693</v>
      </c>
      <c r="K906" s="6" t="s">
        <v>2994</v>
      </c>
      <c r="L906" s="6" t="s">
        <v>1672</v>
      </c>
      <c r="M906" s="6" t="s">
        <v>1820</v>
      </c>
    </row>
    <row r="907" spans="1:13" x14ac:dyDescent="0.35">
      <c r="A907" s="6" t="s">
        <v>992</v>
      </c>
      <c r="B907" s="6" t="s">
        <v>1707</v>
      </c>
      <c r="C907" s="6" t="s">
        <v>83</v>
      </c>
      <c r="D907" s="6" t="s">
        <v>2196</v>
      </c>
      <c r="E907" s="6" t="s">
        <v>1812</v>
      </c>
      <c r="F907" s="6" t="s">
        <v>1703</v>
      </c>
      <c r="G907" s="6" t="s">
        <v>1676</v>
      </c>
      <c r="H907" s="6" t="s">
        <v>1682</v>
      </c>
      <c r="I907" s="6" t="s">
        <v>1723</v>
      </c>
      <c r="J907" s="6" t="s">
        <v>1681</v>
      </c>
      <c r="K907" s="6" t="s">
        <v>86</v>
      </c>
      <c r="L907" s="6" t="s">
        <v>1688</v>
      </c>
      <c r="M907" s="6" t="s">
        <v>2148</v>
      </c>
    </row>
    <row r="908" spans="1:13" x14ac:dyDescent="0.35">
      <c r="A908" s="6" t="s">
        <v>993</v>
      </c>
      <c r="B908" s="6" t="s">
        <v>1680</v>
      </c>
      <c r="C908" s="6" t="s">
        <v>83</v>
      </c>
      <c r="D908" s="6" t="s">
        <v>2559</v>
      </c>
      <c r="E908" s="6" t="s">
        <v>1724</v>
      </c>
      <c r="F908" s="6" t="s">
        <v>1722</v>
      </c>
      <c r="G908" s="6" t="s">
        <v>1676</v>
      </c>
      <c r="H908" s="6" t="s">
        <v>1696</v>
      </c>
      <c r="I908" s="6" t="s">
        <v>86</v>
      </c>
      <c r="J908" s="6" t="s">
        <v>1679</v>
      </c>
      <c r="K908" s="6" t="s">
        <v>86</v>
      </c>
      <c r="L908" s="6" t="s">
        <v>1672</v>
      </c>
      <c r="M908" s="6" t="s">
        <v>1991</v>
      </c>
    </row>
    <row r="909" spans="1:13" x14ac:dyDescent="0.35">
      <c r="A909" s="6" t="s">
        <v>994</v>
      </c>
      <c r="B909" s="6" t="s">
        <v>1680</v>
      </c>
      <c r="C909" s="6" t="s">
        <v>87</v>
      </c>
      <c r="D909" s="6" t="s">
        <v>2560</v>
      </c>
      <c r="E909" s="6" t="s">
        <v>1827</v>
      </c>
      <c r="F909" s="6" t="s">
        <v>1683</v>
      </c>
      <c r="G909" s="6" t="s">
        <v>1676</v>
      </c>
      <c r="H909" s="6" t="s">
        <v>1696</v>
      </c>
      <c r="I909" s="6" t="s">
        <v>86</v>
      </c>
      <c r="J909" s="6" t="s">
        <v>1679</v>
      </c>
      <c r="K909" s="6" t="s">
        <v>86</v>
      </c>
      <c r="L909" s="6" t="s">
        <v>1672</v>
      </c>
      <c r="M909" s="6" t="s">
        <v>1987</v>
      </c>
    </row>
    <row r="910" spans="1:13" x14ac:dyDescent="0.35">
      <c r="A910" s="6" t="s">
        <v>995</v>
      </c>
      <c r="B910" s="6" t="s">
        <v>1694</v>
      </c>
      <c r="C910" s="6" t="s">
        <v>87</v>
      </c>
      <c r="D910" s="6" t="s">
        <v>2561</v>
      </c>
      <c r="E910" s="6" t="s">
        <v>1892</v>
      </c>
      <c r="F910" s="6" t="s">
        <v>1697</v>
      </c>
      <c r="G910" s="6" t="s">
        <v>1676</v>
      </c>
      <c r="H910" s="6" t="s">
        <v>1696</v>
      </c>
      <c r="I910" s="6" t="s">
        <v>86</v>
      </c>
      <c r="J910" s="6" t="s">
        <v>1693</v>
      </c>
      <c r="K910" s="6" t="s">
        <v>2995</v>
      </c>
      <c r="L910" s="6" t="s">
        <v>1701</v>
      </c>
      <c r="M910" s="6" t="s">
        <v>2330</v>
      </c>
    </row>
    <row r="911" spans="1:13" x14ac:dyDescent="0.35">
      <c r="A911" s="6" t="s">
        <v>996</v>
      </c>
      <c r="B911" s="6" t="s">
        <v>1715</v>
      </c>
      <c r="C911" s="6" t="s">
        <v>83</v>
      </c>
      <c r="D911" s="6" t="s">
        <v>1798</v>
      </c>
      <c r="E911" s="6" t="s">
        <v>1827</v>
      </c>
      <c r="F911" s="6" t="s">
        <v>1683</v>
      </c>
      <c r="G911" s="6" t="s">
        <v>1676</v>
      </c>
      <c r="H911" s="6" t="s">
        <v>1696</v>
      </c>
      <c r="I911" s="6" t="s">
        <v>1704</v>
      </c>
      <c r="J911" s="6" t="s">
        <v>1714</v>
      </c>
      <c r="K911" s="6" t="s">
        <v>86</v>
      </c>
      <c r="L911" s="6" t="s">
        <v>1701</v>
      </c>
      <c r="M911" s="6" t="s">
        <v>1825</v>
      </c>
    </row>
    <row r="912" spans="1:13" x14ac:dyDescent="0.35">
      <c r="A912" s="6" t="s">
        <v>997</v>
      </c>
      <c r="B912" s="6" t="s">
        <v>1752</v>
      </c>
      <c r="C912" s="6" t="s">
        <v>83</v>
      </c>
      <c r="D912" s="6" t="s">
        <v>2212</v>
      </c>
      <c r="E912" s="6" t="s">
        <v>1830</v>
      </c>
      <c r="F912" s="6" t="s">
        <v>1805</v>
      </c>
      <c r="G912" s="6" t="s">
        <v>1698</v>
      </c>
      <c r="H912" s="6" t="s">
        <v>1670</v>
      </c>
      <c r="I912" s="6" t="s">
        <v>86</v>
      </c>
      <c r="J912" s="6" t="s">
        <v>1681</v>
      </c>
      <c r="K912" s="6" t="s">
        <v>86</v>
      </c>
      <c r="L912" s="6" t="s">
        <v>1681</v>
      </c>
      <c r="M912" s="6" t="s">
        <v>2998</v>
      </c>
    </row>
    <row r="913" spans="1:13" x14ac:dyDescent="0.35">
      <c r="A913" s="6" t="s">
        <v>998</v>
      </c>
      <c r="B913" s="6" t="s">
        <v>1752</v>
      </c>
      <c r="C913" s="6" t="s">
        <v>87</v>
      </c>
      <c r="D913" s="6" t="s">
        <v>2054</v>
      </c>
      <c r="E913" s="6" t="s">
        <v>1691</v>
      </c>
      <c r="F913" s="6" t="s">
        <v>1690</v>
      </c>
      <c r="G913" s="6" t="s">
        <v>1698</v>
      </c>
      <c r="H913" s="6" t="s">
        <v>1670</v>
      </c>
      <c r="I913" s="6" t="s">
        <v>86</v>
      </c>
      <c r="J913" s="6" t="s">
        <v>1681</v>
      </c>
      <c r="K913" s="6" t="s">
        <v>86</v>
      </c>
      <c r="L913" s="6" t="s">
        <v>1681</v>
      </c>
      <c r="M913" s="6" t="s">
        <v>2998</v>
      </c>
    </row>
    <row r="914" spans="1:13" x14ac:dyDescent="0.35">
      <c r="A914" s="6" t="s">
        <v>999</v>
      </c>
      <c r="B914" s="6" t="s">
        <v>1715</v>
      </c>
      <c r="C914" s="6" t="s">
        <v>83</v>
      </c>
      <c r="D914" s="6" t="s">
        <v>2380</v>
      </c>
      <c r="E914" s="6" t="s">
        <v>2099</v>
      </c>
      <c r="F914" s="6" t="s">
        <v>1771</v>
      </c>
      <c r="G914" s="6" t="s">
        <v>1676</v>
      </c>
      <c r="H914" s="6" t="s">
        <v>1670</v>
      </c>
      <c r="I914" s="6" t="s">
        <v>86</v>
      </c>
      <c r="J914" s="6" t="s">
        <v>1714</v>
      </c>
      <c r="K914" s="6" t="s">
        <v>86</v>
      </c>
      <c r="L914" s="6" t="s">
        <v>1681</v>
      </c>
      <c r="M914" s="6" t="s">
        <v>2998</v>
      </c>
    </row>
    <row r="915" spans="1:13" x14ac:dyDescent="0.35">
      <c r="A915" s="6" t="s">
        <v>1000</v>
      </c>
      <c r="B915" s="6" t="s">
        <v>1680</v>
      </c>
      <c r="C915" s="6" t="s">
        <v>83</v>
      </c>
      <c r="D915" s="6" t="s">
        <v>2562</v>
      </c>
      <c r="E915" s="6" t="s">
        <v>1827</v>
      </c>
      <c r="F915" s="6" t="s">
        <v>1683</v>
      </c>
      <c r="G915" s="6" t="s">
        <v>1698</v>
      </c>
      <c r="H915" s="6" t="s">
        <v>1670</v>
      </c>
      <c r="I915" s="6" t="s">
        <v>86</v>
      </c>
      <c r="J915" s="6" t="s">
        <v>1679</v>
      </c>
      <c r="K915" s="6" t="s">
        <v>86</v>
      </c>
      <c r="L915" s="6" t="s">
        <v>1681</v>
      </c>
      <c r="M915" s="6" t="s">
        <v>2998</v>
      </c>
    </row>
    <row r="916" spans="1:13" x14ac:dyDescent="0.35">
      <c r="A916" s="6" t="s">
        <v>1001</v>
      </c>
      <c r="B916" s="6" t="s">
        <v>1694</v>
      </c>
      <c r="C916" s="6" t="s">
        <v>83</v>
      </c>
      <c r="D916" s="6" t="s">
        <v>2563</v>
      </c>
      <c r="E916" s="6" t="s">
        <v>1756</v>
      </c>
      <c r="F916" s="6" t="s">
        <v>1722</v>
      </c>
      <c r="G916" s="6" t="s">
        <v>1676</v>
      </c>
      <c r="H916" s="6" t="s">
        <v>1696</v>
      </c>
      <c r="I916" s="6" t="s">
        <v>1723</v>
      </c>
      <c r="J916" s="6" t="s">
        <v>1693</v>
      </c>
      <c r="K916" s="6" t="s">
        <v>2995</v>
      </c>
      <c r="L916" s="6" t="s">
        <v>1701</v>
      </c>
      <c r="M916" s="6" t="s">
        <v>1769</v>
      </c>
    </row>
    <row r="917" spans="1:13" x14ac:dyDescent="0.35">
      <c r="A917" s="6" t="s">
        <v>1002</v>
      </c>
      <c r="B917" s="6" t="s">
        <v>1680</v>
      </c>
      <c r="C917" s="6" t="s">
        <v>83</v>
      </c>
      <c r="D917" s="6" t="s">
        <v>2082</v>
      </c>
      <c r="E917" s="6" t="s">
        <v>1691</v>
      </c>
      <c r="F917" s="6" t="s">
        <v>1690</v>
      </c>
      <c r="G917" s="6" t="s">
        <v>1684</v>
      </c>
      <c r="H917" s="6" t="s">
        <v>1670</v>
      </c>
      <c r="I917" s="6" t="s">
        <v>1723</v>
      </c>
      <c r="J917" s="6" t="s">
        <v>1679</v>
      </c>
      <c r="K917" s="6" t="s">
        <v>86</v>
      </c>
      <c r="L917" s="6" t="s">
        <v>1688</v>
      </c>
      <c r="M917" s="6" t="s">
        <v>1689</v>
      </c>
    </row>
    <row r="918" spans="1:13" x14ac:dyDescent="0.35">
      <c r="A918" s="6" t="s">
        <v>1003</v>
      </c>
      <c r="B918" s="6" t="s">
        <v>1707</v>
      </c>
      <c r="C918" s="6" t="s">
        <v>83</v>
      </c>
      <c r="D918" s="6" t="s">
        <v>2564</v>
      </c>
      <c r="E918" s="6" t="s">
        <v>1685</v>
      </c>
      <c r="F918" s="6" t="s">
        <v>1683</v>
      </c>
      <c r="G918" s="6" t="s">
        <v>1676</v>
      </c>
      <c r="H918" s="6" t="s">
        <v>1731</v>
      </c>
      <c r="I918" s="6" t="s">
        <v>1704</v>
      </c>
      <c r="J918" s="6" t="s">
        <v>1681</v>
      </c>
      <c r="K918" s="6" t="s">
        <v>86</v>
      </c>
      <c r="L918" s="6" t="s">
        <v>1681</v>
      </c>
      <c r="M918" s="6" t="s">
        <v>1901</v>
      </c>
    </row>
    <row r="919" spans="1:13" x14ac:dyDescent="0.35">
      <c r="A919" s="6" t="s">
        <v>1004</v>
      </c>
      <c r="B919" s="6" t="s">
        <v>1787</v>
      </c>
      <c r="C919" s="6" t="s">
        <v>83</v>
      </c>
      <c r="D919" s="6" t="s">
        <v>2565</v>
      </c>
      <c r="E919" s="6" t="s">
        <v>1699</v>
      </c>
      <c r="F919" s="6" t="s">
        <v>1697</v>
      </c>
      <c r="G919" s="6" t="s">
        <v>1676</v>
      </c>
      <c r="H919" s="6" t="s">
        <v>1670</v>
      </c>
      <c r="I919" s="6" t="s">
        <v>86</v>
      </c>
      <c r="J919" s="6" t="s">
        <v>1679</v>
      </c>
      <c r="K919" s="6" t="s">
        <v>86</v>
      </c>
      <c r="L919" s="6" t="s">
        <v>1681</v>
      </c>
      <c r="M919" s="6" t="s">
        <v>1847</v>
      </c>
    </row>
    <row r="920" spans="1:13" x14ac:dyDescent="0.35">
      <c r="A920" s="6" t="s">
        <v>1005</v>
      </c>
      <c r="B920" s="6" t="s">
        <v>1752</v>
      </c>
      <c r="C920" s="6" t="s">
        <v>87</v>
      </c>
      <c r="D920" s="6" t="s">
        <v>2566</v>
      </c>
      <c r="E920" s="6" t="s">
        <v>1761</v>
      </c>
      <c r="F920" s="6" t="s">
        <v>1771</v>
      </c>
      <c r="G920" s="6" t="s">
        <v>1698</v>
      </c>
      <c r="H920" s="6" t="s">
        <v>1670</v>
      </c>
      <c r="I920" s="6" t="s">
        <v>86</v>
      </c>
      <c r="J920" s="6" t="s">
        <v>1681</v>
      </c>
      <c r="K920" s="6" t="s">
        <v>86</v>
      </c>
      <c r="L920" s="6" t="s">
        <v>1681</v>
      </c>
      <c r="M920" s="6" t="s">
        <v>2998</v>
      </c>
    </row>
    <row r="921" spans="1:13" x14ac:dyDescent="0.35">
      <c r="A921" s="6" t="s">
        <v>1006</v>
      </c>
      <c r="B921" s="6" t="s">
        <v>1694</v>
      </c>
      <c r="C921" s="6" t="s">
        <v>87</v>
      </c>
      <c r="D921" s="6" t="s">
        <v>1939</v>
      </c>
      <c r="E921" s="6" t="s">
        <v>1938</v>
      </c>
      <c r="F921" s="6" t="s">
        <v>1722</v>
      </c>
      <c r="G921" s="6" t="s">
        <v>1698</v>
      </c>
      <c r="H921" s="6" t="s">
        <v>1696</v>
      </c>
      <c r="I921" s="6" t="s">
        <v>86</v>
      </c>
      <c r="J921" s="6" t="s">
        <v>1693</v>
      </c>
      <c r="K921" s="6" t="s">
        <v>2995</v>
      </c>
      <c r="L921" s="6" t="s">
        <v>1701</v>
      </c>
      <c r="M921" s="6" t="s">
        <v>2160</v>
      </c>
    </row>
    <row r="922" spans="1:13" x14ac:dyDescent="0.35">
      <c r="A922" s="6" t="s">
        <v>1007</v>
      </c>
      <c r="B922" s="6" t="s">
        <v>1694</v>
      </c>
      <c r="C922" s="6" t="s">
        <v>83</v>
      </c>
      <c r="D922" s="6" t="s">
        <v>1939</v>
      </c>
      <c r="E922" s="6" t="s">
        <v>1938</v>
      </c>
      <c r="F922" s="6" t="s">
        <v>1722</v>
      </c>
      <c r="G922" s="6" t="s">
        <v>1676</v>
      </c>
      <c r="H922" s="6" t="s">
        <v>1670</v>
      </c>
      <c r="I922" s="6" t="s">
        <v>86</v>
      </c>
      <c r="J922" s="6" t="s">
        <v>1693</v>
      </c>
      <c r="K922" s="6" t="s">
        <v>2995</v>
      </c>
      <c r="L922" s="6" t="s">
        <v>1681</v>
      </c>
      <c r="M922" s="6" t="s">
        <v>2998</v>
      </c>
    </row>
    <row r="923" spans="1:13" x14ac:dyDescent="0.35">
      <c r="A923" s="6" t="s">
        <v>1008</v>
      </c>
      <c r="B923" s="6" t="s">
        <v>1715</v>
      </c>
      <c r="C923" s="6" t="s">
        <v>83</v>
      </c>
      <c r="D923" s="6" t="s">
        <v>1846</v>
      </c>
      <c r="E923" s="6" t="s">
        <v>1821</v>
      </c>
      <c r="F923" s="6" t="s">
        <v>1683</v>
      </c>
      <c r="G923" s="6" t="s">
        <v>1676</v>
      </c>
      <c r="H923" s="6" t="s">
        <v>1670</v>
      </c>
      <c r="I923" s="6" t="s">
        <v>1712</v>
      </c>
      <c r="J923" s="6" t="s">
        <v>1714</v>
      </c>
      <c r="K923" s="6" t="s">
        <v>86</v>
      </c>
      <c r="L923" s="6" t="s">
        <v>1701</v>
      </c>
      <c r="M923" s="6" t="s">
        <v>1881</v>
      </c>
    </row>
    <row r="924" spans="1:13" x14ac:dyDescent="0.35">
      <c r="A924" s="6" t="s">
        <v>1009</v>
      </c>
      <c r="B924" s="6" t="s">
        <v>1787</v>
      </c>
      <c r="C924" s="6" t="s">
        <v>83</v>
      </c>
      <c r="D924" s="6" t="s">
        <v>2298</v>
      </c>
      <c r="E924" s="6" t="s">
        <v>1677</v>
      </c>
      <c r="F924" s="6" t="s">
        <v>1674</v>
      </c>
      <c r="G924" s="6" t="s">
        <v>1676</v>
      </c>
      <c r="H924" s="6" t="s">
        <v>1670</v>
      </c>
      <c r="I924" s="6" t="s">
        <v>86</v>
      </c>
      <c r="J924" s="6" t="s">
        <v>1679</v>
      </c>
      <c r="K924" s="6" t="s">
        <v>86</v>
      </c>
      <c r="L924" s="6" t="s">
        <v>1672</v>
      </c>
      <c r="M924" s="6" t="s">
        <v>2204</v>
      </c>
    </row>
    <row r="925" spans="1:13" x14ac:dyDescent="0.35">
      <c r="A925" s="6" t="s">
        <v>1010</v>
      </c>
      <c r="B925" s="6" t="s">
        <v>1694</v>
      </c>
      <c r="C925" s="6" t="s">
        <v>83</v>
      </c>
      <c r="D925" s="6" t="s">
        <v>2235</v>
      </c>
      <c r="E925" s="6" t="s">
        <v>1892</v>
      </c>
      <c r="F925" s="6" t="s">
        <v>1697</v>
      </c>
      <c r="G925" s="6" t="s">
        <v>1676</v>
      </c>
      <c r="H925" s="6" t="s">
        <v>1696</v>
      </c>
      <c r="I925" s="6" t="s">
        <v>86</v>
      </c>
      <c r="J925" s="6" t="s">
        <v>1693</v>
      </c>
      <c r="K925" s="6" t="s">
        <v>2995</v>
      </c>
      <c r="L925" s="6" t="s">
        <v>1672</v>
      </c>
      <c r="M925" s="6" t="s">
        <v>1991</v>
      </c>
    </row>
    <row r="926" spans="1:13" x14ac:dyDescent="0.35">
      <c r="A926" s="6" t="s">
        <v>1011</v>
      </c>
      <c r="B926" s="6" t="s">
        <v>1758</v>
      </c>
      <c r="C926" s="6" t="s">
        <v>83</v>
      </c>
      <c r="D926" s="6" t="s">
        <v>2475</v>
      </c>
      <c r="E926" s="6" t="s">
        <v>1709</v>
      </c>
      <c r="F926" s="6" t="s">
        <v>1683</v>
      </c>
      <c r="G926" s="6" t="s">
        <v>1676</v>
      </c>
      <c r="H926" s="6" t="s">
        <v>1670</v>
      </c>
      <c r="I926" s="6" t="s">
        <v>86</v>
      </c>
      <c r="J926" s="6" t="s">
        <v>1681</v>
      </c>
      <c r="K926" s="6" t="s">
        <v>86</v>
      </c>
      <c r="L926" s="6" t="s">
        <v>1681</v>
      </c>
      <c r="M926" s="6" t="s">
        <v>2998</v>
      </c>
    </row>
    <row r="927" spans="1:13" x14ac:dyDescent="0.35">
      <c r="A927" s="6" t="s">
        <v>1012</v>
      </c>
      <c r="B927" s="6" t="s">
        <v>1752</v>
      </c>
      <c r="C927" s="6" t="s">
        <v>87</v>
      </c>
      <c r="D927" s="6" t="s">
        <v>2567</v>
      </c>
      <c r="E927" s="6" t="s">
        <v>1772</v>
      </c>
      <c r="F927" s="6" t="s">
        <v>1771</v>
      </c>
      <c r="G927" s="6" t="s">
        <v>1698</v>
      </c>
      <c r="H927" s="6" t="s">
        <v>1696</v>
      </c>
      <c r="I927" s="6" t="s">
        <v>86</v>
      </c>
      <c r="J927" s="6" t="s">
        <v>1681</v>
      </c>
      <c r="K927" s="6" t="s">
        <v>86</v>
      </c>
      <c r="L927" s="6" t="s">
        <v>1681</v>
      </c>
      <c r="M927" s="6" t="s">
        <v>2998</v>
      </c>
    </row>
    <row r="928" spans="1:13" x14ac:dyDescent="0.35">
      <c r="A928" s="6" t="s">
        <v>1013</v>
      </c>
      <c r="B928" s="6" t="s">
        <v>1715</v>
      </c>
      <c r="C928" s="6" t="s">
        <v>83</v>
      </c>
      <c r="D928" s="6" t="s">
        <v>2568</v>
      </c>
      <c r="E928" s="6" t="s">
        <v>1754</v>
      </c>
      <c r="F928" s="6" t="s">
        <v>1703</v>
      </c>
      <c r="G928" s="6" t="s">
        <v>1676</v>
      </c>
      <c r="H928" s="6" t="s">
        <v>1682</v>
      </c>
      <c r="I928" s="6" t="s">
        <v>86</v>
      </c>
      <c r="J928" s="6" t="s">
        <v>1714</v>
      </c>
      <c r="K928" s="6" t="s">
        <v>86</v>
      </c>
      <c r="L928" s="6" t="s">
        <v>1701</v>
      </c>
      <c r="M928" s="6" t="s">
        <v>1872</v>
      </c>
    </row>
    <row r="929" spans="1:13" x14ac:dyDescent="0.35">
      <c r="A929" s="6" t="s">
        <v>1014</v>
      </c>
      <c r="B929" s="6" t="s">
        <v>1726</v>
      </c>
      <c r="C929" s="6" t="s">
        <v>83</v>
      </c>
      <c r="D929" s="6" t="s">
        <v>2569</v>
      </c>
      <c r="E929" s="6" t="s">
        <v>2058</v>
      </c>
      <c r="F929" s="6" t="s">
        <v>1722</v>
      </c>
      <c r="G929" s="6" t="s">
        <v>1684</v>
      </c>
      <c r="H929" s="6" t="s">
        <v>1670</v>
      </c>
      <c r="I929" s="6" t="s">
        <v>1723</v>
      </c>
      <c r="J929" s="6" t="s">
        <v>1693</v>
      </c>
      <c r="K929" s="6" t="s">
        <v>2995</v>
      </c>
      <c r="L929" s="6" t="s">
        <v>1701</v>
      </c>
      <c r="M929" s="6" t="s">
        <v>1769</v>
      </c>
    </row>
    <row r="930" spans="1:13" x14ac:dyDescent="0.35">
      <c r="A930" s="6" t="s">
        <v>1015</v>
      </c>
      <c r="B930" s="6" t="s">
        <v>1715</v>
      </c>
      <c r="C930" s="6" t="s">
        <v>83</v>
      </c>
      <c r="D930" s="6" t="s">
        <v>2100</v>
      </c>
      <c r="E930" s="6" t="s">
        <v>1827</v>
      </c>
      <c r="F930" s="6" t="s">
        <v>1683</v>
      </c>
      <c r="G930" s="6" t="s">
        <v>1676</v>
      </c>
      <c r="H930" s="6" t="s">
        <v>1696</v>
      </c>
      <c r="I930" s="6" t="s">
        <v>1806</v>
      </c>
      <c r="J930" s="6" t="s">
        <v>1714</v>
      </c>
      <c r="K930" s="6" t="s">
        <v>86</v>
      </c>
      <c r="L930" s="6" t="s">
        <v>1701</v>
      </c>
      <c r="M930" s="6" t="s">
        <v>1825</v>
      </c>
    </row>
    <row r="931" spans="1:13" x14ac:dyDescent="0.35">
      <c r="A931" s="6" t="s">
        <v>1016</v>
      </c>
      <c r="B931" s="6" t="s">
        <v>1680</v>
      </c>
      <c r="C931" s="6" t="s">
        <v>83</v>
      </c>
      <c r="D931" s="6" t="s">
        <v>2570</v>
      </c>
      <c r="E931" s="6" t="s">
        <v>1729</v>
      </c>
      <c r="F931" s="6" t="s">
        <v>1697</v>
      </c>
      <c r="G931" s="6" t="s">
        <v>1676</v>
      </c>
      <c r="H931" s="6" t="s">
        <v>1696</v>
      </c>
      <c r="I931" s="6" t="s">
        <v>86</v>
      </c>
      <c r="J931" s="6" t="s">
        <v>1679</v>
      </c>
      <c r="K931" s="6" t="s">
        <v>86</v>
      </c>
      <c r="L931" s="6" t="s">
        <v>1672</v>
      </c>
      <c r="M931" s="6" t="s">
        <v>2053</v>
      </c>
    </row>
    <row r="932" spans="1:13" x14ac:dyDescent="0.35">
      <c r="A932" s="6" t="s">
        <v>2571</v>
      </c>
      <c r="B932" s="6" t="s">
        <v>1694</v>
      </c>
      <c r="C932" s="6" t="s">
        <v>83</v>
      </c>
      <c r="D932" s="6" t="s">
        <v>2473</v>
      </c>
      <c r="E932" s="6" t="s">
        <v>1699</v>
      </c>
      <c r="F932" s="6" t="s">
        <v>1697</v>
      </c>
      <c r="G932" s="6" t="s">
        <v>1676</v>
      </c>
      <c r="H932" s="6" t="s">
        <v>1696</v>
      </c>
      <c r="I932" s="6" t="s">
        <v>2018</v>
      </c>
      <c r="J932" s="6" t="s">
        <v>1693</v>
      </c>
      <c r="K932" s="6" t="s">
        <v>2995</v>
      </c>
      <c r="L932" s="6" t="s">
        <v>1688</v>
      </c>
      <c r="M932" s="6" t="s">
        <v>2111</v>
      </c>
    </row>
    <row r="933" spans="1:13" x14ac:dyDescent="0.35">
      <c r="A933" s="6" t="s">
        <v>1018</v>
      </c>
      <c r="B933" s="6" t="s">
        <v>1762</v>
      </c>
      <c r="C933" s="6" t="s">
        <v>83</v>
      </c>
      <c r="D933" s="6" t="s">
        <v>2473</v>
      </c>
      <c r="E933" s="6" t="s">
        <v>1699</v>
      </c>
      <c r="F933" s="6" t="s">
        <v>1697</v>
      </c>
      <c r="G933" s="6" t="s">
        <v>1676</v>
      </c>
      <c r="H933" s="6" t="s">
        <v>1696</v>
      </c>
      <c r="I933" s="6" t="s">
        <v>86</v>
      </c>
      <c r="J933" s="6" t="s">
        <v>1679</v>
      </c>
      <c r="K933" s="6" t="s">
        <v>86</v>
      </c>
      <c r="L933" s="6" t="s">
        <v>1681</v>
      </c>
      <c r="M933" s="6" t="s">
        <v>1847</v>
      </c>
    </row>
    <row r="934" spans="1:13" x14ac:dyDescent="0.35">
      <c r="A934" s="6" t="s">
        <v>1019</v>
      </c>
      <c r="B934" s="6" t="s">
        <v>1707</v>
      </c>
      <c r="C934" s="6" t="s">
        <v>83</v>
      </c>
      <c r="D934" s="6" t="s">
        <v>2513</v>
      </c>
      <c r="E934" s="6" t="s">
        <v>1705</v>
      </c>
      <c r="F934" s="6" t="s">
        <v>1703</v>
      </c>
      <c r="G934" s="6" t="s">
        <v>1684</v>
      </c>
      <c r="H934" s="6" t="s">
        <v>1696</v>
      </c>
      <c r="I934" s="6" t="s">
        <v>1675</v>
      </c>
      <c r="J934" s="6" t="s">
        <v>1681</v>
      </c>
      <c r="K934" s="6" t="s">
        <v>86</v>
      </c>
      <c r="L934" s="6" t="s">
        <v>1681</v>
      </c>
      <c r="M934" s="6" t="s">
        <v>1777</v>
      </c>
    </row>
    <row r="935" spans="1:13" x14ac:dyDescent="0.35">
      <c r="A935" s="6" t="s">
        <v>1020</v>
      </c>
      <c r="B935" s="6" t="s">
        <v>1734</v>
      </c>
      <c r="C935" s="6" t="s">
        <v>83</v>
      </c>
      <c r="D935" s="6" t="s">
        <v>2572</v>
      </c>
      <c r="E935" s="6" t="s">
        <v>1812</v>
      </c>
      <c r="F935" s="6" t="s">
        <v>1703</v>
      </c>
      <c r="G935" s="6" t="s">
        <v>1684</v>
      </c>
      <c r="H935" s="6" t="s">
        <v>1670</v>
      </c>
      <c r="I935" s="6" t="s">
        <v>86</v>
      </c>
      <c r="J935" s="6" t="s">
        <v>1693</v>
      </c>
      <c r="K935" s="6" t="s">
        <v>2996</v>
      </c>
      <c r="L935" s="6" t="s">
        <v>1701</v>
      </c>
      <c r="M935" s="6" t="s">
        <v>1753</v>
      </c>
    </row>
    <row r="936" spans="1:13" x14ac:dyDescent="0.35">
      <c r="A936" s="6" t="s">
        <v>1021</v>
      </c>
      <c r="B936" s="6" t="s">
        <v>1694</v>
      </c>
      <c r="C936" s="6" t="s">
        <v>83</v>
      </c>
      <c r="D936" s="6" t="s">
        <v>1831</v>
      </c>
      <c r="E936" s="6" t="s">
        <v>1830</v>
      </c>
      <c r="F936" s="6" t="s">
        <v>1805</v>
      </c>
      <c r="G936" s="6" t="s">
        <v>1684</v>
      </c>
      <c r="H936" s="6" t="s">
        <v>1670</v>
      </c>
      <c r="I936" s="6" t="s">
        <v>1723</v>
      </c>
      <c r="J936" s="6" t="s">
        <v>1693</v>
      </c>
      <c r="K936" s="6" t="s">
        <v>2996</v>
      </c>
      <c r="L936" s="6" t="s">
        <v>1688</v>
      </c>
      <c r="M936" s="6" t="s">
        <v>2148</v>
      </c>
    </row>
    <row r="937" spans="1:13" x14ac:dyDescent="0.35">
      <c r="A937" s="6" t="s">
        <v>1022</v>
      </c>
      <c r="B937" s="6" t="s">
        <v>1734</v>
      </c>
      <c r="C937" s="6" t="s">
        <v>83</v>
      </c>
      <c r="D937" s="6" t="s">
        <v>2457</v>
      </c>
      <c r="E937" s="6" t="s">
        <v>1997</v>
      </c>
      <c r="F937" s="6" t="s">
        <v>1690</v>
      </c>
      <c r="G937" s="6" t="s">
        <v>1676</v>
      </c>
      <c r="H937" s="6" t="s">
        <v>1670</v>
      </c>
      <c r="I937" s="6" t="s">
        <v>2127</v>
      </c>
      <c r="J937" s="6" t="s">
        <v>1693</v>
      </c>
      <c r="K937" s="6" t="s">
        <v>2993</v>
      </c>
      <c r="L937" s="6" t="s">
        <v>1681</v>
      </c>
      <c r="M937" s="6" t="s">
        <v>1996</v>
      </c>
    </row>
    <row r="938" spans="1:13" x14ac:dyDescent="0.35">
      <c r="A938" s="6" t="s">
        <v>1023</v>
      </c>
      <c r="B938" s="6" t="s">
        <v>1726</v>
      </c>
      <c r="C938" s="6" t="s">
        <v>83</v>
      </c>
      <c r="D938" s="6" t="s">
        <v>2348</v>
      </c>
      <c r="E938" s="6" t="s">
        <v>1938</v>
      </c>
      <c r="F938" s="6" t="s">
        <v>1722</v>
      </c>
      <c r="G938" s="6" t="s">
        <v>1676</v>
      </c>
      <c r="H938" s="6" t="s">
        <v>1696</v>
      </c>
      <c r="I938" s="6" t="s">
        <v>86</v>
      </c>
      <c r="J938" s="6" t="s">
        <v>1693</v>
      </c>
      <c r="K938" s="6" t="s">
        <v>2995</v>
      </c>
      <c r="L938" s="6" t="s">
        <v>1701</v>
      </c>
      <c r="M938" s="6" t="s">
        <v>2114</v>
      </c>
    </row>
    <row r="939" spans="1:13" x14ac:dyDescent="0.35">
      <c r="A939" s="6" t="s">
        <v>1024</v>
      </c>
      <c r="B939" s="6" t="s">
        <v>1707</v>
      </c>
      <c r="C939" s="6" t="s">
        <v>87</v>
      </c>
      <c r="D939" s="6" t="s">
        <v>2573</v>
      </c>
      <c r="E939" s="6" t="s">
        <v>1985</v>
      </c>
      <c r="F939" s="6" t="s">
        <v>1674</v>
      </c>
      <c r="G939" s="6" t="s">
        <v>1684</v>
      </c>
      <c r="H939" s="6" t="s">
        <v>1682</v>
      </c>
      <c r="I939" s="6" t="s">
        <v>86</v>
      </c>
      <c r="J939" s="6" t="s">
        <v>1681</v>
      </c>
      <c r="K939" s="6" t="s">
        <v>86</v>
      </c>
      <c r="L939" s="6" t="s">
        <v>1688</v>
      </c>
      <c r="M939" s="6" t="s">
        <v>2183</v>
      </c>
    </row>
    <row r="940" spans="1:13" x14ac:dyDescent="0.35">
      <c r="A940" s="6" t="s">
        <v>1025</v>
      </c>
      <c r="B940" s="6" t="s">
        <v>1694</v>
      </c>
      <c r="C940" s="6" t="s">
        <v>83</v>
      </c>
      <c r="D940" s="6" t="s">
        <v>2281</v>
      </c>
      <c r="E940" s="6" t="s">
        <v>1709</v>
      </c>
      <c r="F940" s="6" t="s">
        <v>1683</v>
      </c>
      <c r="G940" s="6" t="s">
        <v>1676</v>
      </c>
      <c r="H940" s="6" t="s">
        <v>1696</v>
      </c>
      <c r="I940" s="6" t="s">
        <v>86</v>
      </c>
      <c r="J940" s="6" t="s">
        <v>1693</v>
      </c>
      <c r="K940" s="6" t="s">
        <v>2994</v>
      </c>
      <c r="L940" s="6" t="s">
        <v>1688</v>
      </c>
      <c r="M940" s="6" t="s">
        <v>1850</v>
      </c>
    </row>
    <row r="941" spans="1:13" x14ac:dyDescent="0.35">
      <c r="A941" s="6" t="s">
        <v>1026</v>
      </c>
      <c r="B941" s="6" t="s">
        <v>1680</v>
      </c>
      <c r="C941" s="6" t="s">
        <v>83</v>
      </c>
      <c r="D941" s="6" t="s">
        <v>2037</v>
      </c>
      <c r="E941" s="6" t="s">
        <v>1812</v>
      </c>
      <c r="F941" s="6" t="s">
        <v>1703</v>
      </c>
      <c r="G941" s="6" t="s">
        <v>1684</v>
      </c>
      <c r="H941" s="6" t="s">
        <v>1670</v>
      </c>
      <c r="I941" s="6" t="s">
        <v>86</v>
      </c>
      <c r="J941" s="6" t="s">
        <v>1679</v>
      </c>
      <c r="K941" s="6" t="s">
        <v>86</v>
      </c>
      <c r="L941" s="6" t="s">
        <v>1681</v>
      </c>
      <c r="M941" s="6" t="s">
        <v>1982</v>
      </c>
    </row>
    <row r="942" spans="1:13" x14ac:dyDescent="0.35">
      <c r="A942" s="6" t="s">
        <v>1027</v>
      </c>
      <c r="B942" s="6" t="s">
        <v>2574</v>
      </c>
      <c r="C942" s="6" t="s">
        <v>83</v>
      </c>
      <c r="D942" s="6" t="s">
        <v>2310</v>
      </c>
      <c r="E942" s="6" t="s">
        <v>1844</v>
      </c>
      <c r="F942" s="6" t="s">
        <v>1703</v>
      </c>
      <c r="G942" s="6" t="s">
        <v>1676</v>
      </c>
      <c r="H942" s="6" t="s">
        <v>1670</v>
      </c>
      <c r="I942" s="6" t="s">
        <v>86</v>
      </c>
      <c r="J942" s="6" t="s">
        <v>1681</v>
      </c>
      <c r="K942" s="6" t="s">
        <v>86</v>
      </c>
      <c r="L942" s="6" t="s">
        <v>1701</v>
      </c>
      <c r="M942" s="6" t="s">
        <v>1902</v>
      </c>
    </row>
    <row r="943" spans="1:13" x14ac:dyDescent="0.35">
      <c r="A943" s="6" t="s">
        <v>1028</v>
      </c>
      <c r="B943" s="6" t="s">
        <v>1762</v>
      </c>
      <c r="C943" s="6" t="s">
        <v>87</v>
      </c>
      <c r="D943" s="6" t="s">
        <v>2575</v>
      </c>
      <c r="E943" s="6" t="s">
        <v>1892</v>
      </c>
      <c r="F943" s="6" t="s">
        <v>1697</v>
      </c>
      <c r="G943" s="6" t="s">
        <v>1684</v>
      </c>
      <c r="H943" s="6" t="s">
        <v>1696</v>
      </c>
      <c r="I943" s="6" t="s">
        <v>86</v>
      </c>
      <c r="J943" s="6" t="s">
        <v>1679</v>
      </c>
      <c r="K943" s="6" t="s">
        <v>86</v>
      </c>
      <c r="L943" s="6" t="s">
        <v>1701</v>
      </c>
      <c r="M943" s="6" t="s">
        <v>2330</v>
      </c>
    </row>
    <row r="944" spans="1:13" x14ac:dyDescent="0.35">
      <c r="A944" s="6" t="s">
        <v>1029</v>
      </c>
      <c r="B944" s="6" t="s">
        <v>1680</v>
      </c>
      <c r="C944" s="6" t="s">
        <v>83</v>
      </c>
      <c r="D944" s="6" t="s">
        <v>2565</v>
      </c>
      <c r="E944" s="6" t="s">
        <v>1699</v>
      </c>
      <c r="F944" s="6" t="s">
        <v>1697</v>
      </c>
      <c r="G944" s="6" t="s">
        <v>1676</v>
      </c>
      <c r="H944" s="6" t="s">
        <v>1670</v>
      </c>
      <c r="I944" s="6" t="s">
        <v>86</v>
      </c>
      <c r="J944" s="6" t="s">
        <v>1679</v>
      </c>
      <c r="K944" s="6" t="s">
        <v>86</v>
      </c>
      <c r="L944" s="6" t="s">
        <v>1701</v>
      </c>
      <c r="M944" s="6" t="s">
        <v>1739</v>
      </c>
    </row>
    <row r="945" spans="1:13" x14ac:dyDescent="0.35">
      <c r="A945" s="6" t="s">
        <v>1030</v>
      </c>
      <c r="B945" s="6" t="s">
        <v>1715</v>
      </c>
      <c r="C945" s="6" t="s">
        <v>83</v>
      </c>
      <c r="D945" s="6" t="s">
        <v>2577</v>
      </c>
      <c r="E945" s="6" t="s">
        <v>1732</v>
      </c>
      <c r="F945" s="6" t="s">
        <v>1683</v>
      </c>
      <c r="G945" s="6" t="s">
        <v>1698</v>
      </c>
      <c r="H945" s="6" t="s">
        <v>1682</v>
      </c>
      <c r="I945" s="6" t="s">
        <v>1704</v>
      </c>
      <c r="J945" s="6" t="s">
        <v>1714</v>
      </c>
      <c r="K945" s="6" t="s">
        <v>86</v>
      </c>
      <c r="L945" s="6" t="s">
        <v>1681</v>
      </c>
      <c r="M945" s="6" t="s">
        <v>2576</v>
      </c>
    </row>
    <row r="946" spans="1:13" x14ac:dyDescent="0.35">
      <c r="A946" s="6" t="s">
        <v>1031</v>
      </c>
      <c r="B946" s="6" t="s">
        <v>1762</v>
      </c>
      <c r="C946" s="6" t="s">
        <v>87</v>
      </c>
      <c r="D946" s="6" t="s">
        <v>2578</v>
      </c>
      <c r="E946" s="6" t="s">
        <v>1892</v>
      </c>
      <c r="F946" s="6" t="s">
        <v>1697</v>
      </c>
      <c r="G946" s="6" t="s">
        <v>1698</v>
      </c>
      <c r="H946" s="6" t="s">
        <v>1670</v>
      </c>
      <c r="I946" s="6" t="s">
        <v>86</v>
      </c>
      <c r="J946" s="6" t="s">
        <v>1679</v>
      </c>
      <c r="K946" s="6" t="s">
        <v>86</v>
      </c>
      <c r="L946" s="6" t="s">
        <v>1701</v>
      </c>
      <c r="M946" s="6" t="s">
        <v>2330</v>
      </c>
    </row>
    <row r="947" spans="1:13" x14ac:dyDescent="0.35">
      <c r="A947" s="6" t="s">
        <v>1032</v>
      </c>
      <c r="B947" s="6" t="s">
        <v>1787</v>
      </c>
      <c r="C947" s="6" t="s">
        <v>87</v>
      </c>
      <c r="D947" s="6" t="s">
        <v>2579</v>
      </c>
      <c r="E947" s="6" t="s">
        <v>1892</v>
      </c>
      <c r="F947" s="6" t="s">
        <v>1697</v>
      </c>
      <c r="G947" s="6" t="s">
        <v>1684</v>
      </c>
      <c r="H947" s="6" t="s">
        <v>1670</v>
      </c>
      <c r="I947" s="6" t="s">
        <v>86</v>
      </c>
      <c r="J947" s="6" t="s">
        <v>1679</v>
      </c>
      <c r="K947" s="6" t="s">
        <v>86</v>
      </c>
      <c r="L947" s="6" t="s">
        <v>1672</v>
      </c>
      <c r="M947" s="6" t="s">
        <v>2311</v>
      </c>
    </row>
    <row r="948" spans="1:13" x14ac:dyDescent="0.35">
      <c r="A948" s="6" t="s">
        <v>1033</v>
      </c>
      <c r="B948" s="6" t="s">
        <v>1762</v>
      </c>
      <c r="C948" s="6" t="s">
        <v>87</v>
      </c>
      <c r="D948" s="6" t="s">
        <v>2480</v>
      </c>
      <c r="E948" s="6" t="s">
        <v>1892</v>
      </c>
      <c r="F948" s="6" t="s">
        <v>1697</v>
      </c>
      <c r="G948" s="6" t="s">
        <v>1684</v>
      </c>
      <c r="H948" s="6" t="s">
        <v>1670</v>
      </c>
      <c r="I948" s="6" t="s">
        <v>86</v>
      </c>
      <c r="J948" s="6" t="s">
        <v>1679</v>
      </c>
      <c r="K948" s="6" t="s">
        <v>86</v>
      </c>
      <c r="L948" s="6" t="s">
        <v>1701</v>
      </c>
      <c r="M948" s="6" t="s">
        <v>2330</v>
      </c>
    </row>
    <row r="949" spans="1:13" x14ac:dyDescent="0.35">
      <c r="A949" s="6" t="s">
        <v>1034</v>
      </c>
      <c r="B949" s="6" t="s">
        <v>1680</v>
      </c>
      <c r="C949" s="6" t="s">
        <v>83</v>
      </c>
      <c r="D949" s="6" t="s">
        <v>2190</v>
      </c>
      <c r="E949" s="6" t="s">
        <v>1724</v>
      </c>
      <c r="F949" s="6" t="s">
        <v>1722</v>
      </c>
      <c r="G949" s="6" t="s">
        <v>1676</v>
      </c>
      <c r="H949" s="6" t="s">
        <v>1696</v>
      </c>
      <c r="I949" s="6" t="s">
        <v>1723</v>
      </c>
      <c r="J949" s="6" t="s">
        <v>1679</v>
      </c>
      <c r="K949" s="6" t="s">
        <v>86</v>
      </c>
      <c r="L949" s="6" t="s">
        <v>1672</v>
      </c>
      <c r="M949" s="6" t="s">
        <v>2022</v>
      </c>
    </row>
    <row r="950" spans="1:13" x14ac:dyDescent="0.35">
      <c r="A950" s="6" t="s">
        <v>1035</v>
      </c>
      <c r="B950" s="6" t="s">
        <v>1694</v>
      </c>
      <c r="C950" s="6" t="s">
        <v>87</v>
      </c>
      <c r="D950" s="6" t="s">
        <v>2580</v>
      </c>
      <c r="E950" s="6" t="s">
        <v>1705</v>
      </c>
      <c r="F950" s="6" t="s">
        <v>1703</v>
      </c>
      <c r="G950" s="6" t="s">
        <v>1684</v>
      </c>
      <c r="H950" s="6" t="s">
        <v>1696</v>
      </c>
      <c r="I950" s="6" t="s">
        <v>86</v>
      </c>
      <c r="J950" s="6" t="s">
        <v>1693</v>
      </c>
      <c r="K950" s="6" t="s">
        <v>2996</v>
      </c>
      <c r="L950" s="6" t="s">
        <v>1688</v>
      </c>
      <c r="M950" s="6" t="s">
        <v>2122</v>
      </c>
    </row>
    <row r="951" spans="1:13" x14ac:dyDescent="0.35">
      <c r="A951" s="6" t="s">
        <v>1036</v>
      </c>
      <c r="B951" s="6" t="s">
        <v>1680</v>
      </c>
      <c r="C951" s="6" t="s">
        <v>83</v>
      </c>
      <c r="D951" s="6" t="s">
        <v>2581</v>
      </c>
      <c r="E951" s="6" t="s">
        <v>1925</v>
      </c>
      <c r="F951" s="6" t="s">
        <v>1805</v>
      </c>
      <c r="G951" s="6" t="s">
        <v>1676</v>
      </c>
      <c r="H951" s="6" t="s">
        <v>1670</v>
      </c>
      <c r="I951" s="6" t="s">
        <v>1723</v>
      </c>
      <c r="J951" s="6" t="s">
        <v>1679</v>
      </c>
      <c r="K951" s="6" t="s">
        <v>86</v>
      </c>
      <c r="L951" s="6" t="s">
        <v>1681</v>
      </c>
      <c r="M951" s="6" t="s">
        <v>1982</v>
      </c>
    </row>
    <row r="952" spans="1:13" x14ac:dyDescent="0.35">
      <c r="A952" s="6" t="s">
        <v>1037</v>
      </c>
      <c r="B952" s="6" t="s">
        <v>1715</v>
      </c>
      <c r="C952" s="6" t="s">
        <v>83</v>
      </c>
      <c r="D952" s="6" t="s">
        <v>2582</v>
      </c>
      <c r="E952" s="6" t="s">
        <v>2058</v>
      </c>
      <c r="F952" s="6" t="s">
        <v>1722</v>
      </c>
      <c r="G952" s="6" t="s">
        <v>1676</v>
      </c>
      <c r="H952" s="6" t="s">
        <v>1696</v>
      </c>
      <c r="I952" s="6" t="s">
        <v>1723</v>
      </c>
      <c r="J952" s="6" t="s">
        <v>1714</v>
      </c>
      <c r="K952" s="6" t="s">
        <v>86</v>
      </c>
      <c r="L952" s="6" t="s">
        <v>1688</v>
      </c>
      <c r="M952" s="6" t="s">
        <v>1695</v>
      </c>
    </row>
    <row r="953" spans="1:13" x14ac:dyDescent="0.35">
      <c r="A953" s="6" t="s">
        <v>1038</v>
      </c>
      <c r="B953" s="6" t="s">
        <v>1707</v>
      </c>
      <c r="C953" s="6" t="s">
        <v>83</v>
      </c>
      <c r="D953" s="6" t="s">
        <v>2429</v>
      </c>
      <c r="E953" s="6" t="s">
        <v>1775</v>
      </c>
      <c r="F953" s="6" t="s">
        <v>1683</v>
      </c>
      <c r="G953" s="6" t="s">
        <v>1676</v>
      </c>
      <c r="H953" s="6" t="s">
        <v>1670</v>
      </c>
      <c r="I953" s="6" t="s">
        <v>2583</v>
      </c>
      <c r="J953" s="6" t="s">
        <v>1681</v>
      </c>
      <c r="K953" s="6" t="s">
        <v>86</v>
      </c>
      <c r="L953" s="6" t="s">
        <v>1688</v>
      </c>
      <c r="M953" s="6" t="s">
        <v>1913</v>
      </c>
    </row>
    <row r="954" spans="1:13" x14ac:dyDescent="0.35">
      <c r="A954" s="6" t="s">
        <v>1039</v>
      </c>
      <c r="B954" s="6" t="s">
        <v>1694</v>
      </c>
      <c r="C954" s="6" t="s">
        <v>87</v>
      </c>
      <c r="D954" s="6" t="s">
        <v>2584</v>
      </c>
      <c r="E954" s="6" t="s">
        <v>1807</v>
      </c>
      <c r="F954" s="6" t="s">
        <v>1805</v>
      </c>
      <c r="G954" s="6" t="s">
        <v>1684</v>
      </c>
      <c r="H954" s="6" t="s">
        <v>1670</v>
      </c>
      <c r="I954" s="6" t="s">
        <v>86</v>
      </c>
      <c r="J954" s="6" t="s">
        <v>1693</v>
      </c>
      <c r="K954" s="6" t="s">
        <v>2997</v>
      </c>
      <c r="L954" s="6" t="s">
        <v>1688</v>
      </c>
      <c r="M954" s="6" t="s">
        <v>1814</v>
      </c>
    </row>
    <row r="955" spans="1:13" x14ac:dyDescent="0.35">
      <c r="A955" s="6" t="s">
        <v>1040</v>
      </c>
      <c r="B955" s="6" t="s">
        <v>1694</v>
      </c>
      <c r="C955" s="6" t="s">
        <v>83</v>
      </c>
      <c r="D955" s="6" t="s">
        <v>2088</v>
      </c>
      <c r="E955" s="6" t="s">
        <v>1677</v>
      </c>
      <c r="F955" s="6" t="s">
        <v>1674</v>
      </c>
      <c r="G955" s="6" t="s">
        <v>1676</v>
      </c>
      <c r="H955" s="6" t="s">
        <v>1670</v>
      </c>
      <c r="I955" s="6" t="s">
        <v>1723</v>
      </c>
      <c r="J955" s="6" t="s">
        <v>1693</v>
      </c>
      <c r="K955" s="6" t="s">
        <v>86</v>
      </c>
      <c r="L955" s="6" t="s">
        <v>1688</v>
      </c>
      <c r="M955" s="6" t="s">
        <v>1767</v>
      </c>
    </row>
    <row r="956" spans="1:13" x14ac:dyDescent="0.35">
      <c r="A956" s="6" t="s">
        <v>1041</v>
      </c>
      <c r="B956" s="6" t="s">
        <v>1726</v>
      </c>
      <c r="C956" s="6" t="s">
        <v>83</v>
      </c>
      <c r="D956" s="6" t="s">
        <v>2585</v>
      </c>
      <c r="E956" s="6" t="s">
        <v>1892</v>
      </c>
      <c r="F956" s="6" t="s">
        <v>1697</v>
      </c>
      <c r="G956" s="6" t="s">
        <v>1684</v>
      </c>
      <c r="H956" s="6" t="s">
        <v>1696</v>
      </c>
      <c r="I956" s="6" t="s">
        <v>1723</v>
      </c>
      <c r="J956" s="6" t="s">
        <v>1693</v>
      </c>
      <c r="K956" s="6" t="s">
        <v>2995</v>
      </c>
      <c r="L956" s="6" t="s">
        <v>1701</v>
      </c>
      <c r="M956" s="6" t="s">
        <v>2009</v>
      </c>
    </row>
    <row r="957" spans="1:13" x14ac:dyDescent="0.35">
      <c r="A957" s="6" t="s">
        <v>1042</v>
      </c>
      <c r="B957" s="6" t="s">
        <v>1694</v>
      </c>
      <c r="C957" s="6" t="s">
        <v>83</v>
      </c>
      <c r="D957" s="6" t="s">
        <v>2586</v>
      </c>
      <c r="E957" s="6" t="s">
        <v>1729</v>
      </c>
      <c r="F957" s="6" t="s">
        <v>1697</v>
      </c>
      <c r="G957" s="6" t="s">
        <v>1676</v>
      </c>
      <c r="H957" s="6" t="s">
        <v>1682</v>
      </c>
      <c r="I957" s="6" t="s">
        <v>1723</v>
      </c>
      <c r="J957" s="6" t="s">
        <v>1681</v>
      </c>
      <c r="K957" s="6" t="s">
        <v>86</v>
      </c>
      <c r="L957" s="6" t="s">
        <v>1672</v>
      </c>
      <c r="M957" s="6" t="s">
        <v>2022</v>
      </c>
    </row>
    <row r="958" spans="1:13" x14ac:dyDescent="0.35">
      <c r="A958" s="6" t="s">
        <v>1043</v>
      </c>
      <c r="B958" s="6" t="s">
        <v>1687</v>
      </c>
      <c r="C958" s="6" t="s">
        <v>87</v>
      </c>
      <c r="D958" s="6" t="s">
        <v>2588</v>
      </c>
      <c r="E958" s="6" t="s">
        <v>1709</v>
      </c>
      <c r="F958" s="6" t="s">
        <v>1683</v>
      </c>
      <c r="G958" s="6" t="s">
        <v>1698</v>
      </c>
      <c r="H958" s="6" t="s">
        <v>1682</v>
      </c>
      <c r="I958" s="6" t="s">
        <v>86</v>
      </c>
      <c r="J958" s="6" t="s">
        <v>1681</v>
      </c>
      <c r="K958" s="6" t="s">
        <v>86</v>
      </c>
      <c r="L958" s="6" t="s">
        <v>1681</v>
      </c>
      <c r="M958" s="6" t="s">
        <v>2998</v>
      </c>
    </row>
    <row r="959" spans="1:13" x14ac:dyDescent="0.35">
      <c r="A959" s="6" t="s">
        <v>1044</v>
      </c>
      <c r="B959" s="6" t="s">
        <v>1715</v>
      </c>
      <c r="C959" s="6" t="s">
        <v>83</v>
      </c>
      <c r="D959" s="6" t="s">
        <v>2589</v>
      </c>
      <c r="E959" s="6" t="s">
        <v>1807</v>
      </c>
      <c r="F959" s="6" t="s">
        <v>1805</v>
      </c>
      <c r="G959" s="6" t="s">
        <v>1676</v>
      </c>
      <c r="H959" s="6" t="s">
        <v>1731</v>
      </c>
      <c r="I959" s="6" t="s">
        <v>1723</v>
      </c>
      <c r="J959" s="6" t="s">
        <v>1681</v>
      </c>
      <c r="K959" s="6" t="s">
        <v>86</v>
      </c>
      <c r="L959" s="6" t="s">
        <v>1701</v>
      </c>
      <c r="M959" s="6" t="s">
        <v>1804</v>
      </c>
    </row>
    <row r="960" spans="1:13" x14ac:dyDescent="0.35">
      <c r="A960" s="6" t="s">
        <v>1045</v>
      </c>
      <c r="B960" s="6" t="s">
        <v>1694</v>
      </c>
      <c r="C960" s="6" t="s">
        <v>83</v>
      </c>
      <c r="D960" s="6" t="s">
        <v>2590</v>
      </c>
      <c r="E960" s="6" t="s">
        <v>1855</v>
      </c>
      <c r="F960" s="6" t="s">
        <v>1722</v>
      </c>
      <c r="G960" s="6" t="s">
        <v>1684</v>
      </c>
      <c r="H960" s="6" t="s">
        <v>1731</v>
      </c>
      <c r="I960" s="6" t="s">
        <v>1723</v>
      </c>
      <c r="J960" s="6" t="s">
        <v>1693</v>
      </c>
      <c r="K960" s="6" t="s">
        <v>2996</v>
      </c>
      <c r="L960" s="6" t="s">
        <v>1701</v>
      </c>
      <c r="M960" s="6" t="s">
        <v>1769</v>
      </c>
    </row>
    <row r="961" spans="1:13" x14ac:dyDescent="0.35">
      <c r="A961" s="6" t="s">
        <v>1046</v>
      </c>
      <c r="B961" s="6" t="s">
        <v>1694</v>
      </c>
      <c r="C961" s="6" t="s">
        <v>83</v>
      </c>
      <c r="D961" s="6" t="s">
        <v>2035</v>
      </c>
      <c r="E961" s="6" t="s">
        <v>1729</v>
      </c>
      <c r="F961" s="6" t="s">
        <v>1697</v>
      </c>
      <c r="G961" s="6" t="s">
        <v>1676</v>
      </c>
      <c r="H961" s="6" t="s">
        <v>1670</v>
      </c>
      <c r="I961" s="6" t="s">
        <v>1723</v>
      </c>
      <c r="J961" s="6" t="s">
        <v>1693</v>
      </c>
      <c r="K961" s="6" t="s">
        <v>2995</v>
      </c>
      <c r="L961" s="6" t="s">
        <v>1672</v>
      </c>
      <c r="M961" s="6" t="s">
        <v>2123</v>
      </c>
    </row>
    <row r="962" spans="1:13" x14ac:dyDescent="0.35">
      <c r="A962" s="6" t="s">
        <v>1047</v>
      </c>
      <c r="B962" s="6" t="s">
        <v>1680</v>
      </c>
      <c r="C962" s="6" t="s">
        <v>83</v>
      </c>
      <c r="D962" s="6" t="s">
        <v>2591</v>
      </c>
      <c r="E962" s="6" t="s">
        <v>1709</v>
      </c>
      <c r="F962" s="6" t="s">
        <v>1683</v>
      </c>
      <c r="G962" s="6" t="s">
        <v>1698</v>
      </c>
      <c r="H962" s="6" t="s">
        <v>1696</v>
      </c>
      <c r="I962" s="6" t="s">
        <v>1723</v>
      </c>
      <c r="J962" s="6" t="s">
        <v>1679</v>
      </c>
      <c r="K962" s="6" t="s">
        <v>86</v>
      </c>
      <c r="L962" s="6" t="s">
        <v>1688</v>
      </c>
      <c r="M962" s="6" t="s">
        <v>1850</v>
      </c>
    </row>
    <row r="963" spans="1:13" x14ac:dyDescent="0.35">
      <c r="A963" s="6" t="s">
        <v>1048</v>
      </c>
      <c r="B963" s="6" t="s">
        <v>1762</v>
      </c>
      <c r="C963" s="6" t="s">
        <v>83</v>
      </c>
      <c r="D963" s="6" t="s">
        <v>2212</v>
      </c>
      <c r="E963" s="6" t="s">
        <v>1830</v>
      </c>
      <c r="F963" s="6" t="s">
        <v>1805</v>
      </c>
      <c r="G963" s="6" t="s">
        <v>1676</v>
      </c>
      <c r="H963" s="6" t="s">
        <v>1670</v>
      </c>
      <c r="I963" s="6" t="s">
        <v>1723</v>
      </c>
      <c r="J963" s="6" t="s">
        <v>1679</v>
      </c>
      <c r="K963" s="6" t="s">
        <v>86</v>
      </c>
      <c r="L963" s="6" t="s">
        <v>1672</v>
      </c>
      <c r="M963" s="6" t="s">
        <v>2123</v>
      </c>
    </row>
    <row r="964" spans="1:13" x14ac:dyDescent="0.35">
      <c r="A964" s="6" t="s">
        <v>1049</v>
      </c>
      <c r="B964" s="6" t="s">
        <v>1734</v>
      </c>
      <c r="C964" s="6" t="s">
        <v>83</v>
      </c>
      <c r="D964" s="6" t="s">
        <v>2592</v>
      </c>
      <c r="E964" s="6" t="s">
        <v>1761</v>
      </c>
      <c r="F964" s="6" t="s">
        <v>1771</v>
      </c>
      <c r="G964" s="6" t="s">
        <v>1684</v>
      </c>
      <c r="H964" s="6" t="s">
        <v>1670</v>
      </c>
      <c r="I964" s="6" t="s">
        <v>1723</v>
      </c>
      <c r="J964" s="6" t="s">
        <v>1693</v>
      </c>
      <c r="K964" s="6" t="s">
        <v>2993</v>
      </c>
      <c r="L964" s="6" t="s">
        <v>1688</v>
      </c>
      <c r="M964" s="6" t="s">
        <v>2027</v>
      </c>
    </row>
    <row r="965" spans="1:13" x14ac:dyDescent="0.35">
      <c r="A965" s="6" t="s">
        <v>1050</v>
      </c>
      <c r="B965" s="6" t="s">
        <v>1734</v>
      </c>
      <c r="C965" s="6" t="s">
        <v>83</v>
      </c>
      <c r="D965" s="6" t="s">
        <v>2593</v>
      </c>
      <c r="E965" s="6" t="s">
        <v>1844</v>
      </c>
      <c r="F965" s="6" t="s">
        <v>1703</v>
      </c>
      <c r="G965" s="6" t="s">
        <v>1684</v>
      </c>
      <c r="H965" s="6" t="s">
        <v>1731</v>
      </c>
      <c r="I965" s="6" t="s">
        <v>1723</v>
      </c>
      <c r="J965" s="6" t="s">
        <v>1693</v>
      </c>
      <c r="K965" s="6" t="s">
        <v>2996</v>
      </c>
      <c r="L965" s="6" t="s">
        <v>1681</v>
      </c>
      <c r="M965" s="6" t="s">
        <v>1741</v>
      </c>
    </row>
    <row r="966" spans="1:13" x14ac:dyDescent="0.35">
      <c r="A966" s="6" t="s">
        <v>1051</v>
      </c>
      <c r="B966" s="6" t="s">
        <v>1715</v>
      </c>
      <c r="C966" s="6" t="s">
        <v>83</v>
      </c>
      <c r="D966" s="6" t="s">
        <v>2594</v>
      </c>
      <c r="E966" s="6" t="s">
        <v>1844</v>
      </c>
      <c r="F966" s="6" t="s">
        <v>1703</v>
      </c>
      <c r="G966" s="6" t="s">
        <v>1676</v>
      </c>
      <c r="H966" s="6" t="s">
        <v>1696</v>
      </c>
      <c r="I966" s="6" t="s">
        <v>1723</v>
      </c>
      <c r="J966" s="6" t="s">
        <v>1714</v>
      </c>
      <c r="K966" s="6" t="s">
        <v>86</v>
      </c>
      <c r="L966" s="6" t="s">
        <v>1701</v>
      </c>
      <c r="M966" s="6" t="s">
        <v>1702</v>
      </c>
    </row>
    <row r="967" spans="1:13" x14ac:dyDescent="0.35">
      <c r="A967" s="6" t="s">
        <v>1052</v>
      </c>
      <c r="B967" s="6" t="s">
        <v>1694</v>
      </c>
      <c r="C967" s="6" t="s">
        <v>83</v>
      </c>
      <c r="D967" s="6" t="s">
        <v>2595</v>
      </c>
      <c r="E967" s="6" t="s">
        <v>1772</v>
      </c>
      <c r="F967" s="6" t="s">
        <v>1771</v>
      </c>
      <c r="G967" s="6" t="s">
        <v>1676</v>
      </c>
      <c r="H967" s="6" t="s">
        <v>1696</v>
      </c>
      <c r="I967" s="6" t="s">
        <v>1723</v>
      </c>
      <c r="J967" s="6" t="s">
        <v>1693</v>
      </c>
      <c r="K967" s="6" t="s">
        <v>2993</v>
      </c>
      <c r="L967" s="6" t="s">
        <v>1672</v>
      </c>
      <c r="M967" s="6" t="s">
        <v>1930</v>
      </c>
    </row>
    <row r="968" spans="1:13" x14ac:dyDescent="0.35">
      <c r="A968" s="6" t="s">
        <v>1053</v>
      </c>
      <c r="B968" s="6" t="s">
        <v>1680</v>
      </c>
      <c r="C968" s="6" t="s">
        <v>83</v>
      </c>
      <c r="D968" s="6" t="s">
        <v>2596</v>
      </c>
      <c r="E968" s="6" t="s">
        <v>1807</v>
      </c>
      <c r="F968" s="6" t="s">
        <v>1805</v>
      </c>
      <c r="G968" s="6" t="s">
        <v>1684</v>
      </c>
      <c r="H968" s="6" t="s">
        <v>1682</v>
      </c>
      <c r="I968" s="6" t="s">
        <v>1723</v>
      </c>
      <c r="J968" s="6" t="s">
        <v>1679</v>
      </c>
      <c r="K968" s="6" t="s">
        <v>86</v>
      </c>
      <c r="L968" s="6" t="s">
        <v>1701</v>
      </c>
      <c r="M968" s="6" t="s">
        <v>1804</v>
      </c>
    </row>
    <row r="969" spans="1:13" x14ac:dyDescent="0.35">
      <c r="A969" s="6" t="s">
        <v>1054</v>
      </c>
      <c r="B969" s="6" t="s">
        <v>1715</v>
      </c>
      <c r="C969" s="6" t="s">
        <v>83</v>
      </c>
      <c r="D969" s="6" t="s">
        <v>2597</v>
      </c>
      <c r="E969" s="6" t="s">
        <v>1877</v>
      </c>
      <c r="F969" s="6" t="s">
        <v>1722</v>
      </c>
      <c r="G969" s="6" t="s">
        <v>1676</v>
      </c>
      <c r="H969" s="6" t="s">
        <v>1696</v>
      </c>
      <c r="I969" s="6" t="s">
        <v>1723</v>
      </c>
      <c r="J969" s="6" t="s">
        <v>1714</v>
      </c>
      <c r="K969" s="6" t="s">
        <v>86</v>
      </c>
      <c r="L969" s="6" t="s">
        <v>1688</v>
      </c>
      <c r="M969" s="6" t="s">
        <v>1695</v>
      </c>
    </row>
    <row r="970" spans="1:13" x14ac:dyDescent="0.35">
      <c r="A970" s="6" t="s">
        <v>1055</v>
      </c>
      <c r="B970" s="6" t="s">
        <v>1715</v>
      </c>
      <c r="C970" s="6" t="s">
        <v>83</v>
      </c>
      <c r="D970" s="6" t="s">
        <v>2598</v>
      </c>
      <c r="E970" s="6" t="s">
        <v>1754</v>
      </c>
      <c r="F970" s="6" t="s">
        <v>1703</v>
      </c>
      <c r="G970" s="6" t="s">
        <v>1676</v>
      </c>
      <c r="H970" s="6" t="s">
        <v>1696</v>
      </c>
      <c r="I970" s="6" t="s">
        <v>1723</v>
      </c>
      <c r="J970" s="6" t="s">
        <v>1714</v>
      </c>
      <c r="K970" s="6" t="s">
        <v>86</v>
      </c>
      <c r="L970" s="6" t="s">
        <v>1701</v>
      </c>
      <c r="M970" s="6" t="s">
        <v>1753</v>
      </c>
    </row>
    <row r="971" spans="1:13" x14ac:dyDescent="0.35">
      <c r="A971" s="6" t="s">
        <v>1056</v>
      </c>
      <c r="B971" s="6" t="s">
        <v>1694</v>
      </c>
      <c r="C971" s="6" t="s">
        <v>83</v>
      </c>
      <c r="D971" s="6" t="s">
        <v>2479</v>
      </c>
      <c r="E971" s="6" t="s">
        <v>1892</v>
      </c>
      <c r="F971" s="6" t="s">
        <v>1697</v>
      </c>
      <c r="G971" s="6" t="s">
        <v>1684</v>
      </c>
      <c r="H971" s="6" t="s">
        <v>1670</v>
      </c>
      <c r="I971" s="6" t="s">
        <v>1723</v>
      </c>
      <c r="J971" s="6" t="s">
        <v>1693</v>
      </c>
      <c r="K971" s="6" t="s">
        <v>2995</v>
      </c>
      <c r="L971" s="6" t="s">
        <v>1672</v>
      </c>
      <c r="M971" s="6" t="s">
        <v>1991</v>
      </c>
    </row>
    <row r="972" spans="1:13" x14ac:dyDescent="0.35">
      <c r="A972" s="6" t="s">
        <v>1057</v>
      </c>
      <c r="B972" s="6" t="s">
        <v>1715</v>
      </c>
      <c r="C972" s="6" t="s">
        <v>83</v>
      </c>
      <c r="D972" s="6" t="s">
        <v>2599</v>
      </c>
      <c r="E972" s="6" t="s">
        <v>1729</v>
      </c>
      <c r="F972" s="6" t="s">
        <v>1697</v>
      </c>
      <c r="G972" s="6" t="s">
        <v>1676</v>
      </c>
      <c r="H972" s="6" t="s">
        <v>1696</v>
      </c>
      <c r="I972" s="6" t="s">
        <v>1723</v>
      </c>
      <c r="J972" s="6" t="s">
        <v>1714</v>
      </c>
      <c r="K972" s="6" t="s">
        <v>86</v>
      </c>
      <c r="L972" s="6" t="s">
        <v>1701</v>
      </c>
      <c r="M972" s="6" t="s">
        <v>1744</v>
      </c>
    </row>
    <row r="973" spans="1:13" x14ac:dyDescent="0.35">
      <c r="A973" s="6" t="s">
        <v>1058</v>
      </c>
      <c r="B973" s="6" t="s">
        <v>1694</v>
      </c>
      <c r="C973" s="6" t="s">
        <v>83</v>
      </c>
      <c r="D973" s="6" t="s">
        <v>2037</v>
      </c>
      <c r="E973" s="6" t="s">
        <v>1812</v>
      </c>
      <c r="F973" s="6" t="s">
        <v>1703</v>
      </c>
      <c r="G973" s="6" t="s">
        <v>1698</v>
      </c>
      <c r="H973" s="6" t="s">
        <v>1670</v>
      </c>
      <c r="I973" s="6" t="s">
        <v>1723</v>
      </c>
      <c r="J973" s="6" t="s">
        <v>1693</v>
      </c>
      <c r="K973" s="6" t="s">
        <v>2996</v>
      </c>
      <c r="L973" s="6" t="s">
        <v>1681</v>
      </c>
      <c r="M973" s="6" t="s">
        <v>1982</v>
      </c>
    </row>
    <row r="974" spans="1:13" x14ac:dyDescent="0.35">
      <c r="A974" s="6" t="s">
        <v>1059</v>
      </c>
      <c r="B974" s="6" t="s">
        <v>1694</v>
      </c>
      <c r="C974" s="6" t="s">
        <v>87</v>
      </c>
      <c r="D974" s="6" t="s">
        <v>2100</v>
      </c>
      <c r="E974" s="6" t="s">
        <v>1756</v>
      </c>
      <c r="F974" s="6" t="s">
        <v>1722</v>
      </c>
      <c r="G974" s="6" t="s">
        <v>1684</v>
      </c>
      <c r="H974" s="6" t="s">
        <v>1696</v>
      </c>
      <c r="I974" s="6" t="s">
        <v>86</v>
      </c>
      <c r="J974" s="6" t="s">
        <v>1693</v>
      </c>
      <c r="K974" s="6" t="s">
        <v>2995</v>
      </c>
      <c r="L974" s="6" t="s">
        <v>1701</v>
      </c>
      <c r="M974" s="6" t="s">
        <v>1929</v>
      </c>
    </row>
    <row r="975" spans="1:13" x14ac:dyDescent="0.35">
      <c r="A975" s="6" t="s">
        <v>1060</v>
      </c>
      <c r="B975" s="6" t="s">
        <v>1694</v>
      </c>
      <c r="C975" s="6" t="s">
        <v>87</v>
      </c>
      <c r="D975" s="6" t="s">
        <v>2007</v>
      </c>
      <c r="E975" s="6" t="s">
        <v>1914</v>
      </c>
      <c r="F975" s="6" t="s">
        <v>1697</v>
      </c>
      <c r="G975" s="6" t="s">
        <v>1684</v>
      </c>
      <c r="H975" s="6" t="s">
        <v>1696</v>
      </c>
      <c r="I975" s="6" t="s">
        <v>86</v>
      </c>
      <c r="J975" s="6" t="s">
        <v>1693</v>
      </c>
      <c r="K975" s="6" t="s">
        <v>2995</v>
      </c>
      <c r="L975" s="6" t="s">
        <v>1701</v>
      </c>
      <c r="M975" s="6" t="s">
        <v>2040</v>
      </c>
    </row>
    <row r="976" spans="1:13" x14ac:dyDescent="0.35">
      <c r="A976" s="6" t="s">
        <v>1061</v>
      </c>
      <c r="B976" s="6" t="s">
        <v>1694</v>
      </c>
      <c r="C976" s="6" t="s">
        <v>83</v>
      </c>
      <c r="D976" s="6" t="s">
        <v>2600</v>
      </c>
      <c r="E976" s="6" t="s">
        <v>1938</v>
      </c>
      <c r="F976" s="6" t="s">
        <v>1722</v>
      </c>
      <c r="G976" s="6" t="s">
        <v>1676</v>
      </c>
      <c r="H976" s="6" t="s">
        <v>1696</v>
      </c>
      <c r="I976" s="6" t="s">
        <v>1723</v>
      </c>
      <c r="J976" s="6" t="s">
        <v>1693</v>
      </c>
      <c r="K976" s="6" t="s">
        <v>2995</v>
      </c>
      <c r="L976" s="6" t="s">
        <v>1701</v>
      </c>
      <c r="M976" s="6" t="s">
        <v>2114</v>
      </c>
    </row>
    <row r="977" spans="1:13" x14ac:dyDescent="0.35">
      <c r="A977" s="6" t="s">
        <v>1062</v>
      </c>
      <c r="B977" s="6" t="s">
        <v>1762</v>
      </c>
      <c r="C977" s="6" t="s">
        <v>87</v>
      </c>
      <c r="D977" s="6" t="s">
        <v>2514</v>
      </c>
      <c r="E977" s="6" t="s">
        <v>1677</v>
      </c>
      <c r="F977" s="6" t="s">
        <v>1674</v>
      </c>
      <c r="G977" s="6" t="s">
        <v>1698</v>
      </c>
      <c r="H977" s="6" t="s">
        <v>1682</v>
      </c>
      <c r="I977" s="6" t="s">
        <v>86</v>
      </c>
      <c r="J977" s="6" t="s">
        <v>1679</v>
      </c>
      <c r="K977" s="6" t="s">
        <v>86</v>
      </c>
      <c r="L977" s="6" t="s">
        <v>1672</v>
      </c>
      <c r="M977" s="6" t="s">
        <v>1673</v>
      </c>
    </row>
    <row r="978" spans="1:13" x14ac:dyDescent="0.35">
      <c r="A978" s="6" t="s">
        <v>1063</v>
      </c>
      <c r="B978" s="6" t="s">
        <v>1680</v>
      </c>
      <c r="C978" s="6" t="s">
        <v>83</v>
      </c>
      <c r="D978" s="6" t="s">
        <v>1887</v>
      </c>
      <c r="E978" s="6" t="s">
        <v>1717</v>
      </c>
      <c r="F978" s="6" t="s">
        <v>1683</v>
      </c>
      <c r="G978" s="6" t="s">
        <v>1676</v>
      </c>
      <c r="H978" s="6" t="s">
        <v>1696</v>
      </c>
      <c r="I978" s="6" t="s">
        <v>1826</v>
      </c>
      <c r="J978" s="6" t="s">
        <v>1679</v>
      </c>
      <c r="K978" s="6" t="s">
        <v>86</v>
      </c>
      <c r="L978" s="6" t="s">
        <v>1672</v>
      </c>
      <c r="M978" s="6" t="s">
        <v>2042</v>
      </c>
    </row>
    <row r="979" spans="1:13" x14ac:dyDescent="0.35">
      <c r="A979" s="6" t="s">
        <v>1064</v>
      </c>
      <c r="B979" s="6" t="s">
        <v>1752</v>
      </c>
      <c r="C979" s="6" t="s">
        <v>87</v>
      </c>
      <c r="D979" s="6" t="s">
        <v>2551</v>
      </c>
      <c r="E979" s="6" t="s">
        <v>1772</v>
      </c>
      <c r="F979" s="6" t="s">
        <v>1771</v>
      </c>
      <c r="G979" s="6" t="s">
        <v>1698</v>
      </c>
      <c r="H979" s="6" t="s">
        <v>1670</v>
      </c>
      <c r="I979" s="6" t="s">
        <v>86</v>
      </c>
      <c r="J979" s="6" t="s">
        <v>1681</v>
      </c>
      <c r="K979" s="6" t="s">
        <v>86</v>
      </c>
      <c r="L979" s="6" t="s">
        <v>1681</v>
      </c>
      <c r="M979" s="6" t="s">
        <v>2998</v>
      </c>
    </row>
    <row r="980" spans="1:13" x14ac:dyDescent="0.35">
      <c r="A980" s="6" t="s">
        <v>1065</v>
      </c>
      <c r="B980" s="6" t="s">
        <v>1762</v>
      </c>
      <c r="C980" s="6" t="s">
        <v>87</v>
      </c>
      <c r="D980" s="6" t="s">
        <v>2551</v>
      </c>
      <c r="E980" s="6" t="s">
        <v>1772</v>
      </c>
      <c r="F980" s="6" t="s">
        <v>1771</v>
      </c>
      <c r="G980" s="6" t="s">
        <v>1698</v>
      </c>
      <c r="H980" s="6" t="s">
        <v>1670</v>
      </c>
      <c r="I980" s="6" t="s">
        <v>86</v>
      </c>
      <c r="J980" s="6" t="s">
        <v>1679</v>
      </c>
      <c r="K980" s="6" t="s">
        <v>86</v>
      </c>
      <c r="L980" s="6" t="s">
        <v>1672</v>
      </c>
      <c r="M980" s="6" t="s">
        <v>1907</v>
      </c>
    </row>
    <row r="981" spans="1:13" x14ac:dyDescent="0.35">
      <c r="A981" s="6" t="s">
        <v>1066</v>
      </c>
      <c r="B981" s="6" t="s">
        <v>1762</v>
      </c>
      <c r="C981" s="6" t="s">
        <v>87</v>
      </c>
      <c r="D981" s="6" t="s">
        <v>1955</v>
      </c>
      <c r="E981" s="6" t="s">
        <v>1772</v>
      </c>
      <c r="F981" s="6" t="s">
        <v>1771</v>
      </c>
      <c r="G981" s="6" t="s">
        <v>1698</v>
      </c>
      <c r="H981" s="6" t="s">
        <v>1670</v>
      </c>
      <c r="I981" s="6" t="s">
        <v>86</v>
      </c>
      <c r="J981" s="6" t="s">
        <v>1679</v>
      </c>
      <c r="K981" s="6" t="s">
        <v>86</v>
      </c>
      <c r="L981" s="6" t="s">
        <v>1688</v>
      </c>
      <c r="M981" s="6" t="s">
        <v>1961</v>
      </c>
    </row>
    <row r="982" spans="1:13" x14ac:dyDescent="0.35">
      <c r="A982" s="6" t="s">
        <v>1067</v>
      </c>
      <c r="B982" s="6" t="s">
        <v>1694</v>
      </c>
      <c r="C982" s="6" t="s">
        <v>87</v>
      </c>
      <c r="D982" s="6" t="s">
        <v>2601</v>
      </c>
      <c r="E982" s="6" t="s">
        <v>1772</v>
      </c>
      <c r="F982" s="6" t="s">
        <v>1771</v>
      </c>
      <c r="G982" s="6" t="s">
        <v>1698</v>
      </c>
      <c r="H982" s="6" t="s">
        <v>1670</v>
      </c>
      <c r="I982" s="6" t="s">
        <v>86</v>
      </c>
      <c r="J982" s="6" t="s">
        <v>1693</v>
      </c>
      <c r="K982" s="6" t="s">
        <v>2993</v>
      </c>
      <c r="L982" s="6" t="s">
        <v>1672</v>
      </c>
      <c r="M982" s="6" t="s">
        <v>1907</v>
      </c>
    </row>
    <row r="983" spans="1:13" x14ac:dyDescent="0.35">
      <c r="A983" s="6" t="s">
        <v>1068</v>
      </c>
      <c r="B983" s="6" t="s">
        <v>1752</v>
      </c>
      <c r="C983" s="6" t="s">
        <v>87</v>
      </c>
      <c r="D983" s="6" t="s">
        <v>2602</v>
      </c>
      <c r="E983" s="6" t="s">
        <v>1772</v>
      </c>
      <c r="F983" s="6" t="s">
        <v>1771</v>
      </c>
      <c r="G983" s="6" t="s">
        <v>1698</v>
      </c>
      <c r="H983" s="6" t="s">
        <v>1670</v>
      </c>
      <c r="I983" s="6" t="s">
        <v>86</v>
      </c>
      <c r="J983" s="6" t="s">
        <v>1681</v>
      </c>
      <c r="K983" s="6" t="s">
        <v>86</v>
      </c>
      <c r="L983" s="6" t="s">
        <v>1681</v>
      </c>
      <c r="M983" s="6" t="s">
        <v>2998</v>
      </c>
    </row>
    <row r="984" spans="1:13" x14ac:dyDescent="0.35">
      <c r="A984" s="6" t="s">
        <v>1069</v>
      </c>
      <c r="B984" s="6" t="s">
        <v>1680</v>
      </c>
      <c r="C984" s="6" t="s">
        <v>83</v>
      </c>
      <c r="D984" s="6" t="s">
        <v>2603</v>
      </c>
      <c r="E984" s="6" t="s">
        <v>1772</v>
      </c>
      <c r="F984" s="6" t="s">
        <v>1771</v>
      </c>
      <c r="G984" s="6" t="s">
        <v>1676</v>
      </c>
      <c r="H984" s="6" t="s">
        <v>1670</v>
      </c>
      <c r="I984" s="6" t="s">
        <v>1723</v>
      </c>
      <c r="J984" s="6" t="s">
        <v>1679</v>
      </c>
      <c r="K984" s="6" t="s">
        <v>86</v>
      </c>
      <c r="L984" s="6" t="s">
        <v>1672</v>
      </c>
      <c r="M984" s="6" t="s">
        <v>1930</v>
      </c>
    </row>
    <row r="985" spans="1:13" x14ac:dyDescent="0.35">
      <c r="A985" s="6" t="s">
        <v>1070</v>
      </c>
      <c r="B985" s="6" t="s">
        <v>1752</v>
      </c>
      <c r="C985" s="6" t="s">
        <v>87</v>
      </c>
      <c r="D985" s="6" t="s">
        <v>1920</v>
      </c>
      <c r="E985" s="6" t="s">
        <v>1709</v>
      </c>
      <c r="F985" s="6" t="s">
        <v>1683</v>
      </c>
      <c r="G985" s="6" t="s">
        <v>1698</v>
      </c>
      <c r="H985" s="6" t="s">
        <v>1696</v>
      </c>
      <c r="I985" s="6" t="s">
        <v>86</v>
      </c>
      <c r="J985" s="6" t="s">
        <v>1681</v>
      </c>
      <c r="K985" s="6" t="s">
        <v>86</v>
      </c>
      <c r="L985" s="6" t="s">
        <v>1681</v>
      </c>
      <c r="M985" s="6" t="s">
        <v>2998</v>
      </c>
    </row>
    <row r="986" spans="1:13" x14ac:dyDescent="0.35">
      <c r="A986" s="6" t="s">
        <v>1071</v>
      </c>
      <c r="B986" s="6" t="s">
        <v>1752</v>
      </c>
      <c r="C986" s="6" t="s">
        <v>87</v>
      </c>
      <c r="D986" s="6" t="s">
        <v>2604</v>
      </c>
      <c r="E986" s="6" t="s">
        <v>1772</v>
      </c>
      <c r="F986" s="6" t="s">
        <v>1771</v>
      </c>
      <c r="G986" s="6" t="s">
        <v>1698</v>
      </c>
      <c r="H986" s="6" t="s">
        <v>1670</v>
      </c>
      <c r="I986" s="6" t="s">
        <v>86</v>
      </c>
      <c r="J986" s="6" t="s">
        <v>1681</v>
      </c>
      <c r="K986" s="6" t="s">
        <v>86</v>
      </c>
      <c r="L986" s="6" t="s">
        <v>1681</v>
      </c>
      <c r="M986" s="6" t="s">
        <v>2998</v>
      </c>
    </row>
    <row r="987" spans="1:13" x14ac:dyDescent="0.35">
      <c r="A987" s="6" t="s">
        <v>1072</v>
      </c>
      <c r="B987" s="6" t="s">
        <v>1715</v>
      </c>
      <c r="C987" s="6" t="s">
        <v>83</v>
      </c>
      <c r="D987" s="6" t="s">
        <v>2605</v>
      </c>
      <c r="E987" s="6" t="s">
        <v>1699</v>
      </c>
      <c r="F987" s="6" t="s">
        <v>1697</v>
      </c>
      <c r="G987" s="6" t="s">
        <v>1676</v>
      </c>
      <c r="H987" s="6" t="s">
        <v>1696</v>
      </c>
      <c r="I987" s="6" t="s">
        <v>86</v>
      </c>
      <c r="J987" s="6" t="s">
        <v>1714</v>
      </c>
      <c r="K987" s="6" t="s">
        <v>86</v>
      </c>
      <c r="L987" s="6" t="s">
        <v>1701</v>
      </c>
      <c r="M987" s="6" t="s">
        <v>2064</v>
      </c>
    </row>
    <row r="988" spans="1:13" x14ac:dyDescent="0.35">
      <c r="A988" s="6" t="s">
        <v>1073</v>
      </c>
      <c r="B988" s="6" t="s">
        <v>1694</v>
      </c>
      <c r="C988" s="6" t="s">
        <v>83</v>
      </c>
      <c r="D988" s="6" t="s">
        <v>2606</v>
      </c>
      <c r="E988" s="6" t="s">
        <v>1685</v>
      </c>
      <c r="F988" s="6" t="s">
        <v>1683</v>
      </c>
      <c r="G988" s="6" t="s">
        <v>1684</v>
      </c>
      <c r="H988" s="6" t="s">
        <v>1670</v>
      </c>
      <c r="I988" s="6" t="s">
        <v>86</v>
      </c>
      <c r="J988" s="6" t="s">
        <v>1693</v>
      </c>
      <c r="K988" s="6" t="s">
        <v>2994</v>
      </c>
      <c r="L988" s="6" t="s">
        <v>1681</v>
      </c>
      <c r="M988" s="6" t="s">
        <v>2998</v>
      </c>
    </row>
    <row r="989" spans="1:13" x14ac:dyDescent="0.35">
      <c r="A989" s="6" t="s">
        <v>1074</v>
      </c>
      <c r="B989" s="6" t="s">
        <v>1734</v>
      </c>
      <c r="C989" s="6" t="s">
        <v>87</v>
      </c>
      <c r="D989" s="6" t="s">
        <v>2606</v>
      </c>
      <c r="E989" s="6" t="s">
        <v>1685</v>
      </c>
      <c r="F989" s="6" t="s">
        <v>1683</v>
      </c>
      <c r="G989" s="6" t="s">
        <v>1676</v>
      </c>
      <c r="H989" s="6" t="s">
        <v>1670</v>
      </c>
      <c r="I989" s="6" t="s">
        <v>86</v>
      </c>
      <c r="J989" s="6" t="s">
        <v>1693</v>
      </c>
      <c r="K989" s="6" t="s">
        <v>2994</v>
      </c>
      <c r="L989" s="6" t="s">
        <v>1688</v>
      </c>
      <c r="M989" s="6" t="s">
        <v>1746</v>
      </c>
    </row>
    <row r="990" spans="1:13" x14ac:dyDescent="0.35">
      <c r="A990" s="6" t="s">
        <v>1075</v>
      </c>
      <c r="B990" s="6" t="s">
        <v>1758</v>
      </c>
      <c r="C990" s="6" t="s">
        <v>83</v>
      </c>
      <c r="D990" s="6" t="s">
        <v>2037</v>
      </c>
      <c r="E990" s="6" t="s">
        <v>1812</v>
      </c>
      <c r="F990" s="6" t="s">
        <v>1703</v>
      </c>
      <c r="G990" s="6" t="s">
        <v>1684</v>
      </c>
      <c r="H990" s="6" t="s">
        <v>1670</v>
      </c>
      <c r="I990" s="6" t="s">
        <v>86</v>
      </c>
      <c r="J990" s="6" t="s">
        <v>1681</v>
      </c>
      <c r="K990" s="6" t="s">
        <v>86</v>
      </c>
      <c r="L990" s="6" t="s">
        <v>1681</v>
      </c>
      <c r="M990" s="6" t="s">
        <v>2998</v>
      </c>
    </row>
    <row r="991" spans="1:13" x14ac:dyDescent="0.35">
      <c r="A991" s="6" t="s">
        <v>2607</v>
      </c>
      <c r="B991" s="6" t="s">
        <v>1752</v>
      </c>
      <c r="C991" s="6" t="s">
        <v>87</v>
      </c>
      <c r="D991" s="6" t="s">
        <v>2402</v>
      </c>
      <c r="E991" s="6" t="s">
        <v>1705</v>
      </c>
      <c r="F991" s="6" t="s">
        <v>1703</v>
      </c>
      <c r="G991" s="6" t="s">
        <v>1698</v>
      </c>
      <c r="H991" s="6" t="s">
        <v>1670</v>
      </c>
      <c r="I991" s="6" t="s">
        <v>86</v>
      </c>
      <c r="J991" s="6" t="s">
        <v>1681</v>
      </c>
      <c r="K991" s="6" t="s">
        <v>86</v>
      </c>
      <c r="L991" s="6" t="s">
        <v>1681</v>
      </c>
      <c r="M991" s="6" t="s">
        <v>2998</v>
      </c>
    </row>
    <row r="992" spans="1:13" x14ac:dyDescent="0.35">
      <c r="A992" s="6" t="s">
        <v>1077</v>
      </c>
      <c r="B992" s="6" t="s">
        <v>1734</v>
      </c>
      <c r="C992" s="6" t="s">
        <v>83</v>
      </c>
      <c r="D992" s="6" t="s">
        <v>2608</v>
      </c>
      <c r="E992" s="6" t="s">
        <v>1677</v>
      </c>
      <c r="F992" s="6" t="s">
        <v>1674</v>
      </c>
      <c r="G992" s="6" t="s">
        <v>1676</v>
      </c>
      <c r="H992" s="6" t="s">
        <v>1682</v>
      </c>
      <c r="I992" s="6" t="s">
        <v>1712</v>
      </c>
      <c r="J992" s="6" t="s">
        <v>1693</v>
      </c>
      <c r="K992" s="6" t="s">
        <v>2993</v>
      </c>
      <c r="L992" s="6" t="s">
        <v>1701</v>
      </c>
      <c r="M992" s="6" t="s">
        <v>1818</v>
      </c>
    </row>
    <row r="993" spans="1:13" x14ac:dyDescent="0.35">
      <c r="A993" s="6" t="s">
        <v>1078</v>
      </c>
      <c r="B993" s="6" t="s">
        <v>1715</v>
      </c>
      <c r="C993" s="6" t="s">
        <v>83</v>
      </c>
      <c r="D993" s="6" t="s">
        <v>2044</v>
      </c>
      <c r="E993" s="6" t="s">
        <v>1772</v>
      </c>
      <c r="F993" s="6" t="s">
        <v>1771</v>
      </c>
      <c r="G993" s="6" t="s">
        <v>1676</v>
      </c>
      <c r="H993" s="6" t="s">
        <v>1696</v>
      </c>
      <c r="I993" s="6" t="s">
        <v>86</v>
      </c>
      <c r="J993" s="6" t="s">
        <v>1714</v>
      </c>
      <c r="K993" s="6" t="s">
        <v>86</v>
      </c>
      <c r="L993" s="6" t="s">
        <v>1701</v>
      </c>
      <c r="M993" s="6" t="s">
        <v>1956</v>
      </c>
    </row>
    <row r="994" spans="1:13" x14ac:dyDescent="0.35">
      <c r="A994" s="6" t="s">
        <v>1079</v>
      </c>
      <c r="B994" s="6" t="s">
        <v>1752</v>
      </c>
      <c r="C994" s="6" t="s">
        <v>87</v>
      </c>
      <c r="D994" s="6" t="s">
        <v>2495</v>
      </c>
      <c r="E994" s="6" t="s">
        <v>1761</v>
      </c>
      <c r="F994" s="6" t="s">
        <v>1771</v>
      </c>
      <c r="G994" s="6" t="s">
        <v>1698</v>
      </c>
      <c r="H994" s="6" t="s">
        <v>1670</v>
      </c>
      <c r="I994" s="6" t="s">
        <v>86</v>
      </c>
      <c r="J994" s="6" t="s">
        <v>1681</v>
      </c>
      <c r="K994" s="6" t="s">
        <v>86</v>
      </c>
      <c r="L994" s="6" t="s">
        <v>1681</v>
      </c>
      <c r="M994" s="6" t="s">
        <v>2998</v>
      </c>
    </row>
    <row r="995" spans="1:13" x14ac:dyDescent="0.35">
      <c r="A995" s="6" t="s">
        <v>1080</v>
      </c>
      <c r="B995" s="6" t="s">
        <v>1680</v>
      </c>
      <c r="C995" s="6" t="s">
        <v>83</v>
      </c>
      <c r="D995" s="6" t="s">
        <v>2495</v>
      </c>
      <c r="E995" s="6" t="s">
        <v>1761</v>
      </c>
      <c r="F995" s="6" t="s">
        <v>1771</v>
      </c>
      <c r="G995" s="6" t="s">
        <v>1676</v>
      </c>
      <c r="H995" s="6" t="s">
        <v>1670</v>
      </c>
      <c r="I995" s="6" t="s">
        <v>2018</v>
      </c>
      <c r="J995" s="6" t="s">
        <v>1679</v>
      </c>
      <c r="K995" s="6" t="s">
        <v>86</v>
      </c>
      <c r="L995" s="6" t="s">
        <v>1688</v>
      </c>
      <c r="M995" s="6" t="s">
        <v>2027</v>
      </c>
    </row>
    <row r="996" spans="1:13" x14ac:dyDescent="0.35">
      <c r="A996" s="6" t="s">
        <v>1081</v>
      </c>
      <c r="B996" s="6" t="s">
        <v>1680</v>
      </c>
      <c r="C996" s="6" t="s">
        <v>83</v>
      </c>
      <c r="D996" s="6" t="s">
        <v>2495</v>
      </c>
      <c r="E996" s="6" t="s">
        <v>1761</v>
      </c>
      <c r="F996" s="6" t="s">
        <v>1771</v>
      </c>
      <c r="G996" s="6" t="s">
        <v>1676</v>
      </c>
      <c r="H996" s="6" t="s">
        <v>1670</v>
      </c>
      <c r="I996" s="6" t="s">
        <v>1723</v>
      </c>
      <c r="J996" s="6" t="s">
        <v>1679</v>
      </c>
      <c r="K996" s="6" t="s">
        <v>86</v>
      </c>
      <c r="L996" s="6" t="s">
        <v>1672</v>
      </c>
      <c r="M996" s="6" t="s">
        <v>1673</v>
      </c>
    </row>
    <row r="997" spans="1:13" x14ac:dyDescent="0.35">
      <c r="A997" s="6" t="s">
        <v>1082</v>
      </c>
      <c r="B997" s="6" t="s">
        <v>1687</v>
      </c>
      <c r="C997" s="6" t="s">
        <v>87</v>
      </c>
      <c r="D997" s="6" t="s">
        <v>2609</v>
      </c>
      <c r="E997" s="6" t="s">
        <v>1709</v>
      </c>
      <c r="F997" s="6" t="s">
        <v>1683</v>
      </c>
      <c r="G997" s="6" t="s">
        <v>1698</v>
      </c>
      <c r="H997" s="6" t="s">
        <v>1670</v>
      </c>
      <c r="I997" s="6" t="s">
        <v>86</v>
      </c>
      <c r="J997" s="6" t="s">
        <v>1681</v>
      </c>
      <c r="K997" s="6" t="s">
        <v>86</v>
      </c>
      <c r="L997" s="6" t="s">
        <v>1681</v>
      </c>
      <c r="M997" s="6" t="s">
        <v>2998</v>
      </c>
    </row>
    <row r="998" spans="1:13" x14ac:dyDescent="0.35">
      <c r="A998" s="6" t="s">
        <v>1083</v>
      </c>
      <c r="B998" s="6" t="s">
        <v>1762</v>
      </c>
      <c r="C998" s="6" t="s">
        <v>83</v>
      </c>
      <c r="D998" s="6" t="s">
        <v>2610</v>
      </c>
      <c r="E998" s="6" t="s">
        <v>1892</v>
      </c>
      <c r="F998" s="6" t="s">
        <v>1697</v>
      </c>
      <c r="G998" s="6" t="s">
        <v>1684</v>
      </c>
      <c r="H998" s="6" t="s">
        <v>1696</v>
      </c>
      <c r="I998" s="6" t="s">
        <v>1723</v>
      </c>
      <c r="J998" s="6" t="s">
        <v>1679</v>
      </c>
      <c r="K998" s="6" t="s">
        <v>86</v>
      </c>
      <c r="L998" s="6" t="s">
        <v>1672</v>
      </c>
      <c r="M998" s="6" t="s">
        <v>1948</v>
      </c>
    </row>
    <row r="999" spans="1:13" x14ac:dyDescent="0.35">
      <c r="A999" s="6" t="s">
        <v>1084</v>
      </c>
      <c r="B999" s="6" t="s">
        <v>1726</v>
      </c>
      <c r="C999" s="6" t="s">
        <v>83</v>
      </c>
      <c r="D999" s="6" t="s">
        <v>2611</v>
      </c>
      <c r="E999" s="6" t="s">
        <v>1729</v>
      </c>
      <c r="F999" s="6" t="s">
        <v>1697</v>
      </c>
      <c r="G999" s="6" t="s">
        <v>1676</v>
      </c>
      <c r="H999" s="6" t="s">
        <v>1696</v>
      </c>
      <c r="I999" s="6" t="s">
        <v>1723</v>
      </c>
      <c r="J999" s="6" t="s">
        <v>1693</v>
      </c>
      <c r="K999" s="6" t="s">
        <v>2995</v>
      </c>
      <c r="L999" s="6" t="s">
        <v>1688</v>
      </c>
      <c r="M999" s="6" t="s">
        <v>2156</v>
      </c>
    </row>
    <row r="1000" spans="1:13" x14ac:dyDescent="0.35">
      <c r="A1000" s="6" t="s">
        <v>1085</v>
      </c>
      <c r="B1000" s="6" t="s">
        <v>1752</v>
      </c>
      <c r="C1000" s="6" t="s">
        <v>87</v>
      </c>
      <c r="D1000" s="6" t="s">
        <v>2612</v>
      </c>
      <c r="E1000" s="6" t="s">
        <v>1772</v>
      </c>
      <c r="F1000" s="6" t="s">
        <v>1771</v>
      </c>
      <c r="G1000" s="6" t="s">
        <v>1698</v>
      </c>
      <c r="H1000" s="6" t="s">
        <v>1696</v>
      </c>
      <c r="I1000" s="6" t="s">
        <v>86</v>
      </c>
      <c r="J1000" s="6" t="s">
        <v>1681</v>
      </c>
      <c r="K1000" s="6" t="s">
        <v>86</v>
      </c>
      <c r="L1000" s="6" t="s">
        <v>1681</v>
      </c>
      <c r="M1000" s="6" t="s">
        <v>2998</v>
      </c>
    </row>
    <row r="1001" spans="1:13" x14ac:dyDescent="0.35">
      <c r="A1001" s="6" t="s">
        <v>1086</v>
      </c>
      <c r="B1001" s="6" t="s">
        <v>1707</v>
      </c>
      <c r="C1001" s="6" t="s">
        <v>83</v>
      </c>
      <c r="D1001" s="6" t="s">
        <v>2429</v>
      </c>
      <c r="E1001" s="6" t="s">
        <v>1775</v>
      </c>
      <c r="F1001" s="6" t="s">
        <v>1683</v>
      </c>
      <c r="G1001" s="6" t="s">
        <v>1676</v>
      </c>
      <c r="H1001" s="6" t="s">
        <v>1670</v>
      </c>
      <c r="I1001" s="6" t="s">
        <v>1826</v>
      </c>
      <c r="J1001" s="6" t="s">
        <v>1681</v>
      </c>
      <c r="K1001" s="6" t="s">
        <v>86</v>
      </c>
      <c r="L1001" s="6" t="s">
        <v>1688</v>
      </c>
      <c r="M1001" s="6" t="s">
        <v>1913</v>
      </c>
    </row>
    <row r="1002" spans="1:13" x14ac:dyDescent="0.35">
      <c r="A1002" s="6" t="s">
        <v>1087</v>
      </c>
      <c r="B1002" s="6" t="s">
        <v>1734</v>
      </c>
      <c r="C1002" s="6" t="s">
        <v>87</v>
      </c>
      <c r="D1002" s="6" t="s">
        <v>2613</v>
      </c>
      <c r="E1002" s="6" t="s">
        <v>1797</v>
      </c>
      <c r="F1002" s="6" t="s">
        <v>1703</v>
      </c>
      <c r="G1002" s="6" t="s">
        <v>1684</v>
      </c>
      <c r="H1002" s="6" t="s">
        <v>1682</v>
      </c>
      <c r="I1002" s="6" t="s">
        <v>86</v>
      </c>
      <c r="J1002" s="6" t="s">
        <v>1693</v>
      </c>
      <c r="K1002" s="6" t="s">
        <v>2996</v>
      </c>
      <c r="L1002" s="6" t="s">
        <v>1681</v>
      </c>
      <c r="M1002" s="6" t="s">
        <v>1989</v>
      </c>
    </row>
    <row r="1003" spans="1:13" x14ac:dyDescent="0.35">
      <c r="A1003" s="6" t="s">
        <v>1088</v>
      </c>
      <c r="B1003" s="6" t="s">
        <v>1680</v>
      </c>
      <c r="C1003" s="6" t="s">
        <v>83</v>
      </c>
      <c r="D1003" s="6" t="s">
        <v>2614</v>
      </c>
      <c r="E1003" s="6" t="s">
        <v>1827</v>
      </c>
      <c r="F1003" s="6" t="s">
        <v>1683</v>
      </c>
      <c r="G1003" s="6" t="s">
        <v>1676</v>
      </c>
      <c r="H1003" s="6" t="s">
        <v>1670</v>
      </c>
      <c r="I1003" s="6" t="s">
        <v>1704</v>
      </c>
      <c r="J1003" s="6" t="s">
        <v>1679</v>
      </c>
      <c r="K1003" s="6" t="s">
        <v>86</v>
      </c>
      <c r="L1003" s="6" t="s">
        <v>1701</v>
      </c>
      <c r="M1003" s="6" t="s">
        <v>1825</v>
      </c>
    </row>
    <row r="1004" spans="1:13" x14ac:dyDescent="0.35">
      <c r="A1004" s="6" t="s">
        <v>1089</v>
      </c>
      <c r="B1004" s="6" t="s">
        <v>1734</v>
      </c>
      <c r="C1004" s="6" t="s">
        <v>87</v>
      </c>
      <c r="D1004" s="6" t="s">
        <v>2615</v>
      </c>
      <c r="E1004" s="6" t="s">
        <v>1737</v>
      </c>
      <c r="F1004" s="6" t="s">
        <v>1683</v>
      </c>
      <c r="G1004" s="6" t="s">
        <v>1684</v>
      </c>
      <c r="H1004" s="6" t="s">
        <v>1682</v>
      </c>
      <c r="I1004" s="6" t="s">
        <v>86</v>
      </c>
      <c r="J1004" s="6" t="s">
        <v>1693</v>
      </c>
      <c r="K1004" s="6" t="s">
        <v>2994</v>
      </c>
      <c r="L1004" s="6" t="s">
        <v>1688</v>
      </c>
      <c r="M1004" s="6" t="s">
        <v>2156</v>
      </c>
    </row>
    <row r="1005" spans="1:13" x14ac:dyDescent="0.35">
      <c r="A1005" s="6" t="s">
        <v>1090</v>
      </c>
      <c r="B1005" s="6" t="s">
        <v>1694</v>
      </c>
      <c r="C1005" s="6" t="s">
        <v>87</v>
      </c>
      <c r="D1005" s="6" t="s">
        <v>2616</v>
      </c>
      <c r="E1005" s="6" t="s">
        <v>1729</v>
      </c>
      <c r="F1005" s="6" t="s">
        <v>1697</v>
      </c>
      <c r="G1005" s="6" t="s">
        <v>1684</v>
      </c>
      <c r="H1005" s="6" t="s">
        <v>1682</v>
      </c>
      <c r="I1005" s="6" t="s">
        <v>86</v>
      </c>
      <c r="J1005" s="6" t="s">
        <v>1693</v>
      </c>
      <c r="K1005" s="6" t="s">
        <v>2995</v>
      </c>
      <c r="L1005" s="6" t="s">
        <v>1688</v>
      </c>
      <c r="M1005" s="6" t="s">
        <v>2156</v>
      </c>
    </row>
    <row r="1006" spans="1:13" x14ac:dyDescent="0.35">
      <c r="A1006" s="6" t="s">
        <v>1091</v>
      </c>
      <c r="B1006" s="6" t="s">
        <v>1734</v>
      </c>
      <c r="C1006" s="6" t="s">
        <v>83</v>
      </c>
      <c r="D1006" s="6" t="s">
        <v>2236</v>
      </c>
      <c r="E1006" s="6" t="s">
        <v>1685</v>
      </c>
      <c r="F1006" s="6" t="s">
        <v>1683</v>
      </c>
      <c r="G1006" s="6" t="s">
        <v>1676</v>
      </c>
      <c r="H1006" s="6" t="s">
        <v>1670</v>
      </c>
      <c r="I1006" s="6" t="s">
        <v>1826</v>
      </c>
      <c r="J1006" s="6" t="s">
        <v>1693</v>
      </c>
      <c r="K1006" s="6" t="s">
        <v>2994</v>
      </c>
      <c r="L1006" s="6" t="s">
        <v>1688</v>
      </c>
      <c r="M1006" s="6" t="s">
        <v>1803</v>
      </c>
    </row>
    <row r="1007" spans="1:13" x14ac:dyDescent="0.35">
      <c r="A1007" s="6" t="s">
        <v>1092</v>
      </c>
      <c r="B1007" s="6" t="s">
        <v>1734</v>
      </c>
      <c r="C1007" s="6" t="s">
        <v>83</v>
      </c>
      <c r="D1007" s="6" t="s">
        <v>2617</v>
      </c>
      <c r="E1007" s="6" t="s">
        <v>1699</v>
      </c>
      <c r="F1007" s="6" t="s">
        <v>1697</v>
      </c>
      <c r="G1007" s="6" t="s">
        <v>1676</v>
      </c>
      <c r="H1007" s="6" t="s">
        <v>1696</v>
      </c>
      <c r="I1007" s="6" t="s">
        <v>1723</v>
      </c>
      <c r="J1007" s="6" t="s">
        <v>1693</v>
      </c>
      <c r="K1007" s="6" t="s">
        <v>2995</v>
      </c>
      <c r="L1007" s="6" t="s">
        <v>1672</v>
      </c>
      <c r="M1007" s="6" t="s">
        <v>1991</v>
      </c>
    </row>
    <row r="1008" spans="1:13" x14ac:dyDescent="0.35">
      <c r="A1008" s="6" t="s">
        <v>1093</v>
      </c>
      <c r="B1008" s="6" t="s">
        <v>1726</v>
      </c>
      <c r="C1008" s="6" t="s">
        <v>83</v>
      </c>
      <c r="D1008" s="6" t="s">
        <v>1706</v>
      </c>
      <c r="E1008" s="6" t="s">
        <v>1705</v>
      </c>
      <c r="F1008" s="6" t="s">
        <v>1703</v>
      </c>
      <c r="G1008" s="6" t="s">
        <v>1684</v>
      </c>
      <c r="H1008" s="6" t="s">
        <v>1682</v>
      </c>
      <c r="I1008" s="6" t="s">
        <v>1723</v>
      </c>
      <c r="J1008" s="6" t="s">
        <v>1693</v>
      </c>
      <c r="K1008" s="6" t="s">
        <v>2996</v>
      </c>
      <c r="L1008" s="6" t="s">
        <v>1681</v>
      </c>
      <c r="M1008" s="6" t="s">
        <v>1777</v>
      </c>
    </row>
    <row r="1009" spans="1:13" x14ac:dyDescent="0.35">
      <c r="A1009" s="6" t="s">
        <v>1094</v>
      </c>
      <c r="B1009" s="6" t="s">
        <v>1680</v>
      </c>
      <c r="C1009" s="6" t="s">
        <v>83</v>
      </c>
      <c r="D1009" s="6" t="s">
        <v>1880</v>
      </c>
      <c r="E1009" s="6" t="s">
        <v>1756</v>
      </c>
      <c r="F1009" s="6" t="s">
        <v>1722</v>
      </c>
      <c r="G1009" s="6" t="s">
        <v>1676</v>
      </c>
      <c r="H1009" s="6" t="s">
        <v>1670</v>
      </c>
      <c r="I1009" s="6" t="s">
        <v>86</v>
      </c>
      <c r="J1009" s="6" t="s">
        <v>1679</v>
      </c>
      <c r="K1009" s="6" t="s">
        <v>86</v>
      </c>
      <c r="L1009" s="6" t="s">
        <v>1701</v>
      </c>
      <c r="M1009" s="6" t="s">
        <v>1769</v>
      </c>
    </row>
    <row r="1010" spans="1:13" x14ac:dyDescent="0.35">
      <c r="A1010" s="6" t="s">
        <v>1095</v>
      </c>
      <c r="B1010" s="6" t="s">
        <v>1707</v>
      </c>
      <c r="C1010" s="6" t="s">
        <v>83</v>
      </c>
      <c r="D1010" s="6" t="s">
        <v>2618</v>
      </c>
      <c r="E1010" s="6" t="s">
        <v>1925</v>
      </c>
      <c r="F1010" s="6" t="s">
        <v>1805</v>
      </c>
      <c r="G1010" s="6" t="s">
        <v>1676</v>
      </c>
      <c r="H1010" s="6" t="s">
        <v>1682</v>
      </c>
      <c r="I1010" s="6" t="s">
        <v>1704</v>
      </c>
      <c r="J1010" s="6" t="s">
        <v>1681</v>
      </c>
      <c r="K1010" s="6" t="s">
        <v>86</v>
      </c>
      <c r="L1010" s="6" t="s">
        <v>1701</v>
      </c>
      <c r="M1010" s="6" t="s">
        <v>1946</v>
      </c>
    </row>
    <row r="1011" spans="1:13" x14ac:dyDescent="0.35">
      <c r="A1011" s="6" t="s">
        <v>1096</v>
      </c>
      <c r="B1011" s="6" t="s">
        <v>1715</v>
      </c>
      <c r="C1011" s="6" t="s">
        <v>83</v>
      </c>
      <c r="D1011" s="6" t="s">
        <v>2612</v>
      </c>
      <c r="E1011" s="6" t="s">
        <v>1772</v>
      </c>
      <c r="F1011" s="6" t="s">
        <v>1771</v>
      </c>
      <c r="G1011" s="6" t="s">
        <v>1684</v>
      </c>
      <c r="H1011" s="6" t="s">
        <v>1670</v>
      </c>
      <c r="I1011" s="6" t="s">
        <v>2105</v>
      </c>
      <c r="J1011" s="6" t="s">
        <v>1714</v>
      </c>
      <c r="K1011" s="6" t="s">
        <v>86</v>
      </c>
      <c r="L1011" s="6" t="s">
        <v>1681</v>
      </c>
      <c r="M1011" s="6" t="s">
        <v>1964</v>
      </c>
    </row>
    <row r="1012" spans="1:13" x14ac:dyDescent="0.35">
      <c r="A1012" s="6" t="s">
        <v>1097</v>
      </c>
      <c r="B1012" s="6" t="s">
        <v>1752</v>
      </c>
      <c r="C1012" s="6" t="s">
        <v>87</v>
      </c>
      <c r="D1012" s="6" t="s">
        <v>1923</v>
      </c>
      <c r="E1012" s="6" t="s">
        <v>1761</v>
      </c>
      <c r="F1012" s="6" t="s">
        <v>1771</v>
      </c>
      <c r="G1012" s="6" t="s">
        <v>1698</v>
      </c>
      <c r="H1012" s="6" t="s">
        <v>1670</v>
      </c>
      <c r="I1012" s="6" t="s">
        <v>86</v>
      </c>
      <c r="J1012" s="6" t="s">
        <v>1681</v>
      </c>
      <c r="K1012" s="6" t="s">
        <v>86</v>
      </c>
      <c r="L1012" s="6" t="s">
        <v>1681</v>
      </c>
      <c r="M1012" s="6" t="s">
        <v>2998</v>
      </c>
    </row>
    <row r="1013" spans="1:13" x14ac:dyDescent="0.35">
      <c r="A1013" s="6" t="s">
        <v>1098</v>
      </c>
      <c r="B1013" s="6" t="s">
        <v>1715</v>
      </c>
      <c r="C1013" s="6" t="s">
        <v>83</v>
      </c>
      <c r="D1013" s="6" t="s">
        <v>2619</v>
      </c>
      <c r="E1013" s="6" t="s">
        <v>1699</v>
      </c>
      <c r="F1013" s="6" t="s">
        <v>1697</v>
      </c>
      <c r="G1013" s="6" t="s">
        <v>1676</v>
      </c>
      <c r="H1013" s="6" t="s">
        <v>1696</v>
      </c>
      <c r="I1013" s="6" t="s">
        <v>86</v>
      </c>
      <c r="J1013" s="6" t="s">
        <v>1714</v>
      </c>
      <c r="K1013" s="6" t="s">
        <v>86</v>
      </c>
      <c r="L1013" s="6" t="s">
        <v>1681</v>
      </c>
      <c r="M1013" s="6" t="s">
        <v>1847</v>
      </c>
    </row>
    <row r="1014" spans="1:13" x14ac:dyDescent="0.35">
      <c r="A1014" s="6" t="s">
        <v>1099</v>
      </c>
      <c r="B1014" s="6" t="s">
        <v>1752</v>
      </c>
      <c r="C1014" s="6" t="s">
        <v>87</v>
      </c>
      <c r="D1014" s="6" t="s">
        <v>2620</v>
      </c>
      <c r="E1014" s="6" t="s">
        <v>1772</v>
      </c>
      <c r="F1014" s="6" t="s">
        <v>1771</v>
      </c>
      <c r="G1014" s="6" t="s">
        <v>1698</v>
      </c>
      <c r="H1014" s="6" t="s">
        <v>1696</v>
      </c>
      <c r="I1014" s="6" t="s">
        <v>86</v>
      </c>
      <c r="J1014" s="6" t="s">
        <v>1681</v>
      </c>
      <c r="K1014" s="6" t="s">
        <v>86</v>
      </c>
      <c r="L1014" s="6" t="s">
        <v>1681</v>
      </c>
      <c r="M1014" s="6" t="s">
        <v>2998</v>
      </c>
    </row>
    <row r="1015" spans="1:13" x14ac:dyDescent="0.35">
      <c r="A1015" s="6" t="s">
        <v>1100</v>
      </c>
      <c r="B1015" s="6" t="s">
        <v>1694</v>
      </c>
      <c r="C1015" s="6" t="s">
        <v>87</v>
      </c>
      <c r="D1015" s="6" t="s">
        <v>2621</v>
      </c>
      <c r="E1015" s="6" t="s">
        <v>1729</v>
      </c>
      <c r="F1015" s="6" t="s">
        <v>1697</v>
      </c>
      <c r="G1015" s="6" t="s">
        <v>1684</v>
      </c>
      <c r="H1015" s="6" t="s">
        <v>1682</v>
      </c>
      <c r="I1015" s="6" t="s">
        <v>86</v>
      </c>
      <c r="J1015" s="6" t="s">
        <v>1693</v>
      </c>
      <c r="K1015" s="6" t="s">
        <v>2995</v>
      </c>
      <c r="L1015" s="6" t="s">
        <v>1688</v>
      </c>
      <c r="M1015" s="6" t="s">
        <v>2156</v>
      </c>
    </row>
    <row r="1016" spans="1:13" x14ac:dyDescent="0.35">
      <c r="A1016" s="6" t="s">
        <v>1101</v>
      </c>
      <c r="B1016" s="6" t="s">
        <v>1715</v>
      </c>
      <c r="C1016" s="6" t="s">
        <v>83</v>
      </c>
      <c r="D1016" s="6" t="s">
        <v>2622</v>
      </c>
      <c r="E1016" s="6" t="s">
        <v>1756</v>
      </c>
      <c r="F1016" s="6" t="s">
        <v>1722</v>
      </c>
      <c r="G1016" s="6" t="s">
        <v>1676</v>
      </c>
      <c r="H1016" s="6" t="s">
        <v>1696</v>
      </c>
      <c r="I1016" s="6" t="s">
        <v>86</v>
      </c>
      <c r="J1016" s="6" t="s">
        <v>1714</v>
      </c>
      <c r="K1016" s="6" t="s">
        <v>86</v>
      </c>
      <c r="L1016" s="6" t="s">
        <v>1701</v>
      </c>
      <c r="M1016" s="6" t="s">
        <v>1834</v>
      </c>
    </row>
    <row r="1017" spans="1:13" x14ac:dyDescent="0.35">
      <c r="A1017" s="6" t="s">
        <v>1102</v>
      </c>
      <c r="B1017" s="6" t="s">
        <v>1752</v>
      </c>
      <c r="C1017" s="6" t="s">
        <v>87</v>
      </c>
      <c r="D1017" s="6" t="s">
        <v>2623</v>
      </c>
      <c r="E1017" s="6" t="s">
        <v>1932</v>
      </c>
      <c r="F1017" s="6" t="s">
        <v>1690</v>
      </c>
      <c r="G1017" s="6" t="s">
        <v>1698</v>
      </c>
      <c r="H1017" s="6" t="s">
        <v>1682</v>
      </c>
      <c r="I1017" s="6" t="s">
        <v>86</v>
      </c>
      <c r="J1017" s="6" t="s">
        <v>1681</v>
      </c>
      <c r="K1017" s="6" t="s">
        <v>86</v>
      </c>
      <c r="L1017" s="6" t="s">
        <v>1681</v>
      </c>
      <c r="M1017" s="6" t="s">
        <v>2998</v>
      </c>
    </row>
    <row r="1018" spans="1:13" x14ac:dyDescent="0.35">
      <c r="A1018" s="6" t="s">
        <v>1103</v>
      </c>
      <c r="B1018" s="6" t="s">
        <v>1752</v>
      </c>
      <c r="C1018" s="6" t="s">
        <v>87</v>
      </c>
      <c r="D1018" s="6" t="s">
        <v>2190</v>
      </c>
      <c r="E1018" s="6" t="s">
        <v>1772</v>
      </c>
      <c r="F1018" s="6" t="s">
        <v>1771</v>
      </c>
      <c r="G1018" s="6" t="s">
        <v>1698</v>
      </c>
      <c r="H1018" s="6" t="s">
        <v>1696</v>
      </c>
      <c r="I1018" s="6" t="s">
        <v>86</v>
      </c>
      <c r="J1018" s="6" t="s">
        <v>1681</v>
      </c>
      <c r="K1018" s="6" t="s">
        <v>86</v>
      </c>
      <c r="L1018" s="6" t="s">
        <v>1681</v>
      </c>
      <c r="M1018" s="6" t="s">
        <v>2998</v>
      </c>
    </row>
    <row r="1019" spans="1:13" x14ac:dyDescent="0.35">
      <c r="A1019" s="6" t="s">
        <v>1104</v>
      </c>
      <c r="B1019" s="6" t="s">
        <v>1694</v>
      </c>
      <c r="C1019" s="6" t="s">
        <v>87</v>
      </c>
      <c r="D1019" s="6" t="s">
        <v>2624</v>
      </c>
      <c r="E1019" s="6" t="s">
        <v>1772</v>
      </c>
      <c r="F1019" s="6" t="s">
        <v>1771</v>
      </c>
      <c r="G1019" s="6" t="s">
        <v>1684</v>
      </c>
      <c r="H1019" s="6" t="s">
        <v>1696</v>
      </c>
      <c r="I1019" s="6" t="s">
        <v>86</v>
      </c>
      <c r="J1019" s="6" t="s">
        <v>1693</v>
      </c>
      <c r="K1019" s="6" t="s">
        <v>2993</v>
      </c>
      <c r="L1019" s="6" t="s">
        <v>1688</v>
      </c>
      <c r="M1019" s="6" t="s">
        <v>1961</v>
      </c>
    </row>
    <row r="1020" spans="1:13" x14ac:dyDescent="0.35">
      <c r="A1020" s="6" t="s">
        <v>1105</v>
      </c>
      <c r="B1020" s="6" t="s">
        <v>1734</v>
      </c>
      <c r="C1020" s="6" t="s">
        <v>87</v>
      </c>
      <c r="D1020" s="6" t="s">
        <v>2043</v>
      </c>
      <c r="E1020" s="6" t="s">
        <v>1748</v>
      </c>
      <c r="F1020" s="6" t="s">
        <v>1683</v>
      </c>
      <c r="G1020" s="6" t="s">
        <v>1676</v>
      </c>
      <c r="H1020" s="6" t="s">
        <v>1682</v>
      </c>
      <c r="I1020" s="6" t="s">
        <v>86</v>
      </c>
      <c r="J1020" s="6" t="s">
        <v>1693</v>
      </c>
      <c r="K1020" s="6" t="s">
        <v>2994</v>
      </c>
      <c r="L1020" s="6" t="s">
        <v>1672</v>
      </c>
      <c r="M1020" s="6" t="s">
        <v>2096</v>
      </c>
    </row>
    <row r="1021" spans="1:13" x14ac:dyDescent="0.35">
      <c r="A1021" s="6" t="s">
        <v>1106</v>
      </c>
      <c r="B1021" s="6" t="s">
        <v>1726</v>
      </c>
      <c r="C1021" s="6" t="s">
        <v>87</v>
      </c>
      <c r="D1021" s="6" t="s">
        <v>2625</v>
      </c>
      <c r="E1021" s="6" t="s">
        <v>1815</v>
      </c>
      <c r="F1021" s="6" t="s">
        <v>1805</v>
      </c>
      <c r="G1021" s="6" t="s">
        <v>1676</v>
      </c>
      <c r="H1021" s="6" t="s">
        <v>1670</v>
      </c>
      <c r="I1021" s="6" t="s">
        <v>86</v>
      </c>
      <c r="J1021" s="6" t="s">
        <v>1693</v>
      </c>
      <c r="K1021" s="6" t="s">
        <v>2996</v>
      </c>
      <c r="L1021" s="6" t="s">
        <v>1688</v>
      </c>
      <c r="M1021" s="6" t="s">
        <v>1689</v>
      </c>
    </row>
    <row r="1022" spans="1:13" x14ac:dyDescent="0.35">
      <c r="A1022" s="6" t="s">
        <v>1107</v>
      </c>
      <c r="B1022" s="6" t="s">
        <v>1762</v>
      </c>
      <c r="C1022" s="6" t="s">
        <v>87</v>
      </c>
      <c r="D1022" s="6" t="s">
        <v>2626</v>
      </c>
      <c r="E1022" s="6" t="s">
        <v>1815</v>
      </c>
      <c r="F1022" s="6" t="s">
        <v>1805</v>
      </c>
      <c r="G1022" s="6" t="s">
        <v>1676</v>
      </c>
      <c r="H1022" s="6" t="s">
        <v>1682</v>
      </c>
      <c r="I1022" s="6" t="s">
        <v>86</v>
      </c>
      <c r="J1022" s="6" t="s">
        <v>1679</v>
      </c>
      <c r="K1022" s="6" t="s">
        <v>86</v>
      </c>
      <c r="L1022" s="6" t="s">
        <v>1672</v>
      </c>
      <c r="M1022" s="6" t="s">
        <v>2491</v>
      </c>
    </row>
    <row r="1023" spans="1:13" x14ac:dyDescent="0.35">
      <c r="A1023" s="6" t="s">
        <v>1108</v>
      </c>
      <c r="B1023" s="6" t="s">
        <v>1687</v>
      </c>
      <c r="C1023" s="6" t="s">
        <v>87</v>
      </c>
      <c r="D1023" s="6" t="s">
        <v>2627</v>
      </c>
      <c r="E1023" s="6" t="s">
        <v>1709</v>
      </c>
      <c r="F1023" s="6" t="s">
        <v>1683</v>
      </c>
      <c r="G1023" s="6" t="s">
        <v>1698</v>
      </c>
      <c r="H1023" s="6" t="s">
        <v>1731</v>
      </c>
      <c r="I1023" s="6" t="s">
        <v>86</v>
      </c>
      <c r="J1023" s="6" t="s">
        <v>1681</v>
      </c>
      <c r="K1023" s="6" t="s">
        <v>86</v>
      </c>
      <c r="L1023" s="6" t="s">
        <v>1681</v>
      </c>
      <c r="M1023" s="6" t="s">
        <v>2998</v>
      </c>
    </row>
    <row r="1024" spans="1:13" x14ac:dyDescent="0.35">
      <c r="A1024" s="6" t="s">
        <v>1109</v>
      </c>
      <c r="B1024" s="6" t="s">
        <v>1687</v>
      </c>
      <c r="C1024" s="6" t="s">
        <v>87</v>
      </c>
      <c r="D1024" s="6" t="s">
        <v>2628</v>
      </c>
      <c r="E1024" s="6" t="s">
        <v>1685</v>
      </c>
      <c r="F1024" s="6" t="s">
        <v>1683</v>
      </c>
      <c r="G1024" s="6" t="s">
        <v>1684</v>
      </c>
      <c r="H1024" s="6" t="s">
        <v>1682</v>
      </c>
      <c r="I1024" s="6" t="s">
        <v>86</v>
      </c>
      <c r="J1024" s="6" t="s">
        <v>1681</v>
      </c>
      <c r="K1024" s="6" t="s">
        <v>86</v>
      </c>
      <c r="L1024" s="6" t="s">
        <v>1681</v>
      </c>
      <c r="M1024" s="6" t="s">
        <v>2998</v>
      </c>
    </row>
    <row r="1025" spans="1:13" x14ac:dyDescent="0.35">
      <c r="A1025" s="6" t="s">
        <v>1110</v>
      </c>
      <c r="B1025" s="6" t="s">
        <v>1752</v>
      </c>
      <c r="C1025" s="6" t="s">
        <v>87</v>
      </c>
      <c r="D1025" s="6" t="s">
        <v>2495</v>
      </c>
      <c r="E1025" s="6" t="s">
        <v>1761</v>
      </c>
      <c r="F1025" s="6" t="s">
        <v>1771</v>
      </c>
      <c r="G1025" s="6" t="s">
        <v>1698</v>
      </c>
      <c r="H1025" s="6" t="s">
        <v>1670</v>
      </c>
      <c r="I1025" s="6" t="s">
        <v>86</v>
      </c>
      <c r="J1025" s="6" t="s">
        <v>1681</v>
      </c>
      <c r="K1025" s="6" t="s">
        <v>86</v>
      </c>
      <c r="L1025" s="6" t="s">
        <v>1681</v>
      </c>
      <c r="M1025" s="6" t="s">
        <v>2998</v>
      </c>
    </row>
    <row r="1026" spans="1:13" x14ac:dyDescent="0.35">
      <c r="A1026" s="6" t="s">
        <v>1111</v>
      </c>
      <c r="B1026" s="6" t="s">
        <v>1752</v>
      </c>
      <c r="C1026" s="6" t="s">
        <v>87</v>
      </c>
      <c r="D1026" s="6" t="s">
        <v>2629</v>
      </c>
      <c r="E1026" s="6" t="s">
        <v>1677</v>
      </c>
      <c r="F1026" s="6" t="s">
        <v>1674</v>
      </c>
      <c r="G1026" s="6" t="s">
        <v>1698</v>
      </c>
      <c r="H1026" s="6" t="s">
        <v>1670</v>
      </c>
      <c r="I1026" s="6" t="s">
        <v>86</v>
      </c>
      <c r="J1026" s="6" t="s">
        <v>1681</v>
      </c>
      <c r="K1026" s="6" t="s">
        <v>86</v>
      </c>
      <c r="L1026" s="6" t="s">
        <v>1681</v>
      </c>
      <c r="M1026" s="6" t="s">
        <v>2998</v>
      </c>
    </row>
    <row r="1027" spans="1:13" x14ac:dyDescent="0.35">
      <c r="A1027" s="6" t="s">
        <v>1112</v>
      </c>
      <c r="B1027" s="6" t="s">
        <v>1694</v>
      </c>
      <c r="C1027" s="6" t="s">
        <v>87</v>
      </c>
      <c r="D1027" s="6" t="s">
        <v>2630</v>
      </c>
      <c r="E1027" s="6" t="s">
        <v>1830</v>
      </c>
      <c r="F1027" s="6" t="s">
        <v>1805</v>
      </c>
      <c r="G1027" s="6" t="s">
        <v>1684</v>
      </c>
      <c r="H1027" s="6" t="s">
        <v>1670</v>
      </c>
      <c r="I1027" s="6" t="s">
        <v>86</v>
      </c>
      <c r="J1027" s="6" t="s">
        <v>1693</v>
      </c>
      <c r="K1027" s="6" t="s">
        <v>2996</v>
      </c>
      <c r="L1027" s="6" t="s">
        <v>1672</v>
      </c>
      <c r="M1027" s="6" t="s">
        <v>2163</v>
      </c>
    </row>
    <row r="1028" spans="1:13" x14ac:dyDescent="0.35">
      <c r="A1028" s="6" t="s">
        <v>1113</v>
      </c>
      <c r="B1028" s="6" t="s">
        <v>1680</v>
      </c>
      <c r="C1028" s="6" t="s">
        <v>83</v>
      </c>
      <c r="D1028" s="6" t="s">
        <v>2631</v>
      </c>
      <c r="E1028" s="6" t="s">
        <v>1775</v>
      </c>
      <c r="F1028" s="6" t="s">
        <v>1683</v>
      </c>
      <c r="G1028" s="6" t="s">
        <v>1684</v>
      </c>
      <c r="H1028" s="6" t="s">
        <v>1696</v>
      </c>
      <c r="I1028" s="6" t="s">
        <v>1896</v>
      </c>
      <c r="J1028" s="6" t="s">
        <v>1679</v>
      </c>
      <c r="K1028" s="6" t="s">
        <v>86</v>
      </c>
      <c r="L1028" s="6" t="s">
        <v>1681</v>
      </c>
      <c r="M1028" s="6" t="s">
        <v>2998</v>
      </c>
    </row>
    <row r="1029" spans="1:13" x14ac:dyDescent="0.35">
      <c r="A1029" s="6" t="s">
        <v>1114</v>
      </c>
      <c r="B1029" s="6" t="s">
        <v>1694</v>
      </c>
      <c r="C1029" s="6" t="s">
        <v>87</v>
      </c>
      <c r="D1029" s="6" t="s">
        <v>2558</v>
      </c>
      <c r="E1029" s="6" t="s">
        <v>2012</v>
      </c>
      <c r="F1029" s="6" t="s">
        <v>1683</v>
      </c>
      <c r="G1029" s="6" t="s">
        <v>1698</v>
      </c>
      <c r="H1029" s="6" t="s">
        <v>1670</v>
      </c>
      <c r="I1029" s="6" t="s">
        <v>86</v>
      </c>
      <c r="J1029" s="6" t="s">
        <v>1693</v>
      </c>
      <c r="K1029" s="6" t="s">
        <v>2994</v>
      </c>
      <c r="L1029" s="6" t="s">
        <v>1672</v>
      </c>
      <c r="M1029" s="6" t="s">
        <v>2297</v>
      </c>
    </row>
    <row r="1030" spans="1:13" x14ac:dyDescent="0.35">
      <c r="A1030" s="6" t="s">
        <v>1115</v>
      </c>
      <c r="B1030" s="6" t="s">
        <v>1694</v>
      </c>
      <c r="C1030" s="6" t="s">
        <v>87</v>
      </c>
      <c r="D1030" s="6" t="s">
        <v>2632</v>
      </c>
      <c r="E1030" s="6" t="s">
        <v>1985</v>
      </c>
      <c r="F1030" s="6" t="s">
        <v>1674</v>
      </c>
      <c r="G1030" s="6" t="s">
        <v>1698</v>
      </c>
      <c r="H1030" s="6" t="s">
        <v>1682</v>
      </c>
      <c r="I1030" s="6" t="s">
        <v>86</v>
      </c>
      <c r="J1030" s="6" t="s">
        <v>1693</v>
      </c>
      <c r="K1030" s="6" t="s">
        <v>2993</v>
      </c>
      <c r="L1030" s="6" t="s">
        <v>1688</v>
      </c>
      <c r="M1030" s="6" t="s">
        <v>1790</v>
      </c>
    </row>
    <row r="1031" spans="1:13" x14ac:dyDescent="0.35">
      <c r="A1031" s="6" t="s">
        <v>1116</v>
      </c>
      <c r="B1031" s="6" t="s">
        <v>1680</v>
      </c>
      <c r="C1031" s="6" t="s">
        <v>83</v>
      </c>
      <c r="D1031" s="6" t="s">
        <v>2210</v>
      </c>
      <c r="E1031" s="6" t="s">
        <v>1709</v>
      </c>
      <c r="F1031" s="6" t="s">
        <v>1683</v>
      </c>
      <c r="G1031" s="6" t="s">
        <v>1684</v>
      </c>
      <c r="H1031" s="6" t="s">
        <v>1670</v>
      </c>
      <c r="I1031" s="6" t="s">
        <v>2188</v>
      </c>
      <c r="J1031" s="6" t="s">
        <v>1679</v>
      </c>
      <c r="K1031" s="6" t="s">
        <v>86</v>
      </c>
      <c r="L1031" s="6" t="s">
        <v>1681</v>
      </c>
      <c r="M1031" s="6" t="s">
        <v>1823</v>
      </c>
    </row>
    <row r="1032" spans="1:13" x14ac:dyDescent="0.35">
      <c r="A1032" s="6" t="s">
        <v>1117</v>
      </c>
      <c r="B1032" s="6" t="s">
        <v>1726</v>
      </c>
      <c r="C1032" s="6" t="s">
        <v>83</v>
      </c>
      <c r="D1032" s="6" t="s">
        <v>2633</v>
      </c>
      <c r="E1032" s="6" t="s">
        <v>1821</v>
      </c>
      <c r="F1032" s="6" t="s">
        <v>1683</v>
      </c>
      <c r="G1032" s="6" t="s">
        <v>1676</v>
      </c>
      <c r="H1032" s="6" t="s">
        <v>1696</v>
      </c>
      <c r="I1032" s="6" t="s">
        <v>1708</v>
      </c>
      <c r="J1032" s="6" t="s">
        <v>1693</v>
      </c>
      <c r="K1032" s="6" t="s">
        <v>2994</v>
      </c>
      <c r="L1032" s="6" t="s">
        <v>1681</v>
      </c>
      <c r="M1032" s="6" t="s">
        <v>2998</v>
      </c>
    </row>
    <row r="1033" spans="1:13" x14ac:dyDescent="0.35">
      <c r="A1033" s="6" t="s">
        <v>1118</v>
      </c>
      <c r="B1033" s="6" t="s">
        <v>1694</v>
      </c>
      <c r="C1033" s="6" t="s">
        <v>87</v>
      </c>
      <c r="D1033" s="6" t="s">
        <v>2634</v>
      </c>
      <c r="E1033" s="6" t="s">
        <v>1788</v>
      </c>
      <c r="F1033" s="6" t="s">
        <v>1683</v>
      </c>
      <c r="G1033" s="6" t="s">
        <v>1676</v>
      </c>
      <c r="H1033" s="6" t="s">
        <v>1682</v>
      </c>
      <c r="I1033" s="6" t="s">
        <v>86</v>
      </c>
      <c r="J1033" s="6" t="s">
        <v>1693</v>
      </c>
      <c r="K1033" s="6" t="s">
        <v>2995</v>
      </c>
      <c r="L1033" s="6" t="s">
        <v>1688</v>
      </c>
      <c r="M1033" s="6" t="s">
        <v>1790</v>
      </c>
    </row>
    <row r="1034" spans="1:13" x14ac:dyDescent="0.35">
      <c r="A1034" s="6" t="s">
        <v>1119</v>
      </c>
      <c r="B1034" s="6" t="s">
        <v>1694</v>
      </c>
      <c r="C1034" s="6" t="s">
        <v>87</v>
      </c>
      <c r="D1034" s="6" t="s">
        <v>1725</v>
      </c>
      <c r="E1034" s="6" t="s">
        <v>1724</v>
      </c>
      <c r="F1034" s="6" t="s">
        <v>1722</v>
      </c>
      <c r="G1034" s="6" t="s">
        <v>1684</v>
      </c>
      <c r="H1034" s="6" t="s">
        <v>1670</v>
      </c>
      <c r="I1034" s="6" t="s">
        <v>86</v>
      </c>
      <c r="J1034" s="6" t="s">
        <v>1693</v>
      </c>
      <c r="K1034" s="6" t="s">
        <v>2995</v>
      </c>
      <c r="L1034" s="6" t="s">
        <v>1688</v>
      </c>
      <c r="M1034" s="6" t="s">
        <v>1695</v>
      </c>
    </row>
    <row r="1035" spans="1:13" x14ac:dyDescent="0.35">
      <c r="A1035" s="6" t="s">
        <v>1120</v>
      </c>
      <c r="B1035" s="6" t="s">
        <v>1762</v>
      </c>
      <c r="C1035" s="6" t="s">
        <v>87</v>
      </c>
      <c r="D1035" s="6" t="s">
        <v>2635</v>
      </c>
      <c r="E1035" s="6" t="s">
        <v>1812</v>
      </c>
      <c r="F1035" s="6" t="s">
        <v>1703</v>
      </c>
      <c r="G1035" s="6" t="s">
        <v>1676</v>
      </c>
      <c r="H1035" s="6" t="s">
        <v>1670</v>
      </c>
      <c r="I1035" s="6" t="s">
        <v>86</v>
      </c>
      <c r="J1035" s="6" t="s">
        <v>1679</v>
      </c>
      <c r="K1035" s="6" t="s">
        <v>86</v>
      </c>
      <c r="L1035" s="6" t="s">
        <v>1672</v>
      </c>
      <c r="M1035" s="6" t="s">
        <v>1869</v>
      </c>
    </row>
    <row r="1036" spans="1:13" x14ac:dyDescent="0.35">
      <c r="A1036" s="6" t="s">
        <v>1121</v>
      </c>
      <c r="B1036" s="6" t="s">
        <v>1680</v>
      </c>
      <c r="C1036" s="6" t="s">
        <v>87</v>
      </c>
      <c r="D1036" s="6" t="s">
        <v>2636</v>
      </c>
      <c r="E1036" s="6" t="s">
        <v>1812</v>
      </c>
      <c r="F1036" s="6" t="s">
        <v>1703</v>
      </c>
      <c r="G1036" s="6" t="s">
        <v>1684</v>
      </c>
      <c r="H1036" s="6" t="s">
        <v>1696</v>
      </c>
      <c r="I1036" s="6" t="s">
        <v>86</v>
      </c>
      <c r="J1036" s="6" t="s">
        <v>1679</v>
      </c>
      <c r="K1036" s="6" t="s">
        <v>86</v>
      </c>
      <c r="L1036" s="6" t="s">
        <v>1672</v>
      </c>
      <c r="M1036" s="6" t="s">
        <v>2163</v>
      </c>
    </row>
    <row r="1037" spans="1:13" x14ac:dyDescent="0.35">
      <c r="A1037" s="6" t="s">
        <v>1122</v>
      </c>
      <c r="B1037" s="6" t="s">
        <v>1762</v>
      </c>
      <c r="C1037" s="6" t="s">
        <v>83</v>
      </c>
      <c r="D1037" s="6" t="s">
        <v>2119</v>
      </c>
      <c r="E1037" s="6" t="s">
        <v>1677</v>
      </c>
      <c r="F1037" s="6" t="s">
        <v>1674</v>
      </c>
      <c r="G1037" s="6" t="s">
        <v>1676</v>
      </c>
      <c r="H1037" s="6" t="s">
        <v>1696</v>
      </c>
      <c r="I1037" s="6" t="s">
        <v>1704</v>
      </c>
      <c r="J1037" s="6" t="s">
        <v>1679</v>
      </c>
      <c r="K1037" s="6" t="s">
        <v>86</v>
      </c>
      <c r="L1037" s="6" t="s">
        <v>1672</v>
      </c>
      <c r="M1037" s="6" t="s">
        <v>2153</v>
      </c>
    </row>
    <row r="1038" spans="1:13" x14ac:dyDescent="0.35">
      <c r="A1038" s="6" t="s">
        <v>1123</v>
      </c>
      <c r="B1038" s="6" t="s">
        <v>1694</v>
      </c>
      <c r="C1038" s="6" t="s">
        <v>83</v>
      </c>
      <c r="D1038" s="6" t="s">
        <v>2637</v>
      </c>
      <c r="E1038" s="6" t="s">
        <v>1985</v>
      </c>
      <c r="F1038" s="6" t="s">
        <v>1674</v>
      </c>
      <c r="G1038" s="6" t="s">
        <v>1684</v>
      </c>
      <c r="H1038" s="6" t="s">
        <v>1696</v>
      </c>
      <c r="I1038" s="6" t="s">
        <v>2436</v>
      </c>
      <c r="J1038" s="6" t="s">
        <v>1693</v>
      </c>
      <c r="K1038" s="6" t="s">
        <v>2993</v>
      </c>
      <c r="L1038" s="6" t="s">
        <v>1688</v>
      </c>
      <c r="M1038" s="6" t="s">
        <v>1790</v>
      </c>
    </row>
    <row r="1039" spans="1:13" x14ac:dyDescent="0.35">
      <c r="A1039" s="6" t="s">
        <v>1124</v>
      </c>
      <c r="B1039" s="6" t="s">
        <v>1694</v>
      </c>
      <c r="C1039" s="6" t="s">
        <v>83</v>
      </c>
      <c r="D1039" s="6" t="s">
        <v>2582</v>
      </c>
      <c r="E1039" s="6" t="s">
        <v>2058</v>
      </c>
      <c r="F1039" s="6" t="s">
        <v>1722</v>
      </c>
      <c r="G1039" s="6" t="s">
        <v>1698</v>
      </c>
      <c r="H1039" s="6" t="s">
        <v>1696</v>
      </c>
      <c r="I1039" s="6" t="s">
        <v>86</v>
      </c>
      <c r="J1039" s="6" t="s">
        <v>1693</v>
      </c>
      <c r="K1039" s="6" t="s">
        <v>2995</v>
      </c>
      <c r="L1039" s="6" t="s">
        <v>1688</v>
      </c>
      <c r="M1039" s="6" t="s">
        <v>1695</v>
      </c>
    </row>
    <row r="1040" spans="1:13" x14ac:dyDescent="0.35">
      <c r="A1040" s="6" t="s">
        <v>1125</v>
      </c>
      <c r="B1040" s="6" t="s">
        <v>1694</v>
      </c>
      <c r="C1040" s="6" t="s">
        <v>87</v>
      </c>
      <c r="D1040" s="6" t="s">
        <v>1798</v>
      </c>
      <c r="E1040" s="6" t="s">
        <v>2099</v>
      </c>
      <c r="F1040" s="6" t="s">
        <v>1771</v>
      </c>
      <c r="G1040" s="6" t="s">
        <v>1684</v>
      </c>
      <c r="H1040" s="6" t="s">
        <v>1696</v>
      </c>
      <c r="I1040" s="6" t="s">
        <v>86</v>
      </c>
      <c r="J1040" s="6" t="s">
        <v>1693</v>
      </c>
      <c r="K1040" s="6" t="s">
        <v>2993</v>
      </c>
      <c r="L1040" s="6" t="s">
        <v>1681</v>
      </c>
      <c r="M1040" s="6" t="s">
        <v>2098</v>
      </c>
    </row>
    <row r="1041" spans="1:13" x14ac:dyDescent="0.35">
      <c r="A1041" s="6" t="s">
        <v>1126</v>
      </c>
      <c r="B1041" s="6" t="s">
        <v>1762</v>
      </c>
      <c r="C1041" s="6" t="s">
        <v>87</v>
      </c>
      <c r="D1041" s="6" t="s">
        <v>2219</v>
      </c>
      <c r="E1041" s="6" t="s">
        <v>2012</v>
      </c>
      <c r="F1041" s="6" t="s">
        <v>1683</v>
      </c>
      <c r="G1041" s="6" t="s">
        <v>1676</v>
      </c>
      <c r="H1041" s="6" t="s">
        <v>1670</v>
      </c>
      <c r="I1041" s="6" t="s">
        <v>86</v>
      </c>
      <c r="J1041" s="6" t="s">
        <v>1679</v>
      </c>
      <c r="K1041" s="6" t="s">
        <v>86</v>
      </c>
      <c r="L1041" s="6" t="s">
        <v>1672</v>
      </c>
      <c r="M1041" s="6" t="s">
        <v>1716</v>
      </c>
    </row>
    <row r="1042" spans="1:13" x14ac:dyDescent="0.35">
      <c r="A1042" s="6" t="s">
        <v>1127</v>
      </c>
      <c r="B1042" s="6" t="s">
        <v>1726</v>
      </c>
      <c r="C1042" s="6" t="s">
        <v>87</v>
      </c>
      <c r="D1042" s="6" t="s">
        <v>2139</v>
      </c>
      <c r="E1042" s="6" t="s">
        <v>2012</v>
      </c>
      <c r="F1042" s="6" t="s">
        <v>1683</v>
      </c>
      <c r="G1042" s="6" t="s">
        <v>1684</v>
      </c>
      <c r="H1042" s="6" t="s">
        <v>1670</v>
      </c>
      <c r="I1042" s="6" t="s">
        <v>86</v>
      </c>
      <c r="J1042" s="6" t="s">
        <v>1693</v>
      </c>
      <c r="K1042" s="6" t="s">
        <v>2994</v>
      </c>
      <c r="L1042" s="6" t="s">
        <v>1681</v>
      </c>
      <c r="M1042" s="6" t="s">
        <v>2138</v>
      </c>
    </row>
    <row r="1043" spans="1:13" x14ac:dyDescent="0.35">
      <c r="A1043" s="6" t="s">
        <v>1128</v>
      </c>
      <c r="B1043" s="6" t="s">
        <v>1694</v>
      </c>
      <c r="C1043" s="6" t="s">
        <v>87</v>
      </c>
      <c r="D1043" s="6" t="s">
        <v>2638</v>
      </c>
      <c r="E1043" s="6" t="s">
        <v>1932</v>
      </c>
      <c r="F1043" s="6" t="s">
        <v>1690</v>
      </c>
      <c r="G1043" s="6" t="s">
        <v>1698</v>
      </c>
      <c r="H1043" s="6" t="s">
        <v>1682</v>
      </c>
      <c r="I1043" s="6" t="s">
        <v>86</v>
      </c>
      <c r="J1043" s="6" t="s">
        <v>1693</v>
      </c>
      <c r="K1043" s="6" t="s">
        <v>2993</v>
      </c>
      <c r="L1043" s="6" t="s">
        <v>1672</v>
      </c>
      <c r="M1043" s="6" t="s">
        <v>1673</v>
      </c>
    </row>
    <row r="1044" spans="1:13" x14ac:dyDescent="0.35">
      <c r="A1044" s="6" t="s">
        <v>1129</v>
      </c>
      <c r="B1044" s="6" t="s">
        <v>1715</v>
      </c>
      <c r="C1044" s="6" t="s">
        <v>83</v>
      </c>
      <c r="D1044" s="6" t="s">
        <v>2639</v>
      </c>
      <c r="E1044" s="6" t="s">
        <v>1827</v>
      </c>
      <c r="F1044" s="6" t="s">
        <v>1683</v>
      </c>
      <c r="G1044" s="6" t="s">
        <v>1676</v>
      </c>
      <c r="H1044" s="6" t="s">
        <v>1682</v>
      </c>
      <c r="I1044" s="6" t="s">
        <v>86</v>
      </c>
      <c r="J1044" s="6" t="s">
        <v>1714</v>
      </c>
      <c r="K1044" s="6" t="s">
        <v>86</v>
      </c>
      <c r="L1044" s="6" t="s">
        <v>1701</v>
      </c>
      <c r="M1044" s="6" t="s">
        <v>1860</v>
      </c>
    </row>
    <row r="1045" spans="1:13" x14ac:dyDescent="0.35">
      <c r="A1045" s="6" t="s">
        <v>1130</v>
      </c>
      <c r="B1045" s="6" t="s">
        <v>1734</v>
      </c>
      <c r="C1045" s="6" t="s">
        <v>83</v>
      </c>
      <c r="D1045" s="6" t="s">
        <v>2640</v>
      </c>
      <c r="E1045" s="6" t="s">
        <v>1748</v>
      </c>
      <c r="F1045" s="6" t="s">
        <v>1683</v>
      </c>
      <c r="G1045" s="6" t="s">
        <v>1684</v>
      </c>
      <c r="H1045" s="6" t="s">
        <v>1696</v>
      </c>
      <c r="I1045" s="6" t="s">
        <v>2295</v>
      </c>
      <c r="J1045" s="6" t="s">
        <v>1693</v>
      </c>
      <c r="K1045" s="6" t="s">
        <v>2994</v>
      </c>
      <c r="L1045" s="6" t="s">
        <v>1688</v>
      </c>
      <c r="M1045" s="6" t="s">
        <v>1852</v>
      </c>
    </row>
    <row r="1046" spans="1:13" x14ac:dyDescent="0.35">
      <c r="A1046" s="6" t="s">
        <v>1131</v>
      </c>
      <c r="B1046" s="6" t="s">
        <v>1694</v>
      </c>
      <c r="C1046" s="6" t="s">
        <v>83</v>
      </c>
      <c r="D1046" s="6" t="s">
        <v>2641</v>
      </c>
      <c r="E1046" s="6" t="s">
        <v>1830</v>
      </c>
      <c r="F1046" s="6" t="s">
        <v>1805</v>
      </c>
      <c r="G1046" s="6" t="s">
        <v>1676</v>
      </c>
      <c r="H1046" s="6" t="s">
        <v>1682</v>
      </c>
      <c r="I1046" s="6" t="s">
        <v>1896</v>
      </c>
      <c r="J1046" s="6" t="s">
        <v>1693</v>
      </c>
      <c r="K1046" s="6" t="s">
        <v>2996</v>
      </c>
      <c r="L1046" s="6" t="s">
        <v>1688</v>
      </c>
      <c r="M1046" s="6" t="s">
        <v>2148</v>
      </c>
    </row>
    <row r="1047" spans="1:13" x14ac:dyDescent="0.35">
      <c r="A1047" s="6" t="s">
        <v>1132</v>
      </c>
      <c r="B1047" s="6" t="s">
        <v>1694</v>
      </c>
      <c r="C1047" s="6" t="s">
        <v>87</v>
      </c>
      <c r="D1047" s="6" t="s">
        <v>2159</v>
      </c>
      <c r="E1047" s="6" t="s">
        <v>1807</v>
      </c>
      <c r="F1047" s="6" t="s">
        <v>1805</v>
      </c>
      <c r="G1047" s="6" t="s">
        <v>1684</v>
      </c>
      <c r="H1047" s="6" t="s">
        <v>1682</v>
      </c>
      <c r="I1047" s="6" t="s">
        <v>86</v>
      </c>
      <c r="J1047" s="6" t="s">
        <v>1693</v>
      </c>
      <c r="K1047" s="6" t="s">
        <v>2996</v>
      </c>
      <c r="L1047" s="6" t="s">
        <v>1688</v>
      </c>
      <c r="M1047" s="6" t="s">
        <v>1814</v>
      </c>
    </row>
    <row r="1048" spans="1:13" x14ac:dyDescent="0.35">
      <c r="A1048" s="6" t="s">
        <v>1133</v>
      </c>
      <c r="B1048" s="6" t="s">
        <v>1707</v>
      </c>
      <c r="C1048" s="6" t="s">
        <v>83</v>
      </c>
      <c r="D1048" s="6" t="s">
        <v>2332</v>
      </c>
      <c r="E1048" s="6" t="s">
        <v>1677</v>
      </c>
      <c r="F1048" s="6" t="s">
        <v>1674</v>
      </c>
      <c r="G1048" s="6" t="s">
        <v>1684</v>
      </c>
      <c r="H1048" s="6" t="s">
        <v>1682</v>
      </c>
      <c r="I1048" s="6" t="s">
        <v>1708</v>
      </c>
      <c r="J1048" s="6" t="s">
        <v>1681</v>
      </c>
      <c r="K1048" s="6" t="s">
        <v>86</v>
      </c>
      <c r="L1048" s="6" t="s">
        <v>1681</v>
      </c>
      <c r="M1048" s="6" t="s">
        <v>2998</v>
      </c>
    </row>
    <row r="1049" spans="1:13" x14ac:dyDescent="0.35">
      <c r="A1049" s="6" t="s">
        <v>1134</v>
      </c>
      <c r="B1049" s="6" t="s">
        <v>1734</v>
      </c>
      <c r="C1049" s="6" t="s">
        <v>83</v>
      </c>
      <c r="D1049" s="6" t="s">
        <v>2642</v>
      </c>
      <c r="E1049" s="6" t="s">
        <v>1677</v>
      </c>
      <c r="F1049" s="6" t="s">
        <v>1674</v>
      </c>
      <c r="G1049" s="6" t="s">
        <v>1676</v>
      </c>
      <c r="H1049" s="6" t="s">
        <v>1696</v>
      </c>
      <c r="I1049" s="6" t="s">
        <v>2188</v>
      </c>
      <c r="J1049" s="6" t="s">
        <v>1693</v>
      </c>
      <c r="K1049" s="6" t="s">
        <v>2993</v>
      </c>
      <c r="L1049" s="6" t="s">
        <v>1681</v>
      </c>
      <c r="M1049" s="6" t="s">
        <v>2017</v>
      </c>
    </row>
    <row r="1050" spans="1:13" x14ac:dyDescent="0.35">
      <c r="A1050" s="6" t="s">
        <v>1135</v>
      </c>
      <c r="B1050" s="6" t="s">
        <v>1707</v>
      </c>
      <c r="C1050" s="6" t="s">
        <v>83</v>
      </c>
      <c r="D1050" s="6" t="s">
        <v>2643</v>
      </c>
      <c r="E1050" s="6" t="s">
        <v>1839</v>
      </c>
      <c r="F1050" s="6" t="s">
        <v>1805</v>
      </c>
      <c r="G1050" s="6" t="s">
        <v>1684</v>
      </c>
      <c r="H1050" s="6" t="s">
        <v>1682</v>
      </c>
      <c r="I1050" s="6" t="s">
        <v>1704</v>
      </c>
      <c r="J1050" s="6" t="s">
        <v>1681</v>
      </c>
      <c r="K1050" s="6" t="s">
        <v>86</v>
      </c>
      <c r="L1050" s="6" t="s">
        <v>1681</v>
      </c>
      <c r="M1050" s="6" t="s">
        <v>1829</v>
      </c>
    </row>
    <row r="1051" spans="1:13" x14ac:dyDescent="0.35">
      <c r="A1051" s="6" t="s">
        <v>1136</v>
      </c>
      <c r="B1051" s="6" t="s">
        <v>1694</v>
      </c>
      <c r="C1051" s="6" t="s">
        <v>87</v>
      </c>
      <c r="D1051" s="6" t="s">
        <v>2644</v>
      </c>
      <c r="E1051" s="6" t="s">
        <v>1985</v>
      </c>
      <c r="F1051" s="6" t="s">
        <v>1674</v>
      </c>
      <c r="G1051" s="6" t="s">
        <v>1684</v>
      </c>
      <c r="H1051" s="6" t="s">
        <v>1682</v>
      </c>
      <c r="I1051" s="6" t="s">
        <v>86</v>
      </c>
      <c r="J1051" s="6" t="s">
        <v>1693</v>
      </c>
      <c r="K1051" s="6" t="s">
        <v>2993</v>
      </c>
      <c r="L1051" s="6" t="s">
        <v>1688</v>
      </c>
      <c r="M1051" s="6" t="s">
        <v>1790</v>
      </c>
    </row>
    <row r="1052" spans="1:13" x14ac:dyDescent="0.35">
      <c r="A1052" s="6" t="s">
        <v>1137</v>
      </c>
      <c r="B1052" s="6" t="s">
        <v>1715</v>
      </c>
      <c r="C1052" s="6" t="s">
        <v>83</v>
      </c>
      <c r="D1052" s="6" t="s">
        <v>2233</v>
      </c>
      <c r="E1052" s="6" t="s">
        <v>1677</v>
      </c>
      <c r="F1052" s="6" t="s">
        <v>1674</v>
      </c>
      <c r="G1052" s="6" t="s">
        <v>1676</v>
      </c>
      <c r="H1052" s="6" t="s">
        <v>1670</v>
      </c>
      <c r="I1052" s="6" t="s">
        <v>1704</v>
      </c>
      <c r="J1052" s="6" t="s">
        <v>1714</v>
      </c>
      <c r="K1052" s="6" t="s">
        <v>86</v>
      </c>
      <c r="L1052" s="6" t="s">
        <v>1701</v>
      </c>
      <c r="M1052" s="6" t="s">
        <v>1818</v>
      </c>
    </row>
    <row r="1053" spans="1:13" x14ac:dyDescent="0.35">
      <c r="A1053" s="6" t="s">
        <v>1138</v>
      </c>
      <c r="B1053" s="6" t="s">
        <v>1694</v>
      </c>
      <c r="C1053" s="6" t="s">
        <v>83</v>
      </c>
      <c r="D1053" s="6" t="s">
        <v>1862</v>
      </c>
      <c r="E1053" s="6" t="s">
        <v>1742</v>
      </c>
      <c r="F1053" s="6" t="s">
        <v>1683</v>
      </c>
      <c r="G1053" s="6" t="s">
        <v>1684</v>
      </c>
      <c r="H1053" s="6" t="s">
        <v>1670</v>
      </c>
      <c r="I1053" s="6" t="s">
        <v>1723</v>
      </c>
      <c r="J1053" s="6" t="s">
        <v>1693</v>
      </c>
      <c r="K1053" s="6" t="s">
        <v>2994</v>
      </c>
      <c r="L1053" s="6" t="s">
        <v>1701</v>
      </c>
      <c r="M1053" s="6" t="s">
        <v>2211</v>
      </c>
    </row>
    <row r="1054" spans="1:13" x14ac:dyDescent="0.35">
      <c r="A1054" s="6" t="s">
        <v>1139</v>
      </c>
      <c r="B1054" s="6" t="s">
        <v>1715</v>
      </c>
      <c r="C1054" s="6" t="s">
        <v>83</v>
      </c>
      <c r="D1054" s="6" t="s">
        <v>1800</v>
      </c>
      <c r="E1054" s="6" t="s">
        <v>1685</v>
      </c>
      <c r="F1054" s="6" t="s">
        <v>1683</v>
      </c>
      <c r="G1054" s="6" t="s">
        <v>1676</v>
      </c>
      <c r="H1054" s="6" t="s">
        <v>1670</v>
      </c>
      <c r="I1054" s="6" t="s">
        <v>86</v>
      </c>
      <c r="J1054" s="6" t="s">
        <v>1714</v>
      </c>
      <c r="K1054" s="6" t="s">
        <v>86</v>
      </c>
      <c r="L1054" s="6" t="s">
        <v>1681</v>
      </c>
      <c r="M1054" s="6" t="s">
        <v>2998</v>
      </c>
    </row>
    <row r="1055" spans="1:13" x14ac:dyDescent="0.35">
      <c r="A1055" s="6" t="s">
        <v>1140</v>
      </c>
      <c r="B1055" s="6" t="s">
        <v>1752</v>
      </c>
      <c r="C1055" s="6" t="s">
        <v>87</v>
      </c>
      <c r="D1055" s="6" t="s">
        <v>2242</v>
      </c>
      <c r="E1055" s="6" t="s">
        <v>1761</v>
      </c>
      <c r="F1055" s="6" t="s">
        <v>1771</v>
      </c>
      <c r="G1055" s="6" t="s">
        <v>1698</v>
      </c>
      <c r="H1055" s="6" t="s">
        <v>1670</v>
      </c>
      <c r="I1055" s="6" t="s">
        <v>86</v>
      </c>
      <c r="J1055" s="6" t="s">
        <v>1681</v>
      </c>
      <c r="K1055" s="6" t="s">
        <v>86</v>
      </c>
      <c r="L1055" s="6" t="s">
        <v>1681</v>
      </c>
      <c r="M1055" s="6" t="s">
        <v>2998</v>
      </c>
    </row>
    <row r="1056" spans="1:13" x14ac:dyDescent="0.35">
      <c r="A1056" s="6" t="s">
        <v>1141</v>
      </c>
      <c r="B1056" s="6" t="s">
        <v>1752</v>
      </c>
      <c r="C1056" s="6" t="s">
        <v>87</v>
      </c>
      <c r="D1056" s="6" t="s">
        <v>2242</v>
      </c>
      <c r="E1056" s="6" t="s">
        <v>1761</v>
      </c>
      <c r="F1056" s="6" t="s">
        <v>1771</v>
      </c>
      <c r="G1056" s="6" t="s">
        <v>1698</v>
      </c>
      <c r="H1056" s="6" t="s">
        <v>1670</v>
      </c>
      <c r="I1056" s="6" t="s">
        <v>86</v>
      </c>
      <c r="J1056" s="6" t="s">
        <v>1681</v>
      </c>
      <c r="K1056" s="6" t="s">
        <v>86</v>
      </c>
      <c r="L1056" s="6" t="s">
        <v>1681</v>
      </c>
      <c r="M1056" s="6" t="s">
        <v>2998</v>
      </c>
    </row>
    <row r="1057" spans="1:13" x14ac:dyDescent="0.35">
      <c r="A1057" s="6" t="s">
        <v>1142</v>
      </c>
      <c r="B1057" s="6" t="s">
        <v>1694</v>
      </c>
      <c r="C1057" s="6" t="s">
        <v>83</v>
      </c>
      <c r="D1057" s="6" t="s">
        <v>2645</v>
      </c>
      <c r="E1057" s="6" t="s">
        <v>1705</v>
      </c>
      <c r="F1057" s="6" t="s">
        <v>1703</v>
      </c>
      <c r="G1057" s="6" t="s">
        <v>1684</v>
      </c>
      <c r="H1057" s="6" t="s">
        <v>1696</v>
      </c>
      <c r="I1057" s="6" t="s">
        <v>2018</v>
      </c>
      <c r="J1057" s="6" t="s">
        <v>1693</v>
      </c>
      <c r="K1057" s="6" t="s">
        <v>2996</v>
      </c>
      <c r="L1057" s="6" t="s">
        <v>1681</v>
      </c>
      <c r="M1057" s="6" t="s">
        <v>2246</v>
      </c>
    </row>
    <row r="1058" spans="1:13" x14ac:dyDescent="0.35">
      <c r="A1058" s="6" t="s">
        <v>1143</v>
      </c>
      <c r="B1058" s="6" t="s">
        <v>1707</v>
      </c>
      <c r="C1058" s="6" t="s">
        <v>83</v>
      </c>
      <c r="D1058" s="6" t="s">
        <v>2646</v>
      </c>
      <c r="E1058" s="6" t="s">
        <v>1717</v>
      </c>
      <c r="F1058" s="6" t="s">
        <v>1683</v>
      </c>
      <c r="G1058" s="6" t="s">
        <v>1676</v>
      </c>
      <c r="H1058" s="6" t="s">
        <v>1670</v>
      </c>
      <c r="I1058" s="6" t="s">
        <v>1723</v>
      </c>
      <c r="J1058" s="6" t="s">
        <v>1681</v>
      </c>
      <c r="K1058" s="6" t="s">
        <v>86</v>
      </c>
      <c r="L1058" s="6" t="s">
        <v>1688</v>
      </c>
      <c r="M1058" s="6" t="s">
        <v>1746</v>
      </c>
    </row>
    <row r="1059" spans="1:13" x14ac:dyDescent="0.35">
      <c r="A1059" s="6" t="s">
        <v>1144</v>
      </c>
      <c r="B1059" s="6" t="s">
        <v>1680</v>
      </c>
      <c r="C1059" s="6" t="s">
        <v>83</v>
      </c>
      <c r="D1059" s="6" t="s">
        <v>1757</v>
      </c>
      <c r="E1059" s="6" t="s">
        <v>1756</v>
      </c>
      <c r="F1059" s="6" t="s">
        <v>1722</v>
      </c>
      <c r="G1059" s="6" t="s">
        <v>1676</v>
      </c>
      <c r="H1059" s="6" t="s">
        <v>1670</v>
      </c>
      <c r="I1059" s="6" t="s">
        <v>86</v>
      </c>
      <c r="J1059" s="6" t="s">
        <v>1679</v>
      </c>
      <c r="K1059" s="6" t="s">
        <v>86</v>
      </c>
      <c r="L1059" s="6" t="s">
        <v>1701</v>
      </c>
      <c r="M1059" s="6" t="s">
        <v>1834</v>
      </c>
    </row>
    <row r="1060" spans="1:13" x14ac:dyDescent="0.35">
      <c r="A1060" s="6" t="s">
        <v>1145</v>
      </c>
      <c r="B1060" s="6" t="s">
        <v>1726</v>
      </c>
      <c r="C1060" s="6" t="s">
        <v>83</v>
      </c>
      <c r="D1060" s="6" t="s">
        <v>2647</v>
      </c>
      <c r="E1060" s="6" t="s">
        <v>1699</v>
      </c>
      <c r="F1060" s="6" t="s">
        <v>1697</v>
      </c>
      <c r="G1060" s="6" t="s">
        <v>1676</v>
      </c>
      <c r="H1060" s="6" t="s">
        <v>1682</v>
      </c>
      <c r="I1060" s="6" t="s">
        <v>1723</v>
      </c>
      <c r="J1060" s="6" t="s">
        <v>1693</v>
      </c>
      <c r="K1060" s="6" t="s">
        <v>2995</v>
      </c>
      <c r="L1060" s="6" t="s">
        <v>1672</v>
      </c>
      <c r="M1060" s="6" t="s">
        <v>2123</v>
      </c>
    </row>
    <row r="1061" spans="1:13" x14ac:dyDescent="0.35">
      <c r="A1061" s="6" t="s">
        <v>1146</v>
      </c>
      <c r="B1061" s="6" t="s">
        <v>1680</v>
      </c>
      <c r="C1061" s="6" t="s">
        <v>83</v>
      </c>
      <c r="D1061" s="6" t="s">
        <v>2092</v>
      </c>
      <c r="E1061" s="6" t="s">
        <v>1807</v>
      </c>
      <c r="F1061" s="6" t="s">
        <v>1805</v>
      </c>
      <c r="G1061" s="6" t="s">
        <v>1684</v>
      </c>
      <c r="H1061" s="6" t="s">
        <v>1670</v>
      </c>
      <c r="I1061" s="6" t="s">
        <v>1723</v>
      </c>
      <c r="J1061" s="6" t="s">
        <v>1679</v>
      </c>
      <c r="K1061" s="6" t="s">
        <v>2997</v>
      </c>
      <c r="L1061" s="6" t="s">
        <v>1701</v>
      </c>
      <c r="M1061" s="6" t="s">
        <v>1804</v>
      </c>
    </row>
    <row r="1062" spans="1:13" x14ac:dyDescent="0.35">
      <c r="A1062" s="6" t="s">
        <v>1147</v>
      </c>
      <c r="B1062" s="6" t="s">
        <v>1715</v>
      </c>
      <c r="C1062" s="6" t="s">
        <v>83</v>
      </c>
      <c r="D1062" s="6" t="s">
        <v>2108</v>
      </c>
      <c r="E1062" s="6" t="s">
        <v>1699</v>
      </c>
      <c r="F1062" s="6" t="s">
        <v>1697</v>
      </c>
      <c r="G1062" s="6" t="s">
        <v>1676</v>
      </c>
      <c r="H1062" s="6" t="s">
        <v>1682</v>
      </c>
      <c r="I1062" s="6" t="s">
        <v>86</v>
      </c>
      <c r="J1062" s="6" t="s">
        <v>1714</v>
      </c>
      <c r="K1062" s="6" t="s">
        <v>86</v>
      </c>
      <c r="L1062" s="6" t="s">
        <v>1681</v>
      </c>
      <c r="M1062" s="6" t="s">
        <v>1847</v>
      </c>
    </row>
    <row r="1063" spans="1:13" x14ac:dyDescent="0.35">
      <c r="A1063" s="6" t="s">
        <v>1148</v>
      </c>
      <c r="B1063" s="6" t="s">
        <v>1715</v>
      </c>
      <c r="C1063" s="6" t="s">
        <v>83</v>
      </c>
      <c r="D1063" s="6" t="s">
        <v>1994</v>
      </c>
      <c r="E1063" s="6" t="s">
        <v>1807</v>
      </c>
      <c r="F1063" s="6" t="s">
        <v>1805</v>
      </c>
      <c r="G1063" s="6" t="s">
        <v>1676</v>
      </c>
      <c r="H1063" s="6" t="s">
        <v>1682</v>
      </c>
      <c r="I1063" s="6" t="s">
        <v>1806</v>
      </c>
      <c r="J1063" s="6" t="s">
        <v>1714</v>
      </c>
      <c r="K1063" s="6" t="s">
        <v>86</v>
      </c>
      <c r="L1063" s="6" t="s">
        <v>1701</v>
      </c>
      <c r="M1063" s="6" t="s">
        <v>1804</v>
      </c>
    </row>
    <row r="1064" spans="1:13" x14ac:dyDescent="0.35">
      <c r="A1064" s="6" t="s">
        <v>1149</v>
      </c>
      <c r="B1064" s="6" t="s">
        <v>1687</v>
      </c>
      <c r="C1064" s="6" t="s">
        <v>87</v>
      </c>
      <c r="D1064" s="6" t="s">
        <v>2648</v>
      </c>
      <c r="E1064" s="6" t="s">
        <v>1709</v>
      </c>
      <c r="F1064" s="6" t="s">
        <v>1683</v>
      </c>
      <c r="G1064" s="6" t="s">
        <v>1698</v>
      </c>
      <c r="H1064" s="6" t="s">
        <v>1670</v>
      </c>
      <c r="I1064" s="6" t="s">
        <v>86</v>
      </c>
      <c r="J1064" s="6" t="s">
        <v>1681</v>
      </c>
      <c r="K1064" s="6" t="s">
        <v>86</v>
      </c>
      <c r="L1064" s="6" t="s">
        <v>1681</v>
      </c>
      <c r="M1064" s="6" t="s">
        <v>2998</v>
      </c>
    </row>
    <row r="1065" spans="1:13" x14ac:dyDescent="0.35">
      <c r="A1065" s="6" t="s">
        <v>1150</v>
      </c>
      <c r="B1065" s="6" t="s">
        <v>1707</v>
      </c>
      <c r="C1065" s="6" t="s">
        <v>83</v>
      </c>
      <c r="D1065" s="6" t="s">
        <v>2649</v>
      </c>
      <c r="E1065" s="6" t="s">
        <v>1775</v>
      </c>
      <c r="F1065" s="6" t="s">
        <v>1683</v>
      </c>
      <c r="G1065" s="6" t="s">
        <v>1676</v>
      </c>
      <c r="H1065" s="6" t="s">
        <v>1682</v>
      </c>
      <c r="I1065" s="6" t="s">
        <v>1712</v>
      </c>
      <c r="J1065" s="6" t="s">
        <v>1681</v>
      </c>
      <c r="K1065" s="6" t="s">
        <v>86</v>
      </c>
      <c r="L1065" s="6" t="s">
        <v>1681</v>
      </c>
      <c r="M1065" s="6" t="s">
        <v>1901</v>
      </c>
    </row>
    <row r="1066" spans="1:13" x14ac:dyDescent="0.35">
      <c r="A1066" s="6" t="s">
        <v>1151</v>
      </c>
      <c r="B1066" s="6" t="s">
        <v>1687</v>
      </c>
      <c r="C1066" s="6" t="s">
        <v>83</v>
      </c>
      <c r="D1066" s="6" t="s">
        <v>2037</v>
      </c>
      <c r="E1066" s="6" t="s">
        <v>1812</v>
      </c>
      <c r="F1066" s="6" t="s">
        <v>1703</v>
      </c>
      <c r="G1066" s="6" t="s">
        <v>1698</v>
      </c>
      <c r="H1066" s="6" t="s">
        <v>1670</v>
      </c>
      <c r="I1066" s="6" t="s">
        <v>86</v>
      </c>
      <c r="J1066" s="6" t="s">
        <v>1681</v>
      </c>
      <c r="K1066" s="6" t="s">
        <v>86</v>
      </c>
      <c r="L1066" s="6" t="s">
        <v>1681</v>
      </c>
      <c r="M1066" s="6" t="s">
        <v>2998</v>
      </c>
    </row>
    <row r="1067" spans="1:13" x14ac:dyDescent="0.35">
      <c r="A1067" s="6" t="s">
        <v>1152</v>
      </c>
      <c r="B1067" s="6" t="s">
        <v>1707</v>
      </c>
      <c r="C1067" s="6" t="s">
        <v>83</v>
      </c>
      <c r="D1067" s="6" t="s">
        <v>2650</v>
      </c>
      <c r="E1067" s="6" t="s">
        <v>1699</v>
      </c>
      <c r="F1067" s="6" t="s">
        <v>1697</v>
      </c>
      <c r="G1067" s="6" t="s">
        <v>1698</v>
      </c>
      <c r="H1067" s="6" t="s">
        <v>1670</v>
      </c>
      <c r="I1067" s="6" t="s">
        <v>86</v>
      </c>
      <c r="J1067" s="6" t="s">
        <v>1693</v>
      </c>
      <c r="K1067" s="6" t="s">
        <v>86</v>
      </c>
      <c r="L1067" s="6" t="s">
        <v>1672</v>
      </c>
      <c r="M1067" s="6" t="s">
        <v>2022</v>
      </c>
    </row>
    <row r="1068" spans="1:13" x14ac:dyDescent="0.35">
      <c r="A1068" s="6" t="s">
        <v>2587</v>
      </c>
      <c r="B1068" s="6" t="s">
        <v>1680</v>
      </c>
      <c r="C1068" s="6" t="s">
        <v>83</v>
      </c>
      <c r="D1068" s="6" t="s">
        <v>2473</v>
      </c>
      <c r="E1068" s="6" t="s">
        <v>1699</v>
      </c>
      <c r="F1068" s="6" t="s">
        <v>1697</v>
      </c>
      <c r="G1068" s="6" t="s">
        <v>1676</v>
      </c>
      <c r="H1068" s="6" t="s">
        <v>1696</v>
      </c>
      <c r="I1068" s="6" t="s">
        <v>1723</v>
      </c>
      <c r="J1068" s="6" t="s">
        <v>1679</v>
      </c>
      <c r="K1068" s="6" t="s">
        <v>86</v>
      </c>
      <c r="L1068" s="6" t="s">
        <v>1701</v>
      </c>
      <c r="M1068" s="6" t="s">
        <v>1739</v>
      </c>
    </row>
    <row r="1069" spans="1:13" x14ac:dyDescent="0.35">
      <c r="A1069" s="6" t="s">
        <v>1154</v>
      </c>
      <c r="B1069" s="6" t="s">
        <v>1680</v>
      </c>
      <c r="C1069" s="6" t="s">
        <v>83</v>
      </c>
      <c r="D1069" s="6" t="s">
        <v>2112</v>
      </c>
      <c r="E1069" s="6" t="s">
        <v>1699</v>
      </c>
      <c r="F1069" s="6" t="s">
        <v>1697</v>
      </c>
      <c r="G1069" s="6" t="s">
        <v>1684</v>
      </c>
      <c r="H1069" s="6" t="s">
        <v>1670</v>
      </c>
      <c r="I1069" s="6" t="s">
        <v>1723</v>
      </c>
      <c r="J1069" s="6" t="s">
        <v>1714</v>
      </c>
      <c r="K1069" s="6" t="s">
        <v>86</v>
      </c>
      <c r="L1069" s="6" t="s">
        <v>1672</v>
      </c>
      <c r="M1069" s="6" t="s">
        <v>1948</v>
      </c>
    </row>
    <row r="1070" spans="1:13" x14ac:dyDescent="0.35">
      <c r="A1070" s="6" t="s">
        <v>1155</v>
      </c>
      <c r="B1070" s="6" t="s">
        <v>1694</v>
      </c>
      <c r="C1070" s="6" t="s">
        <v>83</v>
      </c>
      <c r="D1070" s="6" t="s">
        <v>2110</v>
      </c>
      <c r="E1070" s="6" t="s">
        <v>1699</v>
      </c>
      <c r="F1070" s="6" t="s">
        <v>1697</v>
      </c>
      <c r="G1070" s="6" t="s">
        <v>1698</v>
      </c>
      <c r="H1070" s="6" t="s">
        <v>1670</v>
      </c>
      <c r="I1070" s="6" t="s">
        <v>86</v>
      </c>
      <c r="J1070" s="6" t="s">
        <v>1693</v>
      </c>
      <c r="K1070" s="6" t="s">
        <v>2995</v>
      </c>
      <c r="L1070" s="6" t="s">
        <v>1701</v>
      </c>
      <c r="M1070" s="6" t="s">
        <v>2064</v>
      </c>
    </row>
    <row r="1071" spans="1:13" x14ac:dyDescent="0.35">
      <c r="A1071" s="6" t="s">
        <v>1156</v>
      </c>
      <c r="B1071" s="6" t="s">
        <v>1715</v>
      </c>
      <c r="C1071" s="6" t="s">
        <v>87</v>
      </c>
      <c r="D1071" s="6" t="s">
        <v>2651</v>
      </c>
      <c r="E1071" s="6" t="s">
        <v>1914</v>
      </c>
      <c r="F1071" s="6" t="s">
        <v>1697</v>
      </c>
      <c r="G1071" s="6" t="s">
        <v>1676</v>
      </c>
      <c r="H1071" s="6" t="s">
        <v>1696</v>
      </c>
      <c r="I1071" s="6" t="s">
        <v>86</v>
      </c>
      <c r="J1071" s="6" t="s">
        <v>1714</v>
      </c>
      <c r="K1071" s="6" t="s">
        <v>86</v>
      </c>
      <c r="L1071" s="6" t="s">
        <v>1701</v>
      </c>
      <c r="M1071" s="6" t="s">
        <v>2226</v>
      </c>
    </row>
    <row r="1072" spans="1:13" x14ac:dyDescent="0.35">
      <c r="A1072" s="6" t="s">
        <v>1157</v>
      </c>
      <c r="B1072" s="6" t="s">
        <v>1694</v>
      </c>
      <c r="C1072" s="6" t="s">
        <v>83</v>
      </c>
      <c r="D1072" s="6" t="s">
        <v>2265</v>
      </c>
      <c r="E1072" s="6" t="s">
        <v>1677</v>
      </c>
      <c r="F1072" s="6" t="s">
        <v>1674</v>
      </c>
      <c r="G1072" s="6" t="s">
        <v>1676</v>
      </c>
      <c r="H1072" s="6" t="s">
        <v>1670</v>
      </c>
      <c r="I1072" s="6" t="s">
        <v>1723</v>
      </c>
      <c r="J1072" s="6" t="s">
        <v>1693</v>
      </c>
      <c r="K1072" s="6" t="s">
        <v>2995</v>
      </c>
      <c r="L1072" s="6" t="s">
        <v>1681</v>
      </c>
      <c r="M1072" s="6" t="s">
        <v>2652</v>
      </c>
    </row>
    <row r="1073" spans="1:13" x14ac:dyDescent="0.35">
      <c r="A1073" s="6" t="s">
        <v>1158</v>
      </c>
      <c r="B1073" s="6" t="s">
        <v>1734</v>
      </c>
      <c r="C1073" s="6" t="s">
        <v>83</v>
      </c>
      <c r="D1073" s="6" t="s">
        <v>2653</v>
      </c>
      <c r="E1073" s="6" t="s">
        <v>1699</v>
      </c>
      <c r="F1073" s="6" t="s">
        <v>1697</v>
      </c>
      <c r="G1073" s="6" t="s">
        <v>1676</v>
      </c>
      <c r="H1073" s="6" t="s">
        <v>1696</v>
      </c>
      <c r="I1073" s="6" t="s">
        <v>86</v>
      </c>
      <c r="J1073" s="6" t="s">
        <v>1693</v>
      </c>
      <c r="K1073" s="6" t="s">
        <v>2995</v>
      </c>
      <c r="L1073" s="6" t="s">
        <v>1688</v>
      </c>
      <c r="M1073" s="6" t="s">
        <v>2111</v>
      </c>
    </row>
    <row r="1074" spans="1:13" x14ac:dyDescent="0.35">
      <c r="A1074" s="6" t="s">
        <v>1159</v>
      </c>
      <c r="B1074" s="6" t="s">
        <v>1680</v>
      </c>
      <c r="C1074" s="6" t="s">
        <v>83</v>
      </c>
      <c r="D1074" s="6" t="s">
        <v>2209</v>
      </c>
      <c r="E1074" s="6" t="s">
        <v>1709</v>
      </c>
      <c r="F1074" s="6" t="s">
        <v>1683</v>
      </c>
      <c r="G1074" s="6" t="s">
        <v>1684</v>
      </c>
      <c r="H1074" s="6" t="s">
        <v>1696</v>
      </c>
      <c r="I1074" s="6" t="s">
        <v>1723</v>
      </c>
      <c r="J1074" s="6" t="s">
        <v>1679</v>
      </c>
      <c r="K1074" s="6" t="s">
        <v>86</v>
      </c>
      <c r="L1074" s="6" t="s">
        <v>1681</v>
      </c>
      <c r="M1074" s="6" t="s">
        <v>1823</v>
      </c>
    </row>
    <row r="1075" spans="1:13" x14ac:dyDescent="0.35">
      <c r="A1075" s="6" t="s">
        <v>1160</v>
      </c>
      <c r="B1075" s="6" t="s">
        <v>1787</v>
      </c>
      <c r="C1075" s="6" t="s">
        <v>83</v>
      </c>
      <c r="D1075" s="6" t="s">
        <v>2654</v>
      </c>
      <c r="E1075" s="6" t="s">
        <v>1772</v>
      </c>
      <c r="F1075" s="6" t="s">
        <v>1771</v>
      </c>
      <c r="G1075" s="6" t="s">
        <v>1676</v>
      </c>
      <c r="H1075" s="6" t="s">
        <v>1696</v>
      </c>
      <c r="I1075" s="6" t="s">
        <v>86</v>
      </c>
      <c r="J1075" s="6" t="s">
        <v>1679</v>
      </c>
      <c r="K1075" s="6" t="s">
        <v>86</v>
      </c>
      <c r="L1075" s="6" t="s">
        <v>1672</v>
      </c>
      <c r="M1075" s="6" t="s">
        <v>1785</v>
      </c>
    </row>
    <row r="1076" spans="1:13" x14ac:dyDescent="0.35">
      <c r="A1076" s="6" t="s">
        <v>1161</v>
      </c>
      <c r="B1076" s="6" t="s">
        <v>1687</v>
      </c>
      <c r="C1076" s="6" t="s">
        <v>87</v>
      </c>
      <c r="D1076" s="6" t="s">
        <v>2655</v>
      </c>
      <c r="E1076" s="6" t="s">
        <v>1709</v>
      </c>
      <c r="F1076" s="6" t="s">
        <v>1683</v>
      </c>
      <c r="G1076" s="6" t="s">
        <v>1698</v>
      </c>
      <c r="H1076" s="6" t="s">
        <v>1696</v>
      </c>
      <c r="I1076" s="6" t="s">
        <v>86</v>
      </c>
      <c r="J1076" s="6" t="s">
        <v>1681</v>
      </c>
      <c r="K1076" s="6" t="s">
        <v>86</v>
      </c>
      <c r="L1076" s="6" t="s">
        <v>1681</v>
      </c>
      <c r="M1076" s="6" t="s">
        <v>2998</v>
      </c>
    </row>
    <row r="1077" spans="1:13" x14ac:dyDescent="0.35">
      <c r="A1077" s="6" t="s">
        <v>1162</v>
      </c>
      <c r="B1077" s="6" t="s">
        <v>1694</v>
      </c>
      <c r="C1077" s="6" t="s">
        <v>87</v>
      </c>
      <c r="D1077" s="6" t="s">
        <v>2657</v>
      </c>
      <c r="E1077" s="6" t="s">
        <v>1699</v>
      </c>
      <c r="F1077" s="6" t="s">
        <v>1697</v>
      </c>
      <c r="G1077" s="6" t="s">
        <v>1684</v>
      </c>
      <c r="H1077" s="6" t="s">
        <v>1696</v>
      </c>
      <c r="I1077" s="6" t="s">
        <v>86</v>
      </c>
      <c r="J1077" s="6" t="s">
        <v>1693</v>
      </c>
      <c r="K1077" s="6" t="s">
        <v>86</v>
      </c>
      <c r="L1077" s="6" t="s">
        <v>1701</v>
      </c>
      <c r="M1077" s="6" t="s">
        <v>2656</v>
      </c>
    </row>
    <row r="1078" spans="1:13" x14ac:dyDescent="0.35">
      <c r="A1078" s="6" t="s">
        <v>2670</v>
      </c>
      <c r="B1078" s="6" t="s">
        <v>1694</v>
      </c>
      <c r="C1078" s="6" t="s">
        <v>87</v>
      </c>
      <c r="D1078" s="6" t="s">
        <v>2671</v>
      </c>
      <c r="E1078" s="6" t="s">
        <v>1699</v>
      </c>
      <c r="F1078" s="6" t="s">
        <v>1697</v>
      </c>
      <c r="G1078" s="6" t="s">
        <v>1676</v>
      </c>
      <c r="H1078" s="6" t="s">
        <v>1682</v>
      </c>
      <c r="I1078" s="6" t="s">
        <v>86</v>
      </c>
      <c r="J1078" s="6" t="s">
        <v>1693</v>
      </c>
      <c r="K1078" s="6" t="s">
        <v>2995</v>
      </c>
      <c r="L1078" s="6" t="s">
        <v>1701</v>
      </c>
      <c r="M1078" s="6" t="s">
        <v>2656</v>
      </c>
    </row>
    <row r="1079" spans="1:13" x14ac:dyDescent="0.35">
      <c r="A1079" s="6" t="s">
        <v>1164</v>
      </c>
      <c r="B1079" s="6" t="s">
        <v>1694</v>
      </c>
      <c r="C1079" s="6" t="s">
        <v>87</v>
      </c>
      <c r="D1079" s="6" t="s">
        <v>2658</v>
      </c>
      <c r="E1079" s="6" t="s">
        <v>1677</v>
      </c>
      <c r="F1079" s="6" t="s">
        <v>1674</v>
      </c>
      <c r="G1079" s="6" t="s">
        <v>1684</v>
      </c>
      <c r="H1079" s="6" t="s">
        <v>1682</v>
      </c>
      <c r="I1079" s="6" t="s">
        <v>86</v>
      </c>
      <c r="J1079" s="6" t="s">
        <v>1693</v>
      </c>
      <c r="K1079" s="6" t="s">
        <v>2993</v>
      </c>
      <c r="L1079" s="6" t="s">
        <v>1672</v>
      </c>
      <c r="M1079" s="6" t="s">
        <v>1673</v>
      </c>
    </row>
    <row r="1080" spans="1:13" x14ac:dyDescent="0.35">
      <c r="A1080" s="6" t="s">
        <v>1165</v>
      </c>
      <c r="B1080" s="6" t="s">
        <v>1694</v>
      </c>
      <c r="C1080" s="6" t="s">
        <v>83</v>
      </c>
      <c r="D1080" s="6" t="s">
        <v>2659</v>
      </c>
      <c r="E1080" s="6" t="s">
        <v>1709</v>
      </c>
      <c r="F1080" s="6" t="s">
        <v>1683</v>
      </c>
      <c r="G1080" s="6" t="s">
        <v>1676</v>
      </c>
      <c r="H1080" s="6" t="s">
        <v>1670</v>
      </c>
      <c r="I1080" s="6" t="s">
        <v>86</v>
      </c>
      <c r="J1080" s="6" t="s">
        <v>1693</v>
      </c>
      <c r="K1080" s="6" t="s">
        <v>2994</v>
      </c>
      <c r="L1080" s="6" t="s">
        <v>1672</v>
      </c>
      <c r="M1080" s="6" t="s">
        <v>1820</v>
      </c>
    </row>
    <row r="1081" spans="1:13" x14ac:dyDescent="0.35">
      <c r="A1081" s="6" t="s">
        <v>1166</v>
      </c>
      <c r="B1081" s="6" t="s">
        <v>1762</v>
      </c>
      <c r="C1081" s="6" t="s">
        <v>83</v>
      </c>
      <c r="D1081" s="6" t="s">
        <v>2660</v>
      </c>
      <c r="E1081" s="6" t="s">
        <v>1892</v>
      </c>
      <c r="F1081" s="6" t="s">
        <v>1697</v>
      </c>
      <c r="G1081" s="6" t="s">
        <v>1684</v>
      </c>
      <c r="H1081" s="6" t="s">
        <v>1696</v>
      </c>
      <c r="I1081" s="6" t="s">
        <v>86</v>
      </c>
      <c r="J1081" s="6" t="s">
        <v>1679</v>
      </c>
      <c r="K1081" s="6" t="s">
        <v>86</v>
      </c>
      <c r="L1081" s="6" t="s">
        <v>1701</v>
      </c>
      <c r="M1081" s="6" t="s">
        <v>1779</v>
      </c>
    </row>
    <row r="1082" spans="1:13" x14ac:dyDescent="0.35">
      <c r="A1082" s="6" t="s">
        <v>1167</v>
      </c>
      <c r="B1082" s="6" t="s">
        <v>1694</v>
      </c>
      <c r="C1082" s="6" t="s">
        <v>83</v>
      </c>
      <c r="D1082" s="6" t="s">
        <v>2661</v>
      </c>
      <c r="E1082" s="6" t="s">
        <v>1914</v>
      </c>
      <c r="F1082" s="6" t="s">
        <v>1697</v>
      </c>
      <c r="G1082" s="6" t="s">
        <v>1676</v>
      </c>
      <c r="H1082" s="6" t="s">
        <v>1731</v>
      </c>
      <c r="I1082" s="6" t="s">
        <v>86</v>
      </c>
      <c r="J1082" s="6" t="s">
        <v>1693</v>
      </c>
      <c r="K1082" s="6" t="s">
        <v>2995</v>
      </c>
      <c r="L1082" s="6" t="s">
        <v>1701</v>
      </c>
      <c r="M1082" s="6" t="s">
        <v>1779</v>
      </c>
    </row>
    <row r="1083" spans="1:13" x14ac:dyDescent="0.35">
      <c r="A1083" s="6" t="s">
        <v>1168</v>
      </c>
      <c r="B1083" s="6" t="s">
        <v>1707</v>
      </c>
      <c r="C1083" s="6" t="s">
        <v>83</v>
      </c>
      <c r="D1083" s="6" t="s">
        <v>2662</v>
      </c>
      <c r="E1083" s="6" t="s">
        <v>1717</v>
      </c>
      <c r="F1083" s="6" t="s">
        <v>1683</v>
      </c>
      <c r="G1083" s="6" t="s">
        <v>1676</v>
      </c>
      <c r="H1083" s="6" t="s">
        <v>1670</v>
      </c>
      <c r="I1083" s="6" t="s">
        <v>1712</v>
      </c>
      <c r="J1083" s="6" t="s">
        <v>1681</v>
      </c>
      <c r="K1083" s="6" t="s">
        <v>86</v>
      </c>
      <c r="L1083" s="6" t="s">
        <v>1681</v>
      </c>
      <c r="M1083" s="6" t="s">
        <v>1895</v>
      </c>
    </row>
    <row r="1084" spans="1:13" x14ac:dyDescent="0.35">
      <c r="A1084" s="6" t="s">
        <v>1169</v>
      </c>
      <c r="B1084" s="6" t="s">
        <v>1680</v>
      </c>
      <c r="C1084" s="6" t="s">
        <v>87</v>
      </c>
      <c r="D1084" s="6" t="s">
        <v>2663</v>
      </c>
      <c r="E1084" s="6" t="s">
        <v>1892</v>
      </c>
      <c r="F1084" s="6" t="s">
        <v>1697</v>
      </c>
      <c r="G1084" s="6" t="s">
        <v>1684</v>
      </c>
      <c r="H1084" s="6" t="s">
        <v>1696</v>
      </c>
      <c r="I1084" s="6" t="s">
        <v>86</v>
      </c>
      <c r="J1084" s="6" t="s">
        <v>1679</v>
      </c>
      <c r="K1084" s="6" t="s">
        <v>86</v>
      </c>
      <c r="L1084" s="6" t="s">
        <v>1701</v>
      </c>
      <c r="M1084" s="6" t="s">
        <v>2330</v>
      </c>
    </row>
    <row r="1085" spans="1:13" x14ac:dyDescent="0.35">
      <c r="A1085" s="6" t="s">
        <v>1170</v>
      </c>
      <c r="B1085" s="6" t="s">
        <v>1715</v>
      </c>
      <c r="C1085" s="6" t="s">
        <v>83</v>
      </c>
      <c r="D1085" s="6" t="s">
        <v>2354</v>
      </c>
      <c r="E1085" s="6" t="s">
        <v>1756</v>
      </c>
      <c r="F1085" s="6" t="s">
        <v>1722</v>
      </c>
      <c r="G1085" s="6" t="s">
        <v>1676</v>
      </c>
      <c r="H1085" s="6" t="s">
        <v>1696</v>
      </c>
      <c r="I1085" s="6" t="s">
        <v>1723</v>
      </c>
      <c r="J1085" s="6" t="s">
        <v>1714</v>
      </c>
      <c r="K1085" s="6" t="s">
        <v>86</v>
      </c>
      <c r="L1085" s="6" t="s">
        <v>1672</v>
      </c>
      <c r="M1085" s="6" t="s">
        <v>2022</v>
      </c>
    </row>
    <row r="1086" spans="1:13" x14ac:dyDescent="0.35">
      <c r="A1086" s="6" t="s">
        <v>1171</v>
      </c>
      <c r="B1086" s="6" t="s">
        <v>1787</v>
      </c>
      <c r="C1086" s="6" t="s">
        <v>87</v>
      </c>
      <c r="D1086" s="6" t="s">
        <v>2664</v>
      </c>
      <c r="E1086" s="6" t="s">
        <v>1699</v>
      </c>
      <c r="F1086" s="6" t="s">
        <v>1697</v>
      </c>
      <c r="G1086" s="6" t="s">
        <v>1676</v>
      </c>
      <c r="H1086" s="6" t="s">
        <v>1696</v>
      </c>
      <c r="I1086" s="6" t="s">
        <v>86</v>
      </c>
      <c r="J1086" s="6" t="s">
        <v>1679</v>
      </c>
      <c r="K1086" s="6" t="s">
        <v>86</v>
      </c>
      <c r="L1086" s="6" t="s">
        <v>1672</v>
      </c>
      <c r="M1086" s="6" t="s">
        <v>2063</v>
      </c>
    </row>
    <row r="1087" spans="1:13" x14ac:dyDescent="0.35">
      <c r="A1087" s="6" t="s">
        <v>1172</v>
      </c>
      <c r="B1087" s="6" t="s">
        <v>1680</v>
      </c>
      <c r="C1087" s="6" t="s">
        <v>83</v>
      </c>
      <c r="D1087" s="6" t="s">
        <v>1880</v>
      </c>
      <c r="E1087" s="6" t="s">
        <v>1756</v>
      </c>
      <c r="F1087" s="6" t="s">
        <v>1722</v>
      </c>
      <c r="G1087" s="6" t="s">
        <v>1684</v>
      </c>
      <c r="H1087" s="6" t="s">
        <v>1670</v>
      </c>
      <c r="I1087" s="6" t="s">
        <v>86</v>
      </c>
      <c r="J1087" s="6" t="s">
        <v>1679</v>
      </c>
      <c r="K1087" s="6" t="s">
        <v>86</v>
      </c>
      <c r="L1087" s="6" t="s">
        <v>1701</v>
      </c>
      <c r="M1087" s="6" t="s">
        <v>2114</v>
      </c>
    </row>
    <row r="1088" spans="1:13" x14ac:dyDescent="0.35">
      <c r="A1088" s="6" t="s">
        <v>1173</v>
      </c>
      <c r="B1088" s="6" t="s">
        <v>1694</v>
      </c>
      <c r="C1088" s="6" t="s">
        <v>87</v>
      </c>
      <c r="D1088" s="6" t="s">
        <v>2665</v>
      </c>
      <c r="E1088" s="6" t="s">
        <v>1677</v>
      </c>
      <c r="F1088" s="6" t="s">
        <v>1674</v>
      </c>
      <c r="G1088" s="6" t="s">
        <v>1684</v>
      </c>
      <c r="H1088" s="6" t="s">
        <v>1682</v>
      </c>
      <c r="I1088" s="6" t="s">
        <v>86</v>
      </c>
      <c r="J1088" s="6" t="s">
        <v>1693</v>
      </c>
      <c r="K1088" s="6" t="s">
        <v>2993</v>
      </c>
      <c r="L1088" s="6" t="s">
        <v>1701</v>
      </c>
      <c r="M1088" s="6" t="s">
        <v>2087</v>
      </c>
    </row>
    <row r="1089" spans="1:13" x14ac:dyDescent="0.35">
      <c r="A1089" s="6" t="s">
        <v>1174</v>
      </c>
      <c r="B1089" s="6" t="s">
        <v>1787</v>
      </c>
      <c r="C1089" s="6" t="s">
        <v>87</v>
      </c>
      <c r="D1089" s="6" t="s">
        <v>1720</v>
      </c>
      <c r="E1089" s="6" t="s">
        <v>1699</v>
      </c>
      <c r="F1089" s="6" t="s">
        <v>1697</v>
      </c>
      <c r="G1089" s="6" t="s">
        <v>1676</v>
      </c>
      <c r="H1089" s="6" t="s">
        <v>1670</v>
      </c>
      <c r="I1089" s="6" t="s">
        <v>86</v>
      </c>
      <c r="J1089" s="6" t="s">
        <v>1679</v>
      </c>
      <c r="K1089" s="6" t="s">
        <v>86</v>
      </c>
      <c r="L1089" s="6" t="s">
        <v>1672</v>
      </c>
      <c r="M1089" s="6" t="s">
        <v>1884</v>
      </c>
    </row>
    <row r="1090" spans="1:13" x14ac:dyDescent="0.35">
      <c r="A1090" s="6" t="s">
        <v>1175</v>
      </c>
      <c r="B1090" s="6" t="s">
        <v>1734</v>
      </c>
      <c r="C1090" s="6" t="s">
        <v>87</v>
      </c>
      <c r="D1090" s="6" t="s">
        <v>2666</v>
      </c>
      <c r="E1090" s="6" t="s">
        <v>1699</v>
      </c>
      <c r="F1090" s="6" t="s">
        <v>1697</v>
      </c>
      <c r="G1090" s="6" t="s">
        <v>1676</v>
      </c>
      <c r="H1090" s="6" t="s">
        <v>1682</v>
      </c>
      <c r="I1090" s="6" t="s">
        <v>86</v>
      </c>
      <c r="J1090" s="6" t="s">
        <v>1693</v>
      </c>
      <c r="K1090" s="6" t="s">
        <v>2995</v>
      </c>
      <c r="L1090" s="6" t="s">
        <v>1701</v>
      </c>
      <c r="M1090" s="6" t="s">
        <v>2656</v>
      </c>
    </row>
    <row r="1091" spans="1:13" x14ac:dyDescent="0.35">
      <c r="A1091" s="6" t="s">
        <v>1176</v>
      </c>
      <c r="B1091" s="6" t="s">
        <v>1715</v>
      </c>
      <c r="C1091" s="6" t="s">
        <v>87</v>
      </c>
      <c r="D1091" s="6" t="s">
        <v>2406</v>
      </c>
      <c r="E1091" s="6" t="s">
        <v>1699</v>
      </c>
      <c r="F1091" s="6" t="s">
        <v>1697</v>
      </c>
      <c r="G1091" s="6" t="s">
        <v>1676</v>
      </c>
      <c r="H1091" s="6" t="s">
        <v>1696</v>
      </c>
      <c r="I1091" s="6" t="s">
        <v>86</v>
      </c>
      <c r="J1091" s="6" t="s">
        <v>1714</v>
      </c>
      <c r="K1091" s="6" t="s">
        <v>86</v>
      </c>
      <c r="L1091" s="6" t="s">
        <v>1701</v>
      </c>
      <c r="M1091" s="6" t="s">
        <v>2064</v>
      </c>
    </row>
    <row r="1092" spans="1:13" x14ac:dyDescent="0.35">
      <c r="A1092" s="6" t="s">
        <v>1177</v>
      </c>
      <c r="B1092" s="6" t="s">
        <v>1694</v>
      </c>
      <c r="C1092" s="6" t="s">
        <v>87</v>
      </c>
      <c r="D1092" s="6" t="s">
        <v>2667</v>
      </c>
      <c r="E1092" s="6" t="s">
        <v>1699</v>
      </c>
      <c r="F1092" s="6" t="s">
        <v>1697</v>
      </c>
      <c r="G1092" s="6" t="s">
        <v>1684</v>
      </c>
      <c r="H1092" s="6" t="s">
        <v>1682</v>
      </c>
      <c r="I1092" s="6" t="s">
        <v>86</v>
      </c>
      <c r="J1092" s="6" t="s">
        <v>1693</v>
      </c>
      <c r="K1092" s="6" t="s">
        <v>2995</v>
      </c>
      <c r="L1092" s="6" t="s">
        <v>1701</v>
      </c>
      <c r="M1092" s="6" t="s">
        <v>2656</v>
      </c>
    </row>
    <row r="1093" spans="1:13" x14ac:dyDescent="0.35">
      <c r="A1093" s="6" t="s">
        <v>2668</v>
      </c>
      <c r="B1093" s="6" t="s">
        <v>1694</v>
      </c>
      <c r="C1093" s="6" t="s">
        <v>87</v>
      </c>
      <c r="D1093" s="6" t="s">
        <v>1992</v>
      </c>
      <c r="E1093" s="6" t="s">
        <v>1699</v>
      </c>
      <c r="F1093" s="6" t="s">
        <v>1697</v>
      </c>
      <c r="G1093" s="6" t="s">
        <v>1684</v>
      </c>
      <c r="H1093" s="6" t="s">
        <v>1670</v>
      </c>
      <c r="I1093" s="6" t="s">
        <v>86</v>
      </c>
      <c r="J1093" s="6" t="s">
        <v>1693</v>
      </c>
      <c r="K1093" s="6" t="s">
        <v>2995</v>
      </c>
      <c r="L1093" s="6" t="s">
        <v>1701</v>
      </c>
      <c r="M1093" s="6" t="s">
        <v>2656</v>
      </c>
    </row>
    <row r="1094" spans="1:13" x14ac:dyDescent="0.35">
      <c r="A1094" s="6" t="s">
        <v>1179</v>
      </c>
      <c r="B1094" s="6" t="s">
        <v>1734</v>
      </c>
      <c r="C1094" s="6" t="s">
        <v>87</v>
      </c>
      <c r="D1094" s="6" t="s">
        <v>2669</v>
      </c>
      <c r="E1094" s="6" t="s">
        <v>1699</v>
      </c>
      <c r="F1094" s="6" t="s">
        <v>1697</v>
      </c>
      <c r="G1094" s="6" t="s">
        <v>1676</v>
      </c>
      <c r="H1094" s="6" t="s">
        <v>1682</v>
      </c>
      <c r="I1094" s="6" t="s">
        <v>86</v>
      </c>
      <c r="J1094" s="6" t="s">
        <v>1693</v>
      </c>
      <c r="K1094" s="6" t="s">
        <v>86</v>
      </c>
      <c r="L1094" s="6" t="s">
        <v>1701</v>
      </c>
      <c r="M1094" s="6" t="s">
        <v>2656</v>
      </c>
    </row>
    <row r="1095" spans="1:13" x14ac:dyDescent="0.35">
      <c r="A1095" s="6" t="s">
        <v>1180</v>
      </c>
      <c r="B1095" s="6" t="s">
        <v>1726</v>
      </c>
      <c r="C1095" s="6" t="s">
        <v>87</v>
      </c>
      <c r="D1095" s="6" t="s">
        <v>2483</v>
      </c>
      <c r="E1095" s="6" t="s">
        <v>1699</v>
      </c>
      <c r="F1095" s="6" t="s">
        <v>1697</v>
      </c>
      <c r="G1095" s="6" t="s">
        <v>1698</v>
      </c>
      <c r="H1095" s="6" t="s">
        <v>1696</v>
      </c>
      <c r="I1095" s="6" t="s">
        <v>86</v>
      </c>
      <c r="J1095" s="6" t="s">
        <v>1693</v>
      </c>
      <c r="K1095" s="6" t="s">
        <v>86</v>
      </c>
      <c r="L1095" s="6" t="s">
        <v>1701</v>
      </c>
      <c r="M1095" s="6" t="s">
        <v>2064</v>
      </c>
    </row>
    <row r="1096" spans="1:13" x14ac:dyDescent="0.35">
      <c r="A1096" s="6" t="s">
        <v>1181</v>
      </c>
      <c r="B1096" s="6" t="s">
        <v>1726</v>
      </c>
      <c r="C1096" s="6" t="s">
        <v>87</v>
      </c>
      <c r="D1096" s="6" t="s">
        <v>2672</v>
      </c>
      <c r="E1096" s="6" t="s">
        <v>1699</v>
      </c>
      <c r="F1096" s="6" t="s">
        <v>1697</v>
      </c>
      <c r="G1096" s="6" t="s">
        <v>1684</v>
      </c>
      <c r="H1096" s="6" t="s">
        <v>1682</v>
      </c>
      <c r="I1096" s="6" t="s">
        <v>86</v>
      </c>
      <c r="J1096" s="6" t="s">
        <v>1693</v>
      </c>
      <c r="K1096" s="6" t="s">
        <v>86</v>
      </c>
      <c r="L1096" s="6" t="s">
        <v>1701</v>
      </c>
      <c r="M1096" s="6" t="s">
        <v>2656</v>
      </c>
    </row>
    <row r="1097" spans="1:13" x14ac:dyDescent="0.35">
      <c r="A1097" s="6" t="s">
        <v>1182</v>
      </c>
      <c r="B1097" s="6" t="s">
        <v>1726</v>
      </c>
      <c r="C1097" s="6" t="s">
        <v>87</v>
      </c>
      <c r="D1097" s="6" t="s">
        <v>2049</v>
      </c>
      <c r="E1097" s="6" t="s">
        <v>1699</v>
      </c>
      <c r="F1097" s="6" t="s">
        <v>1697</v>
      </c>
      <c r="G1097" s="6" t="s">
        <v>1676</v>
      </c>
      <c r="H1097" s="6" t="s">
        <v>1682</v>
      </c>
      <c r="I1097" s="6" t="s">
        <v>86</v>
      </c>
      <c r="J1097" s="6" t="s">
        <v>1693</v>
      </c>
      <c r="K1097" s="6" t="s">
        <v>86</v>
      </c>
      <c r="L1097" s="6" t="s">
        <v>1701</v>
      </c>
      <c r="M1097" s="6" t="s">
        <v>2656</v>
      </c>
    </row>
    <row r="1098" spans="1:13" x14ac:dyDescent="0.35">
      <c r="A1098" s="6" t="s">
        <v>1183</v>
      </c>
      <c r="B1098" s="6" t="s">
        <v>1707</v>
      </c>
      <c r="C1098" s="6" t="s">
        <v>87</v>
      </c>
      <c r="D1098" s="6" t="s">
        <v>2673</v>
      </c>
      <c r="E1098" s="6" t="s">
        <v>1699</v>
      </c>
      <c r="F1098" s="6" t="s">
        <v>1697</v>
      </c>
      <c r="G1098" s="6" t="s">
        <v>1676</v>
      </c>
      <c r="H1098" s="6" t="s">
        <v>1682</v>
      </c>
      <c r="I1098" s="6" t="s">
        <v>86</v>
      </c>
      <c r="J1098" s="6" t="s">
        <v>1681</v>
      </c>
      <c r="K1098" s="6" t="s">
        <v>86</v>
      </c>
      <c r="L1098" s="6" t="s">
        <v>1701</v>
      </c>
      <c r="M1098" s="6" t="s">
        <v>2005</v>
      </c>
    </row>
    <row r="1099" spans="1:13" x14ac:dyDescent="0.35">
      <c r="A1099" s="6" t="s">
        <v>1184</v>
      </c>
      <c r="B1099" s="6" t="s">
        <v>1762</v>
      </c>
      <c r="C1099" s="6" t="s">
        <v>87</v>
      </c>
      <c r="D1099" s="6" t="s">
        <v>2372</v>
      </c>
      <c r="E1099" s="6" t="s">
        <v>1699</v>
      </c>
      <c r="F1099" s="6" t="s">
        <v>1697</v>
      </c>
      <c r="G1099" s="6" t="s">
        <v>1684</v>
      </c>
      <c r="H1099" s="6" t="s">
        <v>1670</v>
      </c>
      <c r="I1099" s="6" t="s">
        <v>86</v>
      </c>
      <c r="J1099" s="6" t="s">
        <v>1679</v>
      </c>
      <c r="K1099" s="6" t="s">
        <v>86</v>
      </c>
      <c r="L1099" s="6" t="s">
        <v>1681</v>
      </c>
      <c r="M1099" s="6" t="s">
        <v>2998</v>
      </c>
    </row>
    <row r="1100" spans="1:13" x14ac:dyDescent="0.35">
      <c r="A1100" s="6" t="s">
        <v>1185</v>
      </c>
      <c r="B1100" s="6" t="s">
        <v>1687</v>
      </c>
      <c r="C1100" s="6" t="s">
        <v>87</v>
      </c>
      <c r="D1100" s="6" t="s">
        <v>1740</v>
      </c>
      <c r="E1100" s="6" t="s">
        <v>1699</v>
      </c>
      <c r="F1100" s="6" t="s">
        <v>1697</v>
      </c>
      <c r="G1100" s="6" t="s">
        <v>1676</v>
      </c>
      <c r="H1100" s="6" t="s">
        <v>1682</v>
      </c>
      <c r="I1100" s="6" t="s">
        <v>86</v>
      </c>
      <c r="J1100" s="6" t="s">
        <v>1681</v>
      </c>
      <c r="K1100" s="6" t="s">
        <v>86</v>
      </c>
      <c r="L1100" s="6" t="s">
        <v>1701</v>
      </c>
      <c r="M1100" s="6" t="s">
        <v>2283</v>
      </c>
    </row>
    <row r="1101" spans="1:13" x14ac:dyDescent="0.35">
      <c r="A1101" s="6" t="s">
        <v>1186</v>
      </c>
      <c r="B1101" s="6" t="s">
        <v>1707</v>
      </c>
      <c r="C1101" s="6" t="s">
        <v>87</v>
      </c>
      <c r="D1101" s="6" t="s">
        <v>2108</v>
      </c>
      <c r="E1101" s="6" t="s">
        <v>1699</v>
      </c>
      <c r="F1101" s="6" t="s">
        <v>1697</v>
      </c>
      <c r="G1101" s="6" t="s">
        <v>1684</v>
      </c>
      <c r="H1101" s="6" t="s">
        <v>1682</v>
      </c>
      <c r="I1101" s="6" t="s">
        <v>86</v>
      </c>
      <c r="J1101" s="6" t="s">
        <v>1681</v>
      </c>
      <c r="K1101" s="6" t="s">
        <v>86</v>
      </c>
      <c r="L1101" s="6" t="s">
        <v>1701</v>
      </c>
      <c r="M1101" s="6" t="s">
        <v>2005</v>
      </c>
    </row>
    <row r="1102" spans="1:13" x14ac:dyDescent="0.35">
      <c r="A1102" s="6" t="s">
        <v>1187</v>
      </c>
      <c r="B1102" s="6" t="s">
        <v>1707</v>
      </c>
      <c r="C1102" s="6" t="s">
        <v>87</v>
      </c>
      <c r="D1102" s="6" t="s">
        <v>2674</v>
      </c>
      <c r="E1102" s="6" t="s">
        <v>1699</v>
      </c>
      <c r="F1102" s="6" t="s">
        <v>1697</v>
      </c>
      <c r="G1102" s="6" t="s">
        <v>1676</v>
      </c>
      <c r="H1102" s="6" t="s">
        <v>1682</v>
      </c>
      <c r="I1102" s="6" t="s">
        <v>86</v>
      </c>
      <c r="J1102" s="6" t="s">
        <v>1681</v>
      </c>
      <c r="K1102" s="6" t="s">
        <v>86</v>
      </c>
      <c r="L1102" s="6" t="s">
        <v>1701</v>
      </c>
      <c r="M1102" s="6" t="s">
        <v>2005</v>
      </c>
    </row>
    <row r="1103" spans="1:13" x14ac:dyDescent="0.35">
      <c r="A1103" s="6" t="s">
        <v>1188</v>
      </c>
      <c r="B1103" s="6" t="s">
        <v>1726</v>
      </c>
      <c r="C1103" s="6" t="s">
        <v>87</v>
      </c>
      <c r="D1103" s="6" t="s">
        <v>2675</v>
      </c>
      <c r="E1103" s="6" t="s">
        <v>1699</v>
      </c>
      <c r="F1103" s="6" t="s">
        <v>1697</v>
      </c>
      <c r="G1103" s="6" t="s">
        <v>1676</v>
      </c>
      <c r="H1103" s="6" t="s">
        <v>1682</v>
      </c>
      <c r="I1103" s="6" t="s">
        <v>86</v>
      </c>
      <c r="J1103" s="6" t="s">
        <v>1693</v>
      </c>
      <c r="K1103" s="6" t="s">
        <v>86</v>
      </c>
      <c r="L1103" s="6" t="s">
        <v>1701</v>
      </c>
      <c r="M1103" s="6" t="s">
        <v>2656</v>
      </c>
    </row>
    <row r="1104" spans="1:13" x14ac:dyDescent="0.35">
      <c r="A1104" s="6" t="s">
        <v>1189</v>
      </c>
      <c r="B1104" s="6" t="s">
        <v>1734</v>
      </c>
      <c r="C1104" s="6" t="s">
        <v>87</v>
      </c>
      <c r="D1104" s="6" t="s">
        <v>2677</v>
      </c>
      <c r="E1104" s="6" t="s">
        <v>1699</v>
      </c>
      <c r="F1104" s="6" t="s">
        <v>1697</v>
      </c>
      <c r="G1104" s="6" t="s">
        <v>1676</v>
      </c>
      <c r="H1104" s="6" t="s">
        <v>1670</v>
      </c>
      <c r="I1104" s="6" t="s">
        <v>86</v>
      </c>
      <c r="J1104" s="6" t="s">
        <v>1693</v>
      </c>
      <c r="K1104" s="6" t="s">
        <v>2995</v>
      </c>
      <c r="L1104" s="6" t="s">
        <v>1701</v>
      </c>
      <c r="M1104" s="6" t="s">
        <v>2064</v>
      </c>
    </row>
    <row r="1105" spans="1:13" x14ac:dyDescent="0.35">
      <c r="A1105" s="6" t="s">
        <v>1190</v>
      </c>
      <c r="B1105" s="6" t="s">
        <v>1687</v>
      </c>
      <c r="C1105" s="6" t="s">
        <v>87</v>
      </c>
      <c r="D1105" s="6" t="s">
        <v>2678</v>
      </c>
      <c r="E1105" s="6" t="s">
        <v>1699</v>
      </c>
      <c r="F1105" s="6" t="s">
        <v>1697</v>
      </c>
      <c r="G1105" s="6" t="s">
        <v>1676</v>
      </c>
      <c r="H1105" s="6" t="s">
        <v>1731</v>
      </c>
      <c r="I1105" s="6" t="s">
        <v>86</v>
      </c>
      <c r="J1105" s="6" t="s">
        <v>1681</v>
      </c>
      <c r="K1105" s="6" t="s">
        <v>86</v>
      </c>
      <c r="L1105" s="6" t="s">
        <v>1701</v>
      </c>
      <c r="M1105" s="6" t="s">
        <v>2226</v>
      </c>
    </row>
    <row r="1106" spans="1:13" x14ac:dyDescent="0.35">
      <c r="A1106" s="6" t="s">
        <v>1191</v>
      </c>
      <c r="B1106" s="6" t="s">
        <v>1726</v>
      </c>
      <c r="C1106" s="6" t="s">
        <v>87</v>
      </c>
      <c r="D1106" s="6" t="s">
        <v>2272</v>
      </c>
      <c r="E1106" s="6" t="s">
        <v>1699</v>
      </c>
      <c r="F1106" s="6" t="s">
        <v>1697</v>
      </c>
      <c r="G1106" s="6" t="s">
        <v>1684</v>
      </c>
      <c r="H1106" s="6" t="s">
        <v>1682</v>
      </c>
      <c r="I1106" s="6" t="s">
        <v>86</v>
      </c>
      <c r="J1106" s="6" t="s">
        <v>1693</v>
      </c>
      <c r="K1106" s="6" t="s">
        <v>86</v>
      </c>
      <c r="L1106" s="6" t="s">
        <v>1701</v>
      </c>
      <c r="M1106" s="6" t="s">
        <v>2656</v>
      </c>
    </row>
    <row r="1107" spans="1:13" x14ac:dyDescent="0.35">
      <c r="A1107" s="6" t="s">
        <v>1192</v>
      </c>
      <c r="B1107" s="6" t="s">
        <v>1694</v>
      </c>
      <c r="C1107" s="6" t="s">
        <v>87</v>
      </c>
      <c r="D1107" s="6" t="s">
        <v>2679</v>
      </c>
      <c r="E1107" s="6" t="s">
        <v>1699</v>
      </c>
      <c r="F1107" s="6" t="s">
        <v>1697</v>
      </c>
      <c r="G1107" s="6" t="s">
        <v>1676</v>
      </c>
      <c r="H1107" s="6" t="s">
        <v>1696</v>
      </c>
      <c r="I1107" s="6" t="s">
        <v>86</v>
      </c>
      <c r="J1107" s="6" t="s">
        <v>1693</v>
      </c>
      <c r="K1107" s="6" t="s">
        <v>86</v>
      </c>
      <c r="L1107" s="6" t="s">
        <v>1701</v>
      </c>
      <c r="M1107" s="6" t="s">
        <v>2005</v>
      </c>
    </row>
    <row r="1108" spans="1:13" x14ac:dyDescent="0.35">
      <c r="A1108" s="6" t="s">
        <v>1193</v>
      </c>
      <c r="B1108" s="6" t="s">
        <v>1715</v>
      </c>
      <c r="C1108" s="6" t="s">
        <v>83</v>
      </c>
      <c r="D1108" s="6" t="s">
        <v>2680</v>
      </c>
      <c r="E1108" s="6" t="s">
        <v>1729</v>
      </c>
      <c r="F1108" s="6" t="s">
        <v>1697</v>
      </c>
      <c r="G1108" s="6" t="s">
        <v>1676</v>
      </c>
      <c r="H1108" s="6" t="s">
        <v>1682</v>
      </c>
      <c r="I1108" s="6" t="s">
        <v>1806</v>
      </c>
      <c r="J1108" s="6" t="s">
        <v>1714</v>
      </c>
      <c r="K1108" s="6" t="s">
        <v>86</v>
      </c>
      <c r="L1108" s="6" t="s">
        <v>1701</v>
      </c>
      <c r="M1108" s="6" t="s">
        <v>2147</v>
      </c>
    </row>
    <row r="1109" spans="1:13" x14ac:dyDescent="0.35">
      <c r="A1109" s="6" t="s">
        <v>1194</v>
      </c>
      <c r="B1109" s="6" t="s">
        <v>1715</v>
      </c>
      <c r="C1109" s="6" t="s">
        <v>83</v>
      </c>
      <c r="D1109" s="6" t="s">
        <v>2681</v>
      </c>
      <c r="E1109" s="6" t="s">
        <v>1729</v>
      </c>
      <c r="F1109" s="6" t="s">
        <v>1697</v>
      </c>
      <c r="G1109" s="6" t="s">
        <v>1676</v>
      </c>
      <c r="H1109" s="6" t="s">
        <v>1696</v>
      </c>
      <c r="I1109" s="6" t="s">
        <v>86</v>
      </c>
      <c r="J1109" s="6" t="s">
        <v>1714</v>
      </c>
      <c r="K1109" s="6" t="s">
        <v>86</v>
      </c>
      <c r="L1109" s="6" t="s">
        <v>1701</v>
      </c>
      <c r="M1109" s="6" t="s">
        <v>1943</v>
      </c>
    </row>
    <row r="1110" spans="1:13" x14ac:dyDescent="0.35">
      <c r="A1110" s="6" t="s">
        <v>1195</v>
      </c>
      <c r="B1110" s="6" t="s">
        <v>1787</v>
      </c>
      <c r="C1110" s="6" t="s">
        <v>83</v>
      </c>
      <c r="D1110" s="6" t="s">
        <v>2372</v>
      </c>
      <c r="E1110" s="6" t="s">
        <v>1699</v>
      </c>
      <c r="F1110" s="6" t="s">
        <v>1697</v>
      </c>
      <c r="G1110" s="6" t="s">
        <v>1676</v>
      </c>
      <c r="H1110" s="6" t="s">
        <v>1670</v>
      </c>
      <c r="I1110" s="6" t="s">
        <v>86</v>
      </c>
      <c r="J1110" s="6" t="s">
        <v>1679</v>
      </c>
      <c r="K1110" s="6" t="s">
        <v>86</v>
      </c>
      <c r="L1110" s="6" t="s">
        <v>1672</v>
      </c>
      <c r="M1110" s="6" t="s">
        <v>1910</v>
      </c>
    </row>
    <row r="1111" spans="1:13" x14ac:dyDescent="0.35">
      <c r="A1111" s="6" t="s">
        <v>1196</v>
      </c>
      <c r="B1111" s="6" t="s">
        <v>1707</v>
      </c>
      <c r="C1111" s="6" t="s">
        <v>83</v>
      </c>
      <c r="D1111" s="6" t="s">
        <v>2682</v>
      </c>
      <c r="E1111" s="6" t="s">
        <v>1839</v>
      </c>
      <c r="F1111" s="6" t="s">
        <v>1805</v>
      </c>
      <c r="G1111" s="6" t="s">
        <v>1676</v>
      </c>
      <c r="H1111" s="6" t="s">
        <v>1682</v>
      </c>
      <c r="I1111" s="6" t="s">
        <v>2223</v>
      </c>
      <c r="J1111" s="6" t="s">
        <v>1681</v>
      </c>
      <c r="K1111" s="6" t="s">
        <v>86</v>
      </c>
      <c r="L1111" s="6" t="s">
        <v>1681</v>
      </c>
      <c r="M1111" s="6" t="s">
        <v>1829</v>
      </c>
    </row>
    <row r="1112" spans="1:13" x14ac:dyDescent="0.35">
      <c r="A1112" s="6" t="s">
        <v>1197</v>
      </c>
      <c r="B1112" s="6" t="s">
        <v>1752</v>
      </c>
      <c r="C1112" s="6" t="s">
        <v>87</v>
      </c>
      <c r="D1112" s="6" t="s">
        <v>2533</v>
      </c>
      <c r="E1112" s="6" t="s">
        <v>1761</v>
      </c>
      <c r="F1112" s="6" t="s">
        <v>1771</v>
      </c>
      <c r="G1112" s="6" t="s">
        <v>1698</v>
      </c>
      <c r="H1112" s="6" t="s">
        <v>1670</v>
      </c>
      <c r="I1112" s="6" t="s">
        <v>86</v>
      </c>
      <c r="J1112" s="6" t="s">
        <v>1681</v>
      </c>
      <c r="K1112" s="6" t="s">
        <v>86</v>
      </c>
      <c r="L1112" s="6" t="s">
        <v>1681</v>
      </c>
      <c r="M1112" s="6" t="s">
        <v>2998</v>
      </c>
    </row>
    <row r="1113" spans="1:13" x14ac:dyDescent="0.35">
      <c r="A1113" s="6" t="s">
        <v>1198</v>
      </c>
      <c r="B1113" s="6" t="s">
        <v>1707</v>
      </c>
      <c r="C1113" s="6" t="s">
        <v>83</v>
      </c>
      <c r="D1113" s="6" t="s">
        <v>2683</v>
      </c>
      <c r="E1113" s="6" t="s">
        <v>1717</v>
      </c>
      <c r="F1113" s="6" t="s">
        <v>1683</v>
      </c>
      <c r="G1113" s="6" t="s">
        <v>1676</v>
      </c>
      <c r="H1113" s="6" t="s">
        <v>1682</v>
      </c>
      <c r="I1113" s="6" t="s">
        <v>2127</v>
      </c>
      <c r="J1113" s="6" t="s">
        <v>1681</v>
      </c>
      <c r="K1113" s="6" t="s">
        <v>86</v>
      </c>
      <c r="L1113" s="6" t="s">
        <v>1681</v>
      </c>
      <c r="M1113" s="6" t="s">
        <v>2138</v>
      </c>
    </row>
    <row r="1114" spans="1:13" x14ac:dyDescent="0.35">
      <c r="A1114" s="6" t="s">
        <v>1199</v>
      </c>
      <c r="B1114" s="6" t="s">
        <v>1752</v>
      </c>
      <c r="C1114" s="6" t="s">
        <v>87</v>
      </c>
      <c r="D1114" s="6" t="s">
        <v>2203</v>
      </c>
      <c r="E1114" s="6" t="s">
        <v>1709</v>
      </c>
      <c r="F1114" s="6" t="s">
        <v>1683</v>
      </c>
      <c r="G1114" s="6" t="s">
        <v>1698</v>
      </c>
      <c r="H1114" s="6" t="s">
        <v>1670</v>
      </c>
      <c r="I1114" s="6" t="s">
        <v>86</v>
      </c>
      <c r="J1114" s="6" t="s">
        <v>1681</v>
      </c>
      <c r="K1114" s="6" t="s">
        <v>86</v>
      </c>
      <c r="L1114" s="6" t="s">
        <v>1681</v>
      </c>
      <c r="M1114" s="6" t="s">
        <v>2998</v>
      </c>
    </row>
    <row r="1115" spans="1:13" x14ac:dyDescent="0.35">
      <c r="A1115" s="6" t="s">
        <v>1200</v>
      </c>
      <c r="B1115" s="6" t="s">
        <v>1762</v>
      </c>
      <c r="C1115" s="6" t="s">
        <v>87</v>
      </c>
      <c r="D1115" s="6" t="s">
        <v>2684</v>
      </c>
      <c r="E1115" s="6" t="s">
        <v>1677</v>
      </c>
      <c r="F1115" s="6" t="s">
        <v>1674</v>
      </c>
      <c r="G1115" s="6" t="s">
        <v>1684</v>
      </c>
      <c r="H1115" s="6" t="s">
        <v>1682</v>
      </c>
      <c r="I1115" s="6" t="s">
        <v>86</v>
      </c>
      <c r="J1115" s="6" t="s">
        <v>1679</v>
      </c>
      <c r="K1115" s="6" t="s">
        <v>86</v>
      </c>
      <c r="L1115" s="6" t="s">
        <v>1672</v>
      </c>
      <c r="M1115" s="6" t="s">
        <v>1673</v>
      </c>
    </row>
    <row r="1116" spans="1:13" x14ac:dyDescent="0.35">
      <c r="A1116" s="6" t="s">
        <v>1201</v>
      </c>
      <c r="B1116" s="6" t="s">
        <v>1707</v>
      </c>
      <c r="C1116" s="6" t="s">
        <v>83</v>
      </c>
      <c r="D1116" s="6" t="s">
        <v>2685</v>
      </c>
      <c r="E1116" s="6" t="s">
        <v>1844</v>
      </c>
      <c r="F1116" s="6" t="s">
        <v>1703</v>
      </c>
      <c r="G1116" s="6" t="s">
        <v>1676</v>
      </c>
      <c r="H1116" s="6" t="s">
        <v>1682</v>
      </c>
      <c r="I1116" s="6" t="s">
        <v>1870</v>
      </c>
      <c r="J1116" s="6" t="s">
        <v>1681</v>
      </c>
      <c r="K1116" s="6" t="s">
        <v>86</v>
      </c>
      <c r="L1116" s="6" t="s">
        <v>1681</v>
      </c>
      <c r="M1116" s="6" t="s">
        <v>2246</v>
      </c>
    </row>
    <row r="1117" spans="1:13" x14ac:dyDescent="0.35">
      <c r="A1117" s="6" t="s">
        <v>1202</v>
      </c>
      <c r="B1117" s="6" t="s">
        <v>1787</v>
      </c>
      <c r="C1117" s="6" t="s">
        <v>87</v>
      </c>
      <c r="D1117" s="6" t="s">
        <v>2035</v>
      </c>
      <c r="E1117" s="6" t="s">
        <v>1729</v>
      </c>
      <c r="F1117" s="6" t="s">
        <v>1697</v>
      </c>
      <c r="G1117" s="6" t="s">
        <v>1698</v>
      </c>
      <c r="H1117" s="6" t="s">
        <v>1670</v>
      </c>
      <c r="I1117" s="6" t="s">
        <v>86</v>
      </c>
      <c r="J1117" s="6" t="s">
        <v>1679</v>
      </c>
      <c r="K1117" s="6" t="s">
        <v>86</v>
      </c>
      <c r="L1117" s="6" t="s">
        <v>1672</v>
      </c>
      <c r="M1117" s="6" t="s">
        <v>2153</v>
      </c>
    </row>
    <row r="1118" spans="1:13" x14ac:dyDescent="0.35">
      <c r="A1118" s="6" t="s">
        <v>1203</v>
      </c>
      <c r="B1118" s="6" t="s">
        <v>1762</v>
      </c>
      <c r="C1118" s="6" t="s">
        <v>87</v>
      </c>
      <c r="D1118" s="6" t="s">
        <v>1871</v>
      </c>
      <c r="E1118" s="6" t="s">
        <v>1821</v>
      </c>
      <c r="F1118" s="6" t="s">
        <v>1683</v>
      </c>
      <c r="G1118" s="6" t="s">
        <v>1676</v>
      </c>
      <c r="H1118" s="6" t="s">
        <v>1670</v>
      </c>
      <c r="I1118" s="6" t="s">
        <v>86</v>
      </c>
      <c r="J1118" s="6" t="s">
        <v>1679</v>
      </c>
      <c r="K1118" s="6" t="s">
        <v>86</v>
      </c>
      <c r="L1118" s="6" t="s">
        <v>1672</v>
      </c>
      <c r="M1118" s="6" t="s">
        <v>2163</v>
      </c>
    </row>
    <row r="1119" spans="1:13" x14ac:dyDescent="0.35">
      <c r="A1119" s="6" t="s">
        <v>1204</v>
      </c>
      <c r="B1119" s="6" t="s">
        <v>1762</v>
      </c>
      <c r="C1119" s="6" t="s">
        <v>87</v>
      </c>
      <c r="D1119" s="6" t="s">
        <v>2686</v>
      </c>
      <c r="E1119" s="6" t="s">
        <v>1821</v>
      </c>
      <c r="F1119" s="6" t="s">
        <v>1683</v>
      </c>
      <c r="G1119" s="6" t="s">
        <v>1684</v>
      </c>
      <c r="H1119" s="6" t="s">
        <v>1682</v>
      </c>
      <c r="I1119" s="6" t="s">
        <v>86</v>
      </c>
      <c r="J1119" s="6" t="s">
        <v>1679</v>
      </c>
      <c r="K1119" s="6" t="s">
        <v>86</v>
      </c>
      <c r="L1119" s="6" t="s">
        <v>1672</v>
      </c>
      <c r="M1119" s="6" t="s">
        <v>2163</v>
      </c>
    </row>
    <row r="1120" spans="1:13" x14ac:dyDescent="0.35">
      <c r="A1120" s="6" t="s">
        <v>1205</v>
      </c>
      <c r="B1120" s="6" t="s">
        <v>1707</v>
      </c>
      <c r="C1120" s="6" t="s">
        <v>83</v>
      </c>
      <c r="D1120" s="6" t="s">
        <v>2083</v>
      </c>
      <c r="E1120" s="6" t="s">
        <v>1821</v>
      </c>
      <c r="F1120" s="6" t="s">
        <v>1683</v>
      </c>
      <c r="G1120" s="6" t="s">
        <v>1684</v>
      </c>
      <c r="H1120" s="6" t="s">
        <v>1682</v>
      </c>
      <c r="I1120" s="6" t="s">
        <v>1704</v>
      </c>
      <c r="J1120" s="6" t="s">
        <v>1681</v>
      </c>
      <c r="K1120" s="6" t="s">
        <v>86</v>
      </c>
      <c r="L1120" s="6" t="s">
        <v>1681</v>
      </c>
      <c r="M1120" s="6" t="s">
        <v>1901</v>
      </c>
    </row>
    <row r="1121" spans="1:13" x14ac:dyDescent="0.35">
      <c r="A1121" s="6" t="s">
        <v>1206</v>
      </c>
      <c r="B1121" s="6" t="s">
        <v>1694</v>
      </c>
      <c r="C1121" s="6" t="s">
        <v>87</v>
      </c>
      <c r="D1121" s="6" t="s">
        <v>2368</v>
      </c>
      <c r="E1121" s="6" t="s">
        <v>1677</v>
      </c>
      <c r="F1121" s="6" t="s">
        <v>1674</v>
      </c>
      <c r="G1121" s="6" t="s">
        <v>1698</v>
      </c>
      <c r="H1121" s="6" t="s">
        <v>1670</v>
      </c>
      <c r="I1121" s="6" t="s">
        <v>86</v>
      </c>
      <c r="J1121" s="6" t="s">
        <v>1693</v>
      </c>
      <c r="K1121" s="6" t="s">
        <v>2993</v>
      </c>
      <c r="L1121" s="6" t="s">
        <v>1688</v>
      </c>
      <c r="M1121" s="6" t="s">
        <v>1767</v>
      </c>
    </row>
    <row r="1122" spans="1:13" x14ac:dyDescent="0.35">
      <c r="A1122" s="6" t="s">
        <v>1207</v>
      </c>
      <c r="B1122" s="6" t="s">
        <v>1787</v>
      </c>
      <c r="C1122" s="6" t="s">
        <v>87</v>
      </c>
      <c r="D1122" s="6" t="s">
        <v>2687</v>
      </c>
      <c r="E1122" s="6" t="s">
        <v>1677</v>
      </c>
      <c r="F1122" s="6" t="s">
        <v>1674</v>
      </c>
      <c r="G1122" s="6" t="s">
        <v>1698</v>
      </c>
      <c r="H1122" s="6" t="s">
        <v>1670</v>
      </c>
      <c r="I1122" s="6" t="s">
        <v>86</v>
      </c>
      <c r="J1122" s="6" t="s">
        <v>1679</v>
      </c>
      <c r="K1122" s="6" t="s">
        <v>86</v>
      </c>
      <c r="L1122" s="6" t="s">
        <v>1672</v>
      </c>
      <c r="M1122" s="6" t="s">
        <v>1801</v>
      </c>
    </row>
    <row r="1123" spans="1:13" x14ac:dyDescent="0.35">
      <c r="A1123" s="6" t="s">
        <v>1208</v>
      </c>
      <c r="B1123" s="6" t="s">
        <v>1680</v>
      </c>
      <c r="C1123" s="6" t="s">
        <v>87</v>
      </c>
      <c r="D1123" s="6" t="s">
        <v>2688</v>
      </c>
      <c r="E1123" s="6" t="s">
        <v>1677</v>
      </c>
      <c r="F1123" s="6" t="s">
        <v>1674</v>
      </c>
      <c r="G1123" s="6" t="s">
        <v>1684</v>
      </c>
      <c r="H1123" s="6" t="s">
        <v>1682</v>
      </c>
      <c r="I1123" s="6" t="s">
        <v>86</v>
      </c>
      <c r="J1123" s="6" t="s">
        <v>1679</v>
      </c>
      <c r="K1123" s="6" t="s">
        <v>86</v>
      </c>
      <c r="L1123" s="6" t="s">
        <v>1672</v>
      </c>
      <c r="M1123" s="6" t="s">
        <v>2297</v>
      </c>
    </row>
    <row r="1124" spans="1:13" x14ac:dyDescent="0.35">
      <c r="A1124" s="6" t="s">
        <v>1209</v>
      </c>
      <c r="B1124" s="6" t="s">
        <v>1762</v>
      </c>
      <c r="C1124" s="6" t="s">
        <v>87</v>
      </c>
      <c r="D1124" s="6" t="s">
        <v>2689</v>
      </c>
      <c r="E1124" s="6" t="s">
        <v>1677</v>
      </c>
      <c r="F1124" s="6" t="s">
        <v>1674</v>
      </c>
      <c r="G1124" s="6" t="s">
        <v>1684</v>
      </c>
      <c r="H1124" s="6" t="s">
        <v>1670</v>
      </c>
      <c r="I1124" s="6" t="s">
        <v>86</v>
      </c>
      <c r="J1124" s="6" t="s">
        <v>1679</v>
      </c>
      <c r="K1124" s="6" t="s">
        <v>86</v>
      </c>
      <c r="L1124" s="6" t="s">
        <v>1672</v>
      </c>
      <c r="M1124" s="6" t="s">
        <v>2297</v>
      </c>
    </row>
    <row r="1125" spans="1:13" x14ac:dyDescent="0.35">
      <c r="A1125" s="6" t="s">
        <v>1210</v>
      </c>
      <c r="B1125" s="6" t="s">
        <v>1762</v>
      </c>
      <c r="C1125" s="6" t="s">
        <v>87</v>
      </c>
      <c r="D1125" s="6" t="s">
        <v>2690</v>
      </c>
      <c r="E1125" s="6" t="s">
        <v>1677</v>
      </c>
      <c r="F1125" s="6" t="s">
        <v>1674</v>
      </c>
      <c r="G1125" s="6" t="s">
        <v>1684</v>
      </c>
      <c r="H1125" s="6" t="s">
        <v>1682</v>
      </c>
      <c r="I1125" s="6" t="s">
        <v>86</v>
      </c>
      <c r="J1125" s="6" t="s">
        <v>1679</v>
      </c>
      <c r="K1125" s="6" t="s">
        <v>86</v>
      </c>
      <c r="L1125" s="6" t="s">
        <v>1688</v>
      </c>
      <c r="M1125" s="6" t="s">
        <v>1767</v>
      </c>
    </row>
    <row r="1126" spans="1:13" x14ac:dyDescent="0.35">
      <c r="A1126" s="6" t="s">
        <v>1211</v>
      </c>
      <c r="B1126" s="6" t="s">
        <v>1726</v>
      </c>
      <c r="C1126" s="6" t="s">
        <v>87</v>
      </c>
      <c r="D1126" s="6" t="s">
        <v>2691</v>
      </c>
      <c r="E1126" s="6" t="s">
        <v>1677</v>
      </c>
      <c r="F1126" s="6" t="s">
        <v>1674</v>
      </c>
      <c r="G1126" s="6" t="s">
        <v>1698</v>
      </c>
      <c r="H1126" s="6" t="s">
        <v>1731</v>
      </c>
      <c r="I1126" s="6" t="s">
        <v>86</v>
      </c>
      <c r="J1126" s="6" t="s">
        <v>1681</v>
      </c>
      <c r="K1126" s="6" t="s">
        <v>86</v>
      </c>
      <c r="L1126" s="6" t="s">
        <v>1681</v>
      </c>
      <c r="M1126" s="6" t="s">
        <v>2998</v>
      </c>
    </row>
    <row r="1127" spans="1:13" x14ac:dyDescent="0.35">
      <c r="A1127" s="6" t="s">
        <v>1212</v>
      </c>
      <c r="B1127" s="6" t="s">
        <v>1694</v>
      </c>
      <c r="C1127" s="6" t="s">
        <v>87</v>
      </c>
      <c r="D1127" s="6" t="s">
        <v>2265</v>
      </c>
      <c r="E1127" s="6" t="s">
        <v>1677</v>
      </c>
      <c r="F1127" s="6" t="s">
        <v>1674</v>
      </c>
      <c r="G1127" s="6" t="s">
        <v>1698</v>
      </c>
      <c r="H1127" s="6" t="s">
        <v>1731</v>
      </c>
      <c r="I1127" s="6" t="s">
        <v>86</v>
      </c>
      <c r="J1127" s="6" t="s">
        <v>1693</v>
      </c>
      <c r="K1127" s="6" t="s">
        <v>2993</v>
      </c>
      <c r="L1127" s="6" t="s">
        <v>1681</v>
      </c>
      <c r="M1127" s="6" t="s">
        <v>2998</v>
      </c>
    </row>
    <row r="1128" spans="1:13" x14ac:dyDescent="0.35">
      <c r="A1128" s="6" t="s">
        <v>1213</v>
      </c>
      <c r="B1128" s="6" t="s">
        <v>1726</v>
      </c>
      <c r="C1128" s="6" t="s">
        <v>87</v>
      </c>
      <c r="D1128" s="6" t="s">
        <v>2692</v>
      </c>
      <c r="E1128" s="6" t="s">
        <v>1677</v>
      </c>
      <c r="F1128" s="6" t="s">
        <v>1674</v>
      </c>
      <c r="G1128" s="6" t="s">
        <v>1698</v>
      </c>
      <c r="H1128" s="6" t="s">
        <v>1731</v>
      </c>
      <c r="I1128" s="6" t="s">
        <v>86</v>
      </c>
      <c r="J1128" s="6" t="s">
        <v>1693</v>
      </c>
      <c r="K1128" s="6" t="s">
        <v>2993</v>
      </c>
      <c r="L1128" s="6" t="s">
        <v>1681</v>
      </c>
      <c r="M1128" s="6" t="s">
        <v>2303</v>
      </c>
    </row>
    <row r="1129" spans="1:13" x14ac:dyDescent="0.35">
      <c r="A1129" s="6" t="s">
        <v>1214</v>
      </c>
      <c r="B1129" s="6" t="s">
        <v>1762</v>
      </c>
      <c r="C1129" s="6" t="s">
        <v>83</v>
      </c>
      <c r="D1129" s="6" t="s">
        <v>2693</v>
      </c>
      <c r="E1129" s="6" t="s">
        <v>1677</v>
      </c>
      <c r="F1129" s="6" t="s">
        <v>1674</v>
      </c>
      <c r="G1129" s="6" t="s">
        <v>1676</v>
      </c>
      <c r="H1129" s="6" t="s">
        <v>1670</v>
      </c>
      <c r="I1129" s="6" t="s">
        <v>1853</v>
      </c>
      <c r="J1129" s="6" t="s">
        <v>1679</v>
      </c>
      <c r="K1129" s="6" t="s">
        <v>86</v>
      </c>
      <c r="L1129" s="6" t="s">
        <v>1672</v>
      </c>
      <c r="M1129" s="6" t="s">
        <v>1858</v>
      </c>
    </row>
    <row r="1130" spans="1:13" x14ac:dyDescent="0.35">
      <c r="A1130" s="6" t="s">
        <v>1215</v>
      </c>
      <c r="B1130" s="6" t="s">
        <v>1707</v>
      </c>
      <c r="C1130" s="6" t="s">
        <v>83</v>
      </c>
      <c r="D1130" s="6" t="s">
        <v>2694</v>
      </c>
      <c r="E1130" s="6" t="s">
        <v>1677</v>
      </c>
      <c r="F1130" s="6" t="s">
        <v>1674</v>
      </c>
      <c r="G1130" s="6" t="s">
        <v>1676</v>
      </c>
      <c r="H1130" s="6" t="s">
        <v>1670</v>
      </c>
      <c r="I1130" s="6" t="s">
        <v>2366</v>
      </c>
      <c r="J1130" s="6" t="s">
        <v>1681</v>
      </c>
      <c r="K1130" s="6" t="s">
        <v>86</v>
      </c>
      <c r="L1130" s="6" t="s">
        <v>1681</v>
      </c>
      <c r="M1130" s="6" t="s">
        <v>2303</v>
      </c>
    </row>
    <row r="1131" spans="1:13" x14ac:dyDescent="0.35">
      <c r="A1131" s="6" t="s">
        <v>1216</v>
      </c>
      <c r="B1131" s="6" t="s">
        <v>1707</v>
      </c>
      <c r="C1131" s="6" t="s">
        <v>83</v>
      </c>
      <c r="D1131" s="6" t="s">
        <v>2696</v>
      </c>
      <c r="E1131" s="6" t="s">
        <v>1677</v>
      </c>
      <c r="F1131" s="6" t="s">
        <v>1674</v>
      </c>
      <c r="G1131" s="6" t="s">
        <v>1676</v>
      </c>
      <c r="H1131" s="6" t="s">
        <v>1682</v>
      </c>
      <c r="I1131" s="6" t="s">
        <v>2695</v>
      </c>
      <c r="J1131" s="6" t="s">
        <v>1681</v>
      </c>
      <c r="K1131" s="6" t="s">
        <v>86</v>
      </c>
      <c r="L1131" s="6" t="s">
        <v>1701</v>
      </c>
      <c r="M1131" s="6" t="s">
        <v>1818</v>
      </c>
    </row>
    <row r="1132" spans="1:13" x14ac:dyDescent="0.35">
      <c r="A1132" s="6" t="s">
        <v>1217</v>
      </c>
      <c r="B1132" s="6" t="s">
        <v>1762</v>
      </c>
      <c r="C1132" s="6" t="s">
        <v>87</v>
      </c>
      <c r="D1132" s="6" t="s">
        <v>2298</v>
      </c>
      <c r="E1132" s="6" t="s">
        <v>1677</v>
      </c>
      <c r="F1132" s="6" t="s">
        <v>1674</v>
      </c>
      <c r="G1132" s="6" t="s">
        <v>1684</v>
      </c>
      <c r="H1132" s="6" t="s">
        <v>1670</v>
      </c>
      <c r="I1132" s="6" t="s">
        <v>86</v>
      </c>
      <c r="J1132" s="6" t="s">
        <v>1679</v>
      </c>
      <c r="K1132" s="6" t="s">
        <v>86</v>
      </c>
      <c r="L1132" s="6" t="s">
        <v>1672</v>
      </c>
      <c r="M1132" s="6" t="s">
        <v>1716</v>
      </c>
    </row>
    <row r="1133" spans="1:13" x14ac:dyDescent="0.35">
      <c r="A1133" s="6" t="s">
        <v>1218</v>
      </c>
      <c r="B1133" s="6" t="s">
        <v>1762</v>
      </c>
      <c r="C1133" s="6" t="s">
        <v>87</v>
      </c>
      <c r="D1133" s="6" t="s">
        <v>1980</v>
      </c>
      <c r="E1133" s="6" t="s">
        <v>1677</v>
      </c>
      <c r="F1133" s="6" t="s">
        <v>1674</v>
      </c>
      <c r="G1133" s="6" t="s">
        <v>1698</v>
      </c>
      <c r="H1133" s="6" t="s">
        <v>1670</v>
      </c>
      <c r="I1133" s="6" t="s">
        <v>86</v>
      </c>
      <c r="J1133" s="6" t="s">
        <v>1679</v>
      </c>
      <c r="K1133" s="6" t="s">
        <v>86</v>
      </c>
      <c r="L1133" s="6" t="s">
        <v>1672</v>
      </c>
      <c r="M1133" s="6" t="s">
        <v>1774</v>
      </c>
    </row>
    <row r="1134" spans="1:13" x14ac:dyDescent="0.35">
      <c r="A1134" s="6" t="s">
        <v>1219</v>
      </c>
      <c r="B1134" s="6" t="s">
        <v>1787</v>
      </c>
      <c r="C1134" s="6" t="s">
        <v>87</v>
      </c>
      <c r="D1134" s="6" t="s">
        <v>2398</v>
      </c>
      <c r="E1134" s="6" t="s">
        <v>1677</v>
      </c>
      <c r="F1134" s="6" t="s">
        <v>1674</v>
      </c>
      <c r="G1134" s="6" t="s">
        <v>1698</v>
      </c>
      <c r="H1134" s="6" t="s">
        <v>1670</v>
      </c>
      <c r="I1134" s="6" t="s">
        <v>86</v>
      </c>
      <c r="J1134" s="6" t="s">
        <v>1679</v>
      </c>
      <c r="K1134" s="6" t="s">
        <v>86</v>
      </c>
      <c r="L1134" s="6" t="s">
        <v>1672</v>
      </c>
      <c r="M1134" s="6" t="s">
        <v>1858</v>
      </c>
    </row>
    <row r="1135" spans="1:13" x14ac:dyDescent="0.35">
      <c r="A1135" s="6" t="s">
        <v>1220</v>
      </c>
      <c r="B1135" s="6" t="s">
        <v>1680</v>
      </c>
      <c r="C1135" s="6" t="s">
        <v>83</v>
      </c>
      <c r="D1135" s="6" t="s">
        <v>2693</v>
      </c>
      <c r="E1135" s="6" t="s">
        <v>1677</v>
      </c>
      <c r="F1135" s="6" t="s">
        <v>1674</v>
      </c>
      <c r="G1135" s="6" t="s">
        <v>1684</v>
      </c>
      <c r="H1135" s="6" t="s">
        <v>1670</v>
      </c>
      <c r="I1135" s="6" t="s">
        <v>1704</v>
      </c>
      <c r="J1135" s="6" t="s">
        <v>1679</v>
      </c>
      <c r="K1135" s="6" t="s">
        <v>86</v>
      </c>
      <c r="L1135" s="6" t="s">
        <v>1681</v>
      </c>
      <c r="M1135" s="6" t="s">
        <v>2017</v>
      </c>
    </row>
    <row r="1136" spans="1:13" x14ac:dyDescent="0.35">
      <c r="A1136" s="6" t="s">
        <v>1221</v>
      </c>
      <c r="B1136" s="6" t="s">
        <v>1680</v>
      </c>
      <c r="C1136" s="6" t="s">
        <v>87</v>
      </c>
      <c r="D1136" s="6" t="s">
        <v>2697</v>
      </c>
      <c r="E1136" s="6" t="s">
        <v>1677</v>
      </c>
      <c r="F1136" s="6" t="s">
        <v>1674</v>
      </c>
      <c r="G1136" s="6" t="s">
        <v>1698</v>
      </c>
      <c r="H1136" s="6" t="s">
        <v>1670</v>
      </c>
      <c r="I1136" s="6" t="s">
        <v>86</v>
      </c>
      <c r="J1136" s="6" t="s">
        <v>1679</v>
      </c>
      <c r="K1136" s="6" t="s">
        <v>86</v>
      </c>
      <c r="L1136" s="6" t="s">
        <v>1688</v>
      </c>
      <c r="M1136" s="6" t="s">
        <v>1767</v>
      </c>
    </row>
    <row r="1137" spans="1:13" x14ac:dyDescent="0.35">
      <c r="A1137" s="6" t="s">
        <v>1222</v>
      </c>
      <c r="B1137" s="6" t="s">
        <v>1762</v>
      </c>
      <c r="C1137" s="6" t="s">
        <v>83</v>
      </c>
      <c r="D1137" s="6" t="s">
        <v>1761</v>
      </c>
      <c r="E1137" s="6" t="s">
        <v>1760</v>
      </c>
      <c r="F1137" s="6" t="s">
        <v>1697</v>
      </c>
      <c r="G1137" s="6" t="s">
        <v>1676</v>
      </c>
      <c r="H1137" s="6" t="s">
        <v>1670</v>
      </c>
      <c r="I1137" s="6" t="s">
        <v>1723</v>
      </c>
      <c r="J1137" s="6" t="s">
        <v>1679</v>
      </c>
      <c r="K1137" s="6" t="s">
        <v>86</v>
      </c>
      <c r="L1137" s="6" t="s">
        <v>1701</v>
      </c>
      <c r="M1137" s="6" t="s">
        <v>2147</v>
      </c>
    </row>
    <row r="1138" spans="1:13" x14ac:dyDescent="0.35">
      <c r="A1138" s="6" t="s">
        <v>1223</v>
      </c>
      <c r="B1138" s="6" t="s">
        <v>1711</v>
      </c>
      <c r="C1138" s="6" t="s">
        <v>83</v>
      </c>
      <c r="D1138" s="6" t="s">
        <v>2467</v>
      </c>
      <c r="E1138" s="6" t="s">
        <v>1797</v>
      </c>
      <c r="F1138" s="6" t="s">
        <v>1703</v>
      </c>
      <c r="G1138" s="6" t="s">
        <v>1698</v>
      </c>
      <c r="H1138" s="6" t="s">
        <v>1670</v>
      </c>
      <c r="I1138" s="6" t="s">
        <v>86</v>
      </c>
      <c r="J1138" s="6" t="s">
        <v>1681</v>
      </c>
      <c r="K1138" s="6" t="s">
        <v>86</v>
      </c>
      <c r="L1138" s="6" t="s">
        <v>1681</v>
      </c>
      <c r="M1138" s="6" t="s">
        <v>2998</v>
      </c>
    </row>
    <row r="1139" spans="1:13" x14ac:dyDescent="0.35">
      <c r="A1139" s="6" t="s">
        <v>1224</v>
      </c>
      <c r="B1139" s="6" t="s">
        <v>1707</v>
      </c>
      <c r="C1139" s="6" t="s">
        <v>83</v>
      </c>
      <c r="D1139" s="6" t="s">
        <v>1953</v>
      </c>
      <c r="E1139" s="6" t="s">
        <v>1908</v>
      </c>
      <c r="F1139" s="6" t="s">
        <v>1690</v>
      </c>
      <c r="G1139" s="6" t="s">
        <v>1676</v>
      </c>
      <c r="H1139" s="6" t="s">
        <v>1696</v>
      </c>
      <c r="I1139" s="6" t="s">
        <v>86</v>
      </c>
      <c r="J1139" s="6" t="s">
        <v>1681</v>
      </c>
      <c r="K1139" s="6" t="s">
        <v>86</v>
      </c>
      <c r="L1139" s="6" t="s">
        <v>1681</v>
      </c>
      <c r="M1139" s="6" t="s">
        <v>2098</v>
      </c>
    </row>
    <row r="1140" spans="1:13" x14ac:dyDescent="0.35">
      <c r="A1140" s="6" t="s">
        <v>1225</v>
      </c>
      <c r="B1140" s="6" t="s">
        <v>1694</v>
      </c>
      <c r="C1140" s="6" t="s">
        <v>87</v>
      </c>
      <c r="D1140" s="6" t="s">
        <v>2698</v>
      </c>
      <c r="E1140" s="6" t="s">
        <v>1892</v>
      </c>
      <c r="F1140" s="6" t="s">
        <v>1697</v>
      </c>
      <c r="G1140" s="6" t="s">
        <v>1676</v>
      </c>
      <c r="H1140" s="6" t="s">
        <v>1696</v>
      </c>
      <c r="I1140" s="6" t="s">
        <v>86</v>
      </c>
      <c r="J1140" s="6" t="s">
        <v>1693</v>
      </c>
      <c r="K1140" s="6" t="s">
        <v>2995</v>
      </c>
      <c r="L1140" s="6" t="s">
        <v>1701</v>
      </c>
      <c r="M1140" s="6" t="s">
        <v>2330</v>
      </c>
    </row>
    <row r="1141" spans="1:13" x14ac:dyDescent="0.35">
      <c r="A1141" s="6" t="s">
        <v>1226</v>
      </c>
      <c r="B1141" s="6" t="s">
        <v>1694</v>
      </c>
      <c r="C1141" s="6" t="s">
        <v>83</v>
      </c>
      <c r="D1141" s="6" t="s">
        <v>1720</v>
      </c>
      <c r="E1141" s="6" t="s">
        <v>1699</v>
      </c>
      <c r="F1141" s="6" t="s">
        <v>1697</v>
      </c>
      <c r="G1141" s="6" t="s">
        <v>1676</v>
      </c>
      <c r="H1141" s="6" t="s">
        <v>1670</v>
      </c>
      <c r="I1141" s="6" t="s">
        <v>86</v>
      </c>
      <c r="J1141" s="6" t="s">
        <v>1693</v>
      </c>
      <c r="K1141" s="6" t="s">
        <v>2995</v>
      </c>
      <c r="L1141" s="6" t="s">
        <v>1688</v>
      </c>
      <c r="M1141" s="6" t="s">
        <v>1695</v>
      </c>
    </row>
    <row r="1142" spans="1:13" x14ac:dyDescent="0.35">
      <c r="A1142" s="6" t="s">
        <v>1227</v>
      </c>
      <c r="B1142" s="6" t="s">
        <v>1680</v>
      </c>
      <c r="C1142" s="6" t="s">
        <v>83</v>
      </c>
      <c r="D1142" s="6" t="s">
        <v>2699</v>
      </c>
      <c r="E1142" s="6" t="s">
        <v>1807</v>
      </c>
      <c r="F1142" s="6" t="s">
        <v>1805</v>
      </c>
      <c r="G1142" s="6" t="s">
        <v>1684</v>
      </c>
      <c r="H1142" s="6" t="s">
        <v>1670</v>
      </c>
      <c r="I1142" s="6" t="s">
        <v>1723</v>
      </c>
      <c r="J1142" s="6" t="s">
        <v>1679</v>
      </c>
      <c r="K1142" s="6" t="s">
        <v>2996</v>
      </c>
      <c r="L1142" s="6" t="s">
        <v>1701</v>
      </c>
      <c r="M1142" s="6" t="s">
        <v>1804</v>
      </c>
    </row>
    <row r="1143" spans="1:13" x14ac:dyDescent="0.35">
      <c r="A1143" s="6" t="s">
        <v>1228</v>
      </c>
      <c r="B1143" s="6" t="s">
        <v>1752</v>
      </c>
      <c r="C1143" s="6" t="s">
        <v>87</v>
      </c>
      <c r="D1143" s="6" t="s">
        <v>2700</v>
      </c>
      <c r="E1143" s="6" t="s">
        <v>1709</v>
      </c>
      <c r="F1143" s="6" t="s">
        <v>1683</v>
      </c>
      <c r="G1143" s="6" t="s">
        <v>1698</v>
      </c>
      <c r="H1143" s="6" t="s">
        <v>1682</v>
      </c>
      <c r="I1143" s="6" t="s">
        <v>86</v>
      </c>
      <c r="J1143" s="6" t="s">
        <v>1681</v>
      </c>
      <c r="K1143" s="6" t="s">
        <v>86</v>
      </c>
      <c r="L1143" s="6" t="s">
        <v>1681</v>
      </c>
      <c r="M1143" s="6" t="s">
        <v>2998</v>
      </c>
    </row>
    <row r="1144" spans="1:13" x14ac:dyDescent="0.35">
      <c r="A1144" s="6" t="s">
        <v>1229</v>
      </c>
      <c r="B1144" s="6" t="s">
        <v>1715</v>
      </c>
      <c r="C1144" s="6" t="s">
        <v>83</v>
      </c>
      <c r="D1144" s="6" t="s">
        <v>2701</v>
      </c>
      <c r="E1144" s="6" t="s">
        <v>1797</v>
      </c>
      <c r="F1144" s="6" t="s">
        <v>1703</v>
      </c>
      <c r="G1144" s="6" t="s">
        <v>1676</v>
      </c>
      <c r="H1144" s="6" t="s">
        <v>1682</v>
      </c>
      <c r="I1144" s="6" t="s">
        <v>86</v>
      </c>
      <c r="J1144" s="6" t="s">
        <v>1714</v>
      </c>
      <c r="K1144" s="6" t="s">
        <v>86</v>
      </c>
      <c r="L1144" s="6" t="s">
        <v>1701</v>
      </c>
      <c r="M1144" s="6" t="s">
        <v>2132</v>
      </c>
    </row>
    <row r="1145" spans="1:13" x14ac:dyDescent="0.35">
      <c r="A1145" s="6" t="s">
        <v>2095</v>
      </c>
      <c r="B1145" s="6" t="s">
        <v>1707</v>
      </c>
      <c r="C1145" s="6" t="s">
        <v>83</v>
      </c>
      <c r="D1145" s="6" t="s">
        <v>1699</v>
      </c>
      <c r="E1145" s="6" t="s">
        <v>1699</v>
      </c>
      <c r="F1145" s="6" t="s">
        <v>1697</v>
      </c>
      <c r="G1145" s="6" t="s">
        <v>1698</v>
      </c>
      <c r="H1145" s="6" t="s">
        <v>1670</v>
      </c>
      <c r="I1145" s="6" t="s">
        <v>86</v>
      </c>
      <c r="J1145" s="6" t="s">
        <v>1681</v>
      </c>
      <c r="K1145" s="6" t="s">
        <v>86</v>
      </c>
      <c r="L1145" s="6" t="s">
        <v>1681</v>
      </c>
      <c r="M1145" s="6" t="s">
        <v>2998</v>
      </c>
    </row>
    <row r="1146" spans="1:13" x14ac:dyDescent="0.35">
      <c r="A1146" s="6" t="s">
        <v>1231</v>
      </c>
      <c r="B1146" s="6" t="s">
        <v>1726</v>
      </c>
      <c r="C1146" s="6" t="s">
        <v>87</v>
      </c>
      <c r="D1146" s="6" t="s">
        <v>2702</v>
      </c>
      <c r="E1146" s="6" t="s">
        <v>1761</v>
      </c>
      <c r="F1146" s="6" t="s">
        <v>1771</v>
      </c>
      <c r="G1146" s="6" t="s">
        <v>1684</v>
      </c>
      <c r="H1146" s="6" t="s">
        <v>1696</v>
      </c>
      <c r="I1146" s="6" t="s">
        <v>86</v>
      </c>
      <c r="J1146" s="6" t="s">
        <v>1693</v>
      </c>
      <c r="K1146" s="6" t="s">
        <v>2993</v>
      </c>
      <c r="L1146" s="6" t="s">
        <v>1681</v>
      </c>
      <c r="M1146" s="6" t="s">
        <v>2098</v>
      </c>
    </row>
    <row r="1147" spans="1:13" x14ac:dyDescent="0.35">
      <c r="A1147" s="6" t="s">
        <v>1232</v>
      </c>
      <c r="B1147" s="6" t="s">
        <v>1758</v>
      </c>
      <c r="C1147" s="6" t="s">
        <v>83</v>
      </c>
      <c r="D1147" s="6" t="s">
        <v>1699</v>
      </c>
      <c r="E1147" s="6" t="s">
        <v>1699</v>
      </c>
      <c r="F1147" s="6" t="s">
        <v>1697</v>
      </c>
      <c r="G1147" s="6" t="s">
        <v>1676</v>
      </c>
      <c r="H1147" s="6" t="s">
        <v>1670</v>
      </c>
      <c r="I1147" s="6" t="s">
        <v>86</v>
      </c>
      <c r="J1147" s="6" t="s">
        <v>1681</v>
      </c>
      <c r="K1147" s="6" t="s">
        <v>86</v>
      </c>
      <c r="L1147" s="6" t="s">
        <v>1681</v>
      </c>
      <c r="M1147" s="6" t="s">
        <v>2998</v>
      </c>
    </row>
    <row r="1148" spans="1:13" x14ac:dyDescent="0.35">
      <c r="A1148" s="6" t="s">
        <v>1233</v>
      </c>
      <c r="B1148" s="6" t="s">
        <v>1680</v>
      </c>
      <c r="C1148" s="6" t="s">
        <v>83</v>
      </c>
      <c r="D1148" s="6" t="s">
        <v>2703</v>
      </c>
      <c r="E1148" s="6" t="s">
        <v>1772</v>
      </c>
      <c r="F1148" s="6" t="s">
        <v>1771</v>
      </c>
      <c r="G1148" s="6" t="s">
        <v>1684</v>
      </c>
      <c r="H1148" s="6" t="s">
        <v>1696</v>
      </c>
      <c r="I1148" s="6" t="s">
        <v>1870</v>
      </c>
      <c r="J1148" s="6" t="s">
        <v>1679</v>
      </c>
      <c r="K1148" s="6" t="s">
        <v>86</v>
      </c>
      <c r="L1148" s="6" t="s">
        <v>1681</v>
      </c>
      <c r="M1148" s="6" t="s">
        <v>1781</v>
      </c>
    </row>
    <row r="1149" spans="1:13" x14ac:dyDescent="0.35">
      <c r="A1149" s="6" t="s">
        <v>1234</v>
      </c>
      <c r="B1149" s="6" t="s">
        <v>1762</v>
      </c>
      <c r="C1149" s="6" t="s">
        <v>83</v>
      </c>
      <c r="D1149" s="6" t="s">
        <v>1699</v>
      </c>
      <c r="E1149" s="6" t="s">
        <v>1699</v>
      </c>
      <c r="F1149" s="6" t="s">
        <v>1697</v>
      </c>
      <c r="G1149" s="6" t="s">
        <v>1684</v>
      </c>
      <c r="H1149" s="6" t="s">
        <v>1670</v>
      </c>
      <c r="I1149" s="6" t="s">
        <v>86</v>
      </c>
      <c r="J1149" s="6" t="s">
        <v>1679</v>
      </c>
      <c r="K1149" s="6" t="s">
        <v>86</v>
      </c>
      <c r="L1149" s="6" t="s">
        <v>1681</v>
      </c>
      <c r="M1149" s="6" t="s">
        <v>2998</v>
      </c>
    </row>
    <row r="1150" spans="1:13" x14ac:dyDescent="0.35">
      <c r="A1150" s="6" t="s">
        <v>1235</v>
      </c>
      <c r="B1150" s="6" t="s">
        <v>1787</v>
      </c>
      <c r="C1150" s="6" t="s">
        <v>87</v>
      </c>
      <c r="D1150" s="6" t="s">
        <v>2662</v>
      </c>
      <c r="E1150" s="6" t="s">
        <v>1717</v>
      </c>
      <c r="F1150" s="6" t="s">
        <v>1683</v>
      </c>
      <c r="G1150" s="6" t="s">
        <v>1684</v>
      </c>
      <c r="H1150" s="6" t="s">
        <v>1670</v>
      </c>
      <c r="I1150" s="6" t="s">
        <v>86</v>
      </c>
      <c r="J1150" s="6" t="s">
        <v>1679</v>
      </c>
      <c r="K1150" s="6" t="s">
        <v>86</v>
      </c>
      <c r="L1150" s="6" t="s">
        <v>1672</v>
      </c>
      <c r="M1150" s="6" t="s">
        <v>1801</v>
      </c>
    </row>
    <row r="1151" spans="1:13" x14ac:dyDescent="0.35">
      <c r="A1151" s="6" t="s">
        <v>1236</v>
      </c>
      <c r="B1151" s="6" t="s">
        <v>1680</v>
      </c>
      <c r="C1151" s="6" t="s">
        <v>83</v>
      </c>
      <c r="D1151" s="6" t="s">
        <v>2704</v>
      </c>
      <c r="E1151" s="6" t="s">
        <v>1797</v>
      </c>
      <c r="F1151" s="6" t="s">
        <v>1703</v>
      </c>
      <c r="G1151" s="6" t="s">
        <v>1676</v>
      </c>
      <c r="H1151" s="6" t="s">
        <v>1682</v>
      </c>
      <c r="I1151" s="6" t="s">
        <v>2374</v>
      </c>
      <c r="J1151" s="6" t="s">
        <v>1679</v>
      </c>
      <c r="K1151" s="6" t="s">
        <v>86</v>
      </c>
      <c r="L1151" s="6" t="s">
        <v>1688</v>
      </c>
      <c r="M1151" s="6" t="s">
        <v>1795</v>
      </c>
    </row>
    <row r="1152" spans="1:13" x14ac:dyDescent="0.35">
      <c r="A1152" s="6" t="s">
        <v>1237</v>
      </c>
      <c r="B1152" s="6" t="s">
        <v>1787</v>
      </c>
      <c r="C1152" s="6" t="s">
        <v>87</v>
      </c>
      <c r="D1152" s="6" t="s">
        <v>2705</v>
      </c>
      <c r="E1152" s="6" t="s">
        <v>1997</v>
      </c>
      <c r="F1152" s="6" t="s">
        <v>1690</v>
      </c>
      <c r="G1152" s="6" t="s">
        <v>1684</v>
      </c>
      <c r="H1152" s="6" t="s">
        <v>1670</v>
      </c>
      <c r="I1152" s="6" t="s">
        <v>86</v>
      </c>
      <c r="J1152" s="6" t="s">
        <v>1679</v>
      </c>
      <c r="K1152" s="6" t="s">
        <v>86</v>
      </c>
      <c r="L1152" s="6" t="s">
        <v>1672</v>
      </c>
      <c r="M1152" s="6" t="s">
        <v>1977</v>
      </c>
    </row>
    <row r="1153" spans="1:13" x14ac:dyDescent="0.35">
      <c r="A1153" s="6" t="s">
        <v>1238</v>
      </c>
      <c r="B1153" s="6" t="s">
        <v>1707</v>
      </c>
      <c r="C1153" s="6" t="s">
        <v>87</v>
      </c>
      <c r="D1153" s="6" t="s">
        <v>2706</v>
      </c>
      <c r="E1153" s="6" t="s">
        <v>1997</v>
      </c>
      <c r="F1153" s="6" t="s">
        <v>1690</v>
      </c>
      <c r="G1153" s="6" t="s">
        <v>1684</v>
      </c>
      <c r="H1153" s="6" t="s">
        <v>1682</v>
      </c>
      <c r="I1153" s="6" t="s">
        <v>86</v>
      </c>
      <c r="J1153" s="6" t="s">
        <v>1681</v>
      </c>
      <c r="K1153" s="6" t="s">
        <v>86</v>
      </c>
      <c r="L1153" s="6" t="s">
        <v>1681</v>
      </c>
      <c r="M1153" s="6" t="s">
        <v>1996</v>
      </c>
    </row>
    <row r="1154" spans="1:13" x14ac:dyDescent="0.35">
      <c r="A1154" s="6" t="s">
        <v>1239</v>
      </c>
      <c r="B1154" s="6" t="s">
        <v>1694</v>
      </c>
      <c r="C1154" s="6" t="s">
        <v>83</v>
      </c>
      <c r="D1154" s="6" t="s">
        <v>2707</v>
      </c>
      <c r="E1154" s="6" t="s">
        <v>1709</v>
      </c>
      <c r="F1154" s="6" t="s">
        <v>1683</v>
      </c>
      <c r="G1154" s="6" t="s">
        <v>1684</v>
      </c>
      <c r="H1154" s="6" t="s">
        <v>1670</v>
      </c>
      <c r="I1154" s="6" t="s">
        <v>86</v>
      </c>
      <c r="J1154" s="6" t="s">
        <v>1693</v>
      </c>
      <c r="K1154" s="6" t="s">
        <v>2995</v>
      </c>
      <c r="L1154" s="6" t="s">
        <v>1688</v>
      </c>
      <c r="M1154" s="6" t="s">
        <v>1850</v>
      </c>
    </row>
    <row r="1155" spans="1:13" x14ac:dyDescent="0.35">
      <c r="A1155" s="6" t="s">
        <v>1240</v>
      </c>
      <c r="B1155" s="6" t="s">
        <v>1707</v>
      </c>
      <c r="C1155" s="6" t="s">
        <v>83</v>
      </c>
      <c r="D1155" s="6" t="s">
        <v>2708</v>
      </c>
      <c r="E1155" s="6" t="s">
        <v>1821</v>
      </c>
      <c r="F1155" s="6" t="s">
        <v>1683</v>
      </c>
      <c r="G1155" s="6" t="s">
        <v>1676</v>
      </c>
      <c r="H1155" s="6" t="s">
        <v>1682</v>
      </c>
      <c r="I1155" s="6" t="s">
        <v>1704</v>
      </c>
      <c r="J1155" s="6" t="s">
        <v>1681</v>
      </c>
      <c r="K1155" s="6" t="s">
        <v>86</v>
      </c>
      <c r="L1155" s="6" t="s">
        <v>1681</v>
      </c>
      <c r="M1155" s="6" t="s">
        <v>1989</v>
      </c>
    </row>
    <row r="1156" spans="1:13" x14ac:dyDescent="0.35">
      <c r="A1156" s="6" t="s">
        <v>1241</v>
      </c>
      <c r="B1156" s="6" t="s">
        <v>1680</v>
      </c>
      <c r="C1156" s="6" t="s">
        <v>87</v>
      </c>
      <c r="D1156" s="6" t="s">
        <v>2709</v>
      </c>
      <c r="E1156" s="6" t="s">
        <v>1821</v>
      </c>
      <c r="F1156" s="6" t="s">
        <v>1683</v>
      </c>
      <c r="G1156" s="6" t="s">
        <v>1684</v>
      </c>
      <c r="H1156" s="6" t="s">
        <v>1670</v>
      </c>
      <c r="I1156" s="6" t="s">
        <v>86</v>
      </c>
      <c r="J1156" s="6" t="s">
        <v>1679</v>
      </c>
      <c r="K1156" s="6" t="s">
        <v>86</v>
      </c>
      <c r="L1156" s="6" t="s">
        <v>1672</v>
      </c>
      <c r="M1156" s="6" t="s">
        <v>2042</v>
      </c>
    </row>
    <row r="1157" spans="1:13" x14ac:dyDescent="0.35">
      <c r="A1157" s="6" t="s">
        <v>1242</v>
      </c>
      <c r="B1157" s="6" t="s">
        <v>1787</v>
      </c>
      <c r="C1157" s="6" t="s">
        <v>87</v>
      </c>
      <c r="D1157" s="6" t="s">
        <v>2324</v>
      </c>
      <c r="E1157" s="6" t="s">
        <v>1821</v>
      </c>
      <c r="F1157" s="6" t="s">
        <v>1683</v>
      </c>
      <c r="G1157" s="6" t="s">
        <v>1684</v>
      </c>
      <c r="H1157" s="6" t="s">
        <v>1670</v>
      </c>
      <c r="I1157" s="6" t="s">
        <v>86</v>
      </c>
      <c r="J1157" s="6" t="s">
        <v>1679</v>
      </c>
      <c r="K1157" s="6" t="s">
        <v>86</v>
      </c>
      <c r="L1157" s="6" t="s">
        <v>1672</v>
      </c>
      <c r="M1157" s="6" t="s">
        <v>1801</v>
      </c>
    </row>
    <row r="1158" spans="1:13" x14ac:dyDescent="0.35">
      <c r="A1158" s="6" t="s">
        <v>1243</v>
      </c>
      <c r="B1158" s="6" t="s">
        <v>1726</v>
      </c>
      <c r="C1158" s="6" t="s">
        <v>87</v>
      </c>
      <c r="D1158" s="6" t="s">
        <v>2710</v>
      </c>
      <c r="E1158" s="6" t="s">
        <v>1821</v>
      </c>
      <c r="F1158" s="6" t="s">
        <v>1683</v>
      </c>
      <c r="G1158" s="6" t="s">
        <v>1684</v>
      </c>
      <c r="H1158" s="6" t="s">
        <v>1682</v>
      </c>
      <c r="I1158" s="6" t="s">
        <v>86</v>
      </c>
      <c r="J1158" s="6" t="s">
        <v>1693</v>
      </c>
      <c r="K1158" s="6" t="s">
        <v>2994</v>
      </c>
      <c r="L1158" s="6" t="s">
        <v>1672</v>
      </c>
      <c r="M1158" s="6" t="s">
        <v>2163</v>
      </c>
    </row>
    <row r="1159" spans="1:13" x14ac:dyDescent="0.35">
      <c r="A1159" s="6" t="s">
        <v>1244</v>
      </c>
      <c r="B1159" s="6" t="s">
        <v>1787</v>
      </c>
      <c r="C1159" s="6" t="s">
        <v>87</v>
      </c>
      <c r="D1159" s="6" t="s">
        <v>2417</v>
      </c>
      <c r="E1159" s="6" t="s">
        <v>1677</v>
      </c>
      <c r="F1159" s="6" t="s">
        <v>1674</v>
      </c>
      <c r="G1159" s="6" t="s">
        <v>1684</v>
      </c>
      <c r="H1159" s="6" t="s">
        <v>1670</v>
      </c>
      <c r="I1159" s="6" t="s">
        <v>86</v>
      </c>
      <c r="J1159" s="6" t="s">
        <v>1679</v>
      </c>
      <c r="K1159" s="6" t="s">
        <v>86</v>
      </c>
      <c r="L1159" s="6" t="s">
        <v>1672</v>
      </c>
      <c r="M1159" s="6" t="s">
        <v>1774</v>
      </c>
    </row>
    <row r="1160" spans="1:13" x14ac:dyDescent="0.35">
      <c r="A1160" s="6" t="s">
        <v>1245</v>
      </c>
      <c r="B1160" s="6" t="s">
        <v>1787</v>
      </c>
      <c r="C1160" s="6" t="s">
        <v>87</v>
      </c>
      <c r="D1160" s="6" t="s">
        <v>2088</v>
      </c>
      <c r="E1160" s="6" t="s">
        <v>1677</v>
      </c>
      <c r="F1160" s="6" t="s">
        <v>1674</v>
      </c>
      <c r="G1160" s="6" t="s">
        <v>1698</v>
      </c>
      <c r="H1160" s="6" t="s">
        <v>1670</v>
      </c>
      <c r="I1160" s="6" t="s">
        <v>86</v>
      </c>
      <c r="J1160" s="6" t="s">
        <v>1679</v>
      </c>
      <c r="K1160" s="6" t="s">
        <v>86</v>
      </c>
      <c r="L1160" s="6" t="s">
        <v>1672</v>
      </c>
      <c r="M1160" s="6" t="s">
        <v>1858</v>
      </c>
    </row>
    <row r="1161" spans="1:13" x14ac:dyDescent="0.35">
      <c r="A1161" s="6" t="s">
        <v>1246</v>
      </c>
      <c r="B1161" s="6" t="s">
        <v>1787</v>
      </c>
      <c r="C1161" s="6" t="s">
        <v>87</v>
      </c>
      <c r="D1161" s="6" t="s">
        <v>2711</v>
      </c>
      <c r="E1161" s="6" t="s">
        <v>1677</v>
      </c>
      <c r="F1161" s="6" t="s">
        <v>1674</v>
      </c>
      <c r="G1161" s="6" t="s">
        <v>1684</v>
      </c>
      <c r="H1161" s="6" t="s">
        <v>1670</v>
      </c>
      <c r="I1161" s="6" t="s">
        <v>86</v>
      </c>
      <c r="J1161" s="6" t="s">
        <v>1679</v>
      </c>
      <c r="K1161" s="6" t="s">
        <v>86</v>
      </c>
      <c r="L1161" s="6" t="s">
        <v>1701</v>
      </c>
      <c r="M1161" s="6" t="s">
        <v>2087</v>
      </c>
    </row>
    <row r="1162" spans="1:13" x14ac:dyDescent="0.35">
      <c r="A1162" s="6" t="s">
        <v>1247</v>
      </c>
      <c r="B1162" s="6" t="s">
        <v>1787</v>
      </c>
      <c r="C1162" s="6" t="s">
        <v>87</v>
      </c>
      <c r="D1162" s="6" t="s">
        <v>2712</v>
      </c>
      <c r="E1162" s="6" t="s">
        <v>1677</v>
      </c>
      <c r="F1162" s="6" t="s">
        <v>1674</v>
      </c>
      <c r="G1162" s="6" t="s">
        <v>1698</v>
      </c>
      <c r="H1162" s="6" t="s">
        <v>1670</v>
      </c>
      <c r="I1162" s="6" t="s">
        <v>86</v>
      </c>
      <c r="J1162" s="6" t="s">
        <v>1679</v>
      </c>
      <c r="K1162" s="6" t="s">
        <v>86</v>
      </c>
      <c r="L1162" s="6" t="s">
        <v>1672</v>
      </c>
      <c r="M1162" s="6" t="s">
        <v>2204</v>
      </c>
    </row>
    <row r="1163" spans="1:13" x14ac:dyDescent="0.35">
      <c r="A1163" s="6" t="s">
        <v>1248</v>
      </c>
      <c r="B1163" s="6" t="s">
        <v>1787</v>
      </c>
      <c r="C1163" s="6" t="s">
        <v>87</v>
      </c>
      <c r="D1163" s="6" t="s">
        <v>2265</v>
      </c>
      <c r="E1163" s="6" t="s">
        <v>1677</v>
      </c>
      <c r="F1163" s="6" t="s">
        <v>1674</v>
      </c>
      <c r="G1163" s="6" t="s">
        <v>1698</v>
      </c>
      <c r="H1163" s="6" t="s">
        <v>1670</v>
      </c>
      <c r="I1163" s="6" t="s">
        <v>86</v>
      </c>
      <c r="J1163" s="6" t="s">
        <v>1679</v>
      </c>
      <c r="K1163" s="6" t="s">
        <v>86</v>
      </c>
      <c r="L1163" s="6" t="s">
        <v>1672</v>
      </c>
      <c r="M1163" s="6" t="s">
        <v>2204</v>
      </c>
    </row>
    <row r="1164" spans="1:13" x14ac:dyDescent="0.35">
      <c r="A1164" s="6" t="s">
        <v>1249</v>
      </c>
      <c r="B1164" s="6" t="s">
        <v>1762</v>
      </c>
      <c r="C1164" s="6" t="s">
        <v>87</v>
      </c>
      <c r="D1164" s="6" t="s">
        <v>2694</v>
      </c>
      <c r="E1164" s="6" t="s">
        <v>1677</v>
      </c>
      <c r="F1164" s="6" t="s">
        <v>1674</v>
      </c>
      <c r="G1164" s="6" t="s">
        <v>1684</v>
      </c>
      <c r="H1164" s="6" t="s">
        <v>1670</v>
      </c>
      <c r="I1164" s="6" t="s">
        <v>86</v>
      </c>
      <c r="J1164" s="6" t="s">
        <v>1679</v>
      </c>
      <c r="K1164" s="6" t="s">
        <v>86</v>
      </c>
      <c r="L1164" s="6" t="s">
        <v>1688</v>
      </c>
      <c r="M1164" s="6" t="s">
        <v>1767</v>
      </c>
    </row>
    <row r="1165" spans="1:13" x14ac:dyDescent="0.35">
      <c r="A1165" s="6" t="s">
        <v>1250</v>
      </c>
      <c r="B1165" s="6" t="s">
        <v>1694</v>
      </c>
      <c r="C1165" s="6" t="s">
        <v>87</v>
      </c>
      <c r="D1165" s="6" t="s">
        <v>2713</v>
      </c>
      <c r="E1165" s="6" t="s">
        <v>1677</v>
      </c>
      <c r="F1165" s="6" t="s">
        <v>1674</v>
      </c>
      <c r="G1165" s="6" t="s">
        <v>1684</v>
      </c>
      <c r="H1165" s="6" t="s">
        <v>1670</v>
      </c>
      <c r="I1165" s="6" t="s">
        <v>86</v>
      </c>
      <c r="J1165" s="6" t="s">
        <v>1693</v>
      </c>
      <c r="K1165" s="6" t="s">
        <v>2993</v>
      </c>
      <c r="L1165" s="6" t="s">
        <v>1688</v>
      </c>
      <c r="M1165" s="6" t="s">
        <v>1767</v>
      </c>
    </row>
    <row r="1166" spans="1:13" x14ac:dyDescent="0.35">
      <c r="A1166" s="6" t="s">
        <v>1251</v>
      </c>
      <c r="B1166" s="6" t="s">
        <v>1762</v>
      </c>
      <c r="C1166" s="6" t="s">
        <v>87</v>
      </c>
      <c r="D1166" s="6" t="s">
        <v>2714</v>
      </c>
      <c r="E1166" s="6" t="s">
        <v>1677</v>
      </c>
      <c r="F1166" s="6" t="s">
        <v>1674</v>
      </c>
      <c r="G1166" s="6" t="s">
        <v>1698</v>
      </c>
      <c r="H1166" s="6" t="s">
        <v>1670</v>
      </c>
      <c r="I1166" s="6" t="s">
        <v>86</v>
      </c>
      <c r="J1166" s="6" t="s">
        <v>1679</v>
      </c>
      <c r="K1166" s="6" t="s">
        <v>86</v>
      </c>
      <c r="L1166" s="6" t="s">
        <v>1672</v>
      </c>
      <c r="M1166" s="6" t="s">
        <v>1673</v>
      </c>
    </row>
    <row r="1167" spans="1:13" x14ac:dyDescent="0.35">
      <c r="A1167" s="6" t="s">
        <v>1252</v>
      </c>
      <c r="B1167" s="6" t="s">
        <v>1758</v>
      </c>
      <c r="C1167" s="6" t="s">
        <v>83</v>
      </c>
      <c r="D1167" s="6" t="s">
        <v>2035</v>
      </c>
      <c r="E1167" s="6" t="s">
        <v>1729</v>
      </c>
      <c r="F1167" s="6" t="s">
        <v>1697</v>
      </c>
      <c r="G1167" s="6" t="s">
        <v>1684</v>
      </c>
      <c r="H1167" s="6" t="s">
        <v>1670</v>
      </c>
      <c r="I1167" s="6" t="s">
        <v>86</v>
      </c>
      <c r="J1167" s="6" t="s">
        <v>1681</v>
      </c>
      <c r="K1167" s="6" t="s">
        <v>86</v>
      </c>
      <c r="L1167" s="6" t="s">
        <v>1681</v>
      </c>
      <c r="M1167" s="6" t="s">
        <v>2998</v>
      </c>
    </row>
    <row r="1168" spans="1:13" x14ac:dyDescent="0.35">
      <c r="A1168" s="6" t="s">
        <v>1253</v>
      </c>
      <c r="B1168" s="6" t="s">
        <v>1715</v>
      </c>
      <c r="C1168" s="6" t="s">
        <v>83</v>
      </c>
      <c r="D1168" s="6" t="s">
        <v>2715</v>
      </c>
      <c r="E1168" s="6" t="s">
        <v>1821</v>
      </c>
      <c r="F1168" s="6" t="s">
        <v>1683</v>
      </c>
      <c r="G1168" s="6" t="s">
        <v>1676</v>
      </c>
      <c r="H1168" s="6" t="s">
        <v>1731</v>
      </c>
      <c r="I1168" s="6" t="s">
        <v>2583</v>
      </c>
      <c r="J1168" s="6" t="s">
        <v>1714</v>
      </c>
      <c r="K1168" s="6" t="s">
        <v>86</v>
      </c>
      <c r="L1168" s="6" t="s">
        <v>1701</v>
      </c>
      <c r="M1168" s="6" t="s">
        <v>1881</v>
      </c>
    </row>
    <row r="1169" spans="1:13" x14ac:dyDescent="0.35">
      <c r="A1169" s="6" t="s">
        <v>1254</v>
      </c>
      <c r="B1169" s="6" t="s">
        <v>1694</v>
      </c>
      <c r="C1169" s="6" t="s">
        <v>87</v>
      </c>
      <c r="D1169" s="6" t="s">
        <v>2542</v>
      </c>
      <c r="E1169" s="6" t="s">
        <v>1709</v>
      </c>
      <c r="F1169" s="6" t="s">
        <v>1683</v>
      </c>
      <c r="G1169" s="6" t="s">
        <v>1698</v>
      </c>
      <c r="H1169" s="6" t="s">
        <v>1670</v>
      </c>
      <c r="I1169" s="6" t="s">
        <v>86</v>
      </c>
      <c r="J1169" s="6" t="s">
        <v>1693</v>
      </c>
      <c r="K1169" s="6" t="s">
        <v>86</v>
      </c>
      <c r="L1169" s="6" t="s">
        <v>1688</v>
      </c>
      <c r="M1169" s="6" t="s">
        <v>1803</v>
      </c>
    </row>
    <row r="1170" spans="1:13" x14ac:dyDescent="0.35">
      <c r="A1170" s="6" t="s">
        <v>1255</v>
      </c>
      <c r="B1170" s="6" t="s">
        <v>1707</v>
      </c>
      <c r="C1170" s="6" t="s">
        <v>83</v>
      </c>
      <c r="D1170" s="6" t="s">
        <v>1906</v>
      </c>
      <c r="E1170" s="6" t="s">
        <v>1729</v>
      </c>
      <c r="F1170" s="6" t="s">
        <v>1697</v>
      </c>
      <c r="G1170" s="6" t="s">
        <v>1676</v>
      </c>
      <c r="H1170" s="6" t="s">
        <v>1682</v>
      </c>
      <c r="I1170" s="6" t="s">
        <v>1806</v>
      </c>
      <c r="J1170" s="6" t="s">
        <v>1681</v>
      </c>
      <c r="K1170" s="6" t="s">
        <v>86</v>
      </c>
      <c r="L1170" s="6" t="s">
        <v>1701</v>
      </c>
      <c r="M1170" s="6" t="s">
        <v>1744</v>
      </c>
    </row>
    <row r="1171" spans="1:13" x14ac:dyDescent="0.35">
      <c r="A1171" s="6" t="s">
        <v>1256</v>
      </c>
      <c r="B1171" s="6" t="s">
        <v>1734</v>
      </c>
      <c r="C1171" s="6" t="s">
        <v>83</v>
      </c>
      <c r="D1171" s="6" t="s">
        <v>2057</v>
      </c>
      <c r="E1171" s="6" t="s">
        <v>1855</v>
      </c>
      <c r="F1171" s="6" t="s">
        <v>1722</v>
      </c>
      <c r="G1171" s="6" t="s">
        <v>1676</v>
      </c>
      <c r="H1171" s="6" t="s">
        <v>1731</v>
      </c>
      <c r="I1171" s="6" t="s">
        <v>86</v>
      </c>
      <c r="J1171" s="6" t="s">
        <v>1693</v>
      </c>
      <c r="K1171" s="6" t="s">
        <v>2995</v>
      </c>
      <c r="L1171" s="6" t="s">
        <v>1701</v>
      </c>
      <c r="M1171" s="6" t="s">
        <v>2005</v>
      </c>
    </row>
    <row r="1172" spans="1:13" x14ac:dyDescent="0.35">
      <c r="A1172" s="6" t="s">
        <v>1257</v>
      </c>
      <c r="B1172" s="6" t="s">
        <v>1726</v>
      </c>
      <c r="C1172" s="6" t="s">
        <v>87</v>
      </c>
      <c r="D1172" s="6" t="s">
        <v>2716</v>
      </c>
      <c r="E1172" s="6" t="s">
        <v>1892</v>
      </c>
      <c r="F1172" s="6" t="s">
        <v>1697</v>
      </c>
      <c r="G1172" s="6" t="s">
        <v>1698</v>
      </c>
      <c r="H1172" s="6" t="s">
        <v>1670</v>
      </c>
      <c r="I1172" s="6" t="s">
        <v>86</v>
      </c>
      <c r="J1172" s="6" t="s">
        <v>1693</v>
      </c>
      <c r="K1172" s="6" t="s">
        <v>2995</v>
      </c>
      <c r="L1172" s="6" t="s">
        <v>1681</v>
      </c>
      <c r="M1172" s="6" t="s">
        <v>2998</v>
      </c>
    </row>
    <row r="1173" spans="1:13" x14ac:dyDescent="0.35">
      <c r="A1173" s="6" t="s">
        <v>1258</v>
      </c>
      <c r="B1173" s="6" t="s">
        <v>1762</v>
      </c>
      <c r="C1173" s="6" t="s">
        <v>83</v>
      </c>
      <c r="D1173" s="6" t="s">
        <v>2035</v>
      </c>
      <c r="E1173" s="6" t="s">
        <v>1729</v>
      </c>
      <c r="F1173" s="6" t="s">
        <v>1697</v>
      </c>
      <c r="G1173" s="6" t="s">
        <v>1676</v>
      </c>
      <c r="H1173" s="6" t="s">
        <v>1670</v>
      </c>
      <c r="I1173" s="6" t="s">
        <v>86</v>
      </c>
      <c r="J1173" s="6" t="s">
        <v>1679</v>
      </c>
      <c r="K1173" s="6" t="s">
        <v>86</v>
      </c>
      <c r="L1173" s="6" t="s">
        <v>1688</v>
      </c>
      <c r="M1173" s="6" t="s">
        <v>1891</v>
      </c>
    </row>
    <row r="1174" spans="1:13" x14ac:dyDescent="0.35">
      <c r="A1174" s="6" t="s">
        <v>1259</v>
      </c>
      <c r="B1174" s="6" t="s">
        <v>1734</v>
      </c>
      <c r="C1174" s="6" t="s">
        <v>83</v>
      </c>
      <c r="D1174" s="6" t="s">
        <v>2717</v>
      </c>
      <c r="E1174" s="6" t="s">
        <v>1742</v>
      </c>
      <c r="F1174" s="6" t="s">
        <v>1683</v>
      </c>
      <c r="G1174" s="6" t="s">
        <v>1684</v>
      </c>
      <c r="H1174" s="6" t="s">
        <v>1696</v>
      </c>
      <c r="I1174" s="6" t="s">
        <v>1723</v>
      </c>
      <c r="J1174" s="6" t="s">
        <v>1693</v>
      </c>
      <c r="K1174" s="6" t="s">
        <v>2994</v>
      </c>
      <c r="L1174" s="6" t="s">
        <v>1681</v>
      </c>
      <c r="M1174" s="6" t="s">
        <v>1989</v>
      </c>
    </row>
    <row r="1175" spans="1:13" x14ac:dyDescent="0.35">
      <c r="A1175" s="6" t="s">
        <v>1260</v>
      </c>
      <c r="B1175" s="6" t="s">
        <v>1726</v>
      </c>
      <c r="C1175" s="6" t="s">
        <v>83</v>
      </c>
      <c r="D1175" s="6" t="s">
        <v>2718</v>
      </c>
      <c r="E1175" s="6" t="s">
        <v>1685</v>
      </c>
      <c r="F1175" s="6" t="s">
        <v>1683</v>
      </c>
      <c r="G1175" s="6" t="s">
        <v>1698</v>
      </c>
      <c r="H1175" s="6" t="s">
        <v>1682</v>
      </c>
      <c r="I1175" s="6" t="s">
        <v>86</v>
      </c>
      <c r="J1175" s="6" t="s">
        <v>1693</v>
      </c>
      <c r="K1175" s="6" t="s">
        <v>2994</v>
      </c>
      <c r="L1175" s="6" t="s">
        <v>1681</v>
      </c>
      <c r="M1175" s="6" t="s">
        <v>1823</v>
      </c>
    </row>
    <row r="1176" spans="1:13" x14ac:dyDescent="0.35">
      <c r="A1176" s="6" t="s">
        <v>1261</v>
      </c>
      <c r="B1176" s="6" t="s">
        <v>1694</v>
      </c>
      <c r="C1176" s="6" t="s">
        <v>83</v>
      </c>
      <c r="D1176" s="6" t="s">
        <v>2276</v>
      </c>
      <c r="E1176" s="6" t="s">
        <v>1797</v>
      </c>
      <c r="F1176" s="6" t="s">
        <v>1703</v>
      </c>
      <c r="G1176" s="6" t="s">
        <v>1676</v>
      </c>
      <c r="H1176" s="6" t="s">
        <v>1682</v>
      </c>
      <c r="I1176" s="6" t="s">
        <v>86</v>
      </c>
      <c r="J1176" s="6" t="s">
        <v>1693</v>
      </c>
      <c r="K1176" s="6" t="s">
        <v>2996</v>
      </c>
      <c r="L1176" s="6" t="s">
        <v>1688</v>
      </c>
      <c r="M1176" s="6" t="s">
        <v>1795</v>
      </c>
    </row>
    <row r="1177" spans="1:13" x14ac:dyDescent="0.35">
      <c r="A1177" s="6" t="s">
        <v>1262</v>
      </c>
      <c r="B1177" s="6" t="s">
        <v>1707</v>
      </c>
      <c r="C1177" s="6" t="s">
        <v>83</v>
      </c>
      <c r="D1177" s="6" t="s">
        <v>2719</v>
      </c>
      <c r="E1177" s="6" t="s">
        <v>1685</v>
      </c>
      <c r="F1177" s="6" t="s">
        <v>1683</v>
      </c>
      <c r="G1177" s="6" t="s">
        <v>1676</v>
      </c>
      <c r="H1177" s="6" t="s">
        <v>1682</v>
      </c>
      <c r="I1177" s="6" t="s">
        <v>2105</v>
      </c>
      <c r="J1177" s="6" t="s">
        <v>1681</v>
      </c>
      <c r="K1177" s="6" t="s">
        <v>86</v>
      </c>
      <c r="L1177" s="6" t="s">
        <v>1681</v>
      </c>
      <c r="M1177" s="6" t="s">
        <v>2998</v>
      </c>
    </row>
    <row r="1178" spans="1:13" x14ac:dyDescent="0.35">
      <c r="A1178" s="6" t="s">
        <v>1263</v>
      </c>
      <c r="B1178" s="6" t="s">
        <v>1715</v>
      </c>
      <c r="C1178" s="6" t="s">
        <v>83</v>
      </c>
      <c r="D1178" s="6" t="s">
        <v>2720</v>
      </c>
      <c r="E1178" s="6" t="s">
        <v>1732</v>
      </c>
      <c r="F1178" s="6" t="s">
        <v>1683</v>
      </c>
      <c r="G1178" s="6" t="s">
        <v>1676</v>
      </c>
      <c r="H1178" s="6" t="s">
        <v>1670</v>
      </c>
      <c r="I1178" s="6" t="s">
        <v>2127</v>
      </c>
      <c r="J1178" s="6" t="s">
        <v>1714</v>
      </c>
      <c r="K1178" s="6" t="s">
        <v>86</v>
      </c>
      <c r="L1178" s="6" t="s">
        <v>1681</v>
      </c>
      <c r="M1178" s="6" t="s">
        <v>2138</v>
      </c>
    </row>
    <row r="1179" spans="1:13" x14ac:dyDescent="0.35">
      <c r="A1179" s="6" t="s">
        <v>2721</v>
      </c>
      <c r="B1179" s="6" t="s">
        <v>1680</v>
      </c>
      <c r="C1179" s="6" t="s">
        <v>83</v>
      </c>
      <c r="D1179" s="6" t="s">
        <v>1699</v>
      </c>
      <c r="E1179" s="6" t="s">
        <v>1699</v>
      </c>
      <c r="F1179" s="6" t="s">
        <v>1697</v>
      </c>
      <c r="G1179" s="6" t="s">
        <v>1698</v>
      </c>
      <c r="H1179" s="6" t="s">
        <v>1670</v>
      </c>
      <c r="I1179" s="6" t="s">
        <v>86</v>
      </c>
      <c r="J1179" s="6" t="s">
        <v>1679</v>
      </c>
      <c r="K1179" s="6" t="s">
        <v>86</v>
      </c>
      <c r="L1179" s="6" t="s">
        <v>1681</v>
      </c>
      <c r="M1179" s="6" t="s">
        <v>2998</v>
      </c>
    </row>
    <row r="1180" spans="1:13" x14ac:dyDescent="0.35">
      <c r="A1180" s="6" t="s">
        <v>1265</v>
      </c>
      <c r="B1180" s="6" t="s">
        <v>1694</v>
      </c>
      <c r="C1180" s="6" t="s">
        <v>87</v>
      </c>
      <c r="D1180" s="6" t="s">
        <v>2722</v>
      </c>
      <c r="E1180" s="6" t="s">
        <v>1914</v>
      </c>
      <c r="F1180" s="6" t="s">
        <v>1697</v>
      </c>
      <c r="G1180" s="6" t="s">
        <v>1684</v>
      </c>
      <c r="H1180" s="6" t="s">
        <v>1670</v>
      </c>
      <c r="I1180" s="6" t="s">
        <v>86</v>
      </c>
      <c r="J1180" s="6" t="s">
        <v>1693</v>
      </c>
      <c r="K1180" s="6" t="s">
        <v>2995</v>
      </c>
      <c r="L1180" s="6" t="s">
        <v>1672</v>
      </c>
      <c r="M1180" s="6" t="s">
        <v>2063</v>
      </c>
    </row>
    <row r="1181" spans="1:13" x14ac:dyDescent="0.35">
      <c r="A1181" s="6" t="s">
        <v>1266</v>
      </c>
      <c r="B1181" s="6" t="s">
        <v>1715</v>
      </c>
      <c r="C1181" s="6" t="s">
        <v>83</v>
      </c>
      <c r="D1181" s="6" t="s">
        <v>2723</v>
      </c>
      <c r="E1181" s="6" t="s">
        <v>1742</v>
      </c>
      <c r="F1181" s="6" t="s">
        <v>1683</v>
      </c>
      <c r="G1181" s="6" t="s">
        <v>1676</v>
      </c>
      <c r="H1181" s="6" t="s">
        <v>1670</v>
      </c>
      <c r="I1181" s="6" t="s">
        <v>1853</v>
      </c>
      <c r="J1181" s="6" t="s">
        <v>1714</v>
      </c>
      <c r="K1181" s="6" t="s">
        <v>86</v>
      </c>
      <c r="L1181" s="6" t="s">
        <v>1701</v>
      </c>
      <c r="M1181" s="6" t="s">
        <v>1902</v>
      </c>
    </row>
    <row r="1182" spans="1:13" x14ac:dyDescent="0.35">
      <c r="A1182" s="6" t="s">
        <v>1267</v>
      </c>
      <c r="B1182" s="6" t="s">
        <v>1680</v>
      </c>
      <c r="C1182" s="6" t="s">
        <v>83</v>
      </c>
      <c r="D1182" s="6" t="s">
        <v>1871</v>
      </c>
      <c r="E1182" s="6" t="s">
        <v>1821</v>
      </c>
      <c r="F1182" s="6" t="s">
        <v>1683</v>
      </c>
      <c r="G1182" s="6" t="s">
        <v>1684</v>
      </c>
      <c r="H1182" s="6" t="s">
        <v>1670</v>
      </c>
      <c r="I1182" s="6" t="s">
        <v>2436</v>
      </c>
      <c r="J1182" s="6" t="s">
        <v>1679</v>
      </c>
      <c r="K1182" s="6" t="s">
        <v>86</v>
      </c>
      <c r="L1182" s="6" t="s">
        <v>1688</v>
      </c>
      <c r="M1182" s="6" t="s">
        <v>1795</v>
      </c>
    </row>
    <row r="1183" spans="1:13" x14ac:dyDescent="0.35">
      <c r="A1183" s="6" t="s">
        <v>1268</v>
      </c>
      <c r="B1183" s="6" t="s">
        <v>1707</v>
      </c>
      <c r="C1183" s="6" t="s">
        <v>83</v>
      </c>
      <c r="D1183" s="6" t="s">
        <v>2724</v>
      </c>
      <c r="E1183" s="6" t="s">
        <v>1844</v>
      </c>
      <c r="F1183" s="6" t="s">
        <v>1703</v>
      </c>
      <c r="G1183" s="6" t="s">
        <v>1676</v>
      </c>
      <c r="H1183" s="6" t="s">
        <v>1682</v>
      </c>
      <c r="I1183" s="6" t="s">
        <v>86</v>
      </c>
      <c r="J1183" s="6" t="s">
        <v>1681</v>
      </c>
      <c r="K1183" s="6" t="s">
        <v>86</v>
      </c>
      <c r="L1183" s="6" t="s">
        <v>1701</v>
      </c>
      <c r="M1183" s="6" t="s">
        <v>1702</v>
      </c>
    </row>
    <row r="1184" spans="1:13" x14ac:dyDescent="0.35">
      <c r="A1184" s="6" t="s">
        <v>1269</v>
      </c>
      <c r="B1184" s="6" t="s">
        <v>1707</v>
      </c>
      <c r="C1184" s="6" t="s">
        <v>83</v>
      </c>
      <c r="D1184" s="6" t="s">
        <v>2725</v>
      </c>
      <c r="E1184" s="6" t="s">
        <v>1812</v>
      </c>
      <c r="F1184" s="6" t="s">
        <v>1703</v>
      </c>
      <c r="G1184" s="6" t="s">
        <v>1676</v>
      </c>
      <c r="H1184" s="6" t="s">
        <v>1696</v>
      </c>
      <c r="I1184" s="6" t="s">
        <v>1870</v>
      </c>
      <c r="J1184" s="6" t="s">
        <v>1681</v>
      </c>
      <c r="K1184" s="6" t="s">
        <v>86</v>
      </c>
      <c r="L1184" s="6" t="s">
        <v>1681</v>
      </c>
      <c r="M1184" s="6" t="s">
        <v>1982</v>
      </c>
    </row>
    <row r="1185" spans="1:13" x14ac:dyDescent="0.35">
      <c r="A1185" s="6" t="s">
        <v>1270</v>
      </c>
      <c r="B1185" s="6" t="s">
        <v>1715</v>
      </c>
      <c r="C1185" s="6" t="s">
        <v>83</v>
      </c>
      <c r="D1185" s="6" t="s">
        <v>2726</v>
      </c>
      <c r="E1185" s="6" t="s">
        <v>1724</v>
      </c>
      <c r="F1185" s="6" t="s">
        <v>1722</v>
      </c>
      <c r="G1185" s="6" t="s">
        <v>1676</v>
      </c>
      <c r="H1185" s="6" t="s">
        <v>1670</v>
      </c>
      <c r="I1185" s="6" t="s">
        <v>86</v>
      </c>
      <c r="J1185" s="6" t="s">
        <v>1714</v>
      </c>
      <c r="K1185" s="6" t="s">
        <v>86</v>
      </c>
      <c r="L1185" s="6" t="s">
        <v>1701</v>
      </c>
      <c r="M1185" s="6" t="s">
        <v>1763</v>
      </c>
    </row>
    <row r="1186" spans="1:13" x14ac:dyDescent="0.35">
      <c r="A1186" s="6" t="s">
        <v>1271</v>
      </c>
      <c r="B1186" s="6" t="s">
        <v>1680</v>
      </c>
      <c r="C1186" s="6" t="s">
        <v>83</v>
      </c>
      <c r="D1186" s="6" t="s">
        <v>2728</v>
      </c>
      <c r="E1186" s="6" t="s">
        <v>1812</v>
      </c>
      <c r="F1186" s="6" t="s">
        <v>1703</v>
      </c>
      <c r="G1186" s="6" t="s">
        <v>1676</v>
      </c>
      <c r="H1186" s="6" t="s">
        <v>1696</v>
      </c>
      <c r="I1186" s="6" t="s">
        <v>2727</v>
      </c>
      <c r="J1186" s="6" t="s">
        <v>1681</v>
      </c>
      <c r="K1186" s="6" t="s">
        <v>86</v>
      </c>
      <c r="L1186" s="6" t="s">
        <v>1681</v>
      </c>
      <c r="M1186" s="6" t="s">
        <v>1982</v>
      </c>
    </row>
    <row r="1187" spans="1:13" x14ac:dyDescent="0.35">
      <c r="A1187" s="6" t="s">
        <v>1272</v>
      </c>
      <c r="B1187" s="6" t="s">
        <v>1715</v>
      </c>
      <c r="C1187" s="6" t="s">
        <v>83</v>
      </c>
      <c r="D1187" s="6" t="s">
        <v>2265</v>
      </c>
      <c r="E1187" s="6" t="s">
        <v>1677</v>
      </c>
      <c r="F1187" s="6" t="s">
        <v>1674</v>
      </c>
      <c r="G1187" s="6" t="s">
        <v>1676</v>
      </c>
      <c r="H1187" s="6" t="s">
        <v>1670</v>
      </c>
      <c r="I1187" s="6" t="s">
        <v>1712</v>
      </c>
      <c r="J1187" s="6" t="s">
        <v>1714</v>
      </c>
      <c r="K1187" s="6" t="s">
        <v>86</v>
      </c>
      <c r="L1187" s="6" t="s">
        <v>1701</v>
      </c>
      <c r="M1187" s="6" t="s">
        <v>1818</v>
      </c>
    </row>
    <row r="1188" spans="1:13" x14ac:dyDescent="0.35">
      <c r="A1188" s="6" t="s">
        <v>1273</v>
      </c>
      <c r="B1188" s="6" t="s">
        <v>1726</v>
      </c>
      <c r="C1188" s="6" t="s">
        <v>83</v>
      </c>
      <c r="D1188" s="6" t="s">
        <v>1761</v>
      </c>
      <c r="E1188" s="6" t="s">
        <v>1760</v>
      </c>
      <c r="F1188" s="6" t="s">
        <v>1697</v>
      </c>
      <c r="G1188" s="6" t="s">
        <v>1698</v>
      </c>
      <c r="H1188" s="6" t="s">
        <v>1670</v>
      </c>
      <c r="I1188" s="6" t="s">
        <v>1723</v>
      </c>
      <c r="J1188" s="6" t="s">
        <v>1693</v>
      </c>
      <c r="K1188" s="6" t="s">
        <v>2995</v>
      </c>
      <c r="L1188" s="6" t="s">
        <v>1681</v>
      </c>
      <c r="M1188" s="6" t="s">
        <v>2729</v>
      </c>
    </row>
    <row r="1189" spans="1:13" x14ac:dyDescent="0.35">
      <c r="A1189" s="6" t="s">
        <v>1274</v>
      </c>
      <c r="B1189" s="6" t="s">
        <v>1711</v>
      </c>
      <c r="C1189" s="6" t="s">
        <v>83</v>
      </c>
      <c r="D1189" s="6" t="s">
        <v>1992</v>
      </c>
      <c r="E1189" s="6" t="s">
        <v>1699</v>
      </c>
      <c r="F1189" s="6" t="s">
        <v>1697</v>
      </c>
      <c r="G1189" s="6" t="s">
        <v>1698</v>
      </c>
      <c r="H1189" s="6" t="s">
        <v>1670</v>
      </c>
      <c r="I1189" s="6" t="s">
        <v>1723</v>
      </c>
      <c r="J1189" s="6" t="s">
        <v>1681</v>
      </c>
      <c r="K1189" s="6" t="s">
        <v>86</v>
      </c>
      <c r="L1189" s="6" t="s">
        <v>1681</v>
      </c>
      <c r="M1189" s="6" t="s">
        <v>2998</v>
      </c>
    </row>
    <row r="1190" spans="1:13" x14ac:dyDescent="0.35">
      <c r="A1190" s="6" t="s">
        <v>1275</v>
      </c>
      <c r="B1190" s="6" t="s">
        <v>1694</v>
      </c>
      <c r="C1190" s="6" t="s">
        <v>87</v>
      </c>
      <c r="D1190" s="6" t="s">
        <v>2565</v>
      </c>
      <c r="E1190" s="6" t="s">
        <v>1717</v>
      </c>
      <c r="F1190" s="6" t="s">
        <v>1683</v>
      </c>
      <c r="G1190" s="6" t="s">
        <v>1698</v>
      </c>
      <c r="H1190" s="6" t="s">
        <v>1682</v>
      </c>
      <c r="I1190" s="6" t="s">
        <v>86</v>
      </c>
      <c r="J1190" s="6" t="s">
        <v>1693</v>
      </c>
      <c r="K1190" s="6" t="s">
        <v>2994</v>
      </c>
      <c r="L1190" s="6" t="s">
        <v>1672</v>
      </c>
      <c r="M1190" s="6" t="s">
        <v>1774</v>
      </c>
    </row>
    <row r="1191" spans="1:13" x14ac:dyDescent="0.35">
      <c r="A1191" s="6" t="s">
        <v>1276</v>
      </c>
      <c r="B1191" s="6" t="s">
        <v>1752</v>
      </c>
      <c r="C1191" s="6" t="s">
        <v>87</v>
      </c>
      <c r="D1191" s="6" t="s">
        <v>2730</v>
      </c>
      <c r="E1191" s="6" t="s">
        <v>2068</v>
      </c>
      <c r="F1191" s="6" t="s">
        <v>1771</v>
      </c>
      <c r="G1191" s="6" t="s">
        <v>1698</v>
      </c>
      <c r="H1191" s="6" t="s">
        <v>1670</v>
      </c>
      <c r="I1191" s="6" t="s">
        <v>86</v>
      </c>
      <c r="J1191" s="6" t="s">
        <v>1681</v>
      </c>
      <c r="K1191" s="6" t="s">
        <v>86</v>
      </c>
      <c r="L1191" s="6" t="s">
        <v>1681</v>
      </c>
      <c r="M1191" s="6" t="s">
        <v>2998</v>
      </c>
    </row>
    <row r="1192" spans="1:13" x14ac:dyDescent="0.35">
      <c r="A1192" s="6" t="s">
        <v>1277</v>
      </c>
      <c r="B1192" s="6" t="s">
        <v>1707</v>
      </c>
      <c r="C1192" s="6" t="s">
        <v>83</v>
      </c>
      <c r="D1192" s="6" t="s">
        <v>2004</v>
      </c>
      <c r="E1192" s="6" t="s">
        <v>1685</v>
      </c>
      <c r="F1192" s="6" t="s">
        <v>1683</v>
      </c>
      <c r="G1192" s="6" t="s">
        <v>1676</v>
      </c>
      <c r="H1192" s="6" t="s">
        <v>1682</v>
      </c>
      <c r="I1192" s="6" t="s">
        <v>1896</v>
      </c>
      <c r="J1192" s="6" t="s">
        <v>1681</v>
      </c>
      <c r="K1192" s="6" t="s">
        <v>86</v>
      </c>
      <c r="L1192" s="6" t="s">
        <v>1681</v>
      </c>
      <c r="M1192" s="6" t="s">
        <v>1901</v>
      </c>
    </row>
    <row r="1193" spans="1:13" x14ac:dyDescent="0.35">
      <c r="A1193" s="6" t="s">
        <v>1278</v>
      </c>
      <c r="B1193" s="6" t="s">
        <v>1726</v>
      </c>
      <c r="C1193" s="6" t="s">
        <v>87</v>
      </c>
      <c r="D1193" s="6" t="s">
        <v>2731</v>
      </c>
      <c r="E1193" s="6" t="s">
        <v>1830</v>
      </c>
      <c r="F1193" s="6" t="s">
        <v>1805</v>
      </c>
      <c r="G1193" s="6" t="s">
        <v>1676</v>
      </c>
      <c r="H1193" s="6" t="s">
        <v>1682</v>
      </c>
      <c r="I1193" s="6" t="s">
        <v>86</v>
      </c>
      <c r="J1193" s="6" t="s">
        <v>1693</v>
      </c>
      <c r="K1193" s="6" t="s">
        <v>2996</v>
      </c>
      <c r="L1193" s="6" t="s">
        <v>1688</v>
      </c>
      <c r="M1193" s="6" t="s">
        <v>2148</v>
      </c>
    </row>
    <row r="1194" spans="1:13" x14ac:dyDescent="0.35">
      <c r="A1194" s="6" t="s">
        <v>1279</v>
      </c>
      <c r="B1194" s="6" t="s">
        <v>1787</v>
      </c>
      <c r="C1194" s="6" t="s">
        <v>83</v>
      </c>
      <c r="D1194" s="6" t="s">
        <v>2732</v>
      </c>
      <c r="E1194" s="6" t="s">
        <v>1756</v>
      </c>
      <c r="F1194" s="6" t="s">
        <v>1722</v>
      </c>
      <c r="G1194" s="6" t="s">
        <v>1676</v>
      </c>
      <c r="H1194" s="6" t="s">
        <v>1696</v>
      </c>
      <c r="I1194" s="6" t="s">
        <v>86</v>
      </c>
      <c r="J1194" s="6" t="s">
        <v>1679</v>
      </c>
      <c r="K1194" s="6" t="s">
        <v>86</v>
      </c>
      <c r="L1194" s="6" t="s">
        <v>1701</v>
      </c>
      <c r="M1194" s="6" t="s">
        <v>1763</v>
      </c>
    </row>
    <row r="1195" spans="1:13" x14ac:dyDescent="0.35">
      <c r="A1195" s="6" t="s">
        <v>1280</v>
      </c>
      <c r="B1195" s="6" t="s">
        <v>1787</v>
      </c>
      <c r="C1195" s="6" t="s">
        <v>83</v>
      </c>
      <c r="D1195" s="6" t="s">
        <v>2139</v>
      </c>
      <c r="E1195" s="6" t="s">
        <v>2012</v>
      </c>
      <c r="F1195" s="6" t="s">
        <v>1683</v>
      </c>
      <c r="G1195" s="6" t="s">
        <v>1684</v>
      </c>
      <c r="H1195" s="6" t="s">
        <v>1670</v>
      </c>
      <c r="I1195" s="6" t="s">
        <v>86</v>
      </c>
      <c r="J1195" s="6" t="s">
        <v>1679</v>
      </c>
      <c r="K1195" s="6" t="s">
        <v>86</v>
      </c>
      <c r="L1195" s="6" t="s">
        <v>1672</v>
      </c>
      <c r="M1195" s="6" t="s">
        <v>2153</v>
      </c>
    </row>
    <row r="1196" spans="1:13" x14ac:dyDescent="0.35">
      <c r="A1196" s="6" t="s">
        <v>1281</v>
      </c>
      <c r="B1196" s="6" t="s">
        <v>1726</v>
      </c>
      <c r="C1196" s="6" t="s">
        <v>83</v>
      </c>
      <c r="D1196" s="6" t="s">
        <v>2733</v>
      </c>
      <c r="E1196" s="6" t="s">
        <v>1821</v>
      </c>
      <c r="F1196" s="6" t="s">
        <v>1683</v>
      </c>
      <c r="G1196" s="6" t="s">
        <v>1676</v>
      </c>
      <c r="H1196" s="6" t="s">
        <v>1682</v>
      </c>
      <c r="I1196" s="6" t="s">
        <v>1712</v>
      </c>
      <c r="J1196" s="6" t="s">
        <v>1693</v>
      </c>
      <c r="K1196" s="6" t="s">
        <v>2994</v>
      </c>
      <c r="L1196" s="6" t="s">
        <v>1688</v>
      </c>
      <c r="M1196" s="6" t="s">
        <v>2000</v>
      </c>
    </row>
    <row r="1197" spans="1:13" x14ac:dyDescent="0.35">
      <c r="A1197" s="6" t="s">
        <v>1282</v>
      </c>
      <c r="B1197" s="6" t="s">
        <v>1726</v>
      </c>
      <c r="C1197" s="6" t="s">
        <v>83</v>
      </c>
      <c r="D1197" s="6" t="s">
        <v>2734</v>
      </c>
      <c r="E1197" s="6" t="s">
        <v>1717</v>
      </c>
      <c r="F1197" s="6" t="s">
        <v>1683</v>
      </c>
      <c r="G1197" s="6" t="s">
        <v>1676</v>
      </c>
      <c r="H1197" s="6" t="s">
        <v>1682</v>
      </c>
      <c r="I1197" s="6" t="s">
        <v>86</v>
      </c>
      <c r="J1197" s="6" t="s">
        <v>1693</v>
      </c>
      <c r="K1197" s="6" t="s">
        <v>2994</v>
      </c>
      <c r="L1197" s="6" t="s">
        <v>1688</v>
      </c>
      <c r="M1197" s="6" t="s">
        <v>1746</v>
      </c>
    </row>
    <row r="1198" spans="1:13" x14ac:dyDescent="0.35">
      <c r="A1198" s="6" t="s">
        <v>1283</v>
      </c>
      <c r="B1198" s="6" t="s">
        <v>1752</v>
      </c>
      <c r="C1198" s="6" t="s">
        <v>87</v>
      </c>
      <c r="D1198" s="6" t="s">
        <v>2694</v>
      </c>
      <c r="E1198" s="6" t="s">
        <v>1677</v>
      </c>
      <c r="F1198" s="6" t="s">
        <v>1674</v>
      </c>
      <c r="G1198" s="6" t="s">
        <v>1698</v>
      </c>
      <c r="H1198" s="6" t="s">
        <v>1670</v>
      </c>
      <c r="I1198" s="6" t="s">
        <v>86</v>
      </c>
      <c r="J1198" s="6" t="s">
        <v>1681</v>
      </c>
      <c r="K1198" s="6" t="s">
        <v>86</v>
      </c>
      <c r="L1198" s="6" t="s">
        <v>1681</v>
      </c>
      <c r="M1198" s="6" t="s">
        <v>2998</v>
      </c>
    </row>
    <row r="1199" spans="1:13" x14ac:dyDescent="0.35">
      <c r="A1199" s="6" t="s">
        <v>1284</v>
      </c>
      <c r="B1199" s="6" t="s">
        <v>1707</v>
      </c>
      <c r="C1199" s="6" t="s">
        <v>83</v>
      </c>
      <c r="D1199" s="6" t="s">
        <v>1940</v>
      </c>
      <c r="E1199" s="6" t="s">
        <v>1865</v>
      </c>
      <c r="F1199" s="6" t="s">
        <v>1805</v>
      </c>
      <c r="G1199" s="6" t="s">
        <v>1676</v>
      </c>
      <c r="H1199" s="6" t="s">
        <v>1670</v>
      </c>
      <c r="I1199" s="6" t="s">
        <v>1708</v>
      </c>
      <c r="J1199" s="6" t="s">
        <v>1681</v>
      </c>
      <c r="K1199" s="6" t="s">
        <v>86</v>
      </c>
      <c r="L1199" s="6" t="s">
        <v>1681</v>
      </c>
      <c r="M1199" s="6" t="s">
        <v>2998</v>
      </c>
    </row>
    <row r="1200" spans="1:13" x14ac:dyDescent="0.35">
      <c r="A1200" s="6" t="s">
        <v>1285</v>
      </c>
      <c r="B1200" s="6" t="s">
        <v>1680</v>
      </c>
      <c r="C1200" s="6" t="s">
        <v>83</v>
      </c>
      <c r="D1200" s="6" t="s">
        <v>1861</v>
      </c>
      <c r="E1200" s="6" t="s">
        <v>1821</v>
      </c>
      <c r="F1200" s="6" t="s">
        <v>1683</v>
      </c>
      <c r="G1200" s="6" t="s">
        <v>1676</v>
      </c>
      <c r="H1200" s="6" t="s">
        <v>1670</v>
      </c>
      <c r="I1200" s="6" t="s">
        <v>1896</v>
      </c>
      <c r="J1200" s="6" t="s">
        <v>1679</v>
      </c>
      <c r="K1200" s="6" t="s">
        <v>86</v>
      </c>
      <c r="L1200" s="6" t="s">
        <v>1688</v>
      </c>
      <c r="M1200" s="6" t="s">
        <v>1803</v>
      </c>
    </row>
    <row r="1201" spans="1:13" x14ac:dyDescent="0.35">
      <c r="A1201" s="6" t="s">
        <v>1286</v>
      </c>
      <c r="B1201" s="6" t="s">
        <v>1707</v>
      </c>
      <c r="C1201" s="6" t="s">
        <v>87</v>
      </c>
      <c r="D1201" s="6" t="s">
        <v>2736</v>
      </c>
      <c r="E1201" s="6" t="s">
        <v>1691</v>
      </c>
      <c r="F1201" s="6" t="s">
        <v>2735</v>
      </c>
      <c r="G1201" s="6" t="s">
        <v>1676</v>
      </c>
      <c r="H1201" s="6" t="s">
        <v>1682</v>
      </c>
      <c r="I1201" s="6" t="s">
        <v>86</v>
      </c>
      <c r="J1201" s="6" t="s">
        <v>1714</v>
      </c>
      <c r="K1201" s="6" t="s">
        <v>86</v>
      </c>
      <c r="L1201" s="6" t="s">
        <v>1672</v>
      </c>
      <c r="M1201" s="6" t="s">
        <v>1907</v>
      </c>
    </row>
    <row r="1202" spans="1:13" x14ac:dyDescent="0.35">
      <c r="A1202" s="6" t="s">
        <v>1287</v>
      </c>
      <c r="B1202" s="6" t="s">
        <v>1707</v>
      </c>
      <c r="C1202" s="6" t="s">
        <v>87</v>
      </c>
      <c r="D1202" s="6" t="s">
        <v>2059</v>
      </c>
      <c r="E1202" s="6" t="s">
        <v>1724</v>
      </c>
      <c r="F1202" s="6" t="s">
        <v>2735</v>
      </c>
      <c r="G1202" s="6" t="s">
        <v>1676</v>
      </c>
      <c r="H1202" s="6" t="s">
        <v>1670</v>
      </c>
      <c r="I1202" s="6" t="s">
        <v>86</v>
      </c>
      <c r="J1202" s="6" t="s">
        <v>1681</v>
      </c>
      <c r="K1202" s="6" t="s">
        <v>86</v>
      </c>
      <c r="L1202" s="6" t="s">
        <v>1701</v>
      </c>
      <c r="M1202" s="6" t="s">
        <v>1834</v>
      </c>
    </row>
    <row r="1203" spans="1:13" x14ac:dyDescent="0.35">
      <c r="A1203" s="6" t="s">
        <v>1288</v>
      </c>
      <c r="B1203" s="6" t="s">
        <v>1707</v>
      </c>
      <c r="C1203" s="6" t="s">
        <v>87</v>
      </c>
      <c r="D1203" s="6" t="s">
        <v>2737</v>
      </c>
      <c r="E1203" s="6" t="s">
        <v>1699</v>
      </c>
      <c r="F1203" s="6" t="s">
        <v>2735</v>
      </c>
      <c r="G1203" s="6" t="s">
        <v>1676</v>
      </c>
      <c r="H1203" s="6" t="s">
        <v>1696</v>
      </c>
      <c r="I1203" s="6" t="s">
        <v>86</v>
      </c>
      <c r="J1203" s="6" t="s">
        <v>1681</v>
      </c>
      <c r="K1203" s="6" t="s">
        <v>86</v>
      </c>
      <c r="L1203" s="6" t="s">
        <v>1701</v>
      </c>
      <c r="M1203" s="6" t="s">
        <v>2064</v>
      </c>
    </row>
    <row r="1204" spans="1:13" x14ac:dyDescent="0.35">
      <c r="A1204" s="6" t="s">
        <v>1289</v>
      </c>
      <c r="B1204" s="6" t="s">
        <v>1715</v>
      </c>
      <c r="C1204" s="6" t="s">
        <v>87</v>
      </c>
      <c r="D1204" s="6" t="s">
        <v>2738</v>
      </c>
      <c r="E1204" s="6" t="s">
        <v>1699</v>
      </c>
      <c r="F1204" s="6" t="s">
        <v>2735</v>
      </c>
      <c r="G1204" s="6" t="s">
        <v>1676</v>
      </c>
      <c r="H1204" s="6" t="s">
        <v>1682</v>
      </c>
      <c r="I1204" s="6" t="s">
        <v>86</v>
      </c>
      <c r="J1204" s="6" t="s">
        <v>1714</v>
      </c>
      <c r="K1204" s="6" t="s">
        <v>86</v>
      </c>
      <c r="L1204" s="6" t="s">
        <v>1672</v>
      </c>
      <c r="M1204" s="6" t="s">
        <v>1759</v>
      </c>
    </row>
    <row r="1205" spans="1:13" x14ac:dyDescent="0.35">
      <c r="A1205" s="6" t="s">
        <v>1290</v>
      </c>
      <c r="B1205" s="6" t="s">
        <v>1715</v>
      </c>
      <c r="C1205" s="6" t="s">
        <v>87</v>
      </c>
      <c r="D1205" s="6" t="s">
        <v>2739</v>
      </c>
      <c r="E1205" s="6" t="s">
        <v>1914</v>
      </c>
      <c r="F1205" s="6" t="s">
        <v>2735</v>
      </c>
      <c r="G1205" s="6" t="s">
        <v>1676</v>
      </c>
      <c r="H1205" s="6" t="s">
        <v>1696</v>
      </c>
      <c r="I1205" s="6" t="s">
        <v>86</v>
      </c>
      <c r="J1205" s="6" t="s">
        <v>1714</v>
      </c>
      <c r="K1205" s="6" t="s">
        <v>86</v>
      </c>
      <c r="L1205" s="6" t="s">
        <v>1672</v>
      </c>
      <c r="M1205" s="6" t="s">
        <v>1759</v>
      </c>
    </row>
    <row r="1206" spans="1:13" x14ac:dyDescent="0.35">
      <c r="A1206" s="6" t="s">
        <v>1291</v>
      </c>
      <c r="B1206" s="6" t="s">
        <v>1734</v>
      </c>
      <c r="C1206" s="6" t="s">
        <v>83</v>
      </c>
      <c r="D1206" s="6" t="s">
        <v>2740</v>
      </c>
      <c r="E1206" s="6" t="s">
        <v>1855</v>
      </c>
      <c r="F1206" s="6" t="s">
        <v>1722</v>
      </c>
      <c r="G1206" s="6" t="s">
        <v>1698</v>
      </c>
      <c r="H1206" s="6" t="s">
        <v>1731</v>
      </c>
      <c r="I1206" s="6" t="s">
        <v>86</v>
      </c>
      <c r="J1206" s="6" t="s">
        <v>1693</v>
      </c>
      <c r="K1206" s="6" t="s">
        <v>2995</v>
      </c>
      <c r="L1206" s="6" t="s">
        <v>1681</v>
      </c>
      <c r="M1206" s="6" t="s">
        <v>2998</v>
      </c>
    </row>
    <row r="1207" spans="1:13" x14ac:dyDescent="0.35">
      <c r="A1207" s="6" t="s">
        <v>1292</v>
      </c>
      <c r="B1207" s="6" t="s">
        <v>1787</v>
      </c>
      <c r="C1207" s="6" t="s">
        <v>87</v>
      </c>
      <c r="D1207" s="6" t="s">
        <v>1992</v>
      </c>
      <c r="E1207" s="6" t="s">
        <v>1699</v>
      </c>
      <c r="F1207" s="6" t="s">
        <v>1697</v>
      </c>
      <c r="G1207" s="6" t="s">
        <v>1684</v>
      </c>
      <c r="H1207" s="6" t="s">
        <v>1696</v>
      </c>
      <c r="I1207" s="6" t="s">
        <v>86</v>
      </c>
      <c r="J1207" s="6" t="s">
        <v>1679</v>
      </c>
      <c r="K1207" s="6" t="s">
        <v>86</v>
      </c>
      <c r="L1207" s="6" t="s">
        <v>1672</v>
      </c>
      <c r="M1207" s="6" t="s">
        <v>1843</v>
      </c>
    </row>
    <row r="1208" spans="1:13" x14ac:dyDescent="0.35">
      <c r="A1208" s="6" t="s">
        <v>1293</v>
      </c>
      <c r="B1208" s="6" t="s">
        <v>1762</v>
      </c>
      <c r="C1208" s="6" t="s">
        <v>87</v>
      </c>
      <c r="D1208" s="6" t="s">
        <v>2741</v>
      </c>
      <c r="E1208" s="6" t="s">
        <v>1797</v>
      </c>
      <c r="F1208" s="6" t="s">
        <v>1703</v>
      </c>
      <c r="G1208" s="6" t="s">
        <v>1698</v>
      </c>
      <c r="H1208" s="6" t="s">
        <v>1670</v>
      </c>
      <c r="I1208" s="6" t="s">
        <v>86</v>
      </c>
      <c r="J1208" s="6" t="s">
        <v>1679</v>
      </c>
      <c r="K1208" s="6" t="s">
        <v>86</v>
      </c>
      <c r="L1208" s="6" t="s">
        <v>1672</v>
      </c>
      <c r="M1208" s="6" t="s">
        <v>1843</v>
      </c>
    </row>
    <row r="1209" spans="1:13" x14ac:dyDescent="0.35">
      <c r="A1209" s="6" t="s">
        <v>1294</v>
      </c>
      <c r="B1209" s="6" t="s">
        <v>1787</v>
      </c>
      <c r="C1209" s="6" t="s">
        <v>87</v>
      </c>
      <c r="D1209" s="6" t="s">
        <v>1887</v>
      </c>
      <c r="E1209" s="6" t="s">
        <v>1717</v>
      </c>
      <c r="F1209" s="6" t="s">
        <v>1683</v>
      </c>
      <c r="G1209" s="6" t="s">
        <v>1698</v>
      </c>
      <c r="H1209" s="6" t="s">
        <v>1670</v>
      </c>
      <c r="I1209" s="6" t="s">
        <v>86</v>
      </c>
      <c r="J1209" s="6" t="s">
        <v>1679</v>
      </c>
      <c r="K1209" s="6" t="s">
        <v>86</v>
      </c>
      <c r="L1209" s="6" t="s">
        <v>1672</v>
      </c>
      <c r="M1209" s="6" t="s">
        <v>2204</v>
      </c>
    </row>
    <row r="1210" spans="1:13" x14ac:dyDescent="0.35">
      <c r="A1210" s="6" t="s">
        <v>1295</v>
      </c>
      <c r="B1210" s="6" t="s">
        <v>1787</v>
      </c>
      <c r="C1210" s="6" t="s">
        <v>87</v>
      </c>
      <c r="D1210" s="6" t="s">
        <v>2514</v>
      </c>
      <c r="E1210" s="6" t="s">
        <v>1717</v>
      </c>
      <c r="F1210" s="6" t="s">
        <v>1683</v>
      </c>
      <c r="G1210" s="6" t="s">
        <v>1684</v>
      </c>
      <c r="H1210" s="6" t="s">
        <v>1670</v>
      </c>
      <c r="I1210" s="6" t="s">
        <v>86</v>
      </c>
      <c r="J1210" s="6" t="s">
        <v>1679</v>
      </c>
      <c r="K1210" s="6" t="s">
        <v>2997</v>
      </c>
      <c r="L1210" s="6" t="s">
        <v>1688</v>
      </c>
      <c r="M1210" s="6" t="s">
        <v>1803</v>
      </c>
    </row>
    <row r="1211" spans="1:13" x14ac:dyDescent="0.35">
      <c r="A1211" s="6" t="s">
        <v>1296</v>
      </c>
      <c r="B1211" s="6" t="s">
        <v>1694</v>
      </c>
      <c r="C1211" s="6" t="s">
        <v>87</v>
      </c>
      <c r="D1211" s="6" t="s">
        <v>2743</v>
      </c>
      <c r="E1211" s="6" t="s">
        <v>2742</v>
      </c>
      <c r="F1211" s="6" t="s">
        <v>1771</v>
      </c>
      <c r="G1211" s="6" t="s">
        <v>1698</v>
      </c>
      <c r="H1211" s="6" t="s">
        <v>1670</v>
      </c>
      <c r="I1211" s="6" t="s">
        <v>86</v>
      </c>
      <c r="J1211" s="6" t="s">
        <v>1693</v>
      </c>
      <c r="K1211" s="6" t="s">
        <v>2993</v>
      </c>
      <c r="L1211" s="6" t="s">
        <v>1688</v>
      </c>
      <c r="M1211" s="6" t="s">
        <v>2027</v>
      </c>
    </row>
    <row r="1212" spans="1:13" x14ac:dyDescent="0.35">
      <c r="A1212" s="6" t="s">
        <v>1297</v>
      </c>
      <c r="B1212" s="6" t="s">
        <v>1762</v>
      </c>
      <c r="C1212" s="6" t="s">
        <v>87</v>
      </c>
      <c r="D1212" s="6" t="s">
        <v>2744</v>
      </c>
      <c r="E1212" s="6" t="s">
        <v>2742</v>
      </c>
      <c r="F1212" s="6" t="s">
        <v>1771</v>
      </c>
      <c r="G1212" s="6" t="s">
        <v>1698</v>
      </c>
      <c r="H1212" s="6" t="s">
        <v>1696</v>
      </c>
      <c r="I1212" s="6" t="s">
        <v>86</v>
      </c>
      <c r="J1212" s="6" t="s">
        <v>1679</v>
      </c>
      <c r="K1212" s="6" t="s">
        <v>86</v>
      </c>
      <c r="L1212" s="6" t="s">
        <v>1688</v>
      </c>
      <c r="M1212" s="6" t="s">
        <v>2027</v>
      </c>
    </row>
    <row r="1213" spans="1:13" x14ac:dyDescent="0.35">
      <c r="A1213" s="6" t="s">
        <v>1298</v>
      </c>
      <c r="B1213" s="6" t="s">
        <v>1726</v>
      </c>
      <c r="C1213" s="6" t="s">
        <v>87</v>
      </c>
      <c r="D1213" s="6" t="s">
        <v>2745</v>
      </c>
      <c r="E1213" s="6" t="s">
        <v>2742</v>
      </c>
      <c r="F1213" s="6" t="s">
        <v>1771</v>
      </c>
      <c r="G1213" s="6" t="s">
        <v>1698</v>
      </c>
      <c r="H1213" s="6" t="s">
        <v>1682</v>
      </c>
      <c r="I1213" s="6" t="s">
        <v>86</v>
      </c>
      <c r="J1213" s="6" t="s">
        <v>1693</v>
      </c>
      <c r="K1213" s="6" t="s">
        <v>2993</v>
      </c>
      <c r="L1213" s="6" t="s">
        <v>1681</v>
      </c>
      <c r="M1213" s="6" t="s">
        <v>2998</v>
      </c>
    </row>
    <row r="1214" spans="1:13" x14ac:dyDescent="0.35">
      <c r="A1214" s="6" t="s">
        <v>1299</v>
      </c>
      <c r="B1214" s="6" t="s">
        <v>1787</v>
      </c>
      <c r="C1214" s="6" t="s">
        <v>87</v>
      </c>
      <c r="D1214" s="6" t="s">
        <v>2746</v>
      </c>
      <c r="E1214" s="6" t="s">
        <v>1783</v>
      </c>
      <c r="F1214" s="6" t="s">
        <v>1674</v>
      </c>
      <c r="G1214" s="6" t="s">
        <v>1698</v>
      </c>
      <c r="H1214" s="6" t="s">
        <v>1670</v>
      </c>
      <c r="I1214" s="6" t="s">
        <v>86</v>
      </c>
      <c r="J1214" s="6" t="s">
        <v>1679</v>
      </c>
      <c r="K1214" s="6" t="s">
        <v>86</v>
      </c>
      <c r="L1214" s="6" t="s">
        <v>1672</v>
      </c>
      <c r="M1214" s="6" t="s">
        <v>1785</v>
      </c>
    </row>
    <row r="1215" spans="1:13" x14ac:dyDescent="0.35">
      <c r="A1215" s="6" t="s">
        <v>1300</v>
      </c>
      <c r="B1215" s="6" t="s">
        <v>1787</v>
      </c>
      <c r="C1215" s="6" t="s">
        <v>87</v>
      </c>
      <c r="D1215" s="6" t="s">
        <v>2195</v>
      </c>
      <c r="E1215" s="6" t="s">
        <v>1788</v>
      </c>
      <c r="F1215" s="6" t="s">
        <v>1683</v>
      </c>
      <c r="G1215" s="6" t="s">
        <v>1684</v>
      </c>
      <c r="H1215" s="6" t="s">
        <v>1670</v>
      </c>
      <c r="I1215" s="6" t="s">
        <v>86</v>
      </c>
      <c r="J1215" s="6" t="s">
        <v>1681</v>
      </c>
      <c r="K1215" s="6" t="s">
        <v>86</v>
      </c>
      <c r="L1215" s="6" t="s">
        <v>1672</v>
      </c>
      <c r="M1215" s="6" t="s">
        <v>1801</v>
      </c>
    </row>
    <row r="1216" spans="1:13" x14ac:dyDescent="0.35">
      <c r="A1216" s="6" t="s">
        <v>1301</v>
      </c>
      <c r="B1216" s="6" t="s">
        <v>1762</v>
      </c>
      <c r="C1216" s="6" t="s">
        <v>87</v>
      </c>
      <c r="D1216" s="6" t="s">
        <v>2546</v>
      </c>
      <c r="E1216" s="6" t="s">
        <v>1788</v>
      </c>
      <c r="F1216" s="6" t="s">
        <v>1683</v>
      </c>
      <c r="G1216" s="6" t="s">
        <v>1698</v>
      </c>
      <c r="H1216" s="6" t="s">
        <v>1670</v>
      </c>
      <c r="I1216" s="6" t="s">
        <v>86</v>
      </c>
      <c r="J1216" s="6" t="s">
        <v>1679</v>
      </c>
      <c r="K1216" s="6" t="s">
        <v>86</v>
      </c>
      <c r="L1216" s="6" t="s">
        <v>1672</v>
      </c>
      <c r="M1216" s="6" t="s">
        <v>2163</v>
      </c>
    </row>
    <row r="1217" spans="1:13" x14ac:dyDescent="0.35">
      <c r="A1217" s="6" t="s">
        <v>1302</v>
      </c>
      <c r="B1217" s="6" t="s">
        <v>1726</v>
      </c>
      <c r="C1217" s="6" t="s">
        <v>87</v>
      </c>
      <c r="D1217" s="6" t="s">
        <v>2747</v>
      </c>
      <c r="E1217" s="6" t="s">
        <v>1788</v>
      </c>
      <c r="F1217" s="6" t="s">
        <v>1683</v>
      </c>
      <c r="G1217" s="6" t="s">
        <v>1684</v>
      </c>
      <c r="H1217" s="6" t="s">
        <v>1682</v>
      </c>
      <c r="I1217" s="6" t="s">
        <v>86</v>
      </c>
      <c r="J1217" s="6" t="s">
        <v>1693</v>
      </c>
      <c r="K1217" s="6" t="s">
        <v>2994</v>
      </c>
      <c r="L1217" s="6" t="s">
        <v>1688</v>
      </c>
      <c r="M1217" s="6" t="s">
        <v>1790</v>
      </c>
    </row>
    <row r="1218" spans="1:13" x14ac:dyDescent="0.35">
      <c r="A1218" s="6" t="s">
        <v>1303</v>
      </c>
      <c r="B1218" s="6" t="s">
        <v>1707</v>
      </c>
      <c r="C1218" s="6" t="s">
        <v>87</v>
      </c>
      <c r="D1218" s="6" t="s">
        <v>2748</v>
      </c>
      <c r="E1218" s="6" t="s">
        <v>1788</v>
      </c>
      <c r="F1218" s="6" t="s">
        <v>1683</v>
      </c>
      <c r="G1218" s="6" t="s">
        <v>1676</v>
      </c>
      <c r="H1218" s="6" t="s">
        <v>1670</v>
      </c>
      <c r="I1218" s="6" t="s">
        <v>86</v>
      </c>
      <c r="J1218" s="6" t="s">
        <v>1681</v>
      </c>
      <c r="K1218" s="6" t="s">
        <v>86</v>
      </c>
      <c r="L1218" s="6" t="s">
        <v>1672</v>
      </c>
      <c r="M1218" s="6" t="s">
        <v>1716</v>
      </c>
    </row>
    <row r="1219" spans="1:13" x14ac:dyDescent="0.35">
      <c r="A1219" s="6" t="s">
        <v>1304</v>
      </c>
      <c r="B1219" s="6" t="s">
        <v>1707</v>
      </c>
      <c r="C1219" s="6" t="s">
        <v>87</v>
      </c>
      <c r="D1219" s="6" t="s">
        <v>2749</v>
      </c>
      <c r="E1219" s="6" t="s">
        <v>1788</v>
      </c>
      <c r="F1219" s="6" t="s">
        <v>1683</v>
      </c>
      <c r="G1219" s="6" t="s">
        <v>1698</v>
      </c>
      <c r="H1219" s="6" t="s">
        <v>1670</v>
      </c>
      <c r="I1219" s="6" t="s">
        <v>86</v>
      </c>
      <c r="J1219" s="6" t="s">
        <v>1681</v>
      </c>
      <c r="K1219" s="6" t="s">
        <v>86</v>
      </c>
      <c r="L1219" s="6" t="s">
        <v>1688</v>
      </c>
      <c r="M1219" s="6" t="s">
        <v>1767</v>
      </c>
    </row>
    <row r="1220" spans="1:13" x14ac:dyDescent="0.35">
      <c r="A1220" s="6" t="s">
        <v>1305</v>
      </c>
      <c r="B1220" s="6" t="s">
        <v>1694</v>
      </c>
      <c r="C1220" s="6" t="s">
        <v>87</v>
      </c>
      <c r="D1220" s="6" t="s">
        <v>2097</v>
      </c>
      <c r="E1220" s="6" t="s">
        <v>1914</v>
      </c>
      <c r="F1220" s="6" t="s">
        <v>1697</v>
      </c>
      <c r="G1220" s="6" t="s">
        <v>1698</v>
      </c>
      <c r="H1220" s="6" t="s">
        <v>1670</v>
      </c>
      <c r="I1220" s="6" t="s">
        <v>86</v>
      </c>
      <c r="J1220" s="6" t="s">
        <v>1693</v>
      </c>
      <c r="K1220" s="6" t="s">
        <v>2995</v>
      </c>
      <c r="L1220" s="6" t="s">
        <v>1681</v>
      </c>
      <c r="M1220" s="6" t="s">
        <v>2998</v>
      </c>
    </row>
    <row r="1221" spans="1:13" x14ac:dyDescent="0.35">
      <c r="A1221" s="6" t="s">
        <v>1306</v>
      </c>
      <c r="B1221" s="6" t="s">
        <v>1680</v>
      </c>
      <c r="C1221" s="6" t="s">
        <v>83</v>
      </c>
      <c r="D1221" s="6" t="s">
        <v>2750</v>
      </c>
      <c r="E1221" s="6" t="s">
        <v>1724</v>
      </c>
      <c r="F1221" s="6" t="s">
        <v>1722</v>
      </c>
      <c r="G1221" s="6" t="s">
        <v>1684</v>
      </c>
      <c r="H1221" s="6" t="s">
        <v>1670</v>
      </c>
      <c r="I1221" s="6" t="s">
        <v>86</v>
      </c>
      <c r="J1221" s="6" t="s">
        <v>1679</v>
      </c>
      <c r="K1221" s="6" t="s">
        <v>86</v>
      </c>
      <c r="L1221" s="6" t="s">
        <v>1688</v>
      </c>
      <c r="M1221" s="6" t="s">
        <v>2111</v>
      </c>
    </row>
    <row r="1222" spans="1:13" x14ac:dyDescent="0.35">
      <c r="A1222" s="6" t="s">
        <v>1307</v>
      </c>
      <c r="B1222" s="6" t="s">
        <v>1787</v>
      </c>
      <c r="C1222" s="6" t="s">
        <v>87</v>
      </c>
      <c r="D1222" s="6" t="s">
        <v>2751</v>
      </c>
      <c r="E1222" s="6" t="s">
        <v>1772</v>
      </c>
      <c r="F1222" s="6" t="s">
        <v>1771</v>
      </c>
      <c r="G1222" s="6" t="s">
        <v>1684</v>
      </c>
      <c r="H1222" s="6" t="s">
        <v>1670</v>
      </c>
      <c r="I1222" s="6" t="s">
        <v>86</v>
      </c>
      <c r="J1222" s="6" t="s">
        <v>1679</v>
      </c>
      <c r="K1222" s="6" t="s">
        <v>86</v>
      </c>
      <c r="L1222" s="6" t="s">
        <v>1672</v>
      </c>
      <c r="M1222" s="6" t="s">
        <v>1785</v>
      </c>
    </row>
    <row r="1223" spans="1:13" x14ac:dyDescent="0.35">
      <c r="A1223" s="6" t="s">
        <v>1308</v>
      </c>
      <c r="B1223" s="6" t="s">
        <v>1787</v>
      </c>
      <c r="C1223" s="6" t="s">
        <v>87</v>
      </c>
      <c r="D1223" s="6" t="s">
        <v>2752</v>
      </c>
      <c r="E1223" s="6" t="s">
        <v>1772</v>
      </c>
      <c r="F1223" s="6" t="s">
        <v>1771</v>
      </c>
      <c r="G1223" s="6" t="s">
        <v>1684</v>
      </c>
      <c r="H1223" s="6" t="s">
        <v>1696</v>
      </c>
      <c r="I1223" s="6" t="s">
        <v>86</v>
      </c>
      <c r="J1223" s="6" t="s">
        <v>1679</v>
      </c>
      <c r="K1223" s="6" t="s">
        <v>86</v>
      </c>
      <c r="L1223" s="6" t="s">
        <v>1672</v>
      </c>
      <c r="M1223" s="6" t="s">
        <v>1959</v>
      </c>
    </row>
    <row r="1224" spans="1:13" x14ac:dyDescent="0.35">
      <c r="A1224" s="6" t="s">
        <v>1309</v>
      </c>
      <c r="B1224" s="6" t="s">
        <v>1787</v>
      </c>
      <c r="C1224" s="6" t="s">
        <v>87</v>
      </c>
      <c r="D1224" s="6" t="s">
        <v>2090</v>
      </c>
      <c r="E1224" s="6" t="s">
        <v>1772</v>
      </c>
      <c r="F1224" s="6" t="s">
        <v>1771</v>
      </c>
      <c r="G1224" s="6" t="s">
        <v>1684</v>
      </c>
      <c r="H1224" s="6" t="s">
        <v>1670</v>
      </c>
      <c r="I1224" s="6" t="s">
        <v>86</v>
      </c>
      <c r="J1224" s="6" t="s">
        <v>1679</v>
      </c>
      <c r="K1224" s="6" t="s">
        <v>86</v>
      </c>
      <c r="L1224" s="6" t="s">
        <v>1672</v>
      </c>
      <c r="M1224" s="6" t="s">
        <v>1959</v>
      </c>
    </row>
    <row r="1225" spans="1:13" x14ac:dyDescent="0.35">
      <c r="A1225" s="6" t="s">
        <v>1310</v>
      </c>
      <c r="B1225" s="6" t="s">
        <v>1787</v>
      </c>
      <c r="C1225" s="6" t="s">
        <v>87</v>
      </c>
      <c r="D1225" s="6" t="s">
        <v>1974</v>
      </c>
      <c r="E1225" s="6" t="s">
        <v>1772</v>
      </c>
      <c r="F1225" s="6" t="s">
        <v>1771</v>
      </c>
      <c r="G1225" s="6" t="s">
        <v>1676</v>
      </c>
      <c r="H1225" s="6" t="s">
        <v>1670</v>
      </c>
      <c r="I1225" s="6" t="s">
        <v>86</v>
      </c>
      <c r="J1225" s="6" t="s">
        <v>1679</v>
      </c>
      <c r="K1225" s="6" t="s">
        <v>86</v>
      </c>
      <c r="L1225" s="6" t="s">
        <v>1672</v>
      </c>
      <c r="M1225" s="6" t="s">
        <v>1785</v>
      </c>
    </row>
    <row r="1226" spans="1:13" x14ac:dyDescent="0.35">
      <c r="A1226" s="6" t="s">
        <v>1311</v>
      </c>
      <c r="B1226" s="6" t="s">
        <v>1762</v>
      </c>
      <c r="C1226" s="6" t="s">
        <v>87</v>
      </c>
      <c r="D1226" s="6" t="s">
        <v>2753</v>
      </c>
      <c r="E1226" s="6" t="s">
        <v>1772</v>
      </c>
      <c r="F1226" s="6" t="s">
        <v>1771</v>
      </c>
      <c r="G1226" s="6" t="s">
        <v>1684</v>
      </c>
      <c r="H1226" s="6" t="s">
        <v>1731</v>
      </c>
      <c r="I1226" s="6" t="s">
        <v>86</v>
      </c>
      <c r="J1226" s="6" t="s">
        <v>1679</v>
      </c>
      <c r="K1226" s="6" t="s">
        <v>86</v>
      </c>
      <c r="L1226" s="6" t="s">
        <v>1681</v>
      </c>
      <c r="M1226" s="6" t="s">
        <v>1964</v>
      </c>
    </row>
    <row r="1227" spans="1:13" x14ac:dyDescent="0.35">
      <c r="A1227" s="6" t="s">
        <v>1312</v>
      </c>
      <c r="B1227" s="6" t="s">
        <v>1787</v>
      </c>
      <c r="C1227" s="6" t="s">
        <v>87</v>
      </c>
      <c r="D1227" s="6" t="s">
        <v>1954</v>
      </c>
      <c r="E1227" s="6" t="s">
        <v>1772</v>
      </c>
      <c r="F1227" s="6" t="s">
        <v>1771</v>
      </c>
      <c r="G1227" s="6" t="s">
        <v>1684</v>
      </c>
      <c r="H1227" s="6" t="s">
        <v>1670</v>
      </c>
      <c r="I1227" s="6" t="s">
        <v>86</v>
      </c>
      <c r="J1227" s="6" t="s">
        <v>1679</v>
      </c>
      <c r="K1227" s="6" t="s">
        <v>86</v>
      </c>
      <c r="L1227" s="6" t="s">
        <v>1672</v>
      </c>
      <c r="M1227" s="6" t="s">
        <v>1959</v>
      </c>
    </row>
    <row r="1228" spans="1:13" x14ac:dyDescent="0.35">
      <c r="A1228" s="6" t="s">
        <v>1313</v>
      </c>
      <c r="B1228" s="6" t="s">
        <v>1787</v>
      </c>
      <c r="C1228" s="6" t="s">
        <v>87</v>
      </c>
      <c r="D1228" s="6" t="s">
        <v>2472</v>
      </c>
      <c r="E1228" s="6" t="s">
        <v>1772</v>
      </c>
      <c r="F1228" s="6" t="s">
        <v>1771</v>
      </c>
      <c r="G1228" s="6" t="s">
        <v>1676</v>
      </c>
      <c r="H1228" s="6" t="s">
        <v>1670</v>
      </c>
      <c r="I1228" s="6" t="s">
        <v>86</v>
      </c>
      <c r="J1228" s="6" t="s">
        <v>1679</v>
      </c>
      <c r="K1228" s="6" t="s">
        <v>86</v>
      </c>
      <c r="L1228" s="6" t="s">
        <v>1672</v>
      </c>
      <c r="M1228" s="6" t="s">
        <v>1959</v>
      </c>
    </row>
    <row r="1229" spans="1:13" x14ac:dyDescent="0.35">
      <c r="A1229" s="6" t="s">
        <v>1314</v>
      </c>
      <c r="B1229" s="6" t="s">
        <v>1787</v>
      </c>
      <c r="C1229" s="6" t="s">
        <v>87</v>
      </c>
      <c r="D1229" s="6" t="s">
        <v>2754</v>
      </c>
      <c r="E1229" s="6" t="s">
        <v>1772</v>
      </c>
      <c r="F1229" s="6" t="s">
        <v>1771</v>
      </c>
      <c r="G1229" s="6" t="s">
        <v>1684</v>
      </c>
      <c r="H1229" s="6" t="s">
        <v>1696</v>
      </c>
      <c r="I1229" s="6" t="s">
        <v>86</v>
      </c>
      <c r="J1229" s="6" t="s">
        <v>1679</v>
      </c>
      <c r="K1229" s="6" t="s">
        <v>86</v>
      </c>
      <c r="L1229" s="6" t="s">
        <v>1672</v>
      </c>
      <c r="M1229" s="6" t="s">
        <v>1959</v>
      </c>
    </row>
    <row r="1230" spans="1:13" x14ac:dyDescent="0.35">
      <c r="A1230" s="6" t="s">
        <v>1315</v>
      </c>
      <c r="B1230" s="6" t="s">
        <v>1787</v>
      </c>
      <c r="C1230" s="6" t="s">
        <v>87</v>
      </c>
      <c r="D1230" s="6" t="s">
        <v>2755</v>
      </c>
      <c r="E1230" s="6" t="s">
        <v>1772</v>
      </c>
      <c r="F1230" s="6" t="s">
        <v>1771</v>
      </c>
      <c r="G1230" s="6" t="s">
        <v>1676</v>
      </c>
      <c r="H1230" s="6" t="s">
        <v>1670</v>
      </c>
      <c r="I1230" s="6" t="s">
        <v>86</v>
      </c>
      <c r="J1230" s="6" t="s">
        <v>1679</v>
      </c>
      <c r="K1230" s="6" t="s">
        <v>86</v>
      </c>
      <c r="L1230" s="6" t="s">
        <v>1681</v>
      </c>
      <c r="M1230" s="6" t="s">
        <v>1721</v>
      </c>
    </row>
    <row r="1231" spans="1:13" x14ac:dyDescent="0.35">
      <c r="A1231" s="6" t="s">
        <v>1316</v>
      </c>
      <c r="B1231" s="6" t="s">
        <v>1680</v>
      </c>
      <c r="C1231" s="6" t="s">
        <v>87</v>
      </c>
      <c r="D1231" s="6" t="s">
        <v>2016</v>
      </c>
      <c r="E1231" s="6" t="s">
        <v>1788</v>
      </c>
      <c r="F1231" s="6" t="s">
        <v>1683</v>
      </c>
      <c r="G1231" s="6" t="s">
        <v>1684</v>
      </c>
      <c r="H1231" s="6" t="s">
        <v>1670</v>
      </c>
      <c r="I1231" s="6" t="s">
        <v>86</v>
      </c>
      <c r="J1231" s="6" t="s">
        <v>1679</v>
      </c>
      <c r="K1231" s="6" t="s">
        <v>86</v>
      </c>
      <c r="L1231" s="6" t="s">
        <v>1672</v>
      </c>
      <c r="M1231" s="6" t="s">
        <v>1820</v>
      </c>
    </row>
    <row r="1232" spans="1:13" x14ac:dyDescent="0.35">
      <c r="A1232" s="6" t="s">
        <v>1317</v>
      </c>
      <c r="B1232" s="6" t="s">
        <v>1787</v>
      </c>
      <c r="C1232" s="6" t="s">
        <v>87</v>
      </c>
      <c r="D1232" s="6" t="s">
        <v>1710</v>
      </c>
      <c r="E1232" s="6" t="s">
        <v>1709</v>
      </c>
      <c r="F1232" s="6" t="s">
        <v>1683</v>
      </c>
      <c r="G1232" s="6" t="s">
        <v>1698</v>
      </c>
      <c r="H1232" s="6" t="s">
        <v>1696</v>
      </c>
      <c r="I1232" s="6" t="s">
        <v>86</v>
      </c>
      <c r="J1232" s="6" t="s">
        <v>1679</v>
      </c>
      <c r="K1232" s="6" t="s">
        <v>86</v>
      </c>
      <c r="L1232" s="6" t="s">
        <v>1672</v>
      </c>
      <c r="M1232" s="6" t="s">
        <v>2153</v>
      </c>
    </row>
    <row r="1233" spans="1:13" x14ac:dyDescent="0.35">
      <c r="A1233" s="6" t="s">
        <v>1318</v>
      </c>
      <c r="B1233" s="6" t="s">
        <v>1694</v>
      </c>
      <c r="C1233" s="6" t="s">
        <v>87</v>
      </c>
      <c r="D1233" s="6" t="s">
        <v>2756</v>
      </c>
      <c r="E1233" s="6" t="s">
        <v>1830</v>
      </c>
      <c r="F1233" s="6" t="s">
        <v>1805</v>
      </c>
      <c r="G1233" s="6" t="s">
        <v>1676</v>
      </c>
      <c r="H1233" s="6" t="s">
        <v>1682</v>
      </c>
      <c r="I1233" s="6" t="s">
        <v>86</v>
      </c>
      <c r="J1233" s="6" t="s">
        <v>1693</v>
      </c>
      <c r="K1233" s="6" t="s">
        <v>2996</v>
      </c>
      <c r="L1233" s="6" t="s">
        <v>1688</v>
      </c>
      <c r="M1233" s="6" t="s">
        <v>2183</v>
      </c>
    </row>
    <row r="1234" spans="1:13" x14ac:dyDescent="0.35">
      <c r="A1234" s="6" t="s">
        <v>1319</v>
      </c>
      <c r="B1234" s="6" t="s">
        <v>1694</v>
      </c>
      <c r="C1234" s="6" t="s">
        <v>87</v>
      </c>
      <c r="D1234" s="6" t="s">
        <v>2519</v>
      </c>
      <c r="E1234" s="6" t="s">
        <v>1985</v>
      </c>
      <c r="F1234" s="6" t="s">
        <v>1674</v>
      </c>
      <c r="G1234" s="6" t="s">
        <v>1698</v>
      </c>
      <c r="H1234" s="6" t="s">
        <v>1696</v>
      </c>
      <c r="I1234" s="6" t="s">
        <v>86</v>
      </c>
      <c r="J1234" s="6" t="s">
        <v>1693</v>
      </c>
      <c r="K1234" s="6" t="s">
        <v>2993</v>
      </c>
      <c r="L1234" s="6" t="s">
        <v>1688</v>
      </c>
      <c r="M1234" s="6" t="s">
        <v>2183</v>
      </c>
    </row>
    <row r="1235" spans="1:13" x14ac:dyDescent="0.35">
      <c r="A1235" s="6" t="s">
        <v>1320</v>
      </c>
      <c r="B1235" s="6" t="s">
        <v>1680</v>
      </c>
      <c r="C1235" s="6" t="s">
        <v>83</v>
      </c>
      <c r="D1235" s="6" t="s">
        <v>2034</v>
      </c>
      <c r="E1235" s="6" t="s">
        <v>1737</v>
      </c>
      <c r="F1235" s="6" t="s">
        <v>1683</v>
      </c>
      <c r="G1235" s="6" t="s">
        <v>1684</v>
      </c>
      <c r="H1235" s="6" t="s">
        <v>1670</v>
      </c>
      <c r="I1235" s="6" t="s">
        <v>86</v>
      </c>
      <c r="J1235" s="6" t="s">
        <v>1679</v>
      </c>
      <c r="K1235" s="6" t="s">
        <v>86</v>
      </c>
      <c r="L1235" s="6" t="s">
        <v>1688</v>
      </c>
      <c r="M1235" s="6" t="s">
        <v>1735</v>
      </c>
    </row>
    <row r="1236" spans="1:13" x14ac:dyDescent="0.35">
      <c r="A1236" s="6" t="s">
        <v>1321</v>
      </c>
      <c r="B1236" s="6" t="s">
        <v>1787</v>
      </c>
      <c r="C1236" s="6" t="s">
        <v>83</v>
      </c>
      <c r="D1236" s="6" t="s">
        <v>2037</v>
      </c>
      <c r="E1236" s="6" t="s">
        <v>1812</v>
      </c>
      <c r="F1236" s="6" t="s">
        <v>1703</v>
      </c>
      <c r="G1236" s="6" t="s">
        <v>1676</v>
      </c>
      <c r="H1236" s="6" t="s">
        <v>1670</v>
      </c>
      <c r="I1236" s="6" t="s">
        <v>86</v>
      </c>
      <c r="J1236" s="6" t="s">
        <v>1679</v>
      </c>
      <c r="K1236" s="6" t="s">
        <v>86</v>
      </c>
      <c r="L1236" s="6" t="s">
        <v>1701</v>
      </c>
      <c r="M1236" s="6" t="s">
        <v>1918</v>
      </c>
    </row>
    <row r="1237" spans="1:13" x14ac:dyDescent="0.35">
      <c r="A1237" s="6" t="s">
        <v>1322</v>
      </c>
      <c r="B1237" s="6" t="s">
        <v>1752</v>
      </c>
      <c r="C1237" s="6" t="s">
        <v>87</v>
      </c>
      <c r="D1237" s="6" t="s">
        <v>2757</v>
      </c>
      <c r="E1237" s="6" t="s">
        <v>1797</v>
      </c>
      <c r="F1237" s="6" t="s">
        <v>1703</v>
      </c>
      <c r="G1237" s="6" t="s">
        <v>1698</v>
      </c>
      <c r="H1237" s="6" t="s">
        <v>1696</v>
      </c>
      <c r="I1237" s="6" t="s">
        <v>86</v>
      </c>
      <c r="J1237" s="6" t="s">
        <v>1681</v>
      </c>
      <c r="K1237" s="6" t="s">
        <v>86</v>
      </c>
      <c r="L1237" s="6" t="s">
        <v>1681</v>
      </c>
      <c r="M1237" s="6" t="s">
        <v>2998</v>
      </c>
    </row>
    <row r="1238" spans="1:13" x14ac:dyDescent="0.35">
      <c r="A1238" s="6" t="s">
        <v>1323</v>
      </c>
      <c r="B1238" s="6" t="s">
        <v>1752</v>
      </c>
      <c r="C1238" s="6" t="s">
        <v>87</v>
      </c>
      <c r="D1238" s="6" t="s">
        <v>2758</v>
      </c>
      <c r="E1238" s="6" t="s">
        <v>1797</v>
      </c>
      <c r="F1238" s="6" t="s">
        <v>1703</v>
      </c>
      <c r="G1238" s="6" t="s">
        <v>1698</v>
      </c>
      <c r="H1238" s="6" t="s">
        <v>1696</v>
      </c>
      <c r="I1238" s="6" t="s">
        <v>86</v>
      </c>
      <c r="J1238" s="6" t="s">
        <v>1681</v>
      </c>
      <c r="K1238" s="6" t="s">
        <v>86</v>
      </c>
      <c r="L1238" s="6" t="s">
        <v>1681</v>
      </c>
      <c r="M1238" s="6" t="s">
        <v>2998</v>
      </c>
    </row>
    <row r="1239" spans="1:13" x14ac:dyDescent="0.35">
      <c r="A1239" s="6" t="s">
        <v>1324</v>
      </c>
      <c r="B1239" s="6" t="s">
        <v>1787</v>
      </c>
      <c r="C1239" s="6" t="s">
        <v>87</v>
      </c>
      <c r="D1239" s="6" t="s">
        <v>2467</v>
      </c>
      <c r="E1239" s="6" t="s">
        <v>1797</v>
      </c>
      <c r="F1239" s="6" t="s">
        <v>1703</v>
      </c>
      <c r="G1239" s="6" t="s">
        <v>1684</v>
      </c>
      <c r="H1239" s="6" t="s">
        <v>1670</v>
      </c>
      <c r="I1239" s="6" t="s">
        <v>86</v>
      </c>
      <c r="J1239" s="6" t="s">
        <v>1679</v>
      </c>
      <c r="K1239" s="6" t="s">
        <v>86</v>
      </c>
      <c r="L1239" s="6" t="s">
        <v>1672</v>
      </c>
      <c r="M1239" s="6" t="s">
        <v>2153</v>
      </c>
    </row>
    <row r="1240" spans="1:13" x14ac:dyDescent="0.35">
      <c r="A1240" s="6" t="s">
        <v>1325</v>
      </c>
      <c r="B1240" s="6" t="s">
        <v>1787</v>
      </c>
      <c r="C1240" s="6" t="s">
        <v>87</v>
      </c>
      <c r="D1240" s="6" t="s">
        <v>2759</v>
      </c>
      <c r="E1240" s="6" t="s">
        <v>1691</v>
      </c>
      <c r="F1240" s="6" t="s">
        <v>1690</v>
      </c>
      <c r="G1240" s="6" t="s">
        <v>1684</v>
      </c>
      <c r="H1240" s="6" t="s">
        <v>1670</v>
      </c>
      <c r="I1240" s="6" t="s">
        <v>86</v>
      </c>
      <c r="J1240" s="6" t="s">
        <v>1679</v>
      </c>
      <c r="K1240" s="6" t="s">
        <v>86</v>
      </c>
      <c r="L1240" s="6" t="s">
        <v>1672</v>
      </c>
      <c r="M1240" s="6" t="s">
        <v>1785</v>
      </c>
    </row>
    <row r="1241" spans="1:13" x14ac:dyDescent="0.35">
      <c r="A1241" s="6" t="s">
        <v>1326</v>
      </c>
      <c r="B1241" s="6" t="s">
        <v>1762</v>
      </c>
      <c r="C1241" s="6" t="s">
        <v>87</v>
      </c>
      <c r="D1241" s="6" t="s">
        <v>2074</v>
      </c>
      <c r="E1241" s="6" t="s">
        <v>1691</v>
      </c>
      <c r="F1241" s="6" t="s">
        <v>1690</v>
      </c>
      <c r="G1241" s="6" t="s">
        <v>1698</v>
      </c>
      <c r="H1241" s="6" t="s">
        <v>1670</v>
      </c>
      <c r="I1241" s="6" t="s">
        <v>86</v>
      </c>
      <c r="J1241" s="6" t="s">
        <v>1679</v>
      </c>
      <c r="K1241" s="6" t="s">
        <v>86</v>
      </c>
      <c r="L1241" s="6" t="s">
        <v>1688</v>
      </c>
      <c r="M1241" s="6" t="s">
        <v>1689</v>
      </c>
    </row>
    <row r="1242" spans="1:13" x14ac:dyDescent="0.35">
      <c r="A1242" s="6" t="s">
        <v>1327</v>
      </c>
      <c r="B1242" s="6" t="s">
        <v>1787</v>
      </c>
      <c r="C1242" s="6" t="s">
        <v>87</v>
      </c>
      <c r="D1242" s="6" t="s">
        <v>2082</v>
      </c>
      <c r="E1242" s="6" t="s">
        <v>1691</v>
      </c>
      <c r="F1242" s="6" t="s">
        <v>1690</v>
      </c>
      <c r="G1242" s="6" t="s">
        <v>1698</v>
      </c>
      <c r="H1242" s="6" t="s">
        <v>1670</v>
      </c>
      <c r="I1242" s="6" t="s">
        <v>86</v>
      </c>
      <c r="J1242" s="6" t="s">
        <v>1679</v>
      </c>
      <c r="K1242" s="6" t="s">
        <v>86</v>
      </c>
      <c r="L1242" s="6" t="s">
        <v>1681</v>
      </c>
      <c r="M1242" s="6" t="s">
        <v>2998</v>
      </c>
    </row>
    <row r="1243" spans="1:13" x14ac:dyDescent="0.35">
      <c r="A1243" s="6" t="s">
        <v>1328</v>
      </c>
      <c r="B1243" s="6" t="s">
        <v>1787</v>
      </c>
      <c r="C1243" s="6" t="s">
        <v>87</v>
      </c>
      <c r="D1243" s="6" t="s">
        <v>2760</v>
      </c>
      <c r="E1243" s="6" t="s">
        <v>1724</v>
      </c>
      <c r="F1243" s="6" t="s">
        <v>1722</v>
      </c>
      <c r="G1243" s="6" t="s">
        <v>1676</v>
      </c>
      <c r="H1243" s="6" t="s">
        <v>1696</v>
      </c>
      <c r="I1243" s="6" t="s">
        <v>86</v>
      </c>
      <c r="J1243" s="6" t="s">
        <v>1679</v>
      </c>
      <c r="K1243" s="6" t="s">
        <v>86</v>
      </c>
      <c r="L1243" s="6" t="s">
        <v>1672</v>
      </c>
      <c r="M1243" s="6" t="s">
        <v>1948</v>
      </c>
    </row>
    <row r="1244" spans="1:13" x14ac:dyDescent="0.35">
      <c r="A1244" s="6" t="s">
        <v>1329</v>
      </c>
      <c r="B1244" s="6" t="s">
        <v>1694</v>
      </c>
      <c r="C1244" s="6" t="s">
        <v>83</v>
      </c>
      <c r="D1244" s="6" t="s">
        <v>2761</v>
      </c>
      <c r="E1244" s="6" t="s">
        <v>1677</v>
      </c>
      <c r="F1244" s="6" t="s">
        <v>1674</v>
      </c>
      <c r="G1244" s="6" t="s">
        <v>1676</v>
      </c>
      <c r="H1244" s="6" t="s">
        <v>1670</v>
      </c>
      <c r="I1244" s="6" t="s">
        <v>1723</v>
      </c>
      <c r="J1244" s="6" t="s">
        <v>1693</v>
      </c>
      <c r="K1244" s="6" t="s">
        <v>2993</v>
      </c>
      <c r="L1244" s="6" t="s">
        <v>1701</v>
      </c>
      <c r="M1244" s="6" t="s">
        <v>1818</v>
      </c>
    </row>
    <row r="1245" spans="1:13" x14ac:dyDescent="0.35">
      <c r="A1245" s="6" t="s">
        <v>1330</v>
      </c>
      <c r="B1245" s="6" t="s">
        <v>1762</v>
      </c>
      <c r="C1245" s="6" t="s">
        <v>83</v>
      </c>
      <c r="D1245" s="6" t="s">
        <v>1941</v>
      </c>
      <c r="E1245" s="6" t="s">
        <v>1797</v>
      </c>
      <c r="F1245" s="6" t="s">
        <v>1703</v>
      </c>
      <c r="G1245" s="6" t="s">
        <v>1676</v>
      </c>
      <c r="H1245" s="6" t="s">
        <v>1670</v>
      </c>
      <c r="I1245" s="6" t="s">
        <v>1723</v>
      </c>
      <c r="J1245" s="6" t="s">
        <v>1679</v>
      </c>
      <c r="K1245" s="6" t="s">
        <v>86</v>
      </c>
      <c r="L1245" s="6" t="s">
        <v>1672</v>
      </c>
      <c r="M1245" s="6" t="s">
        <v>2123</v>
      </c>
    </row>
    <row r="1246" spans="1:13" x14ac:dyDescent="0.35">
      <c r="A1246" s="6" t="s">
        <v>1331</v>
      </c>
      <c r="B1246" s="6" t="s">
        <v>1787</v>
      </c>
      <c r="C1246" s="6" t="s">
        <v>87</v>
      </c>
      <c r="D1246" s="6" t="s">
        <v>2480</v>
      </c>
      <c r="E1246" s="6" t="s">
        <v>2129</v>
      </c>
      <c r="F1246" s="6" t="s">
        <v>1697</v>
      </c>
      <c r="G1246" s="6" t="s">
        <v>1684</v>
      </c>
      <c r="H1246" s="6" t="s">
        <v>1696</v>
      </c>
      <c r="I1246" s="6" t="s">
        <v>86</v>
      </c>
      <c r="J1246" s="6" t="s">
        <v>1679</v>
      </c>
      <c r="K1246" s="6" t="s">
        <v>86</v>
      </c>
      <c r="L1246" s="6" t="s">
        <v>1672</v>
      </c>
      <c r="M1246" s="6" t="s">
        <v>2063</v>
      </c>
    </row>
    <row r="1247" spans="1:13" x14ac:dyDescent="0.35">
      <c r="A1247" s="6" t="s">
        <v>1332</v>
      </c>
      <c r="B1247" s="6" t="s">
        <v>1787</v>
      </c>
      <c r="C1247" s="6" t="s">
        <v>83</v>
      </c>
      <c r="D1247" s="6" t="s">
        <v>2082</v>
      </c>
      <c r="E1247" s="6" t="s">
        <v>1691</v>
      </c>
      <c r="F1247" s="6" t="s">
        <v>1690</v>
      </c>
      <c r="G1247" s="6" t="s">
        <v>1684</v>
      </c>
      <c r="H1247" s="6" t="s">
        <v>1670</v>
      </c>
      <c r="I1247" s="6" t="s">
        <v>86</v>
      </c>
      <c r="J1247" s="6" t="s">
        <v>1679</v>
      </c>
      <c r="K1247" s="6" t="s">
        <v>86</v>
      </c>
      <c r="L1247" s="6" t="s">
        <v>1672</v>
      </c>
      <c r="M1247" s="6" t="s">
        <v>2491</v>
      </c>
    </row>
    <row r="1248" spans="1:13" x14ac:dyDescent="0.35">
      <c r="A1248" s="6" t="s">
        <v>1333</v>
      </c>
      <c r="B1248" s="6" t="s">
        <v>1680</v>
      </c>
      <c r="C1248" s="6" t="s">
        <v>83</v>
      </c>
      <c r="D1248" s="6" t="s">
        <v>2061</v>
      </c>
      <c r="E1248" s="6" t="s">
        <v>1705</v>
      </c>
      <c r="F1248" s="6" t="s">
        <v>1703</v>
      </c>
      <c r="G1248" s="6" t="s">
        <v>1684</v>
      </c>
      <c r="H1248" s="6" t="s">
        <v>1670</v>
      </c>
      <c r="I1248" s="6" t="s">
        <v>1723</v>
      </c>
      <c r="J1248" s="6" t="s">
        <v>1679</v>
      </c>
      <c r="K1248" s="6" t="s">
        <v>86</v>
      </c>
      <c r="L1248" s="6" t="s">
        <v>1672</v>
      </c>
      <c r="M1248" s="6" t="s">
        <v>2053</v>
      </c>
    </row>
    <row r="1249" spans="1:13" x14ac:dyDescent="0.35">
      <c r="A1249" s="6" t="s">
        <v>1334</v>
      </c>
      <c r="B1249" s="6" t="s">
        <v>1726</v>
      </c>
      <c r="C1249" s="6" t="s">
        <v>83</v>
      </c>
      <c r="D1249" s="6" t="s">
        <v>2046</v>
      </c>
      <c r="E1249" s="6" t="s">
        <v>1925</v>
      </c>
      <c r="F1249" s="6" t="s">
        <v>1805</v>
      </c>
      <c r="G1249" s="6" t="s">
        <v>1676</v>
      </c>
      <c r="H1249" s="6" t="s">
        <v>1670</v>
      </c>
      <c r="I1249" s="6" t="s">
        <v>1712</v>
      </c>
      <c r="J1249" s="6" t="s">
        <v>1693</v>
      </c>
      <c r="K1249" s="6" t="s">
        <v>2996</v>
      </c>
      <c r="L1249" s="6" t="s">
        <v>1701</v>
      </c>
      <c r="M1249" s="6" t="s">
        <v>1946</v>
      </c>
    </row>
    <row r="1250" spans="1:13" x14ac:dyDescent="0.35">
      <c r="A1250" s="6" t="s">
        <v>1335</v>
      </c>
      <c r="B1250" s="6" t="s">
        <v>1726</v>
      </c>
      <c r="C1250" s="6" t="s">
        <v>83</v>
      </c>
      <c r="D1250" s="6" t="s">
        <v>2762</v>
      </c>
      <c r="E1250" s="6" t="s">
        <v>1844</v>
      </c>
      <c r="F1250" s="6" t="s">
        <v>1703</v>
      </c>
      <c r="G1250" s="6" t="s">
        <v>1676</v>
      </c>
      <c r="H1250" s="6" t="s">
        <v>1670</v>
      </c>
      <c r="I1250" s="6" t="s">
        <v>1704</v>
      </c>
      <c r="J1250" s="6" t="s">
        <v>1693</v>
      </c>
      <c r="K1250" s="6" t="s">
        <v>2996</v>
      </c>
      <c r="L1250" s="6" t="s">
        <v>1672</v>
      </c>
      <c r="M1250" s="6" t="s">
        <v>1869</v>
      </c>
    </row>
    <row r="1251" spans="1:13" x14ac:dyDescent="0.35">
      <c r="A1251" s="6" t="s">
        <v>1336</v>
      </c>
      <c r="B1251" s="6" t="s">
        <v>1787</v>
      </c>
      <c r="C1251" s="6" t="s">
        <v>87</v>
      </c>
      <c r="D1251" s="6" t="s">
        <v>1920</v>
      </c>
      <c r="E1251" s="6" t="s">
        <v>1709</v>
      </c>
      <c r="F1251" s="6" t="s">
        <v>1683</v>
      </c>
      <c r="G1251" s="6" t="s">
        <v>1684</v>
      </c>
      <c r="H1251" s="6" t="s">
        <v>1670</v>
      </c>
      <c r="I1251" s="6" t="s">
        <v>86</v>
      </c>
      <c r="J1251" s="6" t="s">
        <v>1679</v>
      </c>
      <c r="K1251" s="6" t="s">
        <v>86</v>
      </c>
      <c r="L1251" s="6" t="s">
        <v>1672</v>
      </c>
      <c r="M1251" s="6" t="s">
        <v>1801</v>
      </c>
    </row>
    <row r="1252" spans="1:13" x14ac:dyDescent="0.35">
      <c r="A1252" s="6" t="s">
        <v>1337</v>
      </c>
      <c r="B1252" s="6" t="s">
        <v>1707</v>
      </c>
      <c r="C1252" s="6" t="s">
        <v>87</v>
      </c>
      <c r="D1252" s="6" t="s">
        <v>1920</v>
      </c>
      <c r="E1252" s="6" t="s">
        <v>1709</v>
      </c>
      <c r="F1252" s="6" t="s">
        <v>1683</v>
      </c>
      <c r="G1252" s="6" t="s">
        <v>1698</v>
      </c>
      <c r="H1252" s="6" t="s">
        <v>1670</v>
      </c>
      <c r="I1252" s="6" t="s">
        <v>86</v>
      </c>
      <c r="J1252" s="6" t="s">
        <v>1681</v>
      </c>
      <c r="K1252" s="6" t="s">
        <v>86</v>
      </c>
      <c r="L1252" s="6" t="s">
        <v>1672</v>
      </c>
      <c r="M1252" s="6" t="s">
        <v>1801</v>
      </c>
    </row>
    <row r="1253" spans="1:13" x14ac:dyDescent="0.35">
      <c r="A1253" s="6" t="s">
        <v>1338</v>
      </c>
      <c r="B1253" s="6" t="s">
        <v>1787</v>
      </c>
      <c r="C1253" s="6" t="s">
        <v>87</v>
      </c>
      <c r="D1253" s="6" t="s">
        <v>2083</v>
      </c>
      <c r="E1253" s="6" t="s">
        <v>1685</v>
      </c>
      <c r="F1253" s="6" t="s">
        <v>1683</v>
      </c>
      <c r="G1253" s="6" t="s">
        <v>1684</v>
      </c>
      <c r="H1253" s="6" t="s">
        <v>1670</v>
      </c>
      <c r="I1253" s="6" t="s">
        <v>86</v>
      </c>
      <c r="J1253" s="6" t="s">
        <v>1679</v>
      </c>
      <c r="K1253" s="6" t="s">
        <v>86</v>
      </c>
      <c r="L1253" s="6" t="s">
        <v>1672</v>
      </c>
      <c r="M1253" s="6" t="s">
        <v>1801</v>
      </c>
    </row>
    <row r="1254" spans="1:13" x14ac:dyDescent="0.35">
      <c r="A1254" s="6" t="s">
        <v>1339</v>
      </c>
      <c r="B1254" s="6" t="s">
        <v>1680</v>
      </c>
      <c r="C1254" s="6" t="s">
        <v>83</v>
      </c>
      <c r="D1254" s="6" t="s">
        <v>2763</v>
      </c>
      <c r="E1254" s="6" t="s">
        <v>1724</v>
      </c>
      <c r="F1254" s="6" t="s">
        <v>1722</v>
      </c>
      <c r="G1254" s="6" t="s">
        <v>1676</v>
      </c>
      <c r="H1254" s="6" t="s">
        <v>1670</v>
      </c>
      <c r="I1254" s="6" t="s">
        <v>86</v>
      </c>
      <c r="J1254" s="6" t="s">
        <v>1679</v>
      </c>
      <c r="K1254" s="6" t="s">
        <v>86</v>
      </c>
      <c r="L1254" s="6" t="s">
        <v>1672</v>
      </c>
      <c r="M1254" s="6" t="s">
        <v>1884</v>
      </c>
    </row>
    <row r="1255" spans="1:13" x14ac:dyDescent="0.35">
      <c r="A1255" s="6" t="s">
        <v>1340</v>
      </c>
      <c r="B1255" s="6" t="s">
        <v>1680</v>
      </c>
      <c r="C1255" s="6" t="s">
        <v>87</v>
      </c>
      <c r="D1255" s="6" t="s">
        <v>2764</v>
      </c>
      <c r="E1255" s="6" t="s">
        <v>1934</v>
      </c>
      <c r="F1255" s="6" t="s">
        <v>1771</v>
      </c>
      <c r="G1255" s="6" t="s">
        <v>1684</v>
      </c>
      <c r="H1255" s="6" t="s">
        <v>1682</v>
      </c>
      <c r="I1255" s="6" t="s">
        <v>86</v>
      </c>
      <c r="J1255" s="6" t="s">
        <v>1679</v>
      </c>
      <c r="K1255" s="6" t="s">
        <v>86</v>
      </c>
      <c r="L1255" s="6" t="s">
        <v>1688</v>
      </c>
      <c r="M1255" s="6" t="s">
        <v>1832</v>
      </c>
    </row>
    <row r="1256" spans="1:13" x14ac:dyDescent="0.35">
      <c r="A1256" s="6" t="s">
        <v>1341</v>
      </c>
      <c r="B1256" s="6" t="s">
        <v>1787</v>
      </c>
      <c r="C1256" s="6" t="s">
        <v>87</v>
      </c>
      <c r="D1256" s="6" t="s">
        <v>2031</v>
      </c>
      <c r="E1256" s="6" t="s">
        <v>1934</v>
      </c>
      <c r="F1256" s="6" t="s">
        <v>1771</v>
      </c>
      <c r="G1256" s="6" t="s">
        <v>1684</v>
      </c>
      <c r="H1256" s="6" t="s">
        <v>1670</v>
      </c>
      <c r="I1256" s="6" t="s">
        <v>86</v>
      </c>
      <c r="J1256" s="6" t="s">
        <v>1679</v>
      </c>
      <c r="K1256" s="6" t="s">
        <v>86</v>
      </c>
      <c r="L1256" s="6" t="s">
        <v>1672</v>
      </c>
      <c r="M1256" s="6" t="s">
        <v>1959</v>
      </c>
    </row>
    <row r="1257" spans="1:13" x14ac:dyDescent="0.35">
      <c r="A1257" s="6" t="s">
        <v>1342</v>
      </c>
      <c r="B1257" s="6" t="s">
        <v>1752</v>
      </c>
      <c r="C1257" s="6" t="s">
        <v>87</v>
      </c>
      <c r="D1257" s="6" t="s">
        <v>2765</v>
      </c>
      <c r="E1257" s="6" t="s">
        <v>1934</v>
      </c>
      <c r="F1257" s="6" t="s">
        <v>1771</v>
      </c>
      <c r="G1257" s="6" t="s">
        <v>1698</v>
      </c>
      <c r="H1257" s="6" t="s">
        <v>1670</v>
      </c>
      <c r="I1257" s="6" t="s">
        <v>86</v>
      </c>
      <c r="J1257" s="6" t="s">
        <v>1681</v>
      </c>
      <c r="K1257" s="6" t="s">
        <v>86</v>
      </c>
      <c r="L1257" s="6" t="s">
        <v>1681</v>
      </c>
      <c r="M1257" s="6" t="s">
        <v>2998</v>
      </c>
    </row>
    <row r="1258" spans="1:13" x14ac:dyDescent="0.35">
      <c r="A1258" s="6" t="s">
        <v>1343</v>
      </c>
      <c r="B1258" s="6" t="s">
        <v>1707</v>
      </c>
      <c r="C1258" s="6" t="s">
        <v>87</v>
      </c>
      <c r="D1258" s="6" t="s">
        <v>2766</v>
      </c>
      <c r="E1258" s="6" t="s">
        <v>1934</v>
      </c>
      <c r="F1258" s="6" t="s">
        <v>1771</v>
      </c>
      <c r="G1258" s="6" t="s">
        <v>1698</v>
      </c>
      <c r="H1258" s="6" t="s">
        <v>1696</v>
      </c>
      <c r="I1258" s="6" t="s">
        <v>86</v>
      </c>
      <c r="J1258" s="6" t="s">
        <v>1681</v>
      </c>
      <c r="K1258" s="6" t="s">
        <v>86</v>
      </c>
      <c r="L1258" s="6" t="s">
        <v>1681</v>
      </c>
      <c r="M1258" s="6" t="s">
        <v>2998</v>
      </c>
    </row>
    <row r="1259" spans="1:13" x14ac:dyDescent="0.35">
      <c r="A1259" s="6" t="s">
        <v>1344</v>
      </c>
      <c r="B1259" s="6" t="s">
        <v>1734</v>
      </c>
      <c r="C1259" s="6" t="s">
        <v>83</v>
      </c>
      <c r="D1259" s="6" t="s">
        <v>2139</v>
      </c>
      <c r="E1259" s="6" t="s">
        <v>2012</v>
      </c>
      <c r="F1259" s="6" t="s">
        <v>1683</v>
      </c>
      <c r="G1259" s="6" t="s">
        <v>1698</v>
      </c>
      <c r="H1259" s="6" t="s">
        <v>1670</v>
      </c>
      <c r="I1259" s="6" t="s">
        <v>1723</v>
      </c>
      <c r="J1259" s="6" t="s">
        <v>1693</v>
      </c>
      <c r="K1259" s="6" t="s">
        <v>2994</v>
      </c>
      <c r="L1259" s="6" t="s">
        <v>1681</v>
      </c>
      <c r="M1259" s="6" t="s">
        <v>2998</v>
      </c>
    </row>
    <row r="1260" spans="1:13" x14ac:dyDescent="0.35">
      <c r="A1260" s="6" t="s">
        <v>1345</v>
      </c>
      <c r="B1260" s="6" t="s">
        <v>1787</v>
      </c>
      <c r="C1260" s="6" t="s">
        <v>87</v>
      </c>
      <c r="D1260" s="6" t="s">
        <v>2298</v>
      </c>
      <c r="E1260" s="6" t="s">
        <v>1677</v>
      </c>
      <c r="F1260" s="6" t="s">
        <v>1674</v>
      </c>
      <c r="G1260" s="6" t="s">
        <v>1698</v>
      </c>
      <c r="H1260" s="6" t="s">
        <v>1670</v>
      </c>
      <c r="I1260" s="6" t="s">
        <v>86</v>
      </c>
      <c r="J1260" s="6" t="s">
        <v>1679</v>
      </c>
      <c r="K1260" s="6" t="s">
        <v>86</v>
      </c>
      <c r="L1260" s="6" t="s">
        <v>1672</v>
      </c>
      <c r="M1260" s="6" t="s">
        <v>2153</v>
      </c>
    </row>
    <row r="1261" spans="1:13" x14ac:dyDescent="0.35">
      <c r="A1261" s="6" t="s">
        <v>1346</v>
      </c>
      <c r="B1261" s="6" t="s">
        <v>1680</v>
      </c>
      <c r="C1261" s="6" t="s">
        <v>87</v>
      </c>
      <c r="D1261" s="6" t="s">
        <v>2298</v>
      </c>
      <c r="E1261" s="6" t="s">
        <v>1677</v>
      </c>
      <c r="F1261" s="6" t="s">
        <v>1674</v>
      </c>
      <c r="G1261" s="6" t="s">
        <v>1698</v>
      </c>
      <c r="H1261" s="6" t="s">
        <v>1696</v>
      </c>
      <c r="I1261" s="6" t="s">
        <v>86</v>
      </c>
      <c r="J1261" s="6" t="s">
        <v>1679</v>
      </c>
      <c r="K1261" s="6" t="s">
        <v>86</v>
      </c>
      <c r="L1261" s="6" t="s">
        <v>1681</v>
      </c>
      <c r="M1261" s="6" t="s">
        <v>2998</v>
      </c>
    </row>
    <row r="1262" spans="1:13" x14ac:dyDescent="0.35">
      <c r="A1262" s="6" t="s">
        <v>1347</v>
      </c>
      <c r="B1262" s="6" t="s">
        <v>1694</v>
      </c>
      <c r="C1262" s="6" t="s">
        <v>87</v>
      </c>
      <c r="D1262" s="6" t="s">
        <v>2298</v>
      </c>
      <c r="E1262" s="6" t="s">
        <v>1677</v>
      </c>
      <c r="F1262" s="6" t="s">
        <v>1674</v>
      </c>
      <c r="G1262" s="6" t="s">
        <v>1698</v>
      </c>
      <c r="H1262" s="6" t="s">
        <v>1670</v>
      </c>
      <c r="I1262" s="6" t="s">
        <v>86</v>
      </c>
      <c r="J1262" s="6" t="s">
        <v>1693</v>
      </c>
      <c r="K1262" s="6" t="s">
        <v>2993</v>
      </c>
      <c r="L1262" s="6" t="s">
        <v>1681</v>
      </c>
      <c r="M1262" s="6" t="s">
        <v>2998</v>
      </c>
    </row>
    <row r="1263" spans="1:13" x14ac:dyDescent="0.35">
      <c r="A1263" s="6" t="s">
        <v>1348</v>
      </c>
      <c r="B1263" s="6" t="s">
        <v>1694</v>
      </c>
      <c r="C1263" s="6" t="s">
        <v>87</v>
      </c>
      <c r="D1263" s="6" t="s">
        <v>2767</v>
      </c>
      <c r="E1263" s="6" t="s">
        <v>1677</v>
      </c>
      <c r="F1263" s="6" t="s">
        <v>1674</v>
      </c>
      <c r="G1263" s="6" t="s">
        <v>1684</v>
      </c>
      <c r="H1263" s="6" t="s">
        <v>1670</v>
      </c>
      <c r="I1263" s="6" t="s">
        <v>86</v>
      </c>
      <c r="J1263" s="6" t="s">
        <v>1693</v>
      </c>
      <c r="K1263" s="6" t="s">
        <v>2993</v>
      </c>
      <c r="L1263" s="6" t="s">
        <v>1681</v>
      </c>
      <c r="M1263" s="6" t="s">
        <v>2998</v>
      </c>
    </row>
    <row r="1264" spans="1:13" x14ac:dyDescent="0.35">
      <c r="A1264" s="6" t="s">
        <v>1349</v>
      </c>
      <c r="B1264" s="6" t="s">
        <v>1762</v>
      </c>
      <c r="C1264" s="6" t="s">
        <v>87</v>
      </c>
      <c r="D1264" s="6" t="s">
        <v>2768</v>
      </c>
      <c r="E1264" s="6" t="s">
        <v>1908</v>
      </c>
      <c r="F1264" s="6" t="s">
        <v>1690</v>
      </c>
      <c r="G1264" s="6" t="s">
        <v>1684</v>
      </c>
      <c r="H1264" s="6" t="s">
        <v>1682</v>
      </c>
      <c r="I1264" s="6" t="s">
        <v>86</v>
      </c>
      <c r="J1264" s="6" t="s">
        <v>1679</v>
      </c>
      <c r="K1264" s="6" t="s">
        <v>86</v>
      </c>
      <c r="L1264" s="6" t="s">
        <v>1672</v>
      </c>
      <c r="M1264" s="6" t="s">
        <v>1977</v>
      </c>
    </row>
    <row r="1265" spans="1:13" x14ac:dyDescent="0.35">
      <c r="A1265" s="6" t="s">
        <v>1350</v>
      </c>
      <c r="B1265" s="6" t="s">
        <v>1787</v>
      </c>
      <c r="C1265" s="6" t="s">
        <v>87</v>
      </c>
      <c r="D1265" s="6" t="s">
        <v>2037</v>
      </c>
      <c r="E1265" s="6" t="s">
        <v>1812</v>
      </c>
      <c r="F1265" s="6" t="s">
        <v>1703</v>
      </c>
      <c r="G1265" s="6" t="s">
        <v>1698</v>
      </c>
      <c r="H1265" s="6" t="s">
        <v>1670</v>
      </c>
      <c r="I1265" s="6" t="s">
        <v>86</v>
      </c>
      <c r="J1265" s="6" t="s">
        <v>1679</v>
      </c>
      <c r="K1265" s="6" t="s">
        <v>2997</v>
      </c>
      <c r="L1265" s="6" t="s">
        <v>1672</v>
      </c>
      <c r="M1265" s="6" t="s">
        <v>1869</v>
      </c>
    </row>
    <row r="1266" spans="1:13" x14ac:dyDescent="0.35">
      <c r="A1266" s="6" t="s">
        <v>1351</v>
      </c>
      <c r="B1266" s="6" t="s">
        <v>1694</v>
      </c>
      <c r="C1266" s="6" t="s">
        <v>87</v>
      </c>
      <c r="D1266" s="6" t="s">
        <v>1757</v>
      </c>
      <c r="E1266" s="6" t="s">
        <v>1812</v>
      </c>
      <c r="F1266" s="6" t="s">
        <v>1703</v>
      </c>
      <c r="G1266" s="6" t="s">
        <v>1684</v>
      </c>
      <c r="H1266" s="6" t="s">
        <v>1670</v>
      </c>
      <c r="I1266" s="6" t="s">
        <v>86</v>
      </c>
      <c r="J1266" s="6" t="s">
        <v>1693</v>
      </c>
      <c r="K1266" s="6" t="s">
        <v>2997</v>
      </c>
      <c r="L1266" s="6" t="s">
        <v>1688</v>
      </c>
      <c r="M1266" s="6" t="s">
        <v>2148</v>
      </c>
    </row>
    <row r="1267" spans="1:13" x14ac:dyDescent="0.35">
      <c r="A1267" s="6" t="s">
        <v>1352</v>
      </c>
      <c r="B1267" s="6" t="s">
        <v>1787</v>
      </c>
      <c r="C1267" s="6" t="s">
        <v>87</v>
      </c>
      <c r="D1267" s="6" t="s">
        <v>2769</v>
      </c>
      <c r="E1267" s="6" t="s">
        <v>1812</v>
      </c>
      <c r="F1267" s="6" t="s">
        <v>1703</v>
      </c>
      <c r="G1267" s="6" t="s">
        <v>1684</v>
      </c>
      <c r="H1267" s="6" t="s">
        <v>1670</v>
      </c>
      <c r="I1267" s="6" t="s">
        <v>86</v>
      </c>
      <c r="J1267" s="6" t="s">
        <v>1679</v>
      </c>
      <c r="K1267" s="6" t="s">
        <v>86</v>
      </c>
      <c r="L1267" s="6" t="s">
        <v>1672</v>
      </c>
      <c r="M1267" s="6" t="s">
        <v>2311</v>
      </c>
    </row>
    <row r="1268" spans="1:13" x14ac:dyDescent="0.35">
      <c r="A1268" s="6" t="s">
        <v>1353</v>
      </c>
      <c r="B1268" s="6" t="s">
        <v>1680</v>
      </c>
      <c r="C1268" s="6" t="s">
        <v>83</v>
      </c>
      <c r="D1268" s="6" t="s">
        <v>1949</v>
      </c>
      <c r="E1268" s="6" t="s">
        <v>1844</v>
      </c>
      <c r="F1268" s="6" t="s">
        <v>1703</v>
      </c>
      <c r="G1268" s="6" t="s">
        <v>1676</v>
      </c>
      <c r="H1268" s="6" t="s">
        <v>1670</v>
      </c>
      <c r="I1268" s="6" t="s">
        <v>1704</v>
      </c>
      <c r="J1268" s="6" t="s">
        <v>1679</v>
      </c>
      <c r="K1268" s="6" t="s">
        <v>86</v>
      </c>
      <c r="L1268" s="6" t="s">
        <v>1688</v>
      </c>
      <c r="M1268" s="6" t="s">
        <v>2148</v>
      </c>
    </row>
    <row r="1269" spans="1:13" x14ac:dyDescent="0.35">
      <c r="A1269" s="6" t="s">
        <v>1354</v>
      </c>
      <c r="B1269" s="6" t="s">
        <v>1787</v>
      </c>
      <c r="C1269" s="6" t="s">
        <v>87</v>
      </c>
      <c r="D1269" s="6" t="s">
        <v>2770</v>
      </c>
      <c r="E1269" s="6" t="s">
        <v>1925</v>
      </c>
      <c r="F1269" s="6" t="s">
        <v>1805</v>
      </c>
      <c r="G1269" s="6" t="s">
        <v>1684</v>
      </c>
      <c r="H1269" s="6" t="s">
        <v>1670</v>
      </c>
      <c r="I1269" s="6" t="s">
        <v>86</v>
      </c>
      <c r="J1269" s="6" t="s">
        <v>1679</v>
      </c>
      <c r="K1269" s="6" t="s">
        <v>86</v>
      </c>
      <c r="L1269" s="6" t="s">
        <v>1672</v>
      </c>
      <c r="M1269" s="6" t="s">
        <v>2311</v>
      </c>
    </row>
    <row r="1270" spans="1:13" x14ac:dyDescent="0.35">
      <c r="A1270" s="6" t="s">
        <v>1355</v>
      </c>
      <c r="B1270" s="6" t="s">
        <v>1734</v>
      </c>
      <c r="C1270" s="6" t="s">
        <v>83</v>
      </c>
      <c r="D1270" s="6" t="s">
        <v>2771</v>
      </c>
      <c r="E1270" s="6" t="s">
        <v>1888</v>
      </c>
      <c r="F1270" s="6" t="s">
        <v>1805</v>
      </c>
      <c r="G1270" s="6" t="s">
        <v>1676</v>
      </c>
      <c r="H1270" s="6" t="s">
        <v>1682</v>
      </c>
      <c r="I1270" s="6" t="s">
        <v>1712</v>
      </c>
      <c r="J1270" s="6" t="s">
        <v>1693</v>
      </c>
      <c r="K1270" s="6" t="s">
        <v>2996</v>
      </c>
      <c r="L1270" s="6" t="s">
        <v>1681</v>
      </c>
      <c r="M1270" s="6" t="s">
        <v>1924</v>
      </c>
    </row>
    <row r="1271" spans="1:13" x14ac:dyDescent="0.35">
      <c r="A1271" s="6" t="s">
        <v>1356</v>
      </c>
      <c r="B1271" s="6" t="s">
        <v>1787</v>
      </c>
      <c r="C1271" s="6" t="s">
        <v>87</v>
      </c>
      <c r="D1271" s="6" t="s">
        <v>2772</v>
      </c>
      <c r="E1271" s="6" t="s">
        <v>1839</v>
      </c>
      <c r="F1271" s="6" t="s">
        <v>1805</v>
      </c>
      <c r="G1271" s="6" t="s">
        <v>1684</v>
      </c>
      <c r="H1271" s="6" t="s">
        <v>1670</v>
      </c>
      <c r="I1271" s="6" t="s">
        <v>86</v>
      </c>
      <c r="J1271" s="6" t="s">
        <v>1679</v>
      </c>
      <c r="K1271" s="6" t="s">
        <v>86</v>
      </c>
      <c r="L1271" s="6" t="s">
        <v>1672</v>
      </c>
      <c r="M1271" s="6" t="s">
        <v>1858</v>
      </c>
    </row>
    <row r="1272" spans="1:13" x14ac:dyDescent="0.35">
      <c r="A1272" s="6" t="s">
        <v>1357</v>
      </c>
      <c r="B1272" s="6" t="s">
        <v>1787</v>
      </c>
      <c r="C1272" s="6" t="s">
        <v>87</v>
      </c>
      <c r="D1272" s="6" t="s">
        <v>2723</v>
      </c>
      <c r="E1272" s="6" t="s">
        <v>1742</v>
      </c>
      <c r="F1272" s="6" t="s">
        <v>1683</v>
      </c>
      <c r="G1272" s="6" t="s">
        <v>1684</v>
      </c>
      <c r="H1272" s="6" t="s">
        <v>1670</v>
      </c>
      <c r="I1272" s="6" t="s">
        <v>86</v>
      </c>
      <c r="J1272" s="6" t="s">
        <v>1679</v>
      </c>
      <c r="K1272" s="6" t="s">
        <v>86</v>
      </c>
      <c r="L1272" s="6" t="s">
        <v>1672</v>
      </c>
      <c r="M1272" s="6" t="s">
        <v>1801</v>
      </c>
    </row>
    <row r="1273" spans="1:13" x14ac:dyDescent="0.35">
      <c r="A1273" s="6" t="s">
        <v>1358</v>
      </c>
      <c r="B1273" s="6" t="s">
        <v>1680</v>
      </c>
      <c r="C1273" s="6" t="s">
        <v>83</v>
      </c>
      <c r="D1273" s="6" t="s">
        <v>2773</v>
      </c>
      <c r="E1273" s="6" t="s">
        <v>1772</v>
      </c>
      <c r="F1273" s="6" t="s">
        <v>1771</v>
      </c>
      <c r="G1273" s="6" t="s">
        <v>1698</v>
      </c>
      <c r="H1273" s="6" t="s">
        <v>1696</v>
      </c>
      <c r="I1273" s="6" t="s">
        <v>86</v>
      </c>
      <c r="J1273" s="6" t="s">
        <v>1679</v>
      </c>
      <c r="K1273" s="6" t="s">
        <v>86</v>
      </c>
      <c r="L1273" s="6" t="s">
        <v>1701</v>
      </c>
      <c r="M1273" s="6" t="s">
        <v>1956</v>
      </c>
    </row>
    <row r="1274" spans="1:13" x14ac:dyDescent="0.35">
      <c r="A1274" s="6" t="s">
        <v>1359</v>
      </c>
      <c r="B1274" s="6" t="s">
        <v>1787</v>
      </c>
      <c r="C1274" s="6" t="s">
        <v>87</v>
      </c>
      <c r="D1274" s="6" t="s">
        <v>2774</v>
      </c>
      <c r="E1274" s="6" t="s">
        <v>2012</v>
      </c>
      <c r="F1274" s="6" t="s">
        <v>1683</v>
      </c>
      <c r="G1274" s="6" t="s">
        <v>1684</v>
      </c>
      <c r="H1274" s="6" t="s">
        <v>1670</v>
      </c>
      <c r="I1274" s="6" t="s">
        <v>86</v>
      </c>
      <c r="J1274" s="6" t="s">
        <v>1679</v>
      </c>
      <c r="K1274" s="6" t="s">
        <v>86</v>
      </c>
      <c r="L1274" s="6" t="s">
        <v>1672</v>
      </c>
      <c r="M1274" s="6" t="s">
        <v>1774</v>
      </c>
    </row>
    <row r="1275" spans="1:13" x14ac:dyDescent="0.35">
      <c r="A1275" s="6" t="s">
        <v>1360</v>
      </c>
      <c r="B1275" s="6" t="s">
        <v>1680</v>
      </c>
      <c r="C1275" s="6" t="s">
        <v>87</v>
      </c>
      <c r="D1275" s="6" t="s">
        <v>2775</v>
      </c>
      <c r="E1275" s="6" t="s">
        <v>2012</v>
      </c>
      <c r="F1275" s="6" t="s">
        <v>1683</v>
      </c>
      <c r="G1275" s="6" t="s">
        <v>1684</v>
      </c>
      <c r="H1275" s="6" t="s">
        <v>1670</v>
      </c>
      <c r="I1275" s="6" t="s">
        <v>86</v>
      </c>
      <c r="J1275" s="6" t="s">
        <v>1679</v>
      </c>
      <c r="K1275" s="6" t="s">
        <v>86</v>
      </c>
      <c r="L1275" s="6" t="s">
        <v>1672</v>
      </c>
      <c r="M1275" s="6" t="s">
        <v>1774</v>
      </c>
    </row>
    <row r="1276" spans="1:13" x14ac:dyDescent="0.35">
      <c r="A1276" s="6" t="s">
        <v>1361</v>
      </c>
      <c r="B1276" s="6" t="s">
        <v>1787</v>
      </c>
      <c r="C1276" s="6" t="s">
        <v>87</v>
      </c>
      <c r="D1276" s="6" t="s">
        <v>1862</v>
      </c>
      <c r="E1276" s="6" t="s">
        <v>1742</v>
      </c>
      <c r="F1276" s="6" t="s">
        <v>1683</v>
      </c>
      <c r="G1276" s="6" t="s">
        <v>1698</v>
      </c>
      <c r="H1276" s="6" t="s">
        <v>1670</v>
      </c>
      <c r="I1276" s="6" t="s">
        <v>86</v>
      </c>
      <c r="J1276" s="6" t="s">
        <v>1679</v>
      </c>
      <c r="K1276" s="6" t="s">
        <v>86</v>
      </c>
      <c r="L1276" s="6" t="s">
        <v>1672</v>
      </c>
      <c r="M1276" s="6" t="s">
        <v>1910</v>
      </c>
    </row>
    <row r="1277" spans="1:13" x14ac:dyDescent="0.35">
      <c r="A1277" s="6" t="s">
        <v>1362</v>
      </c>
      <c r="B1277" s="6" t="s">
        <v>1680</v>
      </c>
      <c r="C1277" s="6" t="s">
        <v>83</v>
      </c>
      <c r="D1277" s="6" t="s">
        <v>2382</v>
      </c>
      <c r="E1277" s="6" t="s">
        <v>1827</v>
      </c>
      <c r="F1277" s="6" t="s">
        <v>1683</v>
      </c>
      <c r="G1277" s="6" t="s">
        <v>1676</v>
      </c>
      <c r="H1277" s="6" t="s">
        <v>1670</v>
      </c>
      <c r="I1277" s="6" t="s">
        <v>1853</v>
      </c>
      <c r="J1277" s="6" t="s">
        <v>1679</v>
      </c>
      <c r="K1277" s="6" t="s">
        <v>86</v>
      </c>
      <c r="L1277" s="6" t="s">
        <v>1701</v>
      </c>
      <c r="M1277" s="6" t="s">
        <v>1825</v>
      </c>
    </row>
    <row r="1278" spans="1:13" x14ac:dyDescent="0.35">
      <c r="A1278" s="6" t="s">
        <v>1363</v>
      </c>
      <c r="B1278" s="6" t="s">
        <v>1787</v>
      </c>
      <c r="C1278" s="6" t="s">
        <v>87</v>
      </c>
      <c r="D1278" s="6" t="s">
        <v>2776</v>
      </c>
      <c r="E1278" s="6" t="s">
        <v>1855</v>
      </c>
      <c r="F1278" s="6" t="s">
        <v>1722</v>
      </c>
      <c r="G1278" s="6" t="s">
        <v>1684</v>
      </c>
      <c r="H1278" s="6" t="s">
        <v>1696</v>
      </c>
      <c r="I1278" s="6" t="s">
        <v>86</v>
      </c>
      <c r="J1278" s="6" t="s">
        <v>1679</v>
      </c>
      <c r="K1278" s="6" t="s">
        <v>86</v>
      </c>
      <c r="L1278" s="6" t="s">
        <v>1672</v>
      </c>
      <c r="M1278" s="6" t="s">
        <v>1884</v>
      </c>
    </row>
    <row r="1279" spans="1:13" x14ac:dyDescent="0.35">
      <c r="A1279" s="6" t="s">
        <v>1364</v>
      </c>
      <c r="B1279" s="6" t="s">
        <v>1707</v>
      </c>
      <c r="C1279" s="6" t="s">
        <v>87</v>
      </c>
      <c r="D1279" s="6" t="s">
        <v>1810</v>
      </c>
      <c r="E1279" s="6" t="s">
        <v>1855</v>
      </c>
      <c r="F1279" s="6" t="s">
        <v>1722</v>
      </c>
      <c r="G1279" s="6" t="s">
        <v>1698</v>
      </c>
      <c r="H1279" s="6" t="s">
        <v>1682</v>
      </c>
      <c r="I1279" s="6" t="s">
        <v>86</v>
      </c>
      <c r="J1279" s="6" t="s">
        <v>1681</v>
      </c>
      <c r="K1279" s="6" t="s">
        <v>86</v>
      </c>
      <c r="L1279" s="6" t="s">
        <v>1681</v>
      </c>
      <c r="M1279" s="6" t="s">
        <v>2998</v>
      </c>
    </row>
    <row r="1280" spans="1:13" x14ac:dyDescent="0.35">
      <c r="A1280" s="6" t="s">
        <v>1365</v>
      </c>
      <c r="B1280" s="6" t="s">
        <v>1707</v>
      </c>
      <c r="C1280" s="6" t="s">
        <v>87</v>
      </c>
      <c r="D1280" s="6" t="s">
        <v>2777</v>
      </c>
      <c r="E1280" s="6" t="s">
        <v>1855</v>
      </c>
      <c r="F1280" s="6" t="s">
        <v>1722</v>
      </c>
      <c r="G1280" s="6" t="s">
        <v>1676</v>
      </c>
      <c r="H1280" s="6" t="s">
        <v>1682</v>
      </c>
      <c r="I1280" s="6" t="s">
        <v>86</v>
      </c>
      <c r="J1280" s="6" t="s">
        <v>1681</v>
      </c>
      <c r="K1280" s="6" t="s">
        <v>86</v>
      </c>
      <c r="L1280" s="6" t="s">
        <v>1701</v>
      </c>
      <c r="M1280" s="6" t="s">
        <v>2005</v>
      </c>
    </row>
    <row r="1281" spans="1:13" x14ac:dyDescent="0.35">
      <c r="A1281" s="6" t="s">
        <v>1366</v>
      </c>
      <c r="B1281" s="6" t="s">
        <v>1707</v>
      </c>
      <c r="C1281" s="6" t="s">
        <v>87</v>
      </c>
      <c r="D1281" s="6" t="s">
        <v>2778</v>
      </c>
      <c r="E1281" s="6" t="s">
        <v>1855</v>
      </c>
      <c r="F1281" s="6" t="s">
        <v>1722</v>
      </c>
      <c r="G1281" s="6" t="s">
        <v>1684</v>
      </c>
      <c r="H1281" s="6" t="s">
        <v>1731</v>
      </c>
      <c r="I1281" s="6" t="s">
        <v>86</v>
      </c>
      <c r="J1281" s="6" t="s">
        <v>1681</v>
      </c>
      <c r="K1281" s="6" t="s">
        <v>86</v>
      </c>
      <c r="L1281" s="6" t="s">
        <v>1681</v>
      </c>
      <c r="M1281" s="6" t="s">
        <v>2998</v>
      </c>
    </row>
    <row r="1282" spans="1:13" x14ac:dyDescent="0.35">
      <c r="A1282" s="6" t="s">
        <v>1367</v>
      </c>
      <c r="B1282" s="6" t="s">
        <v>1707</v>
      </c>
      <c r="C1282" s="6" t="s">
        <v>87</v>
      </c>
      <c r="D1282" s="6" t="s">
        <v>2779</v>
      </c>
      <c r="E1282" s="6" t="s">
        <v>1855</v>
      </c>
      <c r="F1282" s="6" t="s">
        <v>1722</v>
      </c>
      <c r="G1282" s="6" t="s">
        <v>1684</v>
      </c>
      <c r="H1282" s="6" t="s">
        <v>1731</v>
      </c>
      <c r="I1282" s="6" t="s">
        <v>86</v>
      </c>
      <c r="J1282" s="6" t="s">
        <v>1681</v>
      </c>
      <c r="K1282" s="6" t="s">
        <v>86</v>
      </c>
      <c r="L1282" s="6" t="s">
        <v>1701</v>
      </c>
      <c r="M1282" s="6" t="s">
        <v>2005</v>
      </c>
    </row>
    <row r="1283" spans="1:13" x14ac:dyDescent="0.35">
      <c r="A1283" s="6" t="s">
        <v>1368</v>
      </c>
      <c r="B1283" s="6" t="s">
        <v>1680</v>
      </c>
      <c r="C1283" s="6" t="s">
        <v>83</v>
      </c>
      <c r="D1283" s="6" t="s">
        <v>1889</v>
      </c>
      <c r="E1283" s="6" t="s">
        <v>1888</v>
      </c>
      <c r="F1283" s="6" t="s">
        <v>1805</v>
      </c>
      <c r="G1283" s="6" t="s">
        <v>1676</v>
      </c>
      <c r="H1283" s="6" t="s">
        <v>1731</v>
      </c>
      <c r="I1283" s="6" t="s">
        <v>1723</v>
      </c>
      <c r="J1283" s="6" t="s">
        <v>1679</v>
      </c>
      <c r="K1283" s="6" t="s">
        <v>86</v>
      </c>
      <c r="L1283" s="6" t="s">
        <v>1688</v>
      </c>
      <c r="M1283" s="6" t="s">
        <v>1814</v>
      </c>
    </row>
    <row r="1284" spans="1:13" x14ac:dyDescent="0.35">
      <c r="A1284" s="6" t="s">
        <v>1369</v>
      </c>
      <c r="B1284" s="6" t="s">
        <v>1680</v>
      </c>
      <c r="C1284" s="6" t="s">
        <v>83</v>
      </c>
      <c r="D1284" s="6" t="s">
        <v>2780</v>
      </c>
      <c r="E1284" s="6" t="s">
        <v>1677</v>
      </c>
      <c r="F1284" s="6" t="s">
        <v>1674</v>
      </c>
      <c r="G1284" s="6" t="s">
        <v>1676</v>
      </c>
      <c r="H1284" s="6" t="s">
        <v>1696</v>
      </c>
      <c r="I1284" s="6" t="s">
        <v>1826</v>
      </c>
      <c r="J1284" s="6" t="s">
        <v>1679</v>
      </c>
      <c r="K1284" s="6" t="s">
        <v>86</v>
      </c>
      <c r="L1284" s="6" t="s">
        <v>1701</v>
      </c>
      <c r="M1284" s="6" t="s">
        <v>2087</v>
      </c>
    </row>
    <row r="1285" spans="1:13" x14ac:dyDescent="0.35">
      <c r="A1285" s="6" t="s">
        <v>1370</v>
      </c>
      <c r="B1285" s="6" t="s">
        <v>1715</v>
      </c>
      <c r="C1285" s="6" t="s">
        <v>87</v>
      </c>
      <c r="D1285" s="6" t="s">
        <v>2781</v>
      </c>
      <c r="E1285" s="6" t="s">
        <v>1827</v>
      </c>
      <c r="F1285" s="6" t="s">
        <v>1683</v>
      </c>
      <c r="G1285" s="6" t="s">
        <v>1676</v>
      </c>
      <c r="H1285" s="6" t="s">
        <v>1696</v>
      </c>
      <c r="I1285" s="6" t="s">
        <v>86</v>
      </c>
      <c r="J1285" s="6" t="s">
        <v>1714</v>
      </c>
      <c r="K1285" s="6" t="s">
        <v>86</v>
      </c>
      <c r="L1285" s="6" t="s">
        <v>1681</v>
      </c>
      <c r="M1285" s="6" t="s">
        <v>1793</v>
      </c>
    </row>
    <row r="1286" spans="1:13" x14ac:dyDescent="0.35">
      <c r="A1286" s="6" t="s">
        <v>1371</v>
      </c>
      <c r="B1286" s="6" t="s">
        <v>1762</v>
      </c>
      <c r="C1286" s="6" t="s">
        <v>87</v>
      </c>
      <c r="D1286" s="6" t="s">
        <v>2782</v>
      </c>
      <c r="E1286" s="6" t="s">
        <v>1914</v>
      </c>
      <c r="F1286" s="6" t="s">
        <v>1697</v>
      </c>
      <c r="G1286" s="6" t="s">
        <v>1676</v>
      </c>
      <c r="H1286" s="6" t="s">
        <v>1682</v>
      </c>
      <c r="I1286" s="6" t="s">
        <v>86</v>
      </c>
      <c r="J1286" s="6" t="s">
        <v>1679</v>
      </c>
      <c r="K1286" s="6" t="s">
        <v>86</v>
      </c>
      <c r="L1286" s="6" t="s">
        <v>1672</v>
      </c>
      <c r="M1286" s="6" t="s">
        <v>2096</v>
      </c>
    </row>
    <row r="1287" spans="1:13" x14ac:dyDescent="0.35">
      <c r="A1287" s="6" t="s">
        <v>1372</v>
      </c>
      <c r="B1287" s="6" t="s">
        <v>1694</v>
      </c>
      <c r="C1287" s="6" t="s">
        <v>87</v>
      </c>
      <c r="D1287" s="6" t="s">
        <v>2783</v>
      </c>
      <c r="E1287" s="6" t="s">
        <v>1914</v>
      </c>
      <c r="F1287" s="6" t="s">
        <v>1697</v>
      </c>
      <c r="G1287" s="6" t="s">
        <v>1698</v>
      </c>
      <c r="H1287" s="6" t="s">
        <v>1696</v>
      </c>
      <c r="I1287" s="6" t="s">
        <v>86</v>
      </c>
      <c r="J1287" s="6" t="s">
        <v>1693</v>
      </c>
      <c r="K1287" s="6" t="s">
        <v>2995</v>
      </c>
      <c r="L1287" s="6" t="s">
        <v>1681</v>
      </c>
      <c r="M1287" s="6" t="s">
        <v>2998</v>
      </c>
    </row>
    <row r="1288" spans="1:13" x14ac:dyDescent="0.35">
      <c r="A1288" s="6" t="s">
        <v>1373</v>
      </c>
      <c r="B1288" s="6" t="s">
        <v>1787</v>
      </c>
      <c r="C1288" s="6" t="s">
        <v>87</v>
      </c>
      <c r="D1288" s="6" t="s">
        <v>2097</v>
      </c>
      <c r="E1288" s="6" t="s">
        <v>1914</v>
      </c>
      <c r="F1288" s="6" t="s">
        <v>1697</v>
      </c>
      <c r="G1288" s="6" t="s">
        <v>1684</v>
      </c>
      <c r="H1288" s="6" t="s">
        <v>1696</v>
      </c>
      <c r="I1288" s="6" t="s">
        <v>86</v>
      </c>
      <c r="J1288" s="6" t="s">
        <v>1679</v>
      </c>
      <c r="K1288" s="6" t="s">
        <v>86</v>
      </c>
      <c r="L1288" s="6" t="s">
        <v>1672</v>
      </c>
      <c r="M1288" s="6" t="s">
        <v>1884</v>
      </c>
    </row>
    <row r="1289" spans="1:13" x14ac:dyDescent="0.35">
      <c r="A1289" s="6" t="s">
        <v>1374</v>
      </c>
      <c r="B1289" s="6" t="s">
        <v>1787</v>
      </c>
      <c r="C1289" s="6" t="s">
        <v>87</v>
      </c>
      <c r="D1289" s="6" t="s">
        <v>2784</v>
      </c>
      <c r="E1289" s="6" t="s">
        <v>1914</v>
      </c>
      <c r="F1289" s="6" t="s">
        <v>1697</v>
      </c>
      <c r="G1289" s="6" t="s">
        <v>1684</v>
      </c>
      <c r="H1289" s="6" t="s">
        <v>1696</v>
      </c>
      <c r="I1289" s="6" t="s">
        <v>86</v>
      </c>
      <c r="J1289" s="6" t="s">
        <v>1679</v>
      </c>
      <c r="K1289" s="6" t="s">
        <v>86</v>
      </c>
      <c r="L1289" s="6" t="s">
        <v>1672</v>
      </c>
      <c r="M1289" s="6" t="s">
        <v>2311</v>
      </c>
    </row>
    <row r="1290" spans="1:13" x14ac:dyDescent="0.35">
      <c r="A1290" s="6" t="s">
        <v>1375</v>
      </c>
      <c r="B1290" s="6" t="s">
        <v>1680</v>
      </c>
      <c r="C1290" s="6" t="s">
        <v>83</v>
      </c>
      <c r="D1290" s="6" t="s">
        <v>2090</v>
      </c>
      <c r="E1290" s="6" t="s">
        <v>1772</v>
      </c>
      <c r="F1290" s="6" t="s">
        <v>1771</v>
      </c>
      <c r="G1290" s="6" t="s">
        <v>1698</v>
      </c>
      <c r="H1290" s="6" t="s">
        <v>1670</v>
      </c>
      <c r="I1290" s="6" t="s">
        <v>86</v>
      </c>
      <c r="J1290" s="6" t="s">
        <v>1679</v>
      </c>
      <c r="K1290" s="6" t="s">
        <v>2996</v>
      </c>
      <c r="L1290" s="6" t="s">
        <v>1681</v>
      </c>
      <c r="M1290" s="6" t="s">
        <v>2998</v>
      </c>
    </row>
    <row r="1291" spans="1:13" x14ac:dyDescent="0.35">
      <c r="A1291" s="6" t="s">
        <v>1376</v>
      </c>
      <c r="B1291" s="6" t="s">
        <v>1787</v>
      </c>
      <c r="C1291" s="6" t="s">
        <v>87</v>
      </c>
      <c r="D1291" s="6" t="s">
        <v>1764</v>
      </c>
      <c r="E1291" s="6" t="s">
        <v>1756</v>
      </c>
      <c r="F1291" s="6" t="s">
        <v>1722</v>
      </c>
      <c r="G1291" s="6" t="s">
        <v>1676</v>
      </c>
      <c r="H1291" s="6" t="s">
        <v>1696</v>
      </c>
      <c r="I1291" s="6" t="s">
        <v>86</v>
      </c>
      <c r="J1291" s="6" t="s">
        <v>1679</v>
      </c>
      <c r="K1291" s="6" t="s">
        <v>86</v>
      </c>
      <c r="L1291" s="6" t="s">
        <v>1672</v>
      </c>
      <c r="M1291" s="6" t="s">
        <v>2123</v>
      </c>
    </row>
    <row r="1292" spans="1:13" x14ac:dyDescent="0.35">
      <c r="A1292" s="6" t="s">
        <v>1377</v>
      </c>
      <c r="B1292" s="6" t="s">
        <v>1762</v>
      </c>
      <c r="C1292" s="6" t="s">
        <v>87</v>
      </c>
      <c r="D1292" s="6" t="s">
        <v>1880</v>
      </c>
      <c r="E1292" s="6" t="s">
        <v>1756</v>
      </c>
      <c r="F1292" s="6" t="s">
        <v>1722</v>
      </c>
      <c r="G1292" s="6" t="s">
        <v>1698</v>
      </c>
      <c r="H1292" s="6" t="s">
        <v>1670</v>
      </c>
      <c r="I1292" s="6" t="s">
        <v>86</v>
      </c>
      <c r="J1292" s="6" t="s">
        <v>1679</v>
      </c>
      <c r="K1292" s="6" t="s">
        <v>86</v>
      </c>
      <c r="L1292" s="6" t="s">
        <v>1701</v>
      </c>
      <c r="M1292" s="6" t="s">
        <v>2160</v>
      </c>
    </row>
    <row r="1293" spans="1:13" x14ac:dyDescent="0.35">
      <c r="A1293" s="6" t="s">
        <v>1378</v>
      </c>
      <c r="B1293" s="6" t="s">
        <v>1762</v>
      </c>
      <c r="C1293" s="6" t="s">
        <v>87</v>
      </c>
      <c r="D1293" s="6" t="s">
        <v>2785</v>
      </c>
      <c r="E1293" s="6" t="s">
        <v>1756</v>
      </c>
      <c r="F1293" s="6" t="s">
        <v>1722</v>
      </c>
      <c r="G1293" s="6" t="s">
        <v>1676</v>
      </c>
      <c r="H1293" s="6" t="s">
        <v>1696</v>
      </c>
      <c r="I1293" s="6" t="s">
        <v>86</v>
      </c>
      <c r="J1293" s="6" t="s">
        <v>1679</v>
      </c>
      <c r="K1293" s="6" t="s">
        <v>86</v>
      </c>
      <c r="L1293" s="6" t="s">
        <v>1701</v>
      </c>
      <c r="M1293" s="6" t="s">
        <v>2160</v>
      </c>
    </row>
    <row r="1294" spans="1:13" x14ac:dyDescent="0.35">
      <c r="A1294" s="6" t="s">
        <v>1379</v>
      </c>
      <c r="B1294" s="6" t="s">
        <v>1762</v>
      </c>
      <c r="C1294" s="6" t="s">
        <v>87</v>
      </c>
      <c r="D1294" s="6" t="s">
        <v>2786</v>
      </c>
      <c r="E1294" s="6" t="s">
        <v>1756</v>
      </c>
      <c r="F1294" s="6" t="s">
        <v>1722</v>
      </c>
      <c r="G1294" s="6" t="s">
        <v>1684</v>
      </c>
      <c r="H1294" s="6" t="s">
        <v>1696</v>
      </c>
      <c r="I1294" s="6" t="s">
        <v>86</v>
      </c>
      <c r="J1294" s="6" t="s">
        <v>1679</v>
      </c>
      <c r="K1294" s="6" t="s">
        <v>86</v>
      </c>
      <c r="L1294" s="6" t="s">
        <v>1672</v>
      </c>
      <c r="M1294" s="6" t="s">
        <v>1884</v>
      </c>
    </row>
    <row r="1295" spans="1:13" x14ac:dyDescent="0.35">
      <c r="A1295" s="6" t="s">
        <v>1380</v>
      </c>
      <c r="B1295" s="6" t="s">
        <v>1787</v>
      </c>
      <c r="C1295" s="6" t="s">
        <v>87</v>
      </c>
      <c r="D1295" s="6" t="s">
        <v>1846</v>
      </c>
      <c r="E1295" s="6" t="s">
        <v>1821</v>
      </c>
      <c r="F1295" s="6" t="s">
        <v>1683</v>
      </c>
      <c r="G1295" s="6" t="s">
        <v>1698</v>
      </c>
      <c r="H1295" s="6" t="s">
        <v>1670</v>
      </c>
      <c r="I1295" s="6" t="s">
        <v>86</v>
      </c>
      <c r="J1295" s="6" t="s">
        <v>1679</v>
      </c>
      <c r="K1295" s="6" t="s">
        <v>86</v>
      </c>
      <c r="L1295" s="6" t="s">
        <v>1672</v>
      </c>
      <c r="M1295" s="6" t="s">
        <v>2153</v>
      </c>
    </row>
    <row r="1296" spans="1:13" x14ac:dyDescent="0.35">
      <c r="A1296" s="6" t="s">
        <v>1381</v>
      </c>
      <c r="B1296" s="6" t="s">
        <v>1787</v>
      </c>
      <c r="C1296" s="6" t="s">
        <v>83</v>
      </c>
      <c r="D1296" s="6" t="s">
        <v>2787</v>
      </c>
      <c r="E1296" s="6" t="s">
        <v>1709</v>
      </c>
      <c r="F1296" s="6" t="s">
        <v>1683</v>
      </c>
      <c r="G1296" s="6" t="s">
        <v>1684</v>
      </c>
      <c r="H1296" s="6" t="s">
        <v>1670</v>
      </c>
      <c r="I1296" s="6" t="s">
        <v>86</v>
      </c>
      <c r="J1296" s="6" t="s">
        <v>1679</v>
      </c>
      <c r="K1296" s="6" t="s">
        <v>86</v>
      </c>
      <c r="L1296" s="6" t="s">
        <v>1672</v>
      </c>
      <c r="M1296" s="6" t="s">
        <v>1910</v>
      </c>
    </row>
    <row r="1297" spans="1:13" x14ac:dyDescent="0.35">
      <c r="A1297" s="6" t="s">
        <v>1382</v>
      </c>
      <c r="B1297" s="6" t="s">
        <v>1787</v>
      </c>
      <c r="C1297" s="6" t="s">
        <v>87</v>
      </c>
      <c r="D1297" s="6" t="s">
        <v>2086</v>
      </c>
      <c r="E1297" s="6" t="s">
        <v>1705</v>
      </c>
      <c r="F1297" s="6" t="s">
        <v>1703</v>
      </c>
      <c r="G1297" s="6" t="s">
        <v>1684</v>
      </c>
      <c r="H1297" s="6" t="s">
        <v>1670</v>
      </c>
      <c r="I1297" s="6" t="s">
        <v>86</v>
      </c>
      <c r="J1297" s="6" t="s">
        <v>1679</v>
      </c>
      <c r="K1297" s="6" t="s">
        <v>86</v>
      </c>
      <c r="L1297" s="6" t="s">
        <v>1672</v>
      </c>
      <c r="M1297" s="6" t="s">
        <v>2311</v>
      </c>
    </row>
    <row r="1298" spans="1:13" x14ac:dyDescent="0.35">
      <c r="A1298" s="6" t="s">
        <v>1383</v>
      </c>
      <c r="B1298" s="6" t="s">
        <v>1694</v>
      </c>
      <c r="C1298" s="6" t="s">
        <v>87</v>
      </c>
      <c r="D1298" s="6" t="s">
        <v>2278</v>
      </c>
      <c r="E1298" s="6" t="s">
        <v>1705</v>
      </c>
      <c r="F1298" s="6" t="s">
        <v>1703</v>
      </c>
      <c r="G1298" s="6" t="s">
        <v>1698</v>
      </c>
      <c r="H1298" s="6" t="s">
        <v>1670</v>
      </c>
      <c r="I1298" s="6" t="s">
        <v>86</v>
      </c>
      <c r="J1298" s="6" t="s">
        <v>1693</v>
      </c>
      <c r="K1298" s="6" t="s">
        <v>2996</v>
      </c>
      <c r="L1298" s="6" t="s">
        <v>1681</v>
      </c>
      <c r="M1298" s="6" t="s">
        <v>1777</v>
      </c>
    </row>
    <row r="1299" spans="1:13" x14ac:dyDescent="0.35">
      <c r="A1299" s="6" t="s">
        <v>1384</v>
      </c>
      <c r="B1299" s="6" t="s">
        <v>1680</v>
      </c>
      <c r="C1299" s="6" t="s">
        <v>87</v>
      </c>
      <c r="D1299" s="6" t="s">
        <v>2345</v>
      </c>
      <c r="E1299" s="6" t="s">
        <v>1705</v>
      </c>
      <c r="F1299" s="6" t="s">
        <v>1703</v>
      </c>
      <c r="G1299" s="6" t="s">
        <v>1698</v>
      </c>
      <c r="H1299" s="6" t="s">
        <v>1670</v>
      </c>
      <c r="I1299" s="6" t="s">
        <v>86</v>
      </c>
      <c r="J1299" s="6" t="s">
        <v>1679</v>
      </c>
      <c r="K1299" s="6" t="s">
        <v>86</v>
      </c>
      <c r="L1299" s="6" t="s">
        <v>1681</v>
      </c>
      <c r="M1299" s="6" t="s">
        <v>2998</v>
      </c>
    </row>
    <row r="1300" spans="1:13" x14ac:dyDescent="0.35">
      <c r="A1300" s="6" t="s">
        <v>1385</v>
      </c>
      <c r="B1300" s="6" t="s">
        <v>1707</v>
      </c>
      <c r="C1300" s="6" t="s">
        <v>87</v>
      </c>
      <c r="D1300" s="6" t="s">
        <v>2788</v>
      </c>
      <c r="E1300" s="6" t="s">
        <v>1807</v>
      </c>
      <c r="F1300" s="6" t="s">
        <v>1805</v>
      </c>
      <c r="G1300" s="6" t="s">
        <v>1684</v>
      </c>
      <c r="H1300" s="6" t="s">
        <v>1682</v>
      </c>
      <c r="I1300" s="6" t="s">
        <v>86</v>
      </c>
      <c r="J1300" s="6" t="s">
        <v>1681</v>
      </c>
      <c r="K1300" s="6" t="s">
        <v>86</v>
      </c>
      <c r="L1300" s="6" t="s">
        <v>1688</v>
      </c>
      <c r="M1300" s="6" t="s">
        <v>1814</v>
      </c>
    </row>
    <row r="1301" spans="1:13" x14ac:dyDescent="0.35">
      <c r="A1301" s="6" t="s">
        <v>1386</v>
      </c>
      <c r="B1301" s="6" t="s">
        <v>1694</v>
      </c>
      <c r="C1301" s="6" t="s">
        <v>87</v>
      </c>
      <c r="D1301" s="6" t="s">
        <v>2699</v>
      </c>
      <c r="E1301" s="6" t="s">
        <v>1807</v>
      </c>
      <c r="F1301" s="6" t="s">
        <v>1805</v>
      </c>
      <c r="G1301" s="6" t="s">
        <v>1684</v>
      </c>
      <c r="H1301" s="6" t="s">
        <v>1670</v>
      </c>
      <c r="I1301" s="6" t="s">
        <v>86</v>
      </c>
      <c r="J1301" s="6" t="s">
        <v>1693</v>
      </c>
      <c r="K1301" s="6" t="s">
        <v>2996</v>
      </c>
      <c r="L1301" s="6" t="s">
        <v>1688</v>
      </c>
      <c r="M1301" s="6" t="s">
        <v>1814</v>
      </c>
    </row>
    <row r="1302" spans="1:13" x14ac:dyDescent="0.35">
      <c r="A1302" s="6" t="s">
        <v>1387</v>
      </c>
      <c r="B1302" s="6" t="s">
        <v>1715</v>
      </c>
      <c r="C1302" s="6" t="s">
        <v>87</v>
      </c>
      <c r="D1302" s="6" t="s">
        <v>2789</v>
      </c>
      <c r="E1302" s="6" t="s">
        <v>1807</v>
      </c>
      <c r="F1302" s="6" t="s">
        <v>1805</v>
      </c>
      <c r="G1302" s="6" t="s">
        <v>1676</v>
      </c>
      <c r="H1302" s="6" t="s">
        <v>1682</v>
      </c>
      <c r="I1302" s="6" t="s">
        <v>86</v>
      </c>
      <c r="J1302" s="6" t="s">
        <v>1714</v>
      </c>
      <c r="K1302" s="6" t="s">
        <v>86</v>
      </c>
      <c r="L1302" s="6" t="s">
        <v>1701</v>
      </c>
      <c r="M1302" s="6" t="s">
        <v>2104</v>
      </c>
    </row>
    <row r="1303" spans="1:13" x14ac:dyDescent="0.35">
      <c r="A1303" s="6" t="s">
        <v>1388</v>
      </c>
      <c r="B1303" s="6" t="s">
        <v>1711</v>
      </c>
      <c r="C1303" s="6" t="s">
        <v>87</v>
      </c>
      <c r="D1303" s="6" t="s">
        <v>2473</v>
      </c>
      <c r="E1303" s="6" t="s">
        <v>1807</v>
      </c>
      <c r="F1303" s="6" t="s">
        <v>1805</v>
      </c>
      <c r="G1303" s="6" t="s">
        <v>1676</v>
      </c>
      <c r="H1303" s="6" t="s">
        <v>1670</v>
      </c>
      <c r="I1303" s="6" t="s">
        <v>86</v>
      </c>
      <c r="J1303" s="6" t="s">
        <v>1681</v>
      </c>
      <c r="K1303" s="6" t="s">
        <v>86</v>
      </c>
      <c r="L1303" s="6" t="s">
        <v>1681</v>
      </c>
      <c r="M1303" s="6" t="s">
        <v>2998</v>
      </c>
    </row>
    <row r="1304" spans="1:13" x14ac:dyDescent="0.35">
      <c r="A1304" s="6" t="s">
        <v>1389</v>
      </c>
      <c r="B1304" s="6" t="s">
        <v>1787</v>
      </c>
      <c r="C1304" s="6" t="s">
        <v>87</v>
      </c>
      <c r="D1304" s="6" t="s">
        <v>1808</v>
      </c>
      <c r="E1304" s="6" t="s">
        <v>1807</v>
      </c>
      <c r="F1304" s="6" t="s">
        <v>1805</v>
      </c>
      <c r="G1304" s="6" t="s">
        <v>1698</v>
      </c>
      <c r="H1304" s="6" t="s">
        <v>1670</v>
      </c>
      <c r="I1304" s="6" t="s">
        <v>86</v>
      </c>
      <c r="J1304" s="6" t="s">
        <v>1679</v>
      </c>
      <c r="K1304" s="6" t="s">
        <v>86</v>
      </c>
      <c r="L1304" s="6" t="s">
        <v>1672</v>
      </c>
      <c r="M1304" s="6" t="s">
        <v>2311</v>
      </c>
    </row>
    <row r="1305" spans="1:13" x14ac:dyDescent="0.35">
      <c r="A1305" s="6" t="s">
        <v>1390</v>
      </c>
      <c r="B1305" s="6" t="s">
        <v>1787</v>
      </c>
      <c r="C1305" s="6" t="s">
        <v>87</v>
      </c>
      <c r="D1305" s="6" t="s">
        <v>2790</v>
      </c>
      <c r="E1305" s="6" t="s">
        <v>1732</v>
      </c>
      <c r="F1305" s="6" t="s">
        <v>1683</v>
      </c>
      <c r="G1305" s="6" t="s">
        <v>1684</v>
      </c>
      <c r="H1305" s="6" t="s">
        <v>1682</v>
      </c>
      <c r="I1305" s="6" t="s">
        <v>86</v>
      </c>
      <c r="J1305" s="6" t="s">
        <v>1679</v>
      </c>
      <c r="K1305" s="6" t="s">
        <v>86</v>
      </c>
      <c r="L1305" s="6" t="s">
        <v>1672</v>
      </c>
      <c r="M1305" s="6" t="s">
        <v>1801</v>
      </c>
    </row>
    <row r="1306" spans="1:13" x14ac:dyDescent="0.35">
      <c r="A1306" s="6" t="s">
        <v>1391</v>
      </c>
      <c r="B1306" s="6" t="s">
        <v>1787</v>
      </c>
      <c r="C1306" s="6" t="s">
        <v>87</v>
      </c>
      <c r="D1306" s="6" t="s">
        <v>1749</v>
      </c>
      <c r="E1306" s="6" t="s">
        <v>1830</v>
      </c>
      <c r="F1306" s="6" t="s">
        <v>1805</v>
      </c>
      <c r="G1306" s="6" t="s">
        <v>1684</v>
      </c>
      <c r="H1306" s="6" t="s">
        <v>1670</v>
      </c>
      <c r="I1306" s="6" t="s">
        <v>86</v>
      </c>
      <c r="J1306" s="6" t="s">
        <v>1679</v>
      </c>
      <c r="K1306" s="6" t="s">
        <v>86</v>
      </c>
      <c r="L1306" s="6" t="s">
        <v>1672</v>
      </c>
      <c r="M1306" s="6" t="s">
        <v>1801</v>
      </c>
    </row>
    <row r="1307" spans="1:13" x14ac:dyDescent="0.35">
      <c r="A1307" s="6" t="s">
        <v>1392</v>
      </c>
      <c r="B1307" s="6" t="s">
        <v>1762</v>
      </c>
      <c r="C1307" s="6" t="s">
        <v>87</v>
      </c>
      <c r="D1307" s="6" t="s">
        <v>1831</v>
      </c>
      <c r="E1307" s="6" t="s">
        <v>1830</v>
      </c>
      <c r="F1307" s="6" t="s">
        <v>1805</v>
      </c>
      <c r="G1307" s="6" t="s">
        <v>1698</v>
      </c>
      <c r="H1307" s="6" t="s">
        <v>1670</v>
      </c>
      <c r="I1307" s="6" t="s">
        <v>86</v>
      </c>
      <c r="J1307" s="6" t="s">
        <v>1679</v>
      </c>
      <c r="K1307" s="6" t="s">
        <v>86</v>
      </c>
      <c r="L1307" s="6" t="s">
        <v>1672</v>
      </c>
      <c r="M1307" s="6" t="s">
        <v>2491</v>
      </c>
    </row>
    <row r="1308" spans="1:13" x14ac:dyDescent="0.35">
      <c r="A1308" s="6" t="s">
        <v>1393</v>
      </c>
      <c r="B1308" s="6" t="s">
        <v>1762</v>
      </c>
      <c r="C1308" s="6" t="s">
        <v>87</v>
      </c>
      <c r="D1308" s="6" t="s">
        <v>2212</v>
      </c>
      <c r="E1308" s="6" t="s">
        <v>1830</v>
      </c>
      <c r="F1308" s="6" t="s">
        <v>1805</v>
      </c>
      <c r="G1308" s="6" t="s">
        <v>1698</v>
      </c>
      <c r="H1308" s="6" t="s">
        <v>1696</v>
      </c>
      <c r="I1308" s="6" t="s">
        <v>86</v>
      </c>
      <c r="J1308" s="6" t="s">
        <v>1679</v>
      </c>
      <c r="K1308" s="6" t="s">
        <v>2994</v>
      </c>
      <c r="L1308" s="6" t="s">
        <v>1688</v>
      </c>
      <c r="M1308" s="6" t="s">
        <v>2148</v>
      </c>
    </row>
    <row r="1309" spans="1:13" x14ac:dyDescent="0.35">
      <c r="A1309" s="6" t="s">
        <v>1394</v>
      </c>
      <c r="B1309" s="6" t="s">
        <v>1734</v>
      </c>
      <c r="C1309" s="6" t="s">
        <v>83</v>
      </c>
      <c r="D1309" s="6" t="s">
        <v>2646</v>
      </c>
      <c r="E1309" s="6" t="s">
        <v>1717</v>
      </c>
      <c r="F1309" s="6" t="s">
        <v>1683</v>
      </c>
      <c r="G1309" s="6" t="s">
        <v>1676</v>
      </c>
      <c r="H1309" s="6" t="s">
        <v>1731</v>
      </c>
      <c r="I1309" s="6" t="s">
        <v>1896</v>
      </c>
      <c r="J1309" s="6" t="s">
        <v>1693</v>
      </c>
      <c r="K1309" s="6" t="s">
        <v>2994</v>
      </c>
      <c r="L1309" s="6" t="s">
        <v>1681</v>
      </c>
      <c r="M1309" s="6" t="s">
        <v>1895</v>
      </c>
    </row>
    <row r="1310" spans="1:13" x14ac:dyDescent="0.35">
      <c r="A1310" s="6" t="s">
        <v>1395</v>
      </c>
      <c r="B1310" s="6" t="s">
        <v>1726</v>
      </c>
      <c r="C1310" s="6" t="s">
        <v>87</v>
      </c>
      <c r="D1310" s="6" t="s">
        <v>2791</v>
      </c>
      <c r="E1310" s="6" t="s">
        <v>1717</v>
      </c>
      <c r="F1310" s="6" t="s">
        <v>1683</v>
      </c>
      <c r="G1310" s="6" t="s">
        <v>1676</v>
      </c>
      <c r="H1310" s="6" t="s">
        <v>1696</v>
      </c>
      <c r="I1310" s="6" t="s">
        <v>86</v>
      </c>
      <c r="J1310" s="6" t="s">
        <v>1693</v>
      </c>
      <c r="K1310" s="6" t="s">
        <v>2994</v>
      </c>
      <c r="L1310" s="6" t="s">
        <v>1688</v>
      </c>
      <c r="M1310" s="6" t="s">
        <v>1803</v>
      </c>
    </row>
    <row r="1311" spans="1:13" x14ac:dyDescent="0.35">
      <c r="A1311" s="6" t="s">
        <v>1396</v>
      </c>
      <c r="B1311" s="6" t="s">
        <v>1734</v>
      </c>
      <c r="C1311" s="6" t="s">
        <v>83</v>
      </c>
      <c r="D1311" s="6" t="s">
        <v>2793</v>
      </c>
      <c r="E1311" s="6" t="s">
        <v>1775</v>
      </c>
      <c r="F1311" s="6" t="s">
        <v>1683</v>
      </c>
      <c r="G1311" s="6" t="s">
        <v>1684</v>
      </c>
      <c r="H1311" s="6" t="s">
        <v>1682</v>
      </c>
      <c r="I1311" s="6" t="s">
        <v>2792</v>
      </c>
      <c r="J1311" s="6" t="s">
        <v>1693</v>
      </c>
      <c r="K1311" s="6" t="s">
        <v>2994</v>
      </c>
      <c r="L1311" s="6" t="s">
        <v>1688</v>
      </c>
      <c r="M1311" s="6" t="s">
        <v>1852</v>
      </c>
    </row>
    <row r="1312" spans="1:13" x14ac:dyDescent="0.35">
      <c r="A1312" s="6" t="s">
        <v>1397</v>
      </c>
      <c r="B1312" s="6" t="s">
        <v>1734</v>
      </c>
      <c r="C1312" s="6" t="s">
        <v>83</v>
      </c>
      <c r="D1312" s="6" t="s">
        <v>2794</v>
      </c>
      <c r="E1312" s="6" t="s">
        <v>1797</v>
      </c>
      <c r="F1312" s="6" t="s">
        <v>1703</v>
      </c>
      <c r="G1312" s="6" t="s">
        <v>1676</v>
      </c>
      <c r="H1312" s="6" t="s">
        <v>1682</v>
      </c>
      <c r="I1312" s="6" t="s">
        <v>86</v>
      </c>
      <c r="J1312" s="6" t="s">
        <v>1693</v>
      </c>
      <c r="K1312" s="6" t="s">
        <v>2996</v>
      </c>
      <c r="L1312" s="6" t="s">
        <v>1701</v>
      </c>
      <c r="M1312" s="6" t="s">
        <v>1841</v>
      </c>
    </row>
    <row r="1313" spans="1:13" x14ac:dyDescent="0.35">
      <c r="A1313" s="6" t="s">
        <v>1398</v>
      </c>
      <c r="B1313" s="6" t="s">
        <v>1694</v>
      </c>
      <c r="C1313" s="6" t="s">
        <v>87</v>
      </c>
      <c r="D1313" s="6" t="s">
        <v>2795</v>
      </c>
      <c r="E1313" s="6" t="s">
        <v>1865</v>
      </c>
      <c r="F1313" s="6" t="s">
        <v>1805</v>
      </c>
      <c r="G1313" s="6" t="s">
        <v>1676</v>
      </c>
      <c r="H1313" s="6" t="s">
        <v>1682</v>
      </c>
      <c r="I1313" s="6" t="s">
        <v>86</v>
      </c>
      <c r="J1313" s="6" t="s">
        <v>1693</v>
      </c>
      <c r="K1313" s="6" t="s">
        <v>2996</v>
      </c>
      <c r="L1313" s="6" t="s">
        <v>1688</v>
      </c>
      <c r="M1313" s="6" t="s">
        <v>2183</v>
      </c>
    </row>
    <row r="1314" spans="1:13" x14ac:dyDescent="0.35">
      <c r="A1314" s="6" t="s">
        <v>1399</v>
      </c>
      <c r="B1314" s="6" t="s">
        <v>1762</v>
      </c>
      <c r="C1314" s="6" t="s">
        <v>87</v>
      </c>
      <c r="D1314" s="6" t="s">
        <v>2048</v>
      </c>
      <c r="E1314" s="6" t="s">
        <v>1865</v>
      </c>
      <c r="F1314" s="6" t="s">
        <v>1805</v>
      </c>
      <c r="G1314" s="6" t="s">
        <v>1698</v>
      </c>
      <c r="H1314" s="6" t="s">
        <v>1670</v>
      </c>
      <c r="I1314" s="6" t="s">
        <v>86</v>
      </c>
      <c r="J1314" s="6" t="s">
        <v>1679</v>
      </c>
      <c r="K1314" s="6" t="s">
        <v>86</v>
      </c>
      <c r="L1314" s="6" t="s">
        <v>1672</v>
      </c>
      <c r="M1314" s="6" t="s">
        <v>2491</v>
      </c>
    </row>
    <row r="1315" spans="1:13" x14ac:dyDescent="0.35">
      <c r="A1315" s="6" t="s">
        <v>1400</v>
      </c>
      <c r="B1315" s="6" t="s">
        <v>1787</v>
      </c>
      <c r="C1315" s="6" t="s">
        <v>87</v>
      </c>
      <c r="D1315" s="6" t="s">
        <v>1940</v>
      </c>
      <c r="E1315" s="6" t="s">
        <v>1865</v>
      </c>
      <c r="F1315" s="6" t="s">
        <v>1805</v>
      </c>
      <c r="G1315" s="6" t="s">
        <v>1684</v>
      </c>
      <c r="H1315" s="6" t="s">
        <v>1670</v>
      </c>
      <c r="I1315" s="6" t="s">
        <v>86</v>
      </c>
      <c r="J1315" s="6" t="s">
        <v>1679</v>
      </c>
      <c r="K1315" s="6" t="s">
        <v>86</v>
      </c>
      <c r="L1315" s="6" t="s">
        <v>1672</v>
      </c>
      <c r="M1315" s="6" t="s">
        <v>2311</v>
      </c>
    </row>
    <row r="1316" spans="1:13" x14ac:dyDescent="0.35">
      <c r="A1316" s="6" t="s">
        <v>1401</v>
      </c>
      <c r="B1316" s="6" t="s">
        <v>1787</v>
      </c>
      <c r="C1316" s="6" t="s">
        <v>87</v>
      </c>
      <c r="D1316" s="6" t="s">
        <v>2069</v>
      </c>
      <c r="E1316" s="6" t="s">
        <v>2068</v>
      </c>
      <c r="F1316" s="6" t="s">
        <v>1771</v>
      </c>
      <c r="G1316" s="6" t="s">
        <v>1698</v>
      </c>
      <c r="H1316" s="6" t="s">
        <v>1670</v>
      </c>
      <c r="I1316" s="6" t="s">
        <v>86</v>
      </c>
      <c r="J1316" s="6" t="s">
        <v>1679</v>
      </c>
      <c r="K1316" s="6" t="s">
        <v>86</v>
      </c>
      <c r="L1316" s="6" t="s">
        <v>1672</v>
      </c>
      <c r="M1316" s="6" t="s">
        <v>1907</v>
      </c>
    </row>
    <row r="1317" spans="1:13" x14ac:dyDescent="0.35">
      <c r="A1317" s="6" t="s">
        <v>1402</v>
      </c>
      <c r="B1317" s="6" t="s">
        <v>1787</v>
      </c>
      <c r="C1317" s="6" t="s">
        <v>87</v>
      </c>
      <c r="D1317" s="6" t="s">
        <v>2730</v>
      </c>
      <c r="E1317" s="6" t="s">
        <v>2068</v>
      </c>
      <c r="F1317" s="6" t="s">
        <v>1771</v>
      </c>
      <c r="G1317" s="6" t="s">
        <v>1698</v>
      </c>
      <c r="H1317" s="6" t="s">
        <v>1670</v>
      </c>
      <c r="I1317" s="6" t="s">
        <v>86</v>
      </c>
      <c r="J1317" s="6" t="s">
        <v>1679</v>
      </c>
      <c r="K1317" s="6" t="s">
        <v>86</v>
      </c>
      <c r="L1317" s="6" t="s">
        <v>1672</v>
      </c>
      <c r="M1317" s="6" t="s">
        <v>1907</v>
      </c>
    </row>
    <row r="1318" spans="1:13" x14ac:dyDescent="0.35">
      <c r="A1318" s="6" t="s">
        <v>1403</v>
      </c>
      <c r="B1318" s="6" t="s">
        <v>1762</v>
      </c>
      <c r="C1318" s="6" t="s">
        <v>83</v>
      </c>
      <c r="D1318" s="6" t="s">
        <v>2796</v>
      </c>
      <c r="E1318" s="6" t="s">
        <v>1855</v>
      </c>
      <c r="F1318" s="6" t="s">
        <v>1722</v>
      </c>
      <c r="G1318" s="6" t="s">
        <v>1676</v>
      </c>
      <c r="H1318" s="6" t="s">
        <v>1696</v>
      </c>
      <c r="I1318" s="6" t="s">
        <v>86</v>
      </c>
      <c r="J1318" s="6" t="s">
        <v>1679</v>
      </c>
      <c r="K1318" s="6" t="s">
        <v>86</v>
      </c>
      <c r="L1318" s="6" t="s">
        <v>1701</v>
      </c>
      <c r="M1318" s="6" t="s">
        <v>2114</v>
      </c>
    </row>
    <row r="1319" spans="1:13" x14ac:dyDescent="0.35">
      <c r="A1319" s="6" t="s">
        <v>1404</v>
      </c>
      <c r="B1319" s="6" t="s">
        <v>1715</v>
      </c>
      <c r="C1319" s="6" t="s">
        <v>87</v>
      </c>
      <c r="D1319" s="6" t="s">
        <v>2582</v>
      </c>
      <c r="E1319" s="6" t="s">
        <v>2058</v>
      </c>
      <c r="F1319" s="6" t="s">
        <v>1722</v>
      </c>
      <c r="G1319" s="6" t="s">
        <v>1698</v>
      </c>
      <c r="H1319" s="6" t="s">
        <v>1670</v>
      </c>
      <c r="I1319" s="6" t="s">
        <v>86</v>
      </c>
      <c r="J1319" s="6" t="s">
        <v>1681</v>
      </c>
      <c r="K1319" s="6" t="s">
        <v>86</v>
      </c>
      <c r="L1319" s="6" t="s">
        <v>1681</v>
      </c>
      <c r="M1319" s="6" t="s">
        <v>2998</v>
      </c>
    </row>
    <row r="1320" spans="1:13" x14ac:dyDescent="0.35">
      <c r="A1320" s="6" t="s">
        <v>1405</v>
      </c>
      <c r="B1320" s="6" t="s">
        <v>1787</v>
      </c>
      <c r="C1320" s="6" t="s">
        <v>87</v>
      </c>
      <c r="D1320" s="6" t="s">
        <v>2149</v>
      </c>
      <c r="E1320" s="6" t="s">
        <v>2058</v>
      </c>
      <c r="F1320" s="6" t="s">
        <v>1722</v>
      </c>
      <c r="G1320" s="6" t="s">
        <v>1676</v>
      </c>
      <c r="H1320" s="6" t="s">
        <v>1696</v>
      </c>
      <c r="I1320" s="6" t="s">
        <v>86</v>
      </c>
      <c r="J1320" s="6" t="s">
        <v>1679</v>
      </c>
      <c r="K1320" s="6" t="s">
        <v>86</v>
      </c>
      <c r="L1320" s="6" t="s">
        <v>1672</v>
      </c>
      <c r="M1320" s="6" t="s">
        <v>1884</v>
      </c>
    </row>
    <row r="1321" spans="1:13" x14ac:dyDescent="0.35">
      <c r="A1321" s="6" t="s">
        <v>1406</v>
      </c>
      <c r="B1321" s="6" t="s">
        <v>1694</v>
      </c>
      <c r="C1321" s="6" t="s">
        <v>83</v>
      </c>
      <c r="D1321" s="6" t="s">
        <v>2797</v>
      </c>
      <c r="E1321" s="6" t="s">
        <v>1724</v>
      </c>
      <c r="F1321" s="6" t="s">
        <v>1722</v>
      </c>
      <c r="G1321" s="6" t="s">
        <v>1676</v>
      </c>
      <c r="H1321" s="6" t="s">
        <v>1696</v>
      </c>
      <c r="I1321" s="6" t="s">
        <v>86</v>
      </c>
      <c r="J1321" s="6" t="s">
        <v>1693</v>
      </c>
      <c r="K1321" s="6" t="s">
        <v>2995</v>
      </c>
      <c r="L1321" s="6" t="s">
        <v>1688</v>
      </c>
      <c r="M1321" s="6" t="s">
        <v>1695</v>
      </c>
    </row>
    <row r="1322" spans="1:13" x14ac:dyDescent="0.35">
      <c r="A1322" s="6" t="s">
        <v>1407</v>
      </c>
      <c r="B1322" s="6" t="s">
        <v>1787</v>
      </c>
      <c r="C1322" s="6" t="s">
        <v>87</v>
      </c>
      <c r="D1322" s="6" t="s">
        <v>2798</v>
      </c>
      <c r="E1322" s="6" t="s">
        <v>2166</v>
      </c>
      <c r="F1322" s="6" t="s">
        <v>1674</v>
      </c>
      <c r="G1322" s="6" t="s">
        <v>1698</v>
      </c>
      <c r="H1322" s="6" t="s">
        <v>1670</v>
      </c>
      <c r="I1322" s="6" t="s">
        <v>86</v>
      </c>
      <c r="J1322" s="6" t="s">
        <v>1679</v>
      </c>
      <c r="K1322" s="6" t="s">
        <v>86</v>
      </c>
      <c r="L1322" s="6" t="s">
        <v>1672</v>
      </c>
      <c r="M1322" s="6" t="s">
        <v>1907</v>
      </c>
    </row>
    <row r="1323" spans="1:13" x14ac:dyDescent="0.35">
      <c r="A1323" s="6" t="s">
        <v>1408</v>
      </c>
      <c r="B1323" s="6" t="s">
        <v>1762</v>
      </c>
      <c r="C1323" s="6" t="s">
        <v>87</v>
      </c>
      <c r="D1323" s="6" t="s">
        <v>2139</v>
      </c>
      <c r="E1323" s="6" t="s">
        <v>2012</v>
      </c>
      <c r="F1323" s="6" t="s">
        <v>1683</v>
      </c>
      <c r="G1323" s="6" t="s">
        <v>1684</v>
      </c>
      <c r="H1323" s="6" t="s">
        <v>1670</v>
      </c>
      <c r="I1323" s="6" t="s">
        <v>86</v>
      </c>
      <c r="J1323" s="6" t="s">
        <v>1679</v>
      </c>
      <c r="K1323" s="6" t="s">
        <v>86</v>
      </c>
      <c r="L1323" s="6" t="s">
        <v>1672</v>
      </c>
      <c r="M1323" s="6" t="s">
        <v>2297</v>
      </c>
    </row>
    <row r="1324" spans="1:13" x14ac:dyDescent="0.35">
      <c r="A1324" s="6" t="s">
        <v>1409</v>
      </c>
      <c r="B1324" s="6" t="s">
        <v>1694</v>
      </c>
      <c r="C1324" s="6" t="s">
        <v>87</v>
      </c>
      <c r="D1324" s="6" t="s">
        <v>2218</v>
      </c>
      <c r="E1324" s="6" t="s">
        <v>1717</v>
      </c>
      <c r="F1324" s="6" t="s">
        <v>1683</v>
      </c>
      <c r="G1324" s="6" t="s">
        <v>1684</v>
      </c>
      <c r="H1324" s="6" t="s">
        <v>1670</v>
      </c>
      <c r="I1324" s="6" t="s">
        <v>86</v>
      </c>
      <c r="J1324" s="6" t="s">
        <v>1693</v>
      </c>
      <c r="K1324" s="6" t="s">
        <v>2994</v>
      </c>
      <c r="L1324" s="6" t="s">
        <v>1672</v>
      </c>
      <c r="M1324" s="6" t="s">
        <v>1820</v>
      </c>
    </row>
    <row r="1325" spans="1:13" x14ac:dyDescent="0.35">
      <c r="A1325" s="6" t="s">
        <v>1410</v>
      </c>
      <c r="B1325" s="6" t="s">
        <v>1715</v>
      </c>
      <c r="C1325" s="6" t="s">
        <v>87</v>
      </c>
      <c r="D1325" s="6" t="s">
        <v>2799</v>
      </c>
      <c r="E1325" s="6" t="s">
        <v>1775</v>
      </c>
      <c r="F1325" s="6" t="s">
        <v>1683</v>
      </c>
      <c r="G1325" s="6" t="s">
        <v>1676</v>
      </c>
      <c r="H1325" s="6" t="s">
        <v>1670</v>
      </c>
      <c r="I1325" s="6" t="s">
        <v>86</v>
      </c>
      <c r="J1325" s="6" t="s">
        <v>1714</v>
      </c>
      <c r="K1325" s="6" t="s">
        <v>86</v>
      </c>
      <c r="L1325" s="6" t="s">
        <v>1672</v>
      </c>
      <c r="M1325" s="6" t="s">
        <v>1987</v>
      </c>
    </row>
    <row r="1326" spans="1:13" x14ac:dyDescent="0.35">
      <c r="A1326" s="6" t="s">
        <v>1411</v>
      </c>
      <c r="B1326" s="6" t="s">
        <v>1787</v>
      </c>
      <c r="C1326" s="6" t="s">
        <v>87</v>
      </c>
      <c r="D1326" s="6" t="s">
        <v>2800</v>
      </c>
      <c r="E1326" s="6" t="s">
        <v>1775</v>
      </c>
      <c r="F1326" s="6" t="s">
        <v>1683</v>
      </c>
      <c r="G1326" s="6" t="s">
        <v>1676</v>
      </c>
      <c r="H1326" s="6" t="s">
        <v>1670</v>
      </c>
      <c r="I1326" s="6" t="s">
        <v>86</v>
      </c>
      <c r="J1326" s="6" t="s">
        <v>1679</v>
      </c>
      <c r="K1326" s="6" t="s">
        <v>86</v>
      </c>
      <c r="L1326" s="6" t="s">
        <v>1672</v>
      </c>
      <c r="M1326" s="6" t="s">
        <v>1910</v>
      </c>
    </row>
    <row r="1327" spans="1:13" x14ac:dyDescent="0.35">
      <c r="A1327" s="6" t="s">
        <v>1412</v>
      </c>
      <c r="B1327" s="6" t="s">
        <v>1762</v>
      </c>
      <c r="C1327" s="6" t="s">
        <v>87</v>
      </c>
      <c r="D1327" s="6" t="s">
        <v>2323</v>
      </c>
      <c r="E1327" s="6" t="s">
        <v>1775</v>
      </c>
      <c r="F1327" s="6" t="s">
        <v>1683</v>
      </c>
      <c r="G1327" s="6" t="s">
        <v>1684</v>
      </c>
      <c r="H1327" s="6" t="s">
        <v>1670</v>
      </c>
      <c r="I1327" s="6" t="s">
        <v>86</v>
      </c>
      <c r="J1327" s="6" t="s">
        <v>1679</v>
      </c>
      <c r="K1327" s="6" t="s">
        <v>86</v>
      </c>
      <c r="L1327" s="6" t="s">
        <v>1672</v>
      </c>
      <c r="M1327" s="6" t="s">
        <v>2204</v>
      </c>
    </row>
    <row r="1328" spans="1:13" x14ac:dyDescent="0.35">
      <c r="A1328" s="6" t="s">
        <v>1413</v>
      </c>
      <c r="B1328" s="6" t="s">
        <v>1762</v>
      </c>
      <c r="C1328" s="6" t="s">
        <v>87</v>
      </c>
      <c r="D1328" s="6" t="s">
        <v>2259</v>
      </c>
      <c r="E1328" s="6" t="s">
        <v>1775</v>
      </c>
      <c r="F1328" s="6" t="s">
        <v>1683</v>
      </c>
      <c r="G1328" s="6" t="s">
        <v>1684</v>
      </c>
      <c r="H1328" s="6" t="s">
        <v>1670</v>
      </c>
      <c r="I1328" s="6" t="s">
        <v>86</v>
      </c>
      <c r="J1328" s="6" t="s">
        <v>1679</v>
      </c>
      <c r="K1328" s="6" t="s">
        <v>86</v>
      </c>
      <c r="L1328" s="6" t="s">
        <v>1672</v>
      </c>
      <c r="M1328" s="6" t="s">
        <v>2042</v>
      </c>
    </row>
    <row r="1329" spans="1:13" x14ac:dyDescent="0.35">
      <c r="A1329" s="6" t="s">
        <v>1414</v>
      </c>
      <c r="B1329" s="6" t="s">
        <v>1694</v>
      </c>
      <c r="C1329" s="6" t="s">
        <v>87</v>
      </c>
      <c r="D1329" s="6" t="s">
        <v>2801</v>
      </c>
      <c r="E1329" s="6" t="s">
        <v>1775</v>
      </c>
      <c r="F1329" s="6" t="s">
        <v>1683</v>
      </c>
      <c r="G1329" s="6" t="s">
        <v>1684</v>
      </c>
      <c r="H1329" s="6" t="s">
        <v>1682</v>
      </c>
      <c r="I1329" s="6" t="s">
        <v>86</v>
      </c>
      <c r="J1329" s="6" t="s">
        <v>1693</v>
      </c>
      <c r="K1329" s="6" t="s">
        <v>2994</v>
      </c>
      <c r="L1329" s="6" t="s">
        <v>1688</v>
      </c>
      <c r="M1329" s="6" t="s">
        <v>1852</v>
      </c>
    </row>
    <row r="1330" spans="1:13" x14ac:dyDescent="0.35">
      <c r="A1330" s="6" t="s">
        <v>1415</v>
      </c>
      <c r="B1330" s="6" t="s">
        <v>1758</v>
      </c>
      <c r="C1330" s="6" t="s">
        <v>87</v>
      </c>
      <c r="D1330" s="6" t="s">
        <v>2802</v>
      </c>
      <c r="E1330" s="6" t="s">
        <v>1775</v>
      </c>
      <c r="F1330" s="6" t="s">
        <v>1683</v>
      </c>
      <c r="G1330" s="6" t="s">
        <v>1676</v>
      </c>
      <c r="H1330" s="6" t="s">
        <v>1670</v>
      </c>
      <c r="I1330" s="6" t="s">
        <v>86</v>
      </c>
      <c r="J1330" s="6" t="s">
        <v>1681</v>
      </c>
      <c r="K1330" s="6" t="s">
        <v>86</v>
      </c>
      <c r="L1330" s="6" t="s">
        <v>1681</v>
      </c>
      <c r="M1330" s="6" t="s">
        <v>2998</v>
      </c>
    </row>
    <row r="1331" spans="1:13" x14ac:dyDescent="0.35">
      <c r="A1331" s="6" t="s">
        <v>1416</v>
      </c>
      <c r="B1331" s="6" t="s">
        <v>1762</v>
      </c>
      <c r="C1331" s="6" t="s">
        <v>87</v>
      </c>
      <c r="D1331" s="6" t="s">
        <v>2241</v>
      </c>
      <c r="E1331" s="6" t="s">
        <v>1775</v>
      </c>
      <c r="F1331" s="6" t="s">
        <v>1683</v>
      </c>
      <c r="G1331" s="6" t="s">
        <v>1684</v>
      </c>
      <c r="H1331" s="6" t="s">
        <v>1670</v>
      </c>
      <c r="I1331" s="6" t="s">
        <v>86</v>
      </c>
      <c r="J1331" s="6" t="s">
        <v>1679</v>
      </c>
      <c r="K1331" s="6" t="s">
        <v>86</v>
      </c>
      <c r="L1331" s="6" t="s">
        <v>1672</v>
      </c>
      <c r="M1331" s="6" t="s">
        <v>2063</v>
      </c>
    </row>
    <row r="1332" spans="1:13" x14ac:dyDescent="0.35">
      <c r="A1332" s="6" t="s">
        <v>1417</v>
      </c>
      <c r="B1332" s="6" t="s">
        <v>1762</v>
      </c>
      <c r="C1332" s="6" t="s">
        <v>87</v>
      </c>
      <c r="D1332" s="6" t="s">
        <v>2803</v>
      </c>
      <c r="E1332" s="6" t="s">
        <v>1888</v>
      </c>
      <c r="F1332" s="6" t="s">
        <v>1805</v>
      </c>
      <c r="G1332" s="6" t="s">
        <v>1684</v>
      </c>
      <c r="H1332" s="6" t="s">
        <v>1670</v>
      </c>
      <c r="I1332" s="6" t="s">
        <v>86</v>
      </c>
      <c r="J1332" s="6" t="s">
        <v>1679</v>
      </c>
      <c r="K1332" s="6" t="s">
        <v>86</v>
      </c>
      <c r="L1332" s="6" t="s">
        <v>1672</v>
      </c>
      <c r="M1332" s="6" t="s">
        <v>2491</v>
      </c>
    </row>
    <row r="1333" spans="1:13" x14ac:dyDescent="0.35">
      <c r="A1333" s="6" t="s">
        <v>1418</v>
      </c>
      <c r="B1333" s="6" t="s">
        <v>1762</v>
      </c>
      <c r="C1333" s="6" t="s">
        <v>87</v>
      </c>
      <c r="D1333" s="6" t="s">
        <v>2173</v>
      </c>
      <c r="E1333" s="6" t="s">
        <v>1709</v>
      </c>
      <c r="F1333" s="6" t="s">
        <v>1683</v>
      </c>
      <c r="G1333" s="6" t="s">
        <v>1698</v>
      </c>
      <c r="H1333" s="6" t="s">
        <v>1670</v>
      </c>
      <c r="I1333" s="6" t="s">
        <v>86</v>
      </c>
      <c r="J1333" s="6" t="s">
        <v>1679</v>
      </c>
      <c r="K1333" s="6" t="s">
        <v>86</v>
      </c>
      <c r="L1333" s="6" t="s">
        <v>1672</v>
      </c>
      <c r="M1333" s="6" t="s">
        <v>1820</v>
      </c>
    </row>
    <row r="1334" spans="1:13" x14ac:dyDescent="0.35">
      <c r="A1334" s="6" t="s">
        <v>1419</v>
      </c>
      <c r="B1334" s="6" t="s">
        <v>1694</v>
      </c>
      <c r="C1334" s="6" t="s">
        <v>87</v>
      </c>
      <c r="D1334" s="6" t="s">
        <v>2804</v>
      </c>
      <c r="E1334" s="6" t="s">
        <v>1685</v>
      </c>
      <c r="F1334" s="6" t="s">
        <v>1683</v>
      </c>
      <c r="G1334" s="6" t="s">
        <v>1698</v>
      </c>
      <c r="H1334" s="6" t="s">
        <v>1682</v>
      </c>
      <c r="I1334" s="6" t="s">
        <v>86</v>
      </c>
      <c r="J1334" s="6" t="s">
        <v>1693</v>
      </c>
      <c r="K1334" s="6" t="s">
        <v>2994</v>
      </c>
      <c r="L1334" s="6" t="s">
        <v>1688</v>
      </c>
      <c r="M1334" s="6" t="s">
        <v>1809</v>
      </c>
    </row>
    <row r="1335" spans="1:13" x14ac:dyDescent="0.35">
      <c r="A1335" s="6" t="s">
        <v>1420</v>
      </c>
      <c r="B1335" s="6" t="s">
        <v>1787</v>
      </c>
      <c r="C1335" s="6" t="s">
        <v>87</v>
      </c>
      <c r="D1335" s="6" t="s">
        <v>2697</v>
      </c>
      <c r="E1335" s="6" t="s">
        <v>1677</v>
      </c>
      <c r="F1335" s="6" t="s">
        <v>1674</v>
      </c>
      <c r="G1335" s="6" t="s">
        <v>1698</v>
      </c>
      <c r="H1335" s="6" t="s">
        <v>1670</v>
      </c>
      <c r="I1335" s="6" t="s">
        <v>86</v>
      </c>
      <c r="J1335" s="6" t="s">
        <v>1679</v>
      </c>
      <c r="K1335" s="6" t="s">
        <v>86</v>
      </c>
      <c r="L1335" s="6" t="s">
        <v>1672</v>
      </c>
      <c r="M1335" s="6" t="s">
        <v>2204</v>
      </c>
    </row>
    <row r="1336" spans="1:13" x14ac:dyDescent="0.35">
      <c r="A1336" s="6" t="s">
        <v>1421</v>
      </c>
      <c r="B1336" s="6" t="s">
        <v>1694</v>
      </c>
      <c r="C1336" s="6" t="s">
        <v>87</v>
      </c>
      <c r="D1336" s="6" t="s">
        <v>2119</v>
      </c>
      <c r="E1336" s="6" t="s">
        <v>1677</v>
      </c>
      <c r="F1336" s="6" t="s">
        <v>1674</v>
      </c>
      <c r="G1336" s="6" t="s">
        <v>1698</v>
      </c>
      <c r="H1336" s="6" t="s">
        <v>1670</v>
      </c>
      <c r="I1336" s="6" t="s">
        <v>86</v>
      </c>
      <c r="J1336" s="6" t="s">
        <v>1693</v>
      </c>
      <c r="K1336" s="6" t="s">
        <v>2993</v>
      </c>
      <c r="L1336" s="6" t="s">
        <v>1681</v>
      </c>
      <c r="M1336" s="6" t="s">
        <v>2017</v>
      </c>
    </row>
    <row r="1337" spans="1:13" x14ac:dyDescent="0.35">
      <c r="A1337" s="6" t="s">
        <v>1422</v>
      </c>
      <c r="B1337" s="6" t="s">
        <v>1680</v>
      </c>
      <c r="C1337" s="6" t="s">
        <v>87</v>
      </c>
      <c r="D1337" s="6" t="s">
        <v>2805</v>
      </c>
      <c r="E1337" s="6" t="s">
        <v>1691</v>
      </c>
      <c r="F1337" s="6" t="s">
        <v>1690</v>
      </c>
      <c r="G1337" s="6" t="s">
        <v>1684</v>
      </c>
      <c r="H1337" s="6" t="s">
        <v>1670</v>
      </c>
      <c r="I1337" s="6" t="s">
        <v>86</v>
      </c>
      <c r="J1337" s="6" t="s">
        <v>1679</v>
      </c>
      <c r="K1337" s="6" t="s">
        <v>86</v>
      </c>
      <c r="L1337" s="6" t="s">
        <v>1672</v>
      </c>
      <c r="M1337" s="6" t="s">
        <v>1977</v>
      </c>
    </row>
    <row r="1338" spans="1:13" x14ac:dyDescent="0.35">
      <c r="A1338" s="6" t="s">
        <v>1423</v>
      </c>
      <c r="B1338" s="6" t="s">
        <v>1694</v>
      </c>
      <c r="C1338" s="6" t="s">
        <v>87</v>
      </c>
      <c r="D1338" s="6" t="s">
        <v>2806</v>
      </c>
      <c r="E1338" s="6" t="s">
        <v>1925</v>
      </c>
      <c r="F1338" s="6" t="s">
        <v>1805</v>
      </c>
      <c r="G1338" s="6" t="s">
        <v>1684</v>
      </c>
      <c r="H1338" s="6" t="s">
        <v>1670</v>
      </c>
      <c r="I1338" s="6" t="s">
        <v>86</v>
      </c>
      <c r="J1338" s="6" t="s">
        <v>1693</v>
      </c>
      <c r="K1338" s="6" t="s">
        <v>2996</v>
      </c>
      <c r="L1338" s="6" t="s">
        <v>1672</v>
      </c>
      <c r="M1338" s="6" t="s">
        <v>1869</v>
      </c>
    </row>
    <row r="1339" spans="1:13" x14ac:dyDescent="0.35">
      <c r="A1339" s="6" t="s">
        <v>1424</v>
      </c>
      <c r="B1339" s="6" t="s">
        <v>1687</v>
      </c>
      <c r="C1339" s="6" t="s">
        <v>83</v>
      </c>
      <c r="D1339" s="6" t="s">
        <v>2517</v>
      </c>
      <c r="E1339" s="6" t="s">
        <v>1797</v>
      </c>
      <c r="F1339" s="6" t="s">
        <v>1703</v>
      </c>
      <c r="G1339" s="6" t="s">
        <v>1676</v>
      </c>
      <c r="H1339" s="6" t="s">
        <v>1696</v>
      </c>
      <c r="I1339" s="6" t="s">
        <v>86</v>
      </c>
      <c r="J1339" s="6" t="s">
        <v>1681</v>
      </c>
      <c r="K1339" s="6" t="s">
        <v>86</v>
      </c>
      <c r="L1339" s="6" t="s">
        <v>1681</v>
      </c>
      <c r="M1339" s="6" t="s">
        <v>1777</v>
      </c>
    </row>
    <row r="1340" spans="1:13" x14ac:dyDescent="0.35">
      <c r="A1340" s="6" t="s">
        <v>1425</v>
      </c>
      <c r="B1340" s="6" t="s">
        <v>1734</v>
      </c>
      <c r="C1340" s="6" t="s">
        <v>83</v>
      </c>
      <c r="D1340" s="6" t="s">
        <v>2092</v>
      </c>
      <c r="E1340" s="6" t="s">
        <v>1807</v>
      </c>
      <c r="F1340" s="6" t="s">
        <v>1805</v>
      </c>
      <c r="G1340" s="6" t="s">
        <v>1676</v>
      </c>
      <c r="H1340" s="6" t="s">
        <v>1696</v>
      </c>
      <c r="I1340" s="6" t="s">
        <v>2249</v>
      </c>
      <c r="J1340" s="6" t="s">
        <v>1681</v>
      </c>
      <c r="K1340" s="6" t="s">
        <v>86</v>
      </c>
      <c r="L1340" s="6" t="s">
        <v>1701</v>
      </c>
      <c r="M1340" s="6" t="s">
        <v>2104</v>
      </c>
    </row>
    <row r="1341" spans="1:13" x14ac:dyDescent="0.35">
      <c r="A1341" s="6" t="s">
        <v>1426</v>
      </c>
      <c r="B1341" s="6" t="s">
        <v>1787</v>
      </c>
      <c r="C1341" s="6" t="s">
        <v>83</v>
      </c>
      <c r="D1341" s="6" t="s">
        <v>2594</v>
      </c>
      <c r="E1341" s="6" t="s">
        <v>1844</v>
      </c>
      <c r="F1341" s="6" t="s">
        <v>1703</v>
      </c>
      <c r="G1341" s="6" t="s">
        <v>1676</v>
      </c>
      <c r="H1341" s="6" t="s">
        <v>1696</v>
      </c>
      <c r="I1341" s="6" t="s">
        <v>1723</v>
      </c>
      <c r="J1341" s="6" t="s">
        <v>1679</v>
      </c>
      <c r="K1341" s="6" t="s">
        <v>86</v>
      </c>
      <c r="L1341" s="6" t="s">
        <v>1672</v>
      </c>
      <c r="M1341" s="6" t="s">
        <v>1910</v>
      </c>
    </row>
    <row r="1342" spans="1:13" x14ac:dyDescent="0.35">
      <c r="A1342" s="6" t="s">
        <v>1427</v>
      </c>
      <c r="B1342" s="6" t="s">
        <v>1787</v>
      </c>
      <c r="C1342" s="6" t="s">
        <v>87</v>
      </c>
      <c r="D1342" s="6" t="s">
        <v>2807</v>
      </c>
      <c r="E1342" s="6" t="s">
        <v>1985</v>
      </c>
      <c r="F1342" s="6" t="s">
        <v>1674</v>
      </c>
      <c r="G1342" s="6" t="s">
        <v>1684</v>
      </c>
      <c r="H1342" s="6" t="s">
        <v>1696</v>
      </c>
      <c r="I1342" s="6" t="s">
        <v>86</v>
      </c>
      <c r="J1342" s="6" t="s">
        <v>1679</v>
      </c>
      <c r="K1342" s="6" t="s">
        <v>86</v>
      </c>
      <c r="L1342" s="6" t="s">
        <v>1672</v>
      </c>
      <c r="M1342" s="6" t="s">
        <v>1858</v>
      </c>
    </row>
    <row r="1343" spans="1:13" x14ac:dyDescent="0.35">
      <c r="A1343" s="6" t="s">
        <v>1428</v>
      </c>
      <c r="B1343" s="6" t="s">
        <v>1787</v>
      </c>
      <c r="C1343" s="6" t="s">
        <v>87</v>
      </c>
      <c r="D1343" s="6" t="s">
        <v>2808</v>
      </c>
      <c r="E1343" s="6" t="s">
        <v>2099</v>
      </c>
      <c r="F1343" s="6" t="s">
        <v>1771</v>
      </c>
      <c r="G1343" s="6" t="s">
        <v>1684</v>
      </c>
      <c r="H1343" s="6" t="s">
        <v>1670</v>
      </c>
      <c r="I1343" s="6" t="s">
        <v>86</v>
      </c>
      <c r="J1343" s="6" t="s">
        <v>1679</v>
      </c>
      <c r="K1343" s="6" t="s">
        <v>86</v>
      </c>
      <c r="L1343" s="6" t="s">
        <v>1672</v>
      </c>
      <c r="M1343" s="6" t="s">
        <v>1785</v>
      </c>
    </row>
    <row r="1344" spans="1:13" x14ac:dyDescent="0.35">
      <c r="A1344" s="6" t="s">
        <v>1429</v>
      </c>
      <c r="B1344" s="6" t="s">
        <v>1787</v>
      </c>
      <c r="C1344" s="6" t="s">
        <v>83</v>
      </c>
      <c r="D1344" s="6" t="s">
        <v>2035</v>
      </c>
      <c r="E1344" s="6" t="s">
        <v>1729</v>
      </c>
      <c r="F1344" s="6" t="s">
        <v>1697</v>
      </c>
      <c r="G1344" s="6" t="s">
        <v>1676</v>
      </c>
      <c r="H1344" s="6" t="s">
        <v>1670</v>
      </c>
      <c r="I1344" s="6" t="s">
        <v>86</v>
      </c>
      <c r="J1344" s="6" t="s">
        <v>1679</v>
      </c>
      <c r="K1344" s="6" t="s">
        <v>86</v>
      </c>
      <c r="L1344" s="6" t="s">
        <v>1672</v>
      </c>
      <c r="M1344" s="6" t="s">
        <v>1849</v>
      </c>
    </row>
    <row r="1345" spans="1:13" x14ac:dyDescent="0.35">
      <c r="A1345" s="6" t="s">
        <v>1430</v>
      </c>
      <c r="B1345" s="6" t="s">
        <v>1680</v>
      </c>
      <c r="C1345" s="6" t="s">
        <v>83</v>
      </c>
      <c r="D1345" s="6" t="s">
        <v>2809</v>
      </c>
      <c r="E1345" s="6" t="s">
        <v>1742</v>
      </c>
      <c r="F1345" s="6" t="s">
        <v>1683</v>
      </c>
      <c r="G1345" s="6" t="s">
        <v>1676</v>
      </c>
      <c r="H1345" s="6" t="s">
        <v>1682</v>
      </c>
      <c r="I1345" s="6" t="s">
        <v>1712</v>
      </c>
      <c r="J1345" s="6" t="s">
        <v>1679</v>
      </c>
      <c r="K1345" s="6" t="s">
        <v>86</v>
      </c>
      <c r="L1345" s="6" t="s">
        <v>1681</v>
      </c>
      <c r="M1345" s="6" t="s">
        <v>1989</v>
      </c>
    </row>
    <row r="1346" spans="1:13" x14ac:dyDescent="0.35">
      <c r="A1346" s="6" t="s">
        <v>1431</v>
      </c>
      <c r="B1346" s="6" t="s">
        <v>1707</v>
      </c>
      <c r="C1346" s="6" t="s">
        <v>87</v>
      </c>
      <c r="D1346" s="6" t="s">
        <v>2810</v>
      </c>
      <c r="E1346" s="6" t="s">
        <v>1729</v>
      </c>
      <c r="F1346" s="6" t="s">
        <v>1697</v>
      </c>
      <c r="G1346" s="6" t="s">
        <v>1676</v>
      </c>
      <c r="H1346" s="6" t="s">
        <v>1682</v>
      </c>
      <c r="I1346" s="6" t="s">
        <v>86</v>
      </c>
      <c r="J1346" s="6" t="s">
        <v>1681</v>
      </c>
      <c r="K1346" s="6" t="s">
        <v>86</v>
      </c>
      <c r="L1346" s="6" t="s">
        <v>1701</v>
      </c>
      <c r="M1346" s="6" t="s">
        <v>2283</v>
      </c>
    </row>
    <row r="1347" spans="1:13" x14ac:dyDescent="0.35">
      <c r="A1347" s="6" t="s">
        <v>1432</v>
      </c>
      <c r="B1347" s="6" t="s">
        <v>1715</v>
      </c>
      <c r="C1347" s="6" t="s">
        <v>87</v>
      </c>
      <c r="D1347" s="6" t="s">
        <v>2611</v>
      </c>
      <c r="E1347" s="6" t="s">
        <v>1729</v>
      </c>
      <c r="F1347" s="6" t="s">
        <v>1697</v>
      </c>
      <c r="G1347" s="6" t="s">
        <v>1684</v>
      </c>
      <c r="H1347" s="6" t="s">
        <v>1696</v>
      </c>
      <c r="I1347" s="6" t="s">
        <v>86</v>
      </c>
      <c r="J1347" s="6" t="s">
        <v>1714</v>
      </c>
      <c r="K1347" s="6" t="s">
        <v>86</v>
      </c>
      <c r="L1347" s="6" t="s">
        <v>1701</v>
      </c>
      <c r="M1347" s="6" t="s">
        <v>2283</v>
      </c>
    </row>
    <row r="1348" spans="1:13" x14ac:dyDescent="0.35">
      <c r="A1348" s="6" t="s">
        <v>1433</v>
      </c>
      <c r="B1348" s="6" t="s">
        <v>1707</v>
      </c>
      <c r="C1348" s="6" t="s">
        <v>87</v>
      </c>
      <c r="D1348" s="6" t="s">
        <v>2811</v>
      </c>
      <c r="E1348" s="6" t="s">
        <v>1729</v>
      </c>
      <c r="F1348" s="6" t="s">
        <v>1697</v>
      </c>
      <c r="G1348" s="6" t="s">
        <v>1676</v>
      </c>
      <c r="H1348" s="6" t="s">
        <v>1696</v>
      </c>
      <c r="I1348" s="6" t="s">
        <v>86</v>
      </c>
      <c r="J1348" s="6" t="s">
        <v>1681</v>
      </c>
      <c r="K1348" s="6" t="s">
        <v>86</v>
      </c>
      <c r="L1348" s="6" t="s">
        <v>1688</v>
      </c>
      <c r="M1348" s="6" t="s">
        <v>2156</v>
      </c>
    </row>
    <row r="1349" spans="1:13" x14ac:dyDescent="0.35">
      <c r="A1349" s="6" t="s">
        <v>1434</v>
      </c>
      <c r="B1349" s="6" t="s">
        <v>1787</v>
      </c>
      <c r="C1349" s="6" t="s">
        <v>87</v>
      </c>
      <c r="D1349" s="6" t="s">
        <v>1995</v>
      </c>
      <c r="E1349" s="6" t="s">
        <v>1729</v>
      </c>
      <c r="F1349" s="6" t="s">
        <v>1697</v>
      </c>
      <c r="G1349" s="6" t="s">
        <v>1684</v>
      </c>
      <c r="H1349" s="6" t="s">
        <v>1670</v>
      </c>
      <c r="I1349" s="6" t="s">
        <v>86</v>
      </c>
      <c r="J1349" s="6" t="s">
        <v>1679</v>
      </c>
      <c r="K1349" s="6" t="s">
        <v>86</v>
      </c>
      <c r="L1349" s="6" t="s">
        <v>1672</v>
      </c>
      <c r="M1349" s="6" t="s">
        <v>1910</v>
      </c>
    </row>
    <row r="1350" spans="1:13" x14ac:dyDescent="0.35">
      <c r="A1350" s="6" t="s">
        <v>1435</v>
      </c>
      <c r="B1350" s="6" t="s">
        <v>1726</v>
      </c>
      <c r="C1350" s="6" t="s">
        <v>83</v>
      </c>
      <c r="D1350" s="6" t="s">
        <v>2380</v>
      </c>
      <c r="E1350" s="6" t="s">
        <v>2099</v>
      </c>
      <c r="F1350" s="6" t="s">
        <v>1771</v>
      </c>
      <c r="G1350" s="6" t="s">
        <v>1676</v>
      </c>
      <c r="H1350" s="6" t="s">
        <v>1670</v>
      </c>
      <c r="I1350" s="6" t="s">
        <v>1723</v>
      </c>
      <c r="J1350" s="6" t="s">
        <v>1693</v>
      </c>
      <c r="K1350" s="6" t="s">
        <v>2993</v>
      </c>
      <c r="L1350" s="6" t="s">
        <v>1672</v>
      </c>
      <c r="M1350" s="6" t="s">
        <v>1930</v>
      </c>
    </row>
    <row r="1351" spans="1:13" x14ac:dyDescent="0.35">
      <c r="A1351" s="6" t="s">
        <v>1436</v>
      </c>
      <c r="B1351" s="6" t="s">
        <v>1734</v>
      </c>
      <c r="C1351" s="6" t="s">
        <v>83</v>
      </c>
      <c r="D1351" s="6" t="s">
        <v>2812</v>
      </c>
      <c r="E1351" s="6" t="s">
        <v>1997</v>
      </c>
      <c r="F1351" s="6" t="s">
        <v>1690</v>
      </c>
      <c r="G1351" s="6" t="s">
        <v>1684</v>
      </c>
      <c r="H1351" s="6" t="s">
        <v>1670</v>
      </c>
      <c r="I1351" s="6" t="s">
        <v>1723</v>
      </c>
      <c r="J1351" s="6" t="s">
        <v>1693</v>
      </c>
      <c r="K1351" s="6" t="s">
        <v>2993</v>
      </c>
      <c r="L1351" s="6" t="s">
        <v>1681</v>
      </c>
      <c r="M1351" s="6" t="s">
        <v>1996</v>
      </c>
    </row>
    <row r="1352" spans="1:13" x14ac:dyDescent="0.35">
      <c r="A1352" s="6" t="s">
        <v>1437</v>
      </c>
      <c r="B1352" s="6" t="s">
        <v>1715</v>
      </c>
      <c r="C1352" s="6" t="s">
        <v>83</v>
      </c>
      <c r="D1352" s="6" t="s">
        <v>2533</v>
      </c>
      <c r="E1352" s="6" t="s">
        <v>1761</v>
      </c>
      <c r="F1352" s="6" t="s">
        <v>1771</v>
      </c>
      <c r="G1352" s="6" t="s">
        <v>1676</v>
      </c>
      <c r="H1352" s="6" t="s">
        <v>1670</v>
      </c>
      <c r="I1352" s="6" t="s">
        <v>86</v>
      </c>
      <c r="J1352" s="6" t="s">
        <v>1714</v>
      </c>
      <c r="K1352" s="6" t="s">
        <v>86</v>
      </c>
      <c r="L1352" s="6" t="s">
        <v>1701</v>
      </c>
      <c r="M1352" s="6" t="s">
        <v>2230</v>
      </c>
    </row>
    <row r="1353" spans="1:13" x14ac:dyDescent="0.35">
      <c r="A1353" s="6" t="s">
        <v>1438</v>
      </c>
      <c r="B1353" s="6" t="s">
        <v>1694</v>
      </c>
      <c r="C1353" s="6" t="s">
        <v>83</v>
      </c>
      <c r="D1353" s="6" t="s">
        <v>2813</v>
      </c>
      <c r="E1353" s="6" t="s">
        <v>1772</v>
      </c>
      <c r="F1353" s="6" t="s">
        <v>1771</v>
      </c>
      <c r="G1353" s="6" t="s">
        <v>1676</v>
      </c>
      <c r="H1353" s="6" t="s">
        <v>1670</v>
      </c>
      <c r="I1353" s="6" t="s">
        <v>86</v>
      </c>
      <c r="J1353" s="6" t="s">
        <v>1693</v>
      </c>
      <c r="K1353" s="6" t="s">
        <v>2993</v>
      </c>
      <c r="L1353" s="6" t="s">
        <v>1701</v>
      </c>
      <c r="M1353" s="6" t="s">
        <v>1956</v>
      </c>
    </row>
    <row r="1354" spans="1:13" x14ac:dyDescent="0.35">
      <c r="A1354" s="6" t="s">
        <v>1439</v>
      </c>
      <c r="B1354" s="6" t="s">
        <v>1762</v>
      </c>
      <c r="C1354" s="6" t="s">
        <v>87</v>
      </c>
      <c r="D1354" s="6" t="s">
        <v>2814</v>
      </c>
      <c r="E1354" s="6" t="s">
        <v>1938</v>
      </c>
      <c r="F1354" s="6" t="s">
        <v>1722</v>
      </c>
      <c r="G1354" s="6" t="s">
        <v>1684</v>
      </c>
      <c r="H1354" s="6" t="s">
        <v>1696</v>
      </c>
      <c r="I1354" s="6" t="s">
        <v>86</v>
      </c>
      <c r="J1354" s="6" t="s">
        <v>1679</v>
      </c>
      <c r="K1354" s="6" t="s">
        <v>86</v>
      </c>
      <c r="L1354" s="6" t="s">
        <v>1672</v>
      </c>
      <c r="M1354" s="6" t="s">
        <v>2123</v>
      </c>
    </row>
    <row r="1355" spans="1:13" x14ac:dyDescent="0.35">
      <c r="A1355" s="6" t="s">
        <v>1440</v>
      </c>
      <c r="B1355" s="6" t="s">
        <v>1715</v>
      </c>
      <c r="C1355" s="6" t="s">
        <v>83</v>
      </c>
      <c r="D1355" s="6" t="s">
        <v>1440</v>
      </c>
      <c r="E1355" s="6" t="s">
        <v>1827</v>
      </c>
      <c r="F1355" s="6" t="s">
        <v>1683</v>
      </c>
      <c r="G1355" s="6" t="s">
        <v>1676</v>
      </c>
      <c r="H1355" s="6" t="s">
        <v>1670</v>
      </c>
      <c r="I1355" s="6" t="s">
        <v>86</v>
      </c>
      <c r="J1355" s="6" t="s">
        <v>1714</v>
      </c>
      <c r="K1355" s="6" t="s">
        <v>86</v>
      </c>
      <c r="L1355" s="6" t="s">
        <v>1672</v>
      </c>
      <c r="M1355" s="6" t="s">
        <v>2123</v>
      </c>
    </row>
    <row r="1356" spans="1:13" x14ac:dyDescent="0.35">
      <c r="A1356" s="6" t="s">
        <v>1441</v>
      </c>
      <c r="B1356" s="6" t="s">
        <v>1687</v>
      </c>
      <c r="C1356" s="6" t="s">
        <v>83</v>
      </c>
      <c r="D1356" s="6" t="s">
        <v>2815</v>
      </c>
      <c r="E1356" s="6" t="s">
        <v>1797</v>
      </c>
      <c r="F1356" s="6" t="s">
        <v>1703</v>
      </c>
      <c r="G1356" s="6" t="s">
        <v>1684</v>
      </c>
      <c r="H1356" s="6" t="s">
        <v>1731</v>
      </c>
      <c r="I1356" s="6" t="s">
        <v>86</v>
      </c>
      <c r="J1356" s="6" t="s">
        <v>1681</v>
      </c>
      <c r="K1356" s="6" t="s">
        <v>86</v>
      </c>
      <c r="L1356" s="6" t="s">
        <v>1681</v>
      </c>
      <c r="M1356" s="6" t="s">
        <v>1741</v>
      </c>
    </row>
    <row r="1357" spans="1:13" x14ac:dyDescent="0.35">
      <c r="A1357" s="6" t="s">
        <v>1442</v>
      </c>
      <c r="B1357" s="6" t="s">
        <v>1787</v>
      </c>
      <c r="C1357" s="6" t="s">
        <v>83</v>
      </c>
      <c r="D1357" s="6" t="s">
        <v>2473</v>
      </c>
      <c r="E1357" s="6" t="s">
        <v>1699</v>
      </c>
      <c r="F1357" s="6" t="s">
        <v>1697</v>
      </c>
      <c r="G1357" s="6" t="s">
        <v>1698</v>
      </c>
      <c r="H1357" s="6" t="s">
        <v>1670</v>
      </c>
      <c r="I1357" s="6" t="s">
        <v>86</v>
      </c>
      <c r="J1357" s="6" t="s">
        <v>1679</v>
      </c>
      <c r="K1357" s="6" t="s">
        <v>86</v>
      </c>
      <c r="L1357" s="6" t="s">
        <v>1701</v>
      </c>
      <c r="M1357" s="6" t="s">
        <v>1918</v>
      </c>
    </row>
    <row r="1358" spans="1:13" x14ac:dyDescent="0.35">
      <c r="A1358" s="6" t="s">
        <v>1443</v>
      </c>
      <c r="B1358" s="6" t="s">
        <v>1726</v>
      </c>
      <c r="C1358" s="6" t="s">
        <v>83</v>
      </c>
      <c r="D1358" s="6" t="s">
        <v>2309</v>
      </c>
      <c r="E1358" s="6" t="s">
        <v>1844</v>
      </c>
      <c r="F1358" s="6" t="s">
        <v>1703</v>
      </c>
      <c r="G1358" s="6" t="s">
        <v>1698</v>
      </c>
      <c r="H1358" s="6" t="s">
        <v>1670</v>
      </c>
      <c r="I1358" s="6" t="s">
        <v>1723</v>
      </c>
      <c r="J1358" s="6" t="s">
        <v>1681</v>
      </c>
      <c r="K1358" s="6" t="s">
        <v>86</v>
      </c>
      <c r="L1358" s="6" t="s">
        <v>1681</v>
      </c>
      <c r="M1358" s="6" t="s">
        <v>2246</v>
      </c>
    </row>
    <row r="1359" spans="1:13" x14ac:dyDescent="0.35">
      <c r="A1359" s="6" t="s">
        <v>1444</v>
      </c>
      <c r="B1359" s="6" t="s">
        <v>1694</v>
      </c>
      <c r="C1359" s="6" t="s">
        <v>83</v>
      </c>
      <c r="D1359" s="6" t="s">
        <v>2763</v>
      </c>
      <c r="E1359" s="6" t="s">
        <v>1724</v>
      </c>
      <c r="F1359" s="6" t="s">
        <v>1722</v>
      </c>
      <c r="G1359" s="6" t="s">
        <v>1684</v>
      </c>
      <c r="H1359" s="6" t="s">
        <v>1696</v>
      </c>
      <c r="I1359" s="6" t="s">
        <v>1723</v>
      </c>
      <c r="J1359" s="6" t="s">
        <v>1693</v>
      </c>
      <c r="K1359" s="6" t="s">
        <v>2995</v>
      </c>
      <c r="L1359" s="6" t="s">
        <v>1701</v>
      </c>
      <c r="M1359" s="6" t="s">
        <v>1769</v>
      </c>
    </row>
    <row r="1360" spans="1:13" x14ac:dyDescent="0.35">
      <c r="A1360" s="6" t="s">
        <v>1445</v>
      </c>
      <c r="B1360" s="6" t="s">
        <v>1726</v>
      </c>
      <c r="C1360" s="6" t="s">
        <v>83</v>
      </c>
      <c r="D1360" s="6" t="s">
        <v>2816</v>
      </c>
      <c r="E1360" s="6" t="s">
        <v>1839</v>
      </c>
      <c r="F1360" s="6" t="s">
        <v>1805</v>
      </c>
      <c r="G1360" s="6" t="s">
        <v>1684</v>
      </c>
      <c r="H1360" s="6" t="s">
        <v>1682</v>
      </c>
      <c r="I1360" s="6" t="s">
        <v>1723</v>
      </c>
      <c r="J1360" s="6" t="s">
        <v>1693</v>
      </c>
      <c r="K1360" s="6" t="s">
        <v>2996</v>
      </c>
      <c r="L1360" s="6" t="s">
        <v>1681</v>
      </c>
      <c r="M1360" s="6" t="s">
        <v>1829</v>
      </c>
    </row>
    <row r="1361" spans="1:13" x14ac:dyDescent="0.35">
      <c r="A1361" s="6" t="s">
        <v>1446</v>
      </c>
      <c r="B1361" s="6" t="s">
        <v>1762</v>
      </c>
      <c r="C1361" s="6" t="s">
        <v>83</v>
      </c>
      <c r="D1361" s="6" t="s">
        <v>2551</v>
      </c>
      <c r="E1361" s="6" t="s">
        <v>1772</v>
      </c>
      <c r="F1361" s="6" t="s">
        <v>1771</v>
      </c>
      <c r="G1361" s="6" t="s">
        <v>1684</v>
      </c>
      <c r="H1361" s="6" t="s">
        <v>1670</v>
      </c>
      <c r="I1361" s="6" t="s">
        <v>1723</v>
      </c>
      <c r="J1361" s="6" t="s">
        <v>1679</v>
      </c>
      <c r="K1361" s="6" t="s">
        <v>86</v>
      </c>
      <c r="L1361" s="6" t="s">
        <v>1672</v>
      </c>
      <c r="M1361" s="6" t="s">
        <v>1930</v>
      </c>
    </row>
    <row r="1362" spans="1:13" x14ac:dyDescent="0.35">
      <c r="A1362" s="6" t="s">
        <v>1447</v>
      </c>
      <c r="B1362" s="6" t="s">
        <v>1680</v>
      </c>
      <c r="C1362" s="6" t="s">
        <v>83</v>
      </c>
      <c r="D1362" s="6" t="s">
        <v>1955</v>
      </c>
      <c r="E1362" s="6" t="s">
        <v>1772</v>
      </c>
      <c r="F1362" s="6" t="s">
        <v>1771</v>
      </c>
      <c r="G1362" s="6" t="s">
        <v>1684</v>
      </c>
      <c r="H1362" s="6" t="s">
        <v>1670</v>
      </c>
      <c r="I1362" s="6" t="s">
        <v>1723</v>
      </c>
      <c r="J1362" s="6" t="s">
        <v>1679</v>
      </c>
      <c r="K1362" s="6" t="s">
        <v>86</v>
      </c>
      <c r="L1362" s="6" t="s">
        <v>1672</v>
      </c>
      <c r="M1362" s="6" t="s">
        <v>1930</v>
      </c>
    </row>
    <row r="1363" spans="1:13" x14ac:dyDescent="0.35">
      <c r="A1363" s="6" t="s">
        <v>1448</v>
      </c>
      <c r="B1363" s="6" t="s">
        <v>1715</v>
      </c>
      <c r="C1363" s="6" t="s">
        <v>87</v>
      </c>
      <c r="D1363" s="6" t="s">
        <v>2817</v>
      </c>
      <c r="E1363" s="6" t="s">
        <v>1985</v>
      </c>
      <c r="F1363" s="6" t="s">
        <v>1674</v>
      </c>
      <c r="G1363" s="6" t="s">
        <v>1676</v>
      </c>
      <c r="H1363" s="6" t="s">
        <v>1682</v>
      </c>
      <c r="I1363" s="6" t="s">
        <v>86</v>
      </c>
      <c r="J1363" s="6" t="s">
        <v>1714</v>
      </c>
      <c r="K1363" s="6" t="s">
        <v>86</v>
      </c>
      <c r="L1363" s="6" t="s">
        <v>1681</v>
      </c>
      <c r="M1363" s="6" t="s">
        <v>2017</v>
      </c>
    </row>
    <row r="1364" spans="1:13" x14ac:dyDescent="0.35">
      <c r="A1364" s="6" t="s">
        <v>1449</v>
      </c>
      <c r="B1364" s="6" t="s">
        <v>1694</v>
      </c>
      <c r="C1364" s="6" t="s">
        <v>83</v>
      </c>
      <c r="D1364" s="6" t="s">
        <v>2353</v>
      </c>
      <c r="E1364" s="6" t="s">
        <v>1729</v>
      </c>
      <c r="F1364" s="6" t="s">
        <v>1697</v>
      </c>
      <c r="G1364" s="6" t="s">
        <v>1676</v>
      </c>
      <c r="H1364" s="6" t="s">
        <v>1670</v>
      </c>
      <c r="I1364" s="6" t="s">
        <v>1723</v>
      </c>
      <c r="J1364" s="6" t="s">
        <v>1693</v>
      </c>
      <c r="K1364" s="6" t="s">
        <v>2995</v>
      </c>
      <c r="L1364" s="6" t="s">
        <v>1701</v>
      </c>
      <c r="M1364" s="6" t="s">
        <v>2147</v>
      </c>
    </row>
    <row r="1365" spans="1:13" x14ac:dyDescent="0.35">
      <c r="A1365" s="6" t="s">
        <v>1450</v>
      </c>
      <c r="B1365" s="6" t="s">
        <v>1726</v>
      </c>
      <c r="C1365" s="6" t="s">
        <v>83</v>
      </c>
      <c r="D1365" s="6" t="s">
        <v>1816</v>
      </c>
      <c r="E1365" s="6" t="s">
        <v>1815</v>
      </c>
      <c r="F1365" s="6" t="s">
        <v>1805</v>
      </c>
      <c r="G1365" s="6" t="s">
        <v>1676</v>
      </c>
      <c r="H1365" s="6" t="s">
        <v>1670</v>
      </c>
      <c r="I1365" s="6" t="s">
        <v>1736</v>
      </c>
      <c r="J1365" s="6" t="s">
        <v>1693</v>
      </c>
      <c r="K1365" s="6" t="s">
        <v>2996</v>
      </c>
      <c r="L1365" s="6" t="s">
        <v>1688</v>
      </c>
      <c r="M1365" s="6" t="s">
        <v>1814</v>
      </c>
    </row>
    <row r="1366" spans="1:13" x14ac:dyDescent="0.35">
      <c r="A1366" s="6" t="s">
        <v>1451</v>
      </c>
      <c r="B1366" s="6" t="s">
        <v>1762</v>
      </c>
      <c r="C1366" s="6" t="s">
        <v>87</v>
      </c>
      <c r="D1366" s="6" t="s">
        <v>2646</v>
      </c>
      <c r="E1366" s="6" t="s">
        <v>1717</v>
      </c>
      <c r="F1366" s="6" t="s">
        <v>1683</v>
      </c>
      <c r="G1366" s="6" t="s">
        <v>1684</v>
      </c>
      <c r="H1366" s="6" t="s">
        <v>1670</v>
      </c>
      <c r="I1366" s="6" t="s">
        <v>86</v>
      </c>
      <c r="J1366" s="6" t="s">
        <v>1679</v>
      </c>
      <c r="K1366" s="6" t="s">
        <v>86</v>
      </c>
      <c r="L1366" s="6" t="s">
        <v>1672</v>
      </c>
      <c r="M1366" s="6" t="s">
        <v>1774</v>
      </c>
    </row>
    <row r="1367" spans="1:13" x14ac:dyDescent="0.35">
      <c r="A1367" s="6" t="s">
        <v>1452</v>
      </c>
      <c r="B1367" s="6" t="s">
        <v>1734</v>
      </c>
      <c r="C1367" s="6" t="s">
        <v>87</v>
      </c>
      <c r="D1367" s="6" t="s">
        <v>2818</v>
      </c>
      <c r="E1367" s="6" t="s">
        <v>1748</v>
      </c>
      <c r="F1367" s="6" t="s">
        <v>1683</v>
      </c>
      <c r="G1367" s="6" t="s">
        <v>1684</v>
      </c>
      <c r="H1367" s="6" t="s">
        <v>1696</v>
      </c>
      <c r="I1367" s="6" t="s">
        <v>86</v>
      </c>
      <c r="J1367" s="6" t="s">
        <v>1693</v>
      </c>
      <c r="K1367" s="6" t="s">
        <v>2994</v>
      </c>
      <c r="L1367" s="6" t="s">
        <v>1688</v>
      </c>
      <c r="M1367" s="6" t="s">
        <v>1809</v>
      </c>
    </row>
    <row r="1368" spans="1:13" x14ac:dyDescent="0.35">
      <c r="A1368" s="6" t="s">
        <v>1453</v>
      </c>
      <c r="B1368" s="6" t="s">
        <v>1707</v>
      </c>
      <c r="C1368" s="6" t="s">
        <v>87</v>
      </c>
      <c r="D1368" s="6" t="s">
        <v>1904</v>
      </c>
      <c r="E1368" s="6" t="s">
        <v>1748</v>
      </c>
      <c r="F1368" s="6" t="s">
        <v>1683</v>
      </c>
      <c r="G1368" s="6" t="s">
        <v>1676</v>
      </c>
      <c r="H1368" s="6" t="s">
        <v>1682</v>
      </c>
      <c r="I1368" s="6" t="s">
        <v>86</v>
      </c>
      <c r="J1368" s="6" t="s">
        <v>1681</v>
      </c>
      <c r="K1368" s="6" t="s">
        <v>86</v>
      </c>
      <c r="L1368" s="6" t="s">
        <v>1681</v>
      </c>
      <c r="M1368" s="6" t="s">
        <v>2998</v>
      </c>
    </row>
    <row r="1369" spans="1:13" x14ac:dyDescent="0.35">
      <c r="A1369" s="6" t="s">
        <v>1454</v>
      </c>
      <c r="B1369" s="6" t="s">
        <v>1787</v>
      </c>
      <c r="C1369" s="6" t="s">
        <v>87</v>
      </c>
      <c r="D1369" s="6" t="s">
        <v>1749</v>
      </c>
      <c r="E1369" s="6" t="s">
        <v>1748</v>
      </c>
      <c r="F1369" s="6" t="s">
        <v>1683</v>
      </c>
      <c r="G1369" s="6" t="s">
        <v>1684</v>
      </c>
      <c r="H1369" s="6" t="s">
        <v>1670</v>
      </c>
      <c r="I1369" s="6" t="s">
        <v>86</v>
      </c>
      <c r="J1369" s="6" t="s">
        <v>1679</v>
      </c>
      <c r="K1369" s="6" t="s">
        <v>86</v>
      </c>
      <c r="L1369" s="6" t="s">
        <v>1672</v>
      </c>
      <c r="M1369" s="6" t="s">
        <v>1801</v>
      </c>
    </row>
    <row r="1370" spans="1:13" x14ac:dyDescent="0.35">
      <c r="A1370" s="6" t="s">
        <v>1455</v>
      </c>
      <c r="B1370" s="6" t="s">
        <v>1707</v>
      </c>
      <c r="C1370" s="6" t="s">
        <v>87</v>
      </c>
      <c r="D1370" s="6" t="s">
        <v>2094</v>
      </c>
      <c r="E1370" s="6" t="s">
        <v>1748</v>
      </c>
      <c r="F1370" s="6" t="s">
        <v>1683</v>
      </c>
      <c r="G1370" s="6" t="s">
        <v>1698</v>
      </c>
      <c r="H1370" s="6" t="s">
        <v>1696</v>
      </c>
      <c r="I1370" s="6" t="s">
        <v>86</v>
      </c>
      <c r="J1370" s="6" t="s">
        <v>1681</v>
      </c>
      <c r="K1370" s="6" t="s">
        <v>86</v>
      </c>
      <c r="L1370" s="6" t="s">
        <v>1672</v>
      </c>
      <c r="M1370" s="6" t="s">
        <v>1987</v>
      </c>
    </row>
    <row r="1371" spans="1:13" x14ac:dyDescent="0.35">
      <c r="A1371" s="6" t="s">
        <v>1456</v>
      </c>
      <c r="B1371" s="6" t="s">
        <v>1762</v>
      </c>
      <c r="C1371" s="6" t="s">
        <v>87</v>
      </c>
      <c r="D1371" s="6" t="s">
        <v>2819</v>
      </c>
      <c r="E1371" s="6" t="s">
        <v>1815</v>
      </c>
      <c r="F1371" s="6" t="s">
        <v>1805</v>
      </c>
      <c r="G1371" s="6" t="s">
        <v>1684</v>
      </c>
      <c r="H1371" s="6" t="s">
        <v>1682</v>
      </c>
      <c r="I1371" s="6" t="s">
        <v>86</v>
      </c>
      <c r="J1371" s="6" t="s">
        <v>1679</v>
      </c>
      <c r="K1371" s="6" t="s">
        <v>86</v>
      </c>
      <c r="L1371" s="6" t="s">
        <v>1672</v>
      </c>
      <c r="M1371" s="6" t="s">
        <v>2491</v>
      </c>
    </row>
    <row r="1372" spans="1:13" x14ac:dyDescent="0.35">
      <c r="A1372" s="6" t="s">
        <v>1457</v>
      </c>
      <c r="B1372" s="6" t="s">
        <v>1787</v>
      </c>
      <c r="C1372" s="6" t="s">
        <v>87</v>
      </c>
      <c r="D1372" s="6" t="s">
        <v>2707</v>
      </c>
      <c r="E1372" s="6" t="s">
        <v>1709</v>
      </c>
      <c r="F1372" s="6" t="s">
        <v>1683</v>
      </c>
      <c r="G1372" s="6" t="s">
        <v>1698</v>
      </c>
      <c r="H1372" s="6" t="s">
        <v>1670</v>
      </c>
      <c r="I1372" s="6" t="s">
        <v>86</v>
      </c>
      <c r="J1372" s="6" t="s">
        <v>1679</v>
      </c>
      <c r="K1372" s="6" t="s">
        <v>86</v>
      </c>
      <c r="L1372" s="6" t="s">
        <v>1672</v>
      </c>
      <c r="M1372" s="6" t="s">
        <v>2153</v>
      </c>
    </row>
    <row r="1373" spans="1:13" x14ac:dyDescent="0.35">
      <c r="A1373" s="6" t="s">
        <v>1458</v>
      </c>
      <c r="B1373" s="6" t="s">
        <v>1787</v>
      </c>
      <c r="C1373" s="6" t="s">
        <v>83</v>
      </c>
      <c r="D1373" s="6" t="s">
        <v>1974</v>
      </c>
      <c r="E1373" s="6" t="s">
        <v>1772</v>
      </c>
      <c r="F1373" s="6" t="s">
        <v>1771</v>
      </c>
      <c r="G1373" s="6" t="s">
        <v>1684</v>
      </c>
      <c r="H1373" s="6" t="s">
        <v>1670</v>
      </c>
      <c r="I1373" s="6" t="s">
        <v>86</v>
      </c>
      <c r="J1373" s="6" t="s">
        <v>1679</v>
      </c>
      <c r="K1373" s="6" t="s">
        <v>86</v>
      </c>
      <c r="L1373" s="6" t="s">
        <v>1672</v>
      </c>
      <c r="M1373" s="6" t="s">
        <v>1785</v>
      </c>
    </row>
    <row r="1374" spans="1:13" x14ac:dyDescent="0.35">
      <c r="A1374" s="6" t="s">
        <v>1459</v>
      </c>
      <c r="B1374" s="6" t="s">
        <v>1694</v>
      </c>
      <c r="C1374" s="6" t="s">
        <v>87</v>
      </c>
      <c r="D1374" s="6" t="s">
        <v>2762</v>
      </c>
      <c r="E1374" s="6" t="s">
        <v>1844</v>
      </c>
      <c r="F1374" s="6" t="s">
        <v>1703</v>
      </c>
      <c r="G1374" s="6" t="s">
        <v>1684</v>
      </c>
      <c r="H1374" s="6" t="s">
        <v>1696</v>
      </c>
      <c r="I1374" s="6" t="s">
        <v>86</v>
      </c>
      <c r="J1374" s="6" t="s">
        <v>1693</v>
      </c>
      <c r="K1374" s="6" t="s">
        <v>2996</v>
      </c>
      <c r="L1374" s="6" t="s">
        <v>1672</v>
      </c>
      <c r="M1374" s="6" t="s">
        <v>2163</v>
      </c>
    </row>
    <row r="1375" spans="1:13" x14ac:dyDescent="0.35">
      <c r="A1375" s="6" t="s">
        <v>1460</v>
      </c>
      <c r="B1375" s="6" t="s">
        <v>1694</v>
      </c>
      <c r="C1375" s="6" t="s">
        <v>87</v>
      </c>
      <c r="D1375" s="6" t="s">
        <v>2380</v>
      </c>
      <c r="E1375" s="6" t="s">
        <v>1855</v>
      </c>
      <c r="F1375" s="6" t="s">
        <v>1722</v>
      </c>
      <c r="G1375" s="6" t="s">
        <v>1698</v>
      </c>
      <c r="H1375" s="6" t="s">
        <v>1670</v>
      </c>
      <c r="I1375" s="6" t="s">
        <v>86</v>
      </c>
      <c r="J1375" s="6" t="s">
        <v>1693</v>
      </c>
      <c r="K1375" s="6" t="s">
        <v>2995</v>
      </c>
      <c r="L1375" s="6" t="s">
        <v>1701</v>
      </c>
      <c r="M1375" s="6" t="s">
        <v>2160</v>
      </c>
    </row>
    <row r="1376" spans="1:13" x14ac:dyDescent="0.35">
      <c r="A1376" s="6" t="s">
        <v>1461</v>
      </c>
      <c r="B1376" s="6" t="s">
        <v>1787</v>
      </c>
      <c r="C1376" s="6" t="s">
        <v>87</v>
      </c>
      <c r="D1376" s="6" t="s">
        <v>2820</v>
      </c>
      <c r="E1376" s="6" t="s">
        <v>1732</v>
      </c>
      <c r="F1376" s="6" t="s">
        <v>1683</v>
      </c>
      <c r="G1376" s="6" t="s">
        <v>1684</v>
      </c>
      <c r="H1376" s="6" t="s">
        <v>1670</v>
      </c>
      <c r="I1376" s="6" t="s">
        <v>86</v>
      </c>
      <c r="J1376" s="6" t="s">
        <v>1679</v>
      </c>
      <c r="K1376" s="6" t="s">
        <v>86</v>
      </c>
      <c r="L1376" s="6" t="s">
        <v>1672</v>
      </c>
      <c r="M1376" s="6" t="s">
        <v>1774</v>
      </c>
    </row>
    <row r="1377" spans="1:13" x14ac:dyDescent="0.35">
      <c r="A1377" s="6" t="s">
        <v>1462</v>
      </c>
      <c r="B1377" s="6" t="s">
        <v>1680</v>
      </c>
      <c r="C1377" s="6" t="s">
        <v>83</v>
      </c>
      <c r="D1377" s="6" t="s">
        <v>2821</v>
      </c>
      <c r="E1377" s="6" t="s">
        <v>1812</v>
      </c>
      <c r="F1377" s="6" t="s">
        <v>1703</v>
      </c>
      <c r="G1377" s="6" t="s">
        <v>1684</v>
      </c>
      <c r="H1377" s="6" t="s">
        <v>1696</v>
      </c>
      <c r="I1377" s="6" t="s">
        <v>1723</v>
      </c>
      <c r="J1377" s="6" t="s">
        <v>1679</v>
      </c>
      <c r="K1377" s="6" t="s">
        <v>86</v>
      </c>
      <c r="L1377" s="6" t="s">
        <v>1681</v>
      </c>
      <c r="M1377" s="6" t="s">
        <v>1982</v>
      </c>
    </row>
    <row r="1378" spans="1:13" x14ac:dyDescent="0.35">
      <c r="A1378" s="6" t="s">
        <v>1463</v>
      </c>
      <c r="B1378" s="6" t="s">
        <v>1680</v>
      </c>
      <c r="C1378" s="6" t="s">
        <v>83</v>
      </c>
      <c r="D1378" s="6" t="s">
        <v>2298</v>
      </c>
      <c r="E1378" s="6" t="s">
        <v>1677</v>
      </c>
      <c r="F1378" s="6" t="s">
        <v>1674</v>
      </c>
      <c r="G1378" s="6" t="s">
        <v>1698</v>
      </c>
      <c r="H1378" s="6" t="s">
        <v>1670</v>
      </c>
      <c r="I1378" s="6" t="s">
        <v>1723</v>
      </c>
      <c r="J1378" s="6" t="s">
        <v>1679</v>
      </c>
      <c r="K1378" s="6" t="s">
        <v>86</v>
      </c>
      <c r="L1378" s="6" t="s">
        <v>1701</v>
      </c>
      <c r="M1378" s="6" t="s">
        <v>1818</v>
      </c>
    </row>
    <row r="1379" spans="1:13" x14ac:dyDescent="0.35">
      <c r="A1379" s="6" t="s">
        <v>1464</v>
      </c>
      <c r="B1379" s="6" t="s">
        <v>1680</v>
      </c>
      <c r="C1379" s="6" t="s">
        <v>83</v>
      </c>
      <c r="D1379" s="6" t="s">
        <v>2822</v>
      </c>
      <c r="E1379" s="6" t="s">
        <v>1742</v>
      </c>
      <c r="F1379" s="6" t="s">
        <v>1683</v>
      </c>
      <c r="G1379" s="6" t="s">
        <v>1684</v>
      </c>
      <c r="H1379" s="6" t="s">
        <v>1682</v>
      </c>
      <c r="I1379" s="6" t="s">
        <v>1826</v>
      </c>
      <c r="J1379" s="6" t="s">
        <v>1679</v>
      </c>
      <c r="K1379" s="6" t="s">
        <v>86</v>
      </c>
      <c r="L1379" s="6" t="s">
        <v>1681</v>
      </c>
      <c r="M1379" s="6" t="s">
        <v>1989</v>
      </c>
    </row>
    <row r="1380" spans="1:13" x14ac:dyDescent="0.35">
      <c r="A1380" s="6" t="s">
        <v>1465</v>
      </c>
      <c r="B1380" s="6" t="s">
        <v>1726</v>
      </c>
      <c r="C1380" s="6" t="s">
        <v>87</v>
      </c>
      <c r="D1380" s="6" t="s">
        <v>1761</v>
      </c>
      <c r="E1380" s="6" t="s">
        <v>1760</v>
      </c>
      <c r="F1380" s="6" t="s">
        <v>1697</v>
      </c>
      <c r="G1380" s="6" t="s">
        <v>1698</v>
      </c>
      <c r="H1380" s="6" t="s">
        <v>1670</v>
      </c>
      <c r="I1380" s="6" t="s">
        <v>86</v>
      </c>
      <c r="J1380" s="6" t="s">
        <v>1693</v>
      </c>
      <c r="K1380" s="6" t="s">
        <v>2995</v>
      </c>
      <c r="L1380" s="6" t="s">
        <v>1688</v>
      </c>
      <c r="M1380" s="6" t="s">
        <v>2111</v>
      </c>
    </row>
    <row r="1381" spans="1:13" x14ac:dyDescent="0.35">
      <c r="A1381" s="6" t="s">
        <v>1466</v>
      </c>
      <c r="B1381" s="6" t="s">
        <v>1680</v>
      </c>
      <c r="C1381" s="6" t="s">
        <v>83</v>
      </c>
      <c r="D1381" s="6" t="s">
        <v>2265</v>
      </c>
      <c r="E1381" s="6" t="s">
        <v>1677</v>
      </c>
      <c r="F1381" s="6" t="s">
        <v>1674</v>
      </c>
      <c r="G1381" s="6" t="s">
        <v>1698</v>
      </c>
      <c r="H1381" s="6" t="s">
        <v>1670</v>
      </c>
      <c r="I1381" s="6" t="s">
        <v>1723</v>
      </c>
      <c r="J1381" s="6" t="s">
        <v>1679</v>
      </c>
      <c r="K1381" s="6" t="s">
        <v>86</v>
      </c>
      <c r="L1381" s="6" t="s">
        <v>1672</v>
      </c>
      <c r="M1381" s="6" t="s">
        <v>2297</v>
      </c>
    </row>
    <row r="1382" spans="1:13" x14ac:dyDescent="0.35">
      <c r="A1382" s="6" t="s">
        <v>1467</v>
      </c>
      <c r="B1382" s="6" t="s">
        <v>1707</v>
      </c>
      <c r="C1382" s="6" t="s">
        <v>83</v>
      </c>
      <c r="D1382" s="6" t="s">
        <v>1822</v>
      </c>
      <c r="E1382" s="6" t="s">
        <v>1788</v>
      </c>
      <c r="F1382" s="6" t="s">
        <v>1683</v>
      </c>
      <c r="G1382" s="6" t="s">
        <v>1676</v>
      </c>
      <c r="H1382" s="6" t="s">
        <v>1682</v>
      </c>
      <c r="I1382" s="6" t="s">
        <v>1712</v>
      </c>
      <c r="J1382" s="6" t="s">
        <v>1681</v>
      </c>
      <c r="K1382" s="6" t="s">
        <v>86</v>
      </c>
      <c r="L1382" s="6" t="s">
        <v>1701</v>
      </c>
      <c r="M1382" s="6" t="s">
        <v>2087</v>
      </c>
    </row>
    <row r="1383" spans="1:13" x14ac:dyDescent="0.35">
      <c r="A1383" s="6" t="s">
        <v>1468</v>
      </c>
      <c r="B1383" s="6" t="s">
        <v>1680</v>
      </c>
      <c r="C1383" s="6" t="s">
        <v>83</v>
      </c>
      <c r="D1383" s="6" t="s">
        <v>2823</v>
      </c>
      <c r="E1383" s="6" t="s">
        <v>1772</v>
      </c>
      <c r="F1383" s="6" t="s">
        <v>1771</v>
      </c>
      <c r="G1383" s="6" t="s">
        <v>1676</v>
      </c>
      <c r="H1383" s="6" t="s">
        <v>1670</v>
      </c>
      <c r="I1383" s="6" t="s">
        <v>86</v>
      </c>
      <c r="J1383" s="6" t="s">
        <v>1679</v>
      </c>
      <c r="K1383" s="6" t="s">
        <v>86</v>
      </c>
      <c r="L1383" s="6" t="s">
        <v>1672</v>
      </c>
      <c r="M1383" s="6" t="s">
        <v>1930</v>
      </c>
    </row>
    <row r="1384" spans="1:13" x14ac:dyDescent="0.35">
      <c r="A1384" s="6" t="s">
        <v>1469</v>
      </c>
      <c r="B1384" s="6" t="s">
        <v>1694</v>
      </c>
      <c r="C1384" s="6" t="s">
        <v>83</v>
      </c>
      <c r="D1384" s="6" t="s">
        <v>1792</v>
      </c>
      <c r="E1384" s="6" t="s">
        <v>1772</v>
      </c>
      <c r="F1384" s="6" t="s">
        <v>1771</v>
      </c>
      <c r="G1384" s="6" t="s">
        <v>1698</v>
      </c>
      <c r="H1384" s="6" t="s">
        <v>1670</v>
      </c>
      <c r="I1384" s="6" t="s">
        <v>86</v>
      </c>
      <c r="J1384" s="6" t="s">
        <v>1681</v>
      </c>
      <c r="K1384" s="6" t="s">
        <v>86</v>
      </c>
      <c r="L1384" s="6" t="s">
        <v>1681</v>
      </c>
      <c r="M1384" s="6" t="s">
        <v>2998</v>
      </c>
    </row>
    <row r="1385" spans="1:13" x14ac:dyDescent="0.35">
      <c r="A1385" s="6" t="s">
        <v>1470</v>
      </c>
      <c r="B1385" s="6" t="s">
        <v>1762</v>
      </c>
      <c r="C1385" s="6" t="s">
        <v>87</v>
      </c>
      <c r="D1385" s="6" t="s">
        <v>2428</v>
      </c>
      <c r="E1385" s="6" t="s">
        <v>1797</v>
      </c>
      <c r="F1385" s="6" t="s">
        <v>1703</v>
      </c>
      <c r="G1385" s="6" t="s">
        <v>1684</v>
      </c>
      <c r="H1385" s="6" t="s">
        <v>1670</v>
      </c>
      <c r="I1385" s="6" t="s">
        <v>86</v>
      </c>
      <c r="J1385" s="6" t="s">
        <v>1679</v>
      </c>
      <c r="K1385" s="6" t="s">
        <v>86</v>
      </c>
      <c r="L1385" s="6" t="s">
        <v>1672</v>
      </c>
      <c r="M1385" s="6" t="s">
        <v>1843</v>
      </c>
    </row>
    <row r="1386" spans="1:13" x14ac:dyDescent="0.35">
      <c r="A1386" s="6" t="s">
        <v>1471</v>
      </c>
      <c r="B1386" s="6" t="s">
        <v>1762</v>
      </c>
      <c r="C1386" s="6" t="s">
        <v>83</v>
      </c>
      <c r="D1386" s="6" t="s">
        <v>2527</v>
      </c>
      <c r="E1386" s="6" t="s">
        <v>1985</v>
      </c>
      <c r="F1386" s="6" t="s">
        <v>1674</v>
      </c>
      <c r="G1386" s="6" t="s">
        <v>1676</v>
      </c>
      <c r="H1386" s="6" t="s">
        <v>1670</v>
      </c>
      <c r="I1386" s="6" t="s">
        <v>1712</v>
      </c>
      <c r="J1386" s="6" t="s">
        <v>1679</v>
      </c>
      <c r="K1386" s="6" t="s">
        <v>86</v>
      </c>
      <c r="L1386" s="6" t="s">
        <v>1672</v>
      </c>
      <c r="M1386" s="6" t="s">
        <v>2153</v>
      </c>
    </row>
    <row r="1387" spans="1:13" x14ac:dyDescent="0.35">
      <c r="A1387" s="6" t="s">
        <v>1472</v>
      </c>
      <c r="B1387" s="6" t="s">
        <v>1787</v>
      </c>
      <c r="C1387" s="6" t="s">
        <v>87</v>
      </c>
      <c r="D1387" s="6" t="s">
        <v>2824</v>
      </c>
      <c r="E1387" s="6" t="s">
        <v>1932</v>
      </c>
      <c r="F1387" s="6" t="s">
        <v>1690</v>
      </c>
      <c r="G1387" s="6" t="s">
        <v>1684</v>
      </c>
      <c r="H1387" s="6" t="s">
        <v>1670</v>
      </c>
      <c r="I1387" s="6" t="s">
        <v>86</v>
      </c>
      <c r="J1387" s="6" t="s">
        <v>1679</v>
      </c>
      <c r="K1387" s="6" t="s">
        <v>86</v>
      </c>
      <c r="L1387" s="6" t="s">
        <v>1672</v>
      </c>
      <c r="M1387" s="6" t="s">
        <v>1785</v>
      </c>
    </row>
    <row r="1388" spans="1:13" x14ac:dyDescent="0.35">
      <c r="A1388" s="6" t="s">
        <v>1473</v>
      </c>
      <c r="B1388" s="6" t="s">
        <v>1707</v>
      </c>
      <c r="C1388" s="6" t="s">
        <v>83</v>
      </c>
      <c r="D1388" s="6" t="s">
        <v>2825</v>
      </c>
      <c r="E1388" s="6" t="s">
        <v>1729</v>
      </c>
      <c r="F1388" s="6" t="s">
        <v>1697</v>
      </c>
      <c r="G1388" s="6" t="s">
        <v>1676</v>
      </c>
      <c r="H1388" s="6" t="s">
        <v>1696</v>
      </c>
      <c r="I1388" s="6" t="s">
        <v>2188</v>
      </c>
      <c r="J1388" s="6" t="s">
        <v>1681</v>
      </c>
      <c r="K1388" s="6" t="s">
        <v>86</v>
      </c>
      <c r="L1388" s="6" t="s">
        <v>1701</v>
      </c>
      <c r="M1388" s="6" t="s">
        <v>2009</v>
      </c>
    </row>
    <row r="1389" spans="1:13" x14ac:dyDescent="0.35">
      <c r="A1389" s="6" t="s">
        <v>1474</v>
      </c>
      <c r="B1389" s="6" t="s">
        <v>1762</v>
      </c>
      <c r="C1389" s="6" t="s">
        <v>87</v>
      </c>
      <c r="D1389" s="6" t="s">
        <v>2032</v>
      </c>
      <c r="E1389" s="6" t="s">
        <v>1877</v>
      </c>
      <c r="F1389" s="6" t="s">
        <v>1722</v>
      </c>
      <c r="G1389" s="6" t="s">
        <v>1676</v>
      </c>
      <c r="H1389" s="6" t="s">
        <v>1670</v>
      </c>
      <c r="I1389" s="6" t="s">
        <v>86</v>
      </c>
      <c r="J1389" s="6" t="s">
        <v>1679</v>
      </c>
      <c r="K1389" s="6" t="s">
        <v>86</v>
      </c>
      <c r="L1389" s="6" t="s">
        <v>1672</v>
      </c>
      <c r="M1389" s="6" t="s">
        <v>1884</v>
      </c>
    </row>
    <row r="1390" spans="1:13" x14ac:dyDescent="0.35">
      <c r="A1390" s="6" t="s">
        <v>1475</v>
      </c>
      <c r="B1390" s="6" t="s">
        <v>1787</v>
      </c>
      <c r="C1390" s="6" t="s">
        <v>87</v>
      </c>
      <c r="D1390" s="6" t="s">
        <v>2826</v>
      </c>
      <c r="E1390" s="6" t="s">
        <v>1827</v>
      </c>
      <c r="F1390" s="6" t="s">
        <v>1683</v>
      </c>
      <c r="G1390" s="6" t="s">
        <v>1684</v>
      </c>
      <c r="H1390" s="6" t="s">
        <v>1696</v>
      </c>
      <c r="I1390" s="6" t="s">
        <v>86</v>
      </c>
      <c r="J1390" s="6" t="s">
        <v>1679</v>
      </c>
      <c r="K1390" s="6" t="s">
        <v>86</v>
      </c>
      <c r="L1390" s="6" t="s">
        <v>1672</v>
      </c>
      <c r="M1390" s="6" t="s">
        <v>1910</v>
      </c>
    </row>
    <row r="1391" spans="1:13" x14ac:dyDescent="0.35">
      <c r="A1391" s="6" t="s">
        <v>1476</v>
      </c>
      <c r="B1391" s="6" t="s">
        <v>1715</v>
      </c>
      <c r="C1391" s="6" t="s">
        <v>87</v>
      </c>
      <c r="D1391" s="6" t="s">
        <v>2827</v>
      </c>
      <c r="E1391" s="6" t="s">
        <v>1827</v>
      </c>
      <c r="F1391" s="6" t="s">
        <v>1683</v>
      </c>
      <c r="G1391" s="6" t="s">
        <v>1676</v>
      </c>
      <c r="H1391" s="6" t="s">
        <v>1682</v>
      </c>
      <c r="I1391" s="6" t="s">
        <v>86</v>
      </c>
      <c r="J1391" s="6" t="s">
        <v>1714</v>
      </c>
      <c r="K1391" s="6" t="s">
        <v>86</v>
      </c>
      <c r="L1391" s="6" t="s">
        <v>1688</v>
      </c>
      <c r="M1391" s="6" t="s">
        <v>2000</v>
      </c>
    </row>
    <row r="1392" spans="1:13" x14ac:dyDescent="0.35">
      <c r="A1392" s="6" t="s">
        <v>1477</v>
      </c>
      <c r="B1392" s="6" t="s">
        <v>1694</v>
      </c>
      <c r="C1392" s="6" t="s">
        <v>87</v>
      </c>
      <c r="D1392" s="6" t="s">
        <v>2003</v>
      </c>
      <c r="E1392" s="6" t="s">
        <v>1761</v>
      </c>
      <c r="F1392" s="6" t="s">
        <v>1771</v>
      </c>
      <c r="G1392" s="6" t="s">
        <v>1698</v>
      </c>
      <c r="H1392" s="6" t="s">
        <v>1696</v>
      </c>
      <c r="I1392" s="6" t="s">
        <v>86</v>
      </c>
      <c r="J1392" s="6" t="s">
        <v>1693</v>
      </c>
      <c r="K1392" s="6" t="s">
        <v>2993</v>
      </c>
      <c r="L1392" s="6" t="s">
        <v>1681</v>
      </c>
      <c r="M1392" s="6" t="s">
        <v>2998</v>
      </c>
    </row>
    <row r="1393" spans="1:13" x14ac:dyDescent="0.35">
      <c r="A1393" s="6" t="s">
        <v>1478</v>
      </c>
      <c r="B1393" s="6" t="s">
        <v>1787</v>
      </c>
      <c r="C1393" s="6" t="s">
        <v>87</v>
      </c>
      <c r="D1393" s="6" t="s">
        <v>2495</v>
      </c>
      <c r="E1393" s="6" t="s">
        <v>1761</v>
      </c>
      <c r="F1393" s="6" t="s">
        <v>1771</v>
      </c>
      <c r="G1393" s="6" t="s">
        <v>1684</v>
      </c>
      <c r="H1393" s="6" t="s">
        <v>1670</v>
      </c>
      <c r="I1393" s="6" t="s">
        <v>86</v>
      </c>
      <c r="J1393" s="6" t="s">
        <v>1679</v>
      </c>
      <c r="K1393" s="6" t="s">
        <v>86</v>
      </c>
      <c r="L1393" s="6" t="s">
        <v>1672</v>
      </c>
      <c r="M1393" s="6" t="s">
        <v>1785</v>
      </c>
    </row>
    <row r="1394" spans="1:13" x14ac:dyDescent="0.35">
      <c r="A1394" s="6" t="s">
        <v>1479</v>
      </c>
      <c r="B1394" s="6" t="s">
        <v>1694</v>
      </c>
      <c r="C1394" s="6" t="s">
        <v>87</v>
      </c>
      <c r="D1394" s="6" t="s">
        <v>2533</v>
      </c>
      <c r="E1394" s="6" t="s">
        <v>1761</v>
      </c>
      <c r="F1394" s="6" t="s">
        <v>1771</v>
      </c>
      <c r="G1394" s="6" t="s">
        <v>1698</v>
      </c>
      <c r="H1394" s="6" t="s">
        <v>1670</v>
      </c>
      <c r="I1394" s="6" t="s">
        <v>86</v>
      </c>
      <c r="J1394" s="6" t="s">
        <v>1693</v>
      </c>
      <c r="K1394" s="6" t="s">
        <v>2993</v>
      </c>
      <c r="L1394" s="6" t="s">
        <v>1681</v>
      </c>
      <c r="M1394" s="6" t="s">
        <v>2998</v>
      </c>
    </row>
    <row r="1395" spans="1:13" x14ac:dyDescent="0.35">
      <c r="A1395" s="6" t="s">
        <v>1480</v>
      </c>
      <c r="B1395" s="6" t="s">
        <v>1694</v>
      </c>
      <c r="C1395" s="6" t="s">
        <v>87</v>
      </c>
      <c r="D1395" s="6" t="s">
        <v>2828</v>
      </c>
      <c r="E1395" s="6" t="s">
        <v>1717</v>
      </c>
      <c r="F1395" s="6" t="s">
        <v>1683</v>
      </c>
      <c r="G1395" s="6" t="s">
        <v>1684</v>
      </c>
      <c r="H1395" s="6" t="s">
        <v>1731</v>
      </c>
      <c r="I1395" s="6" t="s">
        <v>86</v>
      </c>
      <c r="J1395" s="6" t="s">
        <v>1693</v>
      </c>
      <c r="K1395" s="6" t="s">
        <v>2994</v>
      </c>
      <c r="L1395" s="6" t="s">
        <v>1688</v>
      </c>
      <c r="M1395" s="6" t="s">
        <v>1803</v>
      </c>
    </row>
    <row r="1396" spans="1:13" x14ac:dyDescent="0.35">
      <c r="A1396" s="6" t="s">
        <v>1481</v>
      </c>
      <c r="B1396" s="6" t="s">
        <v>1680</v>
      </c>
      <c r="C1396" s="6" t="s">
        <v>87</v>
      </c>
      <c r="D1396" s="6" t="s">
        <v>2829</v>
      </c>
      <c r="E1396" s="6" t="s">
        <v>1685</v>
      </c>
      <c r="F1396" s="6" t="s">
        <v>1683</v>
      </c>
      <c r="G1396" s="6" t="s">
        <v>1684</v>
      </c>
      <c r="H1396" s="6" t="s">
        <v>1682</v>
      </c>
      <c r="I1396" s="6" t="s">
        <v>86</v>
      </c>
      <c r="J1396" s="6" t="s">
        <v>1679</v>
      </c>
      <c r="K1396" s="6" t="s">
        <v>86</v>
      </c>
      <c r="L1396" s="6" t="s">
        <v>1688</v>
      </c>
      <c r="M1396" s="6" t="s">
        <v>1803</v>
      </c>
    </row>
    <row r="1397" spans="1:13" x14ac:dyDescent="0.35">
      <c r="A1397" s="6" t="s">
        <v>1482</v>
      </c>
      <c r="B1397" s="6" t="s">
        <v>1726</v>
      </c>
      <c r="C1397" s="6" t="s">
        <v>87</v>
      </c>
      <c r="D1397" s="6" t="s">
        <v>2831</v>
      </c>
      <c r="E1397" s="6" t="s">
        <v>1754</v>
      </c>
      <c r="F1397" s="6" t="s">
        <v>1703</v>
      </c>
      <c r="G1397" s="6" t="s">
        <v>1684</v>
      </c>
      <c r="H1397" s="6" t="s">
        <v>1670</v>
      </c>
      <c r="I1397" s="6" t="s">
        <v>86</v>
      </c>
      <c r="J1397" s="6" t="s">
        <v>1693</v>
      </c>
      <c r="K1397" s="6" t="s">
        <v>2996</v>
      </c>
      <c r="L1397" s="6" t="s">
        <v>1681</v>
      </c>
      <c r="M1397" s="6" t="s">
        <v>2830</v>
      </c>
    </row>
    <row r="1398" spans="1:13" x14ac:dyDescent="0.35">
      <c r="A1398" s="6" t="s">
        <v>1483</v>
      </c>
      <c r="B1398" s="6" t="s">
        <v>1726</v>
      </c>
      <c r="C1398" s="6" t="s">
        <v>87</v>
      </c>
      <c r="D1398" s="6" t="s">
        <v>1866</v>
      </c>
      <c r="E1398" s="6" t="s">
        <v>1754</v>
      </c>
      <c r="F1398" s="6" t="s">
        <v>1703</v>
      </c>
      <c r="G1398" s="6" t="s">
        <v>1684</v>
      </c>
      <c r="H1398" s="6" t="s">
        <v>1670</v>
      </c>
      <c r="I1398" s="6" t="s">
        <v>86</v>
      </c>
      <c r="J1398" s="6" t="s">
        <v>1693</v>
      </c>
      <c r="K1398" s="6" t="s">
        <v>2996</v>
      </c>
      <c r="L1398" s="6" t="s">
        <v>1672</v>
      </c>
      <c r="M1398" s="6" t="s">
        <v>2053</v>
      </c>
    </row>
    <row r="1399" spans="1:13" x14ac:dyDescent="0.35">
      <c r="A1399" s="6" t="s">
        <v>1484</v>
      </c>
      <c r="B1399" s="6" t="s">
        <v>1680</v>
      </c>
      <c r="C1399" s="6" t="s">
        <v>87</v>
      </c>
      <c r="D1399" s="6" t="s">
        <v>2832</v>
      </c>
      <c r="E1399" s="6" t="s">
        <v>1754</v>
      </c>
      <c r="F1399" s="6" t="s">
        <v>1703</v>
      </c>
      <c r="G1399" s="6" t="s">
        <v>1684</v>
      </c>
      <c r="H1399" s="6" t="s">
        <v>1670</v>
      </c>
      <c r="I1399" s="6" t="s">
        <v>86</v>
      </c>
      <c r="J1399" s="6" t="s">
        <v>1679</v>
      </c>
      <c r="K1399" s="6" t="s">
        <v>86</v>
      </c>
      <c r="L1399" s="6" t="s">
        <v>1681</v>
      </c>
      <c r="M1399" s="6" t="s">
        <v>2830</v>
      </c>
    </row>
    <row r="1400" spans="1:13" x14ac:dyDescent="0.35">
      <c r="A1400" s="6" t="s">
        <v>1485</v>
      </c>
      <c r="B1400" s="6" t="s">
        <v>1787</v>
      </c>
      <c r="C1400" s="6" t="s">
        <v>87</v>
      </c>
      <c r="D1400" s="6" t="s">
        <v>2117</v>
      </c>
      <c r="E1400" s="6" t="s">
        <v>1754</v>
      </c>
      <c r="F1400" s="6" t="s">
        <v>1703</v>
      </c>
      <c r="G1400" s="6" t="s">
        <v>1684</v>
      </c>
      <c r="H1400" s="6" t="s">
        <v>1670</v>
      </c>
      <c r="I1400" s="6" t="s">
        <v>86</v>
      </c>
      <c r="J1400" s="6" t="s">
        <v>1679</v>
      </c>
      <c r="K1400" s="6" t="s">
        <v>86</v>
      </c>
      <c r="L1400" s="6" t="s">
        <v>1672</v>
      </c>
      <c r="M1400" s="6" t="s">
        <v>2311</v>
      </c>
    </row>
    <row r="1401" spans="1:13" x14ac:dyDescent="0.35">
      <c r="A1401" s="6" t="s">
        <v>1486</v>
      </c>
      <c r="B1401" s="6" t="s">
        <v>1787</v>
      </c>
      <c r="C1401" s="6" t="s">
        <v>87</v>
      </c>
      <c r="D1401" s="6" t="s">
        <v>1755</v>
      </c>
      <c r="E1401" s="6" t="s">
        <v>1754</v>
      </c>
      <c r="F1401" s="6" t="s">
        <v>1703</v>
      </c>
      <c r="G1401" s="6" t="s">
        <v>1698</v>
      </c>
      <c r="H1401" s="6" t="s">
        <v>1670</v>
      </c>
      <c r="I1401" s="6" t="s">
        <v>86</v>
      </c>
      <c r="J1401" s="6" t="s">
        <v>1679</v>
      </c>
      <c r="K1401" s="6" t="s">
        <v>86</v>
      </c>
      <c r="L1401" s="6" t="s">
        <v>1672</v>
      </c>
      <c r="M1401" s="6" t="s">
        <v>2053</v>
      </c>
    </row>
    <row r="1402" spans="1:13" x14ac:dyDescent="0.35">
      <c r="A1402" s="6" t="s">
        <v>1487</v>
      </c>
      <c r="B1402" s="6" t="s">
        <v>1707</v>
      </c>
      <c r="C1402" s="6" t="s">
        <v>87</v>
      </c>
      <c r="D1402" s="6" t="s">
        <v>1755</v>
      </c>
      <c r="E1402" s="6" t="s">
        <v>1754</v>
      </c>
      <c r="F1402" s="6" t="s">
        <v>1703</v>
      </c>
      <c r="G1402" s="6" t="s">
        <v>1698</v>
      </c>
      <c r="H1402" s="6" t="s">
        <v>1670</v>
      </c>
      <c r="I1402" s="6" t="s">
        <v>86</v>
      </c>
      <c r="J1402" s="6" t="s">
        <v>1681</v>
      </c>
      <c r="K1402" s="6" t="s">
        <v>86</v>
      </c>
      <c r="L1402" s="6" t="s">
        <v>1681</v>
      </c>
      <c r="M1402" s="6" t="s">
        <v>2998</v>
      </c>
    </row>
    <row r="1403" spans="1:13" x14ac:dyDescent="0.35">
      <c r="A1403" s="6" t="s">
        <v>1488</v>
      </c>
      <c r="B1403" s="6" t="s">
        <v>1680</v>
      </c>
      <c r="C1403" s="6" t="s">
        <v>87</v>
      </c>
      <c r="D1403" s="6" t="s">
        <v>2833</v>
      </c>
      <c r="E1403" s="6" t="s">
        <v>1754</v>
      </c>
      <c r="F1403" s="6" t="s">
        <v>1703</v>
      </c>
      <c r="G1403" s="6" t="s">
        <v>1684</v>
      </c>
      <c r="H1403" s="6" t="s">
        <v>1670</v>
      </c>
      <c r="I1403" s="6" t="s">
        <v>86</v>
      </c>
      <c r="J1403" s="6" t="s">
        <v>1679</v>
      </c>
      <c r="K1403" s="6" t="s">
        <v>86</v>
      </c>
      <c r="L1403" s="6" t="s">
        <v>1681</v>
      </c>
      <c r="M1403" s="6" t="s">
        <v>2830</v>
      </c>
    </row>
    <row r="1404" spans="1:13" x14ac:dyDescent="0.35">
      <c r="A1404" s="6" t="s">
        <v>1489</v>
      </c>
      <c r="B1404" s="6" t="s">
        <v>1726</v>
      </c>
      <c r="C1404" s="6" t="s">
        <v>87</v>
      </c>
      <c r="D1404" s="6" t="s">
        <v>2002</v>
      </c>
      <c r="E1404" s="6" t="s">
        <v>1754</v>
      </c>
      <c r="F1404" s="6" t="s">
        <v>1703</v>
      </c>
      <c r="G1404" s="6" t="s">
        <v>1698</v>
      </c>
      <c r="H1404" s="6" t="s">
        <v>1696</v>
      </c>
      <c r="I1404" s="6" t="s">
        <v>86</v>
      </c>
      <c r="J1404" s="6" t="s">
        <v>1693</v>
      </c>
      <c r="K1404" s="6" t="s">
        <v>2996</v>
      </c>
      <c r="L1404" s="6" t="s">
        <v>1688</v>
      </c>
      <c r="M1404" s="6" t="s">
        <v>2122</v>
      </c>
    </row>
    <row r="1405" spans="1:13" x14ac:dyDescent="0.35">
      <c r="A1405" s="6" t="s">
        <v>1490</v>
      </c>
      <c r="B1405" s="6" t="s">
        <v>1694</v>
      </c>
      <c r="C1405" s="6" t="s">
        <v>87</v>
      </c>
      <c r="D1405" s="6" t="s">
        <v>2834</v>
      </c>
      <c r="E1405" s="6" t="s">
        <v>1754</v>
      </c>
      <c r="F1405" s="6" t="s">
        <v>1703</v>
      </c>
      <c r="G1405" s="6" t="s">
        <v>1684</v>
      </c>
      <c r="H1405" s="6" t="s">
        <v>1682</v>
      </c>
      <c r="I1405" s="6" t="s">
        <v>86</v>
      </c>
      <c r="J1405" s="6" t="s">
        <v>1693</v>
      </c>
      <c r="K1405" s="6" t="s">
        <v>2996</v>
      </c>
      <c r="L1405" s="6" t="s">
        <v>1681</v>
      </c>
      <c r="M1405" s="6" t="s">
        <v>2830</v>
      </c>
    </row>
    <row r="1406" spans="1:13" x14ac:dyDescent="0.35">
      <c r="A1406" s="6" t="s">
        <v>1491</v>
      </c>
      <c r="B1406" s="6" t="s">
        <v>1726</v>
      </c>
      <c r="C1406" s="6" t="s">
        <v>87</v>
      </c>
      <c r="D1406" s="6" t="s">
        <v>2835</v>
      </c>
      <c r="E1406" s="6" t="s">
        <v>1754</v>
      </c>
      <c r="F1406" s="6" t="s">
        <v>1703</v>
      </c>
      <c r="G1406" s="6" t="s">
        <v>1684</v>
      </c>
      <c r="H1406" s="6" t="s">
        <v>1682</v>
      </c>
      <c r="I1406" s="6" t="s">
        <v>86</v>
      </c>
      <c r="J1406" s="6" t="s">
        <v>1693</v>
      </c>
      <c r="K1406" s="6" t="s">
        <v>2996</v>
      </c>
      <c r="L1406" s="6" t="s">
        <v>1681</v>
      </c>
      <c r="M1406" s="6" t="s">
        <v>2830</v>
      </c>
    </row>
    <row r="1407" spans="1:13" x14ac:dyDescent="0.35">
      <c r="A1407" s="6" t="s">
        <v>1492</v>
      </c>
      <c r="B1407" s="6" t="s">
        <v>1726</v>
      </c>
      <c r="C1407" s="6" t="s">
        <v>87</v>
      </c>
      <c r="D1407" s="6" t="s">
        <v>2836</v>
      </c>
      <c r="E1407" s="6" t="s">
        <v>1754</v>
      </c>
      <c r="F1407" s="6" t="s">
        <v>1703</v>
      </c>
      <c r="G1407" s="6" t="s">
        <v>1684</v>
      </c>
      <c r="H1407" s="6" t="s">
        <v>1682</v>
      </c>
      <c r="I1407" s="6" t="s">
        <v>86</v>
      </c>
      <c r="J1407" s="6" t="s">
        <v>1693</v>
      </c>
      <c r="K1407" s="6" t="s">
        <v>2996</v>
      </c>
      <c r="L1407" s="6" t="s">
        <v>1681</v>
      </c>
      <c r="M1407" s="6" t="s">
        <v>2830</v>
      </c>
    </row>
    <row r="1408" spans="1:13" x14ac:dyDescent="0.35">
      <c r="A1408" s="6" t="s">
        <v>1493</v>
      </c>
      <c r="B1408" s="6" t="s">
        <v>1694</v>
      </c>
      <c r="C1408" s="6" t="s">
        <v>87</v>
      </c>
      <c r="D1408" s="6" t="s">
        <v>2837</v>
      </c>
      <c r="E1408" s="6" t="s">
        <v>1754</v>
      </c>
      <c r="F1408" s="6" t="s">
        <v>1703</v>
      </c>
      <c r="G1408" s="6" t="s">
        <v>1684</v>
      </c>
      <c r="H1408" s="6" t="s">
        <v>1682</v>
      </c>
      <c r="I1408" s="6" t="s">
        <v>86</v>
      </c>
      <c r="J1408" s="6" t="s">
        <v>1693</v>
      </c>
      <c r="K1408" s="6" t="s">
        <v>2996</v>
      </c>
      <c r="L1408" s="6" t="s">
        <v>1681</v>
      </c>
      <c r="M1408" s="6" t="s">
        <v>2830</v>
      </c>
    </row>
    <row r="1409" spans="1:13" x14ac:dyDescent="0.35">
      <c r="A1409" s="6" t="s">
        <v>1494</v>
      </c>
      <c r="B1409" s="6" t="s">
        <v>1726</v>
      </c>
      <c r="C1409" s="6" t="s">
        <v>87</v>
      </c>
      <c r="D1409" s="6" t="s">
        <v>2838</v>
      </c>
      <c r="E1409" s="6" t="s">
        <v>1754</v>
      </c>
      <c r="F1409" s="6" t="s">
        <v>1703</v>
      </c>
      <c r="G1409" s="6" t="s">
        <v>1684</v>
      </c>
      <c r="H1409" s="6" t="s">
        <v>1696</v>
      </c>
      <c r="I1409" s="6" t="s">
        <v>86</v>
      </c>
      <c r="J1409" s="6" t="s">
        <v>1693</v>
      </c>
      <c r="K1409" s="6" t="s">
        <v>2996</v>
      </c>
      <c r="L1409" s="6" t="s">
        <v>1681</v>
      </c>
      <c r="M1409" s="6" t="s">
        <v>2830</v>
      </c>
    </row>
    <row r="1410" spans="1:13" x14ac:dyDescent="0.35">
      <c r="A1410" s="6" t="s">
        <v>1495</v>
      </c>
      <c r="B1410" s="6" t="s">
        <v>1694</v>
      </c>
      <c r="C1410" s="6" t="s">
        <v>87</v>
      </c>
      <c r="D1410" s="6" t="s">
        <v>2839</v>
      </c>
      <c r="E1410" s="6" t="s">
        <v>1754</v>
      </c>
      <c r="F1410" s="6" t="s">
        <v>1703</v>
      </c>
      <c r="G1410" s="6" t="s">
        <v>1684</v>
      </c>
      <c r="H1410" s="6" t="s">
        <v>1682</v>
      </c>
      <c r="I1410" s="6" t="s">
        <v>86</v>
      </c>
      <c r="J1410" s="6" t="s">
        <v>1693</v>
      </c>
      <c r="K1410" s="6" t="s">
        <v>2996</v>
      </c>
      <c r="L1410" s="6" t="s">
        <v>1681</v>
      </c>
      <c r="M1410" s="6" t="s">
        <v>2830</v>
      </c>
    </row>
    <row r="1411" spans="1:13" x14ac:dyDescent="0.35">
      <c r="A1411" s="6" t="s">
        <v>1496</v>
      </c>
      <c r="B1411" s="6" t="s">
        <v>1762</v>
      </c>
      <c r="C1411" s="6" t="s">
        <v>87</v>
      </c>
      <c r="D1411" s="6" t="s">
        <v>2840</v>
      </c>
      <c r="E1411" s="6" t="s">
        <v>2250</v>
      </c>
      <c r="F1411" s="6" t="s">
        <v>1690</v>
      </c>
      <c r="G1411" s="6" t="s">
        <v>1684</v>
      </c>
      <c r="H1411" s="6" t="s">
        <v>1682</v>
      </c>
      <c r="I1411" s="6" t="s">
        <v>86</v>
      </c>
      <c r="J1411" s="6" t="s">
        <v>1679</v>
      </c>
      <c r="K1411" s="6" t="s">
        <v>86</v>
      </c>
      <c r="L1411" s="6" t="s">
        <v>1672</v>
      </c>
      <c r="M1411" s="6" t="s">
        <v>1907</v>
      </c>
    </row>
    <row r="1412" spans="1:13" x14ac:dyDescent="0.35">
      <c r="A1412" s="6" t="s">
        <v>1497</v>
      </c>
      <c r="B1412" s="6" t="s">
        <v>1694</v>
      </c>
      <c r="C1412" s="6" t="s">
        <v>83</v>
      </c>
      <c r="D1412" s="6" t="s">
        <v>2024</v>
      </c>
      <c r="E1412" s="6" t="s">
        <v>1925</v>
      </c>
      <c r="F1412" s="6" t="s">
        <v>1805</v>
      </c>
      <c r="G1412" s="6" t="s">
        <v>1684</v>
      </c>
      <c r="H1412" s="6" t="s">
        <v>1731</v>
      </c>
      <c r="I1412" s="6" t="s">
        <v>86</v>
      </c>
      <c r="J1412" s="6" t="s">
        <v>1693</v>
      </c>
      <c r="K1412" s="6" t="s">
        <v>2996</v>
      </c>
      <c r="L1412" s="6" t="s">
        <v>1688</v>
      </c>
      <c r="M1412" s="6" t="s">
        <v>1814</v>
      </c>
    </row>
    <row r="1413" spans="1:13" x14ac:dyDescent="0.35">
      <c r="A1413" s="6" t="s">
        <v>1498</v>
      </c>
      <c r="B1413" s="6" t="s">
        <v>1715</v>
      </c>
      <c r="C1413" s="6" t="s">
        <v>83</v>
      </c>
      <c r="D1413" s="6" t="s">
        <v>2589</v>
      </c>
      <c r="E1413" s="6" t="s">
        <v>1729</v>
      </c>
      <c r="F1413" s="6" t="s">
        <v>1697</v>
      </c>
      <c r="G1413" s="6" t="s">
        <v>1676</v>
      </c>
      <c r="H1413" s="6" t="s">
        <v>1696</v>
      </c>
      <c r="I1413" s="6" t="s">
        <v>86</v>
      </c>
      <c r="J1413" s="6" t="s">
        <v>1714</v>
      </c>
      <c r="K1413" s="6" t="s">
        <v>86</v>
      </c>
      <c r="L1413" s="6" t="s">
        <v>1701</v>
      </c>
      <c r="M1413" s="6" t="s">
        <v>1943</v>
      </c>
    </row>
    <row r="1414" spans="1:13" x14ac:dyDescent="0.35">
      <c r="A1414" s="6" t="s">
        <v>1499</v>
      </c>
      <c r="B1414" s="6" t="s">
        <v>1726</v>
      </c>
      <c r="C1414" s="6" t="s">
        <v>83</v>
      </c>
      <c r="D1414" s="6" t="s">
        <v>2841</v>
      </c>
      <c r="E1414" s="6" t="s">
        <v>1797</v>
      </c>
      <c r="F1414" s="6" t="s">
        <v>1703</v>
      </c>
      <c r="G1414" s="6" t="s">
        <v>1684</v>
      </c>
      <c r="H1414" s="6" t="s">
        <v>1696</v>
      </c>
      <c r="I1414" s="6" t="s">
        <v>1723</v>
      </c>
      <c r="J1414" s="6" t="s">
        <v>1693</v>
      </c>
      <c r="K1414" s="6" t="s">
        <v>2996</v>
      </c>
      <c r="L1414" s="6" t="s">
        <v>1688</v>
      </c>
      <c r="M1414" s="6" t="s">
        <v>1795</v>
      </c>
    </row>
    <row r="1415" spans="1:13" x14ac:dyDescent="0.35">
      <c r="A1415" s="6" t="s">
        <v>1500</v>
      </c>
      <c r="B1415" s="6" t="s">
        <v>1787</v>
      </c>
      <c r="C1415" s="6" t="s">
        <v>87</v>
      </c>
      <c r="D1415" s="6" t="s">
        <v>2842</v>
      </c>
      <c r="E1415" s="6" t="s">
        <v>1932</v>
      </c>
      <c r="F1415" s="6" t="s">
        <v>1690</v>
      </c>
      <c r="G1415" s="6" t="s">
        <v>1698</v>
      </c>
      <c r="H1415" s="6" t="s">
        <v>1670</v>
      </c>
      <c r="I1415" s="6" t="s">
        <v>86</v>
      </c>
      <c r="J1415" s="6" t="s">
        <v>1679</v>
      </c>
      <c r="K1415" s="6" t="s">
        <v>86</v>
      </c>
      <c r="L1415" s="6" t="s">
        <v>1672</v>
      </c>
      <c r="M1415" s="6" t="s">
        <v>1907</v>
      </c>
    </row>
    <row r="1416" spans="1:13" x14ac:dyDescent="0.35">
      <c r="A1416" s="6" t="s">
        <v>2140</v>
      </c>
      <c r="B1416" s="6" t="s">
        <v>1707</v>
      </c>
      <c r="C1416" s="6" t="s">
        <v>87</v>
      </c>
      <c r="D1416" s="6" t="s">
        <v>2141</v>
      </c>
      <c r="E1416" s="6" t="s">
        <v>1932</v>
      </c>
      <c r="F1416" s="6" t="s">
        <v>1690</v>
      </c>
      <c r="G1416" s="6" t="s">
        <v>1698</v>
      </c>
      <c r="H1416" s="6" t="s">
        <v>1670</v>
      </c>
      <c r="I1416" s="6" t="s">
        <v>86</v>
      </c>
      <c r="J1416" s="6" t="s">
        <v>1681</v>
      </c>
      <c r="K1416" s="6" t="s">
        <v>86</v>
      </c>
      <c r="L1416" s="6" t="s">
        <v>1672</v>
      </c>
      <c r="M1416" s="6" t="s">
        <v>1673</v>
      </c>
    </row>
    <row r="1417" spans="1:13" x14ac:dyDescent="0.35">
      <c r="A1417" s="6" t="s">
        <v>1502</v>
      </c>
      <c r="B1417" s="6" t="s">
        <v>1694</v>
      </c>
      <c r="C1417" s="6" t="s">
        <v>87</v>
      </c>
      <c r="D1417" s="6" t="s">
        <v>2843</v>
      </c>
      <c r="E1417" s="6" t="s">
        <v>1932</v>
      </c>
      <c r="F1417" s="6" t="s">
        <v>1690</v>
      </c>
      <c r="G1417" s="6" t="s">
        <v>1698</v>
      </c>
      <c r="H1417" s="6" t="s">
        <v>1670</v>
      </c>
      <c r="I1417" s="6" t="s">
        <v>86</v>
      </c>
      <c r="J1417" s="6" t="s">
        <v>1693</v>
      </c>
      <c r="K1417" s="6" t="s">
        <v>2993</v>
      </c>
      <c r="L1417" s="6" t="s">
        <v>1672</v>
      </c>
      <c r="M1417" s="6" t="s">
        <v>1673</v>
      </c>
    </row>
    <row r="1418" spans="1:13" x14ac:dyDescent="0.35">
      <c r="A1418" s="6" t="s">
        <v>1503</v>
      </c>
      <c r="B1418" s="6" t="s">
        <v>1694</v>
      </c>
      <c r="C1418" s="6" t="s">
        <v>83</v>
      </c>
      <c r="D1418" s="6" t="s">
        <v>2679</v>
      </c>
      <c r="E1418" s="6" t="s">
        <v>1699</v>
      </c>
      <c r="F1418" s="6" t="s">
        <v>1697</v>
      </c>
      <c r="G1418" s="6" t="s">
        <v>1684</v>
      </c>
      <c r="H1418" s="6" t="s">
        <v>1670</v>
      </c>
      <c r="I1418" s="6" t="s">
        <v>86</v>
      </c>
      <c r="J1418" s="6" t="s">
        <v>1693</v>
      </c>
      <c r="K1418" s="6" t="s">
        <v>86</v>
      </c>
      <c r="L1418" s="6" t="s">
        <v>1701</v>
      </c>
      <c r="M1418" s="6" t="s">
        <v>1739</v>
      </c>
    </row>
    <row r="1419" spans="1:13" x14ac:dyDescent="0.35">
      <c r="A1419" s="6" t="s">
        <v>1504</v>
      </c>
      <c r="B1419" s="6" t="s">
        <v>1680</v>
      </c>
      <c r="C1419" s="6" t="s">
        <v>87</v>
      </c>
      <c r="D1419" s="6" t="s">
        <v>2844</v>
      </c>
      <c r="E1419" s="6" t="s">
        <v>1685</v>
      </c>
      <c r="F1419" s="6" t="s">
        <v>1683</v>
      </c>
      <c r="G1419" s="6" t="s">
        <v>1684</v>
      </c>
      <c r="H1419" s="6" t="s">
        <v>1670</v>
      </c>
      <c r="I1419" s="6" t="s">
        <v>86</v>
      </c>
      <c r="J1419" s="6" t="s">
        <v>1679</v>
      </c>
      <c r="K1419" s="6" t="s">
        <v>86</v>
      </c>
      <c r="L1419" s="6" t="s">
        <v>1688</v>
      </c>
      <c r="M1419" s="6" t="s">
        <v>1803</v>
      </c>
    </row>
    <row r="1420" spans="1:13" x14ac:dyDescent="0.35">
      <c r="A1420" s="6" t="s">
        <v>1505</v>
      </c>
      <c r="B1420" s="6" t="s">
        <v>1707</v>
      </c>
      <c r="C1420" s="6" t="s">
        <v>87</v>
      </c>
      <c r="D1420" s="6" t="s">
        <v>2845</v>
      </c>
      <c r="E1420" s="6" t="s">
        <v>1888</v>
      </c>
      <c r="F1420" s="6" t="s">
        <v>1805</v>
      </c>
      <c r="G1420" s="6" t="s">
        <v>1684</v>
      </c>
      <c r="H1420" s="6" t="s">
        <v>1682</v>
      </c>
      <c r="I1420" s="6" t="s">
        <v>86</v>
      </c>
      <c r="J1420" s="6" t="s">
        <v>1681</v>
      </c>
      <c r="K1420" s="6" t="s">
        <v>86</v>
      </c>
      <c r="L1420" s="6" t="s">
        <v>1681</v>
      </c>
      <c r="M1420" s="6" t="s">
        <v>1864</v>
      </c>
    </row>
    <row r="1421" spans="1:13" x14ac:dyDescent="0.35">
      <c r="A1421" s="6" t="s">
        <v>1506</v>
      </c>
      <c r="B1421" s="6" t="s">
        <v>1680</v>
      </c>
      <c r="C1421" s="6" t="s">
        <v>83</v>
      </c>
      <c r="D1421" s="6" t="s">
        <v>2847</v>
      </c>
      <c r="E1421" s="6" t="s">
        <v>1844</v>
      </c>
      <c r="F1421" s="6" t="s">
        <v>1703</v>
      </c>
      <c r="G1421" s="6" t="s">
        <v>1676</v>
      </c>
      <c r="H1421" s="6" t="s">
        <v>1696</v>
      </c>
      <c r="I1421" s="6" t="s">
        <v>2846</v>
      </c>
      <c r="J1421" s="6" t="s">
        <v>1679</v>
      </c>
      <c r="K1421" s="6" t="s">
        <v>86</v>
      </c>
      <c r="L1421" s="6" t="s">
        <v>1672</v>
      </c>
      <c r="M1421" s="6" t="s">
        <v>1869</v>
      </c>
    </row>
    <row r="1422" spans="1:13" x14ac:dyDescent="0.35">
      <c r="A1422" s="6" t="s">
        <v>1507</v>
      </c>
      <c r="B1422" s="6" t="s">
        <v>1787</v>
      </c>
      <c r="C1422" s="6" t="s">
        <v>83</v>
      </c>
      <c r="D1422" s="6" t="s">
        <v>1871</v>
      </c>
      <c r="E1422" s="6" t="s">
        <v>1821</v>
      </c>
      <c r="F1422" s="6" t="s">
        <v>1683</v>
      </c>
      <c r="G1422" s="6" t="s">
        <v>1676</v>
      </c>
      <c r="H1422" s="6" t="s">
        <v>1670</v>
      </c>
      <c r="I1422" s="6" t="s">
        <v>86</v>
      </c>
      <c r="J1422" s="6" t="s">
        <v>1679</v>
      </c>
      <c r="K1422" s="6" t="s">
        <v>86</v>
      </c>
      <c r="L1422" s="6" t="s">
        <v>1672</v>
      </c>
      <c r="M1422" s="6" t="s">
        <v>1801</v>
      </c>
    </row>
    <row r="1423" spans="1:13" x14ac:dyDescent="0.35">
      <c r="A1423" s="6" t="s">
        <v>1508</v>
      </c>
      <c r="B1423" s="6" t="s">
        <v>1726</v>
      </c>
      <c r="C1423" s="6" t="s">
        <v>83</v>
      </c>
      <c r="D1423" s="6" t="s">
        <v>2848</v>
      </c>
      <c r="E1423" s="6" t="s">
        <v>1772</v>
      </c>
      <c r="F1423" s="6" t="s">
        <v>1771</v>
      </c>
      <c r="G1423" s="6" t="s">
        <v>1676</v>
      </c>
      <c r="H1423" s="6" t="s">
        <v>1670</v>
      </c>
      <c r="I1423" s="6" t="s">
        <v>2188</v>
      </c>
      <c r="J1423" s="6" t="s">
        <v>1693</v>
      </c>
      <c r="K1423" s="6" t="s">
        <v>2993</v>
      </c>
      <c r="L1423" s="6" t="s">
        <v>1681</v>
      </c>
      <c r="M1423" s="6" t="s">
        <v>1781</v>
      </c>
    </row>
    <row r="1424" spans="1:13" x14ac:dyDescent="0.35">
      <c r="A1424" s="6" t="s">
        <v>1509</v>
      </c>
      <c r="B1424" s="6" t="s">
        <v>1715</v>
      </c>
      <c r="C1424" s="6" t="s">
        <v>83</v>
      </c>
      <c r="D1424" s="6" t="s">
        <v>2412</v>
      </c>
      <c r="E1424" s="6" t="s">
        <v>1699</v>
      </c>
      <c r="F1424" s="6" t="s">
        <v>1697</v>
      </c>
      <c r="G1424" s="6" t="s">
        <v>1676</v>
      </c>
      <c r="H1424" s="6" t="s">
        <v>1696</v>
      </c>
      <c r="I1424" s="6" t="s">
        <v>86</v>
      </c>
      <c r="J1424" s="6" t="s">
        <v>1714</v>
      </c>
      <c r="K1424" s="6" t="s">
        <v>86</v>
      </c>
      <c r="L1424" s="6" t="s">
        <v>1681</v>
      </c>
      <c r="M1424" s="6" t="s">
        <v>1847</v>
      </c>
    </row>
    <row r="1425" spans="1:13" x14ac:dyDescent="0.35">
      <c r="A1425" s="6" t="s">
        <v>1510</v>
      </c>
      <c r="B1425" s="6" t="s">
        <v>1707</v>
      </c>
      <c r="C1425" s="6" t="s">
        <v>83</v>
      </c>
      <c r="D1425" s="6" t="s">
        <v>2849</v>
      </c>
      <c r="E1425" s="6" t="s">
        <v>1699</v>
      </c>
      <c r="F1425" s="6" t="s">
        <v>1697</v>
      </c>
      <c r="G1425" s="6" t="s">
        <v>1698</v>
      </c>
      <c r="H1425" s="6" t="s">
        <v>1670</v>
      </c>
      <c r="I1425" s="6" t="s">
        <v>86</v>
      </c>
      <c r="J1425" s="6" t="s">
        <v>1681</v>
      </c>
      <c r="K1425" s="6" t="s">
        <v>86</v>
      </c>
      <c r="L1425" s="6" t="s">
        <v>1681</v>
      </c>
      <c r="M1425" s="6" t="s">
        <v>2998</v>
      </c>
    </row>
    <row r="1426" spans="1:13" x14ac:dyDescent="0.35">
      <c r="A1426" s="6" t="s">
        <v>1511</v>
      </c>
      <c r="B1426" s="6" t="s">
        <v>1687</v>
      </c>
      <c r="C1426" s="6" t="s">
        <v>87</v>
      </c>
      <c r="D1426" s="6" t="s">
        <v>2850</v>
      </c>
      <c r="E1426" s="6" t="s">
        <v>1877</v>
      </c>
      <c r="F1426" s="6" t="s">
        <v>1722</v>
      </c>
      <c r="G1426" s="6" t="s">
        <v>1684</v>
      </c>
      <c r="H1426" s="6" t="s">
        <v>1731</v>
      </c>
      <c r="I1426" s="6" t="s">
        <v>86</v>
      </c>
      <c r="J1426" s="6" t="s">
        <v>1681</v>
      </c>
      <c r="K1426" s="6" t="s">
        <v>86</v>
      </c>
      <c r="L1426" s="6" t="s">
        <v>1681</v>
      </c>
      <c r="M1426" s="6" t="s">
        <v>2998</v>
      </c>
    </row>
    <row r="1427" spans="1:13" x14ac:dyDescent="0.35">
      <c r="A1427" s="6" t="s">
        <v>1512</v>
      </c>
      <c r="B1427" s="6" t="s">
        <v>1762</v>
      </c>
      <c r="C1427" s="6" t="s">
        <v>83</v>
      </c>
      <c r="D1427" s="6" t="s">
        <v>2851</v>
      </c>
      <c r="E1427" s="6" t="s">
        <v>1729</v>
      </c>
      <c r="F1427" s="6" t="s">
        <v>1697</v>
      </c>
      <c r="G1427" s="6" t="s">
        <v>1676</v>
      </c>
      <c r="H1427" s="6" t="s">
        <v>1696</v>
      </c>
      <c r="I1427" s="6" t="s">
        <v>1723</v>
      </c>
      <c r="J1427" s="6" t="s">
        <v>1679</v>
      </c>
      <c r="K1427" s="6" t="s">
        <v>86</v>
      </c>
      <c r="L1427" s="6" t="s">
        <v>1672</v>
      </c>
      <c r="M1427" s="6" t="s">
        <v>1948</v>
      </c>
    </row>
    <row r="1428" spans="1:13" x14ac:dyDescent="0.35">
      <c r="A1428" s="6" t="s">
        <v>1513</v>
      </c>
      <c r="B1428" s="6" t="s">
        <v>1687</v>
      </c>
      <c r="C1428" s="6" t="s">
        <v>87</v>
      </c>
      <c r="D1428" s="6" t="s">
        <v>2852</v>
      </c>
      <c r="E1428" s="6" t="s">
        <v>1844</v>
      </c>
      <c r="F1428" s="6" t="s">
        <v>1703</v>
      </c>
      <c r="G1428" s="6" t="s">
        <v>1684</v>
      </c>
      <c r="H1428" s="6" t="s">
        <v>1682</v>
      </c>
      <c r="I1428" s="6" t="s">
        <v>86</v>
      </c>
      <c r="J1428" s="6" t="s">
        <v>1681</v>
      </c>
      <c r="K1428" s="6" t="s">
        <v>86</v>
      </c>
      <c r="L1428" s="6" t="s">
        <v>1681</v>
      </c>
      <c r="M1428" s="6" t="s">
        <v>2998</v>
      </c>
    </row>
    <row r="1429" spans="1:13" x14ac:dyDescent="0.35">
      <c r="A1429" s="6" t="s">
        <v>1514</v>
      </c>
      <c r="B1429" s="6" t="s">
        <v>1787</v>
      </c>
      <c r="C1429" s="6" t="s">
        <v>87</v>
      </c>
      <c r="D1429" s="6" t="s">
        <v>2152</v>
      </c>
      <c r="E1429" s="6" t="s">
        <v>1827</v>
      </c>
      <c r="F1429" s="6" t="s">
        <v>1683</v>
      </c>
      <c r="G1429" s="6" t="s">
        <v>1684</v>
      </c>
      <c r="H1429" s="6" t="s">
        <v>1670</v>
      </c>
      <c r="I1429" s="6" t="s">
        <v>86</v>
      </c>
      <c r="J1429" s="6" t="s">
        <v>1679</v>
      </c>
      <c r="K1429" s="6" t="s">
        <v>86</v>
      </c>
      <c r="L1429" s="6" t="s">
        <v>1672</v>
      </c>
      <c r="M1429" s="6" t="s">
        <v>2123</v>
      </c>
    </row>
    <row r="1430" spans="1:13" x14ac:dyDescent="0.35">
      <c r="A1430" s="6" t="s">
        <v>1515</v>
      </c>
      <c r="B1430" s="6" t="s">
        <v>1715</v>
      </c>
      <c r="C1430" s="6" t="s">
        <v>87</v>
      </c>
      <c r="D1430" s="6" t="s">
        <v>2723</v>
      </c>
      <c r="E1430" s="6" t="s">
        <v>1827</v>
      </c>
      <c r="F1430" s="6" t="s">
        <v>1683</v>
      </c>
      <c r="G1430" s="6" t="s">
        <v>1676</v>
      </c>
      <c r="H1430" s="6" t="s">
        <v>1682</v>
      </c>
      <c r="I1430" s="6" t="s">
        <v>86</v>
      </c>
      <c r="J1430" s="6" t="s">
        <v>1714</v>
      </c>
      <c r="K1430" s="6" t="s">
        <v>86</v>
      </c>
      <c r="L1430" s="6" t="s">
        <v>1672</v>
      </c>
      <c r="M1430" s="6" t="s">
        <v>1987</v>
      </c>
    </row>
    <row r="1431" spans="1:13" x14ac:dyDescent="0.35">
      <c r="A1431" s="6" t="s">
        <v>1516</v>
      </c>
      <c r="B1431" s="6" t="s">
        <v>1787</v>
      </c>
      <c r="C1431" s="6" t="s">
        <v>87</v>
      </c>
      <c r="D1431" s="6" t="s">
        <v>2853</v>
      </c>
      <c r="E1431" s="6" t="s">
        <v>1827</v>
      </c>
      <c r="F1431" s="6" t="s">
        <v>1683</v>
      </c>
      <c r="G1431" s="6" t="s">
        <v>1684</v>
      </c>
      <c r="H1431" s="6" t="s">
        <v>1670</v>
      </c>
      <c r="I1431" s="6" t="s">
        <v>86</v>
      </c>
      <c r="J1431" s="6" t="s">
        <v>1679</v>
      </c>
      <c r="K1431" s="6" t="s">
        <v>2993</v>
      </c>
      <c r="L1431" s="6" t="s">
        <v>1672</v>
      </c>
      <c r="M1431" s="6" t="s">
        <v>1910</v>
      </c>
    </row>
    <row r="1432" spans="1:13" x14ac:dyDescent="0.35">
      <c r="A1432" s="6" t="s">
        <v>1517</v>
      </c>
      <c r="B1432" s="6" t="s">
        <v>1726</v>
      </c>
      <c r="C1432" s="6" t="s">
        <v>87</v>
      </c>
      <c r="D1432" s="6" t="s">
        <v>2854</v>
      </c>
      <c r="E1432" s="6" t="s">
        <v>1827</v>
      </c>
      <c r="F1432" s="6" t="s">
        <v>1683</v>
      </c>
      <c r="G1432" s="6" t="s">
        <v>1676</v>
      </c>
      <c r="H1432" s="6" t="s">
        <v>1696</v>
      </c>
      <c r="I1432" s="6" t="s">
        <v>86</v>
      </c>
      <c r="J1432" s="6" t="s">
        <v>1693</v>
      </c>
      <c r="K1432" s="6" t="s">
        <v>2994</v>
      </c>
      <c r="L1432" s="6" t="s">
        <v>1688</v>
      </c>
      <c r="M1432" s="6" t="s">
        <v>1913</v>
      </c>
    </row>
    <row r="1433" spans="1:13" x14ac:dyDescent="0.35">
      <c r="A1433" s="6" t="s">
        <v>1518</v>
      </c>
      <c r="B1433" s="6" t="s">
        <v>1715</v>
      </c>
      <c r="C1433" s="6" t="s">
        <v>83</v>
      </c>
      <c r="D1433" s="6" t="s">
        <v>2152</v>
      </c>
      <c r="E1433" s="6" t="s">
        <v>1827</v>
      </c>
      <c r="F1433" s="6" t="s">
        <v>1683</v>
      </c>
      <c r="G1433" s="6" t="s">
        <v>1676</v>
      </c>
      <c r="H1433" s="6" t="s">
        <v>1670</v>
      </c>
      <c r="I1433" s="6" t="s">
        <v>1826</v>
      </c>
      <c r="J1433" s="6" t="s">
        <v>1714</v>
      </c>
      <c r="K1433" s="6" t="s">
        <v>86</v>
      </c>
      <c r="L1433" s="6" t="s">
        <v>1688</v>
      </c>
      <c r="M1433" s="6" t="s">
        <v>1913</v>
      </c>
    </row>
    <row r="1434" spans="1:13" x14ac:dyDescent="0.35">
      <c r="A1434" s="6" t="s">
        <v>1519</v>
      </c>
      <c r="B1434" s="6" t="s">
        <v>1715</v>
      </c>
      <c r="C1434" s="6" t="s">
        <v>83</v>
      </c>
      <c r="D1434" s="6" t="s">
        <v>2562</v>
      </c>
      <c r="E1434" s="6" t="s">
        <v>1827</v>
      </c>
      <c r="F1434" s="6" t="s">
        <v>1683</v>
      </c>
      <c r="G1434" s="6" t="s">
        <v>1676</v>
      </c>
      <c r="H1434" s="6" t="s">
        <v>1670</v>
      </c>
      <c r="I1434" s="6" t="s">
        <v>1704</v>
      </c>
      <c r="J1434" s="6" t="s">
        <v>1714</v>
      </c>
      <c r="K1434" s="6" t="s">
        <v>86</v>
      </c>
      <c r="L1434" s="6" t="s">
        <v>1701</v>
      </c>
      <c r="M1434" s="6" t="s">
        <v>1825</v>
      </c>
    </row>
    <row r="1435" spans="1:13" x14ac:dyDescent="0.35">
      <c r="A1435" s="6" t="s">
        <v>1520</v>
      </c>
      <c r="B1435" s="6" t="s">
        <v>1694</v>
      </c>
      <c r="C1435" s="6" t="s">
        <v>83</v>
      </c>
      <c r="D1435" s="6" t="s">
        <v>2832</v>
      </c>
      <c r="E1435" s="6" t="s">
        <v>1754</v>
      </c>
      <c r="F1435" s="6" t="s">
        <v>1703</v>
      </c>
      <c r="G1435" s="6" t="s">
        <v>1676</v>
      </c>
      <c r="H1435" s="6" t="s">
        <v>1670</v>
      </c>
      <c r="I1435" s="6" t="s">
        <v>1723</v>
      </c>
      <c r="J1435" s="6" t="s">
        <v>1693</v>
      </c>
      <c r="K1435" s="6" t="s">
        <v>2996</v>
      </c>
      <c r="L1435" s="6" t="s">
        <v>1681</v>
      </c>
      <c r="M1435" s="6" t="s">
        <v>1864</v>
      </c>
    </row>
    <row r="1436" spans="1:13" x14ac:dyDescent="0.35">
      <c r="A1436" s="6" t="s">
        <v>1521</v>
      </c>
      <c r="B1436" s="6" t="s">
        <v>1715</v>
      </c>
      <c r="C1436" s="6" t="s">
        <v>83</v>
      </c>
      <c r="D1436" s="6" t="s">
        <v>2855</v>
      </c>
      <c r="E1436" s="6" t="s">
        <v>1844</v>
      </c>
      <c r="F1436" s="6" t="s">
        <v>1703</v>
      </c>
      <c r="G1436" s="6" t="s">
        <v>1676</v>
      </c>
      <c r="H1436" s="6" t="s">
        <v>1682</v>
      </c>
      <c r="I1436" s="6" t="s">
        <v>86</v>
      </c>
      <c r="J1436" s="6" t="s">
        <v>1714</v>
      </c>
      <c r="K1436" s="6" t="s">
        <v>86</v>
      </c>
      <c r="L1436" s="6" t="s">
        <v>1701</v>
      </c>
      <c r="M1436" s="6" t="s">
        <v>2132</v>
      </c>
    </row>
    <row r="1437" spans="1:13" x14ac:dyDescent="0.35">
      <c r="A1437" s="6" t="s">
        <v>1522</v>
      </c>
      <c r="B1437" s="6" t="s">
        <v>1726</v>
      </c>
      <c r="C1437" s="6" t="s">
        <v>83</v>
      </c>
      <c r="D1437" s="6" t="s">
        <v>2071</v>
      </c>
      <c r="E1437" s="6" t="s">
        <v>1699</v>
      </c>
      <c r="F1437" s="6" t="s">
        <v>1697</v>
      </c>
      <c r="G1437" s="6" t="s">
        <v>1676</v>
      </c>
      <c r="H1437" s="6" t="s">
        <v>1670</v>
      </c>
      <c r="I1437" s="6" t="s">
        <v>2846</v>
      </c>
      <c r="J1437" s="6" t="s">
        <v>1693</v>
      </c>
      <c r="K1437" s="6" t="s">
        <v>2995</v>
      </c>
      <c r="L1437" s="6" t="s">
        <v>1672</v>
      </c>
      <c r="M1437" s="6" t="s">
        <v>2022</v>
      </c>
    </row>
    <row r="1438" spans="1:13" x14ac:dyDescent="0.35">
      <c r="A1438" s="6" t="s">
        <v>1523</v>
      </c>
      <c r="B1438" s="6" t="s">
        <v>1762</v>
      </c>
      <c r="C1438" s="6" t="s">
        <v>83</v>
      </c>
      <c r="D1438" s="6" t="s">
        <v>2856</v>
      </c>
      <c r="E1438" s="6" t="s">
        <v>1775</v>
      </c>
      <c r="F1438" s="6" t="s">
        <v>1683</v>
      </c>
      <c r="G1438" s="6" t="s">
        <v>1676</v>
      </c>
      <c r="H1438" s="6" t="s">
        <v>1670</v>
      </c>
      <c r="I1438" s="6" t="s">
        <v>86</v>
      </c>
      <c r="J1438" s="6" t="s">
        <v>1679</v>
      </c>
      <c r="K1438" s="6" t="s">
        <v>86</v>
      </c>
      <c r="L1438" s="6" t="s">
        <v>1672</v>
      </c>
      <c r="M1438" s="6" t="s">
        <v>1910</v>
      </c>
    </row>
    <row r="1439" spans="1:13" x14ac:dyDescent="0.35">
      <c r="A1439" s="6" t="s">
        <v>1524</v>
      </c>
      <c r="B1439" s="6" t="s">
        <v>1752</v>
      </c>
      <c r="C1439" s="6" t="s">
        <v>87</v>
      </c>
      <c r="D1439" s="6" t="s">
        <v>2857</v>
      </c>
      <c r="E1439" s="6" t="s">
        <v>1761</v>
      </c>
      <c r="F1439" s="6" t="s">
        <v>1771</v>
      </c>
      <c r="G1439" s="6" t="s">
        <v>1698</v>
      </c>
      <c r="H1439" s="6" t="s">
        <v>1670</v>
      </c>
      <c r="I1439" s="6" t="s">
        <v>86</v>
      </c>
      <c r="J1439" s="6" t="s">
        <v>1681</v>
      </c>
      <c r="K1439" s="6" t="s">
        <v>86</v>
      </c>
      <c r="L1439" s="6" t="s">
        <v>1681</v>
      </c>
      <c r="M1439" s="6" t="s">
        <v>2998</v>
      </c>
    </row>
    <row r="1440" spans="1:13" x14ac:dyDescent="0.35">
      <c r="A1440" s="6" t="s">
        <v>1525</v>
      </c>
      <c r="B1440" s="6" t="s">
        <v>1734</v>
      </c>
      <c r="C1440" s="6" t="s">
        <v>83</v>
      </c>
      <c r="D1440" s="6" t="s">
        <v>2858</v>
      </c>
      <c r="E1440" s="6" t="s">
        <v>1761</v>
      </c>
      <c r="F1440" s="6" t="s">
        <v>1771</v>
      </c>
      <c r="G1440" s="6" t="s">
        <v>1676</v>
      </c>
      <c r="H1440" s="6" t="s">
        <v>1696</v>
      </c>
      <c r="I1440" s="6" t="s">
        <v>1708</v>
      </c>
      <c r="J1440" s="6" t="s">
        <v>1693</v>
      </c>
      <c r="K1440" s="6" t="s">
        <v>2993</v>
      </c>
      <c r="L1440" s="6" t="s">
        <v>1681</v>
      </c>
      <c r="M1440" s="6" t="s">
        <v>2098</v>
      </c>
    </row>
    <row r="1441" spans="1:13" x14ac:dyDescent="0.35">
      <c r="A1441" s="6" t="s">
        <v>1526</v>
      </c>
      <c r="B1441" s="6" t="s">
        <v>1680</v>
      </c>
      <c r="C1441" s="6" t="s">
        <v>83</v>
      </c>
      <c r="D1441" s="6" t="s">
        <v>2338</v>
      </c>
      <c r="E1441" s="6" t="s">
        <v>1797</v>
      </c>
      <c r="F1441" s="6" t="s">
        <v>1703</v>
      </c>
      <c r="G1441" s="6" t="s">
        <v>1676</v>
      </c>
      <c r="H1441" s="6" t="s">
        <v>1696</v>
      </c>
      <c r="I1441" s="6" t="s">
        <v>1723</v>
      </c>
      <c r="J1441" s="6" t="s">
        <v>1679</v>
      </c>
      <c r="K1441" s="6" t="s">
        <v>86</v>
      </c>
      <c r="L1441" s="6" t="s">
        <v>1688</v>
      </c>
      <c r="M1441" s="6" t="s">
        <v>1795</v>
      </c>
    </row>
    <row r="1442" spans="1:13" x14ac:dyDescent="0.35">
      <c r="A1442" s="6" t="s">
        <v>1527</v>
      </c>
      <c r="B1442" s="6" t="s">
        <v>1734</v>
      </c>
      <c r="C1442" s="6" t="s">
        <v>83</v>
      </c>
      <c r="D1442" s="6" t="s">
        <v>2859</v>
      </c>
      <c r="E1442" s="6" t="s">
        <v>1709</v>
      </c>
      <c r="F1442" s="6" t="s">
        <v>1683</v>
      </c>
      <c r="G1442" s="6" t="s">
        <v>1676</v>
      </c>
      <c r="H1442" s="6" t="s">
        <v>1731</v>
      </c>
      <c r="I1442" s="6" t="s">
        <v>2374</v>
      </c>
      <c r="J1442" s="6" t="s">
        <v>1693</v>
      </c>
      <c r="K1442" s="6" t="s">
        <v>2994</v>
      </c>
      <c r="L1442" s="6" t="s">
        <v>1681</v>
      </c>
      <c r="M1442" s="6" t="s">
        <v>1823</v>
      </c>
    </row>
    <row r="1443" spans="1:13" x14ac:dyDescent="0.35">
      <c r="A1443" s="6" t="s">
        <v>1528</v>
      </c>
      <c r="B1443" s="6" t="s">
        <v>1715</v>
      </c>
      <c r="C1443" s="6" t="s">
        <v>83</v>
      </c>
      <c r="D1443" s="6" t="s">
        <v>2860</v>
      </c>
      <c r="E1443" s="6" t="s">
        <v>1775</v>
      </c>
      <c r="F1443" s="6" t="s">
        <v>1683</v>
      </c>
      <c r="G1443" s="6" t="s">
        <v>1676</v>
      </c>
      <c r="H1443" s="6" t="s">
        <v>1696</v>
      </c>
      <c r="I1443" s="6" t="s">
        <v>86</v>
      </c>
      <c r="J1443" s="6" t="s">
        <v>1714</v>
      </c>
      <c r="K1443" s="6" t="s">
        <v>86</v>
      </c>
      <c r="L1443" s="6" t="s">
        <v>1681</v>
      </c>
      <c r="M1443" s="6" t="s">
        <v>1793</v>
      </c>
    </row>
    <row r="1444" spans="1:13" x14ac:dyDescent="0.35">
      <c r="A1444" s="6" t="s">
        <v>1529</v>
      </c>
      <c r="B1444" s="6" t="s">
        <v>1715</v>
      </c>
      <c r="C1444" s="6" t="s">
        <v>83</v>
      </c>
      <c r="D1444" s="6" t="s">
        <v>2861</v>
      </c>
      <c r="E1444" s="6" t="s">
        <v>1925</v>
      </c>
      <c r="F1444" s="6" t="s">
        <v>1805</v>
      </c>
      <c r="G1444" s="6" t="s">
        <v>1676</v>
      </c>
      <c r="H1444" s="6" t="s">
        <v>1682</v>
      </c>
      <c r="I1444" s="6" t="s">
        <v>1806</v>
      </c>
      <c r="J1444" s="6" t="s">
        <v>1714</v>
      </c>
      <c r="K1444" s="6" t="s">
        <v>86</v>
      </c>
      <c r="L1444" s="6" t="s">
        <v>1701</v>
      </c>
      <c r="M1444" s="6" t="s">
        <v>1946</v>
      </c>
    </row>
    <row r="1445" spans="1:13" x14ac:dyDescent="0.35">
      <c r="A1445" s="6" t="s">
        <v>1530</v>
      </c>
      <c r="B1445" s="6" t="s">
        <v>1726</v>
      </c>
      <c r="C1445" s="6" t="s">
        <v>87</v>
      </c>
      <c r="D1445" s="6" t="s">
        <v>2862</v>
      </c>
      <c r="E1445" s="6" t="s">
        <v>1839</v>
      </c>
      <c r="F1445" s="6" t="s">
        <v>1805</v>
      </c>
      <c r="G1445" s="6" t="s">
        <v>1698</v>
      </c>
      <c r="H1445" s="6" t="s">
        <v>1670</v>
      </c>
      <c r="I1445" s="6" t="s">
        <v>86</v>
      </c>
      <c r="J1445" s="6" t="s">
        <v>1693</v>
      </c>
      <c r="K1445" s="6" t="s">
        <v>2996</v>
      </c>
      <c r="L1445" s="6" t="s">
        <v>1688</v>
      </c>
      <c r="M1445" s="6" t="s">
        <v>2183</v>
      </c>
    </row>
    <row r="1446" spans="1:13" x14ac:dyDescent="0.35">
      <c r="A1446" s="6" t="s">
        <v>1531</v>
      </c>
      <c r="B1446" s="6" t="s">
        <v>1715</v>
      </c>
      <c r="C1446" s="6" t="s">
        <v>83</v>
      </c>
      <c r="D1446" s="6" t="s">
        <v>1761</v>
      </c>
      <c r="E1446" s="6" t="s">
        <v>1729</v>
      </c>
      <c r="F1446" s="6" t="s">
        <v>1697</v>
      </c>
      <c r="G1446" s="6" t="s">
        <v>1676</v>
      </c>
      <c r="H1446" s="6" t="s">
        <v>1696</v>
      </c>
      <c r="I1446" s="6" t="s">
        <v>86</v>
      </c>
      <c r="J1446" s="6" t="s">
        <v>1714</v>
      </c>
      <c r="K1446" s="6" t="s">
        <v>86</v>
      </c>
      <c r="L1446" s="6" t="s">
        <v>1701</v>
      </c>
      <c r="M1446" s="6" t="s">
        <v>1744</v>
      </c>
    </row>
    <row r="1447" spans="1:13" x14ac:dyDescent="0.35">
      <c r="A1447" s="6" t="s">
        <v>1532</v>
      </c>
      <c r="B1447" s="6" t="s">
        <v>1734</v>
      </c>
      <c r="C1447" s="6" t="s">
        <v>83</v>
      </c>
      <c r="D1447" s="6" t="s">
        <v>2863</v>
      </c>
      <c r="E1447" s="6" t="s">
        <v>1914</v>
      </c>
      <c r="F1447" s="6" t="s">
        <v>1697</v>
      </c>
      <c r="G1447" s="6" t="s">
        <v>1676</v>
      </c>
      <c r="H1447" s="6" t="s">
        <v>1696</v>
      </c>
      <c r="I1447" s="6" t="s">
        <v>1708</v>
      </c>
      <c r="J1447" s="6" t="s">
        <v>1693</v>
      </c>
      <c r="K1447" s="6" t="s">
        <v>2995</v>
      </c>
      <c r="L1447" s="6" t="s">
        <v>1681</v>
      </c>
      <c r="M1447" s="6" t="s">
        <v>2200</v>
      </c>
    </row>
    <row r="1448" spans="1:13" x14ac:dyDescent="0.35">
      <c r="A1448" s="6" t="s">
        <v>1533</v>
      </c>
      <c r="B1448" s="6" t="s">
        <v>1715</v>
      </c>
      <c r="C1448" s="6" t="s">
        <v>83</v>
      </c>
      <c r="D1448" s="6" t="s">
        <v>2723</v>
      </c>
      <c r="E1448" s="6" t="s">
        <v>1827</v>
      </c>
      <c r="F1448" s="6" t="s">
        <v>1683</v>
      </c>
      <c r="G1448" s="6" t="s">
        <v>1676</v>
      </c>
      <c r="H1448" s="6" t="s">
        <v>1682</v>
      </c>
      <c r="I1448" s="6" t="s">
        <v>86</v>
      </c>
      <c r="J1448" s="6" t="s">
        <v>1714</v>
      </c>
      <c r="K1448" s="6" t="s">
        <v>86</v>
      </c>
      <c r="L1448" s="6" t="s">
        <v>1701</v>
      </c>
      <c r="M1448" s="6" t="s">
        <v>1825</v>
      </c>
    </row>
    <row r="1449" spans="1:13" x14ac:dyDescent="0.35">
      <c r="A1449" s="6" t="s">
        <v>1534</v>
      </c>
      <c r="B1449" s="6" t="s">
        <v>1715</v>
      </c>
      <c r="C1449" s="6" t="s">
        <v>83</v>
      </c>
      <c r="D1449" s="6" t="s">
        <v>2864</v>
      </c>
      <c r="E1449" s="6" t="s">
        <v>1914</v>
      </c>
      <c r="F1449" s="6" t="s">
        <v>1697</v>
      </c>
      <c r="G1449" s="6" t="s">
        <v>1676</v>
      </c>
      <c r="H1449" s="6" t="s">
        <v>1682</v>
      </c>
      <c r="I1449" s="6" t="s">
        <v>86</v>
      </c>
      <c r="J1449" s="6" t="s">
        <v>1714</v>
      </c>
      <c r="K1449" s="6" t="s">
        <v>86</v>
      </c>
      <c r="L1449" s="6" t="s">
        <v>1701</v>
      </c>
      <c r="M1449" s="6" t="s">
        <v>1943</v>
      </c>
    </row>
    <row r="1450" spans="1:13" x14ac:dyDescent="0.35">
      <c r="A1450" s="6" t="s">
        <v>1535</v>
      </c>
      <c r="B1450" s="6" t="s">
        <v>1787</v>
      </c>
      <c r="C1450" s="6" t="s">
        <v>87</v>
      </c>
      <c r="D1450" s="6" t="s">
        <v>2865</v>
      </c>
      <c r="E1450" s="6" t="s">
        <v>1761</v>
      </c>
      <c r="F1450" s="6" t="s">
        <v>1771</v>
      </c>
      <c r="G1450" s="6" t="s">
        <v>1684</v>
      </c>
      <c r="H1450" s="6" t="s">
        <v>1682</v>
      </c>
      <c r="I1450" s="6" t="s">
        <v>86</v>
      </c>
      <c r="J1450" s="6" t="s">
        <v>1679</v>
      </c>
      <c r="K1450" s="6" t="s">
        <v>86</v>
      </c>
      <c r="L1450" s="6" t="s">
        <v>1672</v>
      </c>
      <c r="M1450" s="6" t="s">
        <v>1785</v>
      </c>
    </row>
    <row r="1451" spans="1:13" x14ac:dyDescent="0.35">
      <c r="A1451" s="6" t="s">
        <v>1536</v>
      </c>
      <c r="B1451" s="6" t="s">
        <v>1787</v>
      </c>
      <c r="C1451" s="6" t="s">
        <v>83</v>
      </c>
      <c r="D1451" s="6" t="s">
        <v>2212</v>
      </c>
      <c r="E1451" s="6" t="s">
        <v>1830</v>
      </c>
      <c r="F1451" s="6" t="s">
        <v>1805</v>
      </c>
      <c r="G1451" s="6" t="s">
        <v>1676</v>
      </c>
      <c r="H1451" s="6" t="s">
        <v>1696</v>
      </c>
      <c r="I1451" s="6" t="s">
        <v>86</v>
      </c>
      <c r="J1451" s="6" t="s">
        <v>1679</v>
      </c>
      <c r="K1451" s="6" t="s">
        <v>86</v>
      </c>
      <c r="L1451" s="6" t="s">
        <v>1701</v>
      </c>
      <c r="M1451" s="6" t="s">
        <v>1918</v>
      </c>
    </row>
    <row r="1452" spans="1:13" x14ac:dyDescent="0.35">
      <c r="A1452" s="6" t="s">
        <v>1537</v>
      </c>
      <c r="B1452" s="6" t="s">
        <v>1694</v>
      </c>
      <c r="C1452" s="6" t="s">
        <v>83</v>
      </c>
      <c r="D1452" s="6" t="s">
        <v>2866</v>
      </c>
      <c r="E1452" s="6" t="s">
        <v>1677</v>
      </c>
      <c r="F1452" s="6" t="s">
        <v>1674</v>
      </c>
      <c r="G1452" s="6" t="s">
        <v>1684</v>
      </c>
      <c r="H1452" s="6" t="s">
        <v>1682</v>
      </c>
      <c r="I1452" s="6" t="s">
        <v>1896</v>
      </c>
      <c r="J1452" s="6" t="s">
        <v>1693</v>
      </c>
      <c r="K1452" s="6" t="s">
        <v>2993</v>
      </c>
      <c r="L1452" s="6" t="s">
        <v>1681</v>
      </c>
      <c r="M1452" s="6" t="s">
        <v>2017</v>
      </c>
    </row>
    <row r="1453" spans="1:13" x14ac:dyDescent="0.35">
      <c r="A1453" s="6" t="s">
        <v>1538</v>
      </c>
      <c r="B1453" s="6" t="s">
        <v>1694</v>
      </c>
      <c r="C1453" s="6" t="s">
        <v>87</v>
      </c>
      <c r="D1453" s="6" t="s">
        <v>2867</v>
      </c>
      <c r="E1453" s="6" t="s">
        <v>1865</v>
      </c>
      <c r="F1453" s="6" t="s">
        <v>1805</v>
      </c>
      <c r="G1453" s="6" t="s">
        <v>1676</v>
      </c>
      <c r="H1453" s="6" t="s">
        <v>1682</v>
      </c>
      <c r="I1453" s="6" t="s">
        <v>86</v>
      </c>
      <c r="J1453" s="6" t="s">
        <v>1693</v>
      </c>
      <c r="K1453" s="6" t="s">
        <v>2996</v>
      </c>
      <c r="L1453" s="6" t="s">
        <v>1688</v>
      </c>
      <c r="M1453" s="6" t="s">
        <v>1814</v>
      </c>
    </row>
    <row r="1454" spans="1:13" x14ac:dyDescent="0.35">
      <c r="A1454" s="6" t="s">
        <v>1539</v>
      </c>
      <c r="B1454" s="6" t="s">
        <v>1787</v>
      </c>
      <c r="C1454" s="6" t="s">
        <v>87</v>
      </c>
      <c r="D1454" s="6" t="s">
        <v>2061</v>
      </c>
      <c r="E1454" s="6" t="s">
        <v>1705</v>
      </c>
      <c r="F1454" s="6" t="s">
        <v>1703</v>
      </c>
      <c r="G1454" s="6" t="s">
        <v>1698</v>
      </c>
      <c r="H1454" s="6" t="s">
        <v>1670</v>
      </c>
      <c r="I1454" s="6" t="s">
        <v>86</v>
      </c>
      <c r="J1454" s="6" t="s">
        <v>1679</v>
      </c>
      <c r="K1454" s="6" t="s">
        <v>86</v>
      </c>
      <c r="L1454" s="6" t="s">
        <v>1688</v>
      </c>
      <c r="M1454" s="6" t="s">
        <v>2122</v>
      </c>
    </row>
    <row r="1455" spans="1:13" x14ac:dyDescent="0.35">
      <c r="A1455" s="6" t="s">
        <v>1540</v>
      </c>
      <c r="B1455" s="6" t="s">
        <v>1726</v>
      </c>
      <c r="C1455" s="6" t="s">
        <v>83</v>
      </c>
      <c r="D1455" s="6" t="s">
        <v>2868</v>
      </c>
      <c r="E1455" s="6" t="s">
        <v>1729</v>
      </c>
      <c r="F1455" s="6" t="s">
        <v>1697</v>
      </c>
      <c r="G1455" s="6" t="s">
        <v>1676</v>
      </c>
      <c r="H1455" s="6" t="s">
        <v>1682</v>
      </c>
      <c r="I1455" s="6" t="s">
        <v>1712</v>
      </c>
      <c r="J1455" s="6" t="s">
        <v>1693</v>
      </c>
      <c r="K1455" s="6" t="s">
        <v>2995</v>
      </c>
      <c r="L1455" s="6" t="s">
        <v>1701</v>
      </c>
      <c r="M1455" s="6" t="s">
        <v>1744</v>
      </c>
    </row>
    <row r="1456" spans="1:13" x14ac:dyDescent="0.35">
      <c r="A1456" s="6" t="s">
        <v>1541</v>
      </c>
      <c r="B1456" s="6" t="s">
        <v>1707</v>
      </c>
      <c r="C1456" s="6" t="s">
        <v>83</v>
      </c>
      <c r="D1456" s="6" t="s">
        <v>2869</v>
      </c>
      <c r="E1456" s="6" t="s">
        <v>1709</v>
      </c>
      <c r="F1456" s="6" t="s">
        <v>1683</v>
      </c>
      <c r="G1456" s="6" t="s">
        <v>1676</v>
      </c>
      <c r="H1456" s="6" t="s">
        <v>1682</v>
      </c>
      <c r="I1456" s="6" t="s">
        <v>86</v>
      </c>
      <c r="J1456" s="6" t="s">
        <v>1681</v>
      </c>
      <c r="K1456" s="6" t="s">
        <v>86</v>
      </c>
      <c r="L1456" s="6" t="s">
        <v>1681</v>
      </c>
      <c r="M1456" s="6" t="s">
        <v>1823</v>
      </c>
    </row>
    <row r="1457" spans="1:13" x14ac:dyDescent="0.35">
      <c r="A1457" s="6" t="s">
        <v>1542</v>
      </c>
      <c r="B1457" s="6" t="s">
        <v>1694</v>
      </c>
      <c r="C1457" s="6" t="s">
        <v>87</v>
      </c>
      <c r="D1457" s="6" t="s">
        <v>2870</v>
      </c>
      <c r="E1457" s="6" t="s">
        <v>1932</v>
      </c>
      <c r="F1457" s="6" t="s">
        <v>1690</v>
      </c>
      <c r="G1457" s="6" t="s">
        <v>1698</v>
      </c>
      <c r="H1457" s="6" t="s">
        <v>1670</v>
      </c>
      <c r="I1457" s="6" t="s">
        <v>86</v>
      </c>
      <c r="J1457" s="6" t="s">
        <v>1693</v>
      </c>
      <c r="K1457" s="6" t="s">
        <v>2993</v>
      </c>
      <c r="L1457" s="6" t="s">
        <v>1672</v>
      </c>
      <c r="M1457" s="6" t="s">
        <v>1977</v>
      </c>
    </row>
    <row r="1458" spans="1:13" x14ac:dyDescent="0.35">
      <c r="A1458" s="6" t="s">
        <v>1543</v>
      </c>
      <c r="B1458" s="6" t="s">
        <v>1694</v>
      </c>
      <c r="C1458" s="6" t="s">
        <v>83</v>
      </c>
      <c r="D1458" s="6" t="s">
        <v>2212</v>
      </c>
      <c r="E1458" s="6" t="s">
        <v>1830</v>
      </c>
      <c r="F1458" s="6" t="s">
        <v>1805</v>
      </c>
      <c r="G1458" s="6" t="s">
        <v>1684</v>
      </c>
      <c r="H1458" s="6" t="s">
        <v>1696</v>
      </c>
      <c r="I1458" s="6" t="s">
        <v>86</v>
      </c>
      <c r="J1458" s="6" t="s">
        <v>1693</v>
      </c>
      <c r="K1458" s="6" t="s">
        <v>2996</v>
      </c>
      <c r="L1458" s="6" t="s">
        <v>1701</v>
      </c>
      <c r="M1458" s="6" t="s">
        <v>2211</v>
      </c>
    </row>
    <row r="1459" spans="1:13" x14ac:dyDescent="0.35">
      <c r="A1459" s="6" t="s">
        <v>1544</v>
      </c>
      <c r="B1459" s="6" t="s">
        <v>1715</v>
      </c>
      <c r="C1459" s="6" t="s">
        <v>83</v>
      </c>
      <c r="D1459" s="6" t="s">
        <v>1835</v>
      </c>
      <c r="E1459" s="6" t="s">
        <v>1756</v>
      </c>
      <c r="F1459" s="6" t="s">
        <v>1722</v>
      </c>
      <c r="G1459" s="6" t="s">
        <v>1676</v>
      </c>
      <c r="H1459" s="6" t="s">
        <v>1696</v>
      </c>
      <c r="I1459" s="6" t="s">
        <v>86</v>
      </c>
      <c r="J1459" s="6" t="s">
        <v>1714</v>
      </c>
      <c r="K1459" s="6" t="s">
        <v>86</v>
      </c>
      <c r="L1459" s="6" t="s">
        <v>1701</v>
      </c>
      <c r="M1459" s="6" t="s">
        <v>1834</v>
      </c>
    </row>
    <row r="1460" spans="1:13" x14ac:dyDescent="0.35">
      <c r="A1460" s="6" t="s">
        <v>1545</v>
      </c>
      <c r="B1460" s="6" t="s">
        <v>1752</v>
      </c>
      <c r="C1460" s="6" t="s">
        <v>87</v>
      </c>
      <c r="D1460" s="6" t="s">
        <v>2871</v>
      </c>
      <c r="E1460" s="6" t="s">
        <v>1761</v>
      </c>
      <c r="F1460" s="6" t="s">
        <v>1771</v>
      </c>
      <c r="G1460" s="6" t="s">
        <v>1698</v>
      </c>
      <c r="H1460" s="6" t="s">
        <v>1670</v>
      </c>
      <c r="I1460" s="6" t="s">
        <v>86</v>
      </c>
      <c r="J1460" s="6" t="s">
        <v>1681</v>
      </c>
      <c r="K1460" s="6" t="s">
        <v>86</v>
      </c>
      <c r="L1460" s="6" t="s">
        <v>1681</v>
      </c>
      <c r="M1460" s="6" t="s">
        <v>2998</v>
      </c>
    </row>
    <row r="1461" spans="1:13" x14ac:dyDescent="0.35">
      <c r="A1461" s="6" t="s">
        <v>1546</v>
      </c>
      <c r="B1461" s="6" t="s">
        <v>1734</v>
      </c>
      <c r="C1461" s="6" t="s">
        <v>83</v>
      </c>
      <c r="D1461" s="6" t="s">
        <v>1880</v>
      </c>
      <c r="E1461" s="6" t="s">
        <v>1756</v>
      </c>
      <c r="F1461" s="6" t="s">
        <v>1722</v>
      </c>
      <c r="G1461" s="6" t="s">
        <v>1676</v>
      </c>
      <c r="H1461" s="6" t="s">
        <v>1670</v>
      </c>
      <c r="I1461" s="6" t="s">
        <v>86</v>
      </c>
      <c r="J1461" s="6" t="s">
        <v>1693</v>
      </c>
      <c r="K1461" s="6" t="s">
        <v>2995</v>
      </c>
      <c r="L1461" s="6" t="s">
        <v>1701</v>
      </c>
      <c r="M1461" s="6" t="s">
        <v>2114</v>
      </c>
    </row>
    <row r="1462" spans="1:13" x14ac:dyDescent="0.35">
      <c r="A1462" s="6" t="s">
        <v>1547</v>
      </c>
      <c r="B1462" s="6" t="s">
        <v>1707</v>
      </c>
      <c r="C1462" s="6" t="s">
        <v>83</v>
      </c>
      <c r="D1462" s="6" t="s">
        <v>2426</v>
      </c>
      <c r="E1462" s="6" t="s">
        <v>1685</v>
      </c>
      <c r="F1462" s="6" t="s">
        <v>1683</v>
      </c>
      <c r="G1462" s="6" t="s">
        <v>1676</v>
      </c>
      <c r="H1462" s="6" t="s">
        <v>1670</v>
      </c>
      <c r="I1462" s="6" t="s">
        <v>1704</v>
      </c>
      <c r="J1462" s="6" t="s">
        <v>1681</v>
      </c>
      <c r="K1462" s="6" t="s">
        <v>86</v>
      </c>
      <c r="L1462" s="6" t="s">
        <v>1681</v>
      </c>
      <c r="M1462" s="6" t="s">
        <v>2998</v>
      </c>
    </row>
    <row r="1463" spans="1:13" x14ac:dyDescent="0.35">
      <c r="A1463" s="6" t="s">
        <v>1548</v>
      </c>
      <c r="B1463" s="6" t="s">
        <v>1715</v>
      </c>
      <c r="C1463" s="6" t="s">
        <v>83</v>
      </c>
      <c r="D1463" s="6" t="s">
        <v>2432</v>
      </c>
      <c r="E1463" s="6" t="s">
        <v>1724</v>
      </c>
      <c r="F1463" s="6" t="s">
        <v>1722</v>
      </c>
      <c r="G1463" s="6" t="s">
        <v>1676</v>
      </c>
      <c r="H1463" s="6" t="s">
        <v>1670</v>
      </c>
      <c r="I1463" s="6" t="s">
        <v>86</v>
      </c>
      <c r="J1463" s="6" t="s">
        <v>1714</v>
      </c>
      <c r="K1463" s="6" t="s">
        <v>86</v>
      </c>
      <c r="L1463" s="6" t="s">
        <v>1701</v>
      </c>
      <c r="M1463" s="6" t="s">
        <v>1763</v>
      </c>
    </row>
    <row r="1464" spans="1:13" x14ac:dyDescent="0.35">
      <c r="A1464" s="6" t="s">
        <v>1549</v>
      </c>
      <c r="B1464" s="6" t="s">
        <v>1762</v>
      </c>
      <c r="C1464" s="6" t="s">
        <v>87</v>
      </c>
      <c r="D1464" s="6" t="s">
        <v>2872</v>
      </c>
      <c r="E1464" s="6" t="s">
        <v>1729</v>
      </c>
      <c r="F1464" s="6" t="s">
        <v>1697</v>
      </c>
      <c r="G1464" s="6" t="s">
        <v>1684</v>
      </c>
      <c r="H1464" s="6" t="s">
        <v>1696</v>
      </c>
      <c r="I1464" s="6" t="s">
        <v>86</v>
      </c>
      <c r="J1464" s="6" t="s">
        <v>1679</v>
      </c>
      <c r="K1464" s="6" t="s">
        <v>86</v>
      </c>
      <c r="L1464" s="6" t="s">
        <v>1688</v>
      </c>
      <c r="M1464" s="6" t="s">
        <v>2156</v>
      </c>
    </row>
    <row r="1465" spans="1:13" x14ac:dyDescent="0.35">
      <c r="A1465" s="6" t="s">
        <v>1550</v>
      </c>
      <c r="B1465" s="6" t="s">
        <v>1726</v>
      </c>
      <c r="C1465" s="6" t="s">
        <v>87</v>
      </c>
      <c r="D1465" s="6" t="s">
        <v>2873</v>
      </c>
      <c r="E1465" s="6" t="s">
        <v>1737</v>
      </c>
      <c r="F1465" s="6" t="s">
        <v>1683</v>
      </c>
      <c r="G1465" s="6" t="s">
        <v>1676</v>
      </c>
      <c r="H1465" s="6" t="s">
        <v>1731</v>
      </c>
      <c r="I1465" s="6" t="s">
        <v>86</v>
      </c>
      <c r="J1465" s="6" t="s">
        <v>1693</v>
      </c>
      <c r="K1465" s="6" t="s">
        <v>2994</v>
      </c>
      <c r="L1465" s="6" t="s">
        <v>1688</v>
      </c>
      <c r="M1465" s="6" t="s">
        <v>1735</v>
      </c>
    </row>
    <row r="1466" spans="1:13" x14ac:dyDescent="0.35">
      <c r="A1466" s="6" t="s">
        <v>1551</v>
      </c>
      <c r="B1466" s="6" t="s">
        <v>1752</v>
      </c>
      <c r="C1466" s="6" t="s">
        <v>87</v>
      </c>
      <c r="D1466" s="6" t="s">
        <v>2874</v>
      </c>
      <c r="E1466" s="6" t="s">
        <v>1772</v>
      </c>
      <c r="F1466" s="6" t="s">
        <v>1771</v>
      </c>
      <c r="G1466" s="6" t="s">
        <v>1698</v>
      </c>
      <c r="H1466" s="6" t="s">
        <v>1696</v>
      </c>
      <c r="I1466" s="6" t="s">
        <v>86</v>
      </c>
      <c r="J1466" s="6" t="s">
        <v>1681</v>
      </c>
      <c r="K1466" s="6" t="s">
        <v>86</v>
      </c>
      <c r="L1466" s="6" t="s">
        <v>1681</v>
      </c>
      <c r="M1466" s="6" t="s">
        <v>2998</v>
      </c>
    </row>
    <row r="1467" spans="1:13" x14ac:dyDescent="0.35">
      <c r="A1467" s="6" t="s">
        <v>1552</v>
      </c>
      <c r="B1467" s="6" t="s">
        <v>1694</v>
      </c>
      <c r="C1467" s="6" t="s">
        <v>87</v>
      </c>
      <c r="D1467" s="6" t="s">
        <v>2875</v>
      </c>
      <c r="E1467" s="6" t="s">
        <v>1677</v>
      </c>
      <c r="F1467" s="6" t="s">
        <v>1674</v>
      </c>
      <c r="G1467" s="6" t="s">
        <v>1684</v>
      </c>
      <c r="H1467" s="6" t="s">
        <v>1682</v>
      </c>
      <c r="I1467" s="6" t="s">
        <v>86</v>
      </c>
      <c r="J1467" s="6" t="s">
        <v>1693</v>
      </c>
      <c r="K1467" s="6" t="s">
        <v>2993</v>
      </c>
      <c r="L1467" s="6" t="s">
        <v>1688</v>
      </c>
      <c r="M1467" s="6" t="s">
        <v>1767</v>
      </c>
    </row>
    <row r="1468" spans="1:13" x14ac:dyDescent="0.35">
      <c r="A1468" s="6" t="s">
        <v>1553</v>
      </c>
      <c r="B1468" s="6" t="s">
        <v>1734</v>
      </c>
      <c r="C1468" s="6" t="s">
        <v>87</v>
      </c>
      <c r="D1468" s="6" t="s">
        <v>2876</v>
      </c>
      <c r="E1468" s="6" t="s">
        <v>1737</v>
      </c>
      <c r="F1468" s="6" t="s">
        <v>1683</v>
      </c>
      <c r="G1468" s="6" t="s">
        <v>1698</v>
      </c>
      <c r="H1468" s="6" t="s">
        <v>1696</v>
      </c>
      <c r="I1468" s="6" t="s">
        <v>86</v>
      </c>
      <c r="J1468" s="6" t="s">
        <v>1693</v>
      </c>
      <c r="K1468" s="6" t="s">
        <v>2994</v>
      </c>
      <c r="L1468" s="6" t="s">
        <v>1688</v>
      </c>
      <c r="M1468" s="6" t="s">
        <v>1735</v>
      </c>
    </row>
    <row r="1469" spans="1:13" x14ac:dyDescent="0.35">
      <c r="A1469" s="6" t="s">
        <v>1554</v>
      </c>
      <c r="B1469" s="6" t="s">
        <v>1787</v>
      </c>
      <c r="C1469" s="6" t="s">
        <v>87</v>
      </c>
      <c r="D1469" s="6" t="s">
        <v>2877</v>
      </c>
      <c r="E1469" s="6" t="s">
        <v>1737</v>
      </c>
      <c r="F1469" s="6" t="s">
        <v>1683</v>
      </c>
      <c r="G1469" s="6" t="s">
        <v>1684</v>
      </c>
      <c r="H1469" s="6" t="s">
        <v>1670</v>
      </c>
      <c r="I1469" s="6" t="s">
        <v>86</v>
      </c>
      <c r="J1469" s="6" t="s">
        <v>1679</v>
      </c>
      <c r="K1469" s="6" t="s">
        <v>86</v>
      </c>
      <c r="L1469" s="6" t="s">
        <v>1672</v>
      </c>
      <c r="M1469" s="6" t="s">
        <v>1858</v>
      </c>
    </row>
    <row r="1470" spans="1:13" x14ac:dyDescent="0.35">
      <c r="A1470" s="6" t="s">
        <v>1555</v>
      </c>
      <c r="B1470" s="6" t="s">
        <v>1687</v>
      </c>
      <c r="C1470" s="6" t="s">
        <v>87</v>
      </c>
      <c r="D1470" s="6" t="s">
        <v>2878</v>
      </c>
      <c r="E1470" s="6" t="s">
        <v>1737</v>
      </c>
      <c r="F1470" s="6" t="s">
        <v>1683</v>
      </c>
      <c r="G1470" s="6" t="s">
        <v>1698</v>
      </c>
      <c r="H1470" s="6" t="s">
        <v>1696</v>
      </c>
      <c r="I1470" s="6" t="s">
        <v>86</v>
      </c>
      <c r="J1470" s="6" t="s">
        <v>1681</v>
      </c>
      <c r="K1470" s="6" t="s">
        <v>86</v>
      </c>
      <c r="L1470" s="6" t="s">
        <v>1681</v>
      </c>
      <c r="M1470" s="6" t="s">
        <v>2998</v>
      </c>
    </row>
    <row r="1471" spans="1:13" x14ac:dyDescent="0.35">
      <c r="A1471" s="6" t="s">
        <v>1556</v>
      </c>
      <c r="B1471" s="6" t="s">
        <v>1707</v>
      </c>
      <c r="C1471" s="6" t="s">
        <v>87</v>
      </c>
      <c r="D1471" s="6" t="s">
        <v>2879</v>
      </c>
      <c r="E1471" s="6" t="s">
        <v>1737</v>
      </c>
      <c r="F1471" s="6" t="s">
        <v>1683</v>
      </c>
      <c r="G1471" s="6" t="s">
        <v>1684</v>
      </c>
      <c r="H1471" s="6" t="s">
        <v>1670</v>
      </c>
      <c r="I1471" s="6" t="s">
        <v>86</v>
      </c>
      <c r="J1471" s="6" t="s">
        <v>1681</v>
      </c>
      <c r="K1471" s="6" t="s">
        <v>86</v>
      </c>
      <c r="L1471" s="6" t="s">
        <v>1681</v>
      </c>
      <c r="M1471" s="6" t="s">
        <v>2576</v>
      </c>
    </row>
    <row r="1472" spans="1:13" x14ac:dyDescent="0.35">
      <c r="A1472" s="6" t="s">
        <v>1557</v>
      </c>
      <c r="B1472" s="6" t="s">
        <v>1707</v>
      </c>
      <c r="C1472" s="6" t="s">
        <v>83</v>
      </c>
      <c r="D1472" s="6" t="s">
        <v>2880</v>
      </c>
      <c r="E1472" s="6" t="s">
        <v>1737</v>
      </c>
      <c r="F1472" s="6" t="s">
        <v>1683</v>
      </c>
      <c r="G1472" s="6" t="s">
        <v>1676</v>
      </c>
      <c r="H1472" s="6" t="s">
        <v>1682</v>
      </c>
      <c r="I1472" s="6" t="s">
        <v>1704</v>
      </c>
      <c r="J1472" s="6" t="s">
        <v>1681</v>
      </c>
      <c r="K1472" s="6" t="s">
        <v>86</v>
      </c>
      <c r="L1472" s="6" t="s">
        <v>1688</v>
      </c>
      <c r="M1472" s="6" t="s">
        <v>1735</v>
      </c>
    </row>
    <row r="1473" spans="1:13" x14ac:dyDescent="0.35">
      <c r="A1473" s="6" t="s">
        <v>1558</v>
      </c>
      <c r="B1473" s="6" t="s">
        <v>1680</v>
      </c>
      <c r="C1473" s="6" t="s">
        <v>87</v>
      </c>
      <c r="D1473" s="6" t="s">
        <v>2881</v>
      </c>
      <c r="E1473" s="6" t="s">
        <v>1775</v>
      </c>
      <c r="F1473" s="6" t="s">
        <v>1683</v>
      </c>
      <c r="G1473" s="6" t="s">
        <v>1684</v>
      </c>
      <c r="H1473" s="6" t="s">
        <v>1682</v>
      </c>
      <c r="I1473" s="6" t="s">
        <v>86</v>
      </c>
      <c r="J1473" s="6" t="s">
        <v>1679</v>
      </c>
      <c r="K1473" s="6" t="s">
        <v>86</v>
      </c>
      <c r="L1473" s="6" t="s">
        <v>1672</v>
      </c>
      <c r="M1473" s="6" t="s">
        <v>2042</v>
      </c>
    </row>
    <row r="1474" spans="1:13" x14ac:dyDescent="0.35">
      <c r="A1474" s="6" t="s">
        <v>1559</v>
      </c>
      <c r="B1474" s="6" t="s">
        <v>1726</v>
      </c>
      <c r="C1474" s="6" t="s">
        <v>87</v>
      </c>
      <c r="D1474" s="6" t="s">
        <v>2882</v>
      </c>
      <c r="E1474" s="6" t="s">
        <v>1691</v>
      </c>
      <c r="F1474" s="6" t="s">
        <v>1690</v>
      </c>
      <c r="G1474" s="6" t="s">
        <v>1676</v>
      </c>
      <c r="H1474" s="6" t="s">
        <v>1682</v>
      </c>
      <c r="I1474" s="6" t="s">
        <v>86</v>
      </c>
      <c r="J1474" s="6" t="s">
        <v>1693</v>
      </c>
      <c r="K1474" s="6" t="s">
        <v>2993</v>
      </c>
      <c r="L1474" s="6" t="s">
        <v>1688</v>
      </c>
      <c r="M1474" s="6" t="s">
        <v>1689</v>
      </c>
    </row>
    <row r="1475" spans="1:13" x14ac:dyDescent="0.35">
      <c r="A1475" s="6" t="s">
        <v>1560</v>
      </c>
      <c r="B1475" s="6" t="s">
        <v>1726</v>
      </c>
      <c r="C1475" s="6" t="s">
        <v>87</v>
      </c>
      <c r="D1475" s="6" t="s">
        <v>2883</v>
      </c>
      <c r="E1475" s="6" t="s">
        <v>1724</v>
      </c>
      <c r="F1475" s="6" t="s">
        <v>1722</v>
      </c>
      <c r="G1475" s="6" t="s">
        <v>1684</v>
      </c>
      <c r="H1475" s="6" t="s">
        <v>1670</v>
      </c>
      <c r="I1475" s="6" t="s">
        <v>86</v>
      </c>
      <c r="J1475" s="6" t="s">
        <v>1693</v>
      </c>
      <c r="K1475" s="6" t="s">
        <v>2995</v>
      </c>
      <c r="L1475" s="6" t="s">
        <v>1701</v>
      </c>
      <c r="M1475" s="6" t="s">
        <v>2160</v>
      </c>
    </row>
    <row r="1476" spans="1:13" x14ac:dyDescent="0.35">
      <c r="A1476" s="6" t="s">
        <v>1561</v>
      </c>
      <c r="B1476" s="6" t="s">
        <v>1694</v>
      </c>
      <c r="C1476" s="6" t="s">
        <v>83</v>
      </c>
      <c r="D1476" s="6" t="s">
        <v>2824</v>
      </c>
      <c r="E1476" s="6" t="s">
        <v>1932</v>
      </c>
      <c r="F1476" s="6" t="s">
        <v>1690</v>
      </c>
      <c r="G1476" s="6" t="s">
        <v>1698</v>
      </c>
      <c r="H1476" s="6" t="s">
        <v>1696</v>
      </c>
      <c r="I1476" s="6" t="s">
        <v>86</v>
      </c>
      <c r="J1476" s="6" t="s">
        <v>1681</v>
      </c>
      <c r="K1476" s="6" t="s">
        <v>86</v>
      </c>
      <c r="L1476" s="6" t="s">
        <v>1681</v>
      </c>
      <c r="M1476" s="6" t="s">
        <v>2998</v>
      </c>
    </row>
    <row r="1477" spans="1:13" x14ac:dyDescent="0.35">
      <c r="A1477" s="6" t="s">
        <v>1562</v>
      </c>
      <c r="B1477" s="6" t="s">
        <v>1694</v>
      </c>
      <c r="C1477" s="6" t="s">
        <v>87</v>
      </c>
      <c r="D1477" s="6" t="s">
        <v>2884</v>
      </c>
      <c r="E1477" s="6" t="s">
        <v>1812</v>
      </c>
      <c r="F1477" s="6" t="s">
        <v>1703</v>
      </c>
      <c r="G1477" s="6" t="s">
        <v>1684</v>
      </c>
      <c r="H1477" s="6" t="s">
        <v>1682</v>
      </c>
      <c r="I1477" s="6" t="s">
        <v>86</v>
      </c>
      <c r="J1477" s="6" t="s">
        <v>1693</v>
      </c>
      <c r="K1477" s="6" t="s">
        <v>2996</v>
      </c>
      <c r="L1477" s="6" t="s">
        <v>1672</v>
      </c>
      <c r="M1477" s="6" t="s">
        <v>2491</v>
      </c>
    </row>
    <row r="1478" spans="1:13" x14ac:dyDescent="0.35">
      <c r="A1478" s="6" t="s">
        <v>1563</v>
      </c>
      <c r="B1478" s="6" t="s">
        <v>1680</v>
      </c>
      <c r="C1478" s="6" t="s">
        <v>87</v>
      </c>
      <c r="D1478" s="6" t="s">
        <v>1916</v>
      </c>
      <c r="E1478" s="6" t="s">
        <v>1742</v>
      </c>
      <c r="F1478" s="6" t="s">
        <v>1683</v>
      </c>
      <c r="G1478" s="6" t="s">
        <v>1684</v>
      </c>
      <c r="H1478" s="6" t="s">
        <v>1670</v>
      </c>
      <c r="I1478" s="6" t="s">
        <v>86</v>
      </c>
      <c r="J1478" s="6" t="s">
        <v>1679</v>
      </c>
      <c r="K1478" s="6" t="s">
        <v>86</v>
      </c>
      <c r="L1478" s="6" t="s">
        <v>1672</v>
      </c>
      <c r="M1478" s="6" t="s">
        <v>2204</v>
      </c>
    </row>
    <row r="1479" spans="1:13" x14ac:dyDescent="0.35">
      <c r="A1479" s="6" t="s">
        <v>1564</v>
      </c>
      <c r="B1479" s="6" t="s">
        <v>1762</v>
      </c>
      <c r="C1479" s="6" t="s">
        <v>87</v>
      </c>
      <c r="D1479" s="6" t="s">
        <v>2327</v>
      </c>
      <c r="E1479" s="6" t="s">
        <v>1705</v>
      </c>
      <c r="F1479" s="6" t="s">
        <v>1703</v>
      </c>
      <c r="G1479" s="6" t="s">
        <v>1684</v>
      </c>
      <c r="H1479" s="6" t="s">
        <v>1670</v>
      </c>
      <c r="I1479" s="6" t="s">
        <v>86</v>
      </c>
      <c r="J1479" s="6" t="s">
        <v>1679</v>
      </c>
      <c r="K1479" s="6" t="s">
        <v>86</v>
      </c>
      <c r="L1479" s="6" t="s">
        <v>1672</v>
      </c>
      <c r="M1479" s="6" t="s">
        <v>1843</v>
      </c>
    </row>
    <row r="1480" spans="1:13" x14ac:dyDescent="0.35">
      <c r="A1480" s="6" t="s">
        <v>1565</v>
      </c>
      <c r="B1480" s="6" t="s">
        <v>1752</v>
      </c>
      <c r="C1480" s="6" t="s">
        <v>87</v>
      </c>
      <c r="D1480" s="6" t="s">
        <v>2885</v>
      </c>
      <c r="E1480" s="6" t="s">
        <v>2068</v>
      </c>
      <c r="F1480" s="6" t="s">
        <v>1771</v>
      </c>
      <c r="G1480" s="6" t="s">
        <v>1698</v>
      </c>
      <c r="H1480" s="6" t="s">
        <v>1670</v>
      </c>
      <c r="I1480" s="6" t="s">
        <v>86</v>
      </c>
      <c r="J1480" s="6" t="s">
        <v>1681</v>
      </c>
      <c r="K1480" s="6" t="s">
        <v>86</v>
      </c>
      <c r="L1480" s="6" t="s">
        <v>1681</v>
      </c>
      <c r="M1480" s="6" t="s">
        <v>2998</v>
      </c>
    </row>
    <row r="1481" spans="1:13" x14ac:dyDescent="0.35">
      <c r="A1481" s="6" t="s">
        <v>1566</v>
      </c>
      <c r="B1481" s="6" t="s">
        <v>1680</v>
      </c>
      <c r="C1481" s="6" t="s">
        <v>83</v>
      </c>
      <c r="D1481" s="6" t="s">
        <v>1757</v>
      </c>
      <c r="E1481" s="6" t="s">
        <v>1756</v>
      </c>
      <c r="F1481" s="6" t="s">
        <v>1722</v>
      </c>
      <c r="G1481" s="6" t="s">
        <v>1676</v>
      </c>
      <c r="H1481" s="6" t="s">
        <v>1670</v>
      </c>
      <c r="I1481" s="6" t="s">
        <v>86</v>
      </c>
      <c r="J1481" s="6" t="s">
        <v>1679</v>
      </c>
      <c r="K1481" s="6" t="s">
        <v>86</v>
      </c>
      <c r="L1481" s="6" t="s">
        <v>1701</v>
      </c>
      <c r="M1481" s="6" t="s">
        <v>2114</v>
      </c>
    </row>
    <row r="1482" spans="1:13" x14ac:dyDescent="0.35">
      <c r="A1482" s="6" t="s">
        <v>1567</v>
      </c>
      <c r="B1482" s="6" t="s">
        <v>1694</v>
      </c>
      <c r="C1482" s="6" t="s">
        <v>87</v>
      </c>
      <c r="D1482" s="6" t="s">
        <v>2886</v>
      </c>
      <c r="E1482" s="6" t="s">
        <v>2166</v>
      </c>
      <c r="F1482" s="6" t="s">
        <v>1674</v>
      </c>
      <c r="G1482" s="6" t="s">
        <v>1698</v>
      </c>
      <c r="H1482" s="6" t="s">
        <v>1682</v>
      </c>
      <c r="I1482" s="6" t="s">
        <v>86</v>
      </c>
      <c r="J1482" s="6" t="s">
        <v>1693</v>
      </c>
      <c r="K1482" s="6" t="s">
        <v>2993</v>
      </c>
      <c r="L1482" s="6" t="s">
        <v>1688</v>
      </c>
      <c r="M1482" s="6" t="s">
        <v>1767</v>
      </c>
    </row>
    <row r="1483" spans="1:13" x14ac:dyDescent="0.35">
      <c r="A1483" s="6" t="s">
        <v>1568</v>
      </c>
      <c r="B1483" s="6" t="s">
        <v>1694</v>
      </c>
      <c r="C1483" s="6" t="s">
        <v>87</v>
      </c>
      <c r="D1483" s="6" t="s">
        <v>2454</v>
      </c>
      <c r="E1483" s="6" t="s">
        <v>2099</v>
      </c>
      <c r="F1483" s="6" t="s">
        <v>1771</v>
      </c>
      <c r="G1483" s="6" t="s">
        <v>1684</v>
      </c>
      <c r="H1483" s="6" t="s">
        <v>1682</v>
      </c>
      <c r="I1483" s="6" t="s">
        <v>86</v>
      </c>
      <c r="J1483" s="6" t="s">
        <v>1693</v>
      </c>
      <c r="K1483" s="6" t="s">
        <v>2993</v>
      </c>
      <c r="L1483" s="6" t="s">
        <v>1688</v>
      </c>
      <c r="M1483" s="6" t="s">
        <v>2027</v>
      </c>
    </row>
    <row r="1484" spans="1:13" x14ac:dyDescent="0.35">
      <c r="A1484" s="6" t="s">
        <v>1569</v>
      </c>
      <c r="B1484" s="6" t="s">
        <v>1694</v>
      </c>
      <c r="C1484" s="6" t="s">
        <v>87</v>
      </c>
      <c r="D1484" s="6" t="s">
        <v>1867</v>
      </c>
      <c r="E1484" s="6" t="s">
        <v>1761</v>
      </c>
      <c r="F1484" s="6" t="s">
        <v>1771</v>
      </c>
      <c r="G1484" s="6" t="s">
        <v>1684</v>
      </c>
      <c r="H1484" s="6" t="s">
        <v>1670</v>
      </c>
      <c r="I1484" s="6" t="s">
        <v>86</v>
      </c>
      <c r="J1484" s="6" t="s">
        <v>1693</v>
      </c>
      <c r="K1484" s="6" t="s">
        <v>2993</v>
      </c>
      <c r="L1484" s="6" t="s">
        <v>1688</v>
      </c>
      <c r="M1484" s="6" t="s">
        <v>2027</v>
      </c>
    </row>
    <row r="1485" spans="1:13" x14ac:dyDescent="0.35">
      <c r="A1485" s="6" t="s">
        <v>1570</v>
      </c>
      <c r="B1485" s="6" t="s">
        <v>1694</v>
      </c>
      <c r="C1485" s="6" t="s">
        <v>87</v>
      </c>
      <c r="D1485" s="6" t="s">
        <v>2887</v>
      </c>
      <c r="E1485" s="6" t="s">
        <v>1756</v>
      </c>
      <c r="F1485" s="6" t="s">
        <v>1722</v>
      </c>
      <c r="G1485" s="6" t="s">
        <v>1676</v>
      </c>
      <c r="H1485" s="6" t="s">
        <v>1696</v>
      </c>
      <c r="I1485" s="6" t="s">
        <v>86</v>
      </c>
      <c r="J1485" s="6" t="s">
        <v>1693</v>
      </c>
      <c r="K1485" s="6" t="s">
        <v>2995</v>
      </c>
      <c r="L1485" s="6" t="s">
        <v>1701</v>
      </c>
      <c r="M1485" s="6" t="s">
        <v>1929</v>
      </c>
    </row>
    <row r="1486" spans="1:13" x14ac:dyDescent="0.35">
      <c r="A1486" s="6" t="s">
        <v>1571</v>
      </c>
      <c r="B1486" s="6" t="s">
        <v>1715</v>
      </c>
      <c r="C1486" s="6" t="s">
        <v>83</v>
      </c>
      <c r="D1486" s="6" t="s">
        <v>2754</v>
      </c>
      <c r="E1486" s="6" t="s">
        <v>1772</v>
      </c>
      <c r="F1486" s="6" t="s">
        <v>1771</v>
      </c>
      <c r="G1486" s="6" t="s">
        <v>1676</v>
      </c>
      <c r="H1486" s="6" t="s">
        <v>1696</v>
      </c>
      <c r="I1486" s="6" t="s">
        <v>2888</v>
      </c>
      <c r="J1486" s="6" t="s">
        <v>1714</v>
      </c>
      <c r="K1486" s="6" t="s">
        <v>86</v>
      </c>
      <c r="L1486" s="6" t="s">
        <v>1681</v>
      </c>
      <c r="M1486" s="6" t="s">
        <v>1781</v>
      </c>
    </row>
    <row r="1487" spans="1:13" x14ac:dyDescent="0.35">
      <c r="A1487" s="6" t="s">
        <v>1572</v>
      </c>
      <c r="B1487" s="6" t="s">
        <v>1752</v>
      </c>
      <c r="C1487" s="6" t="s">
        <v>87</v>
      </c>
      <c r="D1487" s="6" t="s">
        <v>1867</v>
      </c>
      <c r="E1487" s="6" t="s">
        <v>1761</v>
      </c>
      <c r="F1487" s="6" t="s">
        <v>1771</v>
      </c>
      <c r="G1487" s="6" t="s">
        <v>1698</v>
      </c>
      <c r="H1487" s="6" t="s">
        <v>1670</v>
      </c>
      <c r="I1487" s="6" t="s">
        <v>86</v>
      </c>
      <c r="J1487" s="6" t="s">
        <v>1681</v>
      </c>
      <c r="K1487" s="6" t="s">
        <v>86</v>
      </c>
      <c r="L1487" s="6" t="s">
        <v>1681</v>
      </c>
      <c r="M1487" s="6" t="s">
        <v>2998</v>
      </c>
    </row>
    <row r="1488" spans="1:13" x14ac:dyDescent="0.35">
      <c r="A1488" s="6" t="s">
        <v>1573</v>
      </c>
      <c r="B1488" s="6" t="s">
        <v>1715</v>
      </c>
      <c r="C1488" s="6" t="s">
        <v>83</v>
      </c>
      <c r="D1488" s="6" t="s">
        <v>2889</v>
      </c>
      <c r="E1488" s="6" t="s">
        <v>1812</v>
      </c>
      <c r="F1488" s="6" t="s">
        <v>1703</v>
      </c>
      <c r="G1488" s="6" t="s">
        <v>1676</v>
      </c>
      <c r="H1488" s="6" t="s">
        <v>1696</v>
      </c>
      <c r="I1488" s="6" t="s">
        <v>1782</v>
      </c>
      <c r="J1488" s="6" t="s">
        <v>1714</v>
      </c>
      <c r="K1488" s="6" t="s">
        <v>2994</v>
      </c>
      <c r="L1488" s="6" t="s">
        <v>1701</v>
      </c>
      <c r="M1488" s="6" t="s">
        <v>1811</v>
      </c>
    </row>
    <row r="1489" spans="1:13" x14ac:dyDescent="0.35">
      <c r="A1489" s="6" t="s">
        <v>1574</v>
      </c>
      <c r="B1489" s="6" t="s">
        <v>1715</v>
      </c>
      <c r="C1489" s="6" t="s">
        <v>83</v>
      </c>
      <c r="D1489" s="6" t="s">
        <v>2890</v>
      </c>
      <c r="E1489" s="6" t="s">
        <v>1756</v>
      </c>
      <c r="F1489" s="6" t="s">
        <v>1722</v>
      </c>
      <c r="G1489" s="6" t="s">
        <v>1676</v>
      </c>
      <c r="H1489" s="6" t="s">
        <v>1696</v>
      </c>
      <c r="I1489" s="6" t="s">
        <v>86</v>
      </c>
      <c r="J1489" s="6" t="s">
        <v>1714</v>
      </c>
      <c r="K1489" s="6" t="s">
        <v>86</v>
      </c>
      <c r="L1489" s="6" t="s">
        <v>1701</v>
      </c>
      <c r="M1489" s="6" t="s">
        <v>1834</v>
      </c>
    </row>
    <row r="1490" spans="1:13" x14ac:dyDescent="0.35">
      <c r="A1490" s="6" t="s">
        <v>1575</v>
      </c>
      <c r="B1490" s="6" t="s">
        <v>1726</v>
      </c>
      <c r="C1490" s="6" t="s">
        <v>83</v>
      </c>
      <c r="D1490" s="6" t="s">
        <v>2891</v>
      </c>
      <c r="E1490" s="6" t="s">
        <v>1737</v>
      </c>
      <c r="F1490" s="6" t="s">
        <v>1683</v>
      </c>
      <c r="G1490" s="6" t="s">
        <v>1676</v>
      </c>
      <c r="H1490" s="6" t="s">
        <v>1670</v>
      </c>
      <c r="I1490" s="6" t="s">
        <v>1723</v>
      </c>
      <c r="J1490" s="6" t="s">
        <v>1693</v>
      </c>
      <c r="K1490" s="6" t="s">
        <v>2994</v>
      </c>
      <c r="L1490" s="6" t="s">
        <v>1688</v>
      </c>
      <c r="M1490" s="6" t="s">
        <v>1735</v>
      </c>
    </row>
    <row r="1491" spans="1:13" x14ac:dyDescent="0.35">
      <c r="A1491" s="6" t="s">
        <v>1576</v>
      </c>
      <c r="B1491" s="6" t="s">
        <v>1715</v>
      </c>
      <c r="C1491" s="6" t="s">
        <v>83</v>
      </c>
      <c r="D1491" s="6" t="s">
        <v>2857</v>
      </c>
      <c r="E1491" s="6" t="s">
        <v>1761</v>
      </c>
      <c r="F1491" s="6" t="s">
        <v>1771</v>
      </c>
      <c r="G1491" s="6" t="s">
        <v>1676</v>
      </c>
      <c r="H1491" s="6" t="s">
        <v>1670</v>
      </c>
      <c r="I1491" s="6" t="s">
        <v>86</v>
      </c>
      <c r="J1491" s="6" t="s">
        <v>1714</v>
      </c>
      <c r="K1491" s="6" t="s">
        <v>86</v>
      </c>
      <c r="L1491" s="6" t="s">
        <v>1701</v>
      </c>
      <c r="M1491" s="6" t="s">
        <v>2230</v>
      </c>
    </row>
    <row r="1492" spans="1:13" x14ac:dyDescent="0.35">
      <c r="A1492" s="6" t="s">
        <v>1577</v>
      </c>
      <c r="B1492" s="6" t="s">
        <v>1715</v>
      </c>
      <c r="C1492" s="6" t="s">
        <v>83</v>
      </c>
      <c r="D1492" s="6" t="s">
        <v>2567</v>
      </c>
      <c r="E1492" s="6" t="s">
        <v>1772</v>
      </c>
      <c r="F1492" s="6" t="s">
        <v>1771</v>
      </c>
      <c r="G1492" s="6" t="s">
        <v>1676</v>
      </c>
      <c r="H1492" s="6" t="s">
        <v>1696</v>
      </c>
      <c r="I1492" s="6" t="s">
        <v>86</v>
      </c>
      <c r="J1492" s="6" t="s">
        <v>1714</v>
      </c>
      <c r="K1492" s="6" t="s">
        <v>86</v>
      </c>
      <c r="L1492" s="6" t="s">
        <v>1701</v>
      </c>
      <c r="M1492" s="6" t="s">
        <v>1956</v>
      </c>
    </row>
    <row r="1493" spans="1:13" x14ac:dyDescent="0.35">
      <c r="A1493" s="6" t="s">
        <v>1578</v>
      </c>
      <c r="B1493" s="6" t="s">
        <v>1726</v>
      </c>
      <c r="C1493" s="6" t="s">
        <v>83</v>
      </c>
      <c r="D1493" s="6" t="s">
        <v>2242</v>
      </c>
      <c r="E1493" s="6" t="s">
        <v>1761</v>
      </c>
      <c r="F1493" s="6" t="s">
        <v>1771</v>
      </c>
      <c r="G1493" s="6" t="s">
        <v>1676</v>
      </c>
      <c r="H1493" s="6" t="s">
        <v>1696</v>
      </c>
      <c r="I1493" s="6" t="s">
        <v>2892</v>
      </c>
      <c r="J1493" s="6" t="s">
        <v>1693</v>
      </c>
      <c r="K1493" s="6" t="s">
        <v>2993</v>
      </c>
      <c r="L1493" s="6" t="s">
        <v>1701</v>
      </c>
      <c r="M1493" s="6" t="s">
        <v>2230</v>
      </c>
    </row>
    <row r="1494" spans="1:13" x14ac:dyDescent="0.35">
      <c r="A1494" s="6" t="s">
        <v>1579</v>
      </c>
      <c r="B1494" s="6" t="s">
        <v>1762</v>
      </c>
      <c r="C1494" s="6" t="s">
        <v>87</v>
      </c>
      <c r="D1494" s="6" t="s">
        <v>2224</v>
      </c>
      <c r="E1494" s="6" t="s">
        <v>1839</v>
      </c>
      <c r="F1494" s="6" t="s">
        <v>1805</v>
      </c>
      <c r="G1494" s="6" t="s">
        <v>1698</v>
      </c>
      <c r="H1494" s="6" t="s">
        <v>1670</v>
      </c>
      <c r="I1494" s="6" t="s">
        <v>86</v>
      </c>
      <c r="J1494" s="6" t="s">
        <v>1679</v>
      </c>
      <c r="K1494" s="6" t="s">
        <v>86</v>
      </c>
      <c r="L1494" s="6" t="s">
        <v>1672</v>
      </c>
      <c r="M1494" s="6" t="s">
        <v>2153</v>
      </c>
    </row>
    <row r="1495" spans="1:13" x14ac:dyDescent="0.35">
      <c r="A1495" s="6" t="s">
        <v>1580</v>
      </c>
      <c r="B1495" s="6" t="s">
        <v>1680</v>
      </c>
      <c r="C1495" s="6" t="s">
        <v>83</v>
      </c>
      <c r="D1495" s="6" t="s">
        <v>2893</v>
      </c>
      <c r="E1495" s="6" t="s">
        <v>1729</v>
      </c>
      <c r="F1495" s="6" t="s">
        <v>1697</v>
      </c>
      <c r="G1495" s="6" t="s">
        <v>1676</v>
      </c>
      <c r="H1495" s="6" t="s">
        <v>1696</v>
      </c>
      <c r="I1495" s="6" t="s">
        <v>86</v>
      </c>
      <c r="J1495" s="6" t="s">
        <v>1679</v>
      </c>
      <c r="K1495" s="6" t="s">
        <v>86</v>
      </c>
      <c r="L1495" s="6" t="s">
        <v>1701</v>
      </c>
      <c r="M1495" s="6" t="s">
        <v>1779</v>
      </c>
    </row>
    <row r="1496" spans="1:13" x14ac:dyDescent="0.35">
      <c r="A1496" s="6" t="s">
        <v>1581</v>
      </c>
      <c r="B1496" s="6" t="s">
        <v>1707</v>
      </c>
      <c r="C1496" s="6" t="s">
        <v>83</v>
      </c>
      <c r="D1496" s="6" t="s">
        <v>2159</v>
      </c>
      <c r="E1496" s="6" t="s">
        <v>1677</v>
      </c>
      <c r="F1496" s="6" t="s">
        <v>1674</v>
      </c>
      <c r="G1496" s="6" t="s">
        <v>1676</v>
      </c>
      <c r="H1496" s="6" t="s">
        <v>1682</v>
      </c>
      <c r="I1496" s="6" t="s">
        <v>1704</v>
      </c>
      <c r="J1496" s="6" t="s">
        <v>1681</v>
      </c>
      <c r="K1496" s="6" t="s">
        <v>86</v>
      </c>
      <c r="L1496" s="6" t="s">
        <v>1681</v>
      </c>
      <c r="M1496" s="6" t="s">
        <v>2138</v>
      </c>
    </row>
    <row r="1497" spans="1:13" x14ac:dyDescent="0.35">
      <c r="A1497" s="6" t="s">
        <v>1582</v>
      </c>
      <c r="B1497" s="6" t="s">
        <v>1680</v>
      </c>
      <c r="C1497" s="6" t="s">
        <v>83</v>
      </c>
      <c r="D1497" s="6" t="s">
        <v>2349</v>
      </c>
      <c r="E1497" s="6" t="s">
        <v>1729</v>
      </c>
      <c r="F1497" s="6" t="s">
        <v>1697</v>
      </c>
      <c r="G1497" s="6" t="s">
        <v>1676</v>
      </c>
      <c r="H1497" s="6" t="s">
        <v>1670</v>
      </c>
      <c r="I1497" s="6" t="s">
        <v>86</v>
      </c>
      <c r="J1497" s="6" t="s">
        <v>1679</v>
      </c>
      <c r="K1497" s="6" t="s">
        <v>86</v>
      </c>
      <c r="L1497" s="6" t="s">
        <v>1701</v>
      </c>
      <c r="M1497" s="6" t="s">
        <v>1779</v>
      </c>
    </row>
    <row r="1498" spans="1:13" x14ac:dyDescent="0.35">
      <c r="A1498" s="6" t="s">
        <v>1583</v>
      </c>
      <c r="B1498" s="6" t="s">
        <v>1715</v>
      </c>
      <c r="C1498" s="6" t="s">
        <v>83</v>
      </c>
      <c r="D1498" s="6" t="s">
        <v>2100</v>
      </c>
      <c r="E1498" s="6" t="s">
        <v>2099</v>
      </c>
      <c r="F1498" s="6" t="s">
        <v>1771</v>
      </c>
      <c r="G1498" s="6" t="s">
        <v>1676</v>
      </c>
      <c r="H1498" s="6" t="s">
        <v>1670</v>
      </c>
      <c r="I1498" s="6" t="s">
        <v>86</v>
      </c>
      <c r="J1498" s="6" t="s">
        <v>1714</v>
      </c>
      <c r="K1498" s="6" t="s">
        <v>86</v>
      </c>
      <c r="L1498" s="6" t="s">
        <v>1701</v>
      </c>
      <c r="M1498" s="6" t="s">
        <v>2230</v>
      </c>
    </row>
    <row r="1499" spans="1:13" x14ac:dyDescent="0.35">
      <c r="A1499" s="6" t="s">
        <v>1584</v>
      </c>
      <c r="B1499" s="6" t="s">
        <v>1762</v>
      </c>
      <c r="C1499" s="6" t="s">
        <v>87</v>
      </c>
      <c r="D1499" s="6" t="s">
        <v>2822</v>
      </c>
      <c r="E1499" s="6" t="s">
        <v>1827</v>
      </c>
      <c r="F1499" s="6" t="s">
        <v>1683</v>
      </c>
      <c r="G1499" s="6" t="s">
        <v>1676</v>
      </c>
      <c r="H1499" s="6" t="s">
        <v>1696</v>
      </c>
      <c r="I1499" s="6" t="s">
        <v>86</v>
      </c>
      <c r="J1499" s="6" t="s">
        <v>1679</v>
      </c>
      <c r="K1499" s="6" t="s">
        <v>86</v>
      </c>
      <c r="L1499" s="6" t="s">
        <v>1672</v>
      </c>
      <c r="M1499" s="6" t="s">
        <v>2063</v>
      </c>
    </row>
    <row r="1500" spans="1:13" x14ac:dyDescent="0.35">
      <c r="A1500" s="6" t="s">
        <v>1585</v>
      </c>
      <c r="B1500" s="6" t="s">
        <v>1680</v>
      </c>
      <c r="C1500" s="6" t="s">
        <v>83</v>
      </c>
      <c r="D1500" s="6" t="s">
        <v>2820</v>
      </c>
      <c r="E1500" s="6" t="s">
        <v>1732</v>
      </c>
      <c r="F1500" s="6" t="s">
        <v>1683</v>
      </c>
      <c r="G1500" s="6" t="s">
        <v>1684</v>
      </c>
      <c r="H1500" s="6" t="s">
        <v>1670</v>
      </c>
      <c r="I1500" s="6" t="s">
        <v>1826</v>
      </c>
      <c r="J1500" s="6" t="s">
        <v>1679</v>
      </c>
      <c r="K1500" s="6" t="s">
        <v>86</v>
      </c>
      <c r="L1500" s="6" t="s">
        <v>1681</v>
      </c>
      <c r="M1500" s="6" t="s">
        <v>1895</v>
      </c>
    </row>
    <row r="1501" spans="1:13" x14ac:dyDescent="0.35">
      <c r="A1501" s="6" t="s">
        <v>1586</v>
      </c>
      <c r="B1501" s="6" t="s">
        <v>1726</v>
      </c>
      <c r="C1501" s="6" t="s">
        <v>83</v>
      </c>
      <c r="D1501" s="6" t="s">
        <v>2894</v>
      </c>
      <c r="E1501" s="6" t="s">
        <v>1772</v>
      </c>
      <c r="F1501" s="6" t="s">
        <v>1771</v>
      </c>
      <c r="G1501" s="6" t="s">
        <v>1684</v>
      </c>
      <c r="H1501" s="6" t="s">
        <v>1731</v>
      </c>
      <c r="I1501" s="6" t="s">
        <v>2249</v>
      </c>
      <c r="J1501" s="6" t="s">
        <v>1693</v>
      </c>
      <c r="K1501" s="6" t="s">
        <v>2993</v>
      </c>
      <c r="L1501" s="6" t="s">
        <v>1681</v>
      </c>
      <c r="M1501" s="6" t="s">
        <v>1781</v>
      </c>
    </row>
    <row r="1502" spans="1:13" x14ac:dyDescent="0.35">
      <c r="A1502" s="6" t="s">
        <v>1587</v>
      </c>
      <c r="B1502" s="6" t="s">
        <v>1707</v>
      </c>
      <c r="C1502" s="6" t="s">
        <v>83</v>
      </c>
      <c r="D1502" s="6" t="s">
        <v>2895</v>
      </c>
      <c r="E1502" s="6" t="s">
        <v>1830</v>
      </c>
      <c r="F1502" s="6" t="s">
        <v>1805</v>
      </c>
      <c r="G1502" s="6" t="s">
        <v>1676</v>
      </c>
      <c r="H1502" s="6" t="s">
        <v>1696</v>
      </c>
      <c r="I1502" s="6" t="s">
        <v>86</v>
      </c>
      <c r="J1502" s="6" t="s">
        <v>1681</v>
      </c>
      <c r="K1502" s="6" t="s">
        <v>86</v>
      </c>
      <c r="L1502" s="6" t="s">
        <v>1688</v>
      </c>
      <c r="M1502" s="6" t="s">
        <v>2148</v>
      </c>
    </row>
    <row r="1503" spans="1:13" x14ac:dyDescent="0.35">
      <c r="A1503" s="6" t="s">
        <v>1588</v>
      </c>
      <c r="B1503" s="6" t="s">
        <v>1694</v>
      </c>
      <c r="C1503" s="6" t="s">
        <v>87</v>
      </c>
      <c r="D1503" s="6" t="s">
        <v>2867</v>
      </c>
      <c r="E1503" s="6" t="s">
        <v>1892</v>
      </c>
      <c r="F1503" s="6" t="s">
        <v>1697</v>
      </c>
      <c r="G1503" s="6" t="s">
        <v>1684</v>
      </c>
      <c r="H1503" s="6" t="s">
        <v>1696</v>
      </c>
      <c r="I1503" s="6" t="s">
        <v>86</v>
      </c>
      <c r="J1503" s="6" t="s">
        <v>1693</v>
      </c>
      <c r="K1503" s="6" t="s">
        <v>2995</v>
      </c>
      <c r="L1503" s="6" t="s">
        <v>1701</v>
      </c>
      <c r="M1503" s="6" t="s">
        <v>2330</v>
      </c>
    </row>
    <row r="1504" spans="1:13" x14ac:dyDescent="0.35">
      <c r="A1504" s="6" t="s">
        <v>1589</v>
      </c>
      <c r="B1504" s="6" t="s">
        <v>1707</v>
      </c>
      <c r="C1504" s="6" t="s">
        <v>83</v>
      </c>
      <c r="D1504" s="6" t="s">
        <v>2429</v>
      </c>
      <c r="E1504" s="6" t="s">
        <v>1775</v>
      </c>
      <c r="F1504" s="6" t="s">
        <v>1683</v>
      </c>
      <c r="G1504" s="6" t="s">
        <v>1676</v>
      </c>
      <c r="H1504" s="6" t="s">
        <v>1670</v>
      </c>
      <c r="I1504" s="6" t="s">
        <v>1712</v>
      </c>
      <c r="J1504" s="6" t="s">
        <v>1681</v>
      </c>
      <c r="K1504" s="6" t="s">
        <v>86</v>
      </c>
      <c r="L1504" s="6" t="s">
        <v>1701</v>
      </c>
      <c r="M1504" s="6" t="s">
        <v>1860</v>
      </c>
    </row>
    <row r="1505" spans="1:13" x14ac:dyDescent="0.35">
      <c r="A1505" s="6" t="s">
        <v>1590</v>
      </c>
      <c r="B1505" s="6" t="s">
        <v>1707</v>
      </c>
      <c r="C1505" s="6" t="s">
        <v>83</v>
      </c>
      <c r="D1505" s="6" t="s">
        <v>2896</v>
      </c>
      <c r="E1505" s="6" t="s">
        <v>1925</v>
      </c>
      <c r="F1505" s="6" t="s">
        <v>1805</v>
      </c>
      <c r="G1505" s="6" t="s">
        <v>1676</v>
      </c>
      <c r="H1505" s="6" t="s">
        <v>1682</v>
      </c>
      <c r="I1505" s="6" t="s">
        <v>2151</v>
      </c>
      <c r="J1505" s="6" t="s">
        <v>1681</v>
      </c>
      <c r="K1505" s="6" t="s">
        <v>86</v>
      </c>
      <c r="L1505" s="6" t="s">
        <v>1681</v>
      </c>
      <c r="M1505" s="6" t="s">
        <v>1838</v>
      </c>
    </row>
    <row r="1506" spans="1:13" x14ac:dyDescent="0.35">
      <c r="A1506" s="6" t="s">
        <v>1591</v>
      </c>
      <c r="B1506" s="6" t="s">
        <v>1680</v>
      </c>
      <c r="C1506" s="6" t="s">
        <v>83</v>
      </c>
      <c r="D1506" s="6" t="s">
        <v>2897</v>
      </c>
      <c r="E1506" s="6" t="s">
        <v>1830</v>
      </c>
      <c r="F1506" s="6" t="s">
        <v>1805</v>
      </c>
      <c r="G1506" s="6" t="s">
        <v>1676</v>
      </c>
      <c r="H1506" s="6" t="s">
        <v>1682</v>
      </c>
      <c r="I1506" s="6" t="s">
        <v>1853</v>
      </c>
      <c r="J1506" s="6" t="s">
        <v>1679</v>
      </c>
      <c r="K1506" s="6" t="s">
        <v>86</v>
      </c>
      <c r="L1506" s="6" t="s">
        <v>1681</v>
      </c>
      <c r="M1506" s="6" t="s">
        <v>2015</v>
      </c>
    </row>
    <row r="1507" spans="1:13" x14ac:dyDescent="0.35">
      <c r="A1507" s="6" t="s">
        <v>1592</v>
      </c>
      <c r="B1507" s="6" t="s">
        <v>1707</v>
      </c>
      <c r="C1507" s="6" t="s">
        <v>83</v>
      </c>
      <c r="D1507" s="6" t="s">
        <v>2898</v>
      </c>
      <c r="E1507" s="6" t="s">
        <v>1788</v>
      </c>
      <c r="F1507" s="6" t="s">
        <v>1683</v>
      </c>
      <c r="G1507" s="6" t="s">
        <v>1676</v>
      </c>
      <c r="H1507" s="6" t="s">
        <v>1731</v>
      </c>
      <c r="I1507" s="6" t="s">
        <v>1896</v>
      </c>
      <c r="J1507" s="6" t="s">
        <v>1681</v>
      </c>
      <c r="K1507" s="6" t="s">
        <v>86</v>
      </c>
      <c r="L1507" s="6" t="s">
        <v>1681</v>
      </c>
      <c r="M1507" s="6" t="s">
        <v>2015</v>
      </c>
    </row>
    <row r="1508" spans="1:13" x14ac:dyDescent="0.35">
      <c r="A1508" s="6" t="s">
        <v>1593</v>
      </c>
      <c r="B1508" s="6" t="s">
        <v>1715</v>
      </c>
      <c r="C1508" s="6" t="s">
        <v>83</v>
      </c>
      <c r="D1508" s="6" t="s">
        <v>2899</v>
      </c>
      <c r="E1508" s="6" t="s">
        <v>1756</v>
      </c>
      <c r="F1508" s="6" t="s">
        <v>1722</v>
      </c>
      <c r="G1508" s="6" t="s">
        <v>1676</v>
      </c>
      <c r="H1508" s="6" t="s">
        <v>1682</v>
      </c>
      <c r="I1508" s="6" t="s">
        <v>86</v>
      </c>
      <c r="J1508" s="6" t="s">
        <v>1714</v>
      </c>
      <c r="K1508" s="6" t="s">
        <v>86</v>
      </c>
      <c r="L1508" s="6" t="s">
        <v>1701</v>
      </c>
      <c r="M1508" s="6" t="s">
        <v>1763</v>
      </c>
    </row>
    <row r="1509" spans="1:13" x14ac:dyDescent="0.35">
      <c r="A1509" s="6" t="s">
        <v>1594</v>
      </c>
      <c r="B1509" s="6" t="s">
        <v>1707</v>
      </c>
      <c r="C1509" s="6" t="s">
        <v>83</v>
      </c>
      <c r="D1509" s="6" t="s">
        <v>2241</v>
      </c>
      <c r="E1509" s="6" t="s">
        <v>1797</v>
      </c>
      <c r="F1509" s="6" t="s">
        <v>1703</v>
      </c>
      <c r="G1509" s="6" t="s">
        <v>1676</v>
      </c>
      <c r="H1509" s="6" t="s">
        <v>1682</v>
      </c>
      <c r="I1509" s="6" t="s">
        <v>2151</v>
      </c>
      <c r="J1509" s="6" t="s">
        <v>1681</v>
      </c>
      <c r="K1509" s="6" t="s">
        <v>86</v>
      </c>
      <c r="L1509" s="6" t="s">
        <v>1701</v>
      </c>
      <c r="M1509" s="6" t="s">
        <v>1841</v>
      </c>
    </row>
    <row r="1510" spans="1:13" x14ac:dyDescent="0.35">
      <c r="A1510" s="6" t="s">
        <v>1595</v>
      </c>
      <c r="B1510" s="6" t="s">
        <v>1680</v>
      </c>
      <c r="C1510" s="6" t="s">
        <v>83</v>
      </c>
      <c r="D1510" s="6" t="s">
        <v>2900</v>
      </c>
      <c r="E1510" s="6" t="s">
        <v>2129</v>
      </c>
      <c r="F1510" s="6" t="s">
        <v>1697</v>
      </c>
      <c r="G1510" s="6" t="s">
        <v>1698</v>
      </c>
      <c r="H1510" s="6" t="s">
        <v>1696</v>
      </c>
      <c r="I1510" s="6" t="s">
        <v>86</v>
      </c>
      <c r="J1510" s="6" t="s">
        <v>1679</v>
      </c>
      <c r="K1510" s="6" t="s">
        <v>86</v>
      </c>
      <c r="L1510" s="6" t="s">
        <v>1688</v>
      </c>
      <c r="M1510" s="6" t="s">
        <v>1891</v>
      </c>
    </row>
    <row r="1511" spans="1:13" x14ac:dyDescent="0.35">
      <c r="A1511" s="6" t="s">
        <v>1596</v>
      </c>
      <c r="B1511" s="6" t="s">
        <v>1726</v>
      </c>
      <c r="C1511" s="6" t="s">
        <v>83</v>
      </c>
      <c r="D1511" s="6" t="s">
        <v>2901</v>
      </c>
      <c r="E1511" s="6" t="s">
        <v>1729</v>
      </c>
      <c r="F1511" s="6" t="s">
        <v>1697</v>
      </c>
      <c r="G1511" s="6" t="s">
        <v>1676</v>
      </c>
      <c r="H1511" s="6" t="s">
        <v>1670</v>
      </c>
      <c r="I1511" s="6" t="s">
        <v>1712</v>
      </c>
      <c r="J1511" s="6" t="s">
        <v>1693</v>
      </c>
      <c r="K1511" s="6" t="s">
        <v>2995</v>
      </c>
      <c r="L1511" s="6" t="s">
        <v>1701</v>
      </c>
      <c r="M1511" s="6" t="s">
        <v>2009</v>
      </c>
    </row>
    <row r="1512" spans="1:13" x14ac:dyDescent="0.35">
      <c r="A1512" s="6" t="s">
        <v>1597</v>
      </c>
      <c r="B1512" s="6" t="s">
        <v>1680</v>
      </c>
      <c r="C1512" s="6" t="s">
        <v>83</v>
      </c>
      <c r="D1512" s="6" t="s">
        <v>2902</v>
      </c>
      <c r="E1512" s="6" t="s">
        <v>1775</v>
      </c>
      <c r="F1512" s="6" t="s">
        <v>1683</v>
      </c>
      <c r="G1512" s="6" t="s">
        <v>1676</v>
      </c>
      <c r="H1512" s="6" t="s">
        <v>1696</v>
      </c>
      <c r="I1512" s="6" t="s">
        <v>86</v>
      </c>
      <c r="J1512" s="6" t="s">
        <v>1679</v>
      </c>
      <c r="K1512" s="6" t="s">
        <v>86</v>
      </c>
      <c r="L1512" s="6" t="s">
        <v>1688</v>
      </c>
      <c r="M1512" s="6" t="s">
        <v>2000</v>
      </c>
    </row>
    <row r="1513" spans="1:13" x14ac:dyDescent="0.35">
      <c r="A1513" s="6" t="s">
        <v>1598</v>
      </c>
      <c r="B1513" s="6" t="s">
        <v>1726</v>
      </c>
      <c r="C1513" s="6" t="s">
        <v>87</v>
      </c>
      <c r="D1513" s="6" t="s">
        <v>2596</v>
      </c>
      <c r="E1513" s="6" t="s">
        <v>1807</v>
      </c>
      <c r="F1513" s="6" t="s">
        <v>1805</v>
      </c>
      <c r="G1513" s="6" t="s">
        <v>1684</v>
      </c>
      <c r="H1513" s="6" t="s">
        <v>1682</v>
      </c>
      <c r="I1513" s="6" t="s">
        <v>86</v>
      </c>
      <c r="J1513" s="6" t="s">
        <v>1693</v>
      </c>
      <c r="K1513" s="6" t="s">
        <v>2996</v>
      </c>
      <c r="L1513" s="6" t="s">
        <v>1688</v>
      </c>
      <c r="M1513" s="6" t="s">
        <v>1814</v>
      </c>
    </row>
    <row r="1514" spans="1:13" x14ac:dyDescent="0.35">
      <c r="A1514" s="6" t="s">
        <v>1599</v>
      </c>
      <c r="B1514" s="6" t="s">
        <v>1680</v>
      </c>
      <c r="C1514" s="6" t="s">
        <v>87</v>
      </c>
      <c r="D1514" s="6" t="s">
        <v>2856</v>
      </c>
      <c r="E1514" s="6" t="s">
        <v>1775</v>
      </c>
      <c r="F1514" s="6" t="s">
        <v>1683</v>
      </c>
      <c r="G1514" s="6" t="s">
        <v>1676</v>
      </c>
      <c r="H1514" s="6" t="s">
        <v>1670</v>
      </c>
      <c r="I1514" s="6" t="s">
        <v>86</v>
      </c>
      <c r="J1514" s="6" t="s">
        <v>1679</v>
      </c>
      <c r="K1514" s="6" t="s">
        <v>86</v>
      </c>
      <c r="L1514" s="6" t="s">
        <v>1688</v>
      </c>
      <c r="M1514" s="6" t="s">
        <v>1913</v>
      </c>
    </row>
    <row r="1515" spans="1:13" x14ac:dyDescent="0.35">
      <c r="A1515" s="6" t="s">
        <v>1600</v>
      </c>
      <c r="B1515" s="6" t="s">
        <v>1694</v>
      </c>
      <c r="C1515" s="6" t="s">
        <v>87</v>
      </c>
      <c r="D1515" s="6" t="s">
        <v>2903</v>
      </c>
      <c r="E1515" s="6" t="s">
        <v>1748</v>
      </c>
      <c r="F1515" s="6" t="s">
        <v>1683</v>
      </c>
      <c r="G1515" s="6" t="s">
        <v>1676</v>
      </c>
      <c r="H1515" s="6" t="s">
        <v>1670</v>
      </c>
      <c r="I1515" s="6" t="s">
        <v>86</v>
      </c>
      <c r="J1515" s="6" t="s">
        <v>1693</v>
      </c>
      <c r="K1515" s="6" t="s">
        <v>2994</v>
      </c>
      <c r="L1515" s="6" t="s">
        <v>1672</v>
      </c>
      <c r="M1515" s="6" t="s">
        <v>1987</v>
      </c>
    </row>
    <row r="1516" spans="1:13" x14ac:dyDescent="0.35">
      <c r="A1516" s="6" t="s">
        <v>1601</v>
      </c>
      <c r="B1516" s="6" t="s">
        <v>1707</v>
      </c>
      <c r="C1516" s="6" t="s">
        <v>83</v>
      </c>
      <c r="D1516" s="6" t="s">
        <v>1755</v>
      </c>
      <c r="E1516" s="6" t="s">
        <v>1754</v>
      </c>
      <c r="F1516" s="6" t="s">
        <v>1703</v>
      </c>
      <c r="G1516" s="6" t="s">
        <v>1676</v>
      </c>
      <c r="H1516" s="6" t="s">
        <v>1670</v>
      </c>
      <c r="I1516" s="6" t="s">
        <v>2414</v>
      </c>
      <c r="J1516" s="6" t="s">
        <v>1681</v>
      </c>
      <c r="K1516" s="6" t="s">
        <v>86</v>
      </c>
      <c r="L1516" s="6" t="s">
        <v>1701</v>
      </c>
      <c r="M1516" s="6" t="s">
        <v>1753</v>
      </c>
    </row>
    <row r="1517" spans="1:13" x14ac:dyDescent="0.35">
      <c r="A1517" s="6" t="s">
        <v>1602</v>
      </c>
      <c r="B1517" s="6" t="s">
        <v>1715</v>
      </c>
      <c r="C1517" s="6" t="s">
        <v>83</v>
      </c>
      <c r="D1517" s="6" t="s">
        <v>1757</v>
      </c>
      <c r="E1517" s="6" t="s">
        <v>1797</v>
      </c>
      <c r="F1517" s="6" t="s">
        <v>1703</v>
      </c>
      <c r="G1517" s="6" t="s">
        <v>1676</v>
      </c>
      <c r="H1517" s="6" t="s">
        <v>1670</v>
      </c>
      <c r="I1517" s="6" t="s">
        <v>1806</v>
      </c>
      <c r="J1517" s="6" t="s">
        <v>1714</v>
      </c>
      <c r="K1517" s="6" t="s">
        <v>86</v>
      </c>
      <c r="L1517" s="6" t="s">
        <v>1701</v>
      </c>
      <c r="M1517" s="6" t="s">
        <v>2132</v>
      </c>
    </row>
    <row r="1518" spans="1:13" x14ac:dyDescent="0.35">
      <c r="A1518" s="6" t="s">
        <v>1603</v>
      </c>
      <c r="B1518" s="6" t="s">
        <v>1715</v>
      </c>
      <c r="C1518" s="6" t="s">
        <v>83</v>
      </c>
      <c r="D1518" s="6" t="s">
        <v>2094</v>
      </c>
      <c r="E1518" s="6" t="s">
        <v>1748</v>
      </c>
      <c r="F1518" s="6" t="s">
        <v>1683</v>
      </c>
      <c r="G1518" s="6" t="s">
        <v>1676</v>
      </c>
      <c r="H1518" s="6" t="s">
        <v>1670</v>
      </c>
      <c r="I1518" s="6" t="s">
        <v>1704</v>
      </c>
      <c r="J1518" s="6" t="s">
        <v>1714</v>
      </c>
      <c r="K1518" s="6" t="s">
        <v>86</v>
      </c>
      <c r="L1518" s="6" t="s">
        <v>1672</v>
      </c>
      <c r="M1518" s="6" t="s">
        <v>2042</v>
      </c>
    </row>
    <row r="1519" spans="1:13" x14ac:dyDescent="0.35">
      <c r="A1519" s="6" t="s">
        <v>1604</v>
      </c>
      <c r="B1519" s="6" t="s">
        <v>1734</v>
      </c>
      <c r="C1519" s="6" t="s">
        <v>83</v>
      </c>
      <c r="D1519" s="6" t="s">
        <v>2904</v>
      </c>
      <c r="E1519" s="6" t="s">
        <v>1772</v>
      </c>
      <c r="F1519" s="6" t="s">
        <v>1771</v>
      </c>
      <c r="G1519" s="6" t="s">
        <v>1698</v>
      </c>
      <c r="H1519" s="6" t="s">
        <v>1670</v>
      </c>
      <c r="I1519" s="6" t="s">
        <v>86</v>
      </c>
      <c r="J1519" s="6" t="s">
        <v>1693</v>
      </c>
      <c r="K1519" s="6" t="s">
        <v>2993</v>
      </c>
      <c r="L1519" s="6" t="s">
        <v>1681</v>
      </c>
      <c r="M1519" s="6" t="s">
        <v>2998</v>
      </c>
    </row>
    <row r="1520" spans="1:13" x14ac:dyDescent="0.35">
      <c r="A1520" s="6" t="s">
        <v>1605</v>
      </c>
      <c r="B1520" s="6" t="s">
        <v>1762</v>
      </c>
      <c r="C1520" s="6" t="s">
        <v>83</v>
      </c>
      <c r="D1520" s="6" t="s">
        <v>1799</v>
      </c>
      <c r="E1520" s="6" t="s">
        <v>1756</v>
      </c>
      <c r="F1520" s="6" t="s">
        <v>1722</v>
      </c>
      <c r="G1520" s="6" t="s">
        <v>1684</v>
      </c>
      <c r="H1520" s="6" t="s">
        <v>1670</v>
      </c>
      <c r="I1520" s="6" t="s">
        <v>86</v>
      </c>
      <c r="J1520" s="6" t="s">
        <v>1679</v>
      </c>
      <c r="K1520" s="6" t="s">
        <v>86</v>
      </c>
      <c r="L1520" s="6" t="s">
        <v>1701</v>
      </c>
      <c r="M1520" s="6" t="s">
        <v>1834</v>
      </c>
    </row>
    <row r="1521" spans="1:13" x14ac:dyDescent="0.35">
      <c r="A1521" s="6" t="s">
        <v>1606</v>
      </c>
      <c r="B1521" s="6" t="s">
        <v>1694</v>
      </c>
      <c r="C1521" s="6" t="s">
        <v>87</v>
      </c>
      <c r="D1521" s="6" t="s">
        <v>1799</v>
      </c>
      <c r="E1521" s="6" t="s">
        <v>1756</v>
      </c>
      <c r="F1521" s="6" t="s">
        <v>1722</v>
      </c>
      <c r="G1521" s="6" t="s">
        <v>1684</v>
      </c>
      <c r="H1521" s="6" t="s">
        <v>1670</v>
      </c>
      <c r="I1521" s="6" t="s">
        <v>86</v>
      </c>
      <c r="J1521" s="6" t="s">
        <v>1693</v>
      </c>
      <c r="K1521" s="6" t="s">
        <v>2995</v>
      </c>
      <c r="L1521" s="6" t="s">
        <v>1701</v>
      </c>
      <c r="M1521" s="6" t="s">
        <v>1929</v>
      </c>
    </row>
    <row r="1522" spans="1:13" x14ac:dyDescent="0.35">
      <c r="A1522" s="6" t="s">
        <v>1607</v>
      </c>
      <c r="B1522" s="6" t="s">
        <v>1707</v>
      </c>
      <c r="C1522" s="6" t="s">
        <v>87</v>
      </c>
      <c r="D1522" s="6" t="s">
        <v>2905</v>
      </c>
      <c r="E1522" s="6" t="s">
        <v>1797</v>
      </c>
      <c r="F1522" s="6" t="s">
        <v>1703</v>
      </c>
      <c r="G1522" s="6" t="s">
        <v>1698</v>
      </c>
      <c r="H1522" s="6" t="s">
        <v>1731</v>
      </c>
      <c r="I1522" s="6" t="s">
        <v>86</v>
      </c>
      <c r="J1522" s="6" t="s">
        <v>1681</v>
      </c>
      <c r="K1522" s="6" t="s">
        <v>86</v>
      </c>
      <c r="L1522" s="6" t="s">
        <v>1681</v>
      </c>
      <c r="M1522" s="6" t="s">
        <v>2998</v>
      </c>
    </row>
    <row r="1523" spans="1:13" x14ac:dyDescent="0.35">
      <c r="A1523" s="6" t="s">
        <v>1608</v>
      </c>
      <c r="B1523" s="6" t="s">
        <v>1762</v>
      </c>
      <c r="C1523" s="6" t="s">
        <v>87</v>
      </c>
      <c r="D1523" s="6" t="s">
        <v>1941</v>
      </c>
      <c r="E1523" s="6" t="s">
        <v>1797</v>
      </c>
      <c r="F1523" s="6" t="s">
        <v>1703</v>
      </c>
      <c r="G1523" s="6" t="s">
        <v>1684</v>
      </c>
      <c r="H1523" s="6" t="s">
        <v>1696</v>
      </c>
      <c r="I1523" s="6" t="s">
        <v>86</v>
      </c>
      <c r="J1523" s="6" t="s">
        <v>1679</v>
      </c>
      <c r="K1523" s="6" t="s">
        <v>86</v>
      </c>
      <c r="L1523" s="6" t="s">
        <v>1672</v>
      </c>
      <c r="M1523" s="6" t="s">
        <v>2053</v>
      </c>
    </row>
    <row r="1524" spans="1:13" x14ac:dyDescent="0.35">
      <c r="A1524" s="6" t="s">
        <v>1609</v>
      </c>
      <c r="B1524" s="6" t="s">
        <v>1680</v>
      </c>
      <c r="C1524" s="6" t="s">
        <v>83</v>
      </c>
      <c r="D1524" s="6" t="s">
        <v>2467</v>
      </c>
      <c r="E1524" s="6" t="s">
        <v>1797</v>
      </c>
      <c r="F1524" s="6" t="s">
        <v>1703</v>
      </c>
      <c r="G1524" s="6" t="s">
        <v>1684</v>
      </c>
      <c r="H1524" s="6" t="s">
        <v>1670</v>
      </c>
      <c r="I1524" s="6" t="s">
        <v>1723</v>
      </c>
      <c r="J1524" s="6" t="s">
        <v>1679</v>
      </c>
      <c r="K1524" s="6" t="s">
        <v>86</v>
      </c>
      <c r="L1524" s="6" t="s">
        <v>1672</v>
      </c>
      <c r="M1524" s="6" t="s">
        <v>1948</v>
      </c>
    </row>
    <row r="1525" spans="1:13" x14ac:dyDescent="0.35">
      <c r="A1525" s="6" t="s">
        <v>1610</v>
      </c>
      <c r="B1525" s="6" t="s">
        <v>1726</v>
      </c>
      <c r="C1525" s="6" t="s">
        <v>83</v>
      </c>
      <c r="D1525" s="6" t="s">
        <v>2139</v>
      </c>
      <c r="E1525" s="6" t="s">
        <v>2012</v>
      </c>
      <c r="F1525" s="6" t="s">
        <v>1683</v>
      </c>
      <c r="G1525" s="6" t="s">
        <v>1676</v>
      </c>
      <c r="H1525" s="6" t="s">
        <v>1670</v>
      </c>
      <c r="I1525" s="6" t="s">
        <v>1723</v>
      </c>
      <c r="J1525" s="6" t="s">
        <v>1693</v>
      </c>
      <c r="K1525" s="6" t="s">
        <v>2994</v>
      </c>
      <c r="L1525" s="6" t="s">
        <v>1681</v>
      </c>
      <c r="M1525" s="6" t="s">
        <v>2303</v>
      </c>
    </row>
    <row r="1526" spans="1:13" x14ac:dyDescent="0.35">
      <c r="A1526" s="6" t="s">
        <v>1611</v>
      </c>
      <c r="B1526" s="6" t="s">
        <v>1752</v>
      </c>
      <c r="C1526" s="6" t="s">
        <v>87</v>
      </c>
      <c r="D1526" s="6" t="s">
        <v>2906</v>
      </c>
      <c r="E1526" s="6" t="s">
        <v>1761</v>
      </c>
      <c r="F1526" s="6" t="s">
        <v>1771</v>
      </c>
      <c r="G1526" s="6" t="s">
        <v>1698</v>
      </c>
      <c r="H1526" s="6" t="s">
        <v>1670</v>
      </c>
      <c r="I1526" s="6" t="s">
        <v>86</v>
      </c>
      <c r="J1526" s="6" t="s">
        <v>1681</v>
      </c>
      <c r="K1526" s="6" t="s">
        <v>86</v>
      </c>
      <c r="L1526" s="6" t="s">
        <v>1681</v>
      </c>
      <c r="M1526" s="6" t="s">
        <v>2998</v>
      </c>
    </row>
    <row r="1527" spans="1:13" x14ac:dyDescent="0.35">
      <c r="A1527" s="6" t="s">
        <v>1612</v>
      </c>
      <c r="B1527" s="6" t="s">
        <v>1787</v>
      </c>
      <c r="C1527" s="6" t="s">
        <v>83</v>
      </c>
      <c r="D1527" s="6" t="s">
        <v>1725</v>
      </c>
      <c r="E1527" s="6" t="s">
        <v>1724</v>
      </c>
      <c r="F1527" s="6" t="s">
        <v>1722</v>
      </c>
      <c r="G1527" s="6" t="s">
        <v>86</v>
      </c>
      <c r="H1527" s="6" t="s">
        <v>1670</v>
      </c>
      <c r="I1527" s="6" t="s">
        <v>86</v>
      </c>
      <c r="J1527" s="6" t="s">
        <v>1679</v>
      </c>
      <c r="K1527" s="6" t="s">
        <v>86</v>
      </c>
      <c r="L1527" s="6" t="s">
        <v>1672</v>
      </c>
      <c r="M1527" s="6" t="s">
        <v>1849</v>
      </c>
    </row>
    <row r="1528" spans="1:13" x14ac:dyDescent="0.35">
      <c r="A1528" s="6" t="s">
        <v>1613</v>
      </c>
      <c r="B1528" s="6" t="s">
        <v>1680</v>
      </c>
      <c r="C1528" s="6" t="s">
        <v>83</v>
      </c>
      <c r="D1528" s="6" t="s">
        <v>1699</v>
      </c>
      <c r="E1528" s="6" t="s">
        <v>1699</v>
      </c>
      <c r="F1528" s="6" t="s">
        <v>1697</v>
      </c>
      <c r="G1528" s="6" t="s">
        <v>86</v>
      </c>
      <c r="H1528" s="6" t="s">
        <v>1670</v>
      </c>
      <c r="I1528" s="6" t="s">
        <v>86</v>
      </c>
      <c r="J1528" s="6" t="s">
        <v>1679</v>
      </c>
      <c r="K1528" s="6" t="s">
        <v>86</v>
      </c>
      <c r="L1528" s="6" t="s">
        <v>1701</v>
      </c>
      <c r="M1528" s="6" t="s">
        <v>2064</v>
      </c>
    </row>
    <row r="1529" spans="1:13" x14ac:dyDescent="0.35">
      <c r="A1529" s="6" t="s">
        <v>1614</v>
      </c>
      <c r="B1529" s="6" t="s">
        <v>1734</v>
      </c>
      <c r="C1529" s="6" t="s">
        <v>83</v>
      </c>
      <c r="D1529" s="6" t="s">
        <v>2907</v>
      </c>
      <c r="E1529" s="6" t="s">
        <v>1729</v>
      </c>
      <c r="F1529" s="6" t="s">
        <v>1697</v>
      </c>
      <c r="G1529" s="6" t="s">
        <v>86</v>
      </c>
      <c r="H1529" s="6" t="s">
        <v>1696</v>
      </c>
      <c r="I1529" s="6" t="s">
        <v>86</v>
      </c>
      <c r="J1529" s="6" t="s">
        <v>1693</v>
      </c>
      <c r="K1529" s="6" t="s">
        <v>2995</v>
      </c>
      <c r="L1529" s="6" t="s">
        <v>1701</v>
      </c>
      <c r="M1529" s="6" t="s">
        <v>1779</v>
      </c>
    </row>
    <row r="1530" spans="1:13" x14ac:dyDescent="0.35">
      <c r="A1530" s="6" t="s">
        <v>1615</v>
      </c>
      <c r="B1530" s="6" t="s">
        <v>1715</v>
      </c>
      <c r="C1530" s="6" t="s">
        <v>83</v>
      </c>
      <c r="D1530" s="6" t="s">
        <v>2908</v>
      </c>
      <c r="E1530" s="6" t="s">
        <v>1685</v>
      </c>
      <c r="F1530" s="6" t="s">
        <v>1683</v>
      </c>
      <c r="G1530" s="6" t="s">
        <v>86</v>
      </c>
      <c r="H1530" s="6" t="s">
        <v>1731</v>
      </c>
      <c r="I1530" s="6" t="s">
        <v>1704</v>
      </c>
      <c r="J1530" s="6" t="s">
        <v>1714</v>
      </c>
      <c r="K1530" s="6" t="s">
        <v>86</v>
      </c>
      <c r="L1530" s="6" t="s">
        <v>1688</v>
      </c>
      <c r="M1530" s="6" t="s">
        <v>1809</v>
      </c>
    </row>
    <row r="1531" spans="1:13" x14ac:dyDescent="0.35">
      <c r="A1531" s="6" t="s">
        <v>1616</v>
      </c>
      <c r="B1531" s="6" t="s">
        <v>1694</v>
      </c>
      <c r="C1531" s="6" t="s">
        <v>87</v>
      </c>
      <c r="D1531" s="6" t="s">
        <v>2909</v>
      </c>
      <c r="E1531" s="6" t="s">
        <v>1797</v>
      </c>
      <c r="F1531" s="6" t="s">
        <v>1703</v>
      </c>
      <c r="G1531" s="6" t="s">
        <v>86</v>
      </c>
      <c r="H1531" s="6" t="s">
        <v>1670</v>
      </c>
      <c r="I1531" s="6" t="s">
        <v>86</v>
      </c>
      <c r="J1531" s="6" t="s">
        <v>1693</v>
      </c>
      <c r="K1531" s="6" t="s">
        <v>2996</v>
      </c>
      <c r="L1531" s="6" t="s">
        <v>1672</v>
      </c>
      <c r="M1531" s="6" t="s">
        <v>2053</v>
      </c>
    </row>
  </sheetData>
  <autoFilter ref="A1:M1" xr:uid="{A76A005C-0321-5C42-97D3-0AEF7EB06C91}"/>
  <pageMargins left="0.7" right="0.7" top="0.75" bottom="0.75" header="0.3" footer="0.3"/>
</worksheet>
</file>

<file path=xl/worksheets/sheet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CU1532"/>
  <sheetViews>
    <sheetView zoomScale="99" zoomScaleNormal="99" workbookViewId="0">
      <selection activeCell="B2" sqref="B2:X2"/>
    </sheetView>
  </sheetViews>
  <sheetFormatPr defaultColWidth="8.81640625" defaultRowHeight="15.5" x14ac:dyDescent="0.35"/>
  <cols>
    <col min="1" max="1" width="26" style="48" customWidth="1"/>
    <col min="2" max="9" width="10.81640625" style="48" customWidth="1"/>
    <col min="10" max="10" width="8.81640625" style="48"/>
    <col min="11" max="14" width="10.81640625" style="48" customWidth="1"/>
    <col min="15" max="15" width="8.81640625" style="48"/>
    <col min="16" max="20" width="10.81640625" style="48" customWidth="1"/>
    <col min="21" max="21" width="11.1796875" style="48" customWidth="1"/>
    <col min="22" max="22" width="10.81640625" style="48" customWidth="1"/>
    <col min="23" max="23" width="8.81640625" style="48"/>
    <col min="24" max="24" width="14.453125" style="48" customWidth="1"/>
    <col min="25" max="25" width="11.1796875" style="48" customWidth="1"/>
    <col min="26" max="32" width="10.81640625" style="48" customWidth="1"/>
    <col min="33" max="16384" width="8.81640625" style="48"/>
  </cols>
  <sheetData>
    <row r="1" spans="1:99" s="40" customFormat="1" ht="14.5" customHeight="1" x14ac:dyDescent="0.35">
      <c r="A1" s="36" t="s">
        <v>2991</v>
      </c>
      <c r="B1" s="86" t="s">
        <v>2930</v>
      </c>
      <c r="C1" s="86"/>
      <c r="D1" s="86" t="s">
        <v>2923</v>
      </c>
      <c r="E1" s="86"/>
      <c r="F1" s="86"/>
      <c r="G1" s="86"/>
      <c r="H1" s="40" t="s">
        <v>2924</v>
      </c>
      <c r="I1" s="86" t="s">
        <v>2925</v>
      </c>
      <c r="J1" s="86"/>
      <c r="K1" s="86"/>
      <c r="L1" s="86"/>
      <c r="M1" s="86"/>
      <c r="N1" s="86"/>
      <c r="O1" s="86" t="s">
        <v>2926</v>
      </c>
      <c r="P1" s="86"/>
      <c r="Q1" s="86"/>
      <c r="R1" s="86"/>
      <c r="S1" s="86"/>
      <c r="T1" s="86"/>
      <c r="U1" s="86"/>
      <c r="V1" s="86" t="s">
        <v>2927</v>
      </c>
      <c r="W1" s="86"/>
      <c r="X1" s="86"/>
    </row>
    <row r="2" spans="1:99" s="43" customFormat="1" ht="140" thickBot="1" x14ac:dyDescent="0.4">
      <c r="A2" s="41" t="s">
        <v>0</v>
      </c>
      <c r="B2" s="42" t="s">
        <v>59</v>
      </c>
      <c r="C2" s="42" t="s">
        <v>60</v>
      </c>
      <c r="D2" s="42" t="s">
        <v>13</v>
      </c>
      <c r="E2" s="42" t="s">
        <v>2917</v>
      </c>
      <c r="F2" s="42" t="s">
        <v>38</v>
      </c>
      <c r="G2" s="42" t="s">
        <v>2922</v>
      </c>
      <c r="H2" s="42" t="s">
        <v>27</v>
      </c>
      <c r="I2" s="42" t="s">
        <v>39</v>
      </c>
      <c r="J2" s="42" t="s">
        <v>40</v>
      </c>
      <c r="K2" s="42" t="s">
        <v>2918</v>
      </c>
      <c r="L2" s="42" t="s">
        <v>2919</v>
      </c>
      <c r="M2" s="42" t="s">
        <v>2920</v>
      </c>
      <c r="N2" s="42" t="s">
        <v>2921</v>
      </c>
      <c r="O2" s="42" t="s">
        <v>77</v>
      </c>
      <c r="P2" s="42" t="s">
        <v>71</v>
      </c>
      <c r="Q2" s="42" t="s">
        <v>72</v>
      </c>
      <c r="R2" s="42" t="s">
        <v>73</v>
      </c>
      <c r="S2" s="42" t="s">
        <v>74</v>
      </c>
      <c r="T2" s="42" t="s">
        <v>70</v>
      </c>
      <c r="U2" s="42" t="s">
        <v>2928</v>
      </c>
      <c r="V2" s="42" t="s">
        <v>2929</v>
      </c>
      <c r="W2" s="42" t="s">
        <v>75</v>
      </c>
      <c r="X2" s="42" t="s">
        <v>80</v>
      </c>
    </row>
    <row r="3" spans="1:99" ht="16" thickTop="1" x14ac:dyDescent="0.35">
      <c r="A3" s="44" t="s">
        <v>82</v>
      </c>
      <c r="B3" s="45" t="s">
        <v>84</v>
      </c>
      <c r="C3" s="45">
        <v>56522</v>
      </c>
      <c r="D3" s="46">
        <v>1</v>
      </c>
      <c r="E3" s="46">
        <v>0.98</v>
      </c>
      <c r="F3" s="45">
        <v>26280</v>
      </c>
      <c r="G3" s="45">
        <v>24769</v>
      </c>
      <c r="H3" s="46">
        <v>0.48</v>
      </c>
      <c r="I3" s="45">
        <v>28978</v>
      </c>
      <c r="J3" s="45">
        <v>23520</v>
      </c>
      <c r="K3" s="45">
        <v>26346</v>
      </c>
      <c r="L3" s="45">
        <v>25997</v>
      </c>
      <c r="M3" s="45">
        <v>28033</v>
      </c>
      <c r="N3" s="45">
        <v>32133</v>
      </c>
      <c r="O3" s="45">
        <v>24250</v>
      </c>
      <c r="P3" s="45">
        <v>3750</v>
      </c>
      <c r="Q3" s="45">
        <v>5500</v>
      </c>
      <c r="R3" s="45">
        <v>27000</v>
      </c>
      <c r="S3" s="45">
        <v>34500</v>
      </c>
      <c r="T3" s="45"/>
      <c r="U3" s="45">
        <v>444130435</v>
      </c>
      <c r="V3" s="45">
        <v>26839</v>
      </c>
      <c r="W3" s="45"/>
      <c r="X3" s="45">
        <v>51204251</v>
      </c>
      <c r="Y3" s="47"/>
      <c r="Z3" s="47"/>
      <c r="AA3" s="47"/>
      <c r="AB3" s="47"/>
      <c r="AC3" s="47"/>
      <c r="AD3" s="47"/>
      <c r="AE3" s="47"/>
      <c r="AF3" s="47"/>
      <c r="AG3" s="47"/>
      <c r="AQ3" s="47"/>
      <c r="AV3" s="47"/>
      <c r="AW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O3" s="47"/>
      <c r="BP3" s="47"/>
      <c r="BQ3" s="49"/>
      <c r="BV3" s="47"/>
      <c r="BW3" s="47"/>
      <c r="BX3" s="50"/>
      <c r="CR3" s="47"/>
      <c r="CU3" s="47"/>
    </row>
    <row r="4" spans="1:99" x14ac:dyDescent="0.35">
      <c r="A4" s="51" t="s">
        <v>85</v>
      </c>
      <c r="B4" s="52">
        <v>15595</v>
      </c>
      <c r="C4" s="52">
        <v>22501</v>
      </c>
      <c r="D4" s="53">
        <v>1</v>
      </c>
      <c r="E4" s="53">
        <v>0.99</v>
      </c>
      <c r="F4" s="52">
        <v>7306</v>
      </c>
      <c r="G4" s="52">
        <v>5542</v>
      </c>
      <c r="H4" s="53">
        <v>0.38</v>
      </c>
      <c r="I4" s="52">
        <v>7260</v>
      </c>
      <c r="J4" s="52">
        <v>5141</v>
      </c>
      <c r="K4" s="52">
        <v>5474</v>
      </c>
      <c r="L4" s="52">
        <v>7913</v>
      </c>
      <c r="M4" s="52">
        <v>10569</v>
      </c>
      <c r="N4" s="52">
        <v>10636</v>
      </c>
      <c r="O4" s="52">
        <v>16750</v>
      </c>
      <c r="P4" s="52">
        <v>2625</v>
      </c>
      <c r="Q4" s="52">
        <v>3996</v>
      </c>
      <c r="R4" s="52">
        <v>14250</v>
      </c>
      <c r="S4" s="52">
        <v>23644</v>
      </c>
      <c r="T4" s="52">
        <v>178</v>
      </c>
      <c r="U4" s="52">
        <v>258713635</v>
      </c>
      <c r="V4" s="52">
        <v>8259</v>
      </c>
      <c r="W4" s="52">
        <v>131</v>
      </c>
      <c r="X4" s="52">
        <v>8153360</v>
      </c>
      <c r="Y4" s="47"/>
      <c r="Z4" s="47"/>
      <c r="AA4" s="47"/>
      <c r="AB4" s="47"/>
      <c r="AC4" s="47"/>
      <c r="AD4" s="47"/>
      <c r="AE4" s="47"/>
      <c r="AF4" s="47"/>
      <c r="AG4" s="47"/>
      <c r="AK4" s="47"/>
      <c r="AQ4" s="47"/>
      <c r="AV4" s="47"/>
      <c r="AW4" s="47"/>
      <c r="AZ4" s="47"/>
      <c r="BA4" s="47"/>
      <c r="BB4" s="47"/>
      <c r="BD4" s="47"/>
      <c r="BE4" s="47"/>
      <c r="BF4" s="47"/>
      <c r="BG4" s="47"/>
      <c r="BH4" s="47"/>
      <c r="BJ4" s="47"/>
      <c r="BO4" s="47"/>
      <c r="BP4" s="47"/>
      <c r="BQ4" s="49"/>
      <c r="BV4" s="47"/>
      <c r="BW4" s="47"/>
      <c r="BX4" s="50"/>
      <c r="CM4" s="47"/>
      <c r="CR4" s="47"/>
      <c r="CU4" s="47"/>
    </row>
    <row r="5" spans="1:99" x14ac:dyDescent="0.35">
      <c r="A5" s="54" t="s">
        <v>88</v>
      </c>
      <c r="B5" s="55">
        <v>23982</v>
      </c>
      <c r="C5" s="55">
        <v>36054</v>
      </c>
      <c r="D5" s="56">
        <v>0.89</v>
      </c>
      <c r="E5" s="56">
        <v>0.59</v>
      </c>
      <c r="F5" s="55">
        <v>9524</v>
      </c>
      <c r="G5" s="55">
        <v>10146</v>
      </c>
      <c r="H5" s="56">
        <v>0.46</v>
      </c>
      <c r="I5" s="55">
        <v>13224</v>
      </c>
      <c r="J5" s="55">
        <v>10833</v>
      </c>
      <c r="K5" s="55">
        <v>10184</v>
      </c>
      <c r="L5" s="55">
        <v>12214</v>
      </c>
      <c r="M5" s="55">
        <v>17988</v>
      </c>
      <c r="N5" s="55">
        <v>20686</v>
      </c>
      <c r="O5" s="55">
        <v>19500</v>
      </c>
      <c r="P5" s="55">
        <v>2750</v>
      </c>
      <c r="Q5" s="55">
        <v>5500</v>
      </c>
      <c r="R5" s="55">
        <v>23500</v>
      </c>
      <c r="S5" s="55">
        <v>33747</v>
      </c>
      <c r="T5" s="55">
        <v>207</v>
      </c>
      <c r="U5" s="55">
        <v>308790370</v>
      </c>
      <c r="V5" s="55">
        <v>15000</v>
      </c>
      <c r="W5" s="55">
        <v>233</v>
      </c>
      <c r="X5" s="55">
        <v>16486416</v>
      </c>
      <c r="Y5" s="47"/>
      <c r="Z5" s="47"/>
      <c r="AA5" s="47"/>
      <c r="AB5" s="47"/>
      <c r="AC5" s="47"/>
      <c r="AD5" s="47"/>
      <c r="AE5" s="47"/>
      <c r="AF5" s="47"/>
      <c r="AG5" s="47"/>
      <c r="AK5" s="47"/>
      <c r="AQ5" s="47"/>
      <c r="AV5" s="47"/>
      <c r="AW5" s="47"/>
      <c r="AZ5" s="47"/>
      <c r="BA5" s="47"/>
      <c r="BB5" s="47"/>
      <c r="BD5" s="47"/>
      <c r="BE5" s="47"/>
      <c r="BF5" s="47"/>
      <c r="BG5" s="47"/>
      <c r="BH5" s="47"/>
      <c r="BI5" s="47"/>
      <c r="BJ5" s="47"/>
      <c r="BO5" s="47"/>
      <c r="BP5" s="47"/>
      <c r="BQ5" s="49"/>
      <c r="BV5" s="47"/>
      <c r="BW5" s="47"/>
      <c r="BX5" s="50"/>
      <c r="CM5" s="47"/>
      <c r="CR5" s="47"/>
      <c r="CU5" s="47"/>
    </row>
    <row r="6" spans="1:99" x14ac:dyDescent="0.35">
      <c r="A6" s="51" t="s">
        <v>89</v>
      </c>
      <c r="B6" s="52" t="s">
        <v>84</v>
      </c>
      <c r="C6" s="52">
        <v>66256</v>
      </c>
      <c r="D6" s="53">
        <v>0.95</v>
      </c>
      <c r="E6" s="53">
        <v>0.91</v>
      </c>
      <c r="F6" s="52">
        <v>28826</v>
      </c>
      <c r="G6" s="52">
        <v>26126</v>
      </c>
      <c r="H6" s="53">
        <v>0.5</v>
      </c>
      <c r="I6" s="52">
        <v>26953</v>
      </c>
      <c r="J6" s="52">
        <v>22374</v>
      </c>
      <c r="K6" s="52">
        <v>23405</v>
      </c>
      <c r="L6" s="52">
        <v>25292</v>
      </c>
      <c r="M6" s="52">
        <v>31449</v>
      </c>
      <c r="N6" s="52">
        <v>29941</v>
      </c>
      <c r="O6" s="52">
        <v>25000</v>
      </c>
      <c r="P6" s="52">
        <v>5500</v>
      </c>
      <c r="Q6" s="52">
        <v>10750</v>
      </c>
      <c r="R6" s="52">
        <v>27000</v>
      </c>
      <c r="S6" s="52">
        <v>33000</v>
      </c>
      <c r="T6" s="52">
        <v>265</v>
      </c>
      <c r="U6" s="52">
        <v>858704424</v>
      </c>
      <c r="V6" s="52">
        <v>46621</v>
      </c>
      <c r="W6" s="52">
        <v>668</v>
      </c>
      <c r="X6" s="52">
        <v>149600276</v>
      </c>
      <c r="Y6" s="47"/>
      <c r="Z6" s="47"/>
      <c r="AA6" s="47"/>
      <c r="AB6" s="47"/>
      <c r="AC6" s="47"/>
      <c r="AD6" s="47"/>
      <c r="AE6" s="47"/>
      <c r="AF6" s="47"/>
      <c r="AG6" s="47"/>
      <c r="AQ6" s="47"/>
      <c r="AV6" s="47"/>
      <c r="AW6" s="47"/>
      <c r="AZ6" s="47"/>
      <c r="BA6" s="47"/>
      <c r="BB6" s="47"/>
      <c r="BC6" s="47"/>
      <c r="BD6" s="47"/>
      <c r="BE6" s="47"/>
      <c r="BF6" s="47"/>
      <c r="BG6" s="47"/>
      <c r="BH6" s="47"/>
      <c r="BJ6" s="47"/>
      <c r="BO6" s="47"/>
      <c r="BP6" s="47"/>
      <c r="BQ6" s="49"/>
      <c r="BV6" s="47"/>
      <c r="BW6" s="47"/>
      <c r="BX6" s="50"/>
      <c r="CM6" s="47"/>
      <c r="CR6" s="47"/>
      <c r="CU6" s="47"/>
    </row>
    <row r="7" spans="1:99" x14ac:dyDescent="0.35">
      <c r="A7" s="54" t="s">
        <v>90</v>
      </c>
      <c r="B7" s="55" t="s">
        <v>84</v>
      </c>
      <c r="C7" s="55">
        <v>55498</v>
      </c>
      <c r="D7" s="56">
        <v>0.99</v>
      </c>
      <c r="E7" s="56">
        <v>0.96</v>
      </c>
      <c r="F7" s="55">
        <v>31555</v>
      </c>
      <c r="G7" s="55">
        <v>32553</v>
      </c>
      <c r="H7" s="56">
        <v>0.73</v>
      </c>
      <c r="I7" s="55">
        <v>24870</v>
      </c>
      <c r="J7" s="55">
        <v>18619</v>
      </c>
      <c r="K7" s="55">
        <v>20384</v>
      </c>
      <c r="L7" s="55">
        <v>21237</v>
      </c>
      <c r="M7" s="55">
        <v>25896</v>
      </c>
      <c r="N7" s="55">
        <v>28434</v>
      </c>
      <c r="O7" s="55">
        <v>27000</v>
      </c>
      <c r="P7" s="55">
        <v>2750</v>
      </c>
      <c r="Q7" s="55">
        <v>5500</v>
      </c>
      <c r="R7" s="55">
        <v>27000</v>
      </c>
      <c r="S7" s="55">
        <v>38235</v>
      </c>
      <c r="T7" s="55">
        <v>286</v>
      </c>
      <c r="U7" s="55">
        <v>135158278</v>
      </c>
      <c r="V7" s="55">
        <v>23671</v>
      </c>
      <c r="W7" s="55">
        <v>459</v>
      </c>
      <c r="X7" s="55">
        <v>45342499</v>
      </c>
      <c r="Y7" s="47"/>
      <c r="Z7" s="47"/>
      <c r="AA7" s="47"/>
      <c r="AB7" s="47"/>
      <c r="AC7" s="47"/>
      <c r="AD7" s="47"/>
      <c r="AE7" s="47"/>
      <c r="AF7" s="47"/>
      <c r="AG7" s="47"/>
      <c r="AQ7" s="47"/>
      <c r="AV7" s="47"/>
      <c r="AW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O7" s="47"/>
      <c r="BP7" s="47"/>
      <c r="BQ7" s="49"/>
      <c r="BV7" s="47"/>
      <c r="BW7" s="47"/>
      <c r="BX7" s="50"/>
      <c r="CM7" s="47"/>
      <c r="CR7" s="47"/>
      <c r="CU7" s="47"/>
    </row>
    <row r="8" spans="1:99" x14ac:dyDescent="0.35">
      <c r="A8" s="51" t="s">
        <v>91</v>
      </c>
      <c r="B8" s="52" t="s">
        <v>84</v>
      </c>
      <c r="C8" s="52">
        <v>42483</v>
      </c>
      <c r="D8" s="53">
        <v>0.84</v>
      </c>
      <c r="E8" s="53">
        <v>0.72</v>
      </c>
      <c r="F8" s="52">
        <v>8064</v>
      </c>
      <c r="G8" s="52">
        <v>6146</v>
      </c>
      <c r="H8" s="53">
        <v>0.37</v>
      </c>
      <c r="I8" s="52">
        <v>27329</v>
      </c>
      <c r="J8" s="52">
        <v>24781</v>
      </c>
      <c r="K8" s="52">
        <v>27417</v>
      </c>
      <c r="L8" s="52">
        <v>31663</v>
      </c>
      <c r="M8" s="52">
        <v>30211</v>
      </c>
      <c r="N8" s="52">
        <v>31231</v>
      </c>
      <c r="O8" s="52">
        <v>24590</v>
      </c>
      <c r="P8" s="52">
        <v>3500</v>
      </c>
      <c r="Q8" s="52">
        <v>7668</v>
      </c>
      <c r="R8" s="52">
        <v>25791</v>
      </c>
      <c r="S8" s="52">
        <v>33567</v>
      </c>
      <c r="T8" s="52">
        <v>261</v>
      </c>
      <c r="U8" s="52">
        <v>167161913</v>
      </c>
      <c r="V8" s="52">
        <v>14270</v>
      </c>
      <c r="W8" s="52">
        <v>215</v>
      </c>
      <c r="X8" s="52">
        <v>5446611</v>
      </c>
      <c r="Y8" s="47"/>
      <c r="Z8" s="47"/>
      <c r="AA8" s="47"/>
      <c r="AB8" s="47"/>
      <c r="AC8" s="47"/>
      <c r="AD8" s="47"/>
      <c r="AE8" s="47"/>
      <c r="AF8" s="47"/>
      <c r="AG8" s="47"/>
      <c r="AQ8" s="47"/>
      <c r="AV8" s="47"/>
      <c r="AW8" s="47"/>
      <c r="AZ8" s="47"/>
      <c r="BA8" s="47"/>
      <c r="BB8" s="47"/>
      <c r="BC8" s="47"/>
      <c r="BD8" s="47"/>
      <c r="BE8" s="47"/>
      <c r="BF8" s="47"/>
      <c r="BG8" s="47"/>
      <c r="BH8" s="47"/>
      <c r="BJ8" s="47"/>
      <c r="BO8" s="47"/>
      <c r="BP8" s="47"/>
      <c r="BV8" s="47"/>
      <c r="BW8" s="47"/>
      <c r="BX8" s="50"/>
      <c r="CM8" s="47"/>
      <c r="CR8" s="47"/>
      <c r="CU8" s="47"/>
    </row>
    <row r="9" spans="1:99" x14ac:dyDescent="0.35">
      <c r="A9" s="54" t="s">
        <v>92</v>
      </c>
      <c r="B9" s="55" t="s">
        <v>84</v>
      </c>
      <c r="C9" s="55">
        <v>62448</v>
      </c>
      <c r="D9" s="56">
        <v>1</v>
      </c>
      <c r="E9" s="56">
        <v>0.97</v>
      </c>
      <c r="F9" s="55">
        <v>34267</v>
      </c>
      <c r="G9" s="55">
        <v>33660</v>
      </c>
      <c r="H9" s="56">
        <v>0.54</v>
      </c>
      <c r="I9" s="55">
        <v>24305</v>
      </c>
      <c r="J9" s="55">
        <v>20156</v>
      </c>
      <c r="K9" s="55">
        <v>19431</v>
      </c>
      <c r="L9" s="55">
        <v>21430</v>
      </c>
      <c r="M9" s="55">
        <v>23721</v>
      </c>
      <c r="N9" s="55">
        <v>27933</v>
      </c>
      <c r="O9" s="55">
        <v>26749</v>
      </c>
      <c r="P9" s="55">
        <v>5500</v>
      </c>
      <c r="Q9" s="55">
        <v>12000</v>
      </c>
      <c r="R9" s="55">
        <v>27000</v>
      </c>
      <c r="S9" s="55">
        <v>33000</v>
      </c>
      <c r="T9" s="55">
        <v>284</v>
      </c>
      <c r="U9" s="55">
        <v>75729096</v>
      </c>
      <c r="V9" s="55">
        <v>24984</v>
      </c>
      <c r="W9" s="55">
        <v>343</v>
      </c>
      <c r="X9" s="55">
        <v>18371365</v>
      </c>
      <c r="Y9" s="47"/>
      <c r="Z9" s="47"/>
      <c r="AA9" s="47"/>
      <c r="AB9" s="47"/>
      <c r="AC9" s="47"/>
      <c r="AD9" s="47"/>
      <c r="AE9" s="47"/>
      <c r="AF9" s="47"/>
      <c r="AG9" s="47"/>
      <c r="AL9" s="47"/>
      <c r="AQ9" s="47"/>
      <c r="AV9" s="47"/>
      <c r="AW9" s="47"/>
      <c r="AZ9" s="47"/>
      <c r="BA9" s="47"/>
      <c r="BB9" s="47"/>
      <c r="BC9" s="47"/>
      <c r="BF9" s="47"/>
      <c r="BG9" s="47"/>
      <c r="BH9" s="47"/>
      <c r="BI9" s="47"/>
      <c r="BJ9" s="47"/>
      <c r="BO9" s="47"/>
      <c r="BP9" s="47"/>
      <c r="BV9" s="47"/>
      <c r="BW9" s="47"/>
      <c r="BX9" s="50"/>
      <c r="CM9" s="47"/>
      <c r="CR9" s="47"/>
      <c r="CU9" s="47"/>
    </row>
    <row r="10" spans="1:99" x14ac:dyDescent="0.35">
      <c r="A10" s="51" t="s">
        <v>93</v>
      </c>
      <c r="B10" s="52">
        <v>24234</v>
      </c>
      <c r="C10" s="52">
        <v>32844</v>
      </c>
      <c r="D10" s="53">
        <v>0.83</v>
      </c>
      <c r="E10" s="53">
        <v>0.83</v>
      </c>
      <c r="F10" s="52">
        <v>10066</v>
      </c>
      <c r="G10" s="52">
        <v>10797</v>
      </c>
      <c r="H10" s="53">
        <v>0.51</v>
      </c>
      <c r="I10" s="52">
        <v>14600</v>
      </c>
      <c r="J10" s="52">
        <v>14205</v>
      </c>
      <c r="K10" s="52">
        <v>14526</v>
      </c>
      <c r="L10" s="52">
        <v>16532</v>
      </c>
      <c r="M10" s="52">
        <v>20139</v>
      </c>
      <c r="N10" s="52">
        <v>17539</v>
      </c>
      <c r="O10" s="52">
        <v>31000</v>
      </c>
      <c r="P10" s="52">
        <v>3381</v>
      </c>
      <c r="Q10" s="52">
        <v>5500</v>
      </c>
      <c r="R10" s="52">
        <v>32208</v>
      </c>
      <c r="S10" s="52">
        <v>47750</v>
      </c>
      <c r="T10" s="52"/>
      <c r="U10" s="52">
        <v>969920135</v>
      </c>
      <c r="V10" s="52">
        <v>18068</v>
      </c>
      <c r="W10" s="52"/>
      <c r="X10" s="52">
        <v>127788429</v>
      </c>
      <c r="Y10" s="47"/>
      <c r="Z10" s="47"/>
      <c r="AA10" s="47"/>
      <c r="AB10" s="47"/>
      <c r="AC10" s="47"/>
      <c r="AD10" s="47"/>
      <c r="AE10" s="47"/>
      <c r="AF10" s="47"/>
      <c r="AG10" s="47"/>
      <c r="AQ10" s="47"/>
      <c r="AV10" s="47"/>
      <c r="AW10" s="47"/>
      <c r="AZ10" s="47"/>
      <c r="BA10" s="47"/>
      <c r="BB10" s="47"/>
      <c r="BC10" s="47"/>
      <c r="BD10" s="47"/>
      <c r="BE10" s="47"/>
      <c r="BF10" s="47"/>
      <c r="BG10" s="47"/>
      <c r="BH10" s="47"/>
      <c r="BJ10" s="47"/>
      <c r="BO10" s="47"/>
      <c r="BP10" s="47"/>
      <c r="BQ10" s="49"/>
      <c r="BV10" s="47"/>
      <c r="BW10" s="47"/>
      <c r="BX10" s="50"/>
      <c r="CM10" s="47"/>
      <c r="CR10" s="47"/>
      <c r="CU10" s="47"/>
    </row>
    <row r="11" spans="1:99" x14ac:dyDescent="0.35">
      <c r="A11" s="54" t="s">
        <v>94</v>
      </c>
      <c r="B11" s="55">
        <v>22110</v>
      </c>
      <c r="C11" s="55">
        <v>30438</v>
      </c>
      <c r="D11" s="56">
        <v>0.97</v>
      </c>
      <c r="E11" s="56">
        <v>0.92</v>
      </c>
      <c r="F11" s="55">
        <v>10029</v>
      </c>
      <c r="G11" s="55">
        <v>10501</v>
      </c>
      <c r="H11" s="56">
        <v>0.83</v>
      </c>
      <c r="I11" s="55">
        <v>13176</v>
      </c>
      <c r="J11" s="55">
        <v>13066</v>
      </c>
      <c r="K11" s="55">
        <v>13738</v>
      </c>
      <c r="L11" s="55">
        <v>13505</v>
      </c>
      <c r="M11" s="55">
        <v>14414</v>
      </c>
      <c r="N11" s="55">
        <v>15590</v>
      </c>
      <c r="O11" s="55">
        <v>31000</v>
      </c>
      <c r="P11" s="55">
        <v>3500</v>
      </c>
      <c r="Q11" s="55">
        <v>5784</v>
      </c>
      <c r="R11" s="55">
        <v>32263</v>
      </c>
      <c r="S11" s="55">
        <v>45000</v>
      </c>
      <c r="T11" s="55"/>
      <c r="U11" s="55">
        <v>982970260</v>
      </c>
      <c r="V11" s="55">
        <v>19297</v>
      </c>
      <c r="W11" s="55"/>
      <c r="X11" s="55">
        <v>98692534</v>
      </c>
      <c r="Y11" s="47"/>
      <c r="Z11" s="47"/>
      <c r="AA11" s="47"/>
      <c r="AB11" s="47"/>
      <c r="AC11" s="47"/>
      <c r="AD11" s="47"/>
      <c r="AE11" s="47"/>
      <c r="AF11" s="47"/>
      <c r="AG11" s="47"/>
      <c r="AL11" s="47"/>
      <c r="AQ11" s="47"/>
      <c r="AV11" s="47"/>
      <c r="AW11" s="47"/>
      <c r="AZ11" s="47"/>
      <c r="BA11" s="47"/>
      <c r="BB11" s="47"/>
      <c r="BC11" s="47"/>
      <c r="BD11" s="47"/>
      <c r="BE11" s="47"/>
      <c r="BF11" s="47"/>
      <c r="BG11" s="47"/>
      <c r="BH11" s="47"/>
      <c r="BJ11" s="47"/>
      <c r="BO11" s="47"/>
      <c r="BP11" s="47"/>
      <c r="BQ11" s="49"/>
      <c r="BV11" s="47"/>
      <c r="BW11" s="47"/>
      <c r="BX11" s="50"/>
      <c r="CM11" s="47"/>
      <c r="CR11" s="47"/>
      <c r="CU11" s="47"/>
    </row>
    <row r="12" spans="1:99" x14ac:dyDescent="0.35">
      <c r="A12" s="51" t="s">
        <v>95</v>
      </c>
      <c r="B12" s="52" t="s">
        <v>84</v>
      </c>
      <c r="C12" s="52">
        <v>53185</v>
      </c>
      <c r="D12" s="53">
        <v>1</v>
      </c>
      <c r="E12" s="53">
        <v>0.98</v>
      </c>
      <c r="F12" s="52">
        <v>21593</v>
      </c>
      <c r="G12" s="52">
        <v>18675</v>
      </c>
      <c r="H12" s="53">
        <v>0.75</v>
      </c>
      <c r="I12" s="52">
        <v>29175</v>
      </c>
      <c r="J12" s="52">
        <v>19977</v>
      </c>
      <c r="K12" s="52">
        <v>24657</v>
      </c>
      <c r="L12" s="52">
        <v>26376</v>
      </c>
      <c r="M12" s="52">
        <v>32319</v>
      </c>
      <c r="N12" s="52">
        <v>33161</v>
      </c>
      <c r="O12" s="52">
        <v>25500</v>
      </c>
      <c r="P12" s="52">
        <v>5500</v>
      </c>
      <c r="Q12" s="52">
        <v>12000</v>
      </c>
      <c r="R12" s="52">
        <v>27000</v>
      </c>
      <c r="S12" s="52">
        <v>33500</v>
      </c>
      <c r="T12" s="52">
        <v>270</v>
      </c>
      <c r="U12" s="52">
        <v>145819554</v>
      </c>
      <c r="V12" s="52">
        <v>39044</v>
      </c>
      <c r="W12" s="52">
        <v>607</v>
      </c>
      <c r="X12" s="52">
        <v>22833861</v>
      </c>
      <c r="Y12" s="47"/>
      <c r="Z12" s="47"/>
      <c r="AA12" s="47"/>
      <c r="AB12" s="47"/>
      <c r="AC12" s="47"/>
      <c r="AD12" s="47"/>
      <c r="AE12" s="47"/>
      <c r="AF12" s="47"/>
      <c r="AG12" s="47"/>
      <c r="AQ12" s="47"/>
      <c r="AV12" s="47"/>
      <c r="AW12" s="47"/>
      <c r="AZ12" s="47"/>
      <c r="BA12" s="47"/>
      <c r="BB12" s="47"/>
      <c r="BC12" s="47"/>
      <c r="BD12" s="47"/>
      <c r="BE12" s="47"/>
      <c r="BF12" s="47"/>
      <c r="BG12" s="47"/>
      <c r="BH12" s="47"/>
      <c r="BJ12" s="47"/>
      <c r="BO12" s="47"/>
      <c r="BP12" s="47"/>
      <c r="BV12" s="47"/>
      <c r="BW12" s="47"/>
      <c r="BX12" s="50"/>
      <c r="CM12" s="47"/>
      <c r="CR12" s="47"/>
      <c r="CU12" s="47"/>
    </row>
    <row r="13" spans="1:99" x14ac:dyDescent="0.35">
      <c r="A13" s="54" t="s">
        <v>96</v>
      </c>
      <c r="B13" s="55" t="s">
        <v>84</v>
      </c>
      <c r="C13" s="55">
        <v>60682</v>
      </c>
      <c r="D13" s="56">
        <v>0.97</v>
      </c>
      <c r="E13" s="56">
        <v>0.8</v>
      </c>
      <c r="F13" s="55">
        <v>26016</v>
      </c>
      <c r="G13" s="55">
        <v>19174</v>
      </c>
      <c r="H13" s="56">
        <v>0.7</v>
      </c>
      <c r="I13" s="55">
        <v>27469</v>
      </c>
      <c r="J13" s="55">
        <v>25039</v>
      </c>
      <c r="K13" s="55">
        <v>25604</v>
      </c>
      <c r="L13" s="55">
        <v>26120</v>
      </c>
      <c r="M13" s="55">
        <v>29532</v>
      </c>
      <c r="N13" s="55">
        <v>29077</v>
      </c>
      <c r="O13" s="55">
        <v>30964</v>
      </c>
      <c r="P13" s="55">
        <v>4750</v>
      </c>
      <c r="Q13" s="55">
        <v>9500</v>
      </c>
      <c r="R13" s="55">
        <v>34642</v>
      </c>
      <c r="S13" s="55">
        <v>46062</v>
      </c>
      <c r="T13" s="55">
        <v>328</v>
      </c>
      <c r="U13" s="55">
        <v>292568748</v>
      </c>
      <c r="V13" s="55">
        <v>12962</v>
      </c>
      <c r="W13" s="55">
        <v>172</v>
      </c>
      <c r="X13" s="55">
        <v>11445523</v>
      </c>
      <c r="Y13" s="47"/>
      <c r="Z13" s="47"/>
      <c r="AA13" s="47"/>
      <c r="AB13" s="47"/>
      <c r="AC13" s="47"/>
      <c r="AD13" s="47"/>
      <c r="AE13" s="47"/>
      <c r="AF13" s="47"/>
      <c r="AG13" s="47"/>
      <c r="AQ13" s="47"/>
      <c r="AV13" s="47"/>
      <c r="AW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O13" s="47"/>
      <c r="BP13" s="47"/>
      <c r="BV13" s="47"/>
      <c r="BW13" s="47"/>
      <c r="BX13" s="50"/>
      <c r="CM13" s="47"/>
      <c r="CR13" s="47"/>
      <c r="CU13" s="47"/>
    </row>
    <row r="14" spans="1:99" x14ac:dyDescent="0.35">
      <c r="A14" s="51" t="s">
        <v>97</v>
      </c>
      <c r="B14" s="52" t="s">
        <v>84</v>
      </c>
      <c r="C14" s="52">
        <v>68900</v>
      </c>
      <c r="D14" s="53">
        <v>1</v>
      </c>
      <c r="E14" s="53">
        <v>0.99</v>
      </c>
      <c r="F14" s="52">
        <v>47406</v>
      </c>
      <c r="G14" s="52">
        <v>47368</v>
      </c>
      <c r="H14" s="53">
        <v>0.64</v>
      </c>
      <c r="I14" s="52">
        <v>19351</v>
      </c>
      <c r="J14" s="52">
        <v>12342</v>
      </c>
      <c r="K14" s="52">
        <v>11689</v>
      </c>
      <c r="L14" s="52">
        <v>15497</v>
      </c>
      <c r="M14" s="52">
        <v>19731</v>
      </c>
      <c r="N14" s="52">
        <v>27008</v>
      </c>
      <c r="O14" s="52">
        <v>27000</v>
      </c>
      <c r="P14" s="52">
        <v>5500</v>
      </c>
      <c r="Q14" s="52">
        <v>8078</v>
      </c>
      <c r="R14" s="52">
        <v>31000</v>
      </c>
      <c r="S14" s="52">
        <v>36000</v>
      </c>
      <c r="T14" s="52">
        <v>286</v>
      </c>
      <c r="U14" s="52">
        <v>91094742</v>
      </c>
      <c r="V14" s="52">
        <v>23576</v>
      </c>
      <c r="W14" s="52">
        <v>384</v>
      </c>
      <c r="X14" s="52">
        <v>25401523</v>
      </c>
      <c r="Y14" s="47"/>
      <c r="Z14" s="47"/>
      <c r="AA14" s="47"/>
      <c r="AB14" s="47"/>
      <c r="AC14" s="47"/>
      <c r="AD14" s="47"/>
      <c r="AE14" s="47"/>
      <c r="AF14" s="47"/>
      <c r="AG14" s="47"/>
      <c r="AQ14" s="47"/>
      <c r="AV14" s="47"/>
      <c r="AW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O14" s="47"/>
      <c r="BP14" s="47"/>
      <c r="BQ14" s="49"/>
      <c r="BV14" s="47"/>
      <c r="BW14" s="47"/>
      <c r="BX14" s="50"/>
      <c r="BY14" s="47"/>
      <c r="BZ14" s="47"/>
      <c r="CM14" s="47"/>
      <c r="CR14" s="47"/>
      <c r="CU14" s="47"/>
    </row>
    <row r="15" spans="1:99" x14ac:dyDescent="0.35">
      <c r="A15" s="54" t="s">
        <v>98</v>
      </c>
      <c r="B15" s="55" t="s">
        <v>84</v>
      </c>
      <c r="C15" s="55">
        <v>46770</v>
      </c>
      <c r="D15" s="56">
        <v>1</v>
      </c>
      <c r="E15" s="56">
        <v>0.96</v>
      </c>
      <c r="F15" s="55">
        <v>21420</v>
      </c>
      <c r="G15" s="55">
        <v>19896</v>
      </c>
      <c r="H15" s="56">
        <v>0.84</v>
      </c>
      <c r="I15" s="55">
        <v>21496</v>
      </c>
      <c r="J15" s="55">
        <v>16615</v>
      </c>
      <c r="K15" s="55">
        <v>18313</v>
      </c>
      <c r="L15" s="55">
        <v>19917</v>
      </c>
      <c r="M15" s="55">
        <v>27031</v>
      </c>
      <c r="N15" s="55">
        <v>30370</v>
      </c>
      <c r="O15" s="55">
        <v>27000</v>
      </c>
      <c r="P15" s="55">
        <v>5500</v>
      </c>
      <c r="Q15" s="55">
        <v>10500</v>
      </c>
      <c r="R15" s="55">
        <v>30000</v>
      </c>
      <c r="S15" s="55">
        <v>37500</v>
      </c>
      <c r="T15" s="55">
        <v>286</v>
      </c>
      <c r="U15" s="55">
        <v>192998516</v>
      </c>
      <c r="V15" s="55">
        <v>24280</v>
      </c>
      <c r="W15" s="55">
        <v>395</v>
      </c>
      <c r="X15" s="55">
        <v>47254983</v>
      </c>
      <c r="Y15" s="47"/>
      <c r="Z15" s="47"/>
      <c r="AA15" s="47"/>
      <c r="AB15" s="47"/>
      <c r="AC15" s="47"/>
      <c r="AD15" s="47"/>
      <c r="AE15" s="47"/>
      <c r="AF15" s="47"/>
      <c r="AG15" s="47"/>
      <c r="AL15" s="47"/>
      <c r="AQ15" s="47"/>
      <c r="AV15" s="47"/>
      <c r="AW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O15" s="47"/>
      <c r="BP15" s="47"/>
      <c r="BQ15" s="49"/>
      <c r="BV15" s="47"/>
      <c r="BW15" s="47"/>
      <c r="BX15" s="50"/>
      <c r="CM15" s="47"/>
      <c r="CR15" s="47"/>
      <c r="CU15" s="47"/>
    </row>
    <row r="16" spans="1:99" x14ac:dyDescent="0.35">
      <c r="A16" s="51" t="s">
        <v>99</v>
      </c>
      <c r="B16" s="52">
        <v>23744</v>
      </c>
      <c r="C16" s="52">
        <v>23744</v>
      </c>
      <c r="D16" s="53">
        <v>1</v>
      </c>
      <c r="E16" s="53">
        <v>0.92</v>
      </c>
      <c r="F16" s="52">
        <v>10386</v>
      </c>
      <c r="G16" s="52">
        <v>10075</v>
      </c>
      <c r="H16" s="53">
        <v>0.73</v>
      </c>
      <c r="I16" s="52">
        <v>14864</v>
      </c>
      <c r="J16" s="52">
        <v>14335</v>
      </c>
      <c r="K16" s="52">
        <v>14757</v>
      </c>
      <c r="L16" s="52">
        <v>16419</v>
      </c>
      <c r="M16" s="52">
        <v>13160</v>
      </c>
      <c r="N16" s="52">
        <v>14894</v>
      </c>
      <c r="O16" s="52">
        <v>27000</v>
      </c>
      <c r="P16" s="52">
        <v>3700</v>
      </c>
      <c r="Q16" s="52">
        <v>7685</v>
      </c>
      <c r="R16" s="52">
        <v>33500</v>
      </c>
      <c r="S16" s="52">
        <v>45875</v>
      </c>
      <c r="T16" s="52">
        <v>286</v>
      </c>
      <c r="U16" s="52">
        <v>636699031</v>
      </c>
      <c r="V16" s="52">
        <v>12000</v>
      </c>
      <c r="W16" s="52">
        <v>161</v>
      </c>
      <c r="X16" s="52">
        <v>39664185</v>
      </c>
      <c r="Y16" s="47"/>
      <c r="Z16" s="47"/>
      <c r="AA16" s="47"/>
      <c r="AB16" s="47"/>
      <c r="AC16" s="47"/>
      <c r="AD16" s="47"/>
      <c r="AE16" s="47"/>
      <c r="AF16" s="47"/>
      <c r="AG16" s="47"/>
      <c r="AQ16" s="47"/>
      <c r="AV16" s="47"/>
      <c r="AW16" s="47"/>
      <c r="AZ16" s="47"/>
      <c r="BA16" s="47"/>
      <c r="BB16" s="47"/>
      <c r="BC16" s="47"/>
      <c r="BD16" s="47"/>
      <c r="BE16" s="47"/>
      <c r="BF16" s="47"/>
      <c r="BG16" s="47"/>
      <c r="BH16" s="47"/>
      <c r="BJ16" s="47"/>
      <c r="BO16" s="47"/>
      <c r="BP16" s="47"/>
      <c r="BQ16" s="49"/>
      <c r="BV16" s="47"/>
      <c r="BW16" s="47"/>
      <c r="BX16" s="50"/>
      <c r="CM16" s="47"/>
      <c r="CR16" s="47"/>
      <c r="CU16" s="47"/>
    </row>
    <row r="17" spans="1:99" x14ac:dyDescent="0.35">
      <c r="A17" s="54" t="s">
        <v>100</v>
      </c>
      <c r="B17" s="55" t="s">
        <v>84</v>
      </c>
      <c r="C17" s="55">
        <v>46237</v>
      </c>
      <c r="D17" s="56">
        <v>1</v>
      </c>
      <c r="E17" s="56">
        <v>0.91</v>
      </c>
      <c r="F17" s="55">
        <v>24656</v>
      </c>
      <c r="G17" s="55">
        <v>23716</v>
      </c>
      <c r="H17" s="56">
        <v>0.95</v>
      </c>
      <c r="I17" s="55">
        <v>19499</v>
      </c>
      <c r="J17" s="55">
        <v>17544</v>
      </c>
      <c r="K17" s="55">
        <v>19325</v>
      </c>
      <c r="L17" s="55">
        <v>20376</v>
      </c>
      <c r="M17" s="55">
        <v>20885</v>
      </c>
      <c r="N17" s="55">
        <v>22230</v>
      </c>
      <c r="O17" s="55">
        <v>26000</v>
      </c>
      <c r="P17" s="55">
        <v>3250</v>
      </c>
      <c r="Q17" s="55">
        <v>5500</v>
      </c>
      <c r="R17" s="55">
        <v>26000</v>
      </c>
      <c r="S17" s="55">
        <v>33500</v>
      </c>
      <c r="T17" s="55">
        <v>276</v>
      </c>
      <c r="U17" s="55">
        <v>102434740</v>
      </c>
      <c r="V17" s="55">
        <v>13000</v>
      </c>
      <c r="W17" s="55">
        <v>324</v>
      </c>
      <c r="X17" s="55">
        <v>14639862</v>
      </c>
      <c r="Y17" s="47"/>
      <c r="Z17" s="47"/>
      <c r="AA17" s="47"/>
      <c r="AB17" s="47"/>
      <c r="AC17" s="47"/>
      <c r="AD17" s="47"/>
      <c r="AE17" s="47"/>
      <c r="AF17" s="47"/>
      <c r="AG17" s="47"/>
      <c r="AQ17" s="47"/>
      <c r="AV17" s="47"/>
      <c r="AW17" s="47"/>
      <c r="AZ17" s="47"/>
      <c r="BA17" s="47"/>
      <c r="BB17" s="47"/>
      <c r="BC17" s="47"/>
      <c r="BD17" s="47"/>
      <c r="BE17" s="47"/>
      <c r="BF17" s="47"/>
      <c r="BG17" s="47"/>
      <c r="BH17" s="47"/>
      <c r="BJ17" s="47"/>
      <c r="BO17" s="47"/>
      <c r="BP17" s="47"/>
      <c r="BV17" s="47"/>
      <c r="BW17" s="47"/>
      <c r="BX17" s="50"/>
      <c r="CM17" s="47"/>
      <c r="CR17" s="47"/>
      <c r="CU17" s="47"/>
    </row>
    <row r="18" spans="1:99" x14ac:dyDescent="0.35">
      <c r="A18" s="51" t="s">
        <v>101</v>
      </c>
      <c r="B18" s="52" t="s">
        <v>84</v>
      </c>
      <c r="C18" s="52">
        <v>54604</v>
      </c>
      <c r="D18" s="53">
        <v>0.99</v>
      </c>
      <c r="E18" s="53">
        <v>0.92</v>
      </c>
      <c r="F18" s="52">
        <v>26172</v>
      </c>
      <c r="G18" s="52">
        <v>26239</v>
      </c>
      <c r="H18" s="53">
        <v>0.69</v>
      </c>
      <c r="I18" s="52">
        <v>26183</v>
      </c>
      <c r="J18" s="52">
        <v>17288</v>
      </c>
      <c r="K18" s="52">
        <v>17521</v>
      </c>
      <c r="L18" s="52">
        <v>25209</v>
      </c>
      <c r="M18" s="52">
        <v>25638</v>
      </c>
      <c r="N18" s="52">
        <v>26909</v>
      </c>
      <c r="O18" s="52">
        <v>26000</v>
      </c>
      <c r="P18" s="52">
        <v>3625</v>
      </c>
      <c r="Q18" s="52">
        <v>7250</v>
      </c>
      <c r="R18" s="52">
        <v>29000</v>
      </c>
      <c r="S18" s="52">
        <v>33250</v>
      </c>
      <c r="T18" s="52">
        <v>276</v>
      </c>
      <c r="U18" s="52">
        <v>200078090</v>
      </c>
      <c r="V18" s="52">
        <v>14396</v>
      </c>
      <c r="W18" s="52">
        <v>257</v>
      </c>
      <c r="X18" s="52">
        <v>30282831</v>
      </c>
      <c r="Y18" s="47"/>
      <c r="Z18" s="47"/>
      <c r="AA18" s="47"/>
      <c r="AB18" s="47"/>
      <c r="AC18" s="47"/>
      <c r="AD18" s="47"/>
      <c r="AE18" s="47"/>
      <c r="AF18" s="47"/>
      <c r="AG18" s="47"/>
      <c r="AK18" s="47"/>
      <c r="AQ18" s="47"/>
      <c r="AV18" s="47"/>
      <c r="AW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O18" s="47"/>
      <c r="BP18" s="47"/>
      <c r="BQ18" s="49"/>
      <c r="BV18" s="47"/>
      <c r="BW18" s="47"/>
      <c r="BX18" s="50"/>
      <c r="CM18" s="47"/>
      <c r="CR18" s="47"/>
      <c r="CU18" s="47"/>
    </row>
    <row r="19" spans="1:99" x14ac:dyDescent="0.35">
      <c r="A19" s="54" t="s">
        <v>102</v>
      </c>
      <c r="B19" s="55" t="s">
        <v>84</v>
      </c>
      <c r="C19" s="55">
        <v>30610</v>
      </c>
      <c r="D19" s="56">
        <v>1</v>
      </c>
      <c r="E19" s="56">
        <v>1</v>
      </c>
      <c r="F19" s="55">
        <v>11214</v>
      </c>
      <c r="G19" s="55">
        <v>14378</v>
      </c>
      <c r="H19" s="56">
        <v>0.57999999999999996</v>
      </c>
      <c r="I19" s="55">
        <v>16596</v>
      </c>
      <c r="J19" s="55">
        <v>15304</v>
      </c>
      <c r="K19" s="55">
        <v>14371</v>
      </c>
      <c r="L19" s="55">
        <v>16484</v>
      </c>
      <c r="M19" s="55">
        <v>17892</v>
      </c>
      <c r="N19" s="55">
        <v>20019</v>
      </c>
      <c r="O19" s="55">
        <v>19599</v>
      </c>
      <c r="P19" s="55">
        <v>2750</v>
      </c>
      <c r="Q19" s="55">
        <v>4150</v>
      </c>
      <c r="R19" s="55">
        <v>17268</v>
      </c>
      <c r="S19" s="55">
        <v>25050</v>
      </c>
      <c r="T19" s="55">
        <v>208</v>
      </c>
      <c r="U19" s="55">
        <v>22705261</v>
      </c>
      <c r="V19" s="55" t="s">
        <v>84</v>
      </c>
      <c r="W19" s="55"/>
      <c r="X19" s="55">
        <v>373609</v>
      </c>
      <c r="Y19" s="47"/>
      <c r="Z19" s="47"/>
      <c r="AA19" s="47"/>
      <c r="AB19" s="47"/>
      <c r="AC19" s="47"/>
      <c r="AD19" s="47"/>
      <c r="AE19" s="47"/>
      <c r="AF19" s="47"/>
      <c r="AG19" s="47"/>
      <c r="AV19" s="47"/>
      <c r="AW19" s="47"/>
      <c r="AZ19" s="47"/>
      <c r="BA19" s="47"/>
      <c r="BB19" s="47"/>
      <c r="BD19" s="47"/>
      <c r="BE19" s="47"/>
      <c r="BF19" s="47"/>
      <c r="BG19" s="47"/>
      <c r="BH19" s="47"/>
      <c r="BJ19" s="47"/>
      <c r="BO19" s="47"/>
      <c r="BP19" s="47"/>
      <c r="BV19" s="47"/>
      <c r="BW19" s="47"/>
      <c r="BX19" s="50"/>
      <c r="CM19" s="47"/>
      <c r="CR19" s="47"/>
      <c r="CU19" s="47"/>
    </row>
    <row r="20" spans="1:99" x14ac:dyDescent="0.35">
      <c r="A20" s="51" t="s">
        <v>103</v>
      </c>
      <c r="B20" s="52" t="s">
        <v>84</v>
      </c>
      <c r="C20" s="52">
        <v>70906</v>
      </c>
      <c r="D20" s="53">
        <v>1</v>
      </c>
      <c r="E20" s="53">
        <v>0.98</v>
      </c>
      <c r="F20" s="52">
        <v>42599</v>
      </c>
      <c r="G20" s="52">
        <v>42099</v>
      </c>
      <c r="H20" s="53">
        <v>0.61</v>
      </c>
      <c r="I20" s="52">
        <v>26719</v>
      </c>
      <c r="J20" s="52">
        <v>17305</v>
      </c>
      <c r="K20" s="52">
        <v>17477</v>
      </c>
      <c r="L20" s="52">
        <v>20056</v>
      </c>
      <c r="M20" s="52">
        <v>25735</v>
      </c>
      <c r="N20" s="52">
        <v>31558</v>
      </c>
      <c r="O20" s="52">
        <v>27000</v>
      </c>
      <c r="P20" s="52">
        <v>5500</v>
      </c>
      <c r="Q20" s="52">
        <v>12693</v>
      </c>
      <c r="R20" s="52">
        <v>31500</v>
      </c>
      <c r="S20" s="52">
        <v>36500</v>
      </c>
      <c r="T20" s="52">
        <v>286</v>
      </c>
      <c r="U20" s="52">
        <v>115321758</v>
      </c>
      <c r="V20" s="52">
        <v>25539</v>
      </c>
      <c r="W20" s="52">
        <v>358</v>
      </c>
      <c r="X20" s="52">
        <v>37535087</v>
      </c>
      <c r="Y20" s="47"/>
      <c r="Z20" s="47"/>
      <c r="AA20" s="47"/>
      <c r="AB20" s="47"/>
      <c r="AC20" s="47"/>
      <c r="AD20" s="47"/>
      <c r="AE20" s="47"/>
      <c r="AF20" s="47"/>
      <c r="AG20" s="47"/>
      <c r="AK20" s="47"/>
      <c r="AL20" s="47"/>
      <c r="AQ20" s="47"/>
      <c r="AV20" s="47"/>
      <c r="AW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O20" s="47"/>
      <c r="BP20" s="47"/>
      <c r="BQ20" s="49"/>
      <c r="BV20" s="47"/>
      <c r="BW20" s="47"/>
      <c r="BX20" s="50"/>
      <c r="CM20" s="47"/>
      <c r="CR20" s="47"/>
      <c r="CU20" s="47"/>
    </row>
    <row r="21" spans="1:99" x14ac:dyDescent="0.35">
      <c r="A21" s="54" t="s">
        <v>104</v>
      </c>
      <c r="B21" s="55" t="s">
        <v>84</v>
      </c>
      <c r="C21" s="55">
        <v>25006</v>
      </c>
      <c r="D21" s="56">
        <v>0.98</v>
      </c>
      <c r="E21" s="56">
        <v>0.97</v>
      </c>
      <c r="F21" s="55">
        <v>11268</v>
      </c>
      <c r="G21" s="55">
        <v>10681</v>
      </c>
      <c r="H21" s="56">
        <v>0.85</v>
      </c>
      <c r="I21" s="55">
        <v>13774</v>
      </c>
      <c r="J21" s="55">
        <v>13399</v>
      </c>
      <c r="K21" s="55">
        <v>12912</v>
      </c>
      <c r="L21" s="55">
        <v>13921</v>
      </c>
      <c r="M21" s="55">
        <v>18069</v>
      </c>
      <c r="N21" s="55">
        <v>22959</v>
      </c>
      <c r="O21" s="55">
        <v>34290</v>
      </c>
      <c r="P21" s="55">
        <v>3750</v>
      </c>
      <c r="Q21" s="55">
        <v>8525</v>
      </c>
      <c r="R21" s="55">
        <v>35000</v>
      </c>
      <c r="S21" s="55">
        <v>45000</v>
      </c>
      <c r="T21" s="55">
        <v>364</v>
      </c>
      <c r="U21" s="55">
        <v>111459994</v>
      </c>
      <c r="V21" s="55">
        <v>9667</v>
      </c>
      <c r="W21" s="55">
        <v>153</v>
      </c>
      <c r="X21" s="55">
        <v>9522972</v>
      </c>
      <c r="Y21" s="47"/>
      <c r="Z21" s="47"/>
      <c r="AA21" s="47"/>
      <c r="AB21" s="47"/>
      <c r="AC21" s="47"/>
      <c r="AD21" s="47"/>
      <c r="AF21" s="47"/>
      <c r="AG21" s="47"/>
      <c r="AV21" s="47"/>
      <c r="AW21" s="47"/>
      <c r="AZ21" s="47"/>
      <c r="BA21" s="47"/>
      <c r="BB21" s="47"/>
      <c r="BD21" s="47"/>
      <c r="BE21" s="47"/>
      <c r="BG21" s="47"/>
      <c r="BH21" s="47"/>
      <c r="BI21" s="47"/>
      <c r="BJ21" s="47"/>
      <c r="BO21" s="47"/>
      <c r="BP21" s="47"/>
      <c r="BV21" s="47"/>
      <c r="BW21" s="47"/>
      <c r="BX21" s="50"/>
      <c r="CM21" s="47"/>
      <c r="CR21" s="47"/>
      <c r="CU21" s="47"/>
    </row>
    <row r="22" spans="1:99" x14ac:dyDescent="0.35">
      <c r="A22" s="51" t="s">
        <v>105</v>
      </c>
      <c r="B22" s="52" t="s">
        <v>84</v>
      </c>
      <c r="C22" s="52">
        <v>49115</v>
      </c>
      <c r="D22" s="53">
        <v>0.96</v>
      </c>
      <c r="E22" s="53">
        <v>0.93</v>
      </c>
      <c r="F22" s="52">
        <v>20480</v>
      </c>
      <c r="G22" s="52">
        <v>16550</v>
      </c>
      <c r="H22" s="53">
        <v>0.57999999999999996</v>
      </c>
      <c r="I22" s="52">
        <v>22184</v>
      </c>
      <c r="J22" s="52">
        <v>16321</v>
      </c>
      <c r="K22" s="52">
        <v>28225</v>
      </c>
      <c r="L22" s="52">
        <v>27184</v>
      </c>
      <c r="M22" s="52">
        <v>28074</v>
      </c>
      <c r="N22" s="52">
        <v>27982</v>
      </c>
      <c r="O22" s="52">
        <v>25641</v>
      </c>
      <c r="P22" s="52">
        <v>3500</v>
      </c>
      <c r="Q22" s="52">
        <v>6250</v>
      </c>
      <c r="R22" s="52">
        <v>27000</v>
      </c>
      <c r="S22" s="52">
        <v>39000</v>
      </c>
      <c r="T22" s="52">
        <v>272</v>
      </c>
      <c r="U22" s="52">
        <v>356116960</v>
      </c>
      <c r="V22" s="52">
        <v>21265</v>
      </c>
      <c r="W22" s="52">
        <v>317</v>
      </c>
      <c r="X22" s="52">
        <v>20067153</v>
      </c>
      <c r="Y22" s="47"/>
      <c r="Z22" s="47"/>
      <c r="AA22" s="47"/>
      <c r="AB22" s="47"/>
      <c r="AC22" s="47"/>
      <c r="AD22" s="47"/>
      <c r="AE22" s="47"/>
      <c r="AF22" s="47"/>
      <c r="AG22" s="47"/>
      <c r="AQ22" s="47"/>
      <c r="AV22" s="47"/>
      <c r="AW22" s="47"/>
      <c r="AZ22" s="47"/>
      <c r="BA22" s="47"/>
      <c r="BB22" s="47"/>
      <c r="BC22" s="47"/>
      <c r="BD22" s="47"/>
      <c r="BE22" s="47"/>
      <c r="BF22" s="47"/>
      <c r="BG22" s="47"/>
      <c r="BH22" s="47"/>
      <c r="BJ22" s="47"/>
      <c r="BO22" s="47"/>
      <c r="BP22" s="47"/>
      <c r="BV22" s="47"/>
      <c r="BW22" s="47"/>
      <c r="BX22" s="50"/>
      <c r="CM22" s="47"/>
      <c r="CR22" s="47"/>
      <c r="CU22" s="47"/>
    </row>
    <row r="23" spans="1:99" x14ac:dyDescent="0.35">
      <c r="A23" s="54" t="s">
        <v>106</v>
      </c>
      <c r="B23" s="55" t="s">
        <v>84</v>
      </c>
      <c r="C23" s="55">
        <v>61550</v>
      </c>
      <c r="D23" s="56">
        <v>1</v>
      </c>
      <c r="E23" s="56">
        <v>0.99</v>
      </c>
      <c r="F23" s="55">
        <v>34736</v>
      </c>
      <c r="G23" s="55">
        <v>33305</v>
      </c>
      <c r="H23" s="56">
        <v>0.7</v>
      </c>
      <c r="I23" s="55">
        <v>23995</v>
      </c>
      <c r="J23" s="55">
        <v>17595</v>
      </c>
      <c r="K23" s="55">
        <v>15765</v>
      </c>
      <c r="L23" s="55">
        <v>21523</v>
      </c>
      <c r="M23" s="55">
        <v>23520</v>
      </c>
      <c r="N23" s="55">
        <v>26581</v>
      </c>
      <c r="O23" s="55">
        <v>27000</v>
      </c>
      <c r="P23" s="55">
        <v>5500</v>
      </c>
      <c r="Q23" s="55">
        <v>9500</v>
      </c>
      <c r="R23" s="55">
        <v>28500</v>
      </c>
      <c r="S23" s="55">
        <v>38500</v>
      </c>
      <c r="T23" s="55">
        <v>286</v>
      </c>
      <c r="U23" s="55">
        <v>98979991</v>
      </c>
      <c r="V23" s="55">
        <v>34804</v>
      </c>
      <c r="W23" s="55">
        <v>537</v>
      </c>
      <c r="X23" s="55">
        <v>35436259</v>
      </c>
      <c r="Y23" s="47"/>
      <c r="Z23" s="47"/>
      <c r="AA23" s="47"/>
      <c r="AB23" s="47"/>
      <c r="AC23" s="47"/>
      <c r="AD23" s="47"/>
      <c r="AE23" s="47"/>
      <c r="AF23" s="47"/>
      <c r="AG23" s="47"/>
      <c r="AQ23" s="47"/>
      <c r="AV23" s="47"/>
      <c r="AW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O23" s="47"/>
      <c r="BP23" s="47"/>
      <c r="BQ23" s="49"/>
      <c r="BV23" s="47"/>
      <c r="BW23" s="47"/>
      <c r="BX23" s="50"/>
      <c r="BY23" s="47"/>
      <c r="BZ23" s="47"/>
      <c r="CM23" s="47"/>
      <c r="CR23" s="47"/>
      <c r="CU23" s="47"/>
    </row>
    <row r="24" spans="1:99" x14ac:dyDescent="0.35">
      <c r="A24" s="51" t="s">
        <v>107</v>
      </c>
      <c r="B24" s="52">
        <v>17710</v>
      </c>
      <c r="C24" s="52">
        <v>17710</v>
      </c>
      <c r="D24" s="53">
        <v>1</v>
      </c>
      <c r="E24" s="53">
        <v>0.51</v>
      </c>
      <c r="F24" s="52">
        <v>7639</v>
      </c>
      <c r="G24" s="52">
        <v>6417</v>
      </c>
      <c r="H24" s="53">
        <v>0.28999999999999998</v>
      </c>
      <c r="I24" s="52">
        <v>4001</v>
      </c>
      <c r="J24" s="52">
        <v>1167</v>
      </c>
      <c r="K24" s="52">
        <v>2383</v>
      </c>
      <c r="L24" s="52">
        <v>5816</v>
      </c>
      <c r="M24" s="52">
        <v>8434</v>
      </c>
      <c r="N24" s="52">
        <v>9660</v>
      </c>
      <c r="O24" s="52">
        <v>9024</v>
      </c>
      <c r="P24" s="52">
        <v>1522</v>
      </c>
      <c r="Q24" s="52">
        <v>2751</v>
      </c>
      <c r="R24" s="52">
        <v>11000</v>
      </c>
      <c r="S24" s="52">
        <v>17135</v>
      </c>
      <c r="T24" s="52">
        <v>96</v>
      </c>
      <c r="U24" s="52">
        <v>34318092</v>
      </c>
      <c r="V24" s="52">
        <v>7250</v>
      </c>
      <c r="W24" s="52"/>
      <c r="X24" s="52">
        <v>447345</v>
      </c>
      <c r="Y24" s="47"/>
      <c r="Z24" s="47"/>
      <c r="AA24" s="47"/>
      <c r="AB24" s="47"/>
      <c r="AQ24" s="47"/>
      <c r="AV24" s="47"/>
      <c r="AW24" s="47"/>
      <c r="BA24" s="47"/>
      <c r="BB24" s="47"/>
      <c r="BE24" s="47"/>
      <c r="BF24" s="47"/>
      <c r="BG24" s="47"/>
      <c r="BH24" s="47"/>
      <c r="BJ24" s="47"/>
      <c r="BO24" s="47"/>
      <c r="BV24" s="47"/>
      <c r="BX24" s="50"/>
      <c r="CM24" s="47"/>
      <c r="CR24" s="47"/>
      <c r="CU24" s="47"/>
    </row>
    <row r="25" spans="1:99" x14ac:dyDescent="0.35">
      <c r="A25" s="54" t="s">
        <v>108</v>
      </c>
      <c r="B25" s="55" t="s">
        <v>84</v>
      </c>
      <c r="C25" s="55">
        <v>58780</v>
      </c>
      <c r="D25" s="56">
        <v>1</v>
      </c>
      <c r="E25" s="56">
        <v>0.83</v>
      </c>
      <c r="F25" s="55">
        <v>25757</v>
      </c>
      <c r="G25" s="55">
        <v>24174</v>
      </c>
      <c r="H25" s="56">
        <v>0.95</v>
      </c>
      <c r="I25" s="55">
        <v>27091</v>
      </c>
      <c r="J25" s="55">
        <v>29791</v>
      </c>
      <c r="K25" s="55">
        <v>27077</v>
      </c>
      <c r="L25" s="55">
        <v>27506</v>
      </c>
      <c r="M25" s="55">
        <v>29379</v>
      </c>
      <c r="N25" s="55">
        <v>31631</v>
      </c>
      <c r="O25" s="55">
        <v>27000</v>
      </c>
      <c r="P25" s="55">
        <v>5220</v>
      </c>
      <c r="Q25" s="55">
        <v>9500</v>
      </c>
      <c r="R25" s="55">
        <v>31000</v>
      </c>
      <c r="S25" s="55">
        <v>40999</v>
      </c>
      <c r="T25" s="55">
        <v>286</v>
      </c>
      <c r="U25" s="55">
        <v>307507469</v>
      </c>
      <c r="V25" s="55">
        <v>31415</v>
      </c>
      <c r="W25" s="55">
        <v>537</v>
      </c>
      <c r="X25" s="55">
        <v>54368889</v>
      </c>
      <c r="Y25" s="47"/>
      <c r="Z25" s="47"/>
      <c r="AA25" s="47"/>
      <c r="AB25" s="47"/>
      <c r="AC25" s="47"/>
      <c r="AD25" s="47"/>
      <c r="AE25" s="47"/>
      <c r="AF25" s="47"/>
      <c r="AG25" s="47"/>
      <c r="AQ25" s="47"/>
      <c r="AV25" s="47"/>
      <c r="AW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O25" s="47"/>
      <c r="BP25" s="47"/>
      <c r="BQ25" s="49"/>
      <c r="BV25" s="47"/>
      <c r="BW25" s="47"/>
      <c r="BX25" s="50"/>
      <c r="CM25" s="47"/>
      <c r="CR25" s="47"/>
      <c r="CU25" s="47"/>
    </row>
    <row r="26" spans="1:99" x14ac:dyDescent="0.35">
      <c r="A26" s="51" t="s">
        <v>109</v>
      </c>
      <c r="B26" s="52" t="s">
        <v>84</v>
      </c>
      <c r="C26" s="52">
        <v>47696</v>
      </c>
      <c r="D26" s="53">
        <v>1</v>
      </c>
      <c r="E26" s="53">
        <v>0.87</v>
      </c>
      <c r="F26" s="52">
        <v>24833</v>
      </c>
      <c r="G26" s="52">
        <v>18734</v>
      </c>
      <c r="H26" s="53">
        <v>0.53</v>
      </c>
      <c r="I26" s="52">
        <v>18097</v>
      </c>
      <c r="J26" s="52">
        <v>16511</v>
      </c>
      <c r="K26" s="52">
        <v>16627</v>
      </c>
      <c r="L26" s="52">
        <v>16925</v>
      </c>
      <c r="M26" s="52">
        <v>20524</v>
      </c>
      <c r="N26" s="52">
        <v>24739</v>
      </c>
      <c r="O26" s="52">
        <v>27000</v>
      </c>
      <c r="P26" s="52">
        <v>4750</v>
      </c>
      <c r="Q26" s="52">
        <v>10500</v>
      </c>
      <c r="R26" s="52">
        <v>36000</v>
      </c>
      <c r="S26" s="52">
        <v>47000</v>
      </c>
      <c r="T26" s="52">
        <v>286</v>
      </c>
      <c r="U26" s="52">
        <v>357181365</v>
      </c>
      <c r="V26" s="52">
        <v>18000</v>
      </c>
      <c r="W26" s="52">
        <v>274</v>
      </c>
      <c r="X26" s="52">
        <v>13632572</v>
      </c>
      <c r="Y26" s="47"/>
      <c r="Z26" s="47"/>
      <c r="AA26" s="47"/>
      <c r="AB26" s="47"/>
      <c r="AC26" s="47"/>
      <c r="AD26" s="47"/>
      <c r="AE26" s="47"/>
      <c r="AF26" s="47"/>
      <c r="AG26" s="47"/>
      <c r="AK26" s="47"/>
      <c r="AQ26" s="47"/>
      <c r="AV26" s="47"/>
      <c r="AW26" s="47"/>
      <c r="AZ26" s="47"/>
      <c r="BA26" s="47"/>
      <c r="BB26" s="47"/>
      <c r="BD26" s="47"/>
      <c r="BF26" s="47"/>
      <c r="BG26" s="47"/>
      <c r="BH26" s="47"/>
      <c r="BI26" s="47"/>
      <c r="BJ26" s="47"/>
      <c r="BO26" s="47"/>
      <c r="BP26" s="47"/>
      <c r="BV26" s="47"/>
      <c r="BW26" s="47"/>
      <c r="BX26" s="50"/>
      <c r="CM26" s="47"/>
      <c r="CR26" s="47"/>
      <c r="CU26" s="47"/>
    </row>
    <row r="27" spans="1:99" x14ac:dyDescent="0.35">
      <c r="A27" s="54" t="s">
        <v>110</v>
      </c>
      <c r="B27" s="55" t="s">
        <v>84</v>
      </c>
      <c r="C27" s="55">
        <v>58750</v>
      </c>
      <c r="D27" s="56">
        <v>0.95</v>
      </c>
      <c r="E27" s="56">
        <v>0.96</v>
      </c>
      <c r="F27" s="55">
        <v>35061</v>
      </c>
      <c r="G27" s="55">
        <v>30064</v>
      </c>
      <c r="H27" s="56">
        <v>0.84</v>
      </c>
      <c r="I27" s="55">
        <v>18317</v>
      </c>
      <c r="J27" s="55">
        <v>22733</v>
      </c>
      <c r="K27" s="55">
        <v>25507</v>
      </c>
      <c r="L27" s="55">
        <v>24677</v>
      </c>
      <c r="M27" s="55">
        <v>24566</v>
      </c>
      <c r="N27" s="55">
        <v>20993</v>
      </c>
      <c r="O27" s="55">
        <v>27000</v>
      </c>
      <c r="P27" s="55">
        <v>4750</v>
      </c>
      <c r="Q27" s="55">
        <v>6800</v>
      </c>
      <c r="R27" s="55">
        <v>29000</v>
      </c>
      <c r="S27" s="55">
        <v>39750</v>
      </c>
      <c r="T27" s="55">
        <v>286</v>
      </c>
      <c r="U27" s="55">
        <v>377613562</v>
      </c>
      <c r="V27" s="55">
        <v>21150</v>
      </c>
      <c r="W27" s="55">
        <v>310</v>
      </c>
      <c r="X27" s="55">
        <v>36419010</v>
      </c>
      <c r="Y27" s="47"/>
      <c r="Z27" s="47"/>
      <c r="AA27" s="47"/>
      <c r="AB27" s="47"/>
      <c r="AC27" s="47"/>
      <c r="AD27" s="47"/>
      <c r="AE27" s="47"/>
      <c r="AF27" s="47"/>
      <c r="AG27" s="47"/>
      <c r="AK27" s="47"/>
      <c r="AQ27" s="47"/>
      <c r="AV27" s="47"/>
      <c r="AW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O27" s="47"/>
      <c r="BP27" s="47"/>
      <c r="BV27" s="47"/>
      <c r="BW27" s="47"/>
      <c r="BX27" s="50"/>
      <c r="CM27" s="47"/>
      <c r="CR27" s="47"/>
      <c r="CU27" s="47"/>
    </row>
    <row r="28" spans="1:99" x14ac:dyDescent="0.35">
      <c r="A28" s="51" t="s">
        <v>111</v>
      </c>
      <c r="B28" s="52" t="s">
        <v>84</v>
      </c>
      <c r="C28" s="52">
        <v>63820</v>
      </c>
      <c r="D28" s="53">
        <v>1</v>
      </c>
      <c r="E28" s="53">
        <v>0.99</v>
      </c>
      <c r="F28" s="52">
        <v>13229</v>
      </c>
      <c r="G28" s="52">
        <v>14972</v>
      </c>
      <c r="H28" s="53">
        <v>0.68</v>
      </c>
      <c r="I28" s="52">
        <v>48847</v>
      </c>
      <c r="J28" s="52">
        <v>35620</v>
      </c>
      <c r="K28" s="52">
        <v>38246</v>
      </c>
      <c r="L28" s="52">
        <v>49756</v>
      </c>
      <c r="M28" s="52">
        <v>50856</v>
      </c>
      <c r="N28" s="52">
        <v>58490</v>
      </c>
      <c r="O28" s="52">
        <v>15250</v>
      </c>
      <c r="P28" s="52">
        <v>4750</v>
      </c>
      <c r="Q28" s="52">
        <v>9500</v>
      </c>
      <c r="R28" s="52">
        <v>20000</v>
      </c>
      <c r="S28" s="52">
        <v>27000</v>
      </c>
      <c r="T28" s="52">
        <v>162</v>
      </c>
      <c r="U28" s="52">
        <v>136250537</v>
      </c>
      <c r="V28" s="52">
        <v>69120</v>
      </c>
      <c r="W28" s="52">
        <v>925</v>
      </c>
      <c r="X28" s="52">
        <v>246694655</v>
      </c>
      <c r="Y28" s="47"/>
      <c r="Z28" s="47"/>
      <c r="AA28" s="47"/>
      <c r="AB28" s="47"/>
      <c r="AC28" s="47"/>
      <c r="AD28" s="47"/>
      <c r="AE28" s="47"/>
      <c r="AF28" s="47"/>
      <c r="AG28" s="47"/>
      <c r="AK28" s="47"/>
      <c r="AQ28" s="47"/>
      <c r="AV28" s="47"/>
      <c r="AW28" s="47"/>
      <c r="AZ28" s="47"/>
      <c r="BA28" s="47"/>
      <c r="BB28" s="47"/>
      <c r="BC28" s="47"/>
      <c r="BD28" s="47"/>
      <c r="BE28" s="47"/>
      <c r="BF28" s="47"/>
      <c r="BG28" s="47"/>
      <c r="BH28" s="47"/>
      <c r="BJ28" s="47"/>
      <c r="BO28" s="47"/>
      <c r="BP28" s="47"/>
      <c r="BQ28" s="49"/>
      <c r="BV28" s="47"/>
      <c r="BW28" s="47"/>
      <c r="BX28" s="50"/>
      <c r="CM28" s="47"/>
      <c r="CR28" s="47"/>
      <c r="CU28" s="47"/>
    </row>
    <row r="29" spans="1:99" x14ac:dyDescent="0.35">
      <c r="A29" s="54" t="s">
        <v>112</v>
      </c>
      <c r="B29" s="55" t="s">
        <v>84</v>
      </c>
      <c r="C29" s="55">
        <v>71703</v>
      </c>
      <c r="D29" s="56">
        <v>0.66</v>
      </c>
      <c r="E29" s="56">
        <v>0.47</v>
      </c>
      <c r="F29" s="55">
        <v>27138</v>
      </c>
      <c r="G29" s="55">
        <v>30338</v>
      </c>
      <c r="H29" s="56">
        <v>0.45</v>
      </c>
      <c r="I29" s="55">
        <v>41369</v>
      </c>
      <c r="J29" s="55">
        <v>25678</v>
      </c>
      <c r="K29" s="55">
        <v>22059</v>
      </c>
      <c r="L29" s="55">
        <v>30528</v>
      </c>
      <c r="M29" s="55">
        <v>34332</v>
      </c>
      <c r="N29" s="55">
        <v>50571</v>
      </c>
      <c r="O29" s="55">
        <v>22750</v>
      </c>
      <c r="P29" s="55">
        <v>5500</v>
      </c>
      <c r="Q29" s="55">
        <v>10750</v>
      </c>
      <c r="R29" s="55">
        <v>27000</v>
      </c>
      <c r="S29" s="55">
        <v>33000</v>
      </c>
      <c r="T29" s="55">
        <v>241</v>
      </c>
      <c r="U29" s="55">
        <v>1340434998</v>
      </c>
      <c r="V29" s="55">
        <v>51548</v>
      </c>
      <c r="W29" s="55">
        <v>676</v>
      </c>
      <c r="X29" s="55">
        <v>212991668</v>
      </c>
      <c r="Y29" s="47"/>
      <c r="Z29" s="47"/>
      <c r="AA29" s="47"/>
      <c r="AB29" s="47"/>
      <c r="AC29" s="47"/>
      <c r="AD29" s="47"/>
      <c r="AE29" s="47"/>
      <c r="AF29" s="47"/>
      <c r="AG29" s="47"/>
      <c r="AK29" s="47"/>
      <c r="AQ29" s="47"/>
      <c r="AV29" s="47"/>
      <c r="AW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O29" s="47"/>
      <c r="BP29" s="47"/>
      <c r="BQ29" s="49"/>
      <c r="BV29" s="47"/>
      <c r="BW29" s="47"/>
      <c r="BX29" s="50"/>
      <c r="CM29" s="47"/>
      <c r="CR29" s="47"/>
      <c r="CU29" s="47"/>
    </row>
    <row r="30" spans="1:99" x14ac:dyDescent="0.35">
      <c r="A30" s="51" t="s">
        <v>113</v>
      </c>
      <c r="B30" s="52" t="s">
        <v>84</v>
      </c>
      <c r="C30" s="52">
        <v>83650</v>
      </c>
      <c r="D30" s="53">
        <v>0.57999999999999996</v>
      </c>
      <c r="E30" s="53">
        <v>0.61</v>
      </c>
      <c r="F30" s="52">
        <v>58693</v>
      </c>
      <c r="G30" s="52">
        <v>58328</v>
      </c>
      <c r="H30" s="53">
        <v>0.12</v>
      </c>
      <c r="I30" s="52">
        <v>21367</v>
      </c>
      <c r="J30" s="52">
        <v>7895</v>
      </c>
      <c r="K30" s="52">
        <v>11119</v>
      </c>
      <c r="L30" s="52">
        <v>16409</v>
      </c>
      <c r="M30" s="52">
        <v>21178</v>
      </c>
      <c r="N30" s="52">
        <v>50853</v>
      </c>
      <c r="O30" s="52">
        <v>13740</v>
      </c>
      <c r="P30" s="52">
        <v>3200</v>
      </c>
      <c r="Q30" s="52">
        <v>5500</v>
      </c>
      <c r="R30" s="52">
        <v>19500</v>
      </c>
      <c r="S30" s="52">
        <v>25500</v>
      </c>
      <c r="T30" s="52">
        <v>146</v>
      </c>
      <c r="U30" s="52">
        <v>17217489</v>
      </c>
      <c r="V30" s="52">
        <v>49317</v>
      </c>
      <c r="W30" s="52">
        <v>566</v>
      </c>
      <c r="X30" s="52">
        <v>22146303</v>
      </c>
      <c r="Y30" s="47"/>
      <c r="Z30" s="47"/>
      <c r="AA30" s="47"/>
      <c r="AB30" s="47"/>
      <c r="AC30" s="47"/>
      <c r="AD30" s="47"/>
      <c r="AE30" s="47"/>
      <c r="AF30" s="47"/>
      <c r="AG30" s="47"/>
      <c r="AK30" s="47"/>
      <c r="AQ30" s="47"/>
      <c r="AV30" s="47"/>
      <c r="AW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O30" s="47"/>
      <c r="BP30" s="47"/>
      <c r="BQ30" s="49"/>
      <c r="BV30" s="47"/>
      <c r="BW30" s="47"/>
      <c r="BX30" s="50"/>
      <c r="CM30" s="47"/>
      <c r="CR30" s="47"/>
      <c r="CU30" s="47"/>
    </row>
    <row r="31" spans="1:99" x14ac:dyDescent="0.35">
      <c r="A31" s="54" t="s">
        <v>114</v>
      </c>
      <c r="B31" s="55" t="s">
        <v>84</v>
      </c>
      <c r="C31" s="55"/>
      <c r="D31" s="56">
        <v>0.94</v>
      </c>
      <c r="E31" s="56">
        <v>0.76</v>
      </c>
      <c r="F31" s="55">
        <v>5924</v>
      </c>
      <c r="G31" s="55">
        <v>4927</v>
      </c>
      <c r="H31" s="56">
        <v>0.59</v>
      </c>
      <c r="I31" s="55">
        <v>17726</v>
      </c>
      <c r="J31" s="55">
        <v>17524</v>
      </c>
      <c r="K31" s="55">
        <v>18094</v>
      </c>
      <c r="L31" s="55">
        <v>19770</v>
      </c>
      <c r="M31" s="55">
        <v>18952</v>
      </c>
      <c r="N31" s="55"/>
      <c r="O31" s="55">
        <v>12188</v>
      </c>
      <c r="P31" s="55"/>
      <c r="Q31" s="55"/>
      <c r="R31" s="55"/>
      <c r="S31" s="55"/>
      <c r="T31" s="55"/>
      <c r="U31" s="55">
        <v>95093514</v>
      </c>
      <c r="V31" s="55"/>
      <c r="W31" s="55"/>
      <c r="X31" s="55">
        <v>0</v>
      </c>
      <c r="Y31" s="47"/>
      <c r="Z31" s="47"/>
      <c r="AA31" s="47"/>
      <c r="AB31" s="47"/>
      <c r="AW31" s="47"/>
      <c r="BH31" s="47"/>
      <c r="BJ31" s="47"/>
      <c r="BX31" s="50"/>
      <c r="CR31" s="47"/>
      <c r="CU31" s="47"/>
    </row>
    <row r="32" spans="1:99" x14ac:dyDescent="0.35">
      <c r="A32" s="51" t="s">
        <v>116</v>
      </c>
      <c r="B32" s="52" t="s">
        <v>84</v>
      </c>
      <c r="C32" s="52">
        <v>44408</v>
      </c>
      <c r="D32" s="53">
        <v>0.97</v>
      </c>
      <c r="E32" s="53">
        <v>0.88</v>
      </c>
      <c r="F32" s="52">
        <v>18557</v>
      </c>
      <c r="G32" s="52">
        <v>21031</v>
      </c>
      <c r="H32" s="53">
        <v>0.42</v>
      </c>
      <c r="I32" s="52">
        <v>24194</v>
      </c>
      <c r="J32" s="52">
        <v>19735</v>
      </c>
      <c r="K32" s="52">
        <v>19240</v>
      </c>
      <c r="L32" s="52">
        <v>23622</v>
      </c>
      <c r="M32" s="52">
        <v>27709</v>
      </c>
      <c r="N32" s="52">
        <v>27341</v>
      </c>
      <c r="O32" s="52">
        <v>26000</v>
      </c>
      <c r="P32" s="52">
        <v>4500</v>
      </c>
      <c r="Q32" s="52">
        <v>8250</v>
      </c>
      <c r="R32" s="52">
        <v>33000</v>
      </c>
      <c r="S32" s="52">
        <v>48375</v>
      </c>
      <c r="T32" s="52">
        <v>276</v>
      </c>
      <c r="U32" s="52">
        <v>412276363</v>
      </c>
      <c r="V32" s="52">
        <v>25257</v>
      </c>
      <c r="W32" s="52">
        <v>343</v>
      </c>
      <c r="X32" s="52">
        <v>42527826</v>
      </c>
      <c r="Y32" s="47"/>
      <c r="Z32" s="47"/>
      <c r="AA32" s="47"/>
      <c r="AB32" s="47"/>
      <c r="AC32" s="47"/>
      <c r="AD32" s="47"/>
      <c r="AE32" s="47"/>
      <c r="AF32" s="47"/>
      <c r="AG32" s="47"/>
      <c r="AQ32" s="47"/>
      <c r="AV32" s="47"/>
      <c r="AW32" s="47"/>
      <c r="AZ32" s="47"/>
      <c r="BA32" s="47"/>
      <c r="BB32" s="47"/>
      <c r="BC32" s="47"/>
      <c r="BD32" s="47"/>
      <c r="BE32" s="47"/>
      <c r="BF32" s="47"/>
      <c r="BG32" s="47"/>
      <c r="BH32" s="47"/>
      <c r="BJ32" s="47"/>
      <c r="BO32" s="47"/>
      <c r="BP32" s="47"/>
      <c r="BQ32" s="49"/>
      <c r="BV32" s="47"/>
      <c r="BW32" s="47"/>
      <c r="BX32" s="50"/>
      <c r="CM32" s="47"/>
      <c r="CR32" s="47"/>
      <c r="CU32" s="47"/>
    </row>
    <row r="33" spans="1:99" x14ac:dyDescent="0.35">
      <c r="A33" s="54" t="s">
        <v>117</v>
      </c>
      <c r="B33" s="55">
        <v>23466</v>
      </c>
      <c r="C33" s="55">
        <v>33258</v>
      </c>
      <c r="D33" s="56">
        <v>0.92</v>
      </c>
      <c r="E33" s="56">
        <v>0.56000000000000005</v>
      </c>
      <c r="F33" s="55">
        <v>9007</v>
      </c>
      <c r="G33" s="55">
        <v>6898</v>
      </c>
      <c r="H33" s="56">
        <v>0.44</v>
      </c>
      <c r="I33" s="55">
        <v>12838</v>
      </c>
      <c r="J33" s="55">
        <v>8651</v>
      </c>
      <c r="K33" s="55">
        <v>9711</v>
      </c>
      <c r="L33" s="55">
        <v>11605</v>
      </c>
      <c r="M33" s="55">
        <v>16330</v>
      </c>
      <c r="N33" s="55">
        <v>18821</v>
      </c>
      <c r="O33" s="55">
        <v>20000</v>
      </c>
      <c r="P33" s="55">
        <v>2750</v>
      </c>
      <c r="Q33" s="55">
        <v>5064</v>
      </c>
      <c r="R33" s="55">
        <v>22349</v>
      </c>
      <c r="S33" s="55">
        <v>31042</v>
      </c>
      <c r="T33" s="55">
        <v>212</v>
      </c>
      <c r="U33" s="55">
        <v>463774648</v>
      </c>
      <c r="V33" s="55">
        <v>10000</v>
      </c>
      <c r="W33" s="55">
        <v>181</v>
      </c>
      <c r="X33" s="55">
        <v>44618186</v>
      </c>
      <c r="Y33" s="47"/>
      <c r="Z33" s="47"/>
      <c r="AA33" s="47"/>
      <c r="AB33" s="47"/>
      <c r="AC33" s="47"/>
      <c r="AD33" s="47"/>
      <c r="AE33" s="47"/>
      <c r="AF33" s="47"/>
      <c r="AG33" s="47"/>
      <c r="AQ33" s="47"/>
      <c r="AV33" s="47"/>
      <c r="AW33" s="47"/>
      <c r="AZ33" s="47"/>
      <c r="BA33" s="47"/>
      <c r="BB33" s="47"/>
      <c r="BC33" s="47"/>
      <c r="BD33" s="47"/>
      <c r="BE33" s="47"/>
      <c r="BF33" s="47"/>
      <c r="BG33" s="47"/>
      <c r="BH33" s="47"/>
      <c r="BJ33" s="47"/>
      <c r="BO33" s="47"/>
      <c r="BP33" s="47"/>
      <c r="BQ33" s="49"/>
      <c r="BV33" s="47"/>
      <c r="BW33" s="47"/>
      <c r="BX33" s="50"/>
      <c r="CM33" s="47"/>
      <c r="CR33" s="47"/>
      <c r="CU33" s="47"/>
    </row>
    <row r="34" spans="1:99" x14ac:dyDescent="0.35">
      <c r="A34" s="51" t="s">
        <v>118</v>
      </c>
      <c r="B34" s="52" t="s">
        <v>84</v>
      </c>
      <c r="C34" s="52">
        <v>62900</v>
      </c>
      <c r="D34" s="53">
        <v>1</v>
      </c>
      <c r="E34" s="53">
        <v>0.91</v>
      </c>
      <c r="F34" s="52">
        <v>33503</v>
      </c>
      <c r="G34" s="52">
        <v>27748</v>
      </c>
      <c r="H34" s="53">
        <v>0.84</v>
      </c>
      <c r="I34" s="52">
        <v>23894</v>
      </c>
      <c r="J34" s="52">
        <v>20635</v>
      </c>
      <c r="K34" s="52">
        <v>20965</v>
      </c>
      <c r="L34" s="52">
        <v>21825</v>
      </c>
      <c r="M34" s="52">
        <v>27756</v>
      </c>
      <c r="N34" s="52">
        <v>28080</v>
      </c>
      <c r="O34" s="52">
        <v>25000</v>
      </c>
      <c r="P34" s="52">
        <v>3500</v>
      </c>
      <c r="Q34" s="52">
        <v>6500</v>
      </c>
      <c r="R34" s="52">
        <v>26250</v>
      </c>
      <c r="S34" s="52">
        <v>33000</v>
      </c>
      <c r="T34" s="52">
        <v>265</v>
      </c>
      <c r="U34" s="52">
        <v>110540525</v>
      </c>
      <c r="V34" s="52">
        <v>24430</v>
      </c>
      <c r="W34" s="52">
        <v>447</v>
      </c>
      <c r="X34" s="52">
        <v>30388928</v>
      </c>
      <c r="Y34" s="47"/>
      <c r="Z34" s="47"/>
      <c r="AA34" s="47"/>
      <c r="AB34" s="47"/>
      <c r="AC34" s="47"/>
      <c r="AD34" s="47"/>
      <c r="AE34" s="47"/>
      <c r="AF34" s="47"/>
      <c r="AG34" s="47"/>
      <c r="AV34" s="47"/>
      <c r="AW34" s="47"/>
      <c r="AZ34" s="47"/>
      <c r="BA34" s="47"/>
      <c r="BB34" s="47"/>
      <c r="BD34" s="47"/>
      <c r="BE34" s="47"/>
      <c r="BF34" s="47"/>
      <c r="BG34" s="47"/>
      <c r="BH34" s="47"/>
      <c r="BI34" s="47"/>
      <c r="BJ34" s="47"/>
      <c r="BO34" s="47"/>
      <c r="BP34" s="47"/>
      <c r="BV34" s="47"/>
      <c r="BW34" s="47"/>
      <c r="BX34" s="50"/>
      <c r="CM34" s="47"/>
      <c r="CR34" s="47"/>
      <c r="CU34" s="47"/>
    </row>
    <row r="35" spans="1:99" x14ac:dyDescent="0.35">
      <c r="A35" s="54" t="s">
        <v>119</v>
      </c>
      <c r="B35" s="55">
        <v>0</v>
      </c>
      <c r="C35" s="55"/>
      <c r="D35" s="56">
        <v>0.99</v>
      </c>
      <c r="E35" s="56">
        <v>0.89</v>
      </c>
      <c r="F35" s="55">
        <v>6622</v>
      </c>
      <c r="G35" s="55">
        <v>4511</v>
      </c>
      <c r="H35" s="56">
        <v>0.01</v>
      </c>
      <c r="I35" s="55">
        <v>3917</v>
      </c>
      <c r="J35" s="55">
        <v>817</v>
      </c>
      <c r="K35" s="55">
        <v>1034</v>
      </c>
      <c r="L35" s="55">
        <v>3556</v>
      </c>
      <c r="M35" s="55">
        <v>6269</v>
      </c>
      <c r="N35" s="55"/>
      <c r="O35" s="55">
        <v>12500</v>
      </c>
      <c r="P35" s="55">
        <v>1750</v>
      </c>
      <c r="Q35" s="55">
        <v>3500</v>
      </c>
      <c r="R35" s="55">
        <v>14750</v>
      </c>
      <c r="S35" s="55">
        <v>28464</v>
      </c>
      <c r="T35" s="55">
        <v>133</v>
      </c>
      <c r="U35" s="55">
        <v>204673214</v>
      </c>
      <c r="V35" s="55"/>
      <c r="W35" s="55"/>
      <c r="X35" s="55">
        <v>0</v>
      </c>
      <c r="Y35" s="47"/>
      <c r="Z35" s="47"/>
      <c r="AA35" s="47"/>
      <c r="AB35" s="47"/>
      <c r="AE35" s="47"/>
      <c r="AF35" s="47"/>
      <c r="AG35" s="47"/>
      <c r="AQ35" s="47"/>
      <c r="AV35" s="47"/>
      <c r="AW35" s="47"/>
      <c r="BA35" s="47"/>
      <c r="BB35" s="47"/>
      <c r="BE35" s="47"/>
      <c r="BF35" s="47"/>
      <c r="BG35" s="47"/>
      <c r="BH35" s="47"/>
      <c r="BI35" s="47"/>
      <c r="BO35" s="47"/>
      <c r="BV35" s="47"/>
      <c r="BX35" s="50"/>
      <c r="CM35" s="47"/>
      <c r="CR35" s="47"/>
      <c r="CU35" s="47"/>
    </row>
    <row r="36" spans="1:99" x14ac:dyDescent="0.35">
      <c r="A36" s="51" t="s">
        <v>120</v>
      </c>
      <c r="B36" s="52">
        <v>22702</v>
      </c>
      <c r="C36" s="52">
        <v>38706</v>
      </c>
      <c r="D36" s="53">
        <v>0.47</v>
      </c>
      <c r="E36" s="53">
        <v>0.45</v>
      </c>
      <c r="F36" s="52">
        <v>7443</v>
      </c>
      <c r="G36" s="52">
        <v>8383</v>
      </c>
      <c r="H36" s="53">
        <v>0.42</v>
      </c>
      <c r="I36" s="52">
        <v>13084</v>
      </c>
      <c r="J36" s="52">
        <v>7715</v>
      </c>
      <c r="K36" s="52">
        <v>10023</v>
      </c>
      <c r="L36" s="52">
        <v>14949</v>
      </c>
      <c r="M36" s="52">
        <v>19120</v>
      </c>
      <c r="N36" s="52">
        <v>20133</v>
      </c>
      <c r="O36" s="52">
        <v>20231</v>
      </c>
      <c r="P36" s="52">
        <v>3500</v>
      </c>
      <c r="Q36" s="52">
        <v>7217</v>
      </c>
      <c r="R36" s="52">
        <v>25000</v>
      </c>
      <c r="S36" s="52">
        <v>30123</v>
      </c>
      <c r="T36" s="52">
        <v>214</v>
      </c>
      <c r="U36" s="52">
        <v>802297541</v>
      </c>
      <c r="V36" s="52">
        <v>18910</v>
      </c>
      <c r="W36" s="52">
        <v>267</v>
      </c>
      <c r="X36" s="52">
        <v>182735552</v>
      </c>
      <c r="Y36" s="47"/>
      <c r="Z36" s="47"/>
      <c r="AA36" s="47"/>
      <c r="AB36" s="47"/>
      <c r="AC36" s="47"/>
      <c r="AD36" s="47"/>
      <c r="AE36" s="47"/>
      <c r="AF36" s="47"/>
      <c r="AG36" s="47"/>
      <c r="AQ36" s="47"/>
      <c r="AV36" s="47"/>
      <c r="AW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O36" s="47"/>
      <c r="BP36" s="47"/>
      <c r="BQ36" s="49"/>
      <c r="BV36" s="47"/>
      <c r="BW36" s="47"/>
      <c r="BX36" s="50"/>
      <c r="CM36" s="47"/>
      <c r="CR36" s="47"/>
      <c r="CU36" s="47"/>
    </row>
    <row r="37" spans="1:99" x14ac:dyDescent="0.35">
      <c r="A37" s="54" t="s">
        <v>121</v>
      </c>
      <c r="B37" s="55" t="s">
        <v>84</v>
      </c>
      <c r="C37" s="55">
        <v>50886</v>
      </c>
      <c r="D37" s="56">
        <v>1</v>
      </c>
      <c r="E37" s="56">
        <v>0.91</v>
      </c>
      <c r="F37" s="55">
        <v>30049</v>
      </c>
      <c r="G37" s="55">
        <v>24813</v>
      </c>
      <c r="H37" s="56">
        <v>0.5</v>
      </c>
      <c r="I37" s="55">
        <v>18605</v>
      </c>
      <c r="J37" s="55">
        <v>11203</v>
      </c>
      <c r="K37" s="55">
        <v>13359</v>
      </c>
      <c r="L37" s="55">
        <v>16329</v>
      </c>
      <c r="M37" s="55">
        <v>17223</v>
      </c>
      <c r="N37" s="55">
        <v>21663</v>
      </c>
      <c r="O37" s="55">
        <v>23000</v>
      </c>
      <c r="P37" s="55">
        <v>5000</v>
      </c>
      <c r="Q37" s="55">
        <v>8000</v>
      </c>
      <c r="R37" s="55">
        <v>27000</v>
      </c>
      <c r="S37" s="55">
        <v>35000</v>
      </c>
      <c r="T37" s="55">
        <v>244</v>
      </c>
      <c r="U37" s="55">
        <v>130043956</v>
      </c>
      <c r="V37" s="55">
        <v>16671</v>
      </c>
      <c r="W37" s="55">
        <v>278</v>
      </c>
      <c r="X37" s="55">
        <v>13614687</v>
      </c>
      <c r="Y37" s="47"/>
      <c r="Z37" s="47"/>
      <c r="AA37" s="47"/>
      <c r="AB37" s="47"/>
      <c r="AC37" s="47"/>
      <c r="AD37" s="47"/>
      <c r="AE37" s="47"/>
      <c r="AF37" s="47"/>
      <c r="AG37" s="47"/>
      <c r="AQ37" s="47"/>
      <c r="AV37" s="47"/>
      <c r="AW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O37" s="47"/>
      <c r="BP37" s="47"/>
      <c r="BV37" s="47"/>
      <c r="BW37" s="47"/>
      <c r="BX37" s="50"/>
      <c r="CM37" s="47"/>
      <c r="CR37" s="47"/>
      <c r="CU37" s="47"/>
    </row>
    <row r="38" spans="1:99" x14ac:dyDescent="0.35">
      <c r="A38" s="51" t="s">
        <v>122</v>
      </c>
      <c r="B38" s="52" t="s">
        <v>84</v>
      </c>
      <c r="C38" s="52">
        <v>63450</v>
      </c>
      <c r="D38" s="53">
        <v>0.99</v>
      </c>
      <c r="E38" s="53">
        <v>0.9</v>
      </c>
      <c r="F38" s="52">
        <v>30934</v>
      </c>
      <c r="G38" s="52">
        <v>31006</v>
      </c>
      <c r="H38" s="53">
        <v>0.78</v>
      </c>
      <c r="I38" s="52">
        <v>29692</v>
      </c>
      <c r="J38" s="52">
        <v>25544</v>
      </c>
      <c r="K38" s="52">
        <v>24825</v>
      </c>
      <c r="L38" s="52">
        <v>24795</v>
      </c>
      <c r="M38" s="52">
        <v>29585</v>
      </c>
      <c r="N38" s="52">
        <v>32381</v>
      </c>
      <c r="O38" s="52">
        <v>27000</v>
      </c>
      <c r="P38" s="52">
        <v>5500</v>
      </c>
      <c r="Q38" s="52">
        <v>9500</v>
      </c>
      <c r="R38" s="52">
        <v>27000</v>
      </c>
      <c r="S38" s="52">
        <v>31750</v>
      </c>
      <c r="T38" s="52">
        <v>286</v>
      </c>
      <c r="U38" s="52">
        <v>358726919</v>
      </c>
      <c r="V38" s="52">
        <v>22402</v>
      </c>
      <c r="W38" s="52">
        <v>357</v>
      </c>
      <c r="X38" s="52">
        <v>49629055</v>
      </c>
      <c r="Y38" s="47"/>
      <c r="Z38" s="47"/>
      <c r="AA38" s="47"/>
      <c r="AB38" s="47"/>
      <c r="AC38" s="47"/>
      <c r="AD38" s="47"/>
      <c r="AE38" s="47"/>
      <c r="AF38" s="47"/>
      <c r="AG38" s="47"/>
      <c r="AQ38" s="47"/>
      <c r="AV38" s="47"/>
      <c r="AW38" s="47"/>
      <c r="AZ38" s="47"/>
      <c r="BA38" s="47"/>
      <c r="BB38" s="47"/>
      <c r="BC38" s="47"/>
      <c r="BD38" s="47"/>
      <c r="BE38" s="47"/>
      <c r="BF38" s="47"/>
      <c r="BG38" s="47"/>
      <c r="BH38" s="47"/>
      <c r="BJ38" s="47"/>
      <c r="BO38" s="47"/>
      <c r="BP38" s="47"/>
      <c r="BQ38" s="49"/>
      <c r="BV38" s="47"/>
      <c r="BW38" s="47"/>
      <c r="BX38" s="50"/>
      <c r="CM38" s="47"/>
      <c r="CR38" s="47"/>
      <c r="CU38" s="47"/>
    </row>
    <row r="39" spans="1:99" x14ac:dyDescent="0.35">
      <c r="A39" s="54" t="s">
        <v>123</v>
      </c>
      <c r="B39" s="55" t="s">
        <v>84</v>
      </c>
      <c r="C39" s="55">
        <v>50950</v>
      </c>
      <c r="D39" s="56">
        <v>0.97</v>
      </c>
      <c r="E39" s="56">
        <v>0.92</v>
      </c>
      <c r="F39" s="55">
        <v>19174</v>
      </c>
      <c r="G39" s="55">
        <v>18083</v>
      </c>
      <c r="H39" s="56">
        <v>0.87</v>
      </c>
      <c r="I39" s="55">
        <v>28755</v>
      </c>
      <c r="J39" s="55">
        <v>24298</v>
      </c>
      <c r="K39" s="55">
        <v>26066</v>
      </c>
      <c r="L39" s="55">
        <v>30446</v>
      </c>
      <c r="M39" s="55">
        <v>31393</v>
      </c>
      <c r="N39" s="55">
        <v>30955</v>
      </c>
      <c r="O39" s="55">
        <v>23000</v>
      </c>
      <c r="P39" s="55">
        <v>2750</v>
      </c>
      <c r="Q39" s="55">
        <v>5500</v>
      </c>
      <c r="R39" s="55">
        <v>18750</v>
      </c>
      <c r="S39" s="55">
        <v>27000</v>
      </c>
      <c r="T39" s="55">
        <v>244</v>
      </c>
      <c r="U39" s="55">
        <v>43207084</v>
      </c>
      <c r="V39" s="55">
        <v>19112</v>
      </c>
      <c r="W39" s="55">
        <v>368</v>
      </c>
      <c r="X39" s="55">
        <v>14102959</v>
      </c>
      <c r="Y39" s="47"/>
      <c r="Z39" s="47"/>
      <c r="AA39" s="47"/>
      <c r="AB39" s="47"/>
      <c r="AC39" s="47"/>
      <c r="AD39" s="47"/>
      <c r="AE39" s="47"/>
      <c r="AF39" s="47"/>
      <c r="AG39" s="47"/>
      <c r="AV39" s="47"/>
      <c r="AW39" s="47"/>
      <c r="AZ39" s="47"/>
      <c r="BA39" s="47"/>
      <c r="BB39" s="47"/>
      <c r="BC39" s="47"/>
      <c r="BD39" s="47"/>
      <c r="BE39" s="47"/>
      <c r="BF39" s="47"/>
      <c r="BG39" s="47"/>
      <c r="BH39" s="47"/>
      <c r="BJ39" s="47"/>
      <c r="BO39" s="47"/>
      <c r="BP39" s="47"/>
      <c r="BV39" s="47"/>
      <c r="BW39" s="47"/>
      <c r="BX39" s="50"/>
      <c r="CM39" s="47"/>
      <c r="CR39" s="47"/>
      <c r="CU39" s="47"/>
    </row>
    <row r="40" spans="1:99" x14ac:dyDescent="0.35">
      <c r="A40" s="51" t="s">
        <v>124</v>
      </c>
      <c r="B40" s="52">
        <v>31127</v>
      </c>
      <c r="C40" s="52">
        <v>50101</v>
      </c>
      <c r="D40" s="53">
        <v>0.89</v>
      </c>
      <c r="E40" s="53">
        <v>0.81</v>
      </c>
      <c r="F40" s="52">
        <v>12381</v>
      </c>
      <c r="G40" s="52">
        <v>12108</v>
      </c>
      <c r="H40" s="53">
        <v>0.3</v>
      </c>
      <c r="I40" s="52">
        <v>14808</v>
      </c>
      <c r="J40" s="52">
        <v>8088</v>
      </c>
      <c r="K40" s="52">
        <v>10194</v>
      </c>
      <c r="L40" s="52">
        <v>15137</v>
      </c>
      <c r="M40" s="52">
        <v>18632</v>
      </c>
      <c r="N40" s="52">
        <v>20466</v>
      </c>
      <c r="O40" s="52">
        <v>19500</v>
      </c>
      <c r="P40" s="52">
        <v>3240</v>
      </c>
      <c r="Q40" s="52">
        <v>6025</v>
      </c>
      <c r="R40" s="52">
        <v>25000</v>
      </c>
      <c r="S40" s="52">
        <v>33751</v>
      </c>
      <c r="T40" s="52">
        <v>207</v>
      </c>
      <c r="U40" s="52">
        <v>5941799463</v>
      </c>
      <c r="V40" s="52">
        <v>24927</v>
      </c>
      <c r="W40" s="52">
        <v>345</v>
      </c>
      <c r="X40" s="52">
        <v>950949928</v>
      </c>
      <c r="Y40" s="47"/>
      <c r="Z40" s="47"/>
      <c r="AA40" s="47"/>
      <c r="AB40" s="47"/>
      <c r="AC40" s="47"/>
      <c r="AD40" s="47"/>
      <c r="AE40" s="47"/>
      <c r="AF40" s="47"/>
      <c r="AG40" s="47"/>
      <c r="AL40" s="47"/>
      <c r="AQ40" s="47"/>
      <c r="AV40" s="47"/>
      <c r="AW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O40" s="47"/>
      <c r="BP40" s="47"/>
      <c r="BQ40" s="49"/>
      <c r="BV40" s="47"/>
      <c r="BW40" s="47"/>
      <c r="BX40" s="50"/>
      <c r="CM40" s="47"/>
      <c r="CR40" s="47"/>
      <c r="CU40" s="47"/>
    </row>
    <row r="41" spans="1:99" x14ac:dyDescent="0.35">
      <c r="A41" s="54" t="s">
        <v>125</v>
      </c>
      <c r="B41" s="55">
        <v>24553</v>
      </c>
      <c r="C41" s="55">
        <v>30409</v>
      </c>
      <c r="D41" s="56">
        <v>1</v>
      </c>
      <c r="E41" s="56">
        <v>0.98</v>
      </c>
      <c r="F41" s="55">
        <v>11225</v>
      </c>
      <c r="G41" s="55">
        <v>8371</v>
      </c>
      <c r="H41" s="56">
        <v>0.49</v>
      </c>
      <c r="I41" s="55">
        <v>12011</v>
      </c>
      <c r="J41" s="55">
        <v>7737</v>
      </c>
      <c r="K41" s="55">
        <v>9470</v>
      </c>
      <c r="L41" s="55">
        <v>12927</v>
      </c>
      <c r="M41" s="55">
        <v>15472</v>
      </c>
      <c r="N41" s="55">
        <v>15842</v>
      </c>
      <c r="O41" s="55">
        <v>20500</v>
      </c>
      <c r="P41" s="55">
        <v>2750</v>
      </c>
      <c r="Q41" s="55">
        <v>5500</v>
      </c>
      <c r="R41" s="55">
        <v>25250</v>
      </c>
      <c r="S41" s="55">
        <v>38767</v>
      </c>
      <c r="T41" s="55">
        <v>217</v>
      </c>
      <c r="U41" s="55">
        <v>1296506376</v>
      </c>
      <c r="V41" s="55">
        <v>11000</v>
      </c>
      <c r="W41" s="55">
        <v>143</v>
      </c>
      <c r="X41" s="55">
        <v>35542730</v>
      </c>
      <c r="Y41" s="47"/>
      <c r="Z41" s="47"/>
      <c r="AA41" s="47"/>
      <c r="AB41" s="47"/>
      <c r="AC41" s="47"/>
      <c r="AD41" s="47"/>
      <c r="AE41" s="47"/>
      <c r="AF41" s="47"/>
      <c r="AG41" s="47"/>
      <c r="AL41" s="47"/>
      <c r="AQ41" s="47"/>
      <c r="AV41" s="47"/>
      <c r="AW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O41" s="47"/>
      <c r="BP41" s="47"/>
      <c r="BQ41" s="49"/>
      <c r="BV41" s="47"/>
      <c r="BW41" s="47"/>
      <c r="BX41" s="50"/>
      <c r="CM41" s="47"/>
      <c r="CR41" s="47"/>
      <c r="CU41" s="47"/>
    </row>
    <row r="42" spans="1:99" x14ac:dyDescent="0.35">
      <c r="A42" s="51" t="s">
        <v>126</v>
      </c>
      <c r="B42" s="52">
        <v>22201</v>
      </c>
      <c r="C42" s="52">
        <v>28021</v>
      </c>
      <c r="D42" s="53">
        <v>0.93</v>
      </c>
      <c r="E42" s="53">
        <v>0.71</v>
      </c>
      <c r="F42" s="52">
        <v>8440</v>
      </c>
      <c r="G42" s="52">
        <v>9067</v>
      </c>
      <c r="H42" s="53">
        <v>0.44</v>
      </c>
      <c r="I42" s="52">
        <v>12016</v>
      </c>
      <c r="J42" s="52">
        <v>12444</v>
      </c>
      <c r="K42" s="52">
        <v>13060</v>
      </c>
      <c r="L42" s="52">
        <v>14438</v>
      </c>
      <c r="M42" s="52">
        <v>16451</v>
      </c>
      <c r="N42" s="52">
        <v>16016</v>
      </c>
      <c r="O42" s="52">
        <v>21000</v>
      </c>
      <c r="P42" s="52">
        <v>2750</v>
      </c>
      <c r="Q42" s="52">
        <v>5500</v>
      </c>
      <c r="R42" s="52">
        <v>21600</v>
      </c>
      <c r="S42" s="52">
        <v>33870</v>
      </c>
      <c r="T42" s="52">
        <v>223</v>
      </c>
      <c r="U42" s="52">
        <v>572084608</v>
      </c>
      <c r="V42" s="52">
        <v>8428</v>
      </c>
      <c r="W42" s="52">
        <v>120</v>
      </c>
      <c r="X42" s="52">
        <v>20519971</v>
      </c>
      <c r="Y42" s="47"/>
      <c r="Z42" s="47"/>
      <c r="AA42" s="47"/>
      <c r="AB42" s="47"/>
      <c r="AC42" s="47"/>
      <c r="AD42" s="47"/>
      <c r="AE42" s="47"/>
      <c r="AF42" s="47"/>
      <c r="AG42" s="47"/>
      <c r="AQ42" s="47"/>
      <c r="AV42" s="47"/>
      <c r="AW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O42" s="47"/>
      <c r="BP42" s="47"/>
      <c r="BQ42" s="49"/>
      <c r="BV42" s="47"/>
      <c r="BW42" s="47"/>
      <c r="BX42" s="50"/>
      <c r="CM42" s="47"/>
      <c r="CR42" s="47"/>
      <c r="CU42" s="47"/>
    </row>
    <row r="43" spans="1:99" x14ac:dyDescent="0.35">
      <c r="A43" s="54" t="s">
        <v>127</v>
      </c>
      <c r="B43" s="55" t="s">
        <v>84</v>
      </c>
      <c r="C43" s="55"/>
      <c r="D43" s="56">
        <v>0.56000000000000005</v>
      </c>
      <c r="E43" s="56">
        <v>0.68</v>
      </c>
      <c r="F43" s="55">
        <v>16665</v>
      </c>
      <c r="G43" s="55">
        <v>15773</v>
      </c>
      <c r="H43" s="56">
        <v>0.28999999999999998</v>
      </c>
      <c r="I43" s="55">
        <v>53617</v>
      </c>
      <c r="J43" s="55">
        <v>42702</v>
      </c>
      <c r="K43" s="55">
        <v>39973</v>
      </c>
      <c r="L43" s="55">
        <v>51297</v>
      </c>
      <c r="M43" s="55">
        <v>49593</v>
      </c>
      <c r="N43" s="55">
        <v>56010</v>
      </c>
      <c r="O43" s="55">
        <v>31000</v>
      </c>
      <c r="P43" s="55">
        <v>5500</v>
      </c>
      <c r="Q43" s="55">
        <v>18000</v>
      </c>
      <c r="R43" s="55">
        <v>41000</v>
      </c>
      <c r="S43" s="55">
        <v>51638</v>
      </c>
      <c r="T43" s="55">
        <v>329</v>
      </c>
      <c r="U43" s="55">
        <v>187749867</v>
      </c>
      <c r="V43" s="55">
        <v>61173</v>
      </c>
      <c r="W43" s="55">
        <v>968</v>
      </c>
      <c r="X43" s="55">
        <v>52505503</v>
      </c>
      <c r="Y43" s="47"/>
      <c r="Z43" s="47"/>
      <c r="AA43" s="47"/>
      <c r="AB43" s="47"/>
      <c r="AC43" s="47"/>
      <c r="AD43" s="47"/>
      <c r="AE43" s="47"/>
      <c r="AF43" s="47"/>
      <c r="AG43" s="47"/>
      <c r="AK43" s="47"/>
      <c r="AQ43" s="47"/>
      <c r="AV43" s="47"/>
      <c r="AW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O43" s="47"/>
      <c r="BP43" s="47"/>
      <c r="BV43" s="47"/>
      <c r="BW43" s="47"/>
      <c r="BX43" s="50"/>
      <c r="CM43" s="47"/>
      <c r="CR43" s="47"/>
      <c r="CU43" s="47"/>
    </row>
    <row r="44" spans="1:99" x14ac:dyDescent="0.35">
      <c r="A44" s="51" t="s">
        <v>128</v>
      </c>
      <c r="B44" s="52" t="s">
        <v>84</v>
      </c>
      <c r="C44" s="52">
        <v>46516</v>
      </c>
      <c r="D44" s="53">
        <v>1</v>
      </c>
      <c r="E44" s="53">
        <v>0.8</v>
      </c>
      <c r="F44" s="52">
        <v>24888</v>
      </c>
      <c r="G44" s="52">
        <v>21082</v>
      </c>
      <c r="H44" s="53">
        <v>0.53</v>
      </c>
      <c r="I44" s="52">
        <v>21506</v>
      </c>
      <c r="J44" s="52">
        <v>19432</v>
      </c>
      <c r="K44" s="52">
        <v>17551</v>
      </c>
      <c r="L44" s="52">
        <v>19489</v>
      </c>
      <c r="M44" s="52">
        <v>22189</v>
      </c>
      <c r="N44" s="52">
        <v>24156</v>
      </c>
      <c r="O44" s="52">
        <v>24028</v>
      </c>
      <c r="P44" s="52">
        <v>4750</v>
      </c>
      <c r="Q44" s="52">
        <v>8749</v>
      </c>
      <c r="R44" s="52">
        <v>27000</v>
      </c>
      <c r="S44" s="52">
        <v>33000</v>
      </c>
      <c r="T44" s="52">
        <v>255</v>
      </c>
      <c r="U44" s="52">
        <v>114550388</v>
      </c>
      <c r="V44" s="52">
        <v>19926</v>
      </c>
      <c r="W44" s="52">
        <v>369</v>
      </c>
      <c r="X44" s="52">
        <v>15165038</v>
      </c>
      <c r="Y44" s="47"/>
      <c r="Z44" s="47"/>
      <c r="AA44" s="47"/>
      <c r="AB44" s="47"/>
      <c r="AC44" s="47"/>
      <c r="AD44" s="47"/>
      <c r="AE44" s="47"/>
      <c r="AF44" s="47"/>
      <c r="AG44" s="47"/>
      <c r="AQ44" s="47"/>
      <c r="AV44" s="47"/>
      <c r="AW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O44" s="47"/>
      <c r="BP44" s="47"/>
      <c r="BQ44" s="49"/>
      <c r="BV44" s="47"/>
      <c r="BW44" s="47"/>
      <c r="BX44" s="50"/>
      <c r="CM44" s="47"/>
      <c r="CR44" s="47"/>
      <c r="CU44" s="47"/>
    </row>
    <row r="45" spans="1:99" x14ac:dyDescent="0.35">
      <c r="A45" s="54" t="s">
        <v>129</v>
      </c>
      <c r="B45" s="55" t="s">
        <v>84</v>
      </c>
      <c r="C45" s="55">
        <v>39088</v>
      </c>
      <c r="D45" s="56">
        <v>0.99</v>
      </c>
      <c r="E45" s="56">
        <v>0.68</v>
      </c>
      <c r="F45" s="55">
        <v>18290</v>
      </c>
      <c r="G45" s="55">
        <v>13512</v>
      </c>
      <c r="H45" s="56">
        <v>0.55000000000000004</v>
      </c>
      <c r="I45" s="55">
        <v>20342</v>
      </c>
      <c r="J45" s="55">
        <v>21594</v>
      </c>
      <c r="K45" s="55">
        <v>17946</v>
      </c>
      <c r="L45" s="55">
        <v>20075</v>
      </c>
      <c r="M45" s="55">
        <v>20985</v>
      </c>
      <c r="N45" s="55">
        <v>20853</v>
      </c>
      <c r="O45" s="55">
        <v>25000</v>
      </c>
      <c r="P45" s="55">
        <v>3750</v>
      </c>
      <c r="Q45" s="55">
        <v>7500</v>
      </c>
      <c r="R45" s="55">
        <v>27000</v>
      </c>
      <c r="S45" s="55">
        <v>32750</v>
      </c>
      <c r="T45" s="55">
        <v>265</v>
      </c>
      <c r="U45" s="55">
        <v>482101443</v>
      </c>
      <c r="V45" s="55">
        <v>19678</v>
      </c>
      <c r="W45" s="55">
        <v>295</v>
      </c>
      <c r="X45" s="55">
        <v>41542928</v>
      </c>
      <c r="Y45" s="47"/>
      <c r="Z45" s="47"/>
      <c r="AA45" s="47"/>
      <c r="AB45" s="47"/>
      <c r="AC45" s="47"/>
      <c r="AD45" s="47"/>
      <c r="AE45" s="47"/>
      <c r="AF45" s="47"/>
      <c r="AG45" s="47"/>
      <c r="AQ45" s="47"/>
      <c r="AV45" s="47"/>
      <c r="AW45" s="47"/>
      <c r="AZ45" s="47"/>
      <c r="BA45" s="47"/>
      <c r="BB45" s="47"/>
      <c r="BC45" s="47"/>
      <c r="BD45" s="47"/>
      <c r="BE45" s="47"/>
      <c r="BF45" s="47"/>
      <c r="BG45" s="47"/>
      <c r="BH45" s="47"/>
      <c r="BJ45" s="47"/>
      <c r="BO45" s="47"/>
      <c r="BP45" s="47"/>
      <c r="BQ45" s="49"/>
      <c r="BV45" s="47"/>
      <c r="BW45" s="47"/>
      <c r="BX45" s="50"/>
      <c r="CM45" s="47"/>
      <c r="CR45" s="47"/>
      <c r="CU45" s="47"/>
    </row>
    <row r="46" spans="1:99" x14ac:dyDescent="0.35">
      <c r="A46" s="51" t="s">
        <v>130</v>
      </c>
      <c r="B46" s="52" t="s">
        <v>84</v>
      </c>
      <c r="C46" s="52">
        <v>64870</v>
      </c>
      <c r="D46" s="53">
        <v>1</v>
      </c>
      <c r="E46" s="53">
        <v>0.99</v>
      </c>
      <c r="F46" s="52">
        <v>32492</v>
      </c>
      <c r="G46" s="52">
        <v>30263</v>
      </c>
      <c r="H46" s="53">
        <v>0.94</v>
      </c>
      <c r="I46" s="52">
        <v>28911</v>
      </c>
      <c r="J46" s="52">
        <v>19271</v>
      </c>
      <c r="K46" s="52">
        <v>19262</v>
      </c>
      <c r="L46" s="52">
        <v>26337</v>
      </c>
      <c r="M46" s="52">
        <v>29121</v>
      </c>
      <c r="N46" s="52">
        <v>31485</v>
      </c>
      <c r="O46" s="52">
        <v>27000</v>
      </c>
      <c r="P46" s="52">
        <v>5500</v>
      </c>
      <c r="Q46" s="52">
        <v>11766</v>
      </c>
      <c r="R46" s="52">
        <v>27000</v>
      </c>
      <c r="S46" s="52">
        <v>35000</v>
      </c>
      <c r="T46" s="52">
        <v>286</v>
      </c>
      <c r="U46" s="52">
        <v>167897103</v>
      </c>
      <c r="V46" s="52">
        <v>32049</v>
      </c>
      <c r="W46" s="52">
        <v>600</v>
      </c>
      <c r="X46" s="52">
        <v>43244710</v>
      </c>
      <c r="Y46" s="47"/>
      <c r="Z46" s="47"/>
      <c r="AA46" s="47"/>
      <c r="AB46" s="47"/>
      <c r="AC46" s="47"/>
      <c r="AD46" s="47"/>
      <c r="AE46" s="47"/>
      <c r="AF46" s="47"/>
      <c r="AG46" s="47"/>
      <c r="AQ46" s="47"/>
      <c r="AV46" s="47"/>
      <c r="AW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O46" s="47"/>
      <c r="BP46" s="47"/>
      <c r="BQ46" s="49"/>
      <c r="BV46" s="47"/>
      <c r="BW46" s="47"/>
      <c r="BX46" s="50"/>
      <c r="CM46" s="47"/>
      <c r="CR46" s="47"/>
      <c r="CU46" s="47"/>
    </row>
    <row r="47" spans="1:99" x14ac:dyDescent="0.35">
      <c r="A47" s="54" t="s">
        <v>131</v>
      </c>
      <c r="B47" s="55" t="s">
        <v>84</v>
      </c>
      <c r="C47" s="55"/>
      <c r="D47" s="56">
        <v>1</v>
      </c>
      <c r="E47" s="56">
        <v>0.97</v>
      </c>
      <c r="F47" s="55">
        <v>5658</v>
      </c>
      <c r="G47" s="55">
        <v>5061</v>
      </c>
      <c r="H47" s="56">
        <v>0.2</v>
      </c>
      <c r="I47" s="55">
        <v>6758</v>
      </c>
      <c r="J47" s="55">
        <v>6433</v>
      </c>
      <c r="K47" s="55">
        <v>6997</v>
      </c>
      <c r="L47" s="55">
        <v>9632</v>
      </c>
      <c r="M47" s="55">
        <v>10263</v>
      </c>
      <c r="N47" s="55">
        <v>12708</v>
      </c>
      <c r="O47" s="55">
        <v>14123</v>
      </c>
      <c r="P47" s="55">
        <v>1750</v>
      </c>
      <c r="Q47" s="55">
        <v>2250</v>
      </c>
      <c r="R47" s="55">
        <v>8500</v>
      </c>
      <c r="S47" s="55">
        <v>14500</v>
      </c>
      <c r="T47" s="55">
        <v>150</v>
      </c>
      <c r="U47" s="55">
        <v>99704860</v>
      </c>
      <c r="V47" s="55">
        <v>6560</v>
      </c>
      <c r="W47" s="55"/>
      <c r="X47" s="55">
        <v>732071</v>
      </c>
      <c r="Y47" s="47"/>
      <c r="Z47" s="47"/>
      <c r="AA47" s="47"/>
      <c r="AB47" s="47"/>
      <c r="AQ47" s="47"/>
      <c r="AV47" s="47"/>
      <c r="AW47" s="47"/>
      <c r="BA47" s="47"/>
      <c r="BB47" s="47"/>
      <c r="BE47" s="47"/>
      <c r="BF47" s="47"/>
      <c r="BG47" s="47"/>
      <c r="BH47" s="47"/>
      <c r="BJ47" s="47"/>
      <c r="BO47" s="47"/>
      <c r="BV47" s="47"/>
      <c r="BX47" s="50"/>
      <c r="CM47" s="47"/>
      <c r="CR47" s="47"/>
      <c r="CU47" s="47"/>
    </row>
    <row r="48" spans="1:99" x14ac:dyDescent="0.35">
      <c r="A48" s="51" t="s">
        <v>132</v>
      </c>
      <c r="B48" s="52">
        <v>34402</v>
      </c>
      <c r="C48" s="52">
        <v>55186</v>
      </c>
      <c r="D48" s="53">
        <v>0.74</v>
      </c>
      <c r="E48" s="53">
        <v>0.65</v>
      </c>
      <c r="F48" s="52">
        <v>9791</v>
      </c>
      <c r="G48" s="52">
        <v>9724</v>
      </c>
      <c r="H48" s="53">
        <v>0.3</v>
      </c>
      <c r="I48" s="52">
        <v>25271</v>
      </c>
      <c r="J48" s="52">
        <v>17481</v>
      </c>
      <c r="K48" s="52">
        <v>19356</v>
      </c>
      <c r="L48" s="52">
        <v>23336</v>
      </c>
      <c r="M48" s="52">
        <v>26709</v>
      </c>
      <c r="N48" s="52">
        <v>28876</v>
      </c>
      <c r="O48" s="52">
        <v>21000</v>
      </c>
      <c r="P48" s="52">
        <v>4500</v>
      </c>
      <c r="Q48" s="52">
        <v>7500</v>
      </c>
      <c r="R48" s="52">
        <v>26000</v>
      </c>
      <c r="S48" s="52">
        <v>33474</v>
      </c>
      <c r="T48" s="52">
        <v>223</v>
      </c>
      <c r="U48" s="52">
        <v>1350586385</v>
      </c>
      <c r="V48" s="52">
        <v>45036</v>
      </c>
      <c r="W48" s="52">
        <v>621</v>
      </c>
      <c r="X48" s="52">
        <v>359349767</v>
      </c>
      <c r="Y48" s="47"/>
      <c r="Z48" s="47"/>
      <c r="AA48" s="47"/>
      <c r="AB48" s="47"/>
      <c r="AC48" s="47"/>
      <c r="AD48" s="47"/>
      <c r="AE48" s="47"/>
      <c r="AF48" s="47"/>
      <c r="AG48" s="47"/>
      <c r="AQ48" s="47"/>
      <c r="AV48" s="47"/>
      <c r="AW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O48" s="47"/>
      <c r="BP48" s="47"/>
      <c r="BQ48" s="49"/>
      <c r="BV48" s="47"/>
      <c r="BW48" s="47"/>
      <c r="BX48" s="50"/>
      <c r="BY48" s="47"/>
      <c r="BZ48" s="47"/>
      <c r="CM48" s="47"/>
      <c r="CR48" s="47"/>
      <c r="CU48" s="47"/>
    </row>
    <row r="49" spans="1:99" x14ac:dyDescent="0.35">
      <c r="A49" s="54" t="s">
        <v>133</v>
      </c>
      <c r="B49" s="55">
        <v>21698</v>
      </c>
      <c r="C49" s="55">
        <v>31946</v>
      </c>
      <c r="D49" s="56">
        <v>0.99</v>
      </c>
      <c r="E49" s="56">
        <v>0.77</v>
      </c>
      <c r="F49" s="55">
        <v>6935</v>
      </c>
      <c r="G49" s="55">
        <v>9078</v>
      </c>
      <c r="H49" s="56">
        <v>0.5</v>
      </c>
      <c r="I49" s="55">
        <v>13163</v>
      </c>
      <c r="J49" s="55">
        <v>10873</v>
      </c>
      <c r="K49" s="55">
        <v>12501</v>
      </c>
      <c r="L49" s="55">
        <v>15041</v>
      </c>
      <c r="M49" s="55">
        <v>15724</v>
      </c>
      <c r="N49" s="55">
        <v>14069</v>
      </c>
      <c r="O49" s="55">
        <v>25000</v>
      </c>
      <c r="P49" s="55">
        <v>2750</v>
      </c>
      <c r="Q49" s="55">
        <v>5500</v>
      </c>
      <c r="R49" s="55">
        <v>23500</v>
      </c>
      <c r="S49" s="55">
        <v>37250</v>
      </c>
      <c r="T49" s="55">
        <v>265</v>
      </c>
      <c r="U49" s="55">
        <v>522555098</v>
      </c>
      <c r="V49" s="55">
        <v>8192</v>
      </c>
      <c r="W49" s="55">
        <v>119</v>
      </c>
      <c r="X49" s="55">
        <v>18840042</v>
      </c>
      <c r="Y49" s="47"/>
      <c r="Z49" s="47"/>
      <c r="AA49" s="47"/>
      <c r="AB49" s="47"/>
      <c r="AC49" s="47"/>
      <c r="AD49" s="47"/>
      <c r="AE49" s="47"/>
      <c r="AF49" s="47"/>
      <c r="AG49" s="47"/>
      <c r="AK49" s="47"/>
      <c r="AQ49" s="47"/>
      <c r="AV49" s="47"/>
      <c r="AW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O49" s="47"/>
      <c r="BP49" s="47"/>
      <c r="BQ49" s="49"/>
      <c r="BV49" s="47"/>
      <c r="BW49" s="47"/>
      <c r="BX49" s="50"/>
      <c r="CM49" s="47"/>
      <c r="CR49" s="47"/>
      <c r="CU49" s="47"/>
    </row>
    <row r="50" spans="1:99" x14ac:dyDescent="0.35">
      <c r="A50" s="51" t="s">
        <v>134</v>
      </c>
      <c r="B50" s="52" t="s">
        <v>84</v>
      </c>
      <c r="C50" s="52">
        <v>57883</v>
      </c>
      <c r="D50" s="53">
        <v>1</v>
      </c>
      <c r="E50" s="53">
        <v>0.99</v>
      </c>
      <c r="F50" s="52">
        <v>32266</v>
      </c>
      <c r="G50" s="52">
        <v>29593</v>
      </c>
      <c r="H50" s="53">
        <v>0.8</v>
      </c>
      <c r="I50" s="52">
        <v>25409</v>
      </c>
      <c r="J50" s="52">
        <v>20925</v>
      </c>
      <c r="K50" s="52">
        <v>22603</v>
      </c>
      <c r="L50" s="52">
        <v>22297</v>
      </c>
      <c r="M50" s="52">
        <v>24289</v>
      </c>
      <c r="N50" s="52">
        <v>29957</v>
      </c>
      <c r="O50" s="52">
        <v>25347</v>
      </c>
      <c r="P50" s="52">
        <v>5500</v>
      </c>
      <c r="Q50" s="52">
        <v>10500</v>
      </c>
      <c r="R50" s="52">
        <v>30500</v>
      </c>
      <c r="S50" s="52">
        <v>40000</v>
      </c>
      <c r="T50" s="52">
        <v>269</v>
      </c>
      <c r="U50" s="52">
        <v>356003090</v>
      </c>
      <c r="V50" s="52">
        <v>19378</v>
      </c>
      <c r="W50" s="52">
        <v>297</v>
      </c>
      <c r="X50" s="52">
        <v>27405050</v>
      </c>
      <c r="Y50" s="47"/>
      <c r="Z50" s="47"/>
      <c r="AA50" s="47"/>
      <c r="AB50" s="47"/>
      <c r="AC50" s="47"/>
      <c r="AD50" s="47"/>
      <c r="AE50" s="47"/>
      <c r="AF50" s="47"/>
      <c r="AG50" s="47"/>
      <c r="AK50" s="47"/>
      <c r="AQ50" s="47"/>
      <c r="AV50" s="47"/>
      <c r="AW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O50" s="47"/>
      <c r="BP50" s="47"/>
      <c r="BQ50" s="49"/>
      <c r="BV50" s="47"/>
      <c r="BW50" s="47"/>
      <c r="BX50" s="50"/>
      <c r="CM50" s="47"/>
      <c r="CR50" s="47"/>
      <c r="CU50" s="47"/>
    </row>
    <row r="51" spans="1:99" x14ac:dyDescent="0.35">
      <c r="A51" s="54" t="s">
        <v>135</v>
      </c>
      <c r="B51" s="55">
        <v>24266</v>
      </c>
      <c r="C51" s="55">
        <v>39644</v>
      </c>
      <c r="D51" s="56">
        <v>0.96</v>
      </c>
      <c r="E51" s="56">
        <v>0.89</v>
      </c>
      <c r="F51" s="55">
        <v>8995</v>
      </c>
      <c r="G51" s="55">
        <v>7589</v>
      </c>
      <c r="H51" s="56">
        <v>0.36</v>
      </c>
      <c r="I51" s="55">
        <v>13572</v>
      </c>
      <c r="J51" s="55">
        <v>11302</v>
      </c>
      <c r="K51" s="55">
        <v>11372</v>
      </c>
      <c r="L51" s="55">
        <v>14614</v>
      </c>
      <c r="M51" s="55">
        <v>16843</v>
      </c>
      <c r="N51" s="55">
        <v>16826</v>
      </c>
      <c r="O51" s="55">
        <v>20500</v>
      </c>
      <c r="P51" s="55">
        <v>2750</v>
      </c>
      <c r="Q51" s="55">
        <v>5500</v>
      </c>
      <c r="R51" s="55">
        <v>20500</v>
      </c>
      <c r="S51" s="55">
        <v>28439</v>
      </c>
      <c r="T51" s="55"/>
      <c r="U51" s="55">
        <v>1061501308</v>
      </c>
      <c r="V51" s="55">
        <v>14475</v>
      </c>
      <c r="W51" s="55"/>
      <c r="X51" s="55">
        <v>21383643</v>
      </c>
      <c r="Y51" s="47"/>
      <c r="Z51" s="47"/>
      <c r="AA51" s="47"/>
      <c r="AB51" s="47"/>
      <c r="AE51" s="47"/>
      <c r="AF51" s="47"/>
      <c r="AG51" s="47"/>
      <c r="AQ51" s="47"/>
      <c r="AV51" s="47"/>
      <c r="AW51" s="47"/>
      <c r="AZ51" s="47"/>
      <c r="BA51" s="47"/>
      <c r="BB51" s="47"/>
      <c r="BC51" s="47"/>
      <c r="BD51" s="47"/>
      <c r="BE51" s="47"/>
      <c r="BF51" s="47"/>
      <c r="BG51" s="47"/>
      <c r="BH51" s="47"/>
      <c r="BJ51" s="47"/>
      <c r="BO51" s="47"/>
      <c r="BP51" s="47"/>
      <c r="BQ51" s="49"/>
      <c r="BV51" s="47"/>
      <c r="BW51" s="47"/>
      <c r="BX51" s="50"/>
      <c r="CM51" s="47"/>
      <c r="CR51" s="47"/>
      <c r="CU51" s="47"/>
    </row>
    <row r="52" spans="1:99" x14ac:dyDescent="0.35">
      <c r="A52" s="51" t="s">
        <v>136</v>
      </c>
      <c r="B52" s="52" t="s">
        <v>84</v>
      </c>
      <c r="C52" s="52">
        <v>62242</v>
      </c>
      <c r="D52" s="53">
        <v>1</v>
      </c>
      <c r="E52" s="53">
        <v>0.99</v>
      </c>
      <c r="F52" s="52">
        <v>34946</v>
      </c>
      <c r="G52" s="52">
        <v>33822</v>
      </c>
      <c r="H52" s="53">
        <v>0.57999999999999996</v>
      </c>
      <c r="I52" s="52">
        <v>24660</v>
      </c>
      <c r="J52" s="52">
        <v>10202</v>
      </c>
      <c r="K52" s="52">
        <v>8425</v>
      </c>
      <c r="L52" s="52">
        <v>14345</v>
      </c>
      <c r="M52" s="52">
        <v>19455</v>
      </c>
      <c r="N52" s="52">
        <v>8894</v>
      </c>
      <c r="O52" s="52">
        <v>27000</v>
      </c>
      <c r="P52" s="52">
        <v>5500</v>
      </c>
      <c r="Q52" s="52">
        <v>12610</v>
      </c>
      <c r="R52" s="52">
        <v>27000</v>
      </c>
      <c r="S52" s="52">
        <v>35000</v>
      </c>
      <c r="T52" s="52">
        <v>286</v>
      </c>
      <c r="U52" s="52">
        <v>138795719</v>
      </c>
      <c r="V52" s="52">
        <v>30000</v>
      </c>
      <c r="W52" s="52">
        <v>447</v>
      </c>
      <c r="X52" s="52">
        <v>46687103</v>
      </c>
      <c r="Y52" s="47"/>
      <c r="Z52" s="47"/>
      <c r="AA52" s="47"/>
      <c r="AB52" s="47"/>
      <c r="AC52" s="47"/>
      <c r="AD52" s="47"/>
      <c r="AE52" s="47"/>
      <c r="AF52" s="47"/>
      <c r="AG52" s="47"/>
      <c r="AQ52" s="47"/>
      <c r="AV52" s="47"/>
      <c r="AW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O52" s="47"/>
      <c r="BP52" s="47"/>
      <c r="BQ52" s="49"/>
      <c r="BV52" s="47"/>
      <c r="BW52" s="47"/>
      <c r="BX52" s="50"/>
      <c r="BY52" s="47"/>
      <c r="BZ52" s="47"/>
      <c r="CM52" s="47"/>
      <c r="CR52" s="47"/>
      <c r="CU52" s="47"/>
    </row>
    <row r="53" spans="1:99" x14ac:dyDescent="0.35">
      <c r="A53" s="54" t="s">
        <v>137</v>
      </c>
      <c r="B53" s="55" t="s">
        <v>84</v>
      </c>
      <c r="C53" s="55">
        <v>53390</v>
      </c>
      <c r="D53" s="56">
        <v>1</v>
      </c>
      <c r="E53" s="56">
        <v>0.96</v>
      </c>
      <c r="F53" s="55">
        <v>27920</v>
      </c>
      <c r="G53" s="55">
        <v>23837</v>
      </c>
      <c r="H53" s="56">
        <v>0.55000000000000004</v>
      </c>
      <c r="I53" s="55">
        <v>23843</v>
      </c>
      <c r="J53" s="55">
        <v>22306</v>
      </c>
      <c r="K53" s="55">
        <v>18838</v>
      </c>
      <c r="L53" s="55">
        <v>22361</v>
      </c>
      <c r="M53" s="55">
        <v>25946</v>
      </c>
      <c r="N53" s="55">
        <v>25470</v>
      </c>
      <c r="O53" s="55">
        <v>25000</v>
      </c>
      <c r="P53" s="55">
        <v>5384</v>
      </c>
      <c r="Q53" s="55">
        <v>10648</v>
      </c>
      <c r="R53" s="55">
        <v>28000</v>
      </c>
      <c r="S53" s="55">
        <v>32267</v>
      </c>
      <c r="T53" s="55">
        <v>265</v>
      </c>
      <c r="U53" s="55">
        <v>98185888</v>
      </c>
      <c r="V53" s="55">
        <v>25056</v>
      </c>
      <c r="W53" s="55"/>
      <c r="X53" s="55">
        <v>8939516</v>
      </c>
      <c r="Y53" s="47"/>
      <c r="Z53" s="47"/>
      <c r="AA53" s="47"/>
      <c r="AB53" s="47"/>
      <c r="AC53" s="47"/>
      <c r="AD53" s="47"/>
      <c r="AE53" s="47"/>
      <c r="AF53" s="47"/>
      <c r="AG53" s="47"/>
      <c r="AQ53" s="47"/>
      <c r="AV53" s="47"/>
      <c r="AW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O53" s="47"/>
      <c r="BP53" s="47"/>
      <c r="BQ53" s="49"/>
      <c r="BV53" s="47"/>
      <c r="BW53" s="47"/>
      <c r="BX53" s="50"/>
      <c r="CM53" s="47"/>
      <c r="CR53" s="47"/>
      <c r="CU53" s="47"/>
    </row>
    <row r="54" spans="1:99" x14ac:dyDescent="0.35">
      <c r="A54" s="51" t="s">
        <v>138</v>
      </c>
      <c r="B54" s="52" t="s">
        <v>84</v>
      </c>
      <c r="C54" s="52">
        <v>44022</v>
      </c>
      <c r="D54" s="53">
        <v>1</v>
      </c>
      <c r="E54" s="53">
        <v>1</v>
      </c>
      <c r="F54" s="52">
        <v>19830</v>
      </c>
      <c r="G54" s="52">
        <v>16169</v>
      </c>
      <c r="H54" s="53">
        <v>0.56999999999999995</v>
      </c>
      <c r="I54" s="52">
        <v>19350</v>
      </c>
      <c r="J54" s="52">
        <v>15022</v>
      </c>
      <c r="K54" s="52">
        <v>15459</v>
      </c>
      <c r="L54" s="52">
        <v>17290</v>
      </c>
      <c r="M54" s="52">
        <v>21086</v>
      </c>
      <c r="N54" s="52">
        <v>23897</v>
      </c>
      <c r="O54" s="52">
        <v>20318</v>
      </c>
      <c r="P54" s="52">
        <v>3750</v>
      </c>
      <c r="Q54" s="52">
        <v>7500</v>
      </c>
      <c r="R54" s="52">
        <v>26000</v>
      </c>
      <c r="S54" s="52">
        <v>32100</v>
      </c>
      <c r="T54" s="52">
        <v>215</v>
      </c>
      <c r="U54" s="52">
        <v>506493419</v>
      </c>
      <c r="V54" s="52">
        <v>16212</v>
      </c>
      <c r="W54" s="52">
        <v>214</v>
      </c>
      <c r="X54" s="52">
        <v>30698282</v>
      </c>
      <c r="Y54" s="47"/>
      <c r="Z54" s="47"/>
      <c r="AA54" s="47"/>
      <c r="AB54" s="47"/>
      <c r="AC54" s="47"/>
      <c r="AD54" s="47"/>
      <c r="AE54" s="47"/>
      <c r="AF54" s="47"/>
      <c r="AG54" s="47"/>
      <c r="AQ54" s="47"/>
      <c r="AV54" s="47"/>
      <c r="AW54" s="47"/>
      <c r="AZ54" s="47"/>
      <c r="BA54" s="47"/>
      <c r="BB54" s="47"/>
      <c r="BD54" s="47"/>
      <c r="BE54" s="47"/>
      <c r="BF54" s="47"/>
      <c r="BG54" s="47"/>
      <c r="BH54" s="47"/>
      <c r="BI54" s="47"/>
      <c r="BJ54" s="47"/>
      <c r="BO54" s="47"/>
      <c r="BP54" s="47"/>
      <c r="BV54" s="47"/>
      <c r="BW54" s="47"/>
      <c r="BX54" s="50"/>
      <c r="CM54" s="47"/>
      <c r="CR54" s="47"/>
      <c r="CU54" s="47"/>
    </row>
    <row r="55" spans="1:99" x14ac:dyDescent="0.35">
      <c r="A55" s="54" t="s">
        <v>139</v>
      </c>
      <c r="B55" s="55" t="s">
        <v>84</v>
      </c>
      <c r="C55" s="55">
        <v>60558</v>
      </c>
      <c r="D55" s="56">
        <v>1</v>
      </c>
      <c r="E55" s="56">
        <v>0.99</v>
      </c>
      <c r="F55" s="55">
        <v>33033</v>
      </c>
      <c r="G55" s="55">
        <v>32186</v>
      </c>
      <c r="H55" s="56">
        <v>0.55000000000000004</v>
      </c>
      <c r="I55" s="55">
        <v>24739</v>
      </c>
      <c r="J55" s="55">
        <v>18488</v>
      </c>
      <c r="K55" s="55">
        <v>15295</v>
      </c>
      <c r="L55" s="55">
        <v>20291</v>
      </c>
      <c r="M55" s="55">
        <v>26077</v>
      </c>
      <c r="N55" s="55">
        <v>28585</v>
      </c>
      <c r="O55" s="55">
        <v>24500</v>
      </c>
      <c r="P55" s="55">
        <v>4750</v>
      </c>
      <c r="Q55" s="55">
        <v>8250</v>
      </c>
      <c r="R55" s="55">
        <v>27000</v>
      </c>
      <c r="S55" s="55">
        <v>32495</v>
      </c>
      <c r="T55" s="55">
        <v>260</v>
      </c>
      <c r="U55" s="55">
        <v>74722550</v>
      </c>
      <c r="V55" s="55">
        <v>24413</v>
      </c>
      <c r="W55" s="55">
        <v>364</v>
      </c>
      <c r="X55" s="55">
        <v>30329953</v>
      </c>
      <c r="Y55" s="47"/>
      <c r="Z55" s="47"/>
      <c r="AA55" s="47"/>
      <c r="AB55" s="47"/>
      <c r="AC55" s="47"/>
      <c r="AD55" s="47"/>
      <c r="AE55" s="47"/>
      <c r="AF55" s="47"/>
      <c r="AG55" s="47"/>
      <c r="AL55" s="47"/>
      <c r="AQ55" s="47"/>
      <c r="AV55" s="47"/>
      <c r="AW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O55" s="47"/>
      <c r="BP55" s="47"/>
      <c r="BQ55" s="49"/>
      <c r="BV55" s="47"/>
      <c r="BW55" s="47"/>
      <c r="BX55" s="50"/>
      <c r="BY55" s="47"/>
      <c r="BZ55" s="47"/>
      <c r="CM55" s="47"/>
      <c r="CR55" s="47"/>
      <c r="CU55" s="47"/>
    </row>
    <row r="56" spans="1:99" x14ac:dyDescent="0.35">
      <c r="A56" s="51" t="s">
        <v>140</v>
      </c>
      <c r="B56" s="52">
        <v>30865</v>
      </c>
      <c r="C56" s="52">
        <v>36409</v>
      </c>
      <c r="D56" s="53">
        <v>0.96</v>
      </c>
      <c r="E56" s="53">
        <v>0.99</v>
      </c>
      <c r="F56" s="52">
        <v>10232</v>
      </c>
      <c r="G56" s="52">
        <v>8454</v>
      </c>
      <c r="H56" s="53">
        <v>0.43</v>
      </c>
      <c r="I56" s="52">
        <v>16140</v>
      </c>
      <c r="J56" s="52">
        <v>13463</v>
      </c>
      <c r="K56" s="52">
        <v>13850</v>
      </c>
      <c r="L56" s="52">
        <v>17292</v>
      </c>
      <c r="M56" s="52">
        <v>19719</v>
      </c>
      <c r="N56" s="52">
        <v>20780</v>
      </c>
      <c r="O56" s="52">
        <v>20547</v>
      </c>
      <c r="P56" s="52">
        <v>2978</v>
      </c>
      <c r="Q56" s="52">
        <v>5500</v>
      </c>
      <c r="R56" s="52">
        <v>25738</v>
      </c>
      <c r="S56" s="52">
        <v>38133</v>
      </c>
      <c r="T56" s="52">
        <v>218</v>
      </c>
      <c r="U56" s="52">
        <v>868636088</v>
      </c>
      <c r="V56" s="52">
        <v>14461</v>
      </c>
      <c r="W56" s="52">
        <v>194</v>
      </c>
      <c r="X56" s="52">
        <v>44206271</v>
      </c>
      <c r="Y56" s="47"/>
      <c r="Z56" s="47"/>
      <c r="AA56" s="47"/>
      <c r="AB56" s="47"/>
      <c r="AC56" s="47"/>
      <c r="AD56" s="47"/>
      <c r="AE56" s="47"/>
      <c r="AF56" s="47"/>
      <c r="AG56" s="47"/>
      <c r="AK56" s="47"/>
      <c r="AQ56" s="47"/>
      <c r="AV56" s="47"/>
      <c r="AW56" s="47"/>
      <c r="AZ56" s="47"/>
      <c r="BA56" s="47"/>
      <c r="BB56" s="47"/>
      <c r="BD56" s="47"/>
      <c r="BE56" s="47"/>
      <c r="BF56" s="47"/>
      <c r="BG56" s="47"/>
      <c r="BH56" s="47"/>
      <c r="BI56" s="47"/>
      <c r="BJ56" s="47"/>
      <c r="BO56" s="47"/>
      <c r="BP56" s="47"/>
      <c r="BQ56" s="49"/>
      <c r="BV56" s="47"/>
      <c r="BW56" s="47"/>
      <c r="BX56" s="50"/>
      <c r="CM56" s="47"/>
      <c r="CR56" s="47"/>
      <c r="CU56" s="47"/>
    </row>
    <row r="57" spans="1:99" x14ac:dyDescent="0.35">
      <c r="A57" s="54" t="s">
        <v>141</v>
      </c>
      <c r="B57" s="55" t="s">
        <v>84</v>
      </c>
      <c r="C57" s="55">
        <v>43921</v>
      </c>
      <c r="D57" s="56">
        <v>1</v>
      </c>
      <c r="E57" s="56">
        <v>0.98</v>
      </c>
      <c r="F57" s="55">
        <v>21341</v>
      </c>
      <c r="G57" s="55">
        <v>20932</v>
      </c>
      <c r="H57" s="56">
        <v>0.56000000000000005</v>
      </c>
      <c r="I57" s="55">
        <v>21078</v>
      </c>
      <c r="J57" s="55">
        <v>17788</v>
      </c>
      <c r="K57" s="55">
        <v>17531</v>
      </c>
      <c r="L57" s="55">
        <v>18932</v>
      </c>
      <c r="M57" s="55">
        <v>22449</v>
      </c>
      <c r="N57" s="55">
        <v>23327</v>
      </c>
      <c r="O57" s="55">
        <v>20776</v>
      </c>
      <c r="P57" s="55">
        <v>2750</v>
      </c>
      <c r="Q57" s="55">
        <v>5500</v>
      </c>
      <c r="R57" s="55">
        <v>24831</v>
      </c>
      <c r="S57" s="55">
        <v>30000</v>
      </c>
      <c r="T57" s="55">
        <v>220</v>
      </c>
      <c r="U57" s="55">
        <v>46363735</v>
      </c>
      <c r="V57" s="55">
        <v>18688</v>
      </c>
      <c r="W57" s="55">
        <v>438</v>
      </c>
      <c r="X57" s="55">
        <v>12770123</v>
      </c>
      <c r="Y57" s="47"/>
      <c r="Z57" s="47"/>
      <c r="AA57" s="47"/>
      <c r="AB57" s="47"/>
      <c r="AC57" s="47"/>
      <c r="AD57" s="47"/>
      <c r="AE57" s="47"/>
      <c r="AF57" s="47"/>
      <c r="AG57" s="47"/>
      <c r="AQ57" s="47"/>
      <c r="AV57" s="47"/>
      <c r="AW57" s="47"/>
      <c r="AZ57" s="47"/>
      <c r="BA57" s="47"/>
      <c r="BB57" s="47"/>
      <c r="BC57" s="47"/>
      <c r="BD57" s="47"/>
      <c r="BE57" s="47"/>
      <c r="BF57" s="47"/>
      <c r="BG57" s="47"/>
      <c r="BH57" s="47"/>
      <c r="BJ57" s="47"/>
      <c r="BO57" s="47"/>
      <c r="BP57" s="47"/>
      <c r="BQ57" s="49"/>
      <c r="BV57" s="47"/>
      <c r="BW57" s="47"/>
      <c r="BX57" s="50"/>
      <c r="CM57" s="47"/>
      <c r="CR57" s="47"/>
      <c r="CU57" s="47"/>
    </row>
    <row r="58" spans="1:99" x14ac:dyDescent="0.35">
      <c r="A58" s="51" t="s">
        <v>142</v>
      </c>
      <c r="B58" s="52" t="s">
        <v>84</v>
      </c>
      <c r="C58" s="52">
        <v>52798</v>
      </c>
      <c r="D58" s="53">
        <v>1</v>
      </c>
      <c r="E58" s="53">
        <v>0.94</v>
      </c>
      <c r="F58" s="52">
        <v>26246</v>
      </c>
      <c r="G58" s="52">
        <v>22440</v>
      </c>
      <c r="H58" s="53">
        <v>0.77</v>
      </c>
      <c r="I58" s="52">
        <v>23781</v>
      </c>
      <c r="J58" s="52">
        <v>26413</v>
      </c>
      <c r="K58" s="52">
        <v>27504</v>
      </c>
      <c r="L58" s="52">
        <v>24739</v>
      </c>
      <c r="M58" s="52">
        <v>25321</v>
      </c>
      <c r="N58" s="52">
        <v>28127</v>
      </c>
      <c r="O58" s="52">
        <v>25000</v>
      </c>
      <c r="P58" s="52">
        <v>3000</v>
      </c>
      <c r="Q58" s="52">
        <v>6500</v>
      </c>
      <c r="R58" s="52">
        <v>27000</v>
      </c>
      <c r="S58" s="52">
        <v>38229</v>
      </c>
      <c r="T58" s="52">
        <v>265</v>
      </c>
      <c r="U58" s="52">
        <v>240203561</v>
      </c>
      <c r="V58" s="52">
        <v>18770</v>
      </c>
      <c r="W58" s="52">
        <v>380</v>
      </c>
      <c r="X58" s="52">
        <v>34796929</v>
      </c>
      <c r="Y58" s="47"/>
      <c r="Z58" s="47"/>
      <c r="AA58" s="47"/>
      <c r="AB58" s="47"/>
      <c r="AC58" s="47"/>
      <c r="AD58" s="47"/>
      <c r="AE58" s="47"/>
      <c r="AF58" s="47"/>
      <c r="AG58" s="47"/>
      <c r="AK58" s="47"/>
      <c r="AQ58" s="47"/>
      <c r="AV58" s="47"/>
      <c r="AW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O58" s="47"/>
      <c r="BP58" s="47"/>
      <c r="BV58" s="47"/>
      <c r="BW58" s="47"/>
      <c r="BX58" s="50"/>
      <c r="CM58" s="47"/>
      <c r="CR58" s="47"/>
      <c r="CU58" s="47"/>
    </row>
    <row r="59" spans="1:99" x14ac:dyDescent="0.35">
      <c r="A59" s="54" t="s">
        <v>143</v>
      </c>
      <c r="B59" s="55" t="s">
        <v>84</v>
      </c>
      <c r="C59" s="55">
        <v>34624</v>
      </c>
      <c r="D59" s="56">
        <v>0.99</v>
      </c>
      <c r="E59" s="56">
        <v>0.92</v>
      </c>
      <c r="F59" s="55">
        <v>14244</v>
      </c>
      <c r="G59" s="55">
        <v>12293</v>
      </c>
      <c r="H59" s="56">
        <v>0.95</v>
      </c>
      <c r="I59" s="55">
        <v>17210</v>
      </c>
      <c r="J59" s="55">
        <v>11320</v>
      </c>
      <c r="K59" s="55">
        <v>12777</v>
      </c>
      <c r="L59" s="55">
        <v>16468</v>
      </c>
      <c r="M59" s="55">
        <v>19634</v>
      </c>
      <c r="N59" s="55">
        <v>20820</v>
      </c>
      <c r="O59" s="55">
        <v>25000</v>
      </c>
      <c r="P59" s="55">
        <v>3750</v>
      </c>
      <c r="Q59" s="55">
        <v>7999</v>
      </c>
      <c r="R59" s="55">
        <v>29168</v>
      </c>
      <c r="S59" s="55">
        <v>39700</v>
      </c>
      <c r="T59" s="55">
        <v>265</v>
      </c>
      <c r="U59" s="55">
        <v>211863218</v>
      </c>
      <c r="V59" s="55">
        <v>17237</v>
      </c>
      <c r="W59" s="55">
        <v>266</v>
      </c>
      <c r="X59" s="55">
        <v>11941292</v>
      </c>
      <c r="Y59" s="47"/>
      <c r="Z59" s="47"/>
      <c r="AA59" s="47"/>
      <c r="AB59" s="47"/>
      <c r="AC59" s="47"/>
      <c r="AD59" s="47"/>
      <c r="AE59" s="47"/>
      <c r="AF59" s="47"/>
      <c r="AG59" s="47"/>
      <c r="AK59" s="47"/>
      <c r="AQ59" s="47"/>
      <c r="AV59" s="47"/>
      <c r="AW59" s="47"/>
      <c r="AZ59" s="47"/>
      <c r="BA59" s="47"/>
      <c r="BB59" s="47"/>
      <c r="BC59" s="47"/>
      <c r="BD59" s="47"/>
      <c r="BE59" s="47"/>
      <c r="BF59" s="47"/>
      <c r="BG59" s="47"/>
      <c r="BH59" s="47"/>
      <c r="BJ59" s="47"/>
      <c r="BO59" s="47"/>
      <c r="BP59" s="47"/>
      <c r="BV59" s="47"/>
      <c r="BW59" s="47"/>
      <c r="BX59" s="50"/>
      <c r="CM59" s="47"/>
      <c r="CR59" s="47"/>
      <c r="CU59" s="47"/>
    </row>
    <row r="60" spans="1:99" x14ac:dyDescent="0.35">
      <c r="A60" s="51" t="s">
        <v>144</v>
      </c>
      <c r="B60" s="52" t="s">
        <v>84</v>
      </c>
      <c r="C60" s="52">
        <v>55820</v>
      </c>
      <c r="D60" s="53">
        <v>0.99</v>
      </c>
      <c r="E60" s="53">
        <v>0.96</v>
      </c>
      <c r="F60" s="52">
        <v>27474</v>
      </c>
      <c r="G60" s="52">
        <v>21726</v>
      </c>
      <c r="H60" s="53">
        <v>0.44</v>
      </c>
      <c r="I60" s="52">
        <v>26666</v>
      </c>
      <c r="J60" s="52">
        <v>18907</v>
      </c>
      <c r="K60" s="52">
        <v>19768</v>
      </c>
      <c r="L60" s="52">
        <v>19999</v>
      </c>
      <c r="M60" s="52">
        <v>21048</v>
      </c>
      <c r="N60" s="52">
        <v>28810</v>
      </c>
      <c r="O60" s="52">
        <v>23219</v>
      </c>
      <c r="P60" s="52">
        <v>5010</v>
      </c>
      <c r="Q60" s="52">
        <v>9500</v>
      </c>
      <c r="R60" s="52">
        <v>27000</v>
      </c>
      <c r="S60" s="52">
        <v>37500</v>
      </c>
      <c r="T60" s="52">
        <v>246</v>
      </c>
      <c r="U60" s="52">
        <v>1310536843</v>
      </c>
      <c r="V60" s="52">
        <v>27709</v>
      </c>
      <c r="W60" s="52">
        <v>363</v>
      </c>
      <c r="X60" s="52">
        <v>126144937</v>
      </c>
      <c r="Y60" s="47"/>
      <c r="Z60" s="47"/>
      <c r="AA60" s="47"/>
      <c r="AB60" s="47"/>
      <c r="AC60" s="47"/>
      <c r="AD60" s="47"/>
      <c r="AE60" s="47"/>
      <c r="AF60" s="47"/>
      <c r="AG60" s="47"/>
      <c r="AK60" s="47"/>
      <c r="AQ60" s="47"/>
      <c r="AV60" s="47"/>
      <c r="AW60" s="47"/>
      <c r="AZ60" s="47"/>
      <c r="BA60" s="47"/>
      <c r="BB60" s="47"/>
      <c r="BC60" s="47"/>
      <c r="BD60" s="47"/>
      <c r="BE60" s="47"/>
      <c r="BF60" s="47"/>
      <c r="BG60" s="47"/>
      <c r="BH60" s="47"/>
      <c r="BJ60" s="47"/>
      <c r="BO60" s="47"/>
      <c r="BP60" s="47"/>
      <c r="BQ60" s="49"/>
      <c r="BV60" s="47"/>
      <c r="BW60" s="47"/>
      <c r="BX60" s="50"/>
      <c r="CM60" s="47"/>
      <c r="CR60" s="47"/>
      <c r="CU60" s="47"/>
    </row>
    <row r="61" spans="1:99" x14ac:dyDescent="0.35">
      <c r="A61" s="54" t="s">
        <v>145</v>
      </c>
      <c r="B61" s="55" t="s">
        <v>84</v>
      </c>
      <c r="C61" s="55">
        <v>77248</v>
      </c>
      <c r="D61" s="56">
        <v>0.68</v>
      </c>
      <c r="E61" s="56">
        <v>0.66</v>
      </c>
      <c r="F61" s="55">
        <v>30513</v>
      </c>
      <c r="G61" s="55">
        <v>29393</v>
      </c>
      <c r="H61" s="56">
        <v>0.3</v>
      </c>
      <c r="I61" s="55">
        <v>28400</v>
      </c>
      <c r="J61" s="55">
        <v>18765</v>
      </c>
      <c r="K61" s="55">
        <v>15344</v>
      </c>
      <c r="L61" s="55">
        <v>20854</v>
      </c>
      <c r="M61" s="55">
        <v>28556</v>
      </c>
      <c r="N61" s="55">
        <v>55303</v>
      </c>
      <c r="O61" s="55">
        <v>20000</v>
      </c>
      <c r="P61" s="55">
        <v>7250</v>
      </c>
      <c r="Q61" s="55">
        <v>15853</v>
      </c>
      <c r="R61" s="55">
        <v>27000</v>
      </c>
      <c r="S61" s="55">
        <v>31000</v>
      </c>
      <c r="T61" s="55">
        <v>212</v>
      </c>
      <c r="U61" s="55">
        <v>110470914</v>
      </c>
      <c r="V61" s="55">
        <v>66808</v>
      </c>
      <c r="W61" s="55"/>
      <c r="X61" s="55">
        <v>21152985</v>
      </c>
      <c r="Y61" s="47"/>
      <c r="Z61" s="47"/>
      <c r="AA61" s="47"/>
      <c r="AB61" s="47"/>
      <c r="AC61" s="47"/>
      <c r="AD61" s="47"/>
      <c r="AE61" s="47"/>
      <c r="AF61" s="47"/>
      <c r="AG61" s="47"/>
      <c r="AQ61" s="47"/>
      <c r="AV61" s="47"/>
      <c r="AW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O61" s="47"/>
      <c r="BP61" s="47"/>
      <c r="BQ61" s="49"/>
      <c r="BV61" s="47"/>
      <c r="BW61" s="47"/>
      <c r="BX61" s="50"/>
      <c r="BY61" s="47"/>
      <c r="CM61" s="47"/>
      <c r="CR61" s="47"/>
      <c r="CU61" s="47"/>
    </row>
    <row r="62" spans="1:99" x14ac:dyDescent="0.35">
      <c r="A62" s="51" t="s">
        <v>146</v>
      </c>
      <c r="B62" s="52" t="s">
        <v>84</v>
      </c>
      <c r="C62" s="52">
        <v>25410</v>
      </c>
      <c r="D62" s="53">
        <v>0.95</v>
      </c>
      <c r="E62" s="53">
        <v>0.79</v>
      </c>
      <c r="F62" s="52">
        <v>9110</v>
      </c>
      <c r="G62" s="52">
        <v>5940</v>
      </c>
      <c r="H62" s="53">
        <v>0.51</v>
      </c>
      <c r="I62" s="52">
        <v>13719</v>
      </c>
      <c r="J62" s="52">
        <v>10478</v>
      </c>
      <c r="K62" s="52">
        <v>11508</v>
      </c>
      <c r="L62" s="52">
        <v>13153</v>
      </c>
      <c r="M62" s="52">
        <v>18118</v>
      </c>
      <c r="N62" s="52">
        <v>18838</v>
      </c>
      <c r="O62" s="52">
        <v>25000</v>
      </c>
      <c r="P62" s="52">
        <v>2280</v>
      </c>
      <c r="Q62" s="52">
        <v>5000</v>
      </c>
      <c r="R62" s="52">
        <v>27690</v>
      </c>
      <c r="S62" s="52">
        <v>43958</v>
      </c>
      <c r="T62" s="52">
        <v>265</v>
      </c>
      <c r="U62" s="52">
        <v>2749171459</v>
      </c>
      <c r="V62" s="52">
        <v>8000</v>
      </c>
      <c r="W62" s="52">
        <v>101</v>
      </c>
      <c r="X62" s="52">
        <v>22659901</v>
      </c>
      <c r="Y62" s="47"/>
      <c r="Z62" s="47"/>
      <c r="AA62" s="47"/>
      <c r="AB62" s="47"/>
      <c r="AC62" s="47"/>
      <c r="AD62" s="47"/>
      <c r="AE62" s="47"/>
      <c r="AF62" s="47"/>
      <c r="AG62" s="47"/>
      <c r="AQ62" s="47"/>
      <c r="AV62" s="47"/>
      <c r="AW62" s="47"/>
      <c r="AZ62" s="47"/>
      <c r="BA62" s="47"/>
      <c r="BB62" s="47"/>
      <c r="BD62" s="47"/>
      <c r="BE62" s="47"/>
      <c r="BF62" s="47"/>
      <c r="BG62" s="47"/>
      <c r="BH62" s="47"/>
      <c r="BJ62" s="47"/>
      <c r="BO62" s="47"/>
      <c r="BP62" s="47"/>
      <c r="BV62" s="47"/>
      <c r="BW62" s="47"/>
      <c r="BX62" s="50"/>
      <c r="CM62" s="47"/>
      <c r="CR62" s="47"/>
      <c r="CU62" s="47"/>
    </row>
    <row r="63" spans="1:99" x14ac:dyDescent="0.35">
      <c r="A63" s="54" t="s">
        <v>147</v>
      </c>
      <c r="B63" s="55" t="s">
        <v>84</v>
      </c>
      <c r="C63" s="55">
        <v>48250</v>
      </c>
      <c r="D63" s="56">
        <v>1</v>
      </c>
      <c r="E63" s="56">
        <v>0.64</v>
      </c>
      <c r="F63" s="55">
        <v>23294</v>
      </c>
      <c r="G63" s="55">
        <v>19107</v>
      </c>
      <c r="H63" s="56">
        <v>0.67</v>
      </c>
      <c r="I63" s="55">
        <v>23957</v>
      </c>
      <c r="J63" s="55">
        <v>13810</v>
      </c>
      <c r="K63" s="55">
        <v>19748</v>
      </c>
      <c r="L63" s="55">
        <v>20606</v>
      </c>
      <c r="M63" s="55">
        <v>24437</v>
      </c>
      <c r="N63" s="55">
        <v>26736</v>
      </c>
      <c r="O63" s="55">
        <v>25000</v>
      </c>
      <c r="P63" s="55">
        <v>4045</v>
      </c>
      <c r="Q63" s="55">
        <v>8562</v>
      </c>
      <c r="R63" s="55">
        <v>28154</v>
      </c>
      <c r="S63" s="55">
        <v>38274</v>
      </c>
      <c r="T63" s="55">
        <v>265</v>
      </c>
      <c r="U63" s="55">
        <v>338760858</v>
      </c>
      <c r="V63" s="55">
        <v>19854</v>
      </c>
      <c r="W63" s="55">
        <v>244</v>
      </c>
      <c r="X63" s="55">
        <v>14266917</v>
      </c>
      <c r="Y63" s="47"/>
      <c r="Z63" s="47"/>
      <c r="AA63" s="47"/>
      <c r="AB63" s="47"/>
      <c r="AC63" s="47"/>
      <c r="AD63" s="47"/>
      <c r="AE63" s="47"/>
      <c r="AF63" s="47"/>
      <c r="AG63" s="47"/>
      <c r="AK63" s="47"/>
      <c r="AQ63" s="47"/>
      <c r="AV63" s="47"/>
      <c r="AW63" s="47"/>
      <c r="AZ63" s="47"/>
      <c r="BA63" s="47"/>
      <c r="BB63" s="47"/>
      <c r="BD63" s="47"/>
      <c r="BE63" s="47"/>
      <c r="BF63" s="47"/>
      <c r="BG63" s="47"/>
      <c r="BH63" s="47"/>
      <c r="BJ63" s="47"/>
      <c r="BO63" s="47"/>
      <c r="BP63" s="47"/>
      <c r="BV63" s="47"/>
      <c r="BW63" s="47"/>
      <c r="BX63" s="50"/>
      <c r="BY63" s="47"/>
      <c r="BZ63" s="47"/>
      <c r="CM63" s="47"/>
      <c r="CR63" s="47"/>
      <c r="CU63" s="47"/>
    </row>
    <row r="64" spans="1:99" x14ac:dyDescent="0.35">
      <c r="A64" s="51" t="s">
        <v>148</v>
      </c>
      <c r="B64" s="52" t="s">
        <v>84</v>
      </c>
      <c r="C64" s="52">
        <v>57546</v>
      </c>
      <c r="D64" s="53">
        <v>1</v>
      </c>
      <c r="E64" s="53">
        <v>0.96</v>
      </c>
      <c r="F64" s="52">
        <v>24981</v>
      </c>
      <c r="G64" s="52">
        <v>23392</v>
      </c>
      <c r="H64" s="53">
        <v>0.94</v>
      </c>
      <c r="I64" s="52">
        <v>28705</v>
      </c>
      <c r="J64" s="52">
        <v>22161</v>
      </c>
      <c r="K64" s="52">
        <v>22634</v>
      </c>
      <c r="L64" s="52">
        <v>23979</v>
      </c>
      <c r="M64" s="52">
        <v>27944</v>
      </c>
      <c r="N64" s="52">
        <v>31232</v>
      </c>
      <c r="O64" s="52">
        <v>27000</v>
      </c>
      <c r="P64" s="52">
        <v>5500</v>
      </c>
      <c r="Q64" s="52">
        <v>12000</v>
      </c>
      <c r="R64" s="52">
        <v>29000</v>
      </c>
      <c r="S64" s="52">
        <v>39500</v>
      </c>
      <c r="T64" s="52">
        <v>286</v>
      </c>
      <c r="U64" s="52">
        <v>352685097</v>
      </c>
      <c r="V64" s="52">
        <v>26979</v>
      </c>
      <c r="W64" s="52">
        <v>404</v>
      </c>
      <c r="X64" s="52">
        <v>74374991</v>
      </c>
      <c r="Y64" s="47"/>
      <c r="Z64" s="47"/>
      <c r="AA64" s="47"/>
      <c r="AB64" s="47"/>
      <c r="AC64" s="47"/>
      <c r="AD64" s="47"/>
      <c r="AE64" s="47"/>
      <c r="AF64" s="47"/>
      <c r="AG64" s="47"/>
      <c r="AQ64" s="47"/>
      <c r="AV64" s="47"/>
      <c r="AW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O64" s="47"/>
      <c r="BP64" s="47"/>
      <c r="BQ64" s="49"/>
      <c r="BV64" s="47"/>
      <c r="BW64" s="47"/>
      <c r="BX64" s="50"/>
      <c r="CM64" s="47"/>
      <c r="CR64" s="47"/>
      <c r="CU64" s="47"/>
    </row>
    <row r="65" spans="1:99" x14ac:dyDescent="0.35">
      <c r="A65" s="54" t="s">
        <v>149</v>
      </c>
      <c r="B65" s="55">
        <v>25680</v>
      </c>
      <c r="C65" s="55">
        <v>43164</v>
      </c>
      <c r="D65" s="56">
        <v>0.97</v>
      </c>
      <c r="E65" s="56">
        <v>0.87</v>
      </c>
      <c r="F65" s="55">
        <v>11418</v>
      </c>
      <c r="G65" s="55">
        <v>10706</v>
      </c>
      <c r="H65" s="56">
        <v>0.91</v>
      </c>
      <c r="I65" s="55">
        <v>12615</v>
      </c>
      <c r="J65" s="55">
        <v>7568</v>
      </c>
      <c r="K65" s="55">
        <v>9972</v>
      </c>
      <c r="L65" s="55">
        <v>14524</v>
      </c>
      <c r="M65" s="55">
        <v>19610</v>
      </c>
      <c r="N65" s="55">
        <v>21410</v>
      </c>
      <c r="O65" s="55">
        <v>23250</v>
      </c>
      <c r="P65" s="55">
        <v>4000</v>
      </c>
      <c r="Q65" s="55">
        <v>7000</v>
      </c>
      <c r="R65" s="55">
        <v>27000</v>
      </c>
      <c r="S65" s="55">
        <v>32000</v>
      </c>
      <c r="T65" s="55">
        <v>246</v>
      </c>
      <c r="U65" s="55">
        <v>1494824387</v>
      </c>
      <c r="V65" s="55">
        <v>19015</v>
      </c>
      <c r="W65" s="55">
        <v>275</v>
      </c>
      <c r="X65" s="55">
        <v>220490324</v>
      </c>
      <c r="Y65" s="47"/>
      <c r="Z65" s="47"/>
      <c r="AA65" s="47"/>
      <c r="AB65" s="47"/>
      <c r="AC65" s="47"/>
      <c r="AD65" s="47"/>
      <c r="AE65" s="47"/>
      <c r="AF65" s="47"/>
      <c r="AG65" s="47"/>
      <c r="AQ65" s="47"/>
      <c r="AV65" s="47"/>
      <c r="AW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O65" s="47"/>
      <c r="BP65" s="47"/>
      <c r="BQ65" s="49"/>
      <c r="BV65" s="47"/>
      <c r="BW65" s="47"/>
      <c r="BX65" s="50"/>
      <c r="CM65" s="47"/>
      <c r="CR65" s="47"/>
      <c r="CU65" s="47"/>
    </row>
    <row r="66" spans="1:99" x14ac:dyDescent="0.35">
      <c r="A66" s="51" t="s">
        <v>150</v>
      </c>
      <c r="B66" s="52" t="s">
        <v>84</v>
      </c>
      <c r="C66" s="52">
        <v>23786</v>
      </c>
      <c r="D66" s="53">
        <v>0.94</v>
      </c>
      <c r="E66" s="53">
        <v>1</v>
      </c>
      <c r="F66" s="52">
        <v>16180</v>
      </c>
      <c r="G66" s="52">
        <v>8029</v>
      </c>
      <c r="H66" s="53">
        <v>0.65</v>
      </c>
      <c r="I66" s="52">
        <v>9549</v>
      </c>
      <c r="J66" s="52">
        <v>4489</v>
      </c>
      <c r="K66" s="52">
        <v>7267</v>
      </c>
      <c r="L66" s="52">
        <v>17406</v>
      </c>
      <c r="M66" s="52">
        <v>11482</v>
      </c>
      <c r="N66" s="52">
        <v>15805</v>
      </c>
      <c r="O66" s="52">
        <v>29500</v>
      </c>
      <c r="P66" s="52">
        <v>4750</v>
      </c>
      <c r="Q66" s="52">
        <v>12687</v>
      </c>
      <c r="R66" s="52">
        <v>40750</v>
      </c>
      <c r="S66" s="52">
        <v>50575</v>
      </c>
      <c r="T66" s="52">
        <v>313</v>
      </c>
      <c r="U66" s="52">
        <v>127349211</v>
      </c>
      <c r="V66" s="52">
        <v>11745</v>
      </c>
      <c r="W66" s="52">
        <v>169</v>
      </c>
      <c r="X66" s="52">
        <v>6681827</v>
      </c>
      <c r="Y66" s="47"/>
      <c r="Z66" s="47"/>
      <c r="AA66" s="47"/>
      <c r="AB66" s="47"/>
      <c r="AC66" s="47"/>
      <c r="AD66" s="47"/>
      <c r="AE66" s="47"/>
      <c r="AF66" s="47"/>
      <c r="AG66" s="47"/>
      <c r="AV66" s="47"/>
      <c r="AW66" s="47"/>
      <c r="AZ66" s="47"/>
      <c r="BA66" s="47"/>
      <c r="BB66" s="47"/>
      <c r="BD66" s="47"/>
      <c r="BE66" s="47"/>
      <c r="BF66" s="47"/>
      <c r="BG66" s="47"/>
      <c r="BH66" s="47"/>
      <c r="BJ66" s="47"/>
      <c r="BO66" s="47"/>
      <c r="BP66" s="47"/>
      <c r="BV66" s="47"/>
      <c r="BW66" s="47"/>
      <c r="BX66" s="50"/>
      <c r="CM66" s="47"/>
      <c r="CR66" s="47"/>
      <c r="CU66" s="47"/>
    </row>
    <row r="67" spans="1:99" x14ac:dyDescent="0.35">
      <c r="A67" s="54" t="s">
        <v>151</v>
      </c>
      <c r="B67" s="55" t="s">
        <v>84</v>
      </c>
      <c r="C67" s="55">
        <v>80702</v>
      </c>
      <c r="D67" s="56">
        <v>0.81</v>
      </c>
      <c r="E67" s="56">
        <v>0.69</v>
      </c>
      <c r="F67" s="55">
        <v>53584</v>
      </c>
      <c r="G67" s="55">
        <v>49591</v>
      </c>
      <c r="H67" s="56">
        <v>0.45</v>
      </c>
      <c r="I67" s="55">
        <v>25214</v>
      </c>
      <c r="J67" s="55">
        <v>13906</v>
      </c>
      <c r="K67" s="55">
        <v>14828</v>
      </c>
      <c r="L67" s="55">
        <v>21598</v>
      </c>
      <c r="M67" s="55">
        <v>24792</v>
      </c>
      <c r="N67" s="55">
        <v>38571</v>
      </c>
      <c r="O67" s="55">
        <v>24254</v>
      </c>
      <c r="P67" s="55">
        <v>5500</v>
      </c>
      <c r="Q67" s="55">
        <v>10250</v>
      </c>
      <c r="R67" s="55">
        <v>27000</v>
      </c>
      <c r="S67" s="55">
        <v>28500</v>
      </c>
      <c r="T67" s="55">
        <v>257</v>
      </c>
      <c r="U67" s="55">
        <v>162391664</v>
      </c>
      <c r="V67" s="55">
        <v>28154</v>
      </c>
      <c r="W67" s="55">
        <v>350</v>
      </c>
      <c r="X67" s="55">
        <v>36976161</v>
      </c>
      <c r="Y67" s="47"/>
      <c r="Z67" s="47"/>
      <c r="AA67" s="47"/>
      <c r="AB67" s="47"/>
      <c r="AC67" s="47"/>
      <c r="AD67" s="47"/>
      <c r="AE67" s="47"/>
      <c r="AF67" s="47"/>
      <c r="AG67" s="47"/>
      <c r="AQ67" s="47"/>
      <c r="AV67" s="47"/>
      <c r="AW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O67" s="47"/>
      <c r="BP67" s="47"/>
      <c r="BQ67" s="49"/>
      <c r="BV67" s="47"/>
      <c r="BW67" s="47"/>
      <c r="BX67" s="50"/>
      <c r="CM67" s="47"/>
      <c r="CR67" s="47"/>
      <c r="CU67" s="47"/>
    </row>
    <row r="68" spans="1:99" x14ac:dyDescent="0.35">
      <c r="A68" s="51" t="s">
        <v>152</v>
      </c>
      <c r="B68" s="52" t="s">
        <v>84</v>
      </c>
      <c r="C68" s="52">
        <v>84409</v>
      </c>
      <c r="D68" s="53">
        <v>0.45</v>
      </c>
      <c r="E68" s="53">
        <v>0.41</v>
      </c>
      <c r="F68" s="52">
        <v>53817</v>
      </c>
      <c r="G68" s="52">
        <v>49484</v>
      </c>
      <c r="H68" s="53">
        <v>0.28999999999999998</v>
      </c>
      <c r="I68" s="52">
        <v>26009</v>
      </c>
      <c r="J68" s="52">
        <v>9117</v>
      </c>
      <c r="K68" s="52">
        <v>12162</v>
      </c>
      <c r="L68" s="52">
        <v>14087</v>
      </c>
      <c r="M68" s="52">
        <v>26150</v>
      </c>
      <c r="N68" s="52">
        <v>53452</v>
      </c>
      <c r="O68" s="52">
        <v>18000</v>
      </c>
      <c r="P68" s="52">
        <v>4500</v>
      </c>
      <c r="Q68" s="52">
        <v>10000</v>
      </c>
      <c r="R68" s="52">
        <v>19055</v>
      </c>
      <c r="S68" s="52">
        <v>25000</v>
      </c>
      <c r="T68" s="52">
        <v>191</v>
      </c>
      <c r="U68" s="52">
        <v>43421232</v>
      </c>
      <c r="V68" s="52">
        <v>55235</v>
      </c>
      <c r="W68" s="52">
        <v>739</v>
      </c>
      <c r="X68" s="52">
        <v>44938908</v>
      </c>
      <c r="Y68" s="47"/>
      <c r="Z68" s="47"/>
      <c r="AA68" s="47"/>
      <c r="AB68" s="47"/>
      <c r="AC68" s="47"/>
      <c r="AD68" s="47"/>
      <c r="AE68" s="47"/>
      <c r="AF68" s="47"/>
      <c r="AG68" s="47"/>
      <c r="AQ68" s="47"/>
      <c r="AV68" s="47"/>
      <c r="AW68" s="47"/>
      <c r="AZ68" s="47"/>
      <c r="BA68" s="47"/>
      <c r="BB68" s="47"/>
      <c r="BC68" s="47"/>
      <c r="BF68" s="47"/>
      <c r="BG68" s="47"/>
      <c r="BH68" s="47"/>
      <c r="BI68" s="47"/>
      <c r="BJ68" s="47"/>
      <c r="BO68" s="47"/>
      <c r="BP68" s="47"/>
      <c r="BQ68" s="49"/>
      <c r="BV68" s="47"/>
      <c r="BW68" s="47"/>
      <c r="BX68" s="50"/>
      <c r="CM68" s="47"/>
      <c r="CR68" s="47"/>
      <c r="CU68" s="47"/>
    </row>
    <row r="69" spans="1:99" x14ac:dyDescent="0.35">
      <c r="A69" s="54" t="s">
        <v>153</v>
      </c>
      <c r="B69" s="55" t="s">
        <v>84</v>
      </c>
      <c r="C69" s="55">
        <v>50558</v>
      </c>
      <c r="D69" s="56">
        <v>1</v>
      </c>
      <c r="E69" s="56">
        <v>0.83</v>
      </c>
      <c r="F69" s="55">
        <v>24466</v>
      </c>
      <c r="G69" s="55">
        <v>21666</v>
      </c>
      <c r="H69" s="56">
        <v>0.74</v>
      </c>
      <c r="I69" s="55">
        <v>20207</v>
      </c>
      <c r="J69" s="55">
        <v>17474</v>
      </c>
      <c r="K69" s="55">
        <v>18839</v>
      </c>
      <c r="L69" s="55">
        <v>21625</v>
      </c>
      <c r="M69" s="55">
        <v>22783</v>
      </c>
      <c r="N69" s="55">
        <v>26412</v>
      </c>
      <c r="O69" s="55">
        <v>26997</v>
      </c>
      <c r="P69" s="55">
        <v>4225</v>
      </c>
      <c r="Q69" s="55">
        <v>7500</v>
      </c>
      <c r="R69" s="55">
        <v>31250</v>
      </c>
      <c r="S69" s="55">
        <v>42750</v>
      </c>
      <c r="T69" s="55">
        <v>286</v>
      </c>
      <c r="U69" s="55">
        <v>2012323451</v>
      </c>
      <c r="V69" s="55">
        <v>12000</v>
      </c>
      <c r="W69" s="55">
        <v>183</v>
      </c>
      <c r="X69" s="55">
        <v>38718637</v>
      </c>
      <c r="Y69" s="47"/>
      <c r="Z69" s="47"/>
      <c r="AA69" s="47"/>
      <c r="AB69" s="47"/>
      <c r="AC69" s="47"/>
      <c r="AD69" s="47"/>
      <c r="AE69" s="47"/>
      <c r="AF69" s="47"/>
      <c r="AG69" s="47"/>
      <c r="AL69" s="47"/>
      <c r="AQ69" s="47"/>
      <c r="AV69" s="47"/>
      <c r="AW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O69" s="47"/>
      <c r="BP69" s="47"/>
      <c r="BQ69" s="49"/>
      <c r="BV69" s="47"/>
      <c r="BW69" s="47"/>
      <c r="BX69" s="50"/>
      <c r="CM69" s="47"/>
      <c r="CR69" s="47"/>
      <c r="CU69" s="47"/>
    </row>
    <row r="70" spans="1:99" x14ac:dyDescent="0.35">
      <c r="A70" s="51" t="s">
        <v>154</v>
      </c>
      <c r="B70" s="52" t="s">
        <v>84</v>
      </c>
      <c r="C70" s="52">
        <v>48850</v>
      </c>
      <c r="D70" s="53">
        <v>1</v>
      </c>
      <c r="E70" s="53">
        <v>0.9</v>
      </c>
      <c r="F70" s="52">
        <v>23431</v>
      </c>
      <c r="G70" s="52">
        <v>22711</v>
      </c>
      <c r="H70" s="53">
        <v>0.74</v>
      </c>
      <c r="I70" s="52">
        <v>23443</v>
      </c>
      <c r="J70" s="52">
        <v>19973</v>
      </c>
      <c r="K70" s="52">
        <v>17860</v>
      </c>
      <c r="L70" s="52">
        <v>22186</v>
      </c>
      <c r="M70" s="52">
        <v>23667</v>
      </c>
      <c r="N70" s="52">
        <v>29060</v>
      </c>
      <c r="O70" s="52">
        <v>25877</v>
      </c>
      <c r="P70" s="52">
        <v>5250</v>
      </c>
      <c r="Q70" s="52">
        <v>6500</v>
      </c>
      <c r="R70" s="52">
        <v>27000</v>
      </c>
      <c r="S70" s="52">
        <v>35250</v>
      </c>
      <c r="T70" s="52">
        <v>274</v>
      </c>
      <c r="U70" s="52">
        <v>120969988</v>
      </c>
      <c r="V70" s="52">
        <v>21137</v>
      </c>
      <c r="W70" s="52">
        <v>336</v>
      </c>
      <c r="X70" s="52">
        <v>25799206</v>
      </c>
      <c r="Y70" s="47"/>
      <c r="Z70" s="47"/>
      <c r="AA70" s="47"/>
      <c r="AB70" s="47"/>
      <c r="AC70" s="47"/>
      <c r="AD70" s="47"/>
      <c r="AE70" s="47"/>
      <c r="AF70" s="47"/>
      <c r="AG70" s="47"/>
      <c r="AQ70" s="47"/>
      <c r="AV70" s="47"/>
      <c r="AW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O70" s="47"/>
      <c r="BP70" s="47"/>
      <c r="BV70" s="47"/>
      <c r="BW70" s="47"/>
      <c r="BX70" s="50"/>
      <c r="CM70" s="47"/>
      <c r="CR70" s="47"/>
      <c r="CU70" s="47"/>
    </row>
    <row r="71" spans="1:99" x14ac:dyDescent="0.35">
      <c r="A71" s="54" t="s">
        <v>155</v>
      </c>
      <c r="B71" s="55" t="s">
        <v>84</v>
      </c>
      <c r="C71" s="55">
        <v>80440</v>
      </c>
      <c r="D71" s="56">
        <v>0.36</v>
      </c>
      <c r="E71" s="56">
        <v>0.39</v>
      </c>
      <c r="F71" s="55">
        <v>51414</v>
      </c>
      <c r="G71" s="55">
        <v>50877</v>
      </c>
      <c r="H71" s="56">
        <v>0.13</v>
      </c>
      <c r="I71" s="55">
        <v>27491</v>
      </c>
      <c r="J71" s="55">
        <v>4512</v>
      </c>
      <c r="K71" s="55">
        <v>5529</v>
      </c>
      <c r="L71" s="55">
        <v>10800</v>
      </c>
      <c r="M71" s="55">
        <v>20211</v>
      </c>
      <c r="N71" s="55">
        <v>45686</v>
      </c>
      <c r="O71" s="55">
        <v>14275</v>
      </c>
      <c r="P71" s="55">
        <v>4350</v>
      </c>
      <c r="Q71" s="55">
        <v>7500</v>
      </c>
      <c r="R71" s="55">
        <v>21354</v>
      </c>
      <c r="S71" s="55">
        <v>28950</v>
      </c>
      <c r="T71" s="55">
        <v>151</v>
      </c>
      <c r="U71" s="55">
        <v>22318638</v>
      </c>
      <c r="V71" s="55">
        <v>71916</v>
      </c>
      <c r="W71" s="55"/>
      <c r="X71" s="55">
        <v>21079452</v>
      </c>
      <c r="Y71" s="47"/>
      <c r="Z71" s="47"/>
      <c r="AA71" s="47"/>
      <c r="AB71" s="47"/>
      <c r="AC71" s="47"/>
      <c r="AD71" s="47"/>
      <c r="AE71" s="47"/>
      <c r="AF71" s="47"/>
      <c r="AG71" s="47"/>
      <c r="AQ71" s="47"/>
      <c r="AV71" s="47"/>
      <c r="AW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O71" s="47"/>
      <c r="BP71" s="47"/>
      <c r="BQ71" s="49"/>
      <c r="BV71" s="47"/>
      <c r="BW71" s="47"/>
      <c r="BX71" s="50"/>
      <c r="CM71" s="47"/>
      <c r="CR71" s="47"/>
      <c r="CU71" s="47"/>
    </row>
    <row r="72" spans="1:99" x14ac:dyDescent="0.35">
      <c r="A72" s="51" t="s">
        <v>156</v>
      </c>
      <c r="B72" s="52" t="s">
        <v>84</v>
      </c>
      <c r="C72" s="52">
        <v>52280</v>
      </c>
      <c r="D72" s="53">
        <v>0.97</v>
      </c>
      <c r="E72" s="53">
        <v>0.85</v>
      </c>
      <c r="F72" s="52">
        <v>27913</v>
      </c>
      <c r="G72" s="52">
        <v>12546</v>
      </c>
      <c r="H72" s="53">
        <v>0.74</v>
      </c>
      <c r="I72" s="52">
        <v>18502</v>
      </c>
      <c r="J72" s="52">
        <v>12460</v>
      </c>
      <c r="K72" s="52">
        <v>14988</v>
      </c>
      <c r="L72" s="52">
        <v>17214</v>
      </c>
      <c r="M72" s="52">
        <v>26134</v>
      </c>
      <c r="N72" s="52">
        <v>25585</v>
      </c>
      <c r="O72" s="52">
        <v>24901</v>
      </c>
      <c r="P72" s="52">
        <v>3500</v>
      </c>
      <c r="Q72" s="52">
        <v>7748</v>
      </c>
      <c r="R72" s="52">
        <v>27000</v>
      </c>
      <c r="S72" s="52">
        <v>35500</v>
      </c>
      <c r="T72" s="52">
        <v>264</v>
      </c>
      <c r="U72" s="52">
        <v>354013523</v>
      </c>
      <c r="V72" s="52">
        <v>17067</v>
      </c>
      <c r="W72" s="52">
        <v>256</v>
      </c>
      <c r="X72" s="52">
        <v>14780003</v>
      </c>
      <c r="Y72" s="47"/>
      <c r="Z72" s="47"/>
      <c r="AA72" s="47"/>
      <c r="AB72" s="47"/>
      <c r="AC72" s="47"/>
      <c r="AD72" s="47"/>
      <c r="AE72" s="47"/>
      <c r="AF72" s="47"/>
      <c r="AG72" s="47"/>
      <c r="AK72" s="47"/>
      <c r="AQ72" s="47"/>
      <c r="AV72" s="47"/>
      <c r="AW72" s="47"/>
      <c r="AZ72" s="47"/>
      <c r="BA72" s="47"/>
      <c r="BB72" s="47"/>
      <c r="BC72" s="47"/>
      <c r="BG72" s="47"/>
      <c r="BH72" s="47"/>
      <c r="BJ72" s="47"/>
      <c r="BO72" s="47"/>
      <c r="BP72" s="47"/>
      <c r="BV72" s="47"/>
      <c r="BW72" s="47"/>
      <c r="BX72" s="50"/>
      <c r="CM72" s="47"/>
      <c r="CR72" s="47"/>
      <c r="CU72" s="47"/>
    </row>
    <row r="73" spans="1:99" x14ac:dyDescent="0.35">
      <c r="A73" s="54" t="s">
        <v>157</v>
      </c>
      <c r="B73" s="55" t="s">
        <v>84</v>
      </c>
      <c r="C73" s="55">
        <v>70171</v>
      </c>
      <c r="D73" s="56">
        <v>0.96</v>
      </c>
      <c r="E73" s="56">
        <v>0.9</v>
      </c>
      <c r="F73" s="55">
        <v>22553</v>
      </c>
      <c r="G73" s="55">
        <v>26225</v>
      </c>
      <c r="H73" s="56">
        <v>0.37</v>
      </c>
      <c r="I73" s="55">
        <v>45988</v>
      </c>
      <c r="J73" s="55">
        <v>27102</v>
      </c>
      <c r="K73" s="55">
        <v>26538</v>
      </c>
      <c r="L73" s="55">
        <v>30976</v>
      </c>
      <c r="M73" s="55">
        <v>34485</v>
      </c>
      <c r="N73" s="55">
        <v>44827</v>
      </c>
      <c r="O73" s="55">
        <v>23000</v>
      </c>
      <c r="P73" s="55">
        <v>5500</v>
      </c>
      <c r="Q73" s="55">
        <v>8774</v>
      </c>
      <c r="R73" s="55">
        <v>27000</v>
      </c>
      <c r="S73" s="55">
        <v>33250</v>
      </c>
      <c r="T73" s="55">
        <v>244</v>
      </c>
      <c r="U73" s="55">
        <v>987594441</v>
      </c>
      <c r="V73" s="55">
        <v>56511</v>
      </c>
      <c r="W73" s="55">
        <v>796</v>
      </c>
      <c r="X73" s="55">
        <v>341409131</v>
      </c>
      <c r="Y73" s="47"/>
      <c r="Z73" s="47"/>
      <c r="AA73" s="47"/>
      <c r="AB73" s="47"/>
      <c r="AC73" s="47"/>
      <c r="AD73" s="47"/>
      <c r="AE73" s="47"/>
      <c r="AF73" s="47"/>
      <c r="AG73" s="47"/>
      <c r="AL73" s="47"/>
      <c r="AQ73" s="47"/>
      <c r="AV73" s="47"/>
      <c r="AW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O73" s="47"/>
      <c r="BP73" s="47"/>
      <c r="BQ73" s="49"/>
      <c r="BV73" s="47"/>
      <c r="BW73" s="47"/>
      <c r="BX73" s="50"/>
      <c r="CM73" s="47"/>
      <c r="CR73" s="47"/>
      <c r="CU73" s="47"/>
    </row>
    <row r="74" spans="1:99" x14ac:dyDescent="0.35">
      <c r="A74" s="51" t="s">
        <v>158</v>
      </c>
      <c r="B74" s="52" t="s">
        <v>84</v>
      </c>
      <c r="C74" s="52">
        <v>39125</v>
      </c>
      <c r="D74" s="53">
        <v>0.56000000000000005</v>
      </c>
      <c r="E74" s="53">
        <v>0.76</v>
      </c>
      <c r="F74" s="52">
        <v>17067</v>
      </c>
      <c r="G74" s="52">
        <v>15649</v>
      </c>
      <c r="H74" s="53">
        <v>0.39</v>
      </c>
      <c r="I74" s="52">
        <v>19794</v>
      </c>
      <c r="J74" s="52">
        <v>14706</v>
      </c>
      <c r="K74" s="52">
        <v>15624</v>
      </c>
      <c r="L74" s="52">
        <v>19600</v>
      </c>
      <c r="M74" s="52">
        <v>24857</v>
      </c>
      <c r="N74" s="52">
        <v>25031</v>
      </c>
      <c r="O74" s="52">
        <v>26333</v>
      </c>
      <c r="P74" s="52">
        <v>3458</v>
      </c>
      <c r="Q74" s="52">
        <v>6398</v>
      </c>
      <c r="R74" s="52">
        <v>29916</v>
      </c>
      <c r="S74" s="52">
        <v>40718</v>
      </c>
      <c r="T74" s="52">
        <v>279</v>
      </c>
      <c r="U74" s="52">
        <v>676225683</v>
      </c>
      <c r="V74" s="52">
        <v>14440</v>
      </c>
      <c r="W74" s="52">
        <v>212</v>
      </c>
      <c r="X74" s="52">
        <v>18105017</v>
      </c>
      <c r="Y74" s="47"/>
      <c r="Z74" s="47"/>
      <c r="AA74" s="47"/>
      <c r="AB74" s="47"/>
      <c r="AC74" s="47"/>
      <c r="AD74" s="47"/>
      <c r="AE74" s="47"/>
      <c r="AF74" s="47"/>
      <c r="AG74" s="47"/>
      <c r="AQ74" s="47"/>
      <c r="AV74" s="47"/>
      <c r="AW74" s="47"/>
      <c r="AZ74" s="47"/>
      <c r="BA74" s="47"/>
      <c r="BB74" s="47"/>
      <c r="BC74" s="47"/>
      <c r="BD74" s="47"/>
      <c r="BE74" s="47"/>
      <c r="BF74" s="47"/>
      <c r="BG74" s="47"/>
      <c r="BH74" s="47"/>
      <c r="BJ74" s="47"/>
      <c r="BO74" s="47"/>
      <c r="BP74" s="47"/>
      <c r="BV74" s="47"/>
      <c r="BW74" s="47"/>
      <c r="BX74" s="50"/>
      <c r="CM74" s="47"/>
      <c r="CR74" s="47"/>
      <c r="CU74" s="47"/>
    </row>
    <row r="75" spans="1:99" x14ac:dyDescent="0.35">
      <c r="A75" s="54" t="s">
        <v>159</v>
      </c>
      <c r="B75" s="55" t="s">
        <v>84</v>
      </c>
      <c r="C75" s="55">
        <v>63060</v>
      </c>
      <c r="D75" s="56">
        <v>1</v>
      </c>
      <c r="E75" s="56">
        <v>0.95</v>
      </c>
      <c r="F75" s="55">
        <v>36264</v>
      </c>
      <c r="G75" s="55">
        <v>33554</v>
      </c>
      <c r="H75" s="56">
        <v>0.6</v>
      </c>
      <c r="I75" s="55">
        <v>22813</v>
      </c>
      <c r="J75" s="55">
        <v>19753</v>
      </c>
      <c r="K75" s="55">
        <v>18070</v>
      </c>
      <c r="L75" s="55">
        <v>18940</v>
      </c>
      <c r="M75" s="55">
        <v>23891</v>
      </c>
      <c r="N75" s="55">
        <v>25255</v>
      </c>
      <c r="O75" s="55">
        <v>25000</v>
      </c>
      <c r="P75" s="55">
        <v>3500</v>
      </c>
      <c r="Q75" s="55">
        <v>6500</v>
      </c>
      <c r="R75" s="55">
        <v>27000</v>
      </c>
      <c r="S75" s="55">
        <v>31000</v>
      </c>
      <c r="T75" s="55">
        <v>265</v>
      </c>
      <c r="U75" s="55">
        <v>243354790</v>
      </c>
      <c r="V75" s="55">
        <v>19154</v>
      </c>
      <c r="W75" s="55">
        <v>286</v>
      </c>
      <c r="X75" s="55">
        <v>30326571</v>
      </c>
      <c r="Y75" s="47"/>
      <c r="Z75" s="47"/>
      <c r="AA75" s="47"/>
      <c r="AB75" s="47"/>
      <c r="AC75" s="47"/>
      <c r="AD75" s="47"/>
      <c r="AE75" s="47"/>
      <c r="AF75" s="47"/>
      <c r="AG75" s="47"/>
      <c r="AQ75" s="47"/>
      <c r="AV75" s="47"/>
      <c r="AW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O75" s="47"/>
      <c r="BP75" s="47"/>
      <c r="BQ75" s="49"/>
      <c r="BV75" s="47"/>
      <c r="BW75" s="47"/>
      <c r="BX75" s="50"/>
      <c r="CM75" s="47"/>
      <c r="CR75" s="47"/>
      <c r="CU75" s="47"/>
    </row>
    <row r="76" spans="1:99" x14ac:dyDescent="0.35">
      <c r="A76" s="51" t="s">
        <v>160</v>
      </c>
      <c r="B76" s="52">
        <v>26275</v>
      </c>
      <c r="C76" s="52">
        <v>31954</v>
      </c>
      <c r="D76" s="53">
        <v>0.23</v>
      </c>
      <c r="E76" s="53">
        <v>0.21</v>
      </c>
      <c r="F76" s="52">
        <v>6823</v>
      </c>
      <c r="G76" s="52">
        <v>6949</v>
      </c>
      <c r="H76" s="53">
        <v>0.03</v>
      </c>
      <c r="I76" s="52">
        <v>11404</v>
      </c>
      <c r="J76" s="52">
        <v>7534</v>
      </c>
      <c r="K76" s="52">
        <v>7444</v>
      </c>
      <c r="L76" s="52">
        <v>10259</v>
      </c>
      <c r="M76" s="52">
        <v>12155</v>
      </c>
      <c r="N76" s="52">
        <v>15744</v>
      </c>
      <c r="O76" s="52">
        <v>12375</v>
      </c>
      <c r="P76" s="52">
        <v>1902</v>
      </c>
      <c r="Q76" s="52">
        <v>3500</v>
      </c>
      <c r="R76" s="52">
        <v>13453</v>
      </c>
      <c r="S76" s="52">
        <v>21653</v>
      </c>
      <c r="T76" s="52">
        <v>131</v>
      </c>
      <c r="U76" s="52">
        <v>101883156</v>
      </c>
      <c r="V76" s="52">
        <v>11146</v>
      </c>
      <c r="W76" s="52"/>
      <c r="X76" s="52">
        <v>511911</v>
      </c>
      <c r="Y76" s="47"/>
      <c r="Z76" s="47"/>
      <c r="AA76" s="47"/>
      <c r="AB76" s="47"/>
      <c r="AQ76" s="47"/>
      <c r="AV76" s="47"/>
      <c r="AW76" s="47"/>
      <c r="BA76" s="47"/>
      <c r="BB76" s="47"/>
      <c r="BE76" s="47"/>
      <c r="BF76" s="47"/>
      <c r="BG76" s="47"/>
      <c r="BH76" s="47"/>
      <c r="BI76" s="47"/>
      <c r="BO76" s="47"/>
      <c r="BV76" s="47"/>
      <c r="BX76" s="50"/>
      <c r="CM76" s="47"/>
      <c r="CR76" s="47"/>
      <c r="CU76" s="47"/>
    </row>
    <row r="77" spans="1:99" x14ac:dyDescent="0.35">
      <c r="A77" s="54" t="s">
        <v>161</v>
      </c>
      <c r="B77" s="55" t="s">
        <v>84</v>
      </c>
      <c r="C77" s="55">
        <v>25185</v>
      </c>
      <c r="D77" s="56">
        <v>0.73</v>
      </c>
      <c r="E77" s="56">
        <v>0.56999999999999995</v>
      </c>
      <c r="F77" s="55">
        <v>4990</v>
      </c>
      <c r="G77" s="55">
        <v>3695</v>
      </c>
      <c r="H77" s="56">
        <v>0.28999999999999998</v>
      </c>
      <c r="I77" s="55">
        <v>24767</v>
      </c>
      <c r="J77" s="55">
        <v>26346</v>
      </c>
      <c r="K77" s="55">
        <v>27069</v>
      </c>
      <c r="L77" s="55">
        <v>28396</v>
      </c>
      <c r="M77" s="55">
        <v>26277</v>
      </c>
      <c r="N77" s="55">
        <v>26292</v>
      </c>
      <c r="O77" s="55">
        <v>20000</v>
      </c>
      <c r="P77" s="55">
        <v>3167</v>
      </c>
      <c r="Q77" s="55">
        <v>6016</v>
      </c>
      <c r="R77" s="55">
        <v>22969</v>
      </c>
      <c r="S77" s="55">
        <v>29000</v>
      </c>
      <c r="T77" s="55">
        <v>212</v>
      </c>
      <c r="U77" s="55">
        <v>915943882</v>
      </c>
      <c r="V77" s="55">
        <v>12146</v>
      </c>
      <c r="W77" s="55">
        <v>175</v>
      </c>
      <c r="X77" s="55">
        <v>7248698</v>
      </c>
      <c r="Y77" s="47"/>
      <c r="Z77" s="47"/>
      <c r="AA77" s="47"/>
      <c r="AB77" s="47"/>
      <c r="AE77" s="47"/>
      <c r="AF77" s="47"/>
      <c r="AG77" s="47"/>
      <c r="AQ77" s="47"/>
      <c r="AV77" s="47"/>
      <c r="AW77" s="47"/>
      <c r="BA77" s="47"/>
      <c r="BB77" s="47"/>
      <c r="BC77" s="47"/>
      <c r="BE77" s="47"/>
      <c r="BF77" s="47"/>
      <c r="BG77" s="47"/>
      <c r="BH77" s="47"/>
      <c r="BJ77" s="47"/>
      <c r="BO77" s="47"/>
      <c r="BV77" s="47"/>
      <c r="BX77" s="50"/>
      <c r="CM77" s="47"/>
      <c r="CR77" s="47"/>
      <c r="CU77" s="47"/>
    </row>
    <row r="78" spans="1:99" x14ac:dyDescent="0.35">
      <c r="A78" s="51" t="s">
        <v>162</v>
      </c>
      <c r="B78" s="52" t="s">
        <v>84</v>
      </c>
      <c r="C78" s="52"/>
      <c r="D78" s="53">
        <v>0.97</v>
      </c>
      <c r="E78" s="53">
        <v>0.69</v>
      </c>
      <c r="F78" s="52">
        <v>4527</v>
      </c>
      <c r="G78" s="52">
        <v>9501</v>
      </c>
      <c r="H78" s="53">
        <v>0.74</v>
      </c>
      <c r="I78" s="52">
        <v>25811</v>
      </c>
      <c r="J78" s="52">
        <v>18010</v>
      </c>
      <c r="K78" s="52">
        <v>20572</v>
      </c>
      <c r="L78" s="52">
        <v>21635</v>
      </c>
      <c r="M78" s="52">
        <v>28448</v>
      </c>
      <c r="N78" s="52">
        <v>29363</v>
      </c>
      <c r="O78" s="52">
        <v>18000</v>
      </c>
      <c r="P78" s="52">
        <v>5500</v>
      </c>
      <c r="Q78" s="52">
        <v>11000</v>
      </c>
      <c r="R78" s="52">
        <v>21500</v>
      </c>
      <c r="S78" s="52">
        <v>29750</v>
      </c>
      <c r="T78" s="52">
        <v>191</v>
      </c>
      <c r="U78" s="52">
        <v>22791441</v>
      </c>
      <c r="V78" s="52">
        <v>28000</v>
      </c>
      <c r="W78" s="52"/>
      <c r="X78" s="52">
        <v>3461708</v>
      </c>
      <c r="Y78" s="47"/>
      <c r="Z78" s="47"/>
      <c r="AA78" s="47"/>
      <c r="AB78" s="47"/>
      <c r="AC78" s="47"/>
      <c r="AD78" s="47"/>
      <c r="AE78" s="47"/>
      <c r="AF78" s="47"/>
      <c r="AG78" s="47"/>
      <c r="AW78" s="47"/>
      <c r="AZ78" s="47"/>
      <c r="BA78" s="47"/>
      <c r="BD78" s="47"/>
      <c r="BF78" s="47"/>
      <c r="BG78" s="47"/>
      <c r="BH78" s="47"/>
      <c r="BI78" s="47"/>
      <c r="BJ78" s="47"/>
      <c r="BO78" s="47"/>
      <c r="BP78" s="47"/>
      <c r="BV78" s="47"/>
      <c r="BW78" s="47"/>
      <c r="BX78" s="50"/>
      <c r="CM78" s="47"/>
      <c r="CR78" s="47"/>
      <c r="CU78" s="47"/>
    </row>
    <row r="79" spans="1:99" x14ac:dyDescent="0.35">
      <c r="A79" s="54" t="s">
        <v>163</v>
      </c>
      <c r="B79" s="55">
        <v>0</v>
      </c>
      <c r="C79" s="55"/>
      <c r="D79" s="56">
        <v>0.61</v>
      </c>
      <c r="E79" s="56">
        <v>0.61</v>
      </c>
      <c r="F79" s="55">
        <v>7639</v>
      </c>
      <c r="G79" s="55">
        <v>8144</v>
      </c>
      <c r="H79" s="56">
        <v>7.0000000000000007E-2</v>
      </c>
      <c r="I79" s="55">
        <v>6804</v>
      </c>
      <c r="J79" s="55">
        <v>3802</v>
      </c>
      <c r="K79" s="55">
        <v>2059</v>
      </c>
      <c r="L79" s="55">
        <v>6825</v>
      </c>
      <c r="M79" s="55">
        <v>11098</v>
      </c>
      <c r="N79" s="55">
        <v>12414</v>
      </c>
      <c r="O79" s="55">
        <v>17459</v>
      </c>
      <c r="P79" s="55">
        <v>2334</v>
      </c>
      <c r="Q79" s="55">
        <v>4750</v>
      </c>
      <c r="R79" s="55">
        <v>18000</v>
      </c>
      <c r="S79" s="55">
        <v>24167</v>
      </c>
      <c r="T79" s="55">
        <v>185</v>
      </c>
      <c r="U79" s="55">
        <v>63753774</v>
      </c>
      <c r="V79" s="55"/>
      <c r="W79" s="55"/>
      <c r="X79" s="55">
        <v>138669</v>
      </c>
      <c r="Y79" s="47"/>
      <c r="Z79" s="47"/>
      <c r="AA79" s="47"/>
      <c r="AB79" s="47"/>
      <c r="AQ79" s="47"/>
      <c r="AV79" s="47"/>
      <c r="AW79" s="47"/>
      <c r="BA79" s="47"/>
      <c r="BB79" s="47"/>
      <c r="BE79" s="47"/>
      <c r="BF79" s="47"/>
      <c r="BG79" s="47"/>
      <c r="BH79" s="47"/>
      <c r="BI79" s="47"/>
      <c r="BO79" s="47"/>
      <c r="BV79" s="47"/>
      <c r="BX79" s="50"/>
      <c r="CM79" s="47"/>
      <c r="CR79" s="47"/>
      <c r="CU79" s="47"/>
    </row>
    <row r="80" spans="1:99" x14ac:dyDescent="0.35">
      <c r="A80" s="51" t="s">
        <v>164</v>
      </c>
      <c r="B80" s="52" t="s">
        <v>84</v>
      </c>
      <c r="C80" s="52">
        <v>34358</v>
      </c>
      <c r="D80" s="53">
        <v>1</v>
      </c>
      <c r="E80" s="53">
        <v>0.92</v>
      </c>
      <c r="F80" s="52">
        <v>9266</v>
      </c>
      <c r="G80" s="52">
        <v>10753</v>
      </c>
      <c r="H80" s="53">
        <v>0.57999999999999996</v>
      </c>
      <c r="I80" s="52">
        <v>23522</v>
      </c>
      <c r="J80" s="52">
        <v>17915</v>
      </c>
      <c r="K80" s="52">
        <v>17456</v>
      </c>
      <c r="L80" s="52">
        <v>21269</v>
      </c>
      <c r="M80" s="52">
        <v>24103</v>
      </c>
      <c r="N80" s="52">
        <v>25305</v>
      </c>
      <c r="O80" s="52">
        <v>26000</v>
      </c>
      <c r="P80" s="52">
        <v>4750</v>
      </c>
      <c r="Q80" s="52">
        <v>5500</v>
      </c>
      <c r="R80" s="52">
        <v>30963</v>
      </c>
      <c r="S80" s="52">
        <v>44750</v>
      </c>
      <c r="T80" s="52">
        <v>276</v>
      </c>
      <c r="U80" s="52">
        <v>132717678</v>
      </c>
      <c r="V80" s="52">
        <v>22399</v>
      </c>
      <c r="W80" s="52">
        <v>473</v>
      </c>
      <c r="X80" s="52">
        <v>39134670</v>
      </c>
      <c r="Y80" s="47"/>
      <c r="Z80" s="47"/>
      <c r="AA80" s="47"/>
      <c r="AB80" s="47"/>
      <c r="AC80" s="47"/>
      <c r="AD80" s="47"/>
      <c r="AE80" s="47"/>
      <c r="AF80" s="47"/>
      <c r="AG80" s="47"/>
      <c r="AQ80" s="47"/>
      <c r="AV80" s="47"/>
      <c r="AW80" s="47"/>
      <c r="AZ80" s="47"/>
      <c r="BA80" s="47"/>
      <c r="BD80" s="47"/>
      <c r="BE80" s="47"/>
      <c r="BF80" s="47"/>
      <c r="BG80" s="47"/>
      <c r="BH80" s="47"/>
      <c r="BI80" s="47"/>
      <c r="BJ80" s="47"/>
      <c r="BO80" s="47"/>
      <c r="BP80" s="47"/>
      <c r="BV80" s="47"/>
      <c r="BW80" s="47"/>
      <c r="BX80" s="50"/>
      <c r="CM80" s="47"/>
      <c r="CR80" s="47"/>
      <c r="CU80" s="47"/>
    </row>
    <row r="81" spans="1:99" x14ac:dyDescent="0.35">
      <c r="A81" s="54" t="s">
        <v>165</v>
      </c>
      <c r="B81" s="55" t="s">
        <v>84</v>
      </c>
      <c r="C81" s="55">
        <v>60480</v>
      </c>
      <c r="D81" s="56">
        <v>0.91</v>
      </c>
      <c r="E81" s="56">
        <v>0.79</v>
      </c>
      <c r="F81" s="55">
        <v>22080</v>
      </c>
      <c r="G81" s="55">
        <v>20411</v>
      </c>
      <c r="H81" s="56">
        <v>0.38</v>
      </c>
      <c r="I81" s="55">
        <v>36225</v>
      </c>
      <c r="J81" s="55">
        <v>20702</v>
      </c>
      <c r="K81" s="55">
        <v>23806</v>
      </c>
      <c r="L81" s="55">
        <v>26782</v>
      </c>
      <c r="M81" s="55">
        <v>32034</v>
      </c>
      <c r="N81" s="55">
        <v>41157</v>
      </c>
      <c r="O81" s="55">
        <v>20500</v>
      </c>
      <c r="P81" s="55">
        <v>5500</v>
      </c>
      <c r="Q81" s="55">
        <v>8386</v>
      </c>
      <c r="R81" s="55">
        <v>26000</v>
      </c>
      <c r="S81" s="55">
        <v>29000</v>
      </c>
      <c r="T81" s="55">
        <v>217</v>
      </c>
      <c r="U81" s="55">
        <v>504547332</v>
      </c>
      <c r="V81" s="55">
        <v>63050</v>
      </c>
      <c r="W81" s="55">
        <v>923</v>
      </c>
      <c r="X81" s="55">
        <v>257704002</v>
      </c>
      <c r="Y81" s="47"/>
      <c r="Z81" s="47"/>
      <c r="AA81" s="47"/>
      <c r="AB81" s="47"/>
      <c r="AC81" s="47"/>
      <c r="AD81" s="47"/>
      <c r="AE81" s="47"/>
      <c r="AF81" s="47"/>
      <c r="AG81" s="47"/>
      <c r="AQ81" s="47"/>
      <c r="AV81" s="47"/>
      <c r="AW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O81" s="47"/>
      <c r="BP81" s="47"/>
      <c r="BQ81" s="49"/>
      <c r="BV81" s="47"/>
      <c r="BW81" s="47"/>
      <c r="BX81" s="50"/>
      <c r="CM81" s="47"/>
      <c r="CR81" s="47"/>
      <c r="CU81" s="47"/>
    </row>
    <row r="82" spans="1:99" x14ac:dyDescent="0.35">
      <c r="A82" s="51" t="s">
        <v>166</v>
      </c>
      <c r="B82" s="52" t="s">
        <v>84</v>
      </c>
      <c r="C82" s="52">
        <v>69102</v>
      </c>
      <c r="D82" s="53">
        <v>1</v>
      </c>
      <c r="E82" s="53">
        <v>0.93</v>
      </c>
      <c r="F82" s="52">
        <v>46725</v>
      </c>
      <c r="G82" s="52">
        <v>44610</v>
      </c>
      <c r="H82" s="53">
        <v>0.75</v>
      </c>
      <c r="I82" s="52">
        <v>20192</v>
      </c>
      <c r="J82" s="52">
        <v>13552</v>
      </c>
      <c r="K82" s="52">
        <v>14101</v>
      </c>
      <c r="L82" s="52">
        <v>15381</v>
      </c>
      <c r="M82" s="52">
        <v>22876</v>
      </c>
      <c r="N82" s="52">
        <v>26926</v>
      </c>
      <c r="O82" s="52">
        <v>25738</v>
      </c>
      <c r="P82" s="52">
        <v>5500</v>
      </c>
      <c r="Q82" s="52">
        <v>10500</v>
      </c>
      <c r="R82" s="52">
        <v>27000</v>
      </c>
      <c r="S82" s="52">
        <v>31692</v>
      </c>
      <c r="T82" s="52">
        <v>273</v>
      </c>
      <c r="U82" s="52">
        <v>58499394</v>
      </c>
      <c r="V82" s="52">
        <v>30743</v>
      </c>
      <c r="W82" s="52">
        <v>397</v>
      </c>
      <c r="X82" s="52">
        <v>11800293</v>
      </c>
      <c r="Y82" s="47"/>
      <c r="Z82" s="47"/>
      <c r="AA82" s="47"/>
      <c r="AB82" s="47"/>
      <c r="AC82" s="47"/>
      <c r="AD82" s="47"/>
      <c r="AE82" s="47"/>
      <c r="AF82" s="47"/>
      <c r="AG82" s="47"/>
      <c r="AQ82" s="47"/>
      <c r="AV82" s="47"/>
      <c r="AW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O82" s="47"/>
      <c r="BP82" s="47"/>
      <c r="BQ82" s="49"/>
      <c r="BV82" s="47"/>
      <c r="BW82" s="47"/>
      <c r="BX82" s="50"/>
      <c r="CM82" s="47"/>
      <c r="CR82" s="47"/>
      <c r="CU82" s="47"/>
    </row>
    <row r="83" spans="1:99" x14ac:dyDescent="0.35">
      <c r="A83" s="54" t="s">
        <v>167</v>
      </c>
      <c r="B83" s="55">
        <v>23592</v>
      </c>
      <c r="C83" s="55">
        <v>23592</v>
      </c>
      <c r="D83" s="56">
        <v>0.83</v>
      </c>
      <c r="E83" s="56">
        <v>0.69</v>
      </c>
      <c r="F83" s="55">
        <v>7381</v>
      </c>
      <c r="G83" s="55">
        <v>7010</v>
      </c>
      <c r="H83" s="56">
        <v>0.56999999999999995</v>
      </c>
      <c r="I83" s="55">
        <v>15561</v>
      </c>
      <c r="J83" s="55">
        <v>10918</v>
      </c>
      <c r="K83" s="55">
        <v>11382</v>
      </c>
      <c r="L83" s="55">
        <v>12487</v>
      </c>
      <c r="M83" s="55">
        <v>18005</v>
      </c>
      <c r="N83" s="55">
        <v>20418</v>
      </c>
      <c r="O83" s="55">
        <v>19750</v>
      </c>
      <c r="P83" s="55">
        <v>2774</v>
      </c>
      <c r="Q83" s="55">
        <v>5500</v>
      </c>
      <c r="R83" s="55">
        <v>23336</v>
      </c>
      <c r="S83" s="55">
        <v>30487</v>
      </c>
      <c r="T83" s="55">
        <v>209</v>
      </c>
      <c r="U83" s="55">
        <v>275435470</v>
      </c>
      <c r="V83" s="55">
        <v>11646</v>
      </c>
      <c r="W83" s="55">
        <v>166</v>
      </c>
      <c r="X83" s="55">
        <v>8236572</v>
      </c>
      <c r="Y83" s="47"/>
      <c r="Z83" s="47"/>
      <c r="AA83" s="47"/>
      <c r="AB83" s="47"/>
      <c r="AC83" s="47"/>
      <c r="AD83" s="47"/>
      <c r="AE83" s="47"/>
      <c r="AF83" s="47"/>
      <c r="AG83" s="47"/>
      <c r="AK83" s="47"/>
      <c r="AQ83" s="47"/>
      <c r="AV83" s="47"/>
      <c r="AW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O83" s="47"/>
      <c r="BP83" s="47"/>
      <c r="BV83" s="47"/>
      <c r="BW83" s="47"/>
      <c r="BX83" s="50"/>
      <c r="CM83" s="47"/>
      <c r="CR83" s="47"/>
      <c r="CU83" s="47"/>
    </row>
    <row r="84" spans="1:99" x14ac:dyDescent="0.35">
      <c r="A84" s="51" t="s">
        <v>168</v>
      </c>
      <c r="B84" s="52" t="s">
        <v>84</v>
      </c>
      <c r="C84" s="52">
        <v>30000</v>
      </c>
      <c r="D84" s="53">
        <v>0.95</v>
      </c>
      <c r="E84" s="53">
        <v>0.98</v>
      </c>
      <c r="F84" s="52">
        <v>12093</v>
      </c>
      <c r="G84" s="52">
        <v>12476</v>
      </c>
      <c r="H84" s="53">
        <v>0.61</v>
      </c>
      <c r="I84" s="52">
        <v>17845</v>
      </c>
      <c r="J84" s="52">
        <v>18145</v>
      </c>
      <c r="K84" s="52">
        <v>17085</v>
      </c>
      <c r="L84" s="52">
        <v>19258</v>
      </c>
      <c r="M84" s="52">
        <v>22814</v>
      </c>
      <c r="N84" s="52">
        <v>21120</v>
      </c>
      <c r="O84" s="52">
        <v>32500</v>
      </c>
      <c r="P84" s="52">
        <v>4750</v>
      </c>
      <c r="Q84" s="52">
        <v>7750</v>
      </c>
      <c r="R84" s="52">
        <v>37000</v>
      </c>
      <c r="S84" s="52">
        <v>49250</v>
      </c>
      <c r="T84" s="52">
        <v>345</v>
      </c>
      <c r="U84" s="52">
        <v>568113223</v>
      </c>
      <c r="V84" s="52">
        <v>18361</v>
      </c>
      <c r="W84" s="52">
        <v>332</v>
      </c>
      <c r="X84" s="52">
        <v>124420066</v>
      </c>
      <c r="Y84" s="47"/>
      <c r="Z84" s="47"/>
      <c r="AA84" s="47"/>
      <c r="AB84" s="47"/>
      <c r="AC84" s="47"/>
      <c r="AD84" s="47"/>
      <c r="AE84" s="47"/>
      <c r="AF84" s="47"/>
      <c r="AG84" s="47"/>
      <c r="AQ84" s="47"/>
      <c r="AV84" s="47"/>
      <c r="AW84" s="47"/>
      <c r="AZ84" s="47"/>
      <c r="BA84" s="47"/>
      <c r="BB84" s="47"/>
      <c r="BC84" s="47"/>
      <c r="BD84" s="47"/>
      <c r="BE84" s="47"/>
      <c r="BF84" s="47"/>
      <c r="BG84" s="47"/>
      <c r="BH84" s="47"/>
      <c r="BJ84" s="47"/>
      <c r="BO84" s="47"/>
      <c r="BP84" s="47"/>
      <c r="BQ84" s="49"/>
      <c r="BV84" s="47"/>
      <c r="BW84" s="47"/>
      <c r="BX84" s="50"/>
      <c r="CM84" s="47"/>
      <c r="CR84" s="47"/>
      <c r="CU84" s="47"/>
    </row>
    <row r="85" spans="1:99" x14ac:dyDescent="0.35">
      <c r="A85" s="54" t="s">
        <v>169</v>
      </c>
      <c r="B85" s="55" t="s">
        <v>84</v>
      </c>
      <c r="C85" s="55">
        <v>50950</v>
      </c>
      <c r="D85" s="56">
        <v>1</v>
      </c>
      <c r="E85" s="56">
        <v>0.96</v>
      </c>
      <c r="F85" s="55">
        <v>20907</v>
      </c>
      <c r="G85" s="55">
        <v>21800</v>
      </c>
      <c r="H85" s="56">
        <v>0.5</v>
      </c>
      <c r="I85" s="55">
        <v>30067</v>
      </c>
      <c r="J85" s="55">
        <v>22129</v>
      </c>
      <c r="K85" s="55">
        <v>23509</v>
      </c>
      <c r="L85" s="55">
        <v>23855</v>
      </c>
      <c r="M85" s="55">
        <v>27223</v>
      </c>
      <c r="N85" s="55">
        <v>31482</v>
      </c>
      <c r="O85" s="55">
        <v>24599</v>
      </c>
      <c r="P85" s="55">
        <v>3750</v>
      </c>
      <c r="Q85" s="55">
        <v>7500</v>
      </c>
      <c r="R85" s="55">
        <v>28000</v>
      </c>
      <c r="S85" s="55">
        <v>34750</v>
      </c>
      <c r="T85" s="55">
        <v>261</v>
      </c>
      <c r="U85" s="55">
        <v>97597744</v>
      </c>
      <c r="V85" s="55">
        <v>27379</v>
      </c>
      <c r="W85" s="55">
        <v>498</v>
      </c>
      <c r="X85" s="55">
        <v>41627564</v>
      </c>
      <c r="Y85" s="47"/>
      <c r="Z85" s="47"/>
      <c r="AA85" s="47"/>
      <c r="AB85" s="47"/>
      <c r="AC85" s="47"/>
      <c r="AD85" s="47"/>
      <c r="AE85" s="47"/>
      <c r="AF85" s="47"/>
      <c r="AG85" s="47"/>
      <c r="AQ85" s="47"/>
      <c r="AV85" s="47"/>
      <c r="AW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O85" s="47"/>
      <c r="BP85" s="47"/>
      <c r="BQ85" s="49"/>
      <c r="BV85" s="47"/>
      <c r="BW85" s="47"/>
      <c r="BX85" s="50"/>
      <c r="CM85" s="47"/>
      <c r="CR85" s="47"/>
      <c r="CU85" s="47"/>
    </row>
    <row r="86" spans="1:99" x14ac:dyDescent="0.35">
      <c r="A86" s="51" t="s">
        <v>170</v>
      </c>
      <c r="B86" s="52" t="s">
        <v>84</v>
      </c>
      <c r="C86" s="52">
        <v>49332</v>
      </c>
      <c r="D86" s="53">
        <v>0.99</v>
      </c>
      <c r="E86" s="53">
        <v>0.92</v>
      </c>
      <c r="F86" s="52">
        <v>20083</v>
      </c>
      <c r="G86" s="52">
        <v>19080</v>
      </c>
      <c r="H86" s="53">
        <v>0.67</v>
      </c>
      <c r="I86" s="52">
        <v>25658</v>
      </c>
      <c r="J86" s="52">
        <v>22419</v>
      </c>
      <c r="K86" s="52">
        <v>22638</v>
      </c>
      <c r="L86" s="52">
        <v>25193</v>
      </c>
      <c r="M86" s="52">
        <v>26574</v>
      </c>
      <c r="N86" s="52">
        <v>29494</v>
      </c>
      <c r="O86" s="52">
        <v>22500</v>
      </c>
      <c r="P86" s="52">
        <v>3500</v>
      </c>
      <c r="Q86" s="52">
        <v>6265</v>
      </c>
      <c r="R86" s="52">
        <v>26000</v>
      </c>
      <c r="S86" s="52">
        <v>35141</v>
      </c>
      <c r="T86" s="52">
        <v>239</v>
      </c>
      <c r="U86" s="52">
        <v>557248050</v>
      </c>
      <c r="V86" s="52">
        <v>21794</v>
      </c>
      <c r="W86" s="52">
        <v>343</v>
      </c>
      <c r="X86" s="52">
        <v>49692202</v>
      </c>
      <c r="Y86" s="47"/>
      <c r="Z86" s="47"/>
      <c r="AA86" s="47"/>
      <c r="AB86" s="47"/>
      <c r="AC86" s="47"/>
      <c r="AD86" s="47"/>
      <c r="AE86" s="47"/>
      <c r="AF86" s="47"/>
      <c r="AG86" s="47"/>
      <c r="AQ86" s="47"/>
      <c r="AV86" s="47"/>
      <c r="AW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O86" s="47"/>
      <c r="BP86" s="47"/>
      <c r="BV86" s="47"/>
      <c r="BW86" s="47"/>
      <c r="BX86" s="50"/>
      <c r="CM86" s="47"/>
      <c r="CR86" s="47"/>
      <c r="CU86" s="47"/>
    </row>
    <row r="87" spans="1:99" x14ac:dyDescent="0.35">
      <c r="A87" s="54" t="s">
        <v>171</v>
      </c>
      <c r="B87" s="55" t="s">
        <v>84</v>
      </c>
      <c r="C87" s="55">
        <v>82968</v>
      </c>
      <c r="D87" s="56">
        <v>0.98</v>
      </c>
      <c r="E87" s="56">
        <v>0.89</v>
      </c>
      <c r="F87" s="55">
        <v>49183</v>
      </c>
      <c r="G87" s="55">
        <v>48086</v>
      </c>
      <c r="H87" s="56">
        <v>0.55000000000000004</v>
      </c>
      <c r="I87" s="55">
        <v>32497</v>
      </c>
      <c r="J87" s="55">
        <v>22063</v>
      </c>
      <c r="K87" s="55">
        <v>16157</v>
      </c>
      <c r="L87" s="55">
        <v>20889</v>
      </c>
      <c r="M87" s="55">
        <v>27517</v>
      </c>
      <c r="N87" s="55">
        <v>41106</v>
      </c>
      <c r="O87" s="55">
        <v>26000</v>
      </c>
      <c r="P87" s="55">
        <v>3500</v>
      </c>
      <c r="Q87" s="55">
        <v>8750</v>
      </c>
      <c r="R87" s="55">
        <v>27000</v>
      </c>
      <c r="S87" s="55">
        <v>27000</v>
      </c>
      <c r="T87" s="55">
        <v>276</v>
      </c>
      <c r="U87" s="55">
        <v>43310565</v>
      </c>
      <c r="V87" s="55">
        <v>25063</v>
      </c>
      <c r="W87" s="55"/>
      <c r="X87" s="55">
        <v>10408065</v>
      </c>
      <c r="Y87" s="47"/>
      <c r="Z87" s="47"/>
      <c r="AA87" s="47"/>
      <c r="AB87" s="47"/>
      <c r="AC87" s="47"/>
      <c r="AD87" s="47"/>
      <c r="AE87" s="47"/>
      <c r="AF87" s="47"/>
      <c r="AG87" s="47"/>
      <c r="AQ87" s="47"/>
      <c r="AV87" s="47"/>
      <c r="AW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O87" s="47"/>
      <c r="BP87" s="47"/>
      <c r="BV87" s="47"/>
      <c r="BW87" s="47"/>
      <c r="BX87" s="50"/>
      <c r="CM87" s="47"/>
      <c r="CR87" s="47"/>
      <c r="CU87" s="47"/>
    </row>
    <row r="88" spans="1:99" x14ac:dyDescent="0.35">
      <c r="A88" s="51" t="s">
        <v>172</v>
      </c>
      <c r="B88" s="52" t="s">
        <v>84</v>
      </c>
      <c r="C88" s="52">
        <v>77770</v>
      </c>
      <c r="D88" s="53">
        <v>0.81</v>
      </c>
      <c r="E88" s="53">
        <v>0.76</v>
      </c>
      <c r="F88" s="52">
        <v>30733</v>
      </c>
      <c r="G88" s="52">
        <v>30657</v>
      </c>
      <c r="H88" s="53">
        <v>0.44</v>
      </c>
      <c r="I88" s="52">
        <v>44233</v>
      </c>
      <c r="J88" s="52">
        <v>21131</v>
      </c>
      <c r="K88" s="52">
        <v>25117</v>
      </c>
      <c r="L88" s="52">
        <v>28129</v>
      </c>
      <c r="M88" s="52">
        <v>36002</v>
      </c>
      <c r="N88" s="52">
        <v>48742</v>
      </c>
      <c r="O88" s="52">
        <v>25023</v>
      </c>
      <c r="P88" s="52">
        <v>5500</v>
      </c>
      <c r="Q88" s="52">
        <v>14548</v>
      </c>
      <c r="R88" s="52">
        <v>27000</v>
      </c>
      <c r="S88" s="52">
        <v>32500</v>
      </c>
      <c r="T88" s="52">
        <v>265</v>
      </c>
      <c r="U88" s="52">
        <v>162842046</v>
      </c>
      <c r="V88" s="52">
        <v>47321</v>
      </c>
      <c r="W88" s="52">
        <v>574</v>
      </c>
      <c r="X88" s="52">
        <v>47674225</v>
      </c>
      <c r="Y88" s="47"/>
      <c r="Z88" s="47"/>
      <c r="AA88" s="47"/>
      <c r="AB88" s="47"/>
      <c r="AC88" s="47"/>
      <c r="AD88" s="47"/>
      <c r="AE88" s="47"/>
      <c r="AF88" s="47"/>
      <c r="AG88" s="47"/>
      <c r="AQ88" s="47"/>
      <c r="AV88" s="47"/>
      <c r="AW88" s="47"/>
      <c r="AZ88" s="47"/>
      <c r="BA88" s="47"/>
      <c r="BB88" s="47"/>
      <c r="BC88" s="47"/>
      <c r="BD88" s="47"/>
      <c r="BE88" s="47"/>
      <c r="BF88" s="47"/>
      <c r="BG88" s="47"/>
      <c r="BH88" s="47"/>
      <c r="BJ88" s="47"/>
      <c r="BO88" s="47"/>
      <c r="BP88" s="47"/>
      <c r="BQ88" s="49"/>
      <c r="BV88" s="47"/>
      <c r="BW88" s="47"/>
      <c r="BX88" s="50"/>
      <c r="BY88" s="47"/>
      <c r="CM88" s="47"/>
      <c r="CR88" s="47"/>
      <c r="CU88" s="47"/>
    </row>
    <row r="89" spans="1:99" x14ac:dyDescent="0.35">
      <c r="A89" s="54" t="s">
        <v>173</v>
      </c>
      <c r="B89" s="55" t="s">
        <v>84</v>
      </c>
      <c r="C89" s="55">
        <v>56068</v>
      </c>
      <c r="D89" s="56">
        <v>1</v>
      </c>
      <c r="E89" s="56">
        <v>0.99</v>
      </c>
      <c r="F89" s="55">
        <v>55298</v>
      </c>
      <c r="G89" s="55">
        <v>55508</v>
      </c>
      <c r="H89" s="56">
        <v>0.08</v>
      </c>
      <c r="I89" s="55">
        <v>2020</v>
      </c>
      <c r="J89" s="55">
        <v>1677</v>
      </c>
      <c r="K89" s="55">
        <v>2300</v>
      </c>
      <c r="L89" s="55">
        <v>4627</v>
      </c>
      <c r="M89" s="55">
        <v>2881</v>
      </c>
      <c r="N89" s="55">
        <v>10396</v>
      </c>
      <c r="O89" s="55">
        <v>3591</v>
      </c>
      <c r="P89" s="55">
        <v>1000</v>
      </c>
      <c r="Q89" s="55">
        <v>2268</v>
      </c>
      <c r="R89" s="55">
        <v>8279</v>
      </c>
      <c r="S89" s="55">
        <v>16400</v>
      </c>
      <c r="T89" s="55">
        <v>38</v>
      </c>
      <c r="U89" s="55">
        <v>18237859</v>
      </c>
      <c r="V89" s="55"/>
      <c r="W89" s="55"/>
      <c r="X89" s="55">
        <v>0</v>
      </c>
      <c r="Y89" s="47"/>
      <c r="Z89" s="47"/>
      <c r="AA89" s="47"/>
      <c r="AB89" s="47"/>
      <c r="AC89" s="47"/>
      <c r="AD89" s="47"/>
      <c r="AE89" s="47"/>
      <c r="AF89" s="47"/>
      <c r="AG89" s="47"/>
      <c r="AQ89" s="47"/>
      <c r="AV89" s="47"/>
      <c r="AW89" s="47"/>
      <c r="AZ89" s="47"/>
      <c r="BA89" s="47"/>
      <c r="BB89" s="47"/>
      <c r="BC89" s="47"/>
      <c r="BD89" s="47"/>
      <c r="BE89" s="47"/>
      <c r="BF89" s="47"/>
      <c r="BG89" s="47"/>
      <c r="BH89" s="47"/>
      <c r="BJ89" s="47"/>
      <c r="BO89" s="47"/>
      <c r="BP89" s="47"/>
      <c r="BQ89" s="49"/>
      <c r="BV89" s="47"/>
      <c r="BW89" s="47"/>
      <c r="BX89" s="50"/>
      <c r="CM89" s="47"/>
      <c r="CR89" s="47"/>
      <c r="CU89" s="47"/>
    </row>
    <row r="90" spans="1:99" x14ac:dyDescent="0.35">
      <c r="A90" s="51" t="s">
        <v>174</v>
      </c>
      <c r="B90" s="52" t="s">
        <v>84</v>
      </c>
      <c r="C90" s="52">
        <v>70620</v>
      </c>
      <c r="D90" s="53">
        <v>0.59</v>
      </c>
      <c r="E90" s="53">
        <v>0.5</v>
      </c>
      <c r="F90" s="52">
        <v>19300</v>
      </c>
      <c r="G90" s="52">
        <v>19958</v>
      </c>
      <c r="H90" s="53">
        <v>0.24</v>
      </c>
      <c r="I90" s="52">
        <v>46873</v>
      </c>
      <c r="J90" s="52">
        <v>43461</v>
      </c>
      <c r="K90" s="52">
        <v>39569</v>
      </c>
      <c r="L90" s="52">
        <v>43522</v>
      </c>
      <c r="M90" s="52">
        <v>50296</v>
      </c>
      <c r="N90" s="52">
        <v>54760</v>
      </c>
      <c r="O90" s="52">
        <v>25000</v>
      </c>
      <c r="P90" s="52">
        <v>3166</v>
      </c>
      <c r="Q90" s="52">
        <v>5500</v>
      </c>
      <c r="R90" s="52">
        <v>25950</v>
      </c>
      <c r="S90" s="52">
        <v>31000</v>
      </c>
      <c r="T90" s="52">
        <v>265</v>
      </c>
      <c r="U90" s="52">
        <v>311243523</v>
      </c>
      <c r="V90" s="52">
        <v>81088</v>
      </c>
      <c r="W90" s="52">
        <v>1290</v>
      </c>
      <c r="X90" s="52">
        <v>217843511</v>
      </c>
      <c r="Y90" s="47"/>
      <c r="Z90" s="47"/>
      <c r="AA90" s="47"/>
      <c r="AB90" s="47"/>
      <c r="AC90" s="47"/>
      <c r="AD90" s="47"/>
      <c r="AE90" s="47"/>
      <c r="AF90" s="47"/>
      <c r="AG90" s="47"/>
      <c r="AK90" s="47"/>
      <c r="AQ90" s="47"/>
      <c r="AV90" s="47"/>
      <c r="AW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O90" s="47"/>
      <c r="BP90" s="47"/>
      <c r="BQ90" s="49"/>
      <c r="BV90" s="47"/>
      <c r="BW90" s="47"/>
      <c r="BX90" s="50"/>
      <c r="CM90" s="47"/>
      <c r="CR90" s="47"/>
      <c r="CU90" s="47"/>
    </row>
    <row r="91" spans="1:99" x14ac:dyDescent="0.35">
      <c r="A91" s="54" t="s">
        <v>175</v>
      </c>
      <c r="B91" s="55" t="s">
        <v>84</v>
      </c>
      <c r="C91" s="55">
        <v>56490</v>
      </c>
      <c r="D91" s="56">
        <v>1</v>
      </c>
      <c r="E91" s="56">
        <v>1</v>
      </c>
      <c r="F91" s="55">
        <v>29670</v>
      </c>
      <c r="G91" s="55">
        <v>29742</v>
      </c>
      <c r="H91" s="56">
        <v>0.44</v>
      </c>
      <c r="I91" s="55">
        <v>25359</v>
      </c>
      <c r="J91" s="55">
        <v>18203</v>
      </c>
      <c r="K91" s="55">
        <v>19634</v>
      </c>
      <c r="L91" s="55">
        <v>18032</v>
      </c>
      <c r="M91" s="55">
        <v>22845</v>
      </c>
      <c r="N91" s="55">
        <v>28763</v>
      </c>
      <c r="O91" s="55">
        <v>23250</v>
      </c>
      <c r="P91" s="55">
        <v>5500</v>
      </c>
      <c r="Q91" s="55">
        <v>7775</v>
      </c>
      <c r="R91" s="55">
        <v>27000</v>
      </c>
      <c r="S91" s="55">
        <v>30750</v>
      </c>
      <c r="T91" s="55">
        <v>246</v>
      </c>
      <c r="U91" s="55">
        <v>89902143</v>
      </c>
      <c r="V91" s="55">
        <v>28800</v>
      </c>
      <c r="W91" s="55">
        <v>455</v>
      </c>
      <c r="X91" s="55">
        <v>32650959</v>
      </c>
      <c r="Y91" s="47"/>
      <c r="Z91" s="47"/>
      <c r="AA91" s="47"/>
      <c r="AB91" s="47"/>
      <c r="AC91" s="47"/>
      <c r="AD91" s="47"/>
      <c r="AE91" s="47"/>
      <c r="AF91" s="47"/>
      <c r="AG91" s="47"/>
      <c r="AK91" s="47"/>
      <c r="AQ91" s="47"/>
      <c r="AV91" s="47"/>
      <c r="AW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O91" s="47"/>
      <c r="BP91" s="47"/>
      <c r="BQ91" s="49"/>
      <c r="BV91" s="47"/>
      <c r="BW91" s="47"/>
      <c r="BX91" s="50"/>
      <c r="CM91" s="47"/>
      <c r="CR91" s="47"/>
      <c r="CU91" s="47"/>
    </row>
    <row r="92" spans="1:99" x14ac:dyDescent="0.35">
      <c r="A92" s="51" t="s">
        <v>176</v>
      </c>
      <c r="B92" s="52" t="s">
        <v>84</v>
      </c>
      <c r="C92" s="52">
        <v>29940</v>
      </c>
      <c r="D92" s="53">
        <v>0.99</v>
      </c>
      <c r="E92" s="53">
        <v>0.97</v>
      </c>
      <c r="F92" s="52">
        <v>13780</v>
      </c>
      <c r="G92" s="52">
        <v>13183</v>
      </c>
      <c r="H92" s="53">
        <v>0.83</v>
      </c>
      <c r="I92" s="52">
        <v>15769</v>
      </c>
      <c r="J92" s="52">
        <v>14623</v>
      </c>
      <c r="K92" s="52">
        <v>15093</v>
      </c>
      <c r="L92" s="52">
        <v>18569</v>
      </c>
      <c r="M92" s="52">
        <v>19189</v>
      </c>
      <c r="N92" s="52">
        <v>21579</v>
      </c>
      <c r="O92" s="52">
        <v>31000</v>
      </c>
      <c r="P92" s="52">
        <v>4750</v>
      </c>
      <c r="Q92" s="52">
        <v>9500</v>
      </c>
      <c r="R92" s="52">
        <v>34439</v>
      </c>
      <c r="S92" s="52">
        <v>46250</v>
      </c>
      <c r="T92" s="52">
        <v>329</v>
      </c>
      <c r="U92" s="52">
        <v>636850707</v>
      </c>
      <c r="V92" s="52">
        <v>20556</v>
      </c>
      <c r="W92" s="52">
        <v>365</v>
      </c>
      <c r="X92" s="52">
        <v>128140520</v>
      </c>
      <c r="Y92" s="47"/>
      <c r="Z92" s="47"/>
      <c r="AA92" s="47"/>
      <c r="AB92" s="47"/>
      <c r="AC92" s="47"/>
      <c r="AD92" s="47"/>
      <c r="AE92" s="47"/>
      <c r="AF92" s="47"/>
      <c r="AG92" s="47"/>
      <c r="AK92" s="47"/>
      <c r="AV92" s="47"/>
      <c r="AW92" s="47"/>
      <c r="AZ92" s="47"/>
      <c r="BA92" s="47"/>
      <c r="BB92" s="47"/>
      <c r="BC92" s="47"/>
      <c r="BD92" s="47"/>
      <c r="BE92" s="47"/>
      <c r="BF92" s="47"/>
      <c r="BG92" s="47"/>
      <c r="BH92" s="47"/>
      <c r="BJ92" s="47"/>
      <c r="BO92" s="47"/>
      <c r="BP92" s="47"/>
      <c r="BQ92" s="49"/>
      <c r="BV92" s="47"/>
      <c r="BW92" s="47"/>
      <c r="BX92" s="50"/>
      <c r="BY92" s="47"/>
      <c r="BZ92" s="47"/>
      <c r="CM92" s="47"/>
      <c r="CR92" s="47"/>
      <c r="CU92" s="47"/>
    </row>
    <row r="93" spans="1:99" x14ac:dyDescent="0.35">
      <c r="A93" s="54" t="s">
        <v>177</v>
      </c>
      <c r="B93" s="55">
        <v>29869</v>
      </c>
      <c r="C93" s="55">
        <v>47709</v>
      </c>
      <c r="D93" s="56">
        <v>0.62</v>
      </c>
      <c r="E93" s="56">
        <v>0.61</v>
      </c>
      <c r="F93" s="55">
        <v>11305</v>
      </c>
      <c r="G93" s="55">
        <v>10408</v>
      </c>
      <c r="H93" s="56">
        <v>0.52</v>
      </c>
      <c r="I93" s="55">
        <v>19535</v>
      </c>
      <c r="J93" s="55">
        <v>13150</v>
      </c>
      <c r="K93" s="55">
        <v>16251</v>
      </c>
      <c r="L93" s="55">
        <v>21905</v>
      </c>
      <c r="M93" s="55">
        <v>23313</v>
      </c>
      <c r="N93" s="55">
        <v>27631</v>
      </c>
      <c r="O93" s="55">
        <v>18500</v>
      </c>
      <c r="P93" s="55">
        <v>5001</v>
      </c>
      <c r="Q93" s="55">
        <v>8250</v>
      </c>
      <c r="R93" s="55">
        <v>25600</v>
      </c>
      <c r="S93" s="55">
        <v>29558</v>
      </c>
      <c r="T93" s="55">
        <v>196</v>
      </c>
      <c r="U93" s="55">
        <v>778947169</v>
      </c>
      <c r="V93" s="55">
        <v>24470</v>
      </c>
      <c r="W93" s="55">
        <v>328</v>
      </c>
      <c r="X93" s="55">
        <v>129047841</v>
      </c>
      <c r="Y93" s="47"/>
      <c r="Z93" s="47"/>
      <c r="AA93" s="47"/>
      <c r="AB93" s="47"/>
      <c r="AC93" s="47"/>
      <c r="AD93" s="47"/>
      <c r="AE93" s="47"/>
      <c r="AF93" s="47"/>
      <c r="AG93" s="47"/>
      <c r="AQ93" s="47"/>
      <c r="AV93" s="47"/>
      <c r="AW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O93" s="47"/>
      <c r="BP93" s="47"/>
      <c r="BQ93" s="49"/>
      <c r="BV93" s="47"/>
      <c r="BW93" s="47"/>
      <c r="BX93" s="50"/>
      <c r="CM93" s="47"/>
      <c r="CR93" s="47"/>
      <c r="CU93" s="47"/>
    </row>
    <row r="94" spans="1:99" x14ac:dyDescent="0.35">
      <c r="A94" s="51" t="s">
        <v>178</v>
      </c>
      <c r="B94" s="52" t="s">
        <v>84</v>
      </c>
      <c r="C94" s="52">
        <v>59896</v>
      </c>
      <c r="D94" s="53">
        <v>1</v>
      </c>
      <c r="E94" s="53">
        <v>0.94</v>
      </c>
      <c r="F94" s="52">
        <v>26521</v>
      </c>
      <c r="G94" s="52">
        <v>23947</v>
      </c>
      <c r="H94" s="53">
        <v>0.46</v>
      </c>
      <c r="I94" s="52">
        <v>31522</v>
      </c>
      <c r="J94" s="52">
        <v>21611</v>
      </c>
      <c r="K94" s="52">
        <v>23970</v>
      </c>
      <c r="L94" s="52">
        <v>22929</v>
      </c>
      <c r="M94" s="52">
        <v>29133</v>
      </c>
      <c r="N94" s="52">
        <v>34864</v>
      </c>
      <c r="O94" s="52">
        <v>23875</v>
      </c>
      <c r="P94" s="52">
        <v>5030</v>
      </c>
      <c r="Q94" s="52">
        <v>9250</v>
      </c>
      <c r="R94" s="52">
        <v>27000</v>
      </c>
      <c r="S94" s="52">
        <v>33000</v>
      </c>
      <c r="T94" s="52">
        <v>253</v>
      </c>
      <c r="U94" s="52">
        <v>342968316</v>
      </c>
      <c r="V94" s="52">
        <v>43951</v>
      </c>
      <c r="W94" s="52">
        <v>658</v>
      </c>
      <c r="X94" s="52">
        <v>105076163</v>
      </c>
      <c r="Y94" s="47"/>
      <c r="Z94" s="47"/>
      <c r="AA94" s="47"/>
      <c r="AB94" s="47"/>
      <c r="AC94" s="47"/>
      <c r="AD94" s="47"/>
      <c r="AE94" s="47"/>
      <c r="AF94" s="47"/>
      <c r="AG94" s="47"/>
      <c r="AQ94" s="47"/>
      <c r="AV94" s="47"/>
      <c r="AW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O94" s="47"/>
      <c r="BP94" s="47"/>
      <c r="BQ94" s="49"/>
      <c r="BV94" s="47"/>
      <c r="BW94" s="47"/>
      <c r="BX94" s="50"/>
      <c r="CM94" s="47"/>
      <c r="CR94" s="47"/>
      <c r="CU94" s="47"/>
    </row>
    <row r="95" spans="1:99" x14ac:dyDescent="0.35">
      <c r="A95" s="54" t="s">
        <v>179</v>
      </c>
      <c r="B95" s="55" t="s">
        <v>84</v>
      </c>
      <c r="C95" s="55">
        <v>39020</v>
      </c>
      <c r="D95" s="56">
        <v>1</v>
      </c>
      <c r="E95" s="56">
        <v>0.98</v>
      </c>
      <c r="F95" s="55">
        <v>14163</v>
      </c>
      <c r="G95" s="55">
        <v>13901</v>
      </c>
      <c r="H95" s="56">
        <v>0.86</v>
      </c>
      <c r="I95" s="55">
        <v>21153</v>
      </c>
      <c r="J95" s="55">
        <v>17530</v>
      </c>
      <c r="K95" s="55">
        <v>17196</v>
      </c>
      <c r="L95" s="55">
        <v>18649</v>
      </c>
      <c r="M95" s="55">
        <v>20596</v>
      </c>
      <c r="N95" s="55">
        <v>21035</v>
      </c>
      <c r="O95" s="55">
        <v>25000</v>
      </c>
      <c r="P95" s="55">
        <v>4750</v>
      </c>
      <c r="Q95" s="55">
        <v>7500</v>
      </c>
      <c r="R95" s="55">
        <v>27000</v>
      </c>
      <c r="S95" s="55">
        <v>32524</v>
      </c>
      <c r="T95" s="55">
        <v>265</v>
      </c>
      <c r="U95" s="55">
        <v>62321941</v>
      </c>
      <c r="V95" s="55">
        <v>31515</v>
      </c>
      <c r="W95" s="55">
        <v>487</v>
      </c>
      <c r="X95" s="55">
        <v>26051797</v>
      </c>
      <c r="Y95" s="47"/>
      <c r="Z95" s="47"/>
      <c r="AA95" s="47"/>
      <c r="AB95" s="47"/>
      <c r="AC95" s="47"/>
      <c r="AD95" s="47"/>
      <c r="AE95" s="47"/>
      <c r="AF95" s="47"/>
      <c r="AG95" s="47"/>
      <c r="AQ95" s="47"/>
      <c r="AV95" s="47"/>
      <c r="AW95" s="47"/>
      <c r="AZ95" s="47"/>
      <c r="BA95" s="47"/>
      <c r="BB95" s="47"/>
      <c r="BD95" s="47"/>
      <c r="BE95" s="47"/>
      <c r="BF95" s="47"/>
      <c r="BG95" s="47"/>
      <c r="BH95" s="47"/>
      <c r="BI95" s="47"/>
      <c r="BJ95" s="47"/>
      <c r="BO95" s="47"/>
      <c r="BP95" s="47"/>
      <c r="BQ95" s="49"/>
      <c r="BV95" s="47"/>
      <c r="BW95" s="47"/>
      <c r="BX95" s="50"/>
      <c r="BY95" s="47"/>
      <c r="BZ95" s="47"/>
      <c r="CM95" s="47"/>
      <c r="CR95" s="47"/>
      <c r="CU95" s="47"/>
    </row>
    <row r="96" spans="1:99" x14ac:dyDescent="0.35">
      <c r="A96" s="51" t="s">
        <v>180</v>
      </c>
      <c r="B96" s="52">
        <v>17473</v>
      </c>
      <c r="C96" s="52">
        <v>19557</v>
      </c>
      <c r="D96" s="53">
        <v>0.7</v>
      </c>
      <c r="E96" s="53">
        <v>0.41</v>
      </c>
      <c r="F96" s="52">
        <v>4239</v>
      </c>
      <c r="G96" s="52">
        <v>4467</v>
      </c>
      <c r="H96" s="53">
        <v>0.47</v>
      </c>
      <c r="I96" s="52">
        <v>11309</v>
      </c>
      <c r="J96" s="52">
        <v>7644</v>
      </c>
      <c r="K96" s="52">
        <v>8415</v>
      </c>
      <c r="L96" s="52">
        <v>11474</v>
      </c>
      <c r="M96" s="52">
        <v>13530</v>
      </c>
      <c r="N96" s="52">
        <v>14478</v>
      </c>
      <c r="O96" s="52">
        <v>11533</v>
      </c>
      <c r="P96" s="52">
        <v>2476</v>
      </c>
      <c r="Q96" s="52">
        <v>3850</v>
      </c>
      <c r="R96" s="52">
        <v>12000</v>
      </c>
      <c r="S96" s="52">
        <v>18911</v>
      </c>
      <c r="T96" s="52">
        <v>122</v>
      </c>
      <c r="U96" s="52">
        <v>109571932</v>
      </c>
      <c r="V96" s="52">
        <v>4000</v>
      </c>
      <c r="W96" s="52"/>
      <c r="X96" s="52">
        <v>386025</v>
      </c>
      <c r="Y96" s="47"/>
      <c r="Z96" s="47"/>
      <c r="AA96" s="47"/>
      <c r="AB96" s="47"/>
      <c r="AQ96" s="47"/>
      <c r="AV96" s="47"/>
      <c r="AW96" s="47"/>
      <c r="BA96" s="47"/>
      <c r="BB96" s="47"/>
      <c r="BE96" s="47"/>
      <c r="BF96" s="47"/>
      <c r="BG96" s="47"/>
      <c r="BH96" s="47"/>
      <c r="BO96" s="47"/>
      <c r="BV96" s="47"/>
      <c r="BX96" s="50"/>
      <c r="CM96" s="47"/>
      <c r="CR96" s="47"/>
      <c r="CU96" s="47"/>
    </row>
    <row r="97" spans="1:99" x14ac:dyDescent="0.35">
      <c r="A97" s="54" t="s">
        <v>181</v>
      </c>
      <c r="B97" s="55">
        <v>22228</v>
      </c>
      <c r="C97" s="55">
        <v>25328</v>
      </c>
      <c r="D97" s="56">
        <v>1</v>
      </c>
      <c r="E97" s="56">
        <v>0.63</v>
      </c>
      <c r="F97" s="55">
        <v>4986</v>
      </c>
      <c r="G97" s="55">
        <v>4601</v>
      </c>
      <c r="H97" s="56">
        <v>0.61</v>
      </c>
      <c r="I97" s="55">
        <v>16782</v>
      </c>
      <c r="J97" s="55">
        <v>13375</v>
      </c>
      <c r="K97" s="55">
        <v>14864</v>
      </c>
      <c r="L97" s="55">
        <v>17233</v>
      </c>
      <c r="M97" s="55">
        <v>18935</v>
      </c>
      <c r="N97" s="55">
        <v>19635</v>
      </c>
      <c r="O97" s="55">
        <v>26000</v>
      </c>
      <c r="P97" s="55">
        <v>3125</v>
      </c>
      <c r="Q97" s="55">
        <v>5500</v>
      </c>
      <c r="R97" s="55">
        <v>26000</v>
      </c>
      <c r="S97" s="55">
        <v>38530</v>
      </c>
      <c r="T97" s="55">
        <v>276</v>
      </c>
      <c r="U97" s="55">
        <v>245387334</v>
      </c>
      <c r="V97" s="55">
        <v>9500</v>
      </c>
      <c r="W97" s="55">
        <v>119</v>
      </c>
      <c r="X97" s="55">
        <v>6292571</v>
      </c>
      <c r="Y97" s="47"/>
      <c r="Z97" s="47"/>
      <c r="AA97" s="47"/>
      <c r="AB97" s="47"/>
      <c r="AC97" s="47"/>
      <c r="AD97" s="47"/>
      <c r="AE97" s="47"/>
      <c r="AF97" s="47"/>
      <c r="AG97" s="47"/>
      <c r="AQ97" s="47"/>
      <c r="AV97" s="47"/>
      <c r="AW97" s="47"/>
      <c r="AZ97" s="47"/>
      <c r="BA97" s="47"/>
      <c r="BB97" s="47"/>
      <c r="BC97" s="47"/>
      <c r="BD97" s="47"/>
      <c r="BE97" s="47"/>
      <c r="BF97" s="47"/>
      <c r="BG97" s="47"/>
      <c r="BH97" s="47"/>
      <c r="BJ97" s="47"/>
      <c r="BO97" s="47"/>
      <c r="BP97" s="47"/>
      <c r="BV97" s="47"/>
      <c r="BW97" s="47"/>
      <c r="BX97" s="50"/>
      <c r="CM97" s="47"/>
      <c r="CR97" s="47"/>
      <c r="CU97" s="47"/>
    </row>
    <row r="98" spans="1:99" x14ac:dyDescent="0.35">
      <c r="A98" s="51" t="s">
        <v>182</v>
      </c>
      <c r="B98" s="52" t="s">
        <v>84</v>
      </c>
      <c r="C98" s="52">
        <v>47942</v>
      </c>
      <c r="D98" s="53">
        <v>0.99</v>
      </c>
      <c r="E98" s="53">
        <v>0.98</v>
      </c>
      <c r="F98" s="52">
        <v>23850</v>
      </c>
      <c r="G98" s="52">
        <v>24101</v>
      </c>
      <c r="H98" s="53">
        <v>0.97</v>
      </c>
      <c r="I98" s="52">
        <v>20320</v>
      </c>
      <c r="J98" s="52">
        <v>18598</v>
      </c>
      <c r="K98" s="52">
        <v>17833</v>
      </c>
      <c r="L98" s="52">
        <v>24443</v>
      </c>
      <c r="M98" s="52">
        <v>25400</v>
      </c>
      <c r="N98" s="52">
        <v>23102</v>
      </c>
      <c r="O98" s="52">
        <v>26746</v>
      </c>
      <c r="P98" s="52">
        <v>4750</v>
      </c>
      <c r="Q98" s="52">
        <v>7500</v>
      </c>
      <c r="R98" s="52">
        <v>30593</v>
      </c>
      <c r="S98" s="52">
        <v>41697</v>
      </c>
      <c r="T98" s="52">
        <v>284</v>
      </c>
      <c r="U98" s="52">
        <v>199411066</v>
      </c>
      <c r="V98" s="52">
        <v>14244</v>
      </c>
      <c r="W98" s="52">
        <v>194</v>
      </c>
      <c r="X98" s="52">
        <v>31188477</v>
      </c>
      <c r="Y98" s="47"/>
      <c r="Z98" s="47"/>
      <c r="AA98" s="47"/>
      <c r="AB98" s="47"/>
      <c r="AC98" s="47"/>
      <c r="AD98" s="47"/>
      <c r="AE98" s="47"/>
      <c r="AF98" s="47"/>
      <c r="AG98" s="47"/>
      <c r="AK98" s="47"/>
      <c r="AQ98" s="47"/>
      <c r="AV98" s="47"/>
      <c r="AW98" s="47"/>
      <c r="AZ98" s="47"/>
      <c r="BA98" s="47"/>
      <c r="BB98" s="47"/>
      <c r="BD98" s="47"/>
      <c r="BE98" s="47"/>
      <c r="BF98" s="47"/>
      <c r="BG98" s="47"/>
      <c r="BH98" s="47"/>
      <c r="BI98" s="47"/>
      <c r="BJ98" s="47"/>
      <c r="BO98" s="47"/>
      <c r="BP98" s="47"/>
      <c r="BV98" s="47"/>
      <c r="BW98" s="47"/>
      <c r="BX98" s="50"/>
      <c r="CM98" s="47"/>
      <c r="CR98" s="47"/>
      <c r="CU98" s="47"/>
    </row>
    <row r="99" spans="1:99" x14ac:dyDescent="0.35">
      <c r="A99" s="54" t="s">
        <v>183</v>
      </c>
      <c r="B99" s="55" t="s">
        <v>84</v>
      </c>
      <c r="C99" s="55">
        <v>32157</v>
      </c>
      <c r="D99" s="56">
        <v>1</v>
      </c>
      <c r="E99" s="56">
        <v>0.65</v>
      </c>
      <c r="F99" s="55">
        <v>14229</v>
      </c>
      <c r="G99" s="55">
        <v>14043</v>
      </c>
      <c r="H99" s="56">
        <v>0.5</v>
      </c>
      <c r="I99" s="55">
        <v>15305</v>
      </c>
      <c r="J99" s="55">
        <v>14595</v>
      </c>
      <c r="K99" s="55">
        <v>15340</v>
      </c>
      <c r="L99" s="55">
        <v>15899</v>
      </c>
      <c r="M99" s="55">
        <v>21556</v>
      </c>
      <c r="N99" s="55">
        <v>19961</v>
      </c>
      <c r="O99" s="55">
        <v>18534</v>
      </c>
      <c r="P99" s="55">
        <v>2750</v>
      </c>
      <c r="Q99" s="55">
        <v>5500</v>
      </c>
      <c r="R99" s="55">
        <v>20065</v>
      </c>
      <c r="S99" s="55">
        <v>29546</v>
      </c>
      <c r="T99" s="55">
        <v>196</v>
      </c>
      <c r="U99" s="55">
        <v>39705224</v>
      </c>
      <c r="V99" s="55">
        <v>13750</v>
      </c>
      <c r="W99" s="55"/>
      <c r="X99" s="55">
        <v>2104495</v>
      </c>
      <c r="Y99" s="47"/>
      <c r="Z99" s="47"/>
      <c r="AA99" s="47"/>
      <c r="AB99" s="47"/>
      <c r="AC99" s="47"/>
      <c r="AD99" s="47"/>
      <c r="AE99" s="47"/>
      <c r="AF99" s="47"/>
      <c r="AG99" s="47"/>
      <c r="AV99" s="47"/>
      <c r="AW99" s="47"/>
      <c r="AZ99" s="47"/>
      <c r="BA99" s="47"/>
      <c r="BB99" s="47"/>
      <c r="BC99" s="47"/>
      <c r="BD99" s="47"/>
      <c r="BE99" s="47"/>
      <c r="BF99" s="47"/>
      <c r="BG99" s="47"/>
      <c r="BH99" s="47"/>
      <c r="BJ99" s="47"/>
      <c r="BO99" s="47"/>
      <c r="BP99" s="47"/>
      <c r="BV99" s="47"/>
      <c r="BW99" s="47"/>
      <c r="BX99" s="50"/>
      <c r="CM99" s="47"/>
      <c r="CR99" s="47"/>
      <c r="CU99" s="47"/>
    </row>
    <row r="100" spans="1:99" x14ac:dyDescent="0.35">
      <c r="A100" s="51" t="s">
        <v>184</v>
      </c>
      <c r="B100" s="52">
        <v>25940</v>
      </c>
      <c r="C100" s="52">
        <v>33130</v>
      </c>
      <c r="D100" s="53">
        <v>0.96</v>
      </c>
      <c r="E100" s="53">
        <v>0.76</v>
      </c>
      <c r="F100" s="52">
        <v>10160</v>
      </c>
      <c r="G100" s="52">
        <v>8377</v>
      </c>
      <c r="H100" s="53">
        <v>0.6</v>
      </c>
      <c r="I100" s="52">
        <v>11759</v>
      </c>
      <c r="J100" s="52">
        <v>8471</v>
      </c>
      <c r="K100" s="52">
        <v>10357</v>
      </c>
      <c r="L100" s="52">
        <v>11370</v>
      </c>
      <c r="M100" s="52">
        <v>14669</v>
      </c>
      <c r="N100" s="52">
        <v>13819</v>
      </c>
      <c r="O100" s="52">
        <v>18250</v>
      </c>
      <c r="P100" s="52">
        <v>2750</v>
      </c>
      <c r="Q100" s="52">
        <v>5500</v>
      </c>
      <c r="R100" s="52">
        <v>23470</v>
      </c>
      <c r="S100" s="52">
        <v>37563</v>
      </c>
      <c r="T100" s="52">
        <v>193</v>
      </c>
      <c r="U100" s="52">
        <v>144345193</v>
      </c>
      <c r="V100" s="52">
        <v>8000</v>
      </c>
      <c r="W100" s="52"/>
      <c r="X100" s="52">
        <v>1610846</v>
      </c>
      <c r="Y100" s="47"/>
      <c r="Z100" s="47"/>
      <c r="AA100" s="47"/>
      <c r="AB100" s="47"/>
      <c r="AC100" s="47"/>
      <c r="AD100" s="47"/>
      <c r="AE100" s="47"/>
      <c r="AF100" s="47"/>
      <c r="AG100" s="47"/>
      <c r="AQ100" s="47"/>
      <c r="AV100" s="47"/>
      <c r="AW100" s="47"/>
      <c r="AZ100" s="47"/>
      <c r="BA100" s="47"/>
      <c r="BB100" s="47"/>
      <c r="BD100" s="47"/>
      <c r="BE100" s="47"/>
      <c r="BF100" s="47"/>
      <c r="BG100" s="47"/>
      <c r="BH100" s="47"/>
      <c r="BJ100" s="47"/>
      <c r="BO100" s="47"/>
      <c r="BP100" s="47"/>
      <c r="BV100" s="47"/>
      <c r="BW100" s="47"/>
      <c r="BX100" s="50"/>
      <c r="CM100" s="47"/>
      <c r="CR100" s="47"/>
      <c r="CU100" s="47"/>
    </row>
    <row r="101" spans="1:99" x14ac:dyDescent="0.35">
      <c r="A101" s="54" t="s">
        <v>185</v>
      </c>
      <c r="B101" s="55" t="s">
        <v>84</v>
      </c>
      <c r="C101" s="55">
        <v>42914</v>
      </c>
      <c r="D101" s="56">
        <v>1</v>
      </c>
      <c r="E101" s="56">
        <v>0.84</v>
      </c>
      <c r="F101" s="55">
        <v>18596</v>
      </c>
      <c r="G101" s="55">
        <v>16559</v>
      </c>
      <c r="H101" s="56">
        <v>0.75</v>
      </c>
      <c r="I101" s="55">
        <v>22904</v>
      </c>
      <c r="J101" s="55">
        <v>21462</v>
      </c>
      <c r="K101" s="55">
        <v>23402</v>
      </c>
      <c r="L101" s="55">
        <v>24184</v>
      </c>
      <c r="M101" s="55">
        <v>24823</v>
      </c>
      <c r="N101" s="55">
        <v>21618</v>
      </c>
      <c r="O101" s="55">
        <v>21855</v>
      </c>
      <c r="P101" s="55">
        <v>3166</v>
      </c>
      <c r="Q101" s="55">
        <v>5500</v>
      </c>
      <c r="R101" s="55">
        <v>21875</v>
      </c>
      <c r="S101" s="55">
        <v>31000</v>
      </c>
      <c r="T101" s="55">
        <v>232</v>
      </c>
      <c r="U101" s="55">
        <v>103428469</v>
      </c>
      <c r="V101" s="55">
        <v>9929</v>
      </c>
      <c r="W101" s="55">
        <v>252</v>
      </c>
      <c r="X101" s="55">
        <v>9146657</v>
      </c>
      <c r="Y101" s="47"/>
      <c r="Z101" s="47"/>
      <c r="AA101" s="47"/>
      <c r="AB101" s="47"/>
      <c r="AC101" s="47"/>
      <c r="AD101" s="47"/>
      <c r="AE101" s="47"/>
      <c r="AF101" s="47"/>
      <c r="AG101" s="47"/>
      <c r="AK101" s="47"/>
      <c r="AV101" s="47"/>
      <c r="AW101" s="47"/>
      <c r="AZ101" s="47"/>
      <c r="BA101" s="47"/>
      <c r="BB101" s="47"/>
      <c r="BC101" s="47"/>
      <c r="BD101" s="47"/>
      <c r="BE101" s="47"/>
      <c r="BF101" s="47"/>
      <c r="BG101" s="47"/>
      <c r="BH101" s="47"/>
      <c r="BJ101" s="47"/>
      <c r="BO101" s="47"/>
      <c r="BP101" s="47"/>
      <c r="BV101" s="47"/>
      <c r="BW101" s="47"/>
      <c r="BX101" s="50"/>
      <c r="CM101" s="47"/>
      <c r="CR101" s="47"/>
      <c r="CU101" s="47"/>
    </row>
    <row r="102" spans="1:99" x14ac:dyDescent="0.35">
      <c r="A102" s="51" t="s">
        <v>186</v>
      </c>
      <c r="B102" s="52" t="s">
        <v>84</v>
      </c>
      <c r="C102" s="52">
        <v>51118</v>
      </c>
      <c r="D102" s="53">
        <v>1</v>
      </c>
      <c r="E102" s="53">
        <v>0.98</v>
      </c>
      <c r="F102" s="52">
        <v>28214</v>
      </c>
      <c r="G102" s="52">
        <v>24925</v>
      </c>
      <c r="H102" s="53">
        <v>0.84</v>
      </c>
      <c r="I102" s="52">
        <v>21247</v>
      </c>
      <c r="J102" s="52">
        <v>16030</v>
      </c>
      <c r="K102" s="52">
        <v>16529</v>
      </c>
      <c r="L102" s="52">
        <v>19232</v>
      </c>
      <c r="M102" s="52">
        <v>22469</v>
      </c>
      <c r="N102" s="52">
        <v>27931</v>
      </c>
      <c r="O102" s="52">
        <v>27000</v>
      </c>
      <c r="P102" s="52">
        <v>3705</v>
      </c>
      <c r="Q102" s="52">
        <v>5687</v>
      </c>
      <c r="R102" s="52">
        <v>28700</v>
      </c>
      <c r="S102" s="52">
        <v>37500</v>
      </c>
      <c r="T102" s="52">
        <v>286</v>
      </c>
      <c r="U102" s="52">
        <v>84862363</v>
      </c>
      <c r="V102" s="52">
        <v>27719</v>
      </c>
      <c r="W102" s="52">
        <v>527</v>
      </c>
      <c r="X102" s="52">
        <v>20920282</v>
      </c>
      <c r="Y102" s="47"/>
      <c r="Z102" s="47"/>
      <c r="AA102" s="47"/>
      <c r="AB102" s="47"/>
      <c r="AC102" s="47"/>
      <c r="AD102" s="47"/>
      <c r="AE102" s="47"/>
      <c r="AF102" s="47"/>
      <c r="AG102" s="47"/>
      <c r="AK102" s="47"/>
      <c r="AQ102" s="47"/>
      <c r="AV102" s="47"/>
      <c r="AW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O102" s="47"/>
      <c r="BP102" s="47"/>
      <c r="BV102" s="47"/>
      <c r="BW102" s="47"/>
      <c r="BX102" s="50"/>
      <c r="CM102" s="47"/>
      <c r="CR102" s="47"/>
      <c r="CU102" s="47"/>
    </row>
    <row r="103" spans="1:99" x14ac:dyDescent="0.35">
      <c r="A103" s="54" t="s">
        <v>187</v>
      </c>
      <c r="B103" s="55" t="s">
        <v>84</v>
      </c>
      <c r="C103" s="55">
        <v>35840</v>
      </c>
      <c r="D103" s="56">
        <v>0.98</v>
      </c>
      <c r="E103" s="56">
        <v>0.83</v>
      </c>
      <c r="F103" s="55">
        <v>13717</v>
      </c>
      <c r="G103" s="55">
        <v>13232</v>
      </c>
      <c r="H103" s="56">
        <v>0.22</v>
      </c>
      <c r="I103" s="55">
        <v>18733</v>
      </c>
      <c r="J103" s="55">
        <v>12656</v>
      </c>
      <c r="K103" s="55">
        <v>14167</v>
      </c>
      <c r="L103" s="55">
        <v>15977</v>
      </c>
      <c r="M103" s="55">
        <v>20120</v>
      </c>
      <c r="N103" s="55">
        <v>23395</v>
      </c>
      <c r="O103" s="55">
        <v>16585</v>
      </c>
      <c r="P103" s="55">
        <v>3500</v>
      </c>
      <c r="Q103" s="55">
        <v>5500</v>
      </c>
      <c r="R103" s="55">
        <v>22650</v>
      </c>
      <c r="S103" s="55">
        <v>27000</v>
      </c>
      <c r="T103" s="55">
        <v>176</v>
      </c>
      <c r="U103" s="55">
        <v>54622271</v>
      </c>
      <c r="V103" s="55">
        <v>16441</v>
      </c>
      <c r="W103" s="55">
        <v>231</v>
      </c>
      <c r="X103" s="55">
        <v>9522126</v>
      </c>
      <c r="Y103" s="47"/>
      <c r="Z103" s="47"/>
      <c r="AA103" s="47"/>
      <c r="AB103" s="47"/>
      <c r="AE103" s="47"/>
      <c r="AF103" s="47"/>
      <c r="AG103" s="47"/>
      <c r="AQ103" s="47"/>
      <c r="AV103" s="47"/>
      <c r="AW103" s="47"/>
      <c r="BA103" s="47"/>
      <c r="BB103" s="47"/>
      <c r="BC103" s="47"/>
      <c r="BE103" s="47"/>
      <c r="BF103" s="47"/>
      <c r="BG103" s="47"/>
      <c r="BH103" s="47"/>
      <c r="BJ103" s="47"/>
      <c r="BO103" s="47"/>
      <c r="BQ103" s="49"/>
      <c r="BV103" s="47"/>
      <c r="BX103" s="50"/>
      <c r="CM103" s="47"/>
      <c r="CR103" s="47"/>
      <c r="CU103" s="47"/>
    </row>
    <row r="104" spans="1:99" x14ac:dyDescent="0.35">
      <c r="A104" s="51" t="s">
        <v>188</v>
      </c>
      <c r="B104" s="52">
        <v>28716</v>
      </c>
      <c r="C104" s="52">
        <v>46053</v>
      </c>
      <c r="D104" s="53">
        <v>0.93</v>
      </c>
      <c r="E104" s="53">
        <v>0.6</v>
      </c>
      <c r="F104" s="52">
        <v>9892</v>
      </c>
      <c r="G104" s="52">
        <v>8380</v>
      </c>
      <c r="H104" s="53">
        <v>0.37</v>
      </c>
      <c r="I104" s="52">
        <v>17724</v>
      </c>
      <c r="J104" s="52">
        <v>14611</v>
      </c>
      <c r="K104" s="52">
        <v>12803</v>
      </c>
      <c r="L104" s="52">
        <v>17695</v>
      </c>
      <c r="M104" s="52">
        <v>19887</v>
      </c>
      <c r="N104" s="52">
        <v>20834</v>
      </c>
      <c r="O104" s="52">
        <v>20500</v>
      </c>
      <c r="P104" s="52">
        <v>3129</v>
      </c>
      <c r="Q104" s="52">
        <v>5670</v>
      </c>
      <c r="R104" s="52">
        <v>27000</v>
      </c>
      <c r="S104" s="52">
        <v>40000</v>
      </c>
      <c r="T104" s="52">
        <v>217</v>
      </c>
      <c r="U104" s="52">
        <v>1179878693</v>
      </c>
      <c r="V104" s="52">
        <v>23000</v>
      </c>
      <c r="W104" s="52">
        <v>340</v>
      </c>
      <c r="X104" s="52">
        <v>78890586</v>
      </c>
      <c r="Y104" s="47"/>
      <c r="Z104" s="47"/>
      <c r="AA104" s="47"/>
      <c r="AB104" s="47"/>
      <c r="AC104" s="47"/>
      <c r="AD104" s="47"/>
      <c r="AE104" s="47"/>
      <c r="AF104" s="47"/>
      <c r="AG104" s="47"/>
      <c r="AQ104" s="47"/>
      <c r="AV104" s="47"/>
      <c r="AW104" s="47"/>
      <c r="AZ104" s="47"/>
      <c r="BA104" s="47"/>
      <c r="BB104" s="47"/>
      <c r="BC104" s="47"/>
      <c r="BD104" s="47"/>
      <c r="BE104" s="47"/>
      <c r="BF104" s="47"/>
      <c r="BG104" s="47"/>
      <c r="BH104" s="47"/>
      <c r="BJ104" s="47"/>
      <c r="BO104" s="47"/>
      <c r="BP104" s="47"/>
      <c r="BQ104" s="49"/>
      <c r="BV104" s="47"/>
      <c r="BW104" s="47"/>
      <c r="BX104" s="50"/>
      <c r="CM104" s="47"/>
      <c r="CR104" s="47"/>
      <c r="CU104" s="47"/>
    </row>
    <row r="105" spans="1:99" x14ac:dyDescent="0.35">
      <c r="A105" s="54" t="s">
        <v>189</v>
      </c>
      <c r="B105" s="55" t="s">
        <v>84</v>
      </c>
      <c r="C105" s="55">
        <v>83746</v>
      </c>
      <c r="D105" s="56">
        <v>0.4</v>
      </c>
      <c r="E105" s="56">
        <v>0.44</v>
      </c>
      <c r="F105" s="55">
        <v>49992</v>
      </c>
      <c r="G105" s="55">
        <v>47075</v>
      </c>
      <c r="H105" s="56">
        <v>0.32</v>
      </c>
      <c r="I105" s="55">
        <v>30559</v>
      </c>
      <c r="J105" s="55">
        <v>10988</v>
      </c>
      <c r="K105" s="55">
        <v>7260</v>
      </c>
      <c r="L105" s="55">
        <v>15264</v>
      </c>
      <c r="M105" s="55">
        <v>24041</v>
      </c>
      <c r="N105" s="55">
        <v>55461</v>
      </c>
      <c r="O105" s="55">
        <v>19000</v>
      </c>
      <c r="P105" s="55">
        <v>5000</v>
      </c>
      <c r="Q105" s="55">
        <v>11001</v>
      </c>
      <c r="R105" s="55">
        <v>19000</v>
      </c>
      <c r="S105" s="55">
        <v>19500</v>
      </c>
      <c r="T105" s="55">
        <v>201</v>
      </c>
      <c r="U105" s="55">
        <v>664842902</v>
      </c>
      <c r="V105" s="55">
        <v>49423</v>
      </c>
      <c r="W105" s="55">
        <v>659</v>
      </c>
      <c r="X105" s="55">
        <v>153141664</v>
      </c>
      <c r="Y105" s="47"/>
      <c r="Z105" s="47"/>
      <c r="AA105" s="47"/>
      <c r="AB105" s="47"/>
      <c r="AC105" s="47"/>
      <c r="AD105" s="47"/>
      <c r="AE105" s="47"/>
      <c r="AF105" s="47"/>
      <c r="AG105" s="47"/>
      <c r="AK105" s="47"/>
      <c r="AQ105" s="47"/>
      <c r="AV105" s="47"/>
      <c r="AW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O105" s="47"/>
      <c r="BP105" s="47"/>
      <c r="BQ105" s="49"/>
      <c r="BV105" s="47"/>
      <c r="BW105" s="47"/>
      <c r="BX105" s="50"/>
      <c r="CM105" s="47"/>
      <c r="CR105" s="47"/>
      <c r="CU105" s="47"/>
    </row>
    <row r="106" spans="1:99" x14ac:dyDescent="0.35">
      <c r="A106" s="51" t="s">
        <v>190</v>
      </c>
      <c r="B106" s="52" t="s">
        <v>84</v>
      </c>
      <c r="C106" s="52">
        <v>82760</v>
      </c>
      <c r="D106" s="53">
        <v>0.48</v>
      </c>
      <c r="E106" s="53">
        <v>0.49</v>
      </c>
      <c r="F106" s="52">
        <v>51565</v>
      </c>
      <c r="G106" s="52">
        <v>46070</v>
      </c>
      <c r="H106" s="53">
        <v>0.23</v>
      </c>
      <c r="I106" s="52">
        <v>27829</v>
      </c>
      <c r="J106" s="52">
        <v>10164</v>
      </c>
      <c r="K106" s="52">
        <v>9536</v>
      </c>
      <c r="L106" s="52">
        <v>14838</v>
      </c>
      <c r="M106" s="52">
        <v>24109</v>
      </c>
      <c r="N106" s="52">
        <v>48841</v>
      </c>
      <c r="O106" s="52">
        <v>23250</v>
      </c>
      <c r="P106" s="52">
        <v>5500</v>
      </c>
      <c r="Q106" s="52">
        <v>12250</v>
      </c>
      <c r="R106" s="52">
        <v>30000</v>
      </c>
      <c r="S106" s="52">
        <v>33500</v>
      </c>
      <c r="T106" s="52">
        <v>246</v>
      </c>
      <c r="U106" s="52">
        <v>2387770436</v>
      </c>
      <c r="V106" s="52">
        <v>53754</v>
      </c>
      <c r="W106" s="52">
        <v>697</v>
      </c>
      <c r="X106" s="52">
        <v>274152249</v>
      </c>
      <c r="Y106" s="47"/>
      <c r="Z106" s="47"/>
      <c r="AA106" s="47"/>
      <c r="AB106" s="47"/>
      <c r="AC106" s="47"/>
      <c r="AD106" s="47"/>
      <c r="AE106" s="47"/>
      <c r="AF106" s="47"/>
      <c r="AG106" s="47"/>
      <c r="AQ106" s="47"/>
      <c r="AV106" s="47"/>
      <c r="AW106" s="47"/>
      <c r="AZ106" s="47"/>
      <c r="BA106" s="47"/>
      <c r="BB106" s="47"/>
      <c r="BC106" s="47"/>
      <c r="BD106" s="47"/>
      <c r="BE106" s="47"/>
      <c r="BF106" s="47"/>
      <c r="BG106" s="47"/>
      <c r="BH106" s="47"/>
      <c r="BJ106" s="47"/>
      <c r="BO106" s="47"/>
      <c r="BP106" s="47"/>
      <c r="BQ106" s="49"/>
      <c r="BV106" s="47"/>
      <c r="BW106" s="47"/>
      <c r="BX106" s="50"/>
      <c r="CM106" s="47"/>
      <c r="CR106" s="47"/>
      <c r="CU106" s="47"/>
    </row>
    <row r="107" spans="1:99" x14ac:dyDescent="0.35">
      <c r="A107" s="54" t="s">
        <v>191</v>
      </c>
      <c r="B107" s="55" t="s">
        <v>84</v>
      </c>
      <c r="C107" s="55">
        <v>80390</v>
      </c>
      <c r="D107" s="56">
        <v>0.52</v>
      </c>
      <c r="E107" s="56">
        <v>0.53</v>
      </c>
      <c r="F107" s="55">
        <v>53534</v>
      </c>
      <c r="G107" s="55">
        <v>50865</v>
      </c>
      <c r="H107" s="56">
        <v>0.1</v>
      </c>
      <c r="I107" s="55">
        <v>22776</v>
      </c>
      <c r="J107" s="55">
        <v>2706</v>
      </c>
      <c r="K107" s="55">
        <v>5760</v>
      </c>
      <c r="L107" s="55">
        <v>10068</v>
      </c>
      <c r="M107" s="55">
        <v>19525</v>
      </c>
      <c r="N107" s="55">
        <v>38863</v>
      </c>
      <c r="O107" s="55">
        <v>18500</v>
      </c>
      <c r="P107" s="55">
        <v>4500</v>
      </c>
      <c r="Q107" s="55">
        <v>8454</v>
      </c>
      <c r="R107" s="55">
        <v>27000</v>
      </c>
      <c r="S107" s="55">
        <v>31500</v>
      </c>
      <c r="T107" s="55">
        <v>196</v>
      </c>
      <c r="U107" s="55">
        <v>21614411</v>
      </c>
      <c r="V107" s="55">
        <v>37572</v>
      </c>
      <c r="W107" s="55">
        <v>622</v>
      </c>
      <c r="X107" s="55">
        <v>18443630</v>
      </c>
      <c r="Y107" s="47"/>
      <c r="Z107" s="47"/>
      <c r="AA107" s="47"/>
      <c r="AB107" s="47"/>
      <c r="AC107" s="47"/>
      <c r="AD107" s="47"/>
      <c r="AE107" s="47"/>
      <c r="AF107" s="47"/>
      <c r="AG107" s="47"/>
      <c r="AQ107" s="47"/>
      <c r="AV107" s="47"/>
      <c r="AW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O107" s="47"/>
      <c r="BP107" s="47"/>
      <c r="BQ107" s="49"/>
      <c r="BV107" s="47"/>
      <c r="BW107" s="47"/>
      <c r="BX107" s="50"/>
      <c r="CM107" s="47"/>
      <c r="CR107" s="47"/>
      <c r="CU107" s="47"/>
    </row>
    <row r="108" spans="1:99" x14ac:dyDescent="0.35">
      <c r="A108" s="51" t="s">
        <v>192</v>
      </c>
      <c r="B108" s="52">
        <v>25316</v>
      </c>
      <c r="C108" s="52">
        <v>36038</v>
      </c>
      <c r="D108" s="53">
        <v>0.76</v>
      </c>
      <c r="E108" s="53">
        <v>0.66</v>
      </c>
      <c r="F108" s="52">
        <v>9463</v>
      </c>
      <c r="G108" s="52">
        <v>8199</v>
      </c>
      <c r="H108" s="53">
        <v>0.52</v>
      </c>
      <c r="I108" s="52">
        <v>13886</v>
      </c>
      <c r="J108" s="52">
        <v>9673</v>
      </c>
      <c r="K108" s="52">
        <v>13916</v>
      </c>
      <c r="L108" s="52">
        <v>17182</v>
      </c>
      <c r="M108" s="52">
        <v>20488</v>
      </c>
      <c r="N108" s="52">
        <v>22061</v>
      </c>
      <c r="O108" s="52">
        <v>22985</v>
      </c>
      <c r="P108" s="52">
        <v>3500</v>
      </c>
      <c r="Q108" s="52">
        <v>5750</v>
      </c>
      <c r="R108" s="52">
        <v>27000</v>
      </c>
      <c r="S108" s="52">
        <v>36792</v>
      </c>
      <c r="T108" s="52">
        <v>244</v>
      </c>
      <c r="U108" s="52">
        <v>646382805</v>
      </c>
      <c r="V108" s="52">
        <v>16937</v>
      </c>
      <c r="W108" s="52">
        <v>238</v>
      </c>
      <c r="X108" s="52">
        <v>77933064</v>
      </c>
      <c r="Y108" s="47"/>
      <c r="Z108" s="47"/>
      <c r="AA108" s="47"/>
      <c r="AB108" s="47"/>
      <c r="AC108" s="47"/>
      <c r="AD108" s="47"/>
      <c r="AE108" s="47"/>
      <c r="AF108" s="47"/>
      <c r="AG108" s="47"/>
      <c r="AQ108" s="47"/>
      <c r="AV108" s="47"/>
      <c r="AW108" s="47"/>
      <c r="AZ108" s="47"/>
      <c r="BA108" s="47"/>
      <c r="BB108" s="47"/>
      <c r="BC108" s="47"/>
      <c r="BD108" s="47"/>
      <c r="BE108" s="47"/>
      <c r="BF108" s="47"/>
      <c r="BG108" s="47"/>
      <c r="BH108" s="47"/>
      <c r="BJ108" s="47"/>
      <c r="BO108" s="47"/>
      <c r="BP108" s="47"/>
      <c r="BQ108" s="49"/>
      <c r="BV108" s="47"/>
      <c r="BW108" s="47"/>
      <c r="BX108" s="50"/>
      <c r="CM108" s="47"/>
      <c r="CR108" s="47"/>
      <c r="CU108" s="47"/>
    </row>
    <row r="109" spans="1:99" x14ac:dyDescent="0.35">
      <c r="A109" s="54" t="s">
        <v>193</v>
      </c>
      <c r="B109" s="55">
        <v>30393</v>
      </c>
      <c r="C109" s="55">
        <v>38966</v>
      </c>
      <c r="D109" s="56">
        <v>0.95</v>
      </c>
      <c r="E109" s="56">
        <v>0.77</v>
      </c>
      <c r="F109" s="55">
        <v>8898</v>
      </c>
      <c r="G109" s="55">
        <v>8761</v>
      </c>
      <c r="H109" s="56">
        <v>0.62</v>
      </c>
      <c r="I109" s="55">
        <v>20485</v>
      </c>
      <c r="J109" s="55">
        <v>15493</v>
      </c>
      <c r="K109" s="55">
        <v>16595</v>
      </c>
      <c r="L109" s="55">
        <v>20381</v>
      </c>
      <c r="M109" s="55">
        <v>23234</v>
      </c>
      <c r="N109" s="55">
        <v>23583</v>
      </c>
      <c r="O109" s="55">
        <v>25000</v>
      </c>
      <c r="P109" s="55">
        <v>3500</v>
      </c>
      <c r="Q109" s="55">
        <v>6159</v>
      </c>
      <c r="R109" s="55">
        <v>27000</v>
      </c>
      <c r="S109" s="55">
        <v>35000</v>
      </c>
      <c r="T109" s="55">
        <v>265</v>
      </c>
      <c r="U109" s="55">
        <v>1388261028</v>
      </c>
      <c r="V109" s="55">
        <v>21491</v>
      </c>
      <c r="W109" s="55">
        <v>334</v>
      </c>
      <c r="X109" s="55">
        <v>323537394</v>
      </c>
      <c r="Y109" s="47"/>
      <c r="Z109" s="47"/>
      <c r="AA109" s="47"/>
      <c r="AB109" s="47"/>
      <c r="AC109" s="47"/>
      <c r="AD109" s="47"/>
      <c r="AE109" s="47"/>
      <c r="AF109" s="47"/>
      <c r="AG109" s="47"/>
      <c r="AQ109" s="47"/>
      <c r="AV109" s="47"/>
      <c r="AW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O109" s="47"/>
      <c r="BP109" s="47"/>
      <c r="BQ109" s="49"/>
      <c r="BV109" s="47"/>
      <c r="BW109" s="47"/>
      <c r="BX109" s="50"/>
      <c r="CM109" s="47"/>
      <c r="CR109" s="47"/>
      <c r="CU109" s="47"/>
    </row>
    <row r="110" spans="1:99" x14ac:dyDescent="0.35">
      <c r="A110" s="51" t="s">
        <v>194</v>
      </c>
      <c r="B110" s="52" t="s">
        <v>84</v>
      </c>
      <c r="C110" s="52">
        <v>53436</v>
      </c>
      <c r="D110" s="53">
        <v>1</v>
      </c>
      <c r="E110" s="53">
        <v>0.97</v>
      </c>
      <c r="F110" s="52">
        <v>26693</v>
      </c>
      <c r="G110" s="52">
        <v>23152</v>
      </c>
      <c r="H110" s="53">
        <v>0.69</v>
      </c>
      <c r="I110" s="52">
        <v>24053</v>
      </c>
      <c r="J110" s="52">
        <v>17128</v>
      </c>
      <c r="K110" s="52">
        <v>16292</v>
      </c>
      <c r="L110" s="52">
        <v>18353</v>
      </c>
      <c r="M110" s="52">
        <v>24667</v>
      </c>
      <c r="N110" s="52">
        <v>29902</v>
      </c>
      <c r="O110" s="52">
        <v>27000</v>
      </c>
      <c r="P110" s="52">
        <v>5500</v>
      </c>
      <c r="Q110" s="52">
        <v>12000</v>
      </c>
      <c r="R110" s="52">
        <v>27000</v>
      </c>
      <c r="S110" s="52">
        <v>32500</v>
      </c>
      <c r="T110" s="52">
        <v>286</v>
      </c>
      <c r="U110" s="52">
        <v>379199222</v>
      </c>
      <c r="V110" s="52">
        <v>35920</v>
      </c>
      <c r="W110" s="52">
        <v>555</v>
      </c>
      <c r="X110" s="52">
        <v>118478136</v>
      </c>
      <c r="Y110" s="47"/>
      <c r="Z110" s="47"/>
      <c r="AA110" s="47"/>
      <c r="AB110" s="47"/>
      <c r="AC110" s="47"/>
      <c r="AD110" s="47"/>
      <c r="AE110" s="47"/>
      <c r="AF110" s="47"/>
      <c r="AG110" s="47"/>
      <c r="AQ110" s="47"/>
      <c r="AV110" s="47"/>
      <c r="AW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O110" s="47"/>
      <c r="BP110" s="47"/>
      <c r="BQ110" s="49"/>
      <c r="BV110" s="47"/>
      <c r="BW110" s="47"/>
      <c r="BX110" s="50"/>
      <c r="BZ110" s="47"/>
      <c r="CM110" s="47"/>
      <c r="CR110" s="47"/>
      <c r="CU110" s="47"/>
    </row>
    <row r="111" spans="1:99" x14ac:dyDescent="0.35">
      <c r="A111" s="54" t="s">
        <v>195</v>
      </c>
      <c r="B111" s="55" t="s">
        <v>84</v>
      </c>
      <c r="C111" s="55">
        <v>81914</v>
      </c>
      <c r="D111" s="56">
        <v>0.64</v>
      </c>
      <c r="E111" s="56">
        <v>0.63</v>
      </c>
      <c r="F111" s="55">
        <v>33733</v>
      </c>
      <c r="G111" s="55">
        <v>37319</v>
      </c>
      <c r="H111" s="56">
        <v>0.24</v>
      </c>
      <c r="I111" s="55">
        <v>45565</v>
      </c>
      <c r="J111" s="55">
        <v>11116</v>
      </c>
      <c r="K111" s="55">
        <v>15682</v>
      </c>
      <c r="L111" s="55">
        <v>24124</v>
      </c>
      <c r="M111" s="55">
        <v>36784</v>
      </c>
      <c r="N111" s="55">
        <v>55660</v>
      </c>
      <c r="O111" s="55">
        <v>25648</v>
      </c>
      <c r="P111" s="55">
        <v>5500</v>
      </c>
      <c r="Q111" s="55">
        <v>17500</v>
      </c>
      <c r="R111" s="55">
        <v>30000</v>
      </c>
      <c r="S111" s="55">
        <v>34000</v>
      </c>
      <c r="T111" s="55">
        <v>272</v>
      </c>
      <c r="U111" s="55">
        <v>218620554</v>
      </c>
      <c r="V111" s="55">
        <v>43630</v>
      </c>
      <c r="W111" s="55">
        <v>574</v>
      </c>
      <c r="X111" s="55">
        <v>41240546</v>
      </c>
      <c r="Y111" s="47"/>
      <c r="Z111" s="47"/>
      <c r="AA111" s="47"/>
      <c r="AB111" s="47"/>
      <c r="AC111" s="47"/>
      <c r="AD111" s="47"/>
      <c r="AE111" s="47"/>
      <c r="AF111" s="47"/>
      <c r="AG111" s="47"/>
      <c r="AQ111" s="47"/>
      <c r="AV111" s="47"/>
      <c r="AW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O111" s="47"/>
      <c r="BP111" s="47"/>
      <c r="BQ111" s="49"/>
      <c r="BV111" s="47"/>
      <c r="BW111" s="47"/>
      <c r="BX111" s="50"/>
      <c r="CM111" s="47"/>
      <c r="CR111" s="47"/>
      <c r="CU111" s="47"/>
    </row>
    <row r="112" spans="1:99" x14ac:dyDescent="0.35">
      <c r="A112" s="51" t="s">
        <v>196</v>
      </c>
      <c r="B112" s="52">
        <v>0</v>
      </c>
      <c r="C112" s="52"/>
      <c r="D112" s="53">
        <v>0.98</v>
      </c>
      <c r="E112" s="53">
        <v>0.88</v>
      </c>
      <c r="F112" s="52">
        <v>4019</v>
      </c>
      <c r="G112" s="52">
        <v>2169</v>
      </c>
      <c r="H112" s="53">
        <v>0.01</v>
      </c>
      <c r="I112" s="52">
        <v>4718</v>
      </c>
      <c r="J112" s="52">
        <v>3083</v>
      </c>
      <c r="K112" s="52">
        <v>4097</v>
      </c>
      <c r="L112" s="52">
        <v>5858</v>
      </c>
      <c r="M112" s="52">
        <v>8221</v>
      </c>
      <c r="N112" s="52"/>
      <c r="O112" s="52">
        <v>5641</v>
      </c>
      <c r="P112" s="52">
        <v>1750</v>
      </c>
      <c r="Q112" s="52">
        <v>2250</v>
      </c>
      <c r="R112" s="52">
        <v>5875</v>
      </c>
      <c r="S112" s="52">
        <v>11700</v>
      </c>
      <c r="T112" s="52">
        <v>60</v>
      </c>
      <c r="U112" s="52">
        <v>4924679</v>
      </c>
      <c r="V112" s="52"/>
      <c r="W112" s="52"/>
      <c r="X112" s="52">
        <v>0</v>
      </c>
      <c r="Y112" s="47"/>
      <c r="Z112" s="47"/>
      <c r="AA112" s="47"/>
      <c r="AB112" s="47"/>
      <c r="AQ112" s="47"/>
      <c r="AV112" s="47"/>
      <c r="AW112" s="47"/>
      <c r="BA112" s="47"/>
      <c r="BB112" s="47"/>
      <c r="BE112" s="47"/>
      <c r="BF112" s="47"/>
      <c r="BG112" s="47"/>
      <c r="BH112" s="47"/>
      <c r="BV112" s="47"/>
      <c r="BX112" s="50"/>
      <c r="CM112" s="47"/>
      <c r="CR112" s="47"/>
      <c r="CU112" s="47"/>
    </row>
    <row r="113" spans="1:99" x14ac:dyDescent="0.35">
      <c r="A113" s="54" t="s">
        <v>197</v>
      </c>
      <c r="B113" s="55" t="s">
        <v>84</v>
      </c>
      <c r="C113" s="55">
        <v>49415</v>
      </c>
      <c r="D113" s="56">
        <v>0.98</v>
      </c>
      <c r="E113" s="56">
        <v>0.87</v>
      </c>
      <c r="F113" s="55">
        <v>22146</v>
      </c>
      <c r="G113" s="55">
        <v>12361</v>
      </c>
      <c r="H113" s="56">
        <v>0.71</v>
      </c>
      <c r="I113" s="55">
        <v>23635</v>
      </c>
      <c r="J113" s="55">
        <v>24626</v>
      </c>
      <c r="K113" s="55">
        <v>21808</v>
      </c>
      <c r="L113" s="55">
        <v>22585</v>
      </c>
      <c r="M113" s="55">
        <v>25961</v>
      </c>
      <c r="N113" s="55">
        <v>21597</v>
      </c>
      <c r="O113" s="55">
        <v>27000</v>
      </c>
      <c r="P113" s="55">
        <v>4059</v>
      </c>
      <c r="Q113" s="55">
        <v>6644</v>
      </c>
      <c r="R113" s="55">
        <v>28187</v>
      </c>
      <c r="S113" s="55">
        <v>40187</v>
      </c>
      <c r="T113" s="55">
        <v>286</v>
      </c>
      <c r="U113" s="55">
        <v>465866344</v>
      </c>
      <c r="V113" s="55">
        <v>18370</v>
      </c>
      <c r="W113" s="55">
        <v>218</v>
      </c>
      <c r="X113" s="55">
        <v>11369923</v>
      </c>
      <c r="Y113" s="47"/>
      <c r="Z113" s="47"/>
      <c r="AA113" s="47"/>
      <c r="AB113" s="47"/>
      <c r="AC113" s="47"/>
      <c r="AD113" s="47"/>
      <c r="AE113" s="47"/>
      <c r="AF113" s="47"/>
      <c r="AG113" s="47"/>
      <c r="AQ113" s="47"/>
      <c r="AV113" s="47"/>
      <c r="AW113" s="47"/>
      <c r="AZ113" s="47"/>
      <c r="BA113" s="47"/>
      <c r="BB113" s="47"/>
      <c r="BC113" s="47"/>
      <c r="BD113" s="47"/>
      <c r="BE113" s="47"/>
      <c r="BF113" s="47"/>
      <c r="BG113" s="47"/>
      <c r="BH113" s="47"/>
      <c r="BJ113" s="47"/>
      <c r="BO113" s="47"/>
      <c r="BP113" s="47"/>
      <c r="BV113" s="47"/>
      <c r="BW113" s="47"/>
      <c r="BX113" s="50"/>
      <c r="CM113" s="47"/>
      <c r="CR113" s="47"/>
      <c r="CU113" s="47"/>
    </row>
    <row r="114" spans="1:99" x14ac:dyDescent="0.35">
      <c r="A114" s="51" t="s">
        <v>198</v>
      </c>
      <c r="B114" s="52" t="s">
        <v>84</v>
      </c>
      <c r="C114" s="52">
        <v>43590</v>
      </c>
      <c r="D114" s="53">
        <v>0.87</v>
      </c>
      <c r="E114" s="53">
        <v>0.82</v>
      </c>
      <c r="F114" s="52">
        <v>24180</v>
      </c>
      <c r="G114" s="52">
        <v>20089</v>
      </c>
      <c r="H114" s="53">
        <v>0.48</v>
      </c>
      <c r="I114" s="52">
        <v>16127</v>
      </c>
      <c r="J114" s="52">
        <v>16232</v>
      </c>
      <c r="K114" s="52">
        <v>12346</v>
      </c>
      <c r="L114" s="52">
        <v>15209</v>
      </c>
      <c r="M114" s="52">
        <v>18501</v>
      </c>
      <c r="N114" s="52">
        <v>20434</v>
      </c>
      <c r="O114" s="52">
        <v>29430</v>
      </c>
      <c r="P114" s="52">
        <v>4500</v>
      </c>
      <c r="Q114" s="52">
        <v>8750</v>
      </c>
      <c r="R114" s="52">
        <v>31000</v>
      </c>
      <c r="S114" s="52">
        <v>39682</v>
      </c>
      <c r="T114" s="52">
        <v>312</v>
      </c>
      <c r="U114" s="52">
        <v>81031781</v>
      </c>
      <c r="V114" s="52">
        <v>13962</v>
      </c>
      <c r="W114" s="52">
        <v>261</v>
      </c>
      <c r="X114" s="52">
        <v>7492154</v>
      </c>
      <c r="Y114" s="47"/>
      <c r="Z114" s="47"/>
      <c r="AA114" s="47"/>
      <c r="AB114" s="47"/>
      <c r="AC114" s="47"/>
      <c r="AD114" s="47"/>
      <c r="AE114" s="47"/>
      <c r="AF114" s="47"/>
      <c r="AG114" s="47"/>
      <c r="AL114" s="47"/>
      <c r="AV114" s="47"/>
      <c r="AW114" s="47"/>
      <c r="AZ114" s="47"/>
      <c r="BA114" s="47"/>
      <c r="BB114" s="47"/>
      <c r="BD114" s="47"/>
      <c r="BE114" s="47"/>
      <c r="BF114" s="47"/>
      <c r="BG114" s="47"/>
      <c r="BH114" s="47"/>
      <c r="BI114" s="47"/>
      <c r="BJ114" s="47"/>
      <c r="BO114" s="47"/>
      <c r="BP114" s="47"/>
      <c r="BV114" s="47"/>
      <c r="BW114" s="47"/>
      <c r="BX114" s="50"/>
      <c r="CM114" s="47"/>
      <c r="CR114" s="47"/>
      <c r="CU114" s="47"/>
    </row>
    <row r="115" spans="1:99" x14ac:dyDescent="0.35">
      <c r="A115" s="54" t="s">
        <v>199</v>
      </c>
      <c r="B115" s="55" t="s">
        <v>84</v>
      </c>
      <c r="C115" s="55">
        <v>45650</v>
      </c>
      <c r="D115" s="56">
        <v>1</v>
      </c>
      <c r="E115" s="56">
        <v>1</v>
      </c>
      <c r="F115" s="55">
        <v>20027</v>
      </c>
      <c r="G115" s="55">
        <v>20536</v>
      </c>
      <c r="H115" s="56">
        <v>0.73</v>
      </c>
      <c r="I115" s="55">
        <v>24220</v>
      </c>
      <c r="J115" s="55">
        <v>17716</v>
      </c>
      <c r="K115" s="55">
        <v>19180</v>
      </c>
      <c r="L115" s="55">
        <v>23818</v>
      </c>
      <c r="M115" s="55">
        <v>25481</v>
      </c>
      <c r="N115" s="55">
        <v>27012</v>
      </c>
      <c r="O115" s="55">
        <v>25000</v>
      </c>
      <c r="P115" s="55">
        <v>2750</v>
      </c>
      <c r="Q115" s="55">
        <v>5500</v>
      </c>
      <c r="R115" s="55">
        <v>22375</v>
      </c>
      <c r="S115" s="55">
        <v>29250</v>
      </c>
      <c r="T115" s="55">
        <v>265</v>
      </c>
      <c r="U115" s="55">
        <v>53599999</v>
      </c>
      <c r="V115" s="55">
        <v>19525</v>
      </c>
      <c r="W115" s="55">
        <v>361</v>
      </c>
      <c r="X115" s="55">
        <v>17945322</v>
      </c>
      <c r="Y115" s="47"/>
      <c r="Z115" s="47"/>
      <c r="AA115" s="47"/>
      <c r="AB115" s="47"/>
      <c r="AC115" s="47"/>
      <c r="AD115" s="47"/>
      <c r="AE115" s="47"/>
      <c r="AF115" s="47"/>
      <c r="AG115" s="47"/>
      <c r="AK115" s="47"/>
      <c r="AQ115" s="47"/>
      <c r="AV115" s="47"/>
      <c r="AW115" s="47"/>
      <c r="AZ115" s="47"/>
      <c r="BA115" s="47"/>
      <c r="BB115" s="47"/>
      <c r="BD115" s="47"/>
      <c r="BE115" s="47"/>
      <c r="BF115" s="47"/>
      <c r="BG115" s="47"/>
      <c r="BH115" s="47"/>
      <c r="BI115" s="47"/>
      <c r="BJ115" s="47"/>
      <c r="BO115" s="47"/>
      <c r="BP115" s="47"/>
      <c r="BV115" s="47"/>
      <c r="BW115" s="47"/>
      <c r="BX115" s="50"/>
      <c r="CM115" s="47"/>
      <c r="CR115" s="47"/>
      <c r="CU115" s="47"/>
    </row>
    <row r="116" spans="1:99" x14ac:dyDescent="0.35">
      <c r="A116" s="51" t="s">
        <v>200</v>
      </c>
      <c r="B116" s="52" t="s">
        <v>84</v>
      </c>
      <c r="C116" s="52">
        <v>38046</v>
      </c>
      <c r="D116" s="53">
        <v>1</v>
      </c>
      <c r="E116" s="53">
        <v>0.98</v>
      </c>
      <c r="F116" s="52">
        <v>14497</v>
      </c>
      <c r="G116" s="52">
        <v>10480</v>
      </c>
      <c r="H116" s="53">
        <v>0.95</v>
      </c>
      <c r="I116" s="52">
        <v>21874</v>
      </c>
      <c r="J116" s="52">
        <v>20398</v>
      </c>
      <c r="K116" s="52">
        <v>20378</v>
      </c>
      <c r="L116" s="52">
        <v>23217</v>
      </c>
      <c r="M116" s="52">
        <v>24265</v>
      </c>
      <c r="N116" s="52">
        <v>24873</v>
      </c>
      <c r="O116" s="52">
        <v>24990</v>
      </c>
      <c r="P116" s="52">
        <v>3625</v>
      </c>
      <c r="Q116" s="52">
        <v>5500</v>
      </c>
      <c r="R116" s="52">
        <v>22000</v>
      </c>
      <c r="S116" s="52">
        <v>35418</v>
      </c>
      <c r="T116" s="52">
        <v>265</v>
      </c>
      <c r="U116" s="52">
        <v>89850531</v>
      </c>
      <c r="V116" s="52">
        <v>10000</v>
      </c>
      <c r="W116" s="52"/>
      <c r="X116" s="52">
        <v>7497942</v>
      </c>
      <c r="Y116" s="47"/>
      <c r="Z116" s="47"/>
      <c r="AA116" s="47"/>
      <c r="AB116" s="47"/>
      <c r="AC116" s="47"/>
      <c r="AD116" s="47"/>
      <c r="AE116" s="47"/>
      <c r="AF116" s="47"/>
      <c r="AG116" s="47"/>
      <c r="AQ116" s="47"/>
      <c r="AV116" s="47"/>
      <c r="AW116" s="47"/>
      <c r="AZ116" s="47"/>
      <c r="BA116" s="47"/>
      <c r="BB116" s="47"/>
      <c r="BD116" s="47"/>
      <c r="BE116" s="47"/>
      <c r="BF116" s="47"/>
      <c r="BG116" s="47"/>
      <c r="BH116" s="47"/>
      <c r="BJ116" s="47"/>
      <c r="BO116" s="47"/>
      <c r="BP116" s="47"/>
      <c r="BV116" s="47"/>
      <c r="BW116" s="47"/>
      <c r="BX116" s="50"/>
      <c r="CM116" s="47"/>
      <c r="CR116" s="47"/>
      <c r="CU116" s="47"/>
    </row>
    <row r="117" spans="1:99" x14ac:dyDescent="0.35">
      <c r="A117" s="54" t="s">
        <v>201</v>
      </c>
      <c r="B117" s="55" t="s">
        <v>84</v>
      </c>
      <c r="C117" s="55">
        <v>50010</v>
      </c>
      <c r="D117" s="56">
        <v>0.99</v>
      </c>
      <c r="E117" s="56">
        <v>0.79</v>
      </c>
      <c r="F117" s="55">
        <v>26614</v>
      </c>
      <c r="G117" s="55">
        <v>25469</v>
      </c>
      <c r="H117" s="56">
        <v>0.67</v>
      </c>
      <c r="I117" s="55">
        <v>21620</v>
      </c>
      <c r="J117" s="55">
        <v>16944</v>
      </c>
      <c r="K117" s="55">
        <v>17771</v>
      </c>
      <c r="L117" s="55">
        <v>21086</v>
      </c>
      <c r="M117" s="55">
        <v>25487</v>
      </c>
      <c r="N117" s="55">
        <v>25284</v>
      </c>
      <c r="O117" s="55">
        <v>23250</v>
      </c>
      <c r="P117" s="55">
        <v>4750</v>
      </c>
      <c r="Q117" s="55">
        <v>7500</v>
      </c>
      <c r="R117" s="55">
        <v>25800</v>
      </c>
      <c r="S117" s="55">
        <v>33481</v>
      </c>
      <c r="T117" s="55">
        <v>246</v>
      </c>
      <c r="U117" s="55">
        <v>106206940</v>
      </c>
      <c r="V117" s="55">
        <v>15499</v>
      </c>
      <c r="W117" s="55">
        <v>285</v>
      </c>
      <c r="X117" s="55">
        <v>9656837</v>
      </c>
      <c r="Y117" s="47"/>
      <c r="Z117" s="47"/>
      <c r="AA117" s="47"/>
      <c r="AB117" s="47"/>
      <c r="AE117" s="47"/>
      <c r="AF117" s="47"/>
      <c r="AG117" s="47"/>
      <c r="AQ117" s="47"/>
      <c r="AV117" s="47"/>
      <c r="AW117" s="47"/>
      <c r="BA117" s="47"/>
      <c r="BB117" s="47"/>
      <c r="BC117" s="47"/>
      <c r="BE117" s="47"/>
      <c r="BF117" s="47"/>
      <c r="BG117" s="47"/>
      <c r="BH117" s="47"/>
      <c r="BJ117" s="47"/>
      <c r="BO117" s="47"/>
      <c r="BV117" s="47"/>
      <c r="BX117" s="50"/>
      <c r="CM117" s="47"/>
      <c r="CR117" s="47"/>
      <c r="CU117" s="47"/>
    </row>
    <row r="118" spans="1:99" x14ac:dyDescent="0.35">
      <c r="A118" s="51" t="s">
        <v>202</v>
      </c>
      <c r="B118" s="52" t="s">
        <v>84</v>
      </c>
      <c r="C118" s="52">
        <v>57060</v>
      </c>
      <c r="D118" s="53">
        <v>1</v>
      </c>
      <c r="E118" s="53">
        <v>1</v>
      </c>
      <c r="F118" s="52">
        <v>34142</v>
      </c>
      <c r="G118" s="52">
        <v>29602</v>
      </c>
      <c r="H118" s="53">
        <v>0.66</v>
      </c>
      <c r="I118" s="52">
        <v>19332</v>
      </c>
      <c r="J118" s="52">
        <v>14605</v>
      </c>
      <c r="K118" s="52">
        <v>15393</v>
      </c>
      <c r="L118" s="52">
        <v>16209</v>
      </c>
      <c r="M118" s="52">
        <v>19907</v>
      </c>
      <c r="N118" s="52">
        <v>22318</v>
      </c>
      <c r="O118" s="52">
        <v>26000</v>
      </c>
      <c r="P118" s="52">
        <v>4798</v>
      </c>
      <c r="Q118" s="52">
        <v>7500</v>
      </c>
      <c r="R118" s="52">
        <v>27000</v>
      </c>
      <c r="S118" s="52">
        <v>33000</v>
      </c>
      <c r="T118" s="52">
        <v>276</v>
      </c>
      <c r="U118" s="52">
        <v>108793860</v>
      </c>
      <c r="V118" s="52">
        <v>24480</v>
      </c>
      <c r="W118" s="52">
        <v>455</v>
      </c>
      <c r="X118" s="52">
        <v>45768949</v>
      </c>
      <c r="Y118" s="47"/>
      <c r="Z118" s="47"/>
      <c r="AA118" s="47"/>
      <c r="AB118" s="47"/>
      <c r="AC118" s="47"/>
      <c r="AD118" s="47"/>
      <c r="AE118" s="47"/>
      <c r="AF118" s="47"/>
      <c r="AG118" s="47"/>
      <c r="AQ118" s="47"/>
      <c r="AV118" s="47"/>
      <c r="AW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O118" s="47"/>
      <c r="BP118" s="47"/>
      <c r="BQ118" s="49"/>
      <c r="BV118" s="47"/>
      <c r="BW118" s="47"/>
      <c r="BX118" s="50"/>
      <c r="CM118" s="47"/>
      <c r="CR118" s="47"/>
      <c r="CU118" s="47"/>
    </row>
    <row r="119" spans="1:99" x14ac:dyDescent="0.35">
      <c r="A119" s="54" t="s">
        <v>203</v>
      </c>
      <c r="B119" s="55">
        <v>29313</v>
      </c>
      <c r="C119" s="55">
        <v>35453</v>
      </c>
      <c r="D119" s="56">
        <v>0.82</v>
      </c>
      <c r="E119" s="56">
        <v>0.71</v>
      </c>
      <c r="F119" s="55">
        <v>8616</v>
      </c>
      <c r="G119" s="55">
        <v>7986</v>
      </c>
      <c r="H119" s="56">
        <v>0.85</v>
      </c>
      <c r="I119" s="55">
        <v>17225</v>
      </c>
      <c r="J119" s="55">
        <v>12275</v>
      </c>
      <c r="K119" s="55">
        <v>13478</v>
      </c>
      <c r="L119" s="55">
        <v>16847</v>
      </c>
      <c r="M119" s="55">
        <v>19505</v>
      </c>
      <c r="N119" s="55">
        <v>22496</v>
      </c>
      <c r="O119" s="55">
        <v>24286</v>
      </c>
      <c r="P119" s="55">
        <v>3750</v>
      </c>
      <c r="Q119" s="55">
        <v>7500</v>
      </c>
      <c r="R119" s="55">
        <v>27000</v>
      </c>
      <c r="S119" s="55">
        <v>31250</v>
      </c>
      <c r="T119" s="55">
        <v>257</v>
      </c>
      <c r="U119" s="55">
        <v>619554887</v>
      </c>
      <c r="V119" s="55">
        <v>14213</v>
      </c>
      <c r="W119" s="55">
        <v>190</v>
      </c>
      <c r="X119" s="55">
        <v>49708042</v>
      </c>
      <c r="Y119" s="47"/>
      <c r="Z119" s="47"/>
      <c r="AA119" s="47"/>
      <c r="AB119" s="47"/>
      <c r="AC119" s="47"/>
      <c r="AD119" s="47"/>
      <c r="AE119" s="47"/>
      <c r="AF119" s="47"/>
      <c r="AG119" s="47"/>
      <c r="AQ119" s="47"/>
      <c r="AV119" s="47"/>
      <c r="AW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O119" s="47"/>
      <c r="BP119" s="47"/>
      <c r="BQ119" s="49"/>
      <c r="BV119" s="47"/>
      <c r="BW119" s="47"/>
      <c r="BX119" s="50"/>
      <c r="CM119" s="47"/>
      <c r="CR119" s="47"/>
      <c r="CU119" s="47"/>
    </row>
    <row r="120" spans="1:99" x14ac:dyDescent="0.35">
      <c r="A120" s="51" t="s">
        <v>204</v>
      </c>
      <c r="B120" s="52" t="s">
        <v>84</v>
      </c>
      <c r="C120" s="52">
        <v>21120</v>
      </c>
      <c r="D120" s="53">
        <v>0.46</v>
      </c>
      <c r="E120" s="53">
        <v>0.7</v>
      </c>
      <c r="F120" s="52">
        <v>6325</v>
      </c>
      <c r="G120" s="52">
        <v>7132</v>
      </c>
      <c r="H120" s="53">
        <v>0.08</v>
      </c>
      <c r="I120" s="52">
        <v>13521</v>
      </c>
      <c r="J120" s="52">
        <v>8680</v>
      </c>
      <c r="K120" s="52">
        <v>9672</v>
      </c>
      <c r="L120" s="52">
        <v>12542</v>
      </c>
      <c r="M120" s="52">
        <v>15914</v>
      </c>
      <c r="N120" s="52">
        <v>19055</v>
      </c>
      <c r="O120" s="52">
        <v>11069</v>
      </c>
      <c r="P120" s="52">
        <v>2750</v>
      </c>
      <c r="Q120" s="52">
        <v>5018</v>
      </c>
      <c r="R120" s="52">
        <v>16435</v>
      </c>
      <c r="S120" s="52">
        <v>26683</v>
      </c>
      <c r="T120" s="52">
        <v>117</v>
      </c>
      <c r="U120" s="52">
        <v>590375558</v>
      </c>
      <c r="V120" s="52">
        <v>10532</v>
      </c>
      <c r="W120" s="52">
        <v>114</v>
      </c>
      <c r="X120" s="52">
        <v>5920366</v>
      </c>
      <c r="Y120" s="47"/>
      <c r="Z120" s="47"/>
      <c r="AA120" s="47"/>
      <c r="AB120" s="47"/>
      <c r="AC120" s="47"/>
      <c r="AD120" s="47"/>
      <c r="AE120" s="47"/>
      <c r="AF120" s="47"/>
      <c r="AG120" s="47"/>
      <c r="AQ120" s="47"/>
      <c r="AV120" s="47"/>
      <c r="AW120" s="47"/>
      <c r="AZ120" s="47"/>
      <c r="BA120" s="47"/>
      <c r="BB120" s="47"/>
      <c r="BC120" s="47"/>
      <c r="BD120" s="47"/>
      <c r="BE120" s="47"/>
      <c r="BF120" s="47"/>
      <c r="BG120" s="47"/>
      <c r="BH120" s="47"/>
      <c r="BJ120" s="47"/>
      <c r="BO120" s="47"/>
      <c r="BP120" s="47"/>
      <c r="BQ120" s="49"/>
      <c r="BV120" s="47"/>
      <c r="BW120" s="47"/>
      <c r="BX120" s="50"/>
      <c r="CM120" s="47"/>
      <c r="CR120" s="47"/>
      <c r="CU120" s="47"/>
    </row>
    <row r="121" spans="1:99" x14ac:dyDescent="0.35">
      <c r="A121" s="54" t="s">
        <v>205</v>
      </c>
      <c r="B121" s="55" t="s">
        <v>84</v>
      </c>
      <c r="C121" s="55">
        <v>23107</v>
      </c>
      <c r="D121" s="56">
        <v>0.67</v>
      </c>
      <c r="E121" s="56">
        <v>0.79</v>
      </c>
      <c r="F121" s="55">
        <v>5523</v>
      </c>
      <c r="G121" s="55">
        <v>8895</v>
      </c>
      <c r="H121" s="56">
        <v>0.16</v>
      </c>
      <c r="I121" s="55">
        <v>15835</v>
      </c>
      <c r="J121" s="55">
        <v>13611</v>
      </c>
      <c r="K121" s="55">
        <v>14420</v>
      </c>
      <c r="L121" s="55">
        <v>15215</v>
      </c>
      <c r="M121" s="55">
        <v>17566</v>
      </c>
      <c r="N121" s="55">
        <v>16791</v>
      </c>
      <c r="O121" s="55">
        <v>9413</v>
      </c>
      <c r="P121" s="55">
        <v>1750</v>
      </c>
      <c r="Q121" s="55">
        <v>2783</v>
      </c>
      <c r="R121" s="55">
        <v>11716</v>
      </c>
      <c r="S121" s="55">
        <v>16975</v>
      </c>
      <c r="T121" s="55">
        <v>100</v>
      </c>
      <c r="U121" s="55">
        <v>33708664</v>
      </c>
      <c r="V121" s="55">
        <v>9000</v>
      </c>
      <c r="W121" s="55"/>
      <c r="X121" s="55">
        <v>811573</v>
      </c>
      <c r="Y121" s="47"/>
      <c r="Z121" s="47"/>
      <c r="AA121" s="47"/>
      <c r="AB121" s="47"/>
      <c r="AC121" s="47"/>
      <c r="AD121" s="47"/>
      <c r="AE121" s="47"/>
      <c r="AF121" s="47"/>
      <c r="AG121" s="47"/>
      <c r="AQ121" s="47"/>
      <c r="AW121" s="47"/>
      <c r="AZ121" s="47"/>
      <c r="BA121" s="47"/>
      <c r="BB121" s="47"/>
      <c r="BC121" s="47"/>
      <c r="BD121" s="47"/>
      <c r="BE121" s="47"/>
      <c r="BF121" s="47"/>
      <c r="BG121" s="47"/>
      <c r="BH121" s="47"/>
      <c r="BJ121" s="47"/>
      <c r="BO121" s="47"/>
      <c r="BP121" s="47"/>
      <c r="BQ121" s="49"/>
      <c r="BV121" s="47"/>
      <c r="BW121" s="47"/>
      <c r="BX121" s="50"/>
      <c r="CM121" s="47"/>
      <c r="CR121" s="47"/>
      <c r="CU121" s="47"/>
    </row>
    <row r="122" spans="1:99" x14ac:dyDescent="0.35">
      <c r="A122" s="51" t="s">
        <v>206</v>
      </c>
      <c r="B122" s="52" t="s">
        <v>84</v>
      </c>
      <c r="C122" s="52">
        <v>13418</v>
      </c>
      <c r="D122" s="53">
        <v>0.61</v>
      </c>
      <c r="E122" s="53">
        <v>0.44</v>
      </c>
      <c r="F122" s="52">
        <v>4904</v>
      </c>
      <c r="G122" s="52">
        <v>6174</v>
      </c>
      <c r="H122" s="53">
        <v>0.15</v>
      </c>
      <c r="I122" s="52">
        <v>7899</v>
      </c>
      <c r="J122" s="52">
        <v>3462</v>
      </c>
      <c r="K122" s="52">
        <v>3338</v>
      </c>
      <c r="L122" s="52">
        <v>5806</v>
      </c>
      <c r="M122" s="52">
        <v>8491</v>
      </c>
      <c r="N122" s="52">
        <v>11964</v>
      </c>
      <c r="O122" s="52">
        <v>13969</v>
      </c>
      <c r="P122" s="52">
        <v>2069</v>
      </c>
      <c r="Q122" s="52">
        <v>3627</v>
      </c>
      <c r="R122" s="52">
        <v>13980</v>
      </c>
      <c r="S122" s="52">
        <v>22930</v>
      </c>
      <c r="T122" s="52">
        <v>148</v>
      </c>
      <c r="U122" s="52">
        <v>560540478</v>
      </c>
      <c r="V122" s="52">
        <v>5809</v>
      </c>
      <c r="W122" s="52">
        <v>72</v>
      </c>
      <c r="X122" s="52">
        <v>2461013</v>
      </c>
      <c r="Y122" s="47"/>
      <c r="Z122" s="47"/>
      <c r="AA122" s="47"/>
      <c r="AB122" s="47"/>
      <c r="AC122" s="47"/>
      <c r="AD122" s="47"/>
      <c r="AE122" s="47"/>
      <c r="AF122" s="47"/>
      <c r="AG122" s="47"/>
      <c r="AQ122" s="47"/>
      <c r="AV122" s="47"/>
      <c r="AW122" s="47"/>
      <c r="AZ122" s="47"/>
      <c r="BA122" s="47"/>
      <c r="BB122" s="47"/>
      <c r="BC122" s="47"/>
      <c r="BD122" s="47"/>
      <c r="BE122" s="47"/>
      <c r="BF122" s="47"/>
      <c r="BG122" s="47"/>
      <c r="BH122" s="47"/>
      <c r="BJ122" s="47"/>
      <c r="BO122" s="47"/>
      <c r="BP122" s="47"/>
      <c r="BQ122" s="49"/>
      <c r="BV122" s="47"/>
      <c r="BW122" s="47"/>
      <c r="BX122" s="50"/>
      <c r="CM122" s="47"/>
      <c r="CR122" s="47"/>
      <c r="CU122" s="47"/>
    </row>
    <row r="123" spans="1:99" x14ac:dyDescent="0.35">
      <c r="A123" s="54" t="s">
        <v>207</v>
      </c>
      <c r="B123" s="55">
        <v>0</v>
      </c>
      <c r="C123" s="55"/>
      <c r="D123" s="56">
        <v>1</v>
      </c>
      <c r="E123" s="56">
        <v>0.87</v>
      </c>
      <c r="F123" s="55">
        <v>6131</v>
      </c>
      <c r="G123" s="55">
        <v>4251</v>
      </c>
      <c r="H123" s="56">
        <v>0.08</v>
      </c>
      <c r="I123" s="55">
        <v>15252</v>
      </c>
      <c r="J123" s="55">
        <v>12289</v>
      </c>
      <c r="K123" s="55">
        <v>13706</v>
      </c>
      <c r="L123" s="55">
        <v>15874</v>
      </c>
      <c r="M123" s="55">
        <v>18087</v>
      </c>
      <c r="N123" s="55">
        <v>19949</v>
      </c>
      <c r="O123" s="55">
        <v>7500</v>
      </c>
      <c r="P123" s="55">
        <v>1748</v>
      </c>
      <c r="Q123" s="55">
        <v>2250</v>
      </c>
      <c r="R123" s="55">
        <v>6562</v>
      </c>
      <c r="S123" s="55">
        <v>11250</v>
      </c>
      <c r="T123" s="55">
        <v>80</v>
      </c>
      <c r="U123" s="55">
        <v>391396331</v>
      </c>
      <c r="V123" s="55">
        <v>7500</v>
      </c>
      <c r="W123" s="55"/>
      <c r="X123" s="55">
        <v>2378369</v>
      </c>
      <c r="Y123" s="47"/>
      <c r="Z123" s="47"/>
      <c r="AA123" s="47"/>
      <c r="AB123" s="47"/>
      <c r="AQ123" s="47"/>
      <c r="AV123" s="47"/>
      <c r="AW123" s="47"/>
      <c r="BA123" s="47"/>
      <c r="BB123" s="47"/>
      <c r="BE123" s="47"/>
      <c r="BF123" s="47"/>
      <c r="BG123" s="47"/>
      <c r="BH123" s="47"/>
      <c r="BO123" s="47"/>
      <c r="BV123" s="47"/>
      <c r="BX123" s="50"/>
      <c r="CM123" s="47"/>
      <c r="CR123" s="47"/>
      <c r="CU123" s="47"/>
    </row>
    <row r="124" spans="1:99" x14ac:dyDescent="0.35">
      <c r="A124" s="51" t="s">
        <v>208</v>
      </c>
      <c r="B124" s="52" t="s">
        <v>84</v>
      </c>
      <c r="C124" s="52">
        <v>83686</v>
      </c>
      <c r="D124" s="53">
        <v>0.46</v>
      </c>
      <c r="E124" s="53">
        <v>0.47</v>
      </c>
      <c r="F124" s="52">
        <v>55847</v>
      </c>
      <c r="G124" s="52">
        <v>52652</v>
      </c>
      <c r="H124" s="53">
        <v>0.12</v>
      </c>
      <c r="I124" s="52">
        <v>26723</v>
      </c>
      <c r="J124" s="52">
        <v>4741</v>
      </c>
      <c r="K124" s="52">
        <v>1199</v>
      </c>
      <c r="L124" s="52">
        <v>8394</v>
      </c>
      <c r="M124" s="52">
        <v>20163</v>
      </c>
      <c r="N124" s="52">
        <v>46032</v>
      </c>
      <c r="O124" s="52">
        <v>11428</v>
      </c>
      <c r="P124" s="52">
        <v>4000</v>
      </c>
      <c r="Q124" s="52">
        <v>8000</v>
      </c>
      <c r="R124" s="52">
        <v>24808</v>
      </c>
      <c r="S124" s="52">
        <v>35000</v>
      </c>
      <c r="T124" s="52">
        <v>121</v>
      </c>
      <c r="U124" s="52">
        <v>290136727</v>
      </c>
      <c r="V124" s="52">
        <v>57795</v>
      </c>
      <c r="W124" s="52">
        <v>713</v>
      </c>
      <c r="X124" s="52">
        <v>73847533</v>
      </c>
      <c r="Y124" s="47"/>
      <c r="Z124" s="47"/>
      <c r="AA124" s="47"/>
      <c r="AB124" s="47"/>
      <c r="AC124" s="47"/>
      <c r="AD124" s="47"/>
      <c r="AE124" s="47"/>
      <c r="AF124" s="47"/>
      <c r="AG124" s="47"/>
      <c r="AQ124" s="47"/>
      <c r="AV124" s="47"/>
      <c r="AW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O124" s="47"/>
      <c r="BP124" s="47"/>
      <c r="BQ124" s="49"/>
      <c r="BV124" s="47"/>
      <c r="BW124" s="47"/>
      <c r="BX124" s="50"/>
      <c r="CM124" s="47"/>
      <c r="CR124" s="47"/>
      <c r="CU124" s="47"/>
    </row>
    <row r="125" spans="1:99" x14ac:dyDescent="0.35">
      <c r="A125" s="54" t="s">
        <v>209</v>
      </c>
      <c r="B125" s="55" t="s">
        <v>84</v>
      </c>
      <c r="C125" s="55"/>
      <c r="D125" s="56">
        <v>0.55000000000000004</v>
      </c>
      <c r="E125" s="56">
        <v>0.64</v>
      </c>
      <c r="F125" s="55">
        <v>7233</v>
      </c>
      <c r="G125" s="55">
        <v>9162</v>
      </c>
      <c r="H125" s="56">
        <v>0.79</v>
      </c>
      <c r="I125" s="55">
        <v>26926</v>
      </c>
      <c r="J125" s="55">
        <v>30814</v>
      </c>
      <c r="K125" s="55">
        <v>23945</v>
      </c>
      <c r="L125" s="55">
        <v>28961</v>
      </c>
      <c r="M125" s="55">
        <v>32854</v>
      </c>
      <c r="N125" s="55">
        <v>33258</v>
      </c>
      <c r="O125" s="55">
        <v>24985</v>
      </c>
      <c r="P125" s="55">
        <v>5500</v>
      </c>
      <c r="Q125" s="55">
        <v>12000</v>
      </c>
      <c r="R125" s="55">
        <v>30985</v>
      </c>
      <c r="S125" s="55">
        <v>36750</v>
      </c>
      <c r="T125" s="55">
        <v>265</v>
      </c>
      <c r="U125" s="55">
        <v>40409432</v>
      </c>
      <c r="V125" s="55">
        <v>21250</v>
      </c>
      <c r="W125" s="55"/>
      <c r="X125" s="55">
        <v>6745739</v>
      </c>
      <c r="Y125" s="47"/>
      <c r="Z125" s="47"/>
      <c r="AA125" s="47"/>
      <c r="AB125" s="47"/>
      <c r="AC125" s="47"/>
      <c r="AD125" s="47"/>
      <c r="AE125" s="47"/>
      <c r="AF125" s="47"/>
      <c r="AG125" s="47"/>
      <c r="AW125" s="47"/>
      <c r="AZ125" s="47"/>
      <c r="BA125" s="47"/>
      <c r="BD125" s="47"/>
      <c r="BE125" s="47"/>
      <c r="BF125" s="47"/>
      <c r="BG125" s="47"/>
      <c r="BH125" s="47"/>
      <c r="BI125" s="47"/>
      <c r="BJ125" s="47"/>
      <c r="BO125" s="47"/>
      <c r="BP125" s="47"/>
      <c r="BV125" s="47"/>
      <c r="BW125" s="47"/>
      <c r="BX125" s="50"/>
      <c r="CR125" s="47"/>
      <c r="CU125" s="47"/>
    </row>
    <row r="126" spans="1:99" x14ac:dyDescent="0.35">
      <c r="A126" s="51" t="s">
        <v>210</v>
      </c>
      <c r="B126" s="52" t="s">
        <v>84</v>
      </c>
      <c r="C126" s="52">
        <v>30860</v>
      </c>
      <c r="D126" s="53">
        <v>0.98</v>
      </c>
      <c r="E126" s="53">
        <v>0.59</v>
      </c>
      <c r="F126" s="52">
        <v>11977</v>
      </c>
      <c r="G126" s="52">
        <v>16565</v>
      </c>
      <c r="H126" s="53">
        <v>0.54</v>
      </c>
      <c r="I126" s="52">
        <v>16752</v>
      </c>
      <c r="J126" s="52">
        <v>12542</v>
      </c>
      <c r="K126" s="52">
        <v>13894</v>
      </c>
      <c r="L126" s="52">
        <v>15720</v>
      </c>
      <c r="M126" s="52">
        <v>18608</v>
      </c>
      <c r="N126" s="52">
        <v>20327</v>
      </c>
      <c r="O126" s="52">
        <v>23000</v>
      </c>
      <c r="P126" s="52">
        <v>2750</v>
      </c>
      <c r="Q126" s="52">
        <v>5500</v>
      </c>
      <c r="R126" s="52">
        <v>20520</v>
      </c>
      <c r="S126" s="52">
        <v>27138</v>
      </c>
      <c r="T126" s="52">
        <v>244</v>
      </c>
      <c r="U126" s="52">
        <v>61856300</v>
      </c>
      <c r="V126" s="52">
        <v>13500</v>
      </c>
      <c r="W126" s="52">
        <v>450</v>
      </c>
      <c r="X126" s="52">
        <v>6777388</v>
      </c>
      <c r="Y126" s="47"/>
      <c r="Z126" s="47"/>
      <c r="AA126" s="47"/>
      <c r="AB126" s="47"/>
      <c r="AE126" s="47"/>
      <c r="AF126" s="47"/>
      <c r="AG126" s="47"/>
      <c r="AQ126" s="47"/>
      <c r="AV126" s="47"/>
      <c r="AW126" s="47"/>
      <c r="BA126" s="47"/>
      <c r="BB126" s="47"/>
      <c r="BC126" s="47"/>
      <c r="BE126" s="47"/>
      <c r="BF126" s="47"/>
      <c r="BG126" s="47"/>
      <c r="BH126" s="47"/>
      <c r="BJ126" s="47"/>
      <c r="BO126" s="47"/>
      <c r="BV126" s="47"/>
      <c r="BX126" s="50"/>
      <c r="CM126" s="47"/>
      <c r="CR126" s="47"/>
      <c r="CU126" s="47"/>
    </row>
    <row r="127" spans="1:99" x14ac:dyDescent="0.35">
      <c r="A127" s="54" t="s">
        <v>211</v>
      </c>
      <c r="B127" s="55" t="s">
        <v>84</v>
      </c>
      <c r="C127" s="55">
        <v>68813</v>
      </c>
      <c r="D127" s="56">
        <v>0.97</v>
      </c>
      <c r="E127" s="56">
        <v>0.94</v>
      </c>
      <c r="F127" s="55">
        <v>25615</v>
      </c>
      <c r="G127" s="55">
        <v>23902</v>
      </c>
      <c r="H127" s="56">
        <v>0.56999999999999995</v>
      </c>
      <c r="I127" s="55">
        <v>40361</v>
      </c>
      <c r="J127" s="55">
        <v>34692</v>
      </c>
      <c r="K127" s="55">
        <v>35481</v>
      </c>
      <c r="L127" s="55">
        <v>37271</v>
      </c>
      <c r="M127" s="55">
        <v>40235</v>
      </c>
      <c r="N127" s="55">
        <v>42403</v>
      </c>
      <c r="O127" s="55">
        <v>26849</v>
      </c>
      <c r="P127" s="55">
        <v>5500</v>
      </c>
      <c r="Q127" s="55">
        <v>15000</v>
      </c>
      <c r="R127" s="55">
        <v>27000</v>
      </c>
      <c r="S127" s="55">
        <v>35000</v>
      </c>
      <c r="T127" s="55">
        <v>285</v>
      </c>
      <c r="U127" s="55">
        <v>152374234</v>
      </c>
      <c r="V127" s="55">
        <v>48807</v>
      </c>
      <c r="W127" s="55">
        <v>837</v>
      </c>
      <c r="X127" s="55">
        <v>69128560</v>
      </c>
      <c r="Y127" s="47"/>
      <c r="Z127" s="47"/>
      <c r="AA127" s="47"/>
      <c r="AB127" s="47"/>
      <c r="AC127" s="47"/>
      <c r="AD127" s="47"/>
      <c r="AE127" s="47"/>
      <c r="AF127" s="47"/>
      <c r="AG127" s="47"/>
      <c r="AQ127" s="47"/>
      <c r="AV127" s="47"/>
      <c r="AW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O127" s="47"/>
      <c r="BP127" s="47"/>
      <c r="BQ127" s="49"/>
      <c r="BV127" s="47"/>
      <c r="BW127" s="47"/>
      <c r="BX127" s="50"/>
      <c r="CM127" s="47"/>
      <c r="CR127" s="47"/>
      <c r="CU127" s="47"/>
    </row>
    <row r="128" spans="1:99" x14ac:dyDescent="0.35">
      <c r="A128" s="51" t="s">
        <v>212</v>
      </c>
      <c r="B128" s="52" t="s">
        <v>84</v>
      </c>
      <c r="C128" s="52">
        <v>79380</v>
      </c>
      <c r="D128" s="53">
        <v>0.73</v>
      </c>
      <c r="E128" s="53">
        <v>0.73</v>
      </c>
      <c r="F128" s="52">
        <v>36618</v>
      </c>
      <c r="G128" s="52">
        <v>39543</v>
      </c>
      <c r="H128" s="53">
        <v>0.65</v>
      </c>
      <c r="I128" s="52">
        <v>39072</v>
      </c>
      <c r="J128" s="52">
        <v>7115</v>
      </c>
      <c r="K128" s="52">
        <v>9824</v>
      </c>
      <c r="L128" s="52">
        <v>14704</v>
      </c>
      <c r="M128" s="52">
        <v>26145</v>
      </c>
      <c r="N128" s="52">
        <v>51289</v>
      </c>
      <c r="O128" s="52">
        <v>25000</v>
      </c>
      <c r="P128" s="52">
        <v>5500</v>
      </c>
      <c r="Q128" s="52">
        <v>12000</v>
      </c>
      <c r="R128" s="52">
        <v>27000</v>
      </c>
      <c r="S128" s="52">
        <v>30000</v>
      </c>
      <c r="T128" s="52">
        <v>265</v>
      </c>
      <c r="U128" s="52">
        <v>109261616</v>
      </c>
      <c r="V128" s="52">
        <v>49121</v>
      </c>
      <c r="W128" s="52">
        <v>617</v>
      </c>
      <c r="X128" s="52">
        <v>17663030</v>
      </c>
      <c r="Y128" s="47"/>
      <c r="Z128" s="47"/>
      <c r="AA128" s="47"/>
      <c r="AB128" s="47"/>
      <c r="AC128" s="47"/>
      <c r="AD128" s="47"/>
      <c r="AE128" s="47"/>
      <c r="AF128" s="47"/>
      <c r="AG128" s="47"/>
      <c r="AQ128" s="47"/>
      <c r="AV128" s="47"/>
      <c r="AW128" s="47"/>
      <c r="AZ128" s="47"/>
      <c r="BA128" s="47"/>
      <c r="BB128" s="47"/>
      <c r="BC128" s="47"/>
      <c r="BF128" s="47"/>
      <c r="BG128" s="47"/>
      <c r="BH128" s="47"/>
      <c r="BI128" s="47"/>
      <c r="BJ128" s="47"/>
      <c r="BO128" s="47"/>
      <c r="BP128" s="47"/>
      <c r="BQ128" s="49"/>
      <c r="BV128" s="47"/>
      <c r="BW128" s="47"/>
      <c r="BX128" s="50"/>
      <c r="CM128" s="47"/>
      <c r="CR128" s="47"/>
      <c r="CU128" s="47"/>
    </row>
    <row r="129" spans="1:99" x14ac:dyDescent="0.35">
      <c r="A129" s="54" t="s">
        <v>213</v>
      </c>
      <c r="B129" s="55" t="s">
        <v>84</v>
      </c>
      <c r="C129" s="55">
        <v>80170</v>
      </c>
      <c r="D129" s="56">
        <v>0.56000000000000005</v>
      </c>
      <c r="E129" s="56">
        <v>0.55000000000000004</v>
      </c>
      <c r="F129" s="55">
        <v>37775</v>
      </c>
      <c r="G129" s="55">
        <v>36218</v>
      </c>
      <c r="H129" s="56">
        <v>0.34</v>
      </c>
      <c r="I129" s="55">
        <v>39965</v>
      </c>
      <c r="J129" s="55">
        <v>23618</v>
      </c>
      <c r="K129" s="55">
        <v>23510</v>
      </c>
      <c r="L129" s="55">
        <v>29660</v>
      </c>
      <c r="M129" s="55">
        <v>36008</v>
      </c>
      <c r="N129" s="55">
        <v>51995</v>
      </c>
      <c r="O129" s="55">
        <v>27000</v>
      </c>
      <c r="P129" s="55">
        <v>6453</v>
      </c>
      <c r="Q129" s="55">
        <v>14855</v>
      </c>
      <c r="R129" s="55">
        <v>27000</v>
      </c>
      <c r="S129" s="55">
        <v>31000</v>
      </c>
      <c r="T129" s="55">
        <v>286</v>
      </c>
      <c r="U129" s="55">
        <v>86245207</v>
      </c>
      <c r="V129" s="55">
        <v>59597</v>
      </c>
      <c r="W129" s="55">
        <v>745</v>
      </c>
      <c r="X129" s="55">
        <v>54700245</v>
      </c>
      <c r="Y129" s="47"/>
      <c r="Z129" s="47"/>
      <c r="AA129" s="47"/>
      <c r="AB129" s="47"/>
      <c r="AC129" s="47"/>
      <c r="AD129" s="47"/>
      <c r="AE129" s="47"/>
      <c r="AF129" s="47"/>
      <c r="AG129" s="47"/>
      <c r="AQ129" s="47"/>
      <c r="AV129" s="47"/>
      <c r="AW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O129" s="47"/>
      <c r="BP129" s="47"/>
      <c r="BQ129" s="49"/>
      <c r="BV129" s="47"/>
      <c r="BW129" s="47"/>
      <c r="BX129" s="50"/>
      <c r="BY129" s="47"/>
      <c r="BZ129" s="47"/>
      <c r="CM129" s="47"/>
      <c r="CR129" s="47"/>
      <c r="CU129" s="47"/>
    </row>
    <row r="130" spans="1:99" x14ac:dyDescent="0.35">
      <c r="A130" s="51" t="s">
        <v>214</v>
      </c>
      <c r="B130" s="52" t="s">
        <v>84</v>
      </c>
      <c r="C130" s="52">
        <v>52899</v>
      </c>
      <c r="D130" s="53">
        <v>1</v>
      </c>
      <c r="E130" s="53">
        <v>0.9</v>
      </c>
      <c r="F130" s="52">
        <v>33703</v>
      </c>
      <c r="G130" s="52">
        <v>20292</v>
      </c>
      <c r="H130" s="53">
        <v>0.76</v>
      </c>
      <c r="I130" s="52">
        <v>19204</v>
      </c>
      <c r="J130" s="52">
        <v>13155</v>
      </c>
      <c r="K130" s="52">
        <v>14412</v>
      </c>
      <c r="L130" s="52">
        <v>16957</v>
      </c>
      <c r="M130" s="52">
        <v>20878</v>
      </c>
      <c r="N130" s="52">
        <v>22491</v>
      </c>
      <c r="O130" s="52">
        <v>25000</v>
      </c>
      <c r="P130" s="52">
        <v>3750</v>
      </c>
      <c r="Q130" s="52">
        <v>7607</v>
      </c>
      <c r="R130" s="52">
        <v>26522</v>
      </c>
      <c r="S130" s="52">
        <v>32725</v>
      </c>
      <c r="T130" s="52">
        <v>265</v>
      </c>
      <c r="U130" s="52">
        <v>266755961</v>
      </c>
      <c r="V130" s="52">
        <v>14041</v>
      </c>
      <c r="W130" s="52">
        <v>272</v>
      </c>
      <c r="X130" s="52">
        <v>11041474</v>
      </c>
      <c r="Y130" s="47"/>
      <c r="Z130" s="47"/>
      <c r="AA130" s="47"/>
      <c r="AB130" s="47"/>
      <c r="AC130" s="47"/>
      <c r="AD130" s="47"/>
      <c r="AE130" s="47"/>
      <c r="AF130" s="47"/>
      <c r="AG130" s="47"/>
      <c r="AK130" s="47"/>
      <c r="AL130" s="47"/>
      <c r="AQ130" s="47"/>
      <c r="AV130" s="47"/>
      <c r="AW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O130" s="47"/>
      <c r="BP130" s="47"/>
      <c r="BV130" s="47"/>
      <c r="BW130" s="47"/>
      <c r="BX130" s="50"/>
      <c r="CM130" s="47"/>
      <c r="CR130" s="47"/>
      <c r="CU130" s="47"/>
    </row>
    <row r="131" spans="1:99" x14ac:dyDescent="0.35">
      <c r="A131" s="54" t="s">
        <v>215</v>
      </c>
      <c r="B131" s="55" t="s">
        <v>84</v>
      </c>
      <c r="C131" s="55">
        <v>64180</v>
      </c>
      <c r="D131" s="56">
        <v>0.98</v>
      </c>
      <c r="E131" s="56">
        <v>0.93</v>
      </c>
      <c r="F131" s="55">
        <v>25728</v>
      </c>
      <c r="G131" s="55">
        <v>22704</v>
      </c>
      <c r="H131" s="56">
        <v>0.49</v>
      </c>
      <c r="I131" s="55">
        <v>37399</v>
      </c>
      <c r="J131" s="55">
        <v>25600</v>
      </c>
      <c r="K131" s="55">
        <v>28804</v>
      </c>
      <c r="L131" s="55">
        <v>36345</v>
      </c>
      <c r="M131" s="55">
        <v>40785</v>
      </c>
      <c r="N131" s="55">
        <v>41507</v>
      </c>
      <c r="O131" s="55">
        <v>26000</v>
      </c>
      <c r="P131" s="55">
        <v>5500</v>
      </c>
      <c r="Q131" s="55">
        <v>13000</v>
      </c>
      <c r="R131" s="55">
        <v>28520</v>
      </c>
      <c r="S131" s="55">
        <v>35400</v>
      </c>
      <c r="T131" s="55">
        <v>276</v>
      </c>
      <c r="U131" s="55">
        <v>251122314</v>
      </c>
      <c r="V131" s="55">
        <v>53043</v>
      </c>
      <c r="W131" s="55">
        <v>823</v>
      </c>
      <c r="X131" s="55">
        <v>100133317</v>
      </c>
      <c r="Y131" s="47"/>
      <c r="Z131" s="47"/>
      <c r="AA131" s="47"/>
      <c r="AB131" s="47"/>
      <c r="AC131" s="47"/>
      <c r="AD131" s="47"/>
      <c r="AE131" s="47"/>
      <c r="AF131" s="47"/>
      <c r="AG131" s="47"/>
      <c r="AQ131" s="47"/>
      <c r="AV131" s="47"/>
      <c r="AW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O131" s="47"/>
      <c r="BP131" s="47"/>
      <c r="BQ131" s="49"/>
      <c r="BV131" s="47"/>
      <c r="BW131" s="47"/>
      <c r="BX131" s="50"/>
      <c r="BY131" s="47"/>
      <c r="BZ131" s="47"/>
      <c r="CM131" s="47"/>
      <c r="CR131" s="47"/>
      <c r="CU131" s="47"/>
    </row>
    <row r="132" spans="1:99" x14ac:dyDescent="0.35">
      <c r="A132" s="51" t="s">
        <v>216</v>
      </c>
      <c r="B132" s="52" t="s">
        <v>84</v>
      </c>
      <c r="C132" s="52">
        <v>50889</v>
      </c>
      <c r="D132" s="53">
        <v>0.98</v>
      </c>
      <c r="E132" s="53">
        <v>0.91</v>
      </c>
      <c r="F132" s="52">
        <v>25492</v>
      </c>
      <c r="G132" s="52">
        <v>23828</v>
      </c>
      <c r="H132" s="53">
        <v>0.8</v>
      </c>
      <c r="I132" s="52">
        <v>21981</v>
      </c>
      <c r="J132" s="52">
        <v>16590</v>
      </c>
      <c r="K132" s="52">
        <v>18815</v>
      </c>
      <c r="L132" s="52">
        <v>21010</v>
      </c>
      <c r="M132" s="52">
        <v>28046</v>
      </c>
      <c r="N132" s="52">
        <v>26596</v>
      </c>
      <c r="O132" s="52">
        <v>26000</v>
      </c>
      <c r="P132" s="52">
        <v>4750</v>
      </c>
      <c r="Q132" s="52">
        <v>5500</v>
      </c>
      <c r="R132" s="52">
        <v>27000</v>
      </c>
      <c r="S132" s="52">
        <v>33000</v>
      </c>
      <c r="T132" s="52">
        <v>276</v>
      </c>
      <c r="U132" s="52">
        <v>176478742</v>
      </c>
      <c r="V132" s="52">
        <v>28095</v>
      </c>
      <c r="W132" s="52">
        <v>465</v>
      </c>
      <c r="X132" s="52">
        <v>39977572</v>
      </c>
      <c r="Y132" s="47"/>
      <c r="Z132" s="47"/>
      <c r="AA132" s="47"/>
      <c r="AB132" s="47"/>
      <c r="AC132" s="47"/>
      <c r="AD132" s="47"/>
      <c r="AE132" s="47"/>
      <c r="AF132" s="47"/>
      <c r="AG132" s="47"/>
      <c r="AL132" s="47"/>
      <c r="AQ132" s="47"/>
      <c r="AV132" s="47"/>
      <c r="AW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O132" s="47"/>
      <c r="BP132" s="47"/>
      <c r="BV132" s="47"/>
      <c r="BW132" s="47"/>
      <c r="BX132" s="50"/>
      <c r="CM132" s="47"/>
      <c r="CR132" s="47"/>
      <c r="CU132" s="47"/>
    </row>
    <row r="133" spans="1:99" x14ac:dyDescent="0.35">
      <c r="A133" s="54" t="s">
        <v>217</v>
      </c>
      <c r="B133" s="55" t="s">
        <v>84</v>
      </c>
      <c r="C133" s="55">
        <v>46944</v>
      </c>
      <c r="D133" s="56">
        <v>0.96</v>
      </c>
      <c r="E133" s="56">
        <v>0.92</v>
      </c>
      <c r="F133" s="55">
        <v>18376</v>
      </c>
      <c r="G133" s="55">
        <v>19629</v>
      </c>
      <c r="H133" s="56">
        <v>0.62</v>
      </c>
      <c r="I133" s="55">
        <v>25923</v>
      </c>
      <c r="J133" s="55">
        <v>17773</v>
      </c>
      <c r="K133" s="55">
        <v>23544</v>
      </c>
      <c r="L133" s="55">
        <v>23054</v>
      </c>
      <c r="M133" s="55">
        <v>30251</v>
      </c>
      <c r="N133" s="55">
        <v>29403</v>
      </c>
      <c r="O133" s="55">
        <v>26926</v>
      </c>
      <c r="P133" s="55">
        <v>3500</v>
      </c>
      <c r="Q133" s="55">
        <v>7125</v>
      </c>
      <c r="R133" s="55">
        <v>28750</v>
      </c>
      <c r="S133" s="55">
        <v>35250</v>
      </c>
      <c r="T133" s="55">
        <v>285</v>
      </c>
      <c r="U133" s="55">
        <v>90276605</v>
      </c>
      <c r="V133" s="55">
        <v>19769</v>
      </c>
      <c r="W133" s="55">
        <v>243</v>
      </c>
      <c r="X133" s="55">
        <v>9140510</v>
      </c>
      <c r="Y133" s="47"/>
      <c r="Z133" s="47"/>
      <c r="AA133" s="47"/>
      <c r="AB133" s="47"/>
      <c r="AC133" s="47"/>
      <c r="AD133" s="47"/>
      <c r="AE133" s="47"/>
      <c r="AF133" s="47"/>
      <c r="AG133" s="47"/>
      <c r="AQ133" s="47"/>
      <c r="AV133" s="47"/>
      <c r="AW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O133" s="47"/>
      <c r="BP133" s="47"/>
      <c r="BV133" s="47"/>
      <c r="BW133" s="47"/>
      <c r="BX133" s="50"/>
      <c r="CM133" s="47"/>
      <c r="CR133" s="47"/>
      <c r="CU133" s="47"/>
    </row>
    <row r="134" spans="1:99" x14ac:dyDescent="0.35">
      <c r="A134" s="51" t="s">
        <v>218</v>
      </c>
      <c r="B134" s="52" t="s">
        <v>84</v>
      </c>
      <c r="C134" s="52">
        <v>57449</v>
      </c>
      <c r="D134" s="53">
        <v>0.98</v>
      </c>
      <c r="E134" s="53">
        <v>0.95</v>
      </c>
      <c r="F134" s="52">
        <v>30231</v>
      </c>
      <c r="G134" s="52">
        <v>29283</v>
      </c>
      <c r="H134" s="53">
        <v>0.71</v>
      </c>
      <c r="I134" s="52">
        <v>20612</v>
      </c>
      <c r="J134" s="52">
        <v>15225</v>
      </c>
      <c r="K134" s="52">
        <v>13137</v>
      </c>
      <c r="L134" s="52">
        <v>18606</v>
      </c>
      <c r="M134" s="52">
        <v>24947</v>
      </c>
      <c r="N134" s="52">
        <v>28375</v>
      </c>
      <c r="O134" s="52">
        <v>25000</v>
      </c>
      <c r="P134" s="52">
        <v>4750</v>
      </c>
      <c r="Q134" s="52">
        <v>9500</v>
      </c>
      <c r="R134" s="52">
        <v>27000</v>
      </c>
      <c r="S134" s="52">
        <v>40000</v>
      </c>
      <c r="T134" s="52">
        <v>265</v>
      </c>
      <c r="U134" s="52">
        <v>153283363</v>
      </c>
      <c r="V134" s="52">
        <v>19474</v>
      </c>
      <c r="W134" s="52">
        <v>284</v>
      </c>
      <c r="X134" s="52">
        <v>31353865</v>
      </c>
      <c r="Y134" s="47"/>
      <c r="Z134" s="47"/>
      <c r="AA134" s="47"/>
      <c r="AB134" s="47"/>
      <c r="AC134" s="47"/>
      <c r="AD134" s="47"/>
      <c r="AE134" s="47"/>
      <c r="AF134" s="47"/>
      <c r="AG134" s="47"/>
      <c r="AQ134" s="47"/>
      <c r="AV134" s="47"/>
      <c r="AW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O134" s="47"/>
      <c r="BP134" s="47"/>
      <c r="BV134" s="47"/>
      <c r="BW134" s="47"/>
      <c r="BX134" s="50"/>
      <c r="CM134" s="47"/>
      <c r="CR134" s="47"/>
      <c r="CU134" s="47"/>
    </row>
    <row r="135" spans="1:99" x14ac:dyDescent="0.35">
      <c r="A135" s="54" t="s">
        <v>219</v>
      </c>
      <c r="B135" s="55" t="s">
        <v>84</v>
      </c>
      <c r="C135" s="55">
        <v>53472</v>
      </c>
      <c r="D135" s="56">
        <v>0.97</v>
      </c>
      <c r="E135" s="56">
        <v>0.94</v>
      </c>
      <c r="F135" s="55">
        <v>22757</v>
      </c>
      <c r="G135" s="55">
        <v>19418</v>
      </c>
      <c r="H135" s="56">
        <v>0.64</v>
      </c>
      <c r="I135" s="55">
        <v>27304</v>
      </c>
      <c r="J135" s="55">
        <v>23235</v>
      </c>
      <c r="K135" s="55">
        <v>22508</v>
      </c>
      <c r="L135" s="55">
        <v>24711</v>
      </c>
      <c r="M135" s="55">
        <v>27074</v>
      </c>
      <c r="N135" s="55">
        <v>32829</v>
      </c>
      <c r="O135" s="55">
        <v>26063</v>
      </c>
      <c r="P135" s="55">
        <v>5250</v>
      </c>
      <c r="Q135" s="55">
        <v>9500</v>
      </c>
      <c r="R135" s="55">
        <v>31000</v>
      </c>
      <c r="S135" s="55">
        <v>42800</v>
      </c>
      <c r="T135" s="55">
        <v>276</v>
      </c>
      <c r="U135" s="55">
        <v>1052720330</v>
      </c>
      <c r="V135" s="55">
        <v>32916</v>
      </c>
      <c r="W135" s="55">
        <v>504</v>
      </c>
      <c r="X135" s="55">
        <v>170888262</v>
      </c>
      <c r="Y135" s="47"/>
      <c r="Z135" s="47"/>
      <c r="AA135" s="47"/>
      <c r="AB135" s="47"/>
      <c r="AC135" s="47"/>
      <c r="AD135" s="47"/>
      <c r="AE135" s="47"/>
      <c r="AF135" s="47"/>
      <c r="AG135" s="47"/>
      <c r="AQ135" s="47"/>
      <c r="AV135" s="47"/>
      <c r="AW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O135" s="47"/>
      <c r="BP135" s="47"/>
      <c r="BQ135" s="49"/>
      <c r="BV135" s="47"/>
      <c r="BW135" s="47"/>
      <c r="BX135" s="50"/>
      <c r="CM135" s="47"/>
      <c r="CR135" s="47"/>
      <c r="CU135" s="47"/>
    </row>
    <row r="136" spans="1:99" x14ac:dyDescent="0.35">
      <c r="A136" s="51" t="s">
        <v>220</v>
      </c>
      <c r="B136" s="52" t="s">
        <v>84</v>
      </c>
      <c r="C136" s="52">
        <v>79961</v>
      </c>
      <c r="D136" s="53">
        <v>0.91</v>
      </c>
      <c r="E136" s="53">
        <v>0.82</v>
      </c>
      <c r="F136" s="52">
        <v>27563</v>
      </c>
      <c r="G136" s="52">
        <v>24412</v>
      </c>
      <c r="H136" s="53">
        <v>0.28999999999999998</v>
      </c>
      <c r="I136" s="52">
        <v>47862</v>
      </c>
      <c r="J136" s="52">
        <v>29280</v>
      </c>
      <c r="K136" s="52">
        <v>35316</v>
      </c>
      <c r="L136" s="52">
        <v>34816</v>
      </c>
      <c r="M136" s="52">
        <v>37923</v>
      </c>
      <c r="N136" s="52">
        <v>53405</v>
      </c>
      <c r="O136" s="52">
        <v>27000</v>
      </c>
      <c r="P136" s="52">
        <v>5500</v>
      </c>
      <c r="Q136" s="52">
        <v>12000</v>
      </c>
      <c r="R136" s="52">
        <v>34250</v>
      </c>
      <c r="S136" s="52">
        <v>42750</v>
      </c>
      <c r="T136" s="52">
        <v>286</v>
      </c>
      <c r="U136" s="52">
        <v>155184525</v>
      </c>
      <c r="V136" s="52">
        <v>29858</v>
      </c>
      <c r="W136" s="52">
        <v>357</v>
      </c>
      <c r="X136" s="52">
        <v>26023861</v>
      </c>
      <c r="Y136" s="47"/>
      <c r="Z136" s="47"/>
      <c r="AA136" s="47"/>
      <c r="AB136" s="47"/>
      <c r="AC136" s="47"/>
      <c r="AD136" s="47"/>
      <c r="AE136" s="47"/>
      <c r="AF136" s="47"/>
      <c r="AG136" s="47"/>
      <c r="AK136" s="47"/>
      <c r="AQ136" s="47"/>
      <c r="AV136" s="47"/>
      <c r="AW136" s="47"/>
      <c r="AZ136" s="47"/>
      <c r="BA136" s="47"/>
      <c r="BB136" s="47"/>
      <c r="BC136" s="47"/>
      <c r="BD136" s="47"/>
      <c r="BE136" s="47"/>
      <c r="BF136" s="47"/>
      <c r="BG136" s="47"/>
      <c r="BH136" s="47"/>
      <c r="BJ136" s="47"/>
      <c r="BO136" s="47"/>
      <c r="BP136" s="47"/>
      <c r="BV136" s="47"/>
      <c r="BW136" s="47"/>
      <c r="BX136" s="50"/>
      <c r="CM136" s="47"/>
      <c r="CR136" s="47"/>
      <c r="CU136" s="47"/>
    </row>
    <row r="137" spans="1:99" x14ac:dyDescent="0.35">
      <c r="A137" s="54" t="s">
        <v>221</v>
      </c>
      <c r="B137" s="55" t="s">
        <v>84</v>
      </c>
      <c r="C137" s="55">
        <v>83598</v>
      </c>
      <c r="D137" s="56">
        <v>0.56999999999999995</v>
      </c>
      <c r="E137" s="56">
        <v>0.62</v>
      </c>
      <c r="F137" s="55">
        <v>59192</v>
      </c>
      <c r="G137" s="55">
        <v>47135</v>
      </c>
      <c r="H137" s="56">
        <v>0.15</v>
      </c>
      <c r="I137" s="55">
        <v>20755</v>
      </c>
      <c r="J137" s="55">
        <v>-1012</v>
      </c>
      <c r="K137" s="55">
        <v>1721</v>
      </c>
      <c r="L137" s="55">
        <v>4367</v>
      </c>
      <c r="M137" s="55">
        <v>14886</v>
      </c>
      <c r="N137" s="55">
        <v>48070</v>
      </c>
      <c r="O137" s="55"/>
      <c r="P137" s="55"/>
      <c r="Q137" s="55">
        <v>5500</v>
      </c>
      <c r="R137" s="55">
        <v>20459</v>
      </c>
      <c r="S137" s="55"/>
      <c r="T137" s="55"/>
      <c r="U137" s="55">
        <v>2447102</v>
      </c>
      <c r="V137" s="55">
        <v>29858</v>
      </c>
      <c r="W137" s="55"/>
      <c r="X137" s="55">
        <v>3668916</v>
      </c>
      <c r="Y137" s="47"/>
      <c r="Z137" s="47"/>
      <c r="AA137" s="47"/>
      <c r="AB137" s="47"/>
      <c r="AC137" s="47"/>
      <c r="AD137" s="47"/>
      <c r="AE137" s="47"/>
      <c r="AF137" s="47"/>
      <c r="AG137" s="47"/>
      <c r="AQ137" s="47"/>
      <c r="AV137" s="47"/>
      <c r="AW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O137" s="47"/>
      <c r="BP137" s="47"/>
      <c r="BQ137" s="49"/>
      <c r="BV137" s="47"/>
      <c r="BW137" s="47"/>
      <c r="BX137" s="50"/>
      <c r="CR137" s="47"/>
      <c r="CU137" s="47"/>
    </row>
    <row r="138" spans="1:99" x14ac:dyDescent="0.35">
      <c r="A138" s="51" t="s">
        <v>222</v>
      </c>
      <c r="B138" s="52" t="s">
        <v>84</v>
      </c>
      <c r="C138" s="52">
        <v>78710</v>
      </c>
      <c r="D138" s="53">
        <v>0.59</v>
      </c>
      <c r="E138" s="53">
        <v>0.55000000000000004</v>
      </c>
      <c r="F138" s="52">
        <v>20474</v>
      </c>
      <c r="G138" s="52">
        <v>20801</v>
      </c>
      <c r="H138" s="53">
        <v>0.32</v>
      </c>
      <c r="I138" s="52">
        <v>55225</v>
      </c>
      <c r="J138" s="52">
        <v>38505</v>
      </c>
      <c r="K138" s="52">
        <v>42852</v>
      </c>
      <c r="L138" s="52">
        <v>50135</v>
      </c>
      <c r="M138" s="52">
        <v>50074</v>
      </c>
      <c r="N138" s="52">
        <v>63192</v>
      </c>
      <c r="O138" s="52">
        <v>25000</v>
      </c>
      <c r="P138" s="52">
        <v>7500</v>
      </c>
      <c r="Q138" s="52">
        <v>16398</v>
      </c>
      <c r="R138" s="52">
        <v>36000</v>
      </c>
      <c r="S138" s="52">
        <v>45500</v>
      </c>
      <c r="T138" s="52">
        <v>265</v>
      </c>
      <c r="U138" s="52">
        <v>205318572</v>
      </c>
      <c r="V138" s="52">
        <v>59966</v>
      </c>
      <c r="W138" s="52">
        <v>856</v>
      </c>
      <c r="X138" s="52">
        <v>44958897</v>
      </c>
      <c r="Y138" s="47"/>
      <c r="Z138" s="47"/>
      <c r="AA138" s="47"/>
      <c r="AB138" s="47"/>
      <c r="AC138" s="47"/>
      <c r="AD138" s="47"/>
      <c r="AE138" s="47"/>
      <c r="AF138" s="47"/>
      <c r="AG138" s="47"/>
      <c r="AK138" s="47"/>
      <c r="AQ138" s="47"/>
      <c r="AV138" s="47"/>
      <c r="AW138" s="47"/>
      <c r="AZ138" s="47"/>
      <c r="BA138" s="47"/>
      <c r="BB138" s="47"/>
      <c r="BC138" s="47"/>
      <c r="BD138" s="47"/>
      <c r="BE138" s="47"/>
      <c r="BF138" s="47"/>
      <c r="BG138" s="47"/>
      <c r="BH138" s="47"/>
      <c r="BJ138" s="47"/>
      <c r="BO138" s="47"/>
      <c r="BP138" s="47"/>
      <c r="BV138" s="47"/>
      <c r="BW138" s="47"/>
      <c r="BX138" s="50"/>
      <c r="CM138" s="47"/>
      <c r="CR138" s="47"/>
      <c r="CU138" s="47"/>
    </row>
    <row r="139" spans="1:99" x14ac:dyDescent="0.35">
      <c r="A139" s="54" t="s">
        <v>223</v>
      </c>
      <c r="B139" s="55" t="s">
        <v>84</v>
      </c>
      <c r="C139" s="55">
        <v>67805</v>
      </c>
      <c r="D139" s="56">
        <v>0.99</v>
      </c>
      <c r="E139" s="56">
        <v>0.94</v>
      </c>
      <c r="F139" s="55">
        <v>30597</v>
      </c>
      <c r="G139" s="55">
        <v>29756</v>
      </c>
      <c r="H139" s="56">
        <v>0.55000000000000004</v>
      </c>
      <c r="I139" s="55">
        <v>30416</v>
      </c>
      <c r="J139" s="55">
        <v>20047</v>
      </c>
      <c r="K139" s="55">
        <v>21172</v>
      </c>
      <c r="L139" s="55">
        <v>22688</v>
      </c>
      <c r="M139" s="55">
        <v>27900</v>
      </c>
      <c r="N139" s="55">
        <v>37492</v>
      </c>
      <c r="O139" s="55">
        <v>21669</v>
      </c>
      <c r="P139" s="55">
        <v>5475</v>
      </c>
      <c r="Q139" s="55">
        <v>8750</v>
      </c>
      <c r="R139" s="55">
        <v>27000</v>
      </c>
      <c r="S139" s="55">
        <v>34000</v>
      </c>
      <c r="T139" s="55">
        <v>230</v>
      </c>
      <c r="U139" s="55">
        <v>335279704</v>
      </c>
      <c r="V139" s="55">
        <v>30260</v>
      </c>
      <c r="W139" s="55">
        <v>402</v>
      </c>
      <c r="X139" s="55">
        <v>85166007</v>
      </c>
      <c r="Y139" s="47"/>
      <c r="Z139" s="47"/>
      <c r="AA139" s="47"/>
      <c r="AB139" s="47"/>
      <c r="AC139" s="47"/>
      <c r="AD139" s="47"/>
      <c r="AE139" s="47"/>
      <c r="AF139" s="47"/>
      <c r="AG139" s="47"/>
      <c r="AQ139" s="47"/>
      <c r="AV139" s="47"/>
      <c r="AW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O139" s="47"/>
      <c r="BP139" s="47"/>
      <c r="BQ139" s="49"/>
      <c r="BV139" s="47"/>
      <c r="BW139" s="47"/>
      <c r="BX139" s="50"/>
      <c r="CM139" s="47"/>
      <c r="CR139" s="47"/>
      <c r="CU139" s="47"/>
    </row>
    <row r="140" spans="1:99" x14ac:dyDescent="0.35">
      <c r="A140" s="51" t="s">
        <v>224</v>
      </c>
      <c r="B140" s="52">
        <v>29918</v>
      </c>
      <c r="C140" s="52">
        <v>47828</v>
      </c>
      <c r="D140" s="53">
        <v>0.42</v>
      </c>
      <c r="E140" s="53">
        <v>0.5</v>
      </c>
      <c r="F140" s="52">
        <v>10065</v>
      </c>
      <c r="G140" s="52">
        <v>7853</v>
      </c>
      <c r="H140" s="53">
        <v>0.27</v>
      </c>
      <c r="I140" s="52">
        <v>19184</v>
      </c>
      <c r="J140" s="52">
        <v>10117</v>
      </c>
      <c r="K140" s="52">
        <v>10842</v>
      </c>
      <c r="L140" s="52">
        <v>14619</v>
      </c>
      <c r="M140" s="52">
        <v>22251</v>
      </c>
      <c r="N140" s="52">
        <v>28119</v>
      </c>
      <c r="O140" s="52">
        <v>18500</v>
      </c>
      <c r="P140" s="52">
        <v>4743</v>
      </c>
      <c r="Q140" s="52">
        <v>7500</v>
      </c>
      <c r="R140" s="52">
        <v>25000</v>
      </c>
      <c r="S140" s="52">
        <v>30000</v>
      </c>
      <c r="T140" s="52">
        <v>196</v>
      </c>
      <c r="U140" s="52">
        <v>462613029</v>
      </c>
      <c r="V140" s="52">
        <v>31868</v>
      </c>
      <c r="W140" s="52">
        <v>422</v>
      </c>
      <c r="X140" s="52">
        <v>260855135</v>
      </c>
      <c r="Y140" s="47"/>
      <c r="Z140" s="47"/>
      <c r="AA140" s="47"/>
      <c r="AB140" s="47"/>
      <c r="AC140" s="47"/>
      <c r="AD140" s="47"/>
      <c r="AE140" s="47"/>
      <c r="AF140" s="47"/>
      <c r="AG140" s="47"/>
      <c r="AQ140" s="47"/>
      <c r="AV140" s="47"/>
      <c r="AW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O140" s="47"/>
      <c r="BP140" s="47"/>
      <c r="BQ140" s="49"/>
      <c r="BV140" s="47"/>
      <c r="BW140" s="47"/>
      <c r="BX140" s="50"/>
      <c r="CM140" s="47"/>
      <c r="CR140" s="47"/>
      <c r="CU140" s="47"/>
    </row>
    <row r="141" spans="1:99" x14ac:dyDescent="0.35">
      <c r="A141" s="54" t="s">
        <v>225</v>
      </c>
      <c r="B141" s="55">
        <v>24856</v>
      </c>
      <c r="C141" s="55">
        <v>36736</v>
      </c>
      <c r="D141" s="56">
        <v>0.66</v>
      </c>
      <c r="E141" s="56">
        <v>0.69</v>
      </c>
      <c r="F141" s="55">
        <v>9262</v>
      </c>
      <c r="G141" s="55">
        <v>9872</v>
      </c>
      <c r="H141" s="56">
        <v>0.37</v>
      </c>
      <c r="I141" s="55">
        <v>14325</v>
      </c>
      <c r="J141" s="55">
        <v>8624</v>
      </c>
      <c r="K141" s="55">
        <v>9775</v>
      </c>
      <c r="L141" s="55">
        <v>14276</v>
      </c>
      <c r="M141" s="55">
        <v>18742</v>
      </c>
      <c r="N141" s="55">
        <v>22539</v>
      </c>
      <c r="O141" s="55">
        <v>18000</v>
      </c>
      <c r="P141" s="55">
        <v>3500</v>
      </c>
      <c r="Q141" s="55">
        <v>5500</v>
      </c>
      <c r="R141" s="55">
        <v>24300</v>
      </c>
      <c r="S141" s="55">
        <v>31000</v>
      </c>
      <c r="T141" s="55">
        <v>191</v>
      </c>
      <c r="U141" s="55">
        <v>481222300</v>
      </c>
      <c r="V141" s="55">
        <v>17589</v>
      </c>
      <c r="W141" s="55">
        <v>235</v>
      </c>
      <c r="X141" s="55">
        <v>26185662</v>
      </c>
      <c r="Y141" s="47"/>
      <c r="Z141" s="47"/>
      <c r="AA141" s="47"/>
      <c r="AB141" s="47"/>
      <c r="AC141" s="47"/>
      <c r="AD141" s="47"/>
      <c r="AE141" s="47"/>
      <c r="AF141" s="47"/>
      <c r="AG141" s="47"/>
      <c r="AQ141" s="47"/>
      <c r="AV141" s="47"/>
      <c r="AW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O141" s="47"/>
      <c r="BP141" s="47"/>
      <c r="BQ141" s="49"/>
      <c r="BV141" s="47"/>
      <c r="BW141" s="47"/>
      <c r="BX141" s="50"/>
      <c r="CM141" s="47"/>
      <c r="CR141" s="47"/>
      <c r="CU141" s="47"/>
    </row>
    <row r="142" spans="1:99" x14ac:dyDescent="0.35">
      <c r="A142" s="51" t="s">
        <v>226</v>
      </c>
      <c r="B142" s="52">
        <v>28109</v>
      </c>
      <c r="C142" s="52">
        <v>39989</v>
      </c>
      <c r="D142" s="53">
        <v>0.71</v>
      </c>
      <c r="E142" s="53">
        <v>0.67</v>
      </c>
      <c r="F142" s="52">
        <v>9040</v>
      </c>
      <c r="G142" s="52">
        <v>8840</v>
      </c>
      <c r="H142" s="53">
        <v>0.23</v>
      </c>
      <c r="I142" s="52">
        <v>12480</v>
      </c>
      <c r="J142" s="52">
        <v>7832</v>
      </c>
      <c r="K142" s="52">
        <v>9321</v>
      </c>
      <c r="L142" s="52">
        <v>12143</v>
      </c>
      <c r="M142" s="52">
        <v>16173</v>
      </c>
      <c r="N142" s="52">
        <v>20173</v>
      </c>
      <c r="O142" s="52">
        <v>16000</v>
      </c>
      <c r="P142" s="52">
        <v>4245</v>
      </c>
      <c r="Q142" s="52">
        <v>7333</v>
      </c>
      <c r="R142" s="52">
        <v>26500</v>
      </c>
      <c r="S142" s="52">
        <v>32932</v>
      </c>
      <c r="T142" s="52">
        <v>170</v>
      </c>
      <c r="U142" s="52">
        <v>790442850</v>
      </c>
      <c r="V142" s="52">
        <v>16978</v>
      </c>
      <c r="W142" s="52">
        <v>201</v>
      </c>
      <c r="X142" s="52">
        <v>33073542</v>
      </c>
      <c r="Y142" s="47"/>
      <c r="Z142" s="47"/>
      <c r="AA142" s="47"/>
      <c r="AB142" s="47"/>
      <c r="AC142" s="47"/>
      <c r="AD142" s="47"/>
      <c r="AE142" s="47"/>
      <c r="AF142" s="47"/>
      <c r="AG142" s="47"/>
      <c r="AQ142" s="47"/>
      <c r="AV142" s="47"/>
      <c r="AW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O142" s="47"/>
      <c r="BP142" s="47"/>
      <c r="BQ142" s="49"/>
      <c r="BV142" s="47"/>
      <c r="BW142" s="47"/>
      <c r="BX142" s="50"/>
      <c r="CM142" s="47"/>
      <c r="CR142" s="47"/>
      <c r="CU142" s="47"/>
    </row>
    <row r="143" spans="1:99" x14ac:dyDescent="0.35">
      <c r="A143" s="54" t="s">
        <v>227</v>
      </c>
      <c r="B143" s="55">
        <v>27079</v>
      </c>
      <c r="C143" s="55">
        <v>38959</v>
      </c>
      <c r="D143" s="56">
        <v>0.39</v>
      </c>
      <c r="E143" s="56">
        <v>0.55000000000000004</v>
      </c>
      <c r="F143" s="55">
        <v>9529</v>
      </c>
      <c r="G143" s="55">
        <v>10163</v>
      </c>
      <c r="H143" s="56">
        <v>0.38</v>
      </c>
      <c r="I143" s="55">
        <v>17566</v>
      </c>
      <c r="J143" s="55">
        <v>11717</v>
      </c>
      <c r="K143" s="55">
        <v>18405</v>
      </c>
      <c r="L143" s="55">
        <v>11566</v>
      </c>
      <c r="M143" s="55">
        <v>19847</v>
      </c>
      <c r="N143" s="55">
        <v>26154</v>
      </c>
      <c r="O143" s="55">
        <v>24965</v>
      </c>
      <c r="P143" s="55">
        <v>5500</v>
      </c>
      <c r="Q143" s="55">
        <v>8750</v>
      </c>
      <c r="R143" s="55">
        <v>29197</v>
      </c>
      <c r="S143" s="55">
        <v>43190</v>
      </c>
      <c r="T143" s="55">
        <v>265</v>
      </c>
      <c r="U143" s="55">
        <v>40809151</v>
      </c>
      <c r="V143" s="55">
        <v>25643</v>
      </c>
      <c r="W143" s="55">
        <v>506</v>
      </c>
      <c r="X143" s="55">
        <v>16097404</v>
      </c>
      <c r="Y143" s="47"/>
      <c r="Z143" s="47"/>
      <c r="AA143" s="47"/>
      <c r="AB143" s="47"/>
      <c r="AC143" s="47"/>
      <c r="AD143" s="47"/>
      <c r="AE143" s="47"/>
      <c r="AF143" s="47"/>
      <c r="AG143" s="47"/>
      <c r="AQ143" s="47"/>
      <c r="AV143" s="47"/>
      <c r="AW143" s="47"/>
      <c r="AZ143" s="47"/>
      <c r="BA143" s="47"/>
      <c r="BB143" s="47"/>
      <c r="BD143" s="47"/>
      <c r="BE143" s="47"/>
      <c r="BF143" s="47"/>
      <c r="BG143" s="47"/>
      <c r="BH143" s="47"/>
      <c r="BI143" s="47"/>
      <c r="BJ143" s="47"/>
      <c r="BO143" s="47"/>
      <c r="BP143" s="47"/>
      <c r="BV143" s="47"/>
      <c r="BW143" s="47"/>
      <c r="BX143" s="50"/>
      <c r="CM143" s="47"/>
      <c r="CR143" s="47"/>
      <c r="CU143" s="47"/>
    </row>
    <row r="144" spans="1:99" x14ac:dyDescent="0.35">
      <c r="A144" s="51" t="s">
        <v>228</v>
      </c>
      <c r="B144" s="52">
        <v>26361</v>
      </c>
      <c r="C144" s="52">
        <v>38241</v>
      </c>
      <c r="D144" s="53">
        <v>0.88</v>
      </c>
      <c r="E144" s="53">
        <v>0.78</v>
      </c>
      <c r="F144" s="52">
        <v>10750</v>
      </c>
      <c r="G144" s="52">
        <v>9655</v>
      </c>
      <c r="H144" s="53">
        <v>0.22</v>
      </c>
      <c r="I144" s="52">
        <v>7521</v>
      </c>
      <c r="J144" s="52">
        <v>4906</v>
      </c>
      <c r="K144" s="52">
        <v>5530</v>
      </c>
      <c r="L144" s="52">
        <v>8273</v>
      </c>
      <c r="M144" s="52">
        <v>13002</v>
      </c>
      <c r="N144" s="52">
        <v>16814</v>
      </c>
      <c r="O144" s="52">
        <v>16600</v>
      </c>
      <c r="P144" s="52">
        <v>2333</v>
      </c>
      <c r="Q144" s="52">
        <v>4500</v>
      </c>
      <c r="R144" s="52">
        <v>20835</v>
      </c>
      <c r="S144" s="52">
        <v>31000</v>
      </c>
      <c r="T144" s="52">
        <v>176</v>
      </c>
      <c r="U144" s="52">
        <v>465942897</v>
      </c>
      <c r="V144" s="52">
        <v>8971</v>
      </c>
      <c r="W144" s="52"/>
      <c r="X144" s="52">
        <v>5184067</v>
      </c>
      <c r="Y144" s="47"/>
      <c r="Z144" s="47"/>
      <c r="AA144" s="47"/>
      <c r="AB144" s="47"/>
      <c r="AC144" s="47"/>
      <c r="AD144" s="47"/>
      <c r="AE144" s="47"/>
      <c r="AF144" s="47"/>
      <c r="AG144" s="47"/>
      <c r="AQ144" s="47"/>
      <c r="AV144" s="47"/>
      <c r="AW144" s="47"/>
      <c r="AZ144" s="47"/>
      <c r="BA144" s="47"/>
      <c r="BB144" s="47"/>
      <c r="BC144" s="47"/>
      <c r="BD144" s="47"/>
      <c r="BE144" s="47"/>
      <c r="BF144" s="47"/>
      <c r="BG144" s="47"/>
      <c r="BH144" s="47"/>
      <c r="BJ144" s="47"/>
      <c r="BO144" s="47"/>
      <c r="BP144" s="47"/>
      <c r="BV144" s="47"/>
      <c r="BW144" s="47"/>
      <c r="BX144" s="50"/>
      <c r="CM144" s="47"/>
      <c r="CR144" s="47"/>
      <c r="CU144" s="47"/>
    </row>
    <row r="145" spans="1:99" x14ac:dyDescent="0.35">
      <c r="A145" s="54" t="s">
        <v>229</v>
      </c>
      <c r="B145" s="55">
        <v>28089</v>
      </c>
      <c r="C145" s="55">
        <v>39969</v>
      </c>
      <c r="D145" s="56">
        <v>0.72</v>
      </c>
      <c r="E145" s="56">
        <v>0.69</v>
      </c>
      <c r="F145" s="55">
        <v>9412</v>
      </c>
      <c r="G145" s="55">
        <v>8794</v>
      </c>
      <c r="H145" s="56">
        <v>0.24</v>
      </c>
      <c r="I145" s="55">
        <v>13540</v>
      </c>
      <c r="J145" s="55">
        <v>9487</v>
      </c>
      <c r="K145" s="55">
        <v>10331</v>
      </c>
      <c r="L145" s="55">
        <v>13885</v>
      </c>
      <c r="M145" s="55">
        <v>18958</v>
      </c>
      <c r="N145" s="55">
        <v>22489</v>
      </c>
      <c r="O145" s="55">
        <v>15000</v>
      </c>
      <c r="P145" s="55">
        <v>3678</v>
      </c>
      <c r="Q145" s="55">
        <v>5500</v>
      </c>
      <c r="R145" s="55">
        <v>21883</v>
      </c>
      <c r="S145" s="55">
        <v>30500</v>
      </c>
      <c r="T145" s="55">
        <v>159</v>
      </c>
      <c r="U145" s="55">
        <v>216865590</v>
      </c>
      <c r="V145" s="55">
        <v>20805</v>
      </c>
      <c r="W145" s="55">
        <v>267</v>
      </c>
      <c r="X145" s="55">
        <v>41005716</v>
      </c>
      <c r="Y145" s="47"/>
      <c r="Z145" s="47"/>
      <c r="AA145" s="47"/>
      <c r="AB145" s="47"/>
      <c r="AC145" s="47"/>
      <c r="AD145" s="47"/>
      <c r="AE145" s="47"/>
      <c r="AF145" s="47"/>
      <c r="AG145" s="47"/>
      <c r="AQ145" s="47"/>
      <c r="AV145" s="47"/>
      <c r="AW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O145" s="47"/>
      <c r="BP145" s="47"/>
      <c r="BQ145" s="49"/>
      <c r="BV145" s="47"/>
      <c r="BW145" s="47"/>
      <c r="BX145" s="50"/>
      <c r="CM145" s="47"/>
      <c r="CR145" s="47"/>
      <c r="CU145" s="47"/>
    </row>
    <row r="146" spans="1:99" x14ac:dyDescent="0.35">
      <c r="A146" s="51" t="s">
        <v>230</v>
      </c>
      <c r="B146" s="52">
        <v>26728</v>
      </c>
      <c r="C146" s="52">
        <v>38608</v>
      </c>
      <c r="D146" s="53">
        <v>0.62</v>
      </c>
      <c r="E146" s="53">
        <v>0.6</v>
      </c>
      <c r="F146" s="52">
        <v>9162</v>
      </c>
      <c r="G146" s="52">
        <v>8953</v>
      </c>
      <c r="H146" s="53">
        <v>0.38</v>
      </c>
      <c r="I146" s="52">
        <v>15517</v>
      </c>
      <c r="J146" s="52">
        <v>10716</v>
      </c>
      <c r="K146" s="52">
        <v>11375</v>
      </c>
      <c r="L146" s="52">
        <v>14988</v>
      </c>
      <c r="M146" s="52">
        <v>19506</v>
      </c>
      <c r="N146" s="52">
        <v>23714</v>
      </c>
      <c r="O146" s="52">
        <v>16552</v>
      </c>
      <c r="P146" s="52">
        <v>3500</v>
      </c>
      <c r="Q146" s="52">
        <v>7000</v>
      </c>
      <c r="R146" s="52">
        <v>22700</v>
      </c>
      <c r="S146" s="52">
        <v>29596</v>
      </c>
      <c r="T146" s="52">
        <v>175</v>
      </c>
      <c r="U146" s="52">
        <v>711945146</v>
      </c>
      <c r="V146" s="52">
        <v>17808</v>
      </c>
      <c r="W146" s="52">
        <v>217</v>
      </c>
      <c r="X146" s="52">
        <v>35528193</v>
      </c>
      <c r="Y146" s="47"/>
      <c r="Z146" s="47"/>
      <c r="AA146" s="47"/>
      <c r="AB146" s="47"/>
      <c r="AC146" s="47"/>
      <c r="AD146" s="47"/>
      <c r="AE146" s="47"/>
      <c r="AF146" s="47"/>
      <c r="AG146" s="47"/>
      <c r="AQ146" s="47"/>
      <c r="AV146" s="47"/>
      <c r="AW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O146" s="47"/>
      <c r="BP146" s="47"/>
      <c r="BQ146" s="49"/>
      <c r="BV146" s="47"/>
      <c r="BW146" s="47"/>
      <c r="BX146" s="50"/>
      <c r="CM146" s="47"/>
      <c r="CR146" s="47"/>
      <c r="CU146" s="47"/>
    </row>
    <row r="147" spans="1:99" x14ac:dyDescent="0.35">
      <c r="A147" s="54" t="s">
        <v>231</v>
      </c>
      <c r="B147" s="55">
        <v>27591</v>
      </c>
      <c r="C147" s="55">
        <v>39471</v>
      </c>
      <c r="D147" s="56">
        <v>0.9</v>
      </c>
      <c r="E147" s="56">
        <v>0.79</v>
      </c>
      <c r="F147" s="55">
        <v>9819</v>
      </c>
      <c r="G147" s="55">
        <v>9004</v>
      </c>
      <c r="H147" s="56">
        <v>0.09</v>
      </c>
      <c r="I147" s="55">
        <v>5068</v>
      </c>
      <c r="J147" s="55">
        <v>3021</v>
      </c>
      <c r="K147" s="55">
        <v>3518</v>
      </c>
      <c r="L147" s="55">
        <v>6052</v>
      </c>
      <c r="M147" s="55">
        <v>9962</v>
      </c>
      <c r="N147" s="55">
        <v>5606</v>
      </c>
      <c r="O147" s="55">
        <v>13807</v>
      </c>
      <c r="P147" s="55">
        <v>3250</v>
      </c>
      <c r="Q147" s="55">
        <v>5500</v>
      </c>
      <c r="R147" s="55">
        <v>22750</v>
      </c>
      <c r="S147" s="55">
        <v>32302</v>
      </c>
      <c r="T147" s="55">
        <v>146</v>
      </c>
      <c r="U147" s="55">
        <v>788803275</v>
      </c>
      <c r="V147" s="55">
        <v>10811</v>
      </c>
      <c r="W147" s="55">
        <v>137</v>
      </c>
      <c r="X147" s="55">
        <v>8531765</v>
      </c>
      <c r="Y147" s="47"/>
      <c r="Z147" s="47"/>
      <c r="AA147" s="47"/>
      <c r="AB147" s="47"/>
      <c r="AC147" s="47"/>
      <c r="AD147" s="47"/>
      <c r="AE147" s="47"/>
      <c r="AF147" s="47"/>
      <c r="AG147" s="47"/>
      <c r="AQ147" s="47"/>
      <c r="AV147" s="47"/>
      <c r="AW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O147" s="47"/>
      <c r="BP147" s="47"/>
      <c r="BQ147" s="49"/>
      <c r="BV147" s="47"/>
      <c r="BW147" s="47"/>
      <c r="BX147" s="50"/>
      <c r="CM147" s="47"/>
      <c r="CR147" s="47"/>
      <c r="CU147" s="47"/>
    </row>
    <row r="148" spans="1:99" x14ac:dyDescent="0.35">
      <c r="A148" s="51" t="s">
        <v>232</v>
      </c>
      <c r="B148" s="52">
        <v>27959</v>
      </c>
      <c r="C148" s="52">
        <v>39839</v>
      </c>
      <c r="D148" s="53">
        <v>0.76</v>
      </c>
      <c r="E148" s="53">
        <v>0.65</v>
      </c>
      <c r="F148" s="52">
        <v>8659</v>
      </c>
      <c r="G148" s="52">
        <v>8260</v>
      </c>
      <c r="H148" s="53">
        <v>0.25</v>
      </c>
      <c r="I148" s="52">
        <v>11464</v>
      </c>
      <c r="J148" s="52">
        <v>7943</v>
      </c>
      <c r="K148" s="52">
        <v>8968</v>
      </c>
      <c r="L148" s="52">
        <v>11872</v>
      </c>
      <c r="M148" s="52">
        <v>15742</v>
      </c>
      <c r="N148" s="52">
        <v>19432</v>
      </c>
      <c r="O148" s="52">
        <v>16544</v>
      </c>
      <c r="P148" s="52">
        <v>3500</v>
      </c>
      <c r="Q148" s="52">
        <v>5500</v>
      </c>
      <c r="R148" s="52">
        <v>22217</v>
      </c>
      <c r="S148" s="52">
        <v>31000</v>
      </c>
      <c r="T148" s="52">
        <v>175</v>
      </c>
      <c r="U148" s="52">
        <v>715760071</v>
      </c>
      <c r="V148" s="52">
        <v>14945</v>
      </c>
      <c r="W148" s="52">
        <v>205</v>
      </c>
      <c r="X148" s="52">
        <v>34174944</v>
      </c>
      <c r="Y148" s="47"/>
      <c r="Z148" s="47"/>
      <c r="AA148" s="47"/>
      <c r="AB148" s="47"/>
      <c r="AC148" s="47"/>
      <c r="AD148" s="47"/>
      <c r="AE148" s="47"/>
      <c r="AF148" s="47"/>
      <c r="AG148" s="47"/>
      <c r="AQ148" s="47"/>
      <c r="AV148" s="47"/>
      <c r="AW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O148" s="47"/>
      <c r="BP148" s="47"/>
      <c r="BQ148" s="49"/>
      <c r="BV148" s="47"/>
      <c r="BW148" s="47"/>
      <c r="BX148" s="50"/>
      <c r="CM148" s="47"/>
      <c r="CR148" s="47"/>
      <c r="CU148" s="47"/>
    </row>
    <row r="149" spans="1:99" x14ac:dyDescent="0.35">
      <c r="A149" s="54" t="s">
        <v>233</v>
      </c>
      <c r="B149" s="55">
        <v>22889</v>
      </c>
      <c r="C149" s="55">
        <v>34769</v>
      </c>
      <c r="D149" s="56">
        <v>0.85</v>
      </c>
      <c r="E149" s="56">
        <v>0.78</v>
      </c>
      <c r="F149" s="55">
        <v>9968</v>
      </c>
      <c r="G149" s="55">
        <v>9430</v>
      </c>
      <c r="H149" s="56">
        <v>0.15</v>
      </c>
      <c r="I149" s="55">
        <v>7507</v>
      </c>
      <c r="J149" s="55">
        <v>4638</v>
      </c>
      <c r="K149" s="55">
        <v>5206</v>
      </c>
      <c r="L149" s="55">
        <v>8131</v>
      </c>
      <c r="M149" s="55">
        <v>12374</v>
      </c>
      <c r="N149" s="55">
        <v>15989</v>
      </c>
      <c r="O149" s="55">
        <v>14505</v>
      </c>
      <c r="P149" s="55">
        <v>3250</v>
      </c>
      <c r="Q149" s="55">
        <v>5500</v>
      </c>
      <c r="R149" s="55">
        <v>21501</v>
      </c>
      <c r="S149" s="55">
        <v>31000</v>
      </c>
      <c r="T149" s="55">
        <v>154</v>
      </c>
      <c r="U149" s="55">
        <v>901456868</v>
      </c>
      <c r="V149" s="55">
        <v>13883</v>
      </c>
      <c r="W149" s="55">
        <v>161</v>
      </c>
      <c r="X149" s="55">
        <v>14666247</v>
      </c>
      <c r="Y149" s="47"/>
      <c r="Z149" s="47"/>
      <c r="AA149" s="47"/>
      <c r="AB149" s="47"/>
      <c r="AC149" s="47"/>
      <c r="AD149" s="47"/>
      <c r="AE149" s="47"/>
      <c r="AF149" s="47"/>
      <c r="AG149" s="47"/>
      <c r="AQ149" s="47"/>
      <c r="AV149" s="47"/>
      <c r="AW149" s="47"/>
      <c r="AZ149" s="47"/>
      <c r="BA149" s="47"/>
      <c r="BB149" s="47"/>
      <c r="BC149" s="47"/>
      <c r="BD149" s="47"/>
      <c r="BE149" s="47"/>
      <c r="BF149" s="47"/>
      <c r="BG149" s="47"/>
      <c r="BH149" s="47"/>
      <c r="BJ149" s="47"/>
      <c r="BO149" s="47"/>
      <c r="BP149" s="47"/>
      <c r="BQ149" s="49"/>
      <c r="BV149" s="47"/>
      <c r="BW149" s="47"/>
      <c r="BX149" s="50"/>
      <c r="CM149" s="47"/>
      <c r="CR149" s="47"/>
      <c r="CU149" s="47"/>
    </row>
    <row r="150" spans="1:99" x14ac:dyDescent="0.35">
      <c r="A150" s="51" t="s">
        <v>234</v>
      </c>
      <c r="B150" s="52">
        <v>27831</v>
      </c>
      <c r="C150" s="52">
        <v>39711</v>
      </c>
      <c r="D150" s="53">
        <v>0.74</v>
      </c>
      <c r="E150" s="53">
        <v>0.68</v>
      </c>
      <c r="F150" s="52">
        <v>9194</v>
      </c>
      <c r="G150" s="52">
        <v>8389</v>
      </c>
      <c r="H150" s="53">
        <v>0.23</v>
      </c>
      <c r="I150" s="52">
        <v>7925</v>
      </c>
      <c r="J150" s="52">
        <v>4386</v>
      </c>
      <c r="K150" s="52">
        <v>5062</v>
      </c>
      <c r="L150" s="52">
        <v>7821</v>
      </c>
      <c r="M150" s="52">
        <v>12413</v>
      </c>
      <c r="N150" s="52">
        <v>15867</v>
      </c>
      <c r="O150" s="52">
        <v>13750</v>
      </c>
      <c r="P150" s="52">
        <v>3537</v>
      </c>
      <c r="Q150" s="52">
        <v>5500</v>
      </c>
      <c r="R150" s="52">
        <v>23095</v>
      </c>
      <c r="S150" s="52">
        <v>31000</v>
      </c>
      <c r="T150" s="52">
        <v>146</v>
      </c>
      <c r="U150" s="52">
        <v>1244827557</v>
      </c>
      <c r="V150" s="52">
        <v>16810</v>
      </c>
      <c r="W150" s="52">
        <v>202</v>
      </c>
      <c r="X150" s="52">
        <v>41171900</v>
      </c>
      <c r="Y150" s="47"/>
      <c r="Z150" s="47"/>
      <c r="AA150" s="47"/>
      <c r="AB150" s="47"/>
      <c r="AC150" s="47"/>
      <c r="AD150" s="47"/>
      <c r="AE150" s="47"/>
      <c r="AF150" s="47"/>
      <c r="AG150" s="47"/>
      <c r="AQ150" s="47"/>
      <c r="AV150" s="47"/>
      <c r="AW150" s="47"/>
      <c r="AZ150" s="47"/>
      <c r="BA150" s="47"/>
      <c r="BB150" s="47"/>
      <c r="BC150" s="47"/>
      <c r="BD150" s="47"/>
      <c r="BE150" s="47"/>
      <c r="BF150" s="47"/>
      <c r="BG150" s="47"/>
      <c r="BH150" s="47"/>
      <c r="BJ150" s="47"/>
      <c r="BO150" s="47"/>
      <c r="BP150" s="47"/>
      <c r="BQ150" s="49"/>
      <c r="BV150" s="47"/>
      <c r="BW150" s="47"/>
      <c r="BX150" s="50"/>
      <c r="CM150" s="47"/>
      <c r="CR150" s="47"/>
      <c r="CU150" s="47"/>
    </row>
    <row r="151" spans="1:99" x14ac:dyDescent="0.35">
      <c r="A151" s="54" t="s">
        <v>235</v>
      </c>
      <c r="B151" s="55">
        <v>26182</v>
      </c>
      <c r="C151" s="55">
        <v>38062</v>
      </c>
      <c r="D151" s="56">
        <v>0.75</v>
      </c>
      <c r="E151" s="56">
        <v>0.71</v>
      </c>
      <c r="F151" s="55">
        <v>9478</v>
      </c>
      <c r="G151" s="55">
        <v>8847</v>
      </c>
      <c r="H151" s="56">
        <v>0.25</v>
      </c>
      <c r="I151" s="55">
        <v>9346</v>
      </c>
      <c r="J151" s="55">
        <v>5409</v>
      </c>
      <c r="K151" s="55">
        <v>6074</v>
      </c>
      <c r="L151" s="55">
        <v>9532</v>
      </c>
      <c r="M151" s="55">
        <v>13656</v>
      </c>
      <c r="N151" s="55">
        <v>17677</v>
      </c>
      <c r="O151" s="55">
        <v>14289</v>
      </c>
      <c r="P151" s="55">
        <v>3500</v>
      </c>
      <c r="Q151" s="55">
        <v>5500</v>
      </c>
      <c r="R151" s="55">
        <v>23500</v>
      </c>
      <c r="S151" s="55">
        <v>31000</v>
      </c>
      <c r="T151" s="55">
        <v>151</v>
      </c>
      <c r="U151" s="55">
        <v>1417494592</v>
      </c>
      <c r="V151" s="55">
        <v>14000</v>
      </c>
      <c r="W151" s="55">
        <v>177</v>
      </c>
      <c r="X151" s="55">
        <v>29473187</v>
      </c>
      <c r="Y151" s="47"/>
      <c r="Z151" s="47"/>
      <c r="AA151" s="47"/>
      <c r="AB151" s="47"/>
      <c r="AC151" s="47"/>
      <c r="AD151" s="47"/>
      <c r="AE151" s="47"/>
      <c r="AF151" s="47"/>
      <c r="AG151" s="47"/>
      <c r="AQ151" s="47"/>
      <c r="AV151" s="47"/>
      <c r="AW151" s="47"/>
      <c r="AZ151" s="47"/>
      <c r="BA151" s="47"/>
      <c r="BB151" s="47"/>
      <c r="BC151" s="47"/>
      <c r="BD151" s="47"/>
      <c r="BE151" s="47"/>
      <c r="BF151" s="47"/>
      <c r="BG151" s="47"/>
      <c r="BH151" s="47"/>
      <c r="BJ151" s="47"/>
      <c r="BO151" s="47"/>
      <c r="BP151" s="47"/>
      <c r="BQ151" s="49"/>
      <c r="BV151" s="47"/>
      <c r="BW151" s="47"/>
      <c r="BX151" s="50"/>
      <c r="CM151" s="47"/>
      <c r="CR151" s="47"/>
      <c r="CU151" s="47"/>
    </row>
    <row r="152" spans="1:99" x14ac:dyDescent="0.35">
      <c r="A152" s="51" t="s">
        <v>236</v>
      </c>
      <c r="B152" s="52">
        <v>30689</v>
      </c>
      <c r="C152" s="52">
        <v>42569</v>
      </c>
      <c r="D152" s="53">
        <v>0.91</v>
      </c>
      <c r="E152" s="53">
        <v>0.85</v>
      </c>
      <c r="F152" s="52">
        <v>10907</v>
      </c>
      <c r="G152" s="52">
        <v>10096</v>
      </c>
      <c r="H152" s="53">
        <v>0.17</v>
      </c>
      <c r="I152" s="52">
        <v>5801</v>
      </c>
      <c r="J152" s="52">
        <v>3717</v>
      </c>
      <c r="K152" s="52">
        <v>4294</v>
      </c>
      <c r="L152" s="52">
        <v>7289</v>
      </c>
      <c r="M152" s="52">
        <v>10510</v>
      </c>
      <c r="N152" s="52">
        <v>15213</v>
      </c>
      <c r="O152" s="52">
        <v>13000</v>
      </c>
      <c r="P152" s="52">
        <v>2940</v>
      </c>
      <c r="Q152" s="52">
        <v>5500</v>
      </c>
      <c r="R152" s="52">
        <v>19812</v>
      </c>
      <c r="S152" s="52">
        <v>28892</v>
      </c>
      <c r="T152" s="52">
        <v>138</v>
      </c>
      <c r="U152" s="52">
        <v>960298879</v>
      </c>
      <c r="V152" s="52">
        <v>12000</v>
      </c>
      <c r="W152" s="52">
        <v>128</v>
      </c>
      <c r="X152" s="52">
        <v>6684199</v>
      </c>
      <c r="Y152" s="47"/>
      <c r="Z152" s="47"/>
      <c r="AA152" s="47"/>
      <c r="AB152" s="47"/>
      <c r="AC152" s="47"/>
      <c r="AD152" s="47"/>
      <c r="AE152" s="47"/>
      <c r="AF152" s="47"/>
      <c r="AG152" s="47"/>
      <c r="AQ152" s="47"/>
      <c r="AV152" s="47"/>
      <c r="AW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O152" s="47"/>
      <c r="BP152" s="47"/>
      <c r="BQ152" s="49"/>
      <c r="BV152" s="47"/>
      <c r="BW152" s="47"/>
      <c r="BX152" s="50"/>
      <c r="CM152" s="47"/>
      <c r="CR152" s="47"/>
      <c r="CU152" s="47"/>
    </row>
    <row r="153" spans="1:99" x14ac:dyDescent="0.35">
      <c r="A153" s="54" t="s">
        <v>237</v>
      </c>
      <c r="B153" s="55">
        <v>27788</v>
      </c>
      <c r="C153" s="55">
        <v>39668</v>
      </c>
      <c r="D153" s="56">
        <v>0.66</v>
      </c>
      <c r="E153" s="56">
        <v>0.67</v>
      </c>
      <c r="F153" s="55">
        <v>8702</v>
      </c>
      <c r="G153" s="55">
        <v>8546</v>
      </c>
      <c r="H153" s="56">
        <v>0.37</v>
      </c>
      <c r="I153" s="55">
        <v>11435</v>
      </c>
      <c r="J153" s="55">
        <v>6935</v>
      </c>
      <c r="K153" s="55">
        <v>7165</v>
      </c>
      <c r="L153" s="55">
        <v>10763</v>
      </c>
      <c r="M153" s="55">
        <v>15344</v>
      </c>
      <c r="N153" s="55">
        <v>19231</v>
      </c>
      <c r="O153" s="55">
        <v>12750</v>
      </c>
      <c r="P153" s="55">
        <v>3500</v>
      </c>
      <c r="Q153" s="55">
        <v>5500</v>
      </c>
      <c r="R153" s="55">
        <v>18000</v>
      </c>
      <c r="S153" s="55">
        <v>25000</v>
      </c>
      <c r="T153" s="55">
        <v>135</v>
      </c>
      <c r="U153" s="55">
        <v>268444825</v>
      </c>
      <c r="V153" s="55">
        <v>15015</v>
      </c>
      <c r="W153" s="55">
        <v>214</v>
      </c>
      <c r="X153" s="55">
        <v>21237368</v>
      </c>
      <c r="Y153" s="47"/>
      <c r="Z153" s="47"/>
      <c r="AA153" s="47"/>
      <c r="AB153" s="47"/>
      <c r="AC153" s="47"/>
      <c r="AD153" s="47"/>
      <c r="AE153" s="47"/>
      <c r="AF153" s="47"/>
      <c r="AG153" s="47"/>
      <c r="AQ153" s="47"/>
      <c r="AV153" s="47"/>
      <c r="AW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O153" s="47"/>
      <c r="BP153" s="47"/>
      <c r="BQ153" s="49"/>
      <c r="BV153" s="47"/>
      <c r="BW153" s="47"/>
      <c r="BX153" s="50"/>
      <c r="CM153" s="47"/>
      <c r="CR153" s="47"/>
      <c r="CU153" s="47"/>
    </row>
    <row r="154" spans="1:99" x14ac:dyDescent="0.35">
      <c r="A154" s="51" t="s">
        <v>238</v>
      </c>
      <c r="B154" s="52">
        <v>23707</v>
      </c>
      <c r="C154" s="52">
        <v>35587</v>
      </c>
      <c r="D154" s="53">
        <v>0.82</v>
      </c>
      <c r="E154" s="53">
        <v>0.75</v>
      </c>
      <c r="F154" s="52">
        <v>10511</v>
      </c>
      <c r="G154" s="52">
        <v>9447</v>
      </c>
      <c r="H154" s="53">
        <v>0.2</v>
      </c>
      <c r="I154" s="52">
        <v>8936</v>
      </c>
      <c r="J154" s="52">
        <v>5865</v>
      </c>
      <c r="K154" s="52">
        <v>6553</v>
      </c>
      <c r="L154" s="52">
        <v>10150</v>
      </c>
      <c r="M154" s="52">
        <v>14276</v>
      </c>
      <c r="N154" s="52">
        <v>18110</v>
      </c>
      <c r="O154" s="52">
        <v>13872</v>
      </c>
      <c r="P154" s="52">
        <v>3250</v>
      </c>
      <c r="Q154" s="52">
        <v>5500</v>
      </c>
      <c r="R154" s="52">
        <v>20000</v>
      </c>
      <c r="S154" s="52">
        <v>29250</v>
      </c>
      <c r="T154" s="52">
        <v>147</v>
      </c>
      <c r="U154" s="52">
        <v>1710265785</v>
      </c>
      <c r="V154" s="52">
        <v>11000</v>
      </c>
      <c r="W154" s="52">
        <v>143</v>
      </c>
      <c r="X154" s="52">
        <v>17668194</v>
      </c>
      <c r="Y154" s="47"/>
      <c r="Z154" s="47"/>
      <c r="AA154" s="47"/>
      <c r="AB154" s="47"/>
      <c r="AC154" s="47"/>
      <c r="AD154" s="47"/>
      <c r="AE154" s="47"/>
      <c r="AF154" s="47"/>
      <c r="AG154" s="47"/>
      <c r="AQ154" s="47"/>
      <c r="AV154" s="47"/>
      <c r="AW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O154" s="47"/>
      <c r="BP154" s="47"/>
      <c r="BQ154" s="49"/>
      <c r="BV154" s="47"/>
      <c r="BW154" s="47"/>
      <c r="BX154" s="50"/>
      <c r="CM154" s="47"/>
      <c r="CR154" s="47"/>
      <c r="CU154" s="47"/>
    </row>
    <row r="155" spans="1:99" x14ac:dyDescent="0.35">
      <c r="A155" s="54" t="s">
        <v>239</v>
      </c>
      <c r="B155" s="55">
        <v>28726</v>
      </c>
      <c r="C155" s="55">
        <v>40606</v>
      </c>
      <c r="D155" s="56">
        <v>0.78</v>
      </c>
      <c r="E155" s="56">
        <v>0.71</v>
      </c>
      <c r="F155" s="55">
        <v>9590</v>
      </c>
      <c r="G155" s="55">
        <v>8951</v>
      </c>
      <c r="H155" s="56">
        <v>0.23</v>
      </c>
      <c r="I155" s="55">
        <v>11596</v>
      </c>
      <c r="J155" s="55">
        <v>7900</v>
      </c>
      <c r="K155" s="55">
        <v>8563</v>
      </c>
      <c r="L155" s="55">
        <v>11829</v>
      </c>
      <c r="M155" s="55">
        <v>16182</v>
      </c>
      <c r="N155" s="55">
        <v>19866</v>
      </c>
      <c r="O155" s="55">
        <v>15000</v>
      </c>
      <c r="P155" s="55">
        <v>3500</v>
      </c>
      <c r="Q155" s="55">
        <v>5500</v>
      </c>
      <c r="R155" s="55">
        <v>22460</v>
      </c>
      <c r="S155" s="55">
        <v>31000</v>
      </c>
      <c r="T155" s="55">
        <v>159</v>
      </c>
      <c r="U155" s="55">
        <v>1357135620</v>
      </c>
      <c r="V155" s="55">
        <v>15855</v>
      </c>
      <c r="W155" s="55">
        <v>200</v>
      </c>
      <c r="X155" s="55">
        <v>110756556</v>
      </c>
      <c r="Y155" s="47"/>
      <c r="Z155" s="47"/>
      <c r="AA155" s="47"/>
      <c r="AB155" s="47"/>
      <c r="AC155" s="47"/>
      <c r="AD155" s="47"/>
      <c r="AE155" s="47"/>
      <c r="AF155" s="47"/>
      <c r="AG155" s="47"/>
      <c r="AQ155" s="47"/>
      <c r="AV155" s="47"/>
      <c r="AW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O155" s="47"/>
      <c r="BP155" s="47"/>
      <c r="BQ155" s="49"/>
      <c r="BV155" s="47"/>
      <c r="BW155" s="47"/>
      <c r="BX155" s="50"/>
      <c r="CM155" s="47"/>
      <c r="CR155" s="47"/>
      <c r="CU155" s="47"/>
    </row>
    <row r="156" spans="1:99" x14ac:dyDescent="0.35">
      <c r="A156" s="51" t="s">
        <v>240</v>
      </c>
      <c r="B156" s="52">
        <v>25701</v>
      </c>
      <c r="C156" s="52">
        <v>37581</v>
      </c>
      <c r="D156" s="53">
        <v>0.86</v>
      </c>
      <c r="E156" s="53">
        <v>0.79</v>
      </c>
      <c r="F156" s="52">
        <v>9871</v>
      </c>
      <c r="G156" s="52">
        <v>9683</v>
      </c>
      <c r="H156" s="53">
        <v>0.18</v>
      </c>
      <c r="I156" s="52">
        <v>8805</v>
      </c>
      <c r="J156" s="52">
        <v>5949</v>
      </c>
      <c r="K156" s="52">
        <v>6490</v>
      </c>
      <c r="L156" s="52">
        <v>8999</v>
      </c>
      <c r="M156" s="52">
        <v>12729</v>
      </c>
      <c r="N156" s="52">
        <v>16487</v>
      </c>
      <c r="O156" s="52">
        <v>14715</v>
      </c>
      <c r="P156" s="52">
        <v>3500</v>
      </c>
      <c r="Q156" s="52">
        <v>5500</v>
      </c>
      <c r="R156" s="52">
        <v>23776</v>
      </c>
      <c r="S156" s="52">
        <v>32239</v>
      </c>
      <c r="T156" s="52">
        <v>156</v>
      </c>
      <c r="U156" s="52">
        <v>1187683463</v>
      </c>
      <c r="V156" s="52">
        <v>12407</v>
      </c>
      <c r="W156" s="52">
        <v>143</v>
      </c>
      <c r="X156" s="52">
        <v>29367801</v>
      </c>
      <c r="Y156" s="47"/>
      <c r="Z156" s="47"/>
      <c r="AA156" s="47"/>
      <c r="AB156" s="47"/>
      <c r="AC156" s="47"/>
      <c r="AD156" s="47"/>
      <c r="AE156" s="47"/>
      <c r="AF156" s="47"/>
      <c r="AG156" s="47"/>
      <c r="AQ156" s="47"/>
      <c r="AV156" s="47"/>
      <c r="AW156" s="47"/>
      <c r="AZ156" s="47"/>
      <c r="BA156" s="47"/>
      <c r="BB156" s="47"/>
      <c r="BC156" s="47"/>
      <c r="BD156" s="47"/>
      <c r="BE156" s="47"/>
      <c r="BF156" s="47"/>
      <c r="BG156" s="47"/>
      <c r="BH156" s="47"/>
      <c r="BJ156" s="47"/>
      <c r="BO156" s="47"/>
      <c r="BP156" s="47"/>
      <c r="BQ156" s="49"/>
      <c r="BV156" s="47"/>
      <c r="BW156" s="47"/>
      <c r="BX156" s="50"/>
      <c r="CM156" s="47"/>
      <c r="CR156" s="47"/>
      <c r="CU156" s="47"/>
    </row>
    <row r="157" spans="1:99" x14ac:dyDescent="0.35">
      <c r="A157" s="54" t="s">
        <v>241</v>
      </c>
      <c r="B157" s="55">
        <v>25507</v>
      </c>
      <c r="C157" s="55">
        <v>37387</v>
      </c>
      <c r="D157" s="56">
        <v>0.67</v>
      </c>
      <c r="E157" s="56">
        <v>0.65</v>
      </c>
      <c r="F157" s="55">
        <v>8922</v>
      </c>
      <c r="G157" s="55">
        <v>8305</v>
      </c>
      <c r="H157" s="56">
        <v>0.28000000000000003</v>
      </c>
      <c r="I157" s="55">
        <v>10463</v>
      </c>
      <c r="J157" s="55">
        <v>6625</v>
      </c>
      <c r="K157" s="55">
        <v>7515</v>
      </c>
      <c r="L157" s="55">
        <v>10963</v>
      </c>
      <c r="M157" s="55">
        <v>15727</v>
      </c>
      <c r="N157" s="55">
        <v>18662</v>
      </c>
      <c r="O157" s="55">
        <v>17350</v>
      </c>
      <c r="P157" s="55">
        <v>3500</v>
      </c>
      <c r="Q157" s="55">
        <v>5500</v>
      </c>
      <c r="R157" s="55">
        <v>23340</v>
      </c>
      <c r="S157" s="55">
        <v>31000</v>
      </c>
      <c r="T157" s="55">
        <v>184</v>
      </c>
      <c r="U157" s="55">
        <v>540986841</v>
      </c>
      <c r="V157" s="55">
        <v>18500</v>
      </c>
      <c r="W157" s="55">
        <v>225</v>
      </c>
      <c r="X157" s="55">
        <v>23933564</v>
      </c>
      <c r="Y157" s="47"/>
      <c r="Z157" s="47"/>
      <c r="AA157" s="47"/>
      <c r="AB157" s="47"/>
      <c r="AC157" s="47"/>
      <c r="AD157" s="47"/>
      <c r="AE157" s="47"/>
      <c r="AF157" s="47"/>
      <c r="AG157" s="47"/>
      <c r="AQ157" s="47"/>
      <c r="AV157" s="47"/>
      <c r="AW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O157" s="47"/>
      <c r="BP157" s="47"/>
      <c r="BQ157" s="49"/>
      <c r="BV157" s="47"/>
      <c r="BW157" s="47"/>
      <c r="BX157" s="50"/>
      <c r="CM157" s="47"/>
      <c r="CR157" s="47"/>
      <c r="CU157" s="47"/>
    </row>
    <row r="158" spans="1:99" x14ac:dyDescent="0.35">
      <c r="A158" s="51" t="s">
        <v>242</v>
      </c>
      <c r="B158" s="52">
        <v>23641</v>
      </c>
      <c r="C158" s="52">
        <v>35521</v>
      </c>
      <c r="D158" s="53">
        <v>0.87</v>
      </c>
      <c r="E158" s="53">
        <v>0.78</v>
      </c>
      <c r="F158" s="52">
        <v>9696</v>
      </c>
      <c r="G158" s="52">
        <v>9044</v>
      </c>
      <c r="H158" s="53">
        <v>0.12</v>
      </c>
      <c r="I158" s="52">
        <v>7555</v>
      </c>
      <c r="J158" s="52">
        <v>3513</v>
      </c>
      <c r="K158" s="52">
        <v>4109</v>
      </c>
      <c r="L158" s="52">
        <v>7258</v>
      </c>
      <c r="M158" s="52">
        <v>10948</v>
      </c>
      <c r="N158" s="52">
        <v>14824</v>
      </c>
      <c r="O158" s="52">
        <v>13540</v>
      </c>
      <c r="P158" s="52">
        <v>3000</v>
      </c>
      <c r="Q158" s="52">
        <v>5500</v>
      </c>
      <c r="R158" s="52">
        <v>21950</v>
      </c>
      <c r="S158" s="52">
        <v>31000</v>
      </c>
      <c r="T158" s="52">
        <v>144</v>
      </c>
      <c r="U158" s="52">
        <v>413556117</v>
      </c>
      <c r="V158" s="52">
        <v>12000</v>
      </c>
      <c r="W158" s="52">
        <v>166</v>
      </c>
      <c r="X158" s="52">
        <v>13930354</v>
      </c>
      <c r="Y158" s="47"/>
      <c r="Z158" s="47"/>
      <c r="AA158" s="47"/>
      <c r="AB158" s="47"/>
      <c r="AC158" s="47"/>
      <c r="AD158" s="47"/>
      <c r="AE158" s="47"/>
      <c r="AF158" s="47"/>
      <c r="AG158" s="47"/>
      <c r="AQ158" s="47"/>
      <c r="AV158" s="47"/>
      <c r="AW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O158" s="47"/>
      <c r="BP158" s="47"/>
      <c r="BV158" s="47"/>
      <c r="BW158" s="47"/>
      <c r="BX158" s="50"/>
      <c r="CM158" s="47"/>
      <c r="CR158" s="47"/>
      <c r="CU158" s="47"/>
    </row>
    <row r="159" spans="1:99" x14ac:dyDescent="0.35">
      <c r="A159" s="54" t="s">
        <v>243</v>
      </c>
      <c r="B159" s="55" t="s">
        <v>84</v>
      </c>
      <c r="C159" s="55">
        <v>34270</v>
      </c>
      <c r="D159" s="56">
        <v>1</v>
      </c>
      <c r="E159" s="56">
        <v>0.98</v>
      </c>
      <c r="F159" s="55">
        <v>14532</v>
      </c>
      <c r="G159" s="55">
        <v>11728</v>
      </c>
      <c r="H159" s="56">
        <v>0.71</v>
      </c>
      <c r="I159" s="55">
        <v>13634</v>
      </c>
      <c r="J159" s="55">
        <v>11638</v>
      </c>
      <c r="K159" s="55">
        <v>12175</v>
      </c>
      <c r="L159" s="55">
        <v>14902</v>
      </c>
      <c r="M159" s="55">
        <v>16175</v>
      </c>
      <c r="N159" s="55">
        <v>16723</v>
      </c>
      <c r="O159" s="55">
        <v>21534</v>
      </c>
      <c r="P159" s="55">
        <v>3400</v>
      </c>
      <c r="Q159" s="55">
        <v>6137</v>
      </c>
      <c r="R159" s="55">
        <v>23750</v>
      </c>
      <c r="S159" s="55">
        <v>34220</v>
      </c>
      <c r="T159" s="55">
        <v>228</v>
      </c>
      <c r="U159" s="55">
        <v>113658993</v>
      </c>
      <c r="V159" s="55">
        <v>8126</v>
      </c>
      <c r="W159" s="55"/>
      <c r="X159" s="55">
        <v>2891936</v>
      </c>
      <c r="Y159" s="47"/>
      <c r="Z159" s="47"/>
      <c r="AA159" s="47"/>
      <c r="AB159" s="47"/>
      <c r="AE159" s="47"/>
      <c r="AF159" s="47"/>
      <c r="AG159" s="47"/>
      <c r="AQ159" s="47"/>
      <c r="AV159" s="47"/>
      <c r="AW159" s="47"/>
      <c r="BA159" s="47"/>
      <c r="BB159" s="47"/>
      <c r="BE159" s="47"/>
      <c r="BF159" s="47"/>
      <c r="BG159" s="47"/>
      <c r="BH159" s="47"/>
      <c r="BJ159" s="47"/>
      <c r="BO159" s="47"/>
      <c r="BV159" s="47"/>
      <c r="BX159" s="50"/>
      <c r="CM159" s="47"/>
      <c r="CR159" s="47"/>
      <c r="CU159" s="47"/>
    </row>
    <row r="160" spans="1:99" x14ac:dyDescent="0.35">
      <c r="A160" s="51" t="s">
        <v>244</v>
      </c>
      <c r="B160" s="52" t="s">
        <v>84</v>
      </c>
      <c r="C160" s="52">
        <v>54070</v>
      </c>
      <c r="D160" s="53">
        <v>1</v>
      </c>
      <c r="E160" s="53">
        <v>0.94</v>
      </c>
      <c r="F160" s="52">
        <v>26448</v>
      </c>
      <c r="G160" s="52">
        <v>23594</v>
      </c>
      <c r="H160" s="53">
        <v>0.41</v>
      </c>
      <c r="I160" s="52">
        <v>25775</v>
      </c>
      <c r="J160" s="52">
        <v>17504</v>
      </c>
      <c r="K160" s="52">
        <v>19681</v>
      </c>
      <c r="L160" s="52">
        <v>20234</v>
      </c>
      <c r="M160" s="52">
        <v>24103</v>
      </c>
      <c r="N160" s="52">
        <v>27355</v>
      </c>
      <c r="O160" s="52">
        <v>23250</v>
      </c>
      <c r="P160" s="52">
        <v>5250</v>
      </c>
      <c r="Q160" s="52">
        <v>10000</v>
      </c>
      <c r="R160" s="52">
        <v>29000</v>
      </c>
      <c r="S160" s="52">
        <v>31000</v>
      </c>
      <c r="T160" s="52">
        <v>246</v>
      </c>
      <c r="U160" s="52">
        <v>125311013</v>
      </c>
      <c r="V160" s="52">
        <v>26290</v>
      </c>
      <c r="W160" s="52">
        <v>403</v>
      </c>
      <c r="X160" s="52">
        <v>24168512</v>
      </c>
      <c r="Y160" s="47"/>
      <c r="Z160" s="47"/>
      <c r="AA160" s="47"/>
      <c r="AB160" s="47"/>
      <c r="AC160" s="47"/>
      <c r="AD160" s="47"/>
      <c r="AE160" s="47"/>
      <c r="AF160" s="47"/>
      <c r="AG160" s="47"/>
      <c r="AQ160" s="47"/>
      <c r="AV160" s="47"/>
      <c r="AW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O160" s="47"/>
      <c r="BP160" s="47"/>
      <c r="BQ160" s="49"/>
      <c r="BV160" s="47"/>
      <c r="BW160" s="47"/>
      <c r="BX160" s="50"/>
      <c r="CM160" s="47"/>
      <c r="CR160" s="47"/>
      <c r="CU160" s="47"/>
    </row>
    <row r="161" spans="1:99" x14ac:dyDescent="0.35">
      <c r="A161" s="54" t="s">
        <v>245</v>
      </c>
      <c r="B161" s="55" t="s">
        <v>84</v>
      </c>
      <c r="C161" s="55"/>
      <c r="D161" s="56">
        <v>1</v>
      </c>
      <c r="E161" s="56">
        <v>0.43</v>
      </c>
      <c r="F161" s="55">
        <v>7139</v>
      </c>
      <c r="G161" s="55">
        <v>4360</v>
      </c>
      <c r="H161" s="56">
        <v>1</v>
      </c>
      <c r="I161" s="55">
        <v>21178</v>
      </c>
      <c r="J161" s="55">
        <v>22570</v>
      </c>
      <c r="K161" s="55">
        <v>20820</v>
      </c>
      <c r="L161" s="55">
        <v>18752</v>
      </c>
      <c r="M161" s="55"/>
      <c r="N161" s="55"/>
      <c r="O161" s="55">
        <v>21791</v>
      </c>
      <c r="P161" s="55">
        <v>3166</v>
      </c>
      <c r="Q161" s="55">
        <v>6333</v>
      </c>
      <c r="R161" s="55">
        <v>24300</v>
      </c>
      <c r="S161" s="55">
        <v>37625</v>
      </c>
      <c r="T161" s="55">
        <v>231</v>
      </c>
      <c r="U161" s="55">
        <v>527180597</v>
      </c>
      <c r="V161" s="55"/>
      <c r="W161" s="55"/>
      <c r="X161" s="55">
        <v>148181</v>
      </c>
      <c r="Y161" s="47"/>
      <c r="Z161" s="47"/>
      <c r="AA161" s="47"/>
      <c r="AB161" s="47"/>
      <c r="AW161" s="47"/>
      <c r="BA161" s="47"/>
      <c r="BE161" s="47"/>
      <c r="BF161" s="47"/>
      <c r="BG161" s="47"/>
      <c r="BH161" s="47"/>
      <c r="BI161" s="47"/>
      <c r="BJ161" s="47"/>
      <c r="BO161" s="47"/>
      <c r="BV161" s="47"/>
      <c r="BX161" s="50"/>
      <c r="CM161" s="47"/>
      <c r="CR161" s="47"/>
      <c r="CU161" s="47"/>
    </row>
    <row r="162" spans="1:99" x14ac:dyDescent="0.35">
      <c r="A162" s="51" t="s">
        <v>246</v>
      </c>
      <c r="B162" s="52">
        <v>19640</v>
      </c>
      <c r="C162" s="52">
        <v>29060</v>
      </c>
      <c r="D162" s="53">
        <v>0.83</v>
      </c>
      <c r="E162" s="53">
        <v>0.77</v>
      </c>
      <c r="F162" s="52">
        <v>7907</v>
      </c>
      <c r="G162" s="52">
        <v>6525</v>
      </c>
      <c r="H162" s="53">
        <v>0.24</v>
      </c>
      <c r="I162" s="52">
        <v>9674</v>
      </c>
      <c r="J162" s="52">
        <v>7894</v>
      </c>
      <c r="K162" s="52">
        <v>8774</v>
      </c>
      <c r="L162" s="52">
        <v>11061</v>
      </c>
      <c r="M162" s="52">
        <v>13910</v>
      </c>
      <c r="N162" s="52">
        <v>15945</v>
      </c>
      <c r="O162" s="52">
        <v>21500</v>
      </c>
      <c r="P162" s="52">
        <v>2269</v>
      </c>
      <c r="Q162" s="52">
        <v>4500</v>
      </c>
      <c r="R162" s="52">
        <v>20992</v>
      </c>
      <c r="S162" s="52">
        <v>36140</v>
      </c>
      <c r="T162" s="52">
        <v>228</v>
      </c>
      <c r="U162" s="52">
        <v>262055123</v>
      </c>
      <c r="V162" s="52">
        <v>7161</v>
      </c>
      <c r="W162" s="52"/>
      <c r="X162" s="52">
        <v>1167531</v>
      </c>
      <c r="Y162" s="47"/>
      <c r="Z162" s="47"/>
      <c r="AA162" s="47"/>
      <c r="AB162" s="47"/>
      <c r="AE162" s="47"/>
      <c r="AF162" s="47"/>
      <c r="AG162" s="47"/>
      <c r="AQ162" s="47"/>
      <c r="AV162" s="47"/>
      <c r="AW162" s="47"/>
      <c r="BA162" s="47"/>
      <c r="BB162" s="47"/>
      <c r="BC162" s="47"/>
      <c r="BE162" s="47"/>
      <c r="BF162" s="47"/>
      <c r="BG162" s="47"/>
      <c r="BH162" s="47"/>
      <c r="BJ162" s="47"/>
      <c r="BO162" s="47"/>
      <c r="BV162" s="47"/>
      <c r="BX162" s="50"/>
      <c r="CM162" s="47"/>
      <c r="CR162" s="47"/>
      <c r="CU162" s="47"/>
    </row>
    <row r="163" spans="1:99" x14ac:dyDescent="0.35">
      <c r="A163" s="54" t="s">
        <v>247</v>
      </c>
      <c r="B163" s="55" t="s">
        <v>84</v>
      </c>
      <c r="C163" s="55">
        <v>60540</v>
      </c>
      <c r="D163" s="56">
        <v>0.98</v>
      </c>
      <c r="E163" s="56">
        <v>0.89</v>
      </c>
      <c r="F163" s="55">
        <v>33425</v>
      </c>
      <c r="G163" s="55">
        <v>27971</v>
      </c>
      <c r="H163" s="56">
        <v>0.52</v>
      </c>
      <c r="I163" s="55">
        <v>24280</v>
      </c>
      <c r="J163" s="55">
        <v>19337</v>
      </c>
      <c r="K163" s="55">
        <v>20455</v>
      </c>
      <c r="L163" s="55">
        <v>20899</v>
      </c>
      <c r="M163" s="55">
        <v>26197</v>
      </c>
      <c r="N163" s="55">
        <v>31342</v>
      </c>
      <c r="O163" s="55">
        <v>22500</v>
      </c>
      <c r="P163" s="55">
        <v>3750</v>
      </c>
      <c r="Q163" s="55">
        <v>5500</v>
      </c>
      <c r="R163" s="55">
        <v>26000</v>
      </c>
      <c r="S163" s="55">
        <v>33750</v>
      </c>
      <c r="T163" s="55">
        <v>239</v>
      </c>
      <c r="U163" s="55">
        <v>784630560</v>
      </c>
      <c r="V163" s="55">
        <v>36610</v>
      </c>
      <c r="W163" s="55">
        <v>553</v>
      </c>
      <c r="X163" s="55">
        <v>128442297</v>
      </c>
      <c r="Y163" s="47"/>
      <c r="Z163" s="47"/>
      <c r="AA163" s="47"/>
      <c r="AB163" s="47"/>
      <c r="AC163" s="47"/>
      <c r="AD163" s="47"/>
      <c r="AE163" s="47"/>
      <c r="AF163" s="47"/>
      <c r="AG163" s="47"/>
      <c r="AQ163" s="47"/>
      <c r="AV163" s="47"/>
      <c r="AW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O163" s="47"/>
      <c r="BP163" s="47"/>
      <c r="BQ163" s="49"/>
      <c r="BV163" s="47"/>
      <c r="BW163" s="47"/>
      <c r="BX163" s="50"/>
      <c r="CM163" s="47"/>
      <c r="CR163" s="47"/>
      <c r="CU163" s="47"/>
    </row>
    <row r="164" spans="1:99" x14ac:dyDescent="0.35">
      <c r="A164" s="51" t="s">
        <v>248</v>
      </c>
      <c r="B164" s="52" t="s">
        <v>84</v>
      </c>
      <c r="C164" s="52">
        <v>41762</v>
      </c>
      <c r="D164" s="53">
        <v>0.93</v>
      </c>
      <c r="E164" s="53">
        <v>0.55000000000000004</v>
      </c>
      <c r="F164" s="52">
        <v>19794</v>
      </c>
      <c r="G164" s="52">
        <v>16747</v>
      </c>
      <c r="H164" s="53">
        <v>0.67</v>
      </c>
      <c r="I164" s="52">
        <v>20987</v>
      </c>
      <c r="J164" s="52">
        <v>21687</v>
      </c>
      <c r="K164" s="52">
        <v>21695</v>
      </c>
      <c r="L164" s="52">
        <v>22779</v>
      </c>
      <c r="M164" s="52">
        <v>23004</v>
      </c>
      <c r="N164" s="52">
        <v>23016</v>
      </c>
      <c r="O164" s="52">
        <v>17156</v>
      </c>
      <c r="P164" s="52">
        <v>2750</v>
      </c>
      <c r="Q164" s="52">
        <v>5500</v>
      </c>
      <c r="R164" s="52">
        <v>22000</v>
      </c>
      <c r="S164" s="52">
        <v>30000</v>
      </c>
      <c r="T164" s="52">
        <v>182</v>
      </c>
      <c r="U164" s="52">
        <v>266611074</v>
      </c>
      <c r="V164" s="52">
        <v>10179</v>
      </c>
      <c r="W164" s="52">
        <v>115</v>
      </c>
      <c r="X164" s="52">
        <v>14588494</v>
      </c>
      <c r="Y164" s="47"/>
      <c r="Z164" s="47"/>
      <c r="AA164" s="47"/>
      <c r="AB164" s="47"/>
      <c r="AE164" s="47"/>
      <c r="AF164" s="47"/>
      <c r="AG164" s="47"/>
      <c r="AQ164" s="47"/>
      <c r="AV164" s="47"/>
      <c r="AW164" s="47"/>
      <c r="BA164" s="47"/>
      <c r="BB164" s="47"/>
      <c r="BC164" s="47"/>
      <c r="BE164" s="47"/>
      <c r="BF164" s="47"/>
      <c r="BG164" s="47"/>
      <c r="BH164" s="47"/>
      <c r="BJ164" s="47"/>
      <c r="BO164" s="47"/>
      <c r="BQ164" s="49"/>
      <c r="BV164" s="47"/>
      <c r="BX164" s="50"/>
      <c r="CM164" s="47"/>
      <c r="CR164" s="47"/>
      <c r="CU164" s="47"/>
    </row>
    <row r="165" spans="1:99" x14ac:dyDescent="0.35">
      <c r="A165" s="54" t="s">
        <v>249</v>
      </c>
      <c r="B165" s="55" t="s">
        <v>84</v>
      </c>
      <c r="C165" s="55">
        <v>46458</v>
      </c>
      <c r="D165" s="56">
        <v>1</v>
      </c>
      <c r="E165" s="56">
        <v>0.95</v>
      </c>
      <c r="F165" s="55">
        <v>21215</v>
      </c>
      <c r="G165" s="55">
        <v>19851</v>
      </c>
      <c r="H165" s="56">
        <v>0.64</v>
      </c>
      <c r="I165" s="55">
        <v>19635</v>
      </c>
      <c r="J165" s="55">
        <v>13343</v>
      </c>
      <c r="K165" s="55">
        <v>14718</v>
      </c>
      <c r="L165" s="55">
        <v>18060</v>
      </c>
      <c r="M165" s="55">
        <v>21339</v>
      </c>
      <c r="N165" s="55">
        <v>22763</v>
      </c>
      <c r="O165" s="55">
        <v>24250</v>
      </c>
      <c r="P165" s="55">
        <v>4415</v>
      </c>
      <c r="Q165" s="55">
        <v>9550</v>
      </c>
      <c r="R165" s="55">
        <v>27000</v>
      </c>
      <c r="S165" s="55">
        <v>30500</v>
      </c>
      <c r="T165" s="55">
        <v>257</v>
      </c>
      <c r="U165" s="55">
        <v>401348981</v>
      </c>
      <c r="V165" s="55">
        <v>21302</v>
      </c>
      <c r="W165" s="55">
        <v>331</v>
      </c>
      <c r="X165" s="55">
        <v>36817326</v>
      </c>
      <c r="Y165" s="47"/>
      <c r="Z165" s="47"/>
      <c r="AA165" s="47"/>
      <c r="AB165" s="47"/>
      <c r="AC165" s="47"/>
      <c r="AD165" s="47"/>
      <c r="AE165" s="47"/>
      <c r="AF165" s="47"/>
      <c r="AG165" s="47"/>
      <c r="AK165" s="47"/>
      <c r="AQ165" s="47"/>
      <c r="AV165" s="47"/>
      <c r="AW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O165" s="47"/>
      <c r="BP165" s="47"/>
      <c r="BV165" s="47"/>
      <c r="BW165" s="47"/>
      <c r="BX165" s="50"/>
      <c r="CM165" s="47"/>
      <c r="CR165" s="47"/>
      <c r="CU165" s="47"/>
    </row>
    <row r="166" spans="1:99" x14ac:dyDescent="0.35">
      <c r="A166" s="51" t="s">
        <v>250</v>
      </c>
      <c r="B166" s="52" t="s">
        <v>84</v>
      </c>
      <c r="C166" s="52">
        <v>56982</v>
      </c>
      <c r="D166" s="53">
        <v>0.98</v>
      </c>
      <c r="E166" s="53">
        <v>0.92</v>
      </c>
      <c r="F166" s="52">
        <v>28469</v>
      </c>
      <c r="G166" s="52">
        <v>27294</v>
      </c>
      <c r="H166" s="53">
        <v>0.83</v>
      </c>
      <c r="I166" s="52">
        <v>24439</v>
      </c>
      <c r="J166" s="52">
        <v>21705</v>
      </c>
      <c r="K166" s="52">
        <v>20210</v>
      </c>
      <c r="L166" s="52">
        <v>22174</v>
      </c>
      <c r="M166" s="52">
        <v>24781</v>
      </c>
      <c r="N166" s="52">
        <v>26836</v>
      </c>
      <c r="O166" s="52">
        <v>26889</v>
      </c>
      <c r="P166" s="52">
        <v>4518</v>
      </c>
      <c r="Q166" s="52">
        <v>8250</v>
      </c>
      <c r="R166" s="52">
        <v>27000</v>
      </c>
      <c r="S166" s="52">
        <v>33333</v>
      </c>
      <c r="T166" s="52">
        <v>285</v>
      </c>
      <c r="U166" s="52">
        <v>475616541</v>
      </c>
      <c r="V166" s="52">
        <v>23683</v>
      </c>
      <c r="W166" s="52">
        <v>379</v>
      </c>
      <c r="X166" s="52">
        <v>59163962</v>
      </c>
      <c r="Y166" s="47"/>
      <c r="Z166" s="47"/>
      <c r="AA166" s="47"/>
      <c r="AB166" s="47"/>
      <c r="AC166" s="47"/>
      <c r="AD166" s="47"/>
      <c r="AE166" s="47"/>
      <c r="AF166" s="47"/>
      <c r="AG166" s="47"/>
      <c r="AQ166" s="47"/>
      <c r="AV166" s="47"/>
      <c r="AW166" s="47"/>
      <c r="AZ166" s="47"/>
      <c r="BA166" s="47"/>
      <c r="BB166" s="47"/>
      <c r="BC166" s="47"/>
      <c r="BD166" s="47"/>
      <c r="BE166" s="47"/>
      <c r="BF166" s="47"/>
      <c r="BG166" s="47"/>
      <c r="BH166" s="47"/>
      <c r="BJ166" s="47"/>
      <c r="BO166" s="47"/>
      <c r="BP166" s="47"/>
      <c r="BQ166" s="49"/>
      <c r="BV166" s="47"/>
      <c r="BW166" s="47"/>
      <c r="BX166" s="50"/>
      <c r="CM166" s="47"/>
      <c r="CR166" s="47"/>
      <c r="CU166" s="47"/>
    </row>
    <row r="167" spans="1:99" x14ac:dyDescent="0.35">
      <c r="A167" s="54" t="s">
        <v>251</v>
      </c>
      <c r="B167" s="55" t="s">
        <v>84</v>
      </c>
      <c r="C167" s="55">
        <v>50236</v>
      </c>
      <c r="D167" s="56">
        <v>0.99</v>
      </c>
      <c r="E167" s="56">
        <v>0.59</v>
      </c>
      <c r="F167" s="55">
        <v>28670</v>
      </c>
      <c r="G167" s="55">
        <v>24463</v>
      </c>
      <c r="H167" s="56">
        <v>0.55000000000000004</v>
      </c>
      <c r="I167" s="55">
        <v>20002</v>
      </c>
      <c r="J167" s="55">
        <v>17326</v>
      </c>
      <c r="K167" s="55">
        <v>17280</v>
      </c>
      <c r="L167" s="55">
        <v>21146</v>
      </c>
      <c r="M167" s="55">
        <v>23234</v>
      </c>
      <c r="N167" s="55">
        <v>22625</v>
      </c>
      <c r="O167" s="55">
        <v>30571</v>
      </c>
      <c r="P167" s="55">
        <v>5500</v>
      </c>
      <c r="Q167" s="55">
        <v>12000</v>
      </c>
      <c r="R167" s="55">
        <v>31500</v>
      </c>
      <c r="S167" s="55">
        <v>42556</v>
      </c>
      <c r="T167" s="55">
        <v>324</v>
      </c>
      <c r="U167" s="55">
        <v>533242962</v>
      </c>
      <c r="V167" s="55">
        <v>13740</v>
      </c>
      <c r="W167" s="55">
        <v>186</v>
      </c>
      <c r="X167" s="55">
        <v>6090289</v>
      </c>
      <c r="Y167" s="47"/>
      <c r="Z167" s="47"/>
      <c r="AA167" s="47"/>
      <c r="AB167" s="47"/>
      <c r="AC167" s="47"/>
      <c r="AD167" s="47"/>
      <c r="AE167" s="47"/>
      <c r="AF167" s="47"/>
      <c r="AG167" s="47"/>
      <c r="AK167" s="47"/>
      <c r="AQ167" s="47"/>
      <c r="AV167" s="47"/>
      <c r="AW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O167" s="47"/>
      <c r="BP167" s="47"/>
      <c r="BV167" s="47"/>
      <c r="BW167" s="47"/>
      <c r="BX167" s="50"/>
      <c r="CM167" s="47"/>
      <c r="CR167" s="47"/>
      <c r="CU167" s="47"/>
    </row>
    <row r="168" spans="1:99" x14ac:dyDescent="0.35">
      <c r="A168" s="51" t="s">
        <v>252</v>
      </c>
      <c r="B168" s="52" t="s">
        <v>84</v>
      </c>
      <c r="C168" s="52">
        <v>81350</v>
      </c>
      <c r="D168" s="53">
        <v>0.6</v>
      </c>
      <c r="E168" s="53">
        <v>0.64</v>
      </c>
      <c r="F168" s="52">
        <v>46821</v>
      </c>
      <c r="G168" s="52">
        <v>45284</v>
      </c>
      <c r="H168" s="53">
        <v>0.41</v>
      </c>
      <c r="I168" s="52">
        <v>31494</v>
      </c>
      <c r="J168" s="52">
        <v>11645</v>
      </c>
      <c r="K168" s="52">
        <v>8456</v>
      </c>
      <c r="L168" s="52">
        <v>12453</v>
      </c>
      <c r="M168" s="52">
        <v>21520</v>
      </c>
      <c r="N168" s="52">
        <v>41301</v>
      </c>
      <c r="O168" s="52">
        <v>16750</v>
      </c>
      <c r="P168" s="52">
        <v>6000</v>
      </c>
      <c r="Q168" s="52">
        <v>12000</v>
      </c>
      <c r="R168" s="52">
        <v>23500</v>
      </c>
      <c r="S168" s="52">
        <v>27121</v>
      </c>
      <c r="T168" s="52">
        <v>178</v>
      </c>
      <c r="U168" s="52">
        <v>28310796</v>
      </c>
      <c r="V168" s="52">
        <v>31271</v>
      </c>
      <c r="W168" s="52"/>
      <c r="X168" s="52">
        <v>8459854</v>
      </c>
      <c r="Y168" s="47"/>
      <c r="Z168" s="47"/>
      <c r="AA168" s="47"/>
      <c r="AB168" s="47"/>
      <c r="AC168" s="47"/>
      <c r="AD168" s="47"/>
      <c r="AE168" s="47"/>
      <c r="AF168" s="47"/>
      <c r="AG168" s="47"/>
      <c r="AQ168" s="47"/>
      <c r="AV168" s="47"/>
      <c r="AW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O168" s="47"/>
      <c r="BP168" s="47"/>
      <c r="BQ168" s="49"/>
      <c r="BV168" s="47"/>
      <c r="BW168" s="47"/>
      <c r="BX168" s="50"/>
      <c r="CM168" s="47"/>
      <c r="CR168" s="47"/>
      <c r="CU168" s="47"/>
    </row>
    <row r="169" spans="1:99" x14ac:dyDescent="0.35">
      <c r="A169" s="54" t="s">
        <v>253</v>
      </c>
      <c r="B169" s="55" t="s">
        <v>84</v>
      </c>
      <c r="C169" s="55">
        <v>49996</v>
      </c>
      <c r="D169" s="56">
        <v>0.99</v>
      </c>
      <c r="E169" s="56">
        <v>0.96</v>
      </c>
      <c r="F169" s="55">
        <v>26713</v>
      </c>
      <c r="G169" s="55">
        <v>15298</v>
      </c>
      <c r="H169" s="56">
        <v>0.82</v>
      </c>
      <c r="I169" s="55">
        <v>17437</v>
      </c>
      <c r="J169" s="55">
        <v>16021</v>
      </c>
      <c r="K169" s="55">
        <v>12149</v>
      </c>
      <c r="L169" s="55">
        <v>13933</v>
      </c>
      <c r="M169" s="55">
        <v>19413</v>
      </c>
      <c r="N169" s="55">
        <v>21359</v>
      </c>
      <c r="O169" s="55">
        <v>25500</v>
      </c>
      <c r="P169" s="55">
        <v>4441</v>
      </c>
      <c r="Q169" s="55">
        <v>9250</v>
      </c>
      <c r="R169" s="55">
        <v>30265</v>
      </c>
      <c r="S169" s="55">
        <v>41500</v>
      </c>
      <c r="T169" s="55">
        <v>270</v>
      </c>
      <c r="U169" s="55">
        <v>347720039</v>
      </c>
      <c r="V169" s="55">
        <v>18053</v>
      </c>
      <c r="W169" s="55">
        <v>269</v>
      </c>
      <c r="X169" s="55">
        <v>19779200</v>
      </c>
      <c r="Y169" s="47"/>
      <c r="Z169" s="47"/>
      <c r="AA169" s="47"/>
      <c r="AB169" s="47"/>
      <c r="AC169" s="47"/>
      <c r="AD169" s="47"/>
      <c r="AE169" s="47"/>
      <c r="AF169" s="47"/>
      <c r="AG169" s="47"/>
      <c r="AQ169" s="47"/>
      <c r="AV169" s="47"/>
      <c r="AW169" s="47"/>
      <c r="AZ169" s="47"/>
      <c r="BA169" s="47"/>
      <c r="BB169" s="47"/>
      <c r="BD169" s="47"/>
      <c r="BE169" s="47"/>
      <c r="BF169" s="47"/>
      <c r="BG169" s="47"/>
      <c r="BH169" s="47"/>
      <c r="BI169" s="47"/>
      <c r="BJ169" s="47"/>
      <c r="BO169" s="47"/>
      <c r="BP169" s="47"/>
      <c r="BV169" s="47"/>
      <c r="BW169" s="47"/>
      <c r="BX169" s="50"/>
      <c r="CM169" s="47"/>
      <c r="CR169" s="47"/>
      <c r="CU169" s="47"/>
    </row>
    <row r="170" spans="1:99" x14ac:dyDescent="0.35">
      <c r="A170" s="51" t="s">
        <v>254</v>
      </c>
      <c r="B170" s="52" t="s">
        <v>84</v>
      </c>
      <c r="C170" s="52">
        <v>80230</v>
      </c>
      <c r="D170" s="53">
        <v>0.47</v>
      </c>
      <c r="E170" s="53">
        <v>0.48</v>
      </c>
      <c r="F170" s="52">
        <v>43966</v>
      </c>
      <c r="G170" s="52">
        <v>40660</v>
      </c>
      <c r="H170" s="53">
        <v>0.42</v>
      </c>
      <c r="I170" s="52">
        <v>33499</v>
      </c>
      <c r="J170" s="52">
        <v>12082</v>
      </c>
      <c r="K170" s="52">
        <v>15139</v>
      </c>
      <c r="L170" s="52">
        <v>16532</v>
      </c>
      <c r="M170" s="52">
        <v>24893</v>
      </c>
      <c r="N170" s="52">
        <v>52012</v>
      </c>
      <c r="O170" s="52">
        <v>21750</v>
      </c>
      <c r="P170" s="52">
        <v>6000</v>
      </c>
      <c r="Q170" s="52">
        <v>14000</v>
      </c>
      <c r="R170" s="52">
        <v>30750</v>
      </c>
      <c r="S170" s="52">
        <v>37912</v>
      </c>
      <c r="T170" s="52">
        <v>231</v>
      </c>
      <c r="U170" s="52">
        <v>314650507</v>
      </c>
      <c r="V170" s="52">
        <v>40000</v>
      </c>
      <c r="W170" s="52">
        <v>516</v>
      </c>
      <c r="X170" s="52">
        <v>65169025</v>
      </c>
      <c r="Y170" s="47"/>
      <c r="Z170" s="47"/>
      <c r="AA170" s="47"/>
      <c r="AB170" s="47"/>
      <c r="AC170" s="47"/>
      <c r="AD170" s="47"/>
      <c r="AE170" s="47"/>
      <c r="AF170" s="47"/>
      <c r="AG170" s="47"/>
      <c r="AQ170" s="47"/>
      <c r="AV170" s="47"/>
      <c r="AW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O170" s="47"/>
      <c r="BP170" s="47"/>
      <c r="BQ170" s="49"/>
      <c r="BV170" s="47"/>
      <c r="BW170" s="47"/>
      <c r="BX170" s="50"/>
      <c r="CM170" s="47"/>
      <c r="CR170" s="47"/>
      <c r="CU170" s="47"/>
    </row>
    <row r="171" spans="1:99" x14ac:dyDescent="0.35">
      <c r="A171" s="54" t="s">
        <v>255</v>
      </c>
      <c r="B171" s="55" t="s">
        <v>84</v>
      </c>
      <c r="C171" s="55">
        <v>54212</v>
      </c>
      <c r="D171" s="56">
        <v>1</v>
      </c>
      <c r="E171" s="56">
        <v>0.98</v>
      </c>
      <c r="F171" s="55">
        <v>28266</v>
      </c>
      <c r="G171" s="55">
        <v>27945</v>
      </c>
      <c r="H171" s="56">
        <v>0.46</v>
      </c>
      <c r="I171" s="55">
        <v>23916</v>
      </c>
      <c r="J171" s="55">
        <v>16952</v>
      </c>
      <c r="K171" s="55">
        <v>12960</v>
      </c>
      <c r="L171" s="55">
        <v>16167</v>
      </c>
      <c r="M171" s="55">
        <v>23273</v>
      </c>
      <c r="N171" s="55">
        <v>26182</v>
      </c>
      <c r="O171" s="55">
        <v>25757</v>
      </c>
      <c r="P171" s="55">
        <v>5500</v>
      </c>
      <c r="Q171" s="55">
        <v>10000</v>
      </c>
      <c r="R171" s="55">
        <v>29500</v>
      </c>
      <c r="S171" s="55">
        <v>36750</v>
      </c>
      <c r="T171" s="55">
        <v>273</v>
      </c>
      <c r="U171" s="55">
        <v>67323379</v>
      </c>
      <c r="V171" s="55">
        <v>30422</v>
      </c>
      <c r="W171" s="55">
        <v>450</v>
      </c>
      <c r="X171" s="55">
        <v>21148674</v>
      </c>
      <c r="Y171" s="47"/>
      <c r="Z171" s="47"/>
      <c r="AA171" s="47"/>
      <c r="AB171" s="47"/>
      <c r="AC171" s="47"/>
      <c r="AD171" s="47"/>
      <c r="AE171" s="47"/>
      <c r="AF171" s="47"/>
      <c r="AG171" s="47"/>
      <c r="AQ171" s="47"/>
      <c r="AV171" s="47"/>
      <c r="AW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O171" s="47"/>
      <c r="BP171" s="47"/>
      <c r="BQ171" s="49"/>
      <c r="BV171" s="47"/>
      <c r="BW171" s="47"/>
      <c r="BX171" s="50"/>
      <c r="CM171" s="47"/>
      <c r="CR171" s="47"/>
      <c r="CU171" s="47"/>
    </row>
    <row r="172" spans="1:99" x14ac:dyDescent="0.35">
      <c r="A172" s="51" t="s">
        <v>256</v>
      </c>
      <c r="B172" s="52" t="s">
        <v>84</v>
      </c>
      <c r="C172" s="52">
        <v>51584</v>
      </c>
      <c r="D172" s="53">
        <v>1</v>
      </c>
      <c r="E172" s="53">
        <v>0.98</v>
      </c>
      <c r="F172" s="52">
        <v>23933</v>
      </c>
      <c r="G172" s="52">
        <v>21275</v>
      </c>
      <c r="H172" s="53">
        <v>0.65</v>
      </c>
      <c r="I172" s="52">
        <v>25485</v>
      </c>
      <c r="J172" s="52">
        <v>20265</v>
      </c>
      <c r="K172" s="52">
        <v>23150</v>
      </c>
      <c r="L172" s="52">
        <v>22797</v>
      </c>
      <c r="M172" s="52">
        <v>24898</v>
      </c>
      <c r="N172" s="52">
        <v>27490</v>
      </c>
      <c r="O172" s="52">
        <v>27000</v>
      </c>
      <c r="P172" s="52">
        <v>4750</v>
      </c>
      <c r="Q172" s="52">
        <v>8750</v>
      </c>
      <c r="R172" s="52">
        <v>27500</v>
      </c>
      <c r="S172" s="52">
        <v>34750</v>
      </c>
      <c r="T172" s="52">
        <v>286</v>
      </c>
      <c r="U172" s="52">
        <v>218268002</v>
      </c>
      <c r="V172" s="52">
        <v>27172</v>
      </c>
      <c r="W172" s="52">
        <v>424</v>
      </c>
      <c r="X172" s="52">
        <v>37597804</v>
      </c>
      <c r="Y172" s="47"/>
      <c r="Z172" s="47"/>
      <c r="AA172" s="47"/>
      <c r="AB172" s="47"/>
      <c r="AC172" s="47"/>
      <c r="AD172" s="47"/>
      <c r="AE172" s="47"/>
      <c r="AF172" s="47"/>
      <c r="AG172" s="47"/>
      <c r="AQ172" s="47"/>
      <c r="AV172" s="47"/>
      <c r="AW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O172" s="47"/>
      <c r="BP172" s="47"/>
      <c r="BQ172" s="49"/>
      <c r="BV172" s="47"/>
      <c r="BW172" s="47"/>
      <c r="BX172" s="50"/>
      <c r="CM172" s="47"/>
      <c r="CR172" s="47"/>
      <c r="CU172" s="47"/>
    </row>
    <row r="173" spans="1:99" x14ac:dyDescent="0.35">
      <c r="A173" s="54" t="s">
        <v>257</v>
      </c>
      <c r="B173" s="55" t="s">
        <v>84</v>
      </c>
      <c r="C173" s="55">
        <v>47964</v>
      </c>
      <c r="D173" s="56">
        <v>1</v>
      </c>
      <c r="E173" s="56">
        <v>0.99</v>
      </c>
      <c r="F173" s="55">
        <v>24697</v>
      </c>
      <c r="G173" s="55">
        <v>22878</v>
      </c>
      <c r="H173" s="56">
        <v>0.55000000000000004</v>
      </c>
      <c r="I173" s="55">
        <v>20111</v>
      </c>
      <c r="J173" s="55">
        <v>14884</v>
      </c>
      <c r="K173" s="55">
        <v>16039</v>
      </c>
      <c r="L173" s="55">
        <v>18003</v>
      </c>
      <c r="M173" s="55">
        <v>23947</v>
      </c>
      <c r="N173" s="55">
        <v>23945</v>
      </c>
      <c r="O173" s="55">
        <v>21500</v>
      </c>
      <c r="P173" s="55">
        <v>2750</v>
      </c>
      <c r="Q173" s="55">
        <v>5500</v>
      </c>
      <c r="R173" s="55">
        <v>26000</v>
      </c>
      <c r="S173" s="55">
        <v>31190</v>
      </c>
      <c r="T173" s="55">
        <v>228</v>
      </c>
      <c r="U173" s="55">
        <v>201984539</v>
      </c>
      <c r="V173" s="55">
        <v>15000</v>
      </c>
      <c r="W173" s="55">
        <v>222</v>
      </c>
      <c r="X173" s="55">
        <v>20765291</v>
      </c>
      <c r="Y173" s="47"/>
      <c r="Z173" s="47"/>
      <c r="AA173" s="47"/>
      <c r="AB173" s="47"/>
      <c r="AC173" s="47"/>
      <c r="AD173" s="47"/>
      <c r="AE173" s="47"/>
      <c r="AF173" s="47"/>
      <c r="AG173" s="47"/>
      <c r="AQ173" s="47"/>
      <c r="AV173" s="47"/>
      <c r="AW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O173" s="47"/>
      <c r="BP173" s="47"/>
      <c r="BQ173" s="49"/>
      <c r="BV173" s="47"/>
      <c r="BW173" s="47"/>
      <c r="BX173" s="50"/>
      <c r="CM173" s="47"/>
      <c r="CR173" s="47"/>
      <c r="CU173" s="47"/>
    </row>
    <row r="174" spans="1:99" x14ac:dyDescent="0.35">
      <c r="A174" s="51" t="s">
        <v>258</v>
      </c>
      <c r="B174" s="52" t="s">
        <v>84</v>
      </c>
      <c r="C174" s="52">
        <v>50748</v>
      </c>
      <c r="D174" s="53">
        <v>1</v>
      </c>
      <c r="E174" s="53">
        <v>0.99</v>
      </c>
      <c r="F174" s="52">
        <v>20535</v>
      </c>
      <c r="G174" s="52">
        <v>22542</v>
      </c>
      <c r="H174" s="53">
        <v>0.72</v>
      </c>
      <c r="I174" s="52">
        <v>26209</v>
      </c>
      <c r="J174" s="52">
        <v>13172</v>
      </c>
      <c r="K174" s="52">
        <v>13491</v>
      </c>
      <c r="L174" s="52">
        <v>20806</v>
      </c>
      <c r="M174" s="52">
        <v>21194</v>
      </c>
      <c r="N174" s="52">
        <v>32942</v>
      </c>
      <c r="O174" s="52">
        <v>26000</v>
      </c>
      <c r="P174" s="52">
        <v>5500</v>
      </c>
      <c r="Q174" s="52">
        <v>11000</v>
      </c>
      <c r="R174" s="52">
        <v>27750</v>
      </c>
      <c r="S174" s="52">
        <v>35550</v>
      </c>
      <c r="T174" s="52">
        <v>276</v>
      </c>
      <c r="U174" s="52">
        <v>199021325</v>
      </c>
      <c r="V174" s="52">
        <v>28617</v>
      </c>
      <c r="W174" s="52">
        <v>512</v>
      </c>
      <c r="X174" s="52">
        <v>74927741</v>
      </c>
      <c r="Y174" s="47"/>
      <c r="Z174" s="47"/>
      <c r="AA174" s="47"/>
      <c r="AB174" s="47"/>
      <c r="AC174" s="47"/>
      <c r="AD174" s="47"/>
      <c r="AE174" s="47"/>
      <c r="AF174" s="47"/>
      <c r="AG174" s="47"/>
      <c r="AQ174" s="47"/>
      <c r="AV174" s="47"/>
      <c r="AW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O174" s="47"/>
      <c r="BP174" s="47"/>
      <c r="BQ174" s="49"/>
      <c r="BV174" s="47"/>
      <c r="BW174" s="47"/>
      <c r="BX174" s="50"/>
      <c r="CM174" s="47"/>
      <c r="CR174" s="47"/>
      <c r="CU174" s="47"/>
    </row>
    <row r="175" spans="1:99" x14ac:dyDescent="0.35">
      <c r="A175" s="54" t="s">
        <v>259</v>
      </c>
      <c r="B175" s="55">
        <v>0</v>
      </c>
      <c r="C175" s="55"/>
      <c r="D175" s="56">
        <v>0.32</v>
      </c>
      <c r="E175" s="56">
        <v>0.2</v>
      </c>
      <c r="F175" s="55">
        <v>8783</v>
      </c>
      <c r="G175" s="55">
        <v>8641</v>
      </c>
      <c r="H175" s="56">
        <v>0.02</v>
      </c>
      <c r="I175" s="55">
        <v>10483</v>
      </c>
      <c r="J175" s="55">
        <v>6558</v>
      </c>
      <c r="K175" s="55">
        <v>9353</v>
      </c>
      <c r="L175" s="55">
        <v>11048</v>
      </c>
      <c r="M175" s="55">
        <v>11341</v>
      </c>
      <c r="N175" s="55">
        <v>15893</v>
      </c>
      <c r="O175" s="55">
        <v>6368</v>
      </c>
      <c r="P175" s="55">
        <v>1500</v>
      </c>
      <c r="Q175" s="55">
        <v>3000</v>
      </c>
      <c r="R175" s="55">
        <v>9500</v>
      </c>
      <c r="S175" s="55">
        <v>14125</v>
      </c>
      <c r="T175" s="55">
        <v>68</v>
      </c>
      <c r="U175" s="55">
        <v>16717715</v>
      </c>
      <c r="V175" s="55"/>
      <c r="W175" s="55"/>
      <c r="X175" s="55">
        <v>182501</v>
      </c>
      <c r="Y175" s="47"/>
      <c r="Z175" s="47"/>
      <c r="AA175" s="47"/>
      <c r="AB175" s="47"/>
      <c r="AQ175" s="47"/>
      <c r="AV175" s="47"/>
      <c r="AW175" s="47"/>
      <c r="BA175" s="47"/>
      <c r="BB175" s="47"/>
      <c r="BE175" s="47"/>
      <c r="BF175" s="47"/>
      <c r="BG175" s="47"/>
      <c r="BH175" s="47"/>
      <c r="BI175" s="47"/>
      <c r="BO175" s="47"/>
      <c r="BV175" s="47"/>
      <c r="BX175" s="50"/>
      <c r="CM175" s="47"/>
      <c r="CR175" s="47"/>
      <c r="CU175" s="47"/>
    </row>
    <row r="176" spans="1:99" x14ac:dyDescent="0.35">
      <c r="A176" s="51" t="s">
        <v>260</v>
      </c>
      <c r="B176" s="52" t="s">
        <v>84</v>
      </c>
      <c r="C176" s="52">
        <v>82004</v>
      </c>
      <c r="D176" s="53">
        <v>0.87</v>
      </c>
      <c r="E176" s="53">
        <v>0.82</v>
      </c>
      <c r="F176" s="52">
        <v>35452</v>
      </c>
      <c r="G176" s="52">
        <v>34232</v>
      </c>
      <c r="H176" s="53">
        <v>0.7</v>
      </c>
      <c r="I176" s="52">
        <v>38279</v>
      </c>
      <c r="J176" s="52">
        <v>16010</v>
      </c>
      <c r="K176" s="52">
        <v>17541</v>
      </c>
      <c r="L176" s="52">
        <v>22653</v>
      </c>
      <c r="M176" s="52">
        <v>32824</v>
      </c>
      <c r="N176" s="52">
        <v>47824</v>
      </c>
      <c r="O176" s="52">
        <v>24000</v>
      </c>
      <c r="P176" s="52">
        <v>5500</v>
      </c>
      <c r="Q176" s="52">
        <v>12623</v>
      </c>
      <c r="R176" s="52">
        <v>29937</v>
      </c>
      <c r="S176" s="52">
        <v>34500</v>
      </c>
      <c r="T176" s="52">
        <v>254</v>
      </c>
      <c r="U176" s="52">
        <v>1069881488</v>
      </c>
      <c r="V176" s="52">
        <v>36000</v>
      </c>
      <c r="W176" s="52">
        <v>476</v>
      </c>
      <c r="X176" s="52">
        <v>66076097</v>
      </c>
      <c r="Y176" s="47"/>
      <c r="Z176" s="47"/>
      <c r="AA176" s="47"/>
      <c r="AB176" s="47"/>
      <c r="AC176" s="47"/>
      <c r="AD176" s="47"/>
      <c r="AE176" s="47"/>
      <c r="AF176" s="47"/>
      <c r="AG176" s="47"/>
      <c r="AQ176" s="47"/>
      <c r="AV176" s="47"/>
      <c r="AW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O176" s="47"/>
      <c r="BP176" s="47"/>
      <c r="BQ176" s="49"/>
      <c r="BV176" s="47"/>
      <c r="BW176" s="47"/>
      <c r="BX176" s="50"/>
      <c r="BY176" s="47"/>
      <c r="CM176" s="47"/>
      <c r="CR176" s="47"/>
      <c r="CU176" s="47"/>
    </row>
    <row r="177" spans="1:99" x14ac:dyDescent="0.35">
      <c r="A177" s="54" t="s">
        <v>261</v>
      </c>
      <c r="B177" s="55">
        <v>27886</v>
      </c>
      <c r="C177" s="55">
        <v>44854</v>
      </c>
      <c r="D177" s="56">
        <v>1</v>
      </c>
      <c r="E177" s="56">
        <v>0.87</v>
      </c>
      <c r="F177" s="55">
        <v>13007</v>
      </c>
      <c r="G177" s="55">
        <v>12620</v>
      </c>
      <c r="H177" s="56">
        <v>0.74</v>
      </c>
      <c r="I177" s="55">
        <v>16791</v>
      </c>
      <c r="J177" s="55">
        <v>11320</v>
      </c>
      <c r="K177" s="55">
        <v>12529</v>
      </c>
      <c r="L177" s="55">
        <v>15149</v>
      </c>
      <c r="M177" s="55">
        <v>19700</v>
      </c>
      <c r="N177" s="55">
        <v>20861</v>
      </c>
      <c r="O177" s="55">
        <v>24802</v>
      </c>
      <c r="P177" s="55">
        <v>3500</v>
      </c>
      <c r="Q177" s="55">
        <v>6500</v>
      </c>
      <c r="R177" s="55">
        <v>26798</v>
      </c>
      <c r="S177" s="55">
        <v>31000</v>
      </c>
      <c r="T177" s="55">
        <v>263</v>
      </c>
      <c r="U177" s="55">
        <v>140830660</v>
      </c>
      <c r="V177" s="55">
        <v>15143</v>
      </c>
      <c r="W177" s="55">
        <v>248</v>
      </c>
      <c r="X177" s="55">
        <v>27858000</v>
      </c>
      <c r="Y177" s="47"/>
      <c r="Z177" s="47"/>
      <c r="AA177" s="47"/>
      <c r="AB177" s="47"/>
      <c r="AC177" s="47"/>
      <c r="AD177" s="47"/>
      <c r="AE177" s="47"/>
      <c r="AF177" s="47"/>
      <c r="AG177" s="47"/>
      <c r="AQ177" s="47"/>
      <c r="AV177" s="47"/>
      <c r="AW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O177" s="47"/>
      <c r="BP177" s="47"/>
      <c r="BQ177" s="49"/>
      <c r="BV177" s="47"/>
      <c r="BW177" s="47"/>
      <c r="BX177" s="50"/>
      <c r="CM177" s="47"/>
      <c r="CR177" s="47"/>
      <c r="CU177" s="47"/>
    </row>
    <row r="178" spans="1:99" x14ac:dyDescent="0.35">
      <c r="A178" s="51" t="s">
        <v>262</v>
      </c>
      <c r="B178" s="52" t="s">
        <v>84</v>
      </c>
      <c r="C178" s="52">
        <v>49278</v>
      </c>
      <c r="D178" s="53">
        <v>1</v>
      </c>
      <c r="E178" s="53">
        <v>0.96</v>
      </c>
      <c r="F178" s="52">
        <v>26913</v>
      </c>
      <c r="G178" s="52">
        <v>24582</v>
      </c>
      <c r="H178" s="53">
        <v>0.62</v>
      </c>
      <c r="I178" s="52">
        <v>19701</v>
      </c>
      <c r="J178" s="52">
        <v>15793</v>
      </c>
      <c r="K178" s="52">
        <v>14550</v>
      </c>
      <c r="L178" s="52">
        <v>15214</v>
      </c>
      <c r="M178" s="52">
        <v>22372</v>
      </c>
      <c r="N178" s="52">
        <v>25723</v>
      </c>
      <c r="O178" s="52">
        <v>25000</v>
      </c>
      <c r="P178" s="52">
        <v>3250</v>
      </c>
      <c r="Q178" s="52">
        <v>7495</v>
      </c>
      <c r="R178" s="52">
        <v>27000</v>
      </c>
      <c r="S178" s="52">
        <v>35480</v>
      </c>
      <c r="T178" s="52">
        <v>265</v>
      </c>
      <c r="U178" s="52">
        <v>98950268</v>
      </c>
      <c r="V178" s="52">
        <v>17868</v>
      </c>
      <c r="W178" s="52">
        <v>362</v>
      </c>
      <c r="X178" s="52">
        <v>20993445</v>
      </c>
      <c r="Y178" s="47"/>
      <c r="Z178" s="47"/>
      <c r="AA178" s="47"/>
      <c r="AB178" s="47"/>
      <c r="AC178" s="47"/>
      <c r="AD178" s="47"/>
      <c r="AE178" s="47"/>
      <c r="AF178" s="47"/>
      <c r="AG178" s="47"/>
      <c r="AK178" s="47"/>
      <c r="AQ178" s="47"/>
      <c r="AV178" s="47"/>
      <c r="AW178" s="47"/>
      <c r="AZ178" s="47"/>
      <c r="BA178" s="47"/>
      <c r="BB178" s="47"/>
      <c r="BD178" s="47"/>
      <c r="BE178" s="47"/>
      <c r="BF178" s="47"/>
      <c r="BG178" s="47"/>
      <c r="BH178" s="47"/>
      <c r="BI178" s="47"/>
      <c r="BJ178" s="47"/>
      <c r="BO178" s="47"/>
      <c r="BP178" s="47"/>
      <c r="BV178" s="47"/>
      <c r="BW178" s="47"/>
      <c r="BX178" s="50"/>
      <c r="CM178" s="47"/>
      <c r="CR178" s="47"/>
      <c r="CU178" s="47"/>
    </row>
    <row r="179" spans="1:99" x14ac:dyDescent="0.35">
      <c r="A179" s="54" t="s">
        <v>263</v>
      </c>
      <c r="B179" s="55" t="s">
        <v>84</v>
      </c>
      <c r="C179" s="55">
        <v>55604</v>
      </c>
      <c r="D179" s="56">
        <v>1</v>
      </c>
      <c r="E179" s="56">
        <v>0.8</v>
      </c>
      <c r="F179" s="55">
        <v>35402</v>
      </c>
      <c r="G179" s="55">
        <v>29501</v>
      </c>
      <c r="H179" s="56">
        <v>0.97</v>
      </c>
      <c r="I179" s="55">
        <v>17238</v>
      </c>
      <c r="J179" s="55">
        <v>15772</v>
      </c>
      <c r="K179" s="55">
        <v>17554</v>
      </c>
      <c r="L179" s="55">
        <v>19939</v>
      </c>
      <c r="M179" s="55">
        <v>27688</v>
      </c>
      <c r="N179" s="55">
        <v>23663</v>
      </c>
      <c r="O179" s="55">
        <v>23250</v>
      </c>
      <c r="P179" s="55">
        <v>4687</v>
      </c>
      <c r="Q179" s="55">
        <v>8250</v>
      </c>
      <c r="R179" s="55">
        <v>27000</v>
      </c>
      <c r="S179" s="55">
        <v>28125</v>
      </c>
      <c r="T179" s="55">
        <v>246</v>
      </c>
      <c r="U179" s="55">
        <v>79467647</v>
      </c>
      <c r="V179" s="55">
        <v>25831</v>
      </c>
      <c r="W179" s="55">
        <v>396</v>
      </c>
      <c r="X179" s="55">
        <v>23755338</v>
      </c>
      <c r="Y179" s="47"/>
      <c r="Z179" s="47"/>
      <c r="AA179" s="47"/>
      <c r="AB179" s="47"/>
      <c r="AC179" s="47"/>
      <c r="AD179" s="47"/>
      <c r="AE179" s="47"/>
      <c r="AF179" s="47"/>
      <c r="AG179" s="47"/>
      <c r="AK179" s="47"/>
      <c r="AQ179" s="47"/>
      <c r="AV179" s="47"/>
      <c r="AW179" s="47"/>
      <c r="AZ179" s="47"/>
      <c r="BA179" s="47"/>
      <c r="BB179" s="47"/>
      <c r="BD179" s="47"/>
      <c r="BE179" s="47"/>
      <c r="BF179" s="47"/>
      <c r="BG179" s="47"/>
      <c r="BH179" s="47"/>
      <c r="BI179" s="47"/>
      <c r="BJ179" s="47"/>
      <c r="BO179" s="47"/>
      <c r="BP179" s="47"/>
      <c r="BV179" s="47"/>
      <c r="BW179" s="47"/>
      <c r="BX179" s="50"/>
      <c r="CM179" s="47"/>
      <c r="CR179" s="47"/>
      <c r="CU179" s="47"/>
    </row>
    <row r="180" spans="1:99" x14ac:dyDescent="0.35">
      <c r="A180" s="51" t="s">
        <v>264</v>
      </c>
      <c r="B180" s="52" t="s">
        <v>84</v>
      </c>
      <c r="C180" s="52">
        <v>60215</v>
      </c>
      <c r="D180" s="53">
        <v>1</v>
      </c>
      <c r="E180" s="53">
        <v>0.92</v>
      </c>
      <c r="F180" s="52">
        <v>32415</v>
      </c>
      <c r="G180" s="52">
        <v>22895</v>
      </c>
      <c r="H180" s="53">
        <v>0.79</v>
      </c>
      <c r="I180" s="52">
        <v>23500</v>
      </c>
      <c r="J180" s="52">
        <v>20939</v>
      </c>
      <c r="K180" s="52">
        <v>20408</v>
      </c>
      <c r="L180" s="52">
        <v>22060</v>
      </c>
      <c r="M180" s="52">
        <v>23255</v>
      </c>
      <c r="N180" s="52">
        <v>26968</v>
      </c>
      <c r="O180" s="52">
        <v>27000</v>
      </c>
      <c r="P180" s="52">
        <v>3750</v>
      </c>
      <c r="Q180" s="52">
        <v>9500</v>
      </c>
      <c r="R180" s="52">
        <v>31250</v>
      </c>
      <c r="S180" s="52">
        <v>39584</v>
      </c>
      <c r="T180" s="52">
        <v>286</v>
      </c>
      <c r="U180" s="52">
        <v>185481463</v>
      </c>
      <c r="V180" s="52">
        <v>24116</v>
      </c>
      <c r="W180" s="52">
        <v>412</v>
      </c>
      <c r="X180" s="52">
        <v>22708710</v>
      </c>
      <c r="Y180" s="47"/>
      <c r="Z180" s="47"/>
      <c r="AA180" s="47"/>
      <c r="AB180" s="47"/>
      <c r="AC180" s="47"/>
      <c r="AD180" s="47"/>
      <c r="AE180" s="47"/>
      <c r="AF180" s="47"/>
      <c r="AG180" s="47"/>
      <c r="AQ180" s="47"/>
      <c r="AV180" s="47"/>
      <c r="AW180" s="47"/>
      <c r="AZ180" s="47"/>
      <c r="BA180" s="47"/>
      <c r="BB180" s="47"/>
      <c r="BC180" s="47"/>
      <c r="BD180" s="47"/>
      <c r="BF180" s="47"/>
      <c r="BG180" s="47"/>
      <c r="BH180" s="47"/>
      <c r="BI180" s="47"/>
      <c r="BJ180" s="47"/>
      <c r="BO180" s="47"/>
      <c r="BP180" s="47"/>
      <c r="BV180" s="47"/>
      <c r="BW180" s="47"/>
      <c r="BX180" s="50"/>
      <c r="CM180" s="47"/>
      <c r="CR180" s="47"/>
      <c r="CU180" s="47"/>
    </row>
    <row r="181" spans="1:99" x14ac:dyDescent="0.35">
      <c r="A181" s="54" t="s">
        <v>265</v>
      </c>
      <c r="B181" s="55" t="s">
        <v>84</v>
      </c>
      <c r="C181" s="55">
        <v>47192</v>
      </c>
      <c r="D181" s="56">
        <v>1</v>
      </c>
      <c r="E181" s="56">
        <v>0.85</v>
      </c>
      <c r="F181" s="55">
        <v>19637</v>
      </c>
      <c r="G181" s="55">
        <v>19089</v>
      </c>
      <c r="H181" s="56">
        <v>0.48</v>
      </c>
      <c r="I181" s="55">
        <v>25462</v>
      </c>
      <c r="J181" s="55">
        <v>17152</v>
      </c>
      <c r="K181" s="55">
        <v>19617</v>
      </c>
      <c r="L181" s="55">
        <v>19209</v>
      </c>
      <c r="M181" s="55">
        <v>24810</v>
      </c>
      <c r="N181" s="55">
        <v>26144</v>
      </c>
      <c r="O181" s="55">
        <v>20937</v>
      </c>
      <c r="P181" s="55">
        <v>5065</v>
      </c>
      <c r="Q181" s="55">
        <v>6500</v>
      </c>
      <c r="R181" s="55">
        <v>26317</v>
      </c>
      <c r="S181" s="55">
        <v>28195</v>
      </c>
      <c r="T181" s="55">
        <v>222</v>
      </c>
      <c r="U181" s="55">
        <v>142546539</v>
      </c>
      <c r="V181" s="55">
        <v>30000</v>
      </c>
      <c r="W181" s="55">
        <v>466</v>
      </c>
      <c r="X181" s="55">
        <v>68142509</v>
      </c>
      <c r="Y181" s="47"/>
      <c r="Z181" s="47"/>
      <c r="AA181" s="47"/>
      <c r="AB181" s="47"/>
      <c r="AC181" s="47"/>
      <c r="AD181" s="47"/>
      <c r="AE181" s="47"/>
      <c r="AF181" s="47"/>
      <c r="AG181" s="47"/>
      <c r="AQ181" s="47"/>
      <c r="AV181" s="47"/>
      <c r="AW181" s="47"/>
      <c r="AZ181" s="47"/>
      <c r="BA181" s="47"/>
      <c r="BB181" s="47"/>
      <c r="BC181" s="47"/>
      <c r="BD181" s="47"/>
      <c r="BE181" s="47"/>
      <c r="BF181" s="47"/>
      <c r="BG181" s="47"/>
      <c r="BH181" s="47"/>
      <c r="BJ181" s="47"/>
      <c r="BO181" s="47"/>
      <c r="BP181" s="47"/>
      <c r="BQ181" s="49"/>
      <c r="BV181" s="47"/>
      <c r="BW181" s="47"/>
      <c r="BX181" s="50"/>
      <c r="CM181" s="47"/>
      <c r="CR181" s="47"/>
      <c r="CU181" s="47"/>
    </row>
    <row r="182" spans="1:99" x14ac:dyDescent="0.35">
      <c r="A182" s="51" t="s">
        <v>266</v>
      </c>
      <c r="B182" s="52" t="s">
        <v>84</v>
      </c>
      <c r="C182" s="52">
        <v>58800</v>
      </c>
      <c r="D182" s="53">
        <v>1</v>
      </c>
      <c r="E182" s="53">
        <v>0.97</v>
      </c>
      <c r="F182" s="52">
        <v>27095</v>
      </c>
      <c r="G182" s="52">
        <v>31632</v>
      </c>
      <c r="H182" s="53">
        <v>0.67</v>
      </c>
      <c r="I182" s="52">
        <v>30050</v>
      </c>
      <c r="J182" s="52">
        <v>10694</v>
      </c>
      <c r="K182" s="52">
        <v>10268</v>
      </c>
      <c r="L182" s="52">
        <v>29104</v>
      </c>
      <c r="M182" s="52">
        <v>32203</v>
      </c>
      <c r="N182" s="52">
        <v>29712</v>
      </c>
      <c r="O182" s="52">
        <v>27000</v>
      </c>
      <c r="P182" s="52">
        <v>4000</v>
      </c>
      <c r="Q182" s="52">
        <v>6277</v>
      </c>
      <c r="R182" s="52">
        <v>27000</v>
      </c>
      <c r="S182" s="52">
        <v>35075</v>
      </c>
      <c r="T182" s="52">
        <v>286</v>
      </c>
      <c r="U182" s="52">
        <v>46969584</v>
      </c>
      <c r="V182" s="52">
        <v>24450</v>
      </c>
      <c r="W182" s="52">
        <v>397</v>
      </c>
      <c r="X182" s="52">
        <v>12111121</v>
      </c>
      <c r="Y182" s="47"/>
      <c r="Z182" s="47"/>
      <c r="AA182" s="47"/>
      <c r="AB182" s="47"/>
      <c r="AC182" s="47"/>
      <c r="AD182" s="47"/>
      <c r="AE182" s="47"/>
      <c r="AF182" s="47"/>
      <c r="AG182" s="47"/>
      <c r="AQ182" s="47"/>
      <c r="AV182" s="47"/>
      <c r="AW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O182" s="47"/>
      <c r="BP182" s="47"/>
      <c r="BV182" s="47"/>
      <c r="BW182" s="47"/>
      <c r="BX182" s="50"/>
      <c r="CM182" s="47"/>
      <c r="CR182" s="47"/>
      <c r="CU182" s="47"/>
    </row>
    <row r="183" spans="1:99" x14ac:dyDescent="0.35">
      <c r="A183" s="54" t="s">
        <v>267</v>
      </c>
      <c r="B183" s="55" t="s">
        <v>84</v>
      </c>
      <c r="C183" s="55">
        <v>53664</v>
      </c>
      <c r="D183" s="56">
        <v>0.99</v>
      </c>
      <c r="E183" s="56">
        <v>0.92</v>
      </c>
      <c r="F183" s="55">
        <v>27592</v>
      </c>
      <c r="G183" s="55">
        <v>25742</v>
      </c>
      <c r="H183" s="56">
        <v>0.56999999999999995</v>
      </c>
      <c r="I183" s="55">
        <v>21935</v>
      </c>
      <c r="J183" s="55">
        <v>17405</v>
      </c>
      <c r="K183" s="55">
        <v>12390</v>
      </c>
      <c r="L183" s="55">
        <v>18357</v>
      </c>
      <c r="M183" s="55">
        <v>19045</v>
      </c>
      <c r="N183" s="55">
        <v>27266</v>
      </c>
      <c r="O183" s="55">
        <v>23163</v>
      </c>
      <c r="P183" s="55">
        <v>5000</v>
      </c>
      <c r="Q183" s="55">
        <v>9500</v>
      </c>
      <c r="R183" s="55">
        <v>27000</v>
      </c>
      <c r="S183" s="55">
        <v>33856</v>
      </c>
      <c r="T183" s="55">
        <v>246</v>
      </c>
      <c r="U183" s="55">
        <v>138039672</v>
      </c>
      <c r="V183" s="55">
        <v>25364</v>
      </c>
      <c r="W183" s="55">
        <v>326</v>
      </c>
      <c r="X183" s="55">
        <v>19884391</v>
      </c>
      <c r="Y183" s="47"/>
      <c r="Z183" s="47"/>
      <c r="AA183" s="47"/>
      <c r="AB183" s="47"/>
      <c r="AC183" s="47"/>
      <c r="AD183" s="47"/>
      <c r="AE183" s="47"/>
      <c r="AF183" s="47"/>
      <c r="AG183" s="47"/>
      <c r="AK183" s="47"/>
      <c r="AQ183" s="47"/>
      <c r="AV183" s="47"/>
      <c r="AW183" s="47"/>
      <c r="AZ183" s="47"/>
      <c r="BA183" s="47"/>
      <c r="BB183" s="47"/>
      <c r="BD183" s="47"/>
      <c r="BE183" s="47"/>
      <c r="BF183" s="47"/>
      <c r="BG183" s="47"/>
      <c r="BH183" s="47"/>
      <c r="BI183" s="47"/>
      <c r="BJ183" s="47"/>
      <c r="BO183" s="47"/>
      <c r="BP183" s="47"/>
      <c r="BV183" s="47"/>
      <c r="BW183" s="47"/>
      <c r="BX183" s="50"/>
      <c r="CM183" s="47"/>
      <c r="CR183" s="47"/>
      <c r="CU183" s="47"/>
    </row>
    <row r="184" spans="1:99" x14ac:dyDescent="0.35">
      <c r="A184" s="51" t="s">
        <v>268</v>
      </c>
      <c r="B184" s="52" t="s">
        <v>84</v>
      </c>
      <c r="C184" s="52">
        <v>29396</v>
      </c>
      <c r="D184" s="53">
        <v>0.93</v>
      </c>
      <c r="E184" s="53">
        <v>0.89</v>
      </c>
      <c r="F184" s="52">
        <v>9788</v>
      </c>
      <c r="G184" s="52">
        <v>10314</v>
      </c>
      <c r="H184" s="53">
        <v>0.48</v>
      </c>
      <c r="I184" s="52">
        <v>18128</v>
      </c>
      <c r="J184" s="52">
        <v>16873</v>
      </c>
      <c r="K184" s="52">
        <v>18247</v>
      </c>
      <c r="L184" s="52">
        <v>18999</v>
      </c>
      <c r="M184" s="52">
        <v>20316</v>
      </c>
      <c r="N184" s="52">
        <v>22018</v>
      </c>
      <c r="O184" s="52">
        <v>22250</v>
      </c>
      <c r="P184" s="52">
        <v>3500</v>
      </c>
      <c r="Q184" s="52">
        <v>5652</v>
      </c>
      <c r="R184" s="52">
        <v>25325</v>
      </c>
      <c r="S184" s="52">
        <v>36250</v>
      </c>
      <c r="T184" s="52">
        <v>236</v>
      </c>
      <c r="U184" s="52">
        <v>51105663</v>
      </c>
      <c r="V184" s="52">
        <v>12547</v>
      </c>
      <c r="W184" s="52">
        <v>176</v>
      </c>
      <c r="X184" s="52">
        <v>7459850</v>
      </c>
      <c r="Y184" s="47"/>
      <c r="Z184" s="47"/>
      <c r="AA184" s="47"/>
      <c r="AB184" s="47"/>
      <c r="AC184" s="47"/>
      <c r="AD184" s="47"/>
      <c r="AE184" s="47"/>
      <c r="AF184" s="47"/>
      <c r="AG184" s="47"/>
      <c r="AQ184" s="47"/>
      <c r="AV184" s="47"/>
      <c r="AW184" s="47"/>
      <c r="AZ184" s="47"/>
      <c r="BA184" s="47"/>
      <c r="BB184" s="47"/>
      <c r="BD184" s="47"/>
      <c r="BE184" s="47"/>
      <c r="BF184" s="47"/>
      <c r="BG184" s="47"/>
      <c r="BH184" s="47"/>
      <c r="BI184" s="47"/>
      <c r="BJ184" s="47"/>
      <c r="BO184" s="47"/>
      <c r="BP184" s="47"/>
      <c r="BV184" s="47"/>
      <c r="BW184" s="47"/>
      <c r="BX184" s="50"/>
      <c r="CM184" s="47"/>
      <c r="CR184" s="47"/>
      <c r="CU184" s="47"/>
    </row>
    <row r="185" spans="1:99" x14ac:dyDescent="0.35">
      <c r="A185" s="54" t="s">
        <v>269</v>
      </c>
      <c r="B185" s="55" t="s">
        <v>84</v>
      </c>
      <c r="C185" s="55">
        <v>32420</v>
      </c>
      <c r="D185" s="56">
        <v>0.96</v>
      </c>
      <c r="E185" s="56">
        <v>0.77</v>
      </c>
      <c r="F185" s="55">
        <v>17158</v>
      </c>
      <c r="G185" s="55">
        <v>15270</v>
      </c>
      <c r="H185" s="56">
        <v>0.68</v>
      </c>
      <c r="I185" s="55">
        <v>15732</v>
      </c>
      <c r="J185" s="55">
        <v>16690</v>
      </c>
      <c r="K185" s="55">
        <v>15905</v>
      </c>
      <c r="L185" s="55">
        <v>13460</v>
      </c>
      <c r="M185" s="55">
        <v>18093</v>
      </c>
      <c r="N185" s="55">
        <v>16643</v>
      </c>
      <c r="O185" s="55">
        <v>27000</v>
      </c>
      <c r="P185" s="55">
        <v>2328</v>
      </c>
      <c r="Q185" s="55">
        <v>4750</v>
      </c>
      <c r="R185" s="55">
        <v>23000</v>
      </c>
      <c r="S185" s="55">
        <v>35500</v>
      </c>
      <c r="T185" s="55">
        <v>286</v>
      </c>
      <c r="U185" s="55">
        <v>64328650</v>
      </c>
      <c r="V185" s="55">
        <v>16730</v>
      </c>
      <c r="W185" s="55">
        <v>239</v>
      </c>
      <c r="X185" s="55">
        <v>5320053</v>
      </c>
      <c r="Y185" s="47"/>
      <c r="Z185" s="47"/>
      <c r="AA185" s="47"/>
      <c r="AB185" s="47"/>
      <c r="AE185" s="47"/>
      <c r="AF185" s="47"/>
      <c r="AG185" s="47"/>
      <c r="AQ185" s="47"/>
      <c r="AV185" s="47"/>
      <c r="AW185" s="47"/>
      <c r="BA185" s="47"/>
      <c r="BB185" s="47"/>
      <c r="BE185" s="47"/>
      <c r="BF185" s="47"/>
      <c r="BG185" s="47"/>
      <c r="BH185" s="47"/>
      <c r="BI185" s="47"/>
      <c r="BJ185" s="47"/>
      <c r="BO185" s="47"/>
      <c r="BV185" s="47"/>
      <c r="BX185" s="50"/>
      <c r="CM185" s="47"/>
      <c r="CR185" s="47"/>
      <c r="CU185" s="47"/>
    </row>
    <row r="186" spans="1:99" x14ac:dyDescent="0.35">
      <c r="A186" s="51" t="s">
        <v>270</v>
      </c>
      <c r="B186" s="52" t="s">
        <v>84</v>
      </c>
      <c r="C186" s="52">
        <v>35177</v>
      </c>
      <c r="D186" s="53">
        <v>1</v>
      </c>
      <c r="E186" s="53">
        <v>0.97</v>
      </c>
      <c r="F186" s="52">
        <v>10999</v>
      </c>
      <c r="G186" s="52">
        <v>10764</v>
      </c>
      <c r="H186" s="53">
        <v>0.7</v>
      </c>
      <c r="I186" s="52">
        <v>23303</v>
      </c>
      <c r="J186" s="52">
        <v>13988</v>
      </c>
      <c r="K186" s="52">
        <v>16740</v>
      </c>
      <c r="L186" s="52">
        <v>20292</v>
      </c>
      <c r="M186" s="52">
        <v>22506</v>
      </c>
      <c r="N186" s="52">
        <v>25885</v>
      </c>
      <c r="O186" s="52">
        <v>26984</v>
      </c>
      <c r="P186" s="52">
        <v>5500</v>
      </c>
      <c r="Q186" s="52">
        <v>9500</v>
      </c>
      <c r="R186" s="52">
        <v>27000</v>
      </c>
      <c r="S186" s="52">
        <v>38194</v>
      </c>
      <c r="T186" s="52">
        <v>286</v>
      </c>
      <c r="U186" s="52">
        <v>77976019</v>
      </c>
      <c r="V186" s="52">
        <v>23745</v>
      </c>
      <c r="W186" s="52">
        <v>452</v>
      </c>
      <c r="X186" s="52">
        <v>23441773</v>
      </c>
      <c r="Y186" s="47"/>
      <c r="Z186" s="47"/>
      <c r="AA186" s="47"/>
      <c r="AB186" s="47"/>
      <c r="AC186" s="47"/>
      <c r="AD186" s="47"/>
      <c r="AE186" s="47"/>
      <c r="AF186" s="47"/>
      <c r="AG186" s="47"/>
      <c r="AQ186" s="47"/>
      <c r="AV186" s="47"/>
      <c r="AW186" s="47"/>
      <c r="AZ186" s="47"/>
      <c r="BA186" s="47"/>
      <c r="BB186" s="47"/>
      <c r="BD186" s="47"/>
      <c r="BE186" s="47"/>
      <c r="BF186" s="47"/>
      <c r="BG186" s="47"/>
      <c r="BH186" s="47"/>
      <c r="BI186" s="47"/>
      <c r="BJ186" s="47"/>
      <c r="BO186" s="47"/>
      <c r="BP186" s="47"/>
      <c r="BQ186" s="49"/>
      <c r="BV186" s="47"/>
      <c r="BW186" s="47"/>
      <c r="BX186" s="50"/>
      <c r="CM186" s="47"/>
      <c r="CR186" s="47"/>
      <c r="CU186" s="47"/>
    </row>
    <row r="187" spans="1:99" x14ac:dyDescent="0.35">
      <c r="A187" s="54" t="s">
        <v>271</v>
      </c>
      <c r="B187" s="55">
        <v>28426</v>
      </c>
      <c r="C187" s="55">
        <v>41314</v>
      </c>
      <c r="D187" s="56">
        <v>0.93</v>
      </c>
      <c r="E187" s="56">
        <v>0.67</v>
      </c>
      <c r="F187" s="55">
        <v>6212</v>
      </c>
      <c r="G187" s="55">
        <v>6873</v>
      </c>
      <c r="H187" s="56">
        <v>0.56000000000000005</v>
      </c>
      <c r="I187" s="55">
        <v>17088</v>
      </c>
      <c r="J187" s="55">
        <v>11705</v>
      </c>
      <c r="K187" s="55">
        <v>12494</v>
      </c>
      <c r="L187" s="55">
        <v>14913</v>
      </c>
      <c r="M187" s="55">
        <v>17462</v>
      </c>
      <c r="N187" s="55">
        <v>20234</v>
      </c>
      <c r="O187" s="55">
        <v>22300</v>
      </c>
      <c r="P187" s="55">
        <v>3641</v>
      </c>
      <c r="Q187" s="55">
        <v>6500</v>
      </c>
      <c r="R187" s="55">
        <v>27000</v>
      </c>
      <c r="S187" s="55">
        <v>34800</v>
      </c>
      <c r="T187" s="55">
        <v>236</v>
      </c>
      <c r="U187" s="55">
        <v>691971947</v>
      </c>
      <c r="V187" s="55">
        <v>16226</v>
      </c>
      <c r="W187" s="55">
        <v>218</v>
      </c>
      <c r="X187" s="55">
        <v>63951652</v>
      </c>
      <c r="Y187" s="47"/>
      <c r="Z187" s="47"/>
      <c r="AA187" s="47"/>
      <c r="AB187" s="47"/>
      <c r="AC187" s="47"/>
      <c r="AD187" s="47"/>
      <c r="AE187" s="47"/>
      <c r="AF187" s="47"/>
      <c r="AG187" s="47"/>
      <c r="AQ187" s="47"/>
      <c r="AV187" s="47"/>
      <c r="AW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O187" s="47"/>
      <c r="BP187" s="47"/>
      <c r="BQ187" s="49"/>
      <c r="BV187" s="47"/>
      <c r="BW187" s="47"/>
      <c r="BX187" s="50"/>
      <c r="CM187" s="47"/>
      <c r="CR187" s="47"/>
      <c r="CU187" s="47"/>
    </row>
    <row r="188" spans="1:99" x14ac:dyDescent="0.35">
      <c r="A188" s="51" t="s">
        <v>272</v>
      </c>
      <c r="B188" s="52" t="s">
        <v>84</v>
      </c>
      <c r="C188" s="52"/>
      <c r="D188" s="57" t="s">
        <v>84</v>
      </c>
      <c r="E188" s="53">
        <v>0.4</v>
      </c>
      <c r="F188" s="52"/>
      <c r="G188" s="52">
        <v>4117</v>
      </c>
      <c r="H188" s="57" t="s">
        <v>84</v>
      </c>
      <c r="I188" s="52"/>
      <c r="J188" s="52"/>
      <c r="K188" s="52"/>
      <c r="L188" s="52"/>
      <c r="M188" s="52"/>
      <c r="N188" s="52"/>
      <c r="O188" s="52">
        <v>17619</v>
      </c>
      <c r="P188" s="52">
        <v>3070</v>
      </c>
      <c r="Q188" s="52">
        <v>5845</v>
      </c>
      <c r="R188" s="52">
        <v>21500</v>
      </c>
      <c r="S188" s="52">
        <v>28500</v>
      </c>
      <c r="T188" s="52">
        <v>187</v>
      </c>
      <c r="U188" s="52">
        <v>228550302</v>
      </c>
      <c r="V188" s="52">
        <v>13000</v>
      </c>
      <c r="W188" s="52">
        <v>226</v>
      </c>
      <c r="X188" s="52">
        <v>15701332</v>
      </c>
      <c r="Y188" s="47"/>
      <c r="Z188" s="47"/>
      <c r="AA188" s="47"/>
      <c r="AC188" s="47"/>
      <c r="AK188" s="47"/>
      <c r="AW188" s="47"/>
      <c r="AZ188" s="47"/>
      <c r="BA188" s="47"/>
      <c r="BD188" s="47"/>
      <c r="BF188" s="47"/>
      <c r="BH188" s="47"/>
      <c r="BJ188" s="47"/>
      <c r="BP188" s="47"/>
      <c r="BV188" s="47"/>
      <c r="BW188" s="47"/>
      <c r="BX188" s="50"/>
      <c r="CM188" s="47"/>
      <c r="CR188" s="47"/>
      <c r="CU188" s="47"/>
    </row>
    <row r="189" spans="1:99" x14ac:dyDescent="0.35">
      <c r="A189" s="54" t="s">
        <v>273</v>
      </c>
      <c r="B189" s="55" t="s">
        <v>84</v>
      </c>
      <c r="C189" s="55">
        <v>44270</v>
      </c>
      <c r="D189" s="56">
        <v>1</v>
      </c>
      <c r="E189" s="56">
        <v>1</v>
      </c>
      <c r="F189" s="55">
        <v>18044</v>
      </c>
      <c r="G189" s="55">
        <v>19232</v>
      </c>
      <c r="H189" s="56">
        <v>0.68</v>
      </c>
      <c r="I189" s="55">
        <v>24828</v>
      </c>
      <c r="J189" s="55">
        <v>20344</v>
      </c>
      <c r="K189" s="55">
        <v>23202</v>
      </c>
      <c r="L189" s="55">
        <v>25554</v>
      </c>
      <c r="M189" s="55">
        <v>27451</v>
      </c>
      <c r="N189" s="55">
        <v>16988</v>
      </c>
      <c r="O189" s="55">
        <v>17619</v>
      </c>
      <c r="P189" s="55">
        <v>3070</v>
      </c>
      <c r="Q189" s="55">
        <v>5845</v>
      </c>
      <c r="R189" s="55">
        <v>21500</v>
      </c>
      <c r="S189" s="55">
        <v>28500</v>
      </c>
      <c r="T189" s="55">
        <v>187</v>
      </c>
      <c r="U189" s="55">
        <v>228550302</v>
      </c>
      <c r="V189" s="55">
        <v>13000</v>
      </c>
      <c r="W189" s="55">
        <v>226</v>
      </c>
      <c r="X189" s="55">
        <v>15701332</v>
      </c>
      <c r="Y189" s="47"/>
      <c r="Z189" s="47"/>
      <c r="AA189" s="47"/>
      <c r="AB189" s="47"/>
      <c r="AC189" s="47"/>
      <c r="AD189" s="47"/>
      <c r="AE189" s="47"/>
      <c r="AF189" s="47"/>
      <c r="AG189" s="47"/>
      <c r="AQ189" s="47"/>
      <c r="AV189" s="47"/>
      <c r="AW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O189" s="47"/>
      <c r="BP189" s="47"/>
      <c r="BV189" s="47"/>
      <c r="BW189" s="47"/>
      <c r="BX189" s="50"/>
      <c r="BY189" s="47"/>
      <c r="CM189" s="47"/>
      <c r="CR189" s="47"/>
      <c r="CU189" s="47"/>
    </row>
    <row r="190" spans="1:99" x14ac:dyDescent="0.35">
      <c r="A190" s="51" t="s">
        <v>274</v>
      </c>
      <c r="B190" s="52">
        <v>26968</v>
      </c>
      <c r="C190" s="52">
        <v>26968</v>
      </c>
      <c r="D190" s="53">
        <v>0.96</v>
      </c>
      <c r="E190" s="53">
        <v>0.91</v>
      </c>
      <c r="F190" s="52">
        <v>11314</v>
      </c>
      <c r="G190" s="52">
        <v>9868</v>
      </c>
      <c r="H190" s="53">
        <v>0.81</v>
      </c>
      <c r="I190" s="52">
        <v>15605</v>
      </c>
      <c r="J190" s="52">
        <v>10003</v>
      </c>
      <c r="K190" s="52">
        <v>10153</v>
      </c>
      <c r="L190" s="52">
        <v>12071</v>
      </c>
      <c r="M190" s="52">
        <v>15385</v>
      </c>
      <c r="N190" s="52">
        <v>17921</v>
      </c>
      <c r="O190" s="52">
        <v>27000</v>
      </c>
      <c r="P190" s="52">
        <v>4750</v>
      </c>
      <c r="Q190" s="52">
        <v>9326</v>
      </c>
      <c r="R190" s="52">
        <v>31000</v>
      </c>
      <c r="S190" s="52">
        <v>40188</v>
      </c>
      <c r="T190" s="52">
        <v>286</v>
      </c>
      <c r="U190" s="52">
        <v>2311916130</v>
      </c>
      <c r="V190" s="52">
        <v>19195</v>
      </c>
      <c r="W190" s="52">
        <v>292</v>
      </c>
      <c r="X190" s="52">
        <v>277811223</v>
      </c>
      <c r="Y190" s="47"/>
      <c r="Z190" s="47"/>
      <c r="AA190" s="47"/>
      <c r="AB190" s="47"/>
      <c r="AC190" s="47"/>
      <c r="AD190" s="47"/>
      <c r="AE190" s="47"/>
      <c r="AF190" s="47"/>
      <c r="AG190" s="47"/>
      <c r="AK190" s="47"/>
      <c r="AQ190" s="47"/>
      <c r="AV190" s="47"/>
      <c r="AW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O190" s="47"/>
      <c r="BP190" s="47"/>
      <c r="BQ190" s="49"/>
      <c r="BV190" s="47"/>
      <c r="BW190" s="47"/>
      <c r="BX190" s="50"/>
      <c r="CM190" s="47"/>
      <c r="CR190" s="47"/>
      <c r="CU190" s="47"/>
    </row>
    <row r="191" spans="1:99" x14ac:dyDescent="0.35">
      <c r="A191" s="54" t="s">
        <v>275</v>
      </c>
      <c r="B191" s="55">
        <v>21196</v>
      </c>
      <c r="C191" s="55">
        <v>23196</v>
      </c>
      <c r="D191" s="56">
        <v>0.91</v>
      </c>
      <c r="E191" s="56">
        <v>0.99</v>
      </c>
      <c r="F191" s="55">
        <v>6943</v>
      </c>
      <c r="G191" s="55">
        <v>2415</v>
      </c>
      <c r="H191" s="56">
        <v>0.9</v>
      </c>
      <c r="I191" s="55">
        <v>10194</v>
      </c>
      <c r="J191" s="55">
        <v>12201</v>
      </c>
      <c r="K191" s="55">
        <v>12173</v>
      </c>
      <c r="L191" s="55">
        <v>13106</v>
      </c>
      <c r="M191" s="55">
        <v>19213</v>
      </c>
      <c r="N191" s="55">
        <v>19757</v>
      </c>
      <c r="O191" s="55">
        <v>30739</v>
      </c>
      <c r="P191" s="55">
        <v>3500</v>
      </c>
      <c r="Q191" s="55">
        <v>5500</v>
      </c>
      <c r="R191" s="55">
        <v>31000</v>
      </c>
      <c r="S191" s="55">
        <v>46868</v>
      </c>
      <c r="T191" s="55">
        <v>326</v>
      </c>
      <c r="U191" s="55">
        <v>392628869</v>
      </c>
      <c r="V191" s="55">
        <v>9860</v>
      </c>
      <c r="W191" s="55">
        <v>190</v>
      </c>
      <c r="X191" s="55">
        <v>35694584</v>
      </c>
      <c r="Y191" s="47"/>
      <c r="Z191" s="47"/>
      <c r="AA191" s="47"/>
      <c r="AB191" s="47"/>
      <c r="AC191" s="47"/>
      <c r="AD191" s="47"/>
      <c r="AE191" s="47"/>
      <c r="AF191" s="47"/>
      <c r="AG191" s="47"/>
      <c r="AK191" s="47"/>
      <c r="AV191" s="47"/>
      <c r="AW191" s="47"/>
      <c r="AZ191" s="47"/>
      <c r="BA191" s="47"/>
      <c r="BB191" s="47"/>
      <c r="BC191" s="47"/>
      <c r="BD191" s="47"/>
      <c r="BE191" s="47"/>
      <c r="BF191" s="47"/>
      <c r="BG191" s="47"/>
      <c r="BH191" s="47"/>
      <c r="BJ191" s="47"/>
      <c r="BO191" s="47"/>
      <c r="BP191" s="47"/>
      <c r="BQ191" s="49"/>
      <c r="BV191" s="47"/>
      <c r="BW191" s="47"/>
      <c r="BX191" s="50"/>
      <c r="CM191" s="47"/>
      <c r="CR191" s="47"/>
      <c r="CU191" s="47"/>
    </row>
    <row r="192" spans="1:99" x14ac:dyDescent="0.35">
      <c r="A192" s="51" t="s">
        <v>276</v>
      </c>
      <c r="B192" s="52">
        <v>26312</v>
      </c>
      <c r="C192" s="52">
        <v>43377</v>
      </c>
      <c r="D192" s="53">
        <v>0.73</v>
      </c>
      <c r="E192" s="53">
        <v>0.69</v>
      </c>
      <c r="F192" s="52">
        <v>9294</v>
      </c>
      <c r="G192" s="52">
        <v>8562</v>
      </c>
      <c r="H192" s="53">
        <v>0.52</v>
      </c>
      <c r="I192" s="52">
        <v>15864</v>
      </c>
      <c r="J192" s="52">
        <v>10471</v>
      </c>
      <c r="K192" s="52">
        <v>13120</v>
      </c>
      <c r="L192" s="52">
        <v>15541</v>
      </c>
      <c r="M192" s="52">
        <v>21039</v>
      </c>
      <c r="N192" s="52">
        <v>24287</v>
      </c>
      <c r="O192" s="52">
        <v>19500</v>
      </c>
      <c r="P192" s="52">
        <v>3500</v>
      </c>
      <c r="Q192" s="52">
        <v>6000</v>
      </c>
      <c r="R192" s="52">
        <v>25000</v>
      </c>
      <c r="S192" s="52">
        <v>32500</v>
      </c>
      <c r="T192" s="52">
        <v>207</v>
      </c>
      <c r="U192" s="52">
        <v>679942060</v>
      </c>
      <c r="V192" s="52">
        <v>17031</v>
      </c>
      <c r="W192" s="52">
        <v>278</v>
      </c>
      <c r="X192" s="52">
        <v>166363783</v>
      </c>
      <c r="Y192" s="47"/>
      <c r="Z192" s="47"/>
      <c r="AA192" s="47"/>
      <c r="AB192" s="47"/>
      <c r="AC192" s="47"/>
      <c r="AD192" s="47"/>
      <c r="AE192" s="47"/>
      <c r="AF192" s="47"/>
      <c r="AG192" s="47"/>
      <c r="AK192" s="47"/>
      <c r="AQ192" s="47"/>
      <c r="AV192" s="47"/>
      <c r="AW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O192" s="47"/>
      <c r="BP192" s="47"/>
      <c r="BQ192" s="49"/>
      <c r="BV192" s="47"/>
      <c r="BW192" s="47"/>
      <c r="BX192" s="50"/>
      <c r="CM192" s="47"/>
      <c r="CR192" s="47"/>
      <c r="CU192" s="47"/>
    </row>
    <row r="193" spans="1:99" x14ac:dyDescent="0.35">
      <c r="A193" s="54" t="s">
        <v>277</v>
      </c>
      <c r="B193" s="55">
        <v>25873</v>
      </c>
      <c r="C193" s="55">
        <v>26363</v>
      </c>
      <c r="D193" s="56">
        <v>0.74</v>
      </c>
      <c r="E193" s="56">
        <v>0.53</v>
      </c>
      <c r="F193" s="55">
        <v>5978</v>
      </c>
      <c r="G193" s="55">
        <v>6827</v>
      </c>
      <c r="H193" s="56">
        <v>0</v>
      </c>
      <c r="I193" s="55">
        <v>11889</v>
      </c>
      <c r="J193" s="55">
        <v>6741</v>
      </c>
      <c r="K193" s="55">
        <v>7429</v>
      </c>
      <c r="L193" s="55">
        <v>9216</v>
      </c>
      <c r="M193" s="55">
        <v>13945</v>
      </c>
      <c r="N193" s="55"/>
      <c r="O193" s="55"/>
      <c r="P193" s="55"/>
      <c r="Q193" s="55"/>
      <c r="R193" s="55"/>
      <c r="S193" s="55"/>
      <c r="T193" s="55"/>
      <c r="U193" s="55">
        <v>163098</v>
      </c>
      <c r="V193" s="55"/>
      <c r="W193" s="55"/>
      <c r="X193" s="55">
        <v>0</v>
      </c>
      <c r="Y193" s="47"/>
      <c r="Z193" s="47"/>
      <c r="AA193" s="47"/>
      <c r="AB193" s="47"/>
      <c r="AQ193" s="47"/>
      <c r="AV193" s="47"/>
      <c r="AW193" s="47"/>
      <c r="BA193" s="47"/>
      <c r="BB193" s="47"/>
      <c r="BE193" s="47"/>
      <c r="BF193" s="47"/>
      <c r="BG193" s="47"/>
      <c r="BH193" s="47"/>
      <c r="BV193" s="47"/>
      <c r="BX193" s="50"/>
      <c r="CM193" s="47"/>
      <c r="CR193" s="47"/>
      <c r="CU193" s="47"/>
    </row>
    <row r="194" spans="1:99" x14ac:dyDescent="0.35">
      <c r="A194" s="51" t="s">
        <v>278</v>
      </c>
      <c r="B194" s="52" t="s">
        <v>84</v>
      </c>
      <c r="C194" s="52">
        <v>63470</v>
      </c>
      <c r="D194" s="53">
        <v>1</v>
      </c>
      <c r="E194" s="53">
        <v>0.99</v>
      </c>
      <c r="F194" s="52">
        <v>37116</v>
      </c>
      <c r="G194" s="52">
        <v>35350</v>
      </c>
      <c r="H194" s="53">
        <v>0.51</v>
      </c>
      <c r="I194" s="52">
        <v>23584</v>
      </c>
      <c r="J194" s="52">
        <v>11079</v>
      </c>
      <c r="K194" s="52">
        <v>12400</v>
      </c>
      <c r="L194" s="52">
        <v>16971</v>
      </c>
      <c r="M194" s="52">
        <v>21853</v>
      </c>
      <c r="N194" s="52">
        <v>28672</v>
      </c>
      <c r="O194" s="52">
        <v>27000</v>
      </c>
      <c r="P194" s="52">
        <v>5500</v>
      </c>
      <c r="Q194" s="52">
        <v>14000</v>
      </c>
      <c r="R194" s="52">
        <v>27000</v>
      </c>
      <c r="S194" s="52">
        <v>28000</v>
      </c>
      <c r="T194" s="52">
        <v>286</v>
      </c>
      <c r="U194" s="52">
        <v>50471581</v>
      </c>
      <c r="V194" s="52">
        <v>50739</v>
      </c>
      <c r="W194" s="52"/>
      <c r="X194" s="52">
        <v>18777115</v>
      </c>
      <c r="Y194" s="47"/>
      <c r="Z194" s="47"/>
      <c r="AA194" s="47"/>
      <c r="AB194" s="47"/>
      <c r="AC194" s="47"/>
      <c r="AD194" s="47"/>
      <c r="AE194" s="47"/>
      <c r="AF194" s="47"/>
      <c r="AG194" s="47"/>
      <c r="AK194" s="47"/>
      <c r="AQ194" s="47"/>
      <c r="AV194" s="47"/>
      <c r="AW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O194" s="47"/>
      <c r="BP194" s="47"/>
      <c r="BQ194" s="49"/>
      <c r="BV194" s="47"/>
      <c r="BW194" s="47"/>
      <c r="BX194" s="50"/>
      <c r="CM194" s="47"/>
      <c r="CR194" s="47"/>
      <c r="CU194" s="47"/>
    </row>
    <row r="195" spans="1:99" x14ac:dyDescent="0.35">
      <c r="A195" s="54" t="s">
        <v>279</v>
      </c>
      <c r="B195" s="55">
        <v>22260</v>
      </c>
      <c r="C195" s="55">
        <v>22260</v>
      </c>
      <c r="D195" s="56">
        <v>0.94</v>
      </c>
      <c r="E195" s="56">
        <v>0.78</v>
      </c>
      <c r="F195" s="55">
        <v>8480</v>
      </c>
      <c r="G195" s="55">
        <v>8823</v>
      </c>
      <c r="H195" s="56">
        <v>0.62</v>
      </c>
      <c r="I195" s="55">
        <v>15727</v>
      </c>
      <c r="J195" s="55">
        <v>12290</v>
      </c>
      <c r="K195" s="55">
        <v>13573</v>
      </c>
      <c r="L195" s="55">
        <v>14565</v>
      </c>
      <c r="M195" s="55">
        <v>17496</v>
      </c>
      <c r="N195" s="55">
        <v>18002</v>
      </c>
      <c r="O195" s="55">
        <v>18875</v>
      </c>
      <c r="P195" s="55">
        <v>2750</v>
      </c>
      <c r="Q195" s="55">
        <v>4750</v>
      </c>
      <c r="R195" s="55">
        <v>18883</v>
      </c>
      <c r="S195" s="55">
        <v>27755</v>
      </c>
      <c r="T195" s="55">
        <v>200</v>
      </c>
      <c r="U195" s="55">
        <v>118987033</v>
      </c>
      <c r="V195" s="55">
        <v>8250</v>
      </c>
      <c r="W195" s="55">
        <v>119</v>
      </c>
      <c r="X195" s="55">
        <v>10540458</v>
      </c>
      <c r="Y195" s="47"/>
      <c r="Z195" s="47"/>
      <c r="AA195" s="47"/>
      <c r="AB195" s="47"/>
      <c r="AE195" s="47"/>
      <c r="AF195" s="47"/>
      <c r="AG195" s="47"/>
      <c r="AQ195" s="47"/>
      <c r="AV195" s="47"/>
      <c r="AW195" s="47"/>
      <c r="BA195" s="47"/>
      <c r="BB195" s="47"/>
      <c r="BC195" s="47"/>
      <c r="BE195" s="47"/>
      <c r="BF195" s="47"/>
      <c r="BG195" s="47"/>
      <c r="BH195" s="47"/>
      <c r="BI195" s="47"/>
      <c r="BJ195" s="47"/>
      <c r="BO195" s="47"/>
      <c r="BQ195" s="49"/>
      <c r="BV195" s="47"/>
      <c r="BX195" s="50"/>
      <c r="CM195" s="47"/>
      <c r="CR195" s="47"/>
      <c r="CU195" s="47"/>
    </row>
    <row r="196" spans="1:99" x14ac:dyDescent="0.35">
      <c r="A196" s="51" t="s">
        <v>280</v>
      </c>
      <c r="B196" s="52" t="s">
        <v>84</v>
      </c>
      <c r="C196" s="52">
        <v>48434</v>
      </c>
      <c r="D196" s="53">
        <v>0.95</v>
      </c>
      <c r="E196" s="53">
        <v>0.91</v>
      </c>
      <c r="F196" s="52">
        <v>14216</v>
      </c>
      <c r="G196" s="52">
        <v>15155</v>
      </c>
      <c r="H196" s="53">
        <v>0.33</v>
      </c>
      <c r="I196" s="52">
        <v>27315</v>
      </c>
      <c r="J196" s="52">
        <v>30812</v>
      </c>
      <c r="K196" s="52">
        <v>18311</v>
      </c>
      <c r="L196" s="52">
        <v>24462</v>
      </c>
      <c r="M196" s="52">
        <v>25161</v>
      </c>
      <c r="N196" s="52">
        <v>26576</v>
      </c>
      <c r="O196" s="52">
        <v>23250</v>
      </c>
      <c r="P196" s="52">
        <v>3500</v>
      </c>
      <c r="Q196" s="52">
        <v>5956</v>
      </c>
      <c r="R196" s="52">
        <v>25737</v>
      </c>
      <c r="S196" s="52">
        <v>37376</v>
      </c>
      <c r="T196" s="52">
        <v>246</v>
      </c>
      <c r="U196" s="52">
        <v>233557640</v>
      </c>
      <c r="V196" s="52">
        <v>34323</v>
      </c>
      <c r="W196" s="52">
        <v>481</v>
      </c>
      <c r="X196" s="52">
        <v>26192343</v>
      </c>
      <c r="Y196" s="47"/>
      <c r="Z196" s="47"/>
      <c r="AA196" s="47"/>
      <c r="AB196" s="47"/>
      <c r="AC196" s="47"/>
      <c r="AD196" s="47"/>
      <c r="AE196" s="47"/>
      <c r="AF196" s="47"/>
      <c r="AG196" s="47"/>
      <c r="AQ196" s="47"/>
      <c r="AV196" s="47"/>
      <c r="AW196" s="47"/>
      <c r="AZ196" s="47"/>
      <c r="BA196" s="47"/>
      <c r="BB196" s="47"/>
      <c r="BD196" s="47"/>
      <c r="BE196" s="47"/>
      <c r="BF196" s="47"/>
      <c r="BG196" s="47"/>
      <c r="BH196" s="47"/>
      <c r="BJ196" s="47"/>
      <c r="BO196" s="47"/>
      <c r="BP196" s="47"/>
      <c r="BV196" s="47"/>
      <c r="BW196" s="47"/>
      <c r="BX196" s="50"/>
      <c r="CM196" s="47"/>
      <c r="CR196" s="47"/>
      <c r="CU196" s="47"/>
    </row>
    <row r="197" spans="1:99" x14ac:dyDescent="0.35">
      <c r="A197" s="54" t="s">
        <v>281</v>
      </c>
      <c r="B197" s="55" t="s">
        <v>84</v>
      </c>
      <c r="C197" s="55">
        <v>64010</v>
      </c>
      <c r="D197" s="56">
        <v>1</v>
      </c>
      <c r="E197" s="56">
        <v>0.98</v>
      </c>
      <c r="F197" s="55">
        <v>26498</v>
      </c>
      <c r="G197" s="55">
        <v>14689</v>
      </c>
      <c r="H197" s="56">
        <v>0.65</v>
      </c>
      <c r="I197" s="55">
        <v>35133</v>
      </c>
      <c r="J197" s="55">
        <v>22796</v>
      </c>
      <c r="K197" s="55">
        <v>22683</v>
      </c>
      <c r="L197" s="55">
        <v>30380</v>
      </c>
      <c r="M197" s="55">
        <v>31596</v>
      </c>
      <c r="N197" s="55">
        <v>38215</v>
      </c>
      <c r="O197" s="55">
        <v>26814</v>
      </c>
      <c r="P197" s="55">
        <v>3769</v>
      </c>
      <c r="Q197" s="55">
        <v>7500</v>
      </c>
      <c r="R197" s="55">
        <v>27800</v>
      </c>
      <c r="S197" s="55">
        <v>33050</v>
      </c>
      <c r="T197" s="55">
        <v>284</v>
      </c>
      <c r="U197" s="55">
        <v>252520383</v>
      </c>
      <c r="V197" s="55">
        <v>40431</v>
      </c>
      <c r="W197" s="55">
        <v>762</v>
      </c>
      <c r="X197" s="55">
        <v>90632171</v>
      </c>
      <c r="Y197" s="47"/>
      <c r="Z197" s="47"/>
      <c r="AA197" s="47"/>
      <c r="AB197" s="47"/>
      <c r="AC197" s="47"/>
      <c r="AD197" s="47"/>
      <c r="AE197" s="47"/>
      <c r="AF197" s="47"/>
      <c r="AG197" s="47"/>
      <c r="AQ197" s="47"/>
      <c r="AV197" s="47"/>
      <c r="AW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O197" s="47"/>
      <c r="BP197" s="47"/>
      <c r="BQ197" s="49"/>
      <c r="BV197" s="47"/>
      <c r="BW197" s="47"/>
      <c r="BX197" s="50"/>
      <c r="CM197" s="47"/>
      <c r="CR197" s="47"/>
      <c r="CU197" s="47"/>
    </row>
    <row r="198" spans="1:99" x14ac:dyDescent="0.35">
      <c r="A198" s="51" t="s">
        <v>282</v>
      </c>
      <c r="B198" s="52" t="s">
        <v>84</v>
      </c>
      <c r="C198" s="52">
        <v>82546</v>
      </c>
      <c r="D198" s="53">
        <v>0.87</v>
      </c>
      <c r="E198" s="53">
        <v>0.81</v>
      </c>
      <c r="F198" s="52">
        <v>33510</v>
      </c>
      <c r="G198" s="52">
        <v>28416</v>
      </c>
      <c r="H198" s="53">
        <v>0.75</v>
      </c>
      <c r="I198" s="52">
        <v>45033</v>
      </c>
      <c r="J198" s="52">
        <v>33467</v>
      </c>
      <c r="K198" s="52">
        <v>31197</v>
      </c>
      <c r="L198" s="52">
        <v>35244</v>
      </c>
      <c r="M198" s="52">
        <v>39808</v>
      </c>
      <c r="N198" s="52">
        <v>53059</v>
      </c>
      <c r="O198" s="52">
        <v>20500</v>
      </c>
      <c r="P198" s="52">
        <v>4750</v>
      </c>
      <c r="Q198" s="52">
        <v>10000</v>
      </c>
      <c r="R198" s="52">
        <v>26848</v>
      </c>
      <c r="S198" s="52">
        <v>30750</v>
      </c>
      <c r="T198" s="52">
        <v>217</v>
      </c>
      <c r="U198" s="52">
        <v>1002387279</v>
      </c>
      <c r="V198" s="52">
        <v>41575</v>
      </c>
      <c r="W198" s="52">
        <v>556</v>
      </c>
      <c r="X198" s="52">
        <v>207033271</v>
      </c>
      <c r="Y198" s="47"/>
      <c r="Z198" s="47"/>
      <c r="AA198" s="47"/>
      <c r="AB198" s="47"/>
      <c r="AC198" s="47"/>
      <c r="AD198" s="47"/>
      <c r="AE198" s="47"/>
      <c r="AF198" s="47"/>
      <c r="AG198" s="47"/>
      <c r="AQ198" s="47"/>
      <c r="AV198" s="47"/>
      <c r="AW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O198" s="47"/>
      <c r="BP198" s="47"/>
      <c r="BQ198" s="49"/>
      <c r="BV198" s="47"/>
      <c r="BW198" s="47"/>
      <c r="BX198" s="50"/>
      <c r="BY198" s="47"/>
      <c r="BZ198" s="47"/>
      <c r="CM198" s="47"/>
      <c r="CR198" s="47"/>
      <c r="CU198" s="47"/>
    </row>
    <row r="199" spans="1:99" x14ac:dyDescent="0.35">
      <c r="A199" s="54" t="s">
        <v>283</v>
      </c>
      <c r="B199" s="55" t="s">
        <v>84</v>
      </c>
      <c r="C199" s="55">
        <v>45700</v>
      </c>
      <c r="D199" s="56">
        <v>0.99</v>
      </c>
      <c r="E199" s="56">
        <v>0.94</v>
      </c>
      <c r="F199" s="55">
        <v>26417</v>
      </c>
      <c r="G199" s="55">
        <v>21261</v>
      </c>
      <c r="H199" s="56">
        <v>0.55000000000000004</v>
      </c>
      <c r="I199" s="55">
        <v>17536</v>
      </c>
      <c r="J199" s="55">
        <v>14109</v>
      </c>
      <c r="K199" s="55">
        <v>17138</v>
      </c>
      <c r="L199" s="55">
        <v>16553</v>
      </c>
      <c r="M199" s="55">
        <v>20137</v>
      </c>
      <c r="N199" s="55">
        <v>18786</v>
      </c>
      <c r="O199" s="55">
        <v>26471</v>
      </c>
      <c r="P199" s="55">
        <v>3750</v>
      </c>
      <c r="Q199" s="55">
        <v>6500</v>
      </c>
      <c r="R199" s="55">
        <v>28768</v>
      </c>
      <c r="S199" s="55">
        <v>39625</v>
      </c>
      <c r="T199" s="55">
        <v>281</v>
      </c>
      <c r="U199" s="55">
        <v>348647048</v>
      </c>
      <c r="V199" s="55">
        <v>16750</v>
      </c>
      <c r="W199" s="55">
        <v>234</v>
      </c>
      <c r="X199" s="55">
        <v>31790747</v>
      </c>
      <c r="Y199" s="47"/>
      <c r="Z199" s="47"/>
      <c r="AA199" s="47"/>
      <c r="AB199" s="47"/>
      <c r="AC199" s="47"/>
      <c r="AD199" s="47"/>
      <c r="AE199" s="47"/>
      <c r="AF199" s="47"/>
      <c r="AG199" s="47"/>
      <c r="AV199" s="47"/>
      <c r="AW199" s="47"/>
      <c r="AZ199" s="47"/>
      <c r="BA199" s="47"/>
      <c r="BD199" s="47"/>
      <c r="BE199" s="47"/>
      <c r="BF199" s="47"/>
      <c r="BG199" s="47"/>
      <c r="BH199" s="47"/>
      <c r="BI199" s="47"/>
      <c r="BJ199" s="47"/>
      <c r="BO199" s="47"/>
      <c r="BP199" s="47"/>
      <c r="BQ199" s="49"/>
      <c r="BV199" s="47"/>
      <c r="BW199" s="47"/>
      <c r="BX199" s="50"/>
      <c r="CM199" s="47"/>
      <c r="CR199" s="47"/>
      <c r="CU199" s="47"/>
    </row>
    <row r="200" spans="1:99" x14ac:dyDescent="0.35">
      <c r="A200" s="51" t="s">
        <v>284</v>
      </c>
      <c r="B200" s="52">
        <v>0</v>
      </c>
      <c r="C200" s="52"/>
      <c r="D200" s="53">
        <v>0.5</v>
      </c>
      <c r="E200" s="53">
        <v>0.56999999999999995</v>
      </c>
      <c r="F200" s="52">
        <v>8195</v>
      </c>
      <c r="G200" s="52">
        <v>4320</v>
      </c>
      <c r="H200" s="53">
        <v>1</v>
      </c>
      <c r="I200" s="52">
        <v>10191</v>
      </c>
      <c r="J200" s="52">
        <v>10191</v>
      </c>
      <c r="K200" s="52"/>
      <c r="L200" s="52"/>
      <c r="M200" s="52"/>
      <c r="N200" s="52">
        <v>18386</v>
      </c>
      <c r="O200" s="52">
        <v>18683</v>
      </c>
      <c r="P200" s="52">
        <v>3000</v>
      </c>
      <c r="Q200" s="52">
        <v>5500</v>
      </c>
      <c r="R200" s="52">
        <v>23306</v>
      </c>
      <c r="S200" s="52">
        <v>31250</v>
      </c>
      <c r="T200" s="52">
        <v>198</v>
      </c>
      <c r="U200" s="52">
        <v>75377570</v>
      </c>
      <c r="V200" s="52"/>
      <c r="W200" s="52"/>
      <c r="X200" s="52">
        <v>0</v>
      </c>
      <c r="Y200" s="47"/>
      <c r="Z200" s="47"/>
      <c r="AA200" s="47"/>
      <c r="AB200" s="47"/>
      <c r="AE200" s="47"/>
      <c r="AF200" s="47"/>
      <c r="AG200" s="47"/>
      <c r="BA200" s="47"/>
      <c r="BG200" s="47"/>
      <c r="BH200" s="47"/>
      <c r="BJ200" s="47"/>
      <c r="BV200" s="47"/>
      <c r="BX200" s="50"/>
      <c r="CM200" s="47"/>
      <c r="CR200" s="47"/>
      <c r="CU200" s="47"/>
    </row>
    <row r="201" spans="1:99" x14ac:dyDescent="0.35">
      <c r="A201" s="54" t="s">
        <v>285</v>
      </c>
      <c r="B201" s="55" t="s">
        <v>84</v>
      </c>
      <c r="C201" s="55">
        <v>57844</v>
      </c>
      <c r="D201" s="56">
        <v>1</v>
      </c>
      <c r="E201" s="56">
        <v>0.7</v>
      </c>
      <c r="F201" s="55">
        <v>27330</v>
      </c>
      <c r="G201" s="55">
        <v>26919</v>
      </c>
      <c r="H201" s="56">
        <v>0.91</v>
      </c>
      <c r="I201" s="55">
        <v>28322</v>
      </c>
      <c r="J201" s="55">
        <v>18793</v>
      </c>
      <c r="K201" s="55">
        <v>20536</v>
      </c>
      <c r="L201" s="55">
        <v>26345</v>
      </c>
      <c r="M201" s="55">
        <v>28605</v>
      </c>
      <c r="N201" s="55">
        <v>34515</v>
      </c>
      <c r="O201" s="55">
        <v>23250</v>
      </c>
      <c r="P201" s="55">
        <v>3250</v>
      </c>
      <c r="Q201" s="55">
        <v>6250</v>
      </c>
      <c r="R201" s="55">
        <v>25000</v>
      </c>
      <c r="S201" s="55">
        <v>31000</v>
      </c>
      <c r="T201" s="55">
        <v>246</v>
      </c>
      <c r="U201" s="55">
        <v>324111389</v>
      </c>
      <c r="V201" s="55">
        <v>27661</v>
      </c>
      <c r="W201" s="55">
        <v>414</v>
      </c>
      <c r="X201" s="55">
        <v>19840863</v>
      </c>
      <c r="Y201" s="47"/>
      <c r="Z201" s="47"/>
      <c r="AA201" s="47"/>
      <c r="AB201" s="47"/>
      <c r="AC201" s="47"/>
      <c r="AD201" s="47"/>
      <c r="AE201" s="47"/>
      <c r="AF201" s="47"/>
      <c r="AG201" s="47"/>
      <c r="AK201" s="47"/>
      <c r="AQ201" s="47"/>
      <c r="AV201" s="47"/>
      <c r="AW201" s="47"/>
      <c r="AZ201" s="47"/>
      <c r="BA201" s="47"/>
      <c r="BB201" s="47"/>
      <c r="BD201" s="47"/>
      <c r="BE201" s="47"/>
      <c r="BF201" s="47"/>
      <c r="BG201" s="47"/>
      <c r="BH201" s="47"/>
      <c r="BI201" s="47"/>
      <c r="BJ201" s="47"/>
      <c r="BO201" s="47"/>
      <c r="BP201" s="47"/>
      <c r="BQ201" s="49"/>
      <c r="BV201" s="47"/>
      <c r="BW201" s="47"/>
      <c r="BX201" s="50"/>
      <c r="CM201" s="47"/>
      <c r="CR201" s="47"/>
      <c r="CU201" s="47"/>
    </row>
    <row r="202" spans="1:99" x14ac:dyDescent="0.35">
      <c r="A202" s="51" t="s">
        <v>286</v>
      </c>
      <c r="B202" s="52" t="s">
        <v>84</v>
      </c>
      <c r="C202" s="52">
        <v>57884</v>
      </c>
      <c r="D202" s="53">
        <v>0.97</v>
      </c>
      <c r="E202" s="53">
        <v>0.92</v>
      </c>
      <c r="F202" s="52">
        <v>29288</v>
      </c>
      <c r="G202" s="52">
        <v>24096</v>
      </c>
      <c r="H202" s="53">
        <v>0.84</v>
      </c>
      <c r="I202" s="52">
        <v>25357</v>
      </c>
      <c r="J202" s="52">
        <v>23508</v>
      </c>
      <c r="K202" s="52">
        <v>21535</v>
      </c>
      <c r="L202" s="52">
        <v>22754</v>
      </c>
      <c r="M202" s="52">
        <v>28094</v>
      </c>
      <c r="N202" s="52">
        <v>31986</v>
      </c>
      <c r="O202" s="52">
        <v>26389</v>
      </c>
      <c r="P202" s="52">
        <v>5000</v>
      </c>
      <c r="Q202" s="52">
        <v>10159</v>
      </c>
      <c r="R202" s="52">
        <v>28665</v>
      </c>
      <c r="S202" s="52">
        <v>38833</v>
      </c>
      <c r="T202" s="52">
        <v>280</v>
      </c>
      <c r="U202" s="52">
        <v>298678720</v>
      </c>
      <c r="V202" s="52">
        <v>27434</v>
      </c>
      <c r="W202" s="52">
        <v>464</v>
      </c>
      <c r="X202" s="52">
        <v>24180303</v>
      </c>
      <c r="Y202" s="47"/>
      <c r="Z202" s="47"/>
      <c r="AA202" s="47"/>
      <c r="AB202" s="47"/>
      <c r="AC202" s="47"/>
      <c r="AD202" s="47"/>
      <c r="AE202" s="47"/>
      <c r="AF202" s="47"/>
      <c r="AG202" s="47"/>
      <c r="AQ202" s="47"/>
      <c r="AV202" s="47"/>
      <c r="AW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O202" s="47"/>
      <c r="BP202" s="47"/>
      <c r="BV202" s="47"/>
      <c r="BW202" s="47"/>
      <c r="BX202" s="50"/>
      <c r="CM202" s="47"/>
      <c r="CR202" s="47"/>
      <c r="CU202" s="47"/>
    </row>
    <row r="203" spans="1:99" x14ac:dyDescent="0.35">
      <c r="A203" s="54" t="s">
        <v>287</v>
      </c>
      <c r="B203" s="55">
        <v>25248</v>
      </c>
      <c r="C203" s="55">
        <v>33214</v>
      </c>
      <c r="D203" s="56">
        <v>0.97</v>
      </c>
      <c r="E203" s="56">
        <v>0.96</v>
      </c>
      <c r="F203" s="55">
        <v>13571</v>
      </c>
      <c r="G203" s="55">
        <v>13939</v>
      </c>
      <c r="H203" s="56">
        <v>0.75</v>
      </c>
      <c r="I203" s="55">
        <v>11588</v>
      </c>
      <c r="J203" s="55">
        <v>11224</v>
      </c>
      <c r="K203" s="55">
        <v>12498</v>
      </c>
      <c r="L203" s="55">
        <v>13932</v>
      </c>
      <c r="M203" s="55">
        <v>18099</v>
      </c>
      <c r="N203" s="55">
        <v>19512</v>
      </c>
      <c r="O203" s="55">
        <v>21785</v>
      </c>
      <c r="P203" s="55">
        <v>4250</v>
      </c>
      <c r="Q203" s="55">
        <v>9500</v>
      </c>
      <c r="R203" s="55">
        <v>34705</v>
      </c>
      <c r="S203" s="55">
        <v>43680</v>
      </c>
      <c r="T203" s="55">
        <v>231</v>
      </c>
      <c r="U203" s="55">
        <v>225047072</v>
      </c>
      <c r="V203" s="55">
        <v>13469</v>
      </c>
      <c r="W203" s="55">
        <v>268</v>
      </c>
      <c r="X203" s="55">
        <v>15568807</v>
      </c>
      <c r="Y203" s="47"/>
      <c r="Z203" s="47"/>
      <c r="AA203" s="47"/>
      <c r="AB203" s="47"/>
      <c r="AE203" s="47"/>
      <c r="AF203" s="47"/>
      <c r="AG203" s="47"/>
      <c r="AV203" s="47"/>
      <c r="BA203" s="47"/>
      <c r="BB203" s="47"/>
      <c r="BE203" s="47"/>
      <c r="BF203" s="47"/>
      <c r="BG203" s="47"/>
      <c r="BH203" s="47"/>
      <c r="BJ203" s="47"/>
      <c r="BO203" s="47"/>
      <c r="BV203" s="47"/>
      <c r="BX203" s="50"/>
      <c r="CM203" s="47"/>
      <c r="CR203" s="47"/>
      <c r="CU203" s="47"/>
    </row>
    <row r="204" spans="1:99" x14ac:dyDescent="0.35">
      <c r="A204" s="51" t="s">
        <v>288</v>
      </c>
      <c r="B204" s="52">
        <v>32718</v>
      </c>
      <c r="C204" s="52">
        <v>32718</v>
      </c>
      <c r="D204" s="53">
        <v>0.93</v>
      </c>
      <c r="E204" s="53">
        <v>0.93</v>
      </c>
      <c r="F204" s="52">
        <v>15891</v>
      </c>
      <c r="G204" s="52">
        <v>12049</v>
      </c>
      <c r="H204" s="53">
        <v>0.51</v>
      </c>
      <c r="I204" s="52">
        <v>6446</v>
      </c>
      <c r="J204" s="52">
        <v>7532</v>
      </c>
      <c r="K204" s="52">
        <v>4638</v>
      </c>
      <c r="L204" s="52">
        <v>8541</v>
      </c>
      <c r="M204" s="52">
        <v>5740</v>
      </c>
      <c r="N204" s="52">
        <v>6944</v>
      </c>
      <c r="O204" s="52">
        <v>30625</v>
      </c>
      <c r="P204" s="52">
        <v>4330</v>
      </c>
      <c r="Q204" s="52">
        <v>9000</v>
      </c>
      <c r="R204" s="52">
        <v>38155</v>
      </c>
      <c r="S204" s="52">
        <v>51250</v>
      </c>
      <c r="T204" s="52">
        <v>325</v>
      </c>
      <c r="U204" s="52">
        <v>860257478</v>
      </c>
      <c r="V204" s="52">
        <v>12222</v>
      </c>
      <c r="W204" s="52">
        <v>167</v>
      </c>
      <c r="X204" s="52">
        <v>10928820</v>
      </c>
      <c r="Y204" s="47"/>
      <c r="Z204" s="47"/>
      <c r="AA204" s="47"/>
      <c r="AB204" s="47"/>
      <c r="AC204" s="47"/>
      <c r="AD204" s="47"/>
      <c r="AE204" s="47"/>
      <c r="AF204" s="47"/>
      <c r="AG204" s="47"/>
      <c r="AL204" s="47"/>
      <c r="AV204" s="47"/>
      <c r="AW204" s="47"/>
      <c r="AZ204" s="47"/>
      <c r="BA204" s="47"/>
      <c r="BB204" s="47"/>
      <c r="BD204" s="47"/>
      <c r="BE204" s="47"/>
      <c r="BF204" s="47"/>
      <c r="BG204" s="47"/>
      <c r="BH204" s="47"/>
      <c r="BI204" s="47"/>
      <c r="BJ204" s="47"/>
      <c r="BO204" s="47"/>
      <c r="BP204" s="47"/>
      <c r="BQ204" s="49"/>
      <c r="BV204" s="47"/>
      <c r="BW204" s="47"/>
      <c r="BX204" s="50"/>
      <c r="CM204" s="47"/>
      <c r="CR204" s="47"/>
      <c r="CU204" s="47"/>
    </row>
    <row r="205" spans="1:99" x14ac:dyDescent="0.35">
      <c r="A205" s="54" t="s">
        <v>289</v>
      </c>
      <c r="B205" s="55">
        <v>11415</v>
      </c>
      <c r="C205" s="55">
        <v>17245</v>
      </c>
      <c r="D205" s="56">
        <v>0.99</v>
      </c>
      <c r="E205" s="56">
        <v>0.7</v>
      </c>
      <c r="F205" s="55">
        <v>6333</v>
      </c>
      <c r="G205" s="55">
        <v>5216</v>
      </c>
      <c r="H205" s="56">
        <v>0</v>
      </c>
      <c r="I205" s="55">
        <v>3316</v>
      </c>
      <c r="J205" s="55">
        <v>1610</v>
      </c>
      <c r="K205" s="55">
        <v>1046</v>
      </c>
      <c r="L205" s="55">
        <v>3840</v>
      </c>
      <c r="M205" s="55">
        <v>6086</v>
      </c>
      <c r="N205" s="55"/>
      <c r="O205" s="55"/>
      <c r="P205" s="55"/>
      <c r="Q205" s="55">
        <v>1775</v>
      </c>
      <c r="R205" s="55">
        <v>4500</v>
      </c>
      <c r="S205" s="55"/>
      <c r="T205" s="55"/>
      <c r="U205" s="55">
        <v>3712197</v>
      </c>
      <c r="V205" s="55"/>
      <c r="W205" s="55"/>
      <c r="X205" s="55">
        <v>0</v>
      </c>
      <c r="Y205" s="47"/>
      <c r="Z205" s="47"/>
      <c r="AA205" s="47"/>
      <c r="AB205" s="47"/>
      <c r="AV205" s="47"/>
      <c r="BA205" s="47"/>
      <c r="BB205" s="47"/>
      <c r="BE205" s="47"/>
      <c r="BF205" s="47"/>
      <c r="BG205" s="47"/>
      <c r="BH205" s="47"/>
      <c r="BV205" s="47"/>
      <c r="BX205" s="50"/>
      <c r="CM205" s="47"/>
      <c r="CR205" s="47"/>
      <c r="CU205" s="47"/>
    </row>
    <row r="206" spans="1:99" x14ac:dyDescent="0.35">
      <c r="A206" s="51" t="s">
        <v>290</v>
      </c>
      <c r="B206" s="52" t="s">
        <v>84</v>
      </c>
      <c r="C206" s="52">
        <v>38220</v>
      </c>
      <c r="D206" s="53">
        <v>1</v>
      </c>
      <c r="E206" s="53">
        <v>0.99</v>
      </c>
      <c r="F206" s="52">
        <v>20580</v>
      </c>
      <c r="G206" s="52">
        <v>20476</v>
      </c>
      <c r="H206" s="53">
        <v>0.74</v>
      </c>
      <c r="I206" s="52">
        <v>17334</v>
      </c>
      <c r="J206" s="52">
        <v>14953</v>
      </c>
      <c r="K206" s="52">
        <v>14587</v>
      </c>
      <c r="L206" s="52">
        <v>16812</v>
      </c>
      <c r="M206" s="52">
        <v>21692</v>
      </c>
      <c r="N206" s="52">
        <v>23839</v>
      </c>
      <c r="O206" s="52">
        <v>29491</v>
      </c>
      <c r="P206" s="52">
        <v>3587</v>
      </c>
      <c r="Q206" s="52">
        <v>5500</v>
      </c>
      <c r="R206" s="52">
        <v>27000</v>
      </c>
      <c r="S206" s="52">
        <v>45000</v>
      </c>
      <c r="T206" s="52">
        <v>313</v>
      </c>
      <c r="U206" s="52">
        <v>162806558</v>
      </c>
      <c r="V206" s="52">
        <v>15044</v>
      </c>
      <c r="W206" s="52">
        <v>326</v>
      </c>
      <c r="X206" s="52">
        <v>42730776</v>
      </c>
      <c r="Y206" s="47"/>
      <c r="Z206" s="47"/>
      <c r="AA206" s="47"/>
      <c r="AB206" s="47"/>
      <c r="AC206" s="47"/>
      <c r="AD206" s="47"/>
      <c r="AE206" s="47"/>
      <c r="AF206" s="47"/>
      <c r="AG206" s="47"/>
      <c r="AQ206" s="47"/>
      <c r="AV206" s="47"/>
      <c r="AW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O206" s="47"/>
      <c r="BP206" s="47"/>
      <c r="BV206" s="47"/>
      <c r="BW206" s="47"/>
      <c r="BX206" s="50"/>
      <c r="CM206" s="47"/>
      <c r="CR206" s="47"/>
      <c r="CU206" s="47"/>
    </row>
    <row r="207" spans="1:99" x14ac:dyDescent="0.35">
      <c r="A207" s="54" t="s">
        <v>291</v>
      </c>
      <c r="B207" s="55" t="s">
        <v>84</v>
      </c>
      <c r="C207" s="55">
        <v>49094</v>
      </c>
      <c r="D207" s="56">
        <v>1</v>
      </c>
      <c r="E207" s="56">
        <v>0.98</v>
      </c>
      <c r="F207" s="55">
        <v>26964</v>
      </c>
      <c r="G207" s="55">
        <v>30271</v>
      </c>
      <c r="H207" s="56">
        <v>0.4</v>
      </c>
      <c r="I207" s="55">
        <v>18612</v>
      </c>
      <c r="J207" s="55">
        <v>10835</v>
      </c>
      <c r="K207" s="55">
        <v>11528</v>
      </c>
      <c r="L207" s="55">
        <v>16413</v>
      </c>
      <c r="M207" s="55">
        <v>17036</v>
      </c>
      <c r="N207" s="55">
        <v>14945</v>
      </c>
      <c r="O207" s="55">
        <v>27000</v>
      </c>
      <c r="P207" s="55">
        <v>4750</v>
      </c>
      <c r="Q207" s="55">
        <v>6500</v>
      </c>
      <c r="R207" s="55">
        <v>28000</v>
      </c>
      <c r="S207" s="55">
        <v>39360</v>
      </c>
      <c r="T207" s="55">
        <v>286</v>
      </c>
      <c r="U207" s="55">
        <v>194019064</v>
      </c>
      <c r="V207" s="55">
        <v>18720</v>
      </c>
      <c r="W207" s="55">
        <v>301</v>
      </c>
      <c r="X207" s="55">
        <v>11332836</v>
      </c>
      <c r="Y207" s="47"/>
      <c r="Z207" s="47"/>
      <c r="AA207" s="47"/>
      <c r="AB207" s="47"/>
      <c r="AC207" s="47"/>
      <c r="AD207" s="47"/>
      <c r="AE207" s="47"/>
      <c r="AF207" s="47"/>
      <c r="AG207" s="47"/>
      <c r="AL207" s="47"/>
      <c r="AQ207" s="47"/>
      <c r="AV207" s="47"/>
      <c r="AW207" s="47"/>
      <c r="AZ207" s="47"/>
      <c r="BA207" s="47"/>
      <c r="BB207" s="47"/>
      <c r="BC207" s="47"/>
      <c r="BD207" s="47"/>
      <c r="BE207" s="47"/>
      <c r="BF207" s="47"/>
      <c r="BG207" s="47"/>
      <c r="BH207" s="47"/>
      <c r="BJ207" s="47"/>
      <c r="BO207" s="47"/>
      <c r="BP207" s="47"/>
      <c r="BV207" s="47"/>
      <c r="BW207" s="47"/>
      <c r="BX207" s="50"/>
      <c r="CM207" s="47"/>
      <c r="CR207" s="47"/>
      <c r="CU207" s="47"/>
    </row>
    <row r="208" spans="1:99" x14ac:dyDescent="0.35">
      <c r="A208" s="51" t="s">
        <v>292</v>
      </c>
      <c r="B208" s="52">
        <v>32799</v>
      </c>
      <c r="C208" s="52">
        <v>46437</v>
      </c>
      <c r="D208" s="53">
        <v>0.66</v>
      </c>
      <c r="E208" s="53">
        <v>0.56999999999999995</v>
      </c>
      <c r="F208" s="52">
        <v>8022</v>
      </c>
      <c r="G208" s="52">
        <v>8733</v>
      </c>
      <c r="H208" s="53">
        <v>0.41</v>
      </c>
      <c r="I208" s="52">
        <v>23287</v>
      </c>
      <c r="J208" s="52">
        <v>10562</v>
      </c>
      <c r="K208" s="52">
        <v>13690</v>
      </c>
      <c r="L208" s="52">
        <v>17026</v>
      </c>
      <c r="M208" s="52">
        <v>24805</v>
      </c>
      <c r="N208" s="52">
        <v>28609</v>
      </c>
      <c r="O208" s="52">
        <v>25000</v>
      </c>
      <c r="P208" s="52">
        <v>5500</v>
      </c>
      <c r="Q208" s="52">
        <v>9500</v>
      </c>
      <c r="R208" s="52">
        <v>27000</v>
      </c>
      <c r="S208" s="52">
        <v>30820</v>
      </c>
      <c r="T208" s="52">
        <v>265</v>
      </c>
      <c r="U208" s="52">
        <v>227013394</v>
      </c>
      <c r="V208" s="52">
        <v>35373</v>
      </c>
      <c r="W208" s="52">
        <v>532</v>
      </c>
      <c r="X208" s="52">
        <v>68641361</v>
      </c>
      <c r="Y208" s="47"/>
      <c r="Z208" s="47"/>
      <c r="AA208" s="47"/>
      <c r="AB208" s="47"/>
      <c r="AC208" s="47"/>
      <c r="AD208" s="47"/>
      <c r="AE208" s="47"/>
      <c r="AF208" s="47"/>
      <c r="AG208" s="47"/>
      <c r="AQ208" s="47"/>
      <c r="AV208" s="47"/>
      <c r="AW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O208" s="47"/>
      <c r="BP208" s="47"/>
      <c r="BQ208" s="49"/>
      <c r="BV208" s="47"/>
      <c r="BW208" s="47"/>
      <c r="BX208" s="50"/>
      <c r="BZ208" s="47"/>
      <c r="CM208" s="47"/>
      <c r="CR208" s="47"/>
      <c r="CU208" s="47"/>
    </row>
    <row r="209" spans="1:99" x14ac:dyDescent="0.35">
      <c r="A209" s="54" t="s">
        <v>293</v>
      </c>
      <c r="B209" s="55">
        <v>31943</v>
      </c>
      <c r="C209" s="55">
        <v>55199</v>
      </c>
      <c r="D209" s="56">
        <v>0.76</v>
      </c>
      <c r="E209" s="56">
        <v>0.68</v>
      </c>
      <c r="F209" s="55">
        <v>11428</v>
      </c>
      <c r="G209" s="55">
        <v>12565</v>
      </c>
      <c r="H209" s="56">
        <v>0.47</v>
      </c>
      <c r="I209" s="55">
        <v>21846</v>
      </c>
      <c r="J209" s="55">
        <v>13875</v>
      </c>
      <c r="K209" s="55">
        <v>16730</v>
      </c>
      <c r="L209" s="55">
        <v>19793</v>
      </c>
      <c r="M209" s="55">
        <v>22150</v>
      </c>
      <c r="N209" s="55">
        <v>25410</v>
      </c>
      <c r="O209" s="55">
        <v>21096</v>
      </c>
      <c r="P209" s="55">
        <v>5000</v>
      </c>
      <c r="Q209" s="55">
        <v>8094</v>
      </c>
      <c r="R209" s="55">
        <v>26000</v>
      </c>
      <c r="S209" s="55">
        <v>29100</v>
      </c>
      <c r="T209" s="55">
        <v>224</v>
      </c>
      <c r="U209" s="55">
        <v>206599609</v>
      </c>
      <c r="V209" s="55">
        <v>40440</v>
      </c>
      <c r="W209" s="55">
        <v>490</v>
      </c>
      <c r="X209" s="55">
        <v>95706787</v>
      </c>
      <c r="Y209" s="47"/>
      <c r="Z209" s="47"/>
      <c r="AA209" s="47"/>
      <c r="AB209" s="47"/>
      <c r="AC209" s="47"/>
      <c r="AD209" s="47"/>
      <c r="AE209" s="47"/>
      <c r="AF209" s="47"/>
      <c r="AG209" s="47"/>
      <c r="AQ209" s="47"/>
      <c r="AV209" s="47"/>
      <c r="AW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O209" s="47"/>
      <c r="BP209" s="47"/>
      <c r="BQ209" s="49"/>
      <c r="BV209" s="47"/>
      <c r="BW209" s="47"/>
      <c r="BX209" s="50"/>
      <c r="CM209" s="47"/>
      <c r="CR209" s="47"/>
      <c r="CU209" s="47"/>
    </row>
    <row r="210" spans="1:99" x14ac:dyDescent="0.35">
      <c r="A210" s="51" t="s">
        <v>294</v>
      </c>
      <c r="B210" s="52" t="s">
        <v>84</v>
      </c>
      <c r="C210" s="52">
        <v>33676</v>
      </c>
      <c r="D210" s="53">
        <v>0.93</v>
      </c>
      <c r="E210" s="53">
        <v>0.98</v>
      </c>
      <c r="F210" s="52">
        <v>13707</v>
      </c>
      <c r="G210" s="52">
        <v>14588</v>
      </c>
      <c r="H210" s="53">
        <v>0.76</v>
      </c>
      <c r="I210" s="52">
        <v>19951</v>
      </c>
      <c r="J210" s="52">
        <v>19552</v>
      </c>
      <c r="K210" s="52">
        <v>19589</v>
      </c>
      <c r="L210" s="52">
        <v>26813</v>
      </c>
      <c r="M210" s="52">
        <v>27220</v>
      </c>
      <c r="N210" s="52">
        <v>27462</v>
      </c>
      <c r="O210" s="52">
        <v>29000</v>
      </c>
      <c r="P210" s="52">
        <v>5500</v>
      </c>
      <c r="Q210" s="52">
        <v>9500</v>
      </c>
      <c r="R210" s="52">
        <v>36750</v>
      </c>
      <c r="S210" s="52">
        <v>45000</v>
      </c>
      <c r="T210" s="52">
        <v>307</v>
      </c>
      <c r="U210" s="52">
        <v>325794211</v>
      </c>
      <c r="V210" s="52">
        <v>18660</v>
      </c>
      <c r="W210" s="52">
        <v>302</v>
      </c>
      <c r="X210" s="52">
        <v>52182142</v>
      </c>
      <c r="Y210" s="47"/>
      <c r="Z210" s="47"/>
      <c r="AA210" s="47"/>
      <c r="AB210" s="47"/>
      <c r="AC210" s="47"/>
      <c r="AD210" s="47"/>
      <c r="AE210" s="47"/>
      <c r="AF210" s="47"/>
      <c r="AG210" s="47"/>
      <c r="AQ210" s="47"/>
      <c r="AV210" s="47"/>
      <c r="AW210" s="47"/>
      <c r="AZ210" s="47"/>
      <c r="BA210" s="47"/>
      <c r="BB210" s="47"/>
      <c r="BC210" s="47"/>
      <c r="BD210" s="47"/>
      <c r="BE210" s="47"/>
      <c r="BF210" s="47"/>
      <c r="BG210" s="47"/>
      <c r="BH210" s="47"/>
      <c r="BJ210" s="47"/>
      <c r="BO210" s="47"/>
      <c r="BP210" s="47"/>
      <c r="BQ210" s="49"/>
      <c r="BV210" s="47"/>
      <c r="BW210" s="47"/>
      <c r="BX210" s="50"/>
      <c r="CM210" s="47"/>
      <c r="CR210" s="47"/>
      <c r="CU210" s="47"/>
    </row>
    <row r="211" spans="1:99" x14ac:dyDescent="0.35">
      <c r="A211" s="54" t="s">
        <v>295</v>
      </c>
      <c r="B211" s="55" t="s">
        <v>84</v>
      </c>
      <c r="C211" s="55">
        <v>82127</v>
      </c>
      <c r="D211" s="56">
        <v>0.49</v>
      </c>
      <c r="E211" s="56">
        <v>0.47</v>
      </c>
      <c r="F211" s="55">
        <v>50020</v>
      </c>
      <c r="G211" s="55">
        <v>50689</v>
      </c>
      <c r="H211" s="56">
        <v>0.3</v>
      </c>
      <c r="I211" s="55">
        <v>28701</v>
      </c>
      <c r="J211" s="55">
        <v>8000</v>
      </c>
      <c r="K211" s="55">
        <v>8341</v>
      </c>
      <c r="L211" s="55">
        <v>19161</v>
      </c>
      <c r="M211" s="55">
        <v>19384</v>
      </c>
      <c r="N211" s="55">
        <v>52737</v>
      </c>
      <c r="O211" s="55">
        <v>13500</v>
      </c>
      <c r="P211" s="55">
        <v>3750</v>
      </c>
      <c r="Q211" s="55">
        <v>5500</v>
      </c>
      <c r="R211" s="55">
        <v>19828</v>
      </c>
      <c r="S211" s="55">
        <v>26198</v>
      </c>
      <c r="T211" s="55">
        <v>143</v>
      </c>
      <c r="U211" s="55">
        <v>10464677</v>
      </c>
      <c r="V211" s="55">
        <v>52129</v>
      </c>
      <c r="W211" s="55"/>
      <c r="X211" s="55">
        <v>11673382</v>
      </c>
      <c r="Y211" s="47"/>
      <c r="Z211" s="47"/>
      <c r="AA211" s="47"/>
      <c r="AB211" s="47"/>
      <c r="AC211" s="47"/>
      <c r="AD211" s="47"/>
      <c r="AE211" s="47"/>
      <c r="AF211" s="47"/>
      <c r="AG211" s="47"/>
      <c r="AQ211" s="47"/>
      <c r="AV211" s="47"/>
      <c r="AW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O211" s="47"/>
      <c r="BP211" s="47"/>
      <c r="BV211" s="47"/>
      <c r="BW211" s="47"/>
      <c r="BX211" s="50"/>
      <c r="CR211" s="47"/>
      <c r="CU211" s="47"/>
    </row>
    <row r="212" spans="1:99" x14ac:dyDescent="0.35">
      <c r="A212" s="51" t="s">
        <v>296</v>
      </c>
      <c r="B212" s="52" t="s">
        <v>84</v>
      </c>
      <c r="C212" s="52">
        <v>40924</v>
      </c>
      <c r="D212" s="53">
        <v>0.83</v>
      </c>
      <c r="E212" s="53">
        <v>0.87</v>
      </c>
      <c r="F212" s="52">
        <v>9431</v>
      </c>
      <c r="G212" s="52">
        <v>11498</v>
      </c>
      <c r="H212" s="53">
        <v>0.88</v>
      </c>
      <c r="I212" s="52">
        <v>30015</v>
      </c>
      <c r="J212" s="52">
        <v>32898</v>
      </c>
      <c r="K212" s="52">
        <v>33741</v>
      </c>
      <c r="L212" s="52">
        <v>36901</v>
      </c>
      <c r="M212" s="52">
        <v>38907</v>
      </c>
      <c r="N212" s="52">
        <v>39360</v>
      </c>
      <c r="O212" s="52">
        <v>27000</v>
      </c>
      <c r="P212" s="52">
        <v>4750</v>
      </c>
      <c r="Q212" s="52">
        <v>6500</v>
      </c>
      <c r="R212" s="52">
        <v>31000</v>
      </c>
      <c r="S212" s="52">
        <v>43500</v>
      </c>
      <c r="T212" s="52">
        <v>286</v>
      </c>
      <c r="U212" s="52">
        <v>1084586722</v>
      </c>
      <c r="V212" s="52">
        <v>46749</v>
      </c>
      <c r="W212" s="52">
        <v>758</v>
      </c>
      <c r="X212" s="52">
        <v>382472502</v>
      </c>
      <c r="Y212" s="47"/>
      <c r="Z212" s="47"/>
      <c r="AA212" s="47"/>
      <c r="AB212" s="47"/>
      <c r="AC212" s="47"/>
      <c r="AD212" s="47"/>
      <c r="AE212" s="47"/>
      <c r="AF212" s="47"/>
      <c r="AG212" s="47"/>
      <c r="AQ212" s="47"/>
      <c r="AV212" s="47"/>
      <c r="AW212" s="47"/>
      <c r="AZ212" s="47"/>
      <c r="BA212" s="47"/>
      <c r="BB212" s="47"/>
      <c r="BC212" s="47"/>
      <c r="BD212" s="47"/>
      <c r="BE212" s="47"/>
      <c r="BF212" s="47"/>
      <c r="BG212" s="47"/>
      <c r="BH212" s="47"/>
      <c r="BJ212" s="47"/>
      <c r="BO212" s="47"/>
      <c r="BP212" s="47"/>
      <c r="BQ212" s="49"/>
      <c r="BV212" s="47"/>
      <c r="BW212" s="47"/>
      <c r="BX212" s="50"/>
      <c r="CM212" s="47"/>
      <c r="CR212" s="47"/>
      <c r="CU212" s="47"/>
    </row>
    <row r="213" spans="1:99" x14ac:dyDescent="0.35">
      <c r="A213" s="54" t="s">
        <v>297</v>
      </c>
      <c r="B213" s="55">
        <v>0</v>
      </c>
      <c r="C213" s="55"/>
      <c r="D213" s="56">
        <v>0.48</v>
      </c>
      <c r="E213" s="56">
        <v>0.43</v>
      </c>
      <c r="F213" s="55">
        <v>6853</v>
      </c>
      <c r="G213" s="55">
        <v>7568</v>
      </c>
      <c r="H213" s="56">
        <v>0.11</v>
      </c>
      <c r="I213" s="55">
        <v>8670</v>
      </c>
      <c r="J213" s="55">
        <v>5268</v>
      </c>
      <c r="K213" s="55">
        <v>6716</v>
      </c>
      <c r="L213" s="55">
        <v>7574</v>
      </c>
      <c r="M213" s="55">
        <v>11700</v>
      </c>
      <c r="N213" s="55">
        <v>12996</v>
      </c>
      <c r="O213" s="55">
        <v>10881</v>
      </c>
      <c r="P213" s="55">
        <v>1500</v>
      </c>
      <c r="Q213" s="55">
        <v>3000</v>
      </c>
      <c r="R213" s="55">
        <v>14666</v>
      </c>
      <c r="S213" s="55">
        <v>23833</v>
      </c>
      <c r="T213" s="55">
        <v>115</v>
      </c>
      <c r="U213" s="55">
        <v>208848950</v>
      </c>
      <c r="V213" s="55"/>
      <c r="W213" s="55"/>
      <c r="X213" s="55">
        <v>423652</v>
      </c>
      <c r="Y213" s="47"/>
      <c r="Z213" s="47"/>
      <c r="AA213" s="47"/>
      <c r="AB213" s="47"/>
      <c r="AQ213" s="47"/>
      <c r="AV213" s="47"/>
      <c r="BA213" s="47"/>
      <c r="BB213" s="47"/>
      <c r="BE213" s="47"/>
      <c r="BF213" s="47"/>
      <c r="BG213" s="47"/>
      <c r="BH213" s="47"/>
      <c r="BO213" s="47"/>
      <c r="BV213" s="47"/>
      <c r="BX213" s="50"/>
      <c r="CM213" s="47"/>
      <c r="CR213" s="47"/>
      <c r="CU213" s="47"/>
    </row>
    <row r="214" spans="1:99" x14ac:dyDescent="0.35">
      <c r="A214" s="51" t="s">
        <v>298</v>
      </c>
      <c r="B214" s="52" t="s">
        <v>84</v>
      </c>
      <c r="C214" s="52">
        <v>65266</v>
      </c>
      <c r="D214" s="53">
        <v>0.96</v>
      </c>
      <c r="E214" s="53">
        <v>0.96</v>
      </c>
      <c r="F214" s="52">
        <v>29716</v>
      </c>
      <c r="G214" s="52">
        <v>28344</v>
      </c>
      <c r="H214" s="53">
        <v>0.61</v>
      </c>
      <c r="I214" s="52">
        <v>32053</v>
      </c>
      <c r="J214" s="52">
        <v>14937</v>
      </c>
      <c r="K214" s="52">
        <v>13255</v>
      </c>
      <c r="L214" s="52">
        <v>23701</v>
      </c>
      <c r="M214" s="52">
        <v>26118</v>
      </c>
      <c r="N214" s="52">
        <v>38941</v>
      </c>
      <c r="O214" s="52">
        <v>26759</v>
      </c>
      <c r="P214" s="52">
        <v>5500</v>
      </c>
      <c r="Q214" s="52">
        <v>12000</v>
      </c>
      <c r="R214" s="52">
        <v>28500</v>
      </c>
      <c r="S214" s="52">
        <v>34682</v>
      </c>
      <c r="T214" s="52">
        <v>284</v>
      </c>
      <c r="U214" s="52">
        <v>140929793</v>
      </c>
      <c r="V214" s="52">
        <v>26306</v>
      </c>
      <c r="W214" s="52">
        <v>349</v>
      </c>
      <c r="X214" s="52">
        <v>18992343</v>
      </c>
      <c r="Y214" s="47"/>
      <c r="Z214" s="47"/>
      <c r="AA214" s="47"/>
      <c r="AB214" s="47"/>
      <c r="AC214" s="47"/>
      <c r="AD214" s="47"/>
      <c r="AE214" s="47"/>
      <c r="AF214" s="47"/>
      <c r="AG214" s="47"/>
      <c r="AQ214" s="47"/>
      <c r="AV214" s="47"/>
      <c r="AW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O214" s="47"/>
      <c r="BP214" s="47"/>
      <c r="BQ214" s="49"/>
      <c r="BV214" s="47"/>
      <c r="BW214" s="47"/>
      <c r="BX214" s="50"/>
      <c r="CM214" s="47"/>
      <c r="CR214" s="47"/>
      <c r="CU214" s="47"/>
    </row>
    <row r="215" spans="1:99" x14ac:dyDescent="0.35">
      <c r="A215" s="54" t="s">
        <v>299</v>
      </c>
      <c r="B215" s="55" t="s">
        <v>84</v>
      </c>
      <c r="C215" s="55">
        <v>53632</v>
      </c>
      <c r="D215" s="56">
        <v>1</v>
      </c>
      <c r="E215" s="56">
        <v>0.98</v>
      </c>
      <c r="F215" s="55">
        <v>25403</v>
      </c>
      <c r="G215" s="55">
        <v>24206</v>
      </c>
      <c r="H215" s="56">
        <v>0.73</v>
      </c>
      <c r="I215" s="55">
        <v>27275</v>
      </c>
      <c r="J215" s="55">
        <v>24809</v>
      </c>
      <c r="K215" s="55">
        <v>27421</v>
      </c>
      <c r="L215" s="55">
        <v>24483</v>
      </c>
      <c r="M215" s="55">
        <v>26489</v>
      </c>
      <c r="N215" s="55">
        <v>29617</v>
      </c>
      <c r="O215" s="55">
        <v>26717</v>
      </c>
      <c r="P215" s="55">
        <v>4750</v>
      </c>
      <c r="Q215" s="55">
        <v>8827</v>
      </c>
      <c r="R215" s="55">
        <v>27000</v>
      </c>
      <c r="S215" s="55">
        <v>34955</v>
      </c>
      <c r="T215" s="55">
        <v>283</v>
      </c>
      <c r="U215" s="55">
        <v>97033230</v>
      </c>
      <c r="V215" s="55">
        <v>22417</v>
      </c>
      <c r="W215" s="55">
        <v>421</v>
      </c>
      <c r="X215" s="55">
        <v>14296648</v>
      </c>
      <c r="Y215" s="47"/>
      <c r="Z215" s="47"/>
      <c r="AA215" s="47"/>
      <c r="AB215" s="47"/>
      <c r="AC215" s="47"/>
      <c r="AD215" s="47"/>
      <c r="AE215" s="47"/>
      <c r="AF215" s="47"/>
      <c r="AG215" s="47"/>
      <c r="AQ215" s="47"/>
      <c r="AV215" s="47"/>
      <c r="AW215" s="47"/>
      <c r="AZ215" s="47"/>
      <c r="BA215" s="47"/>
      <c r="BB215" s="47"/>
      <c r="BD215" s="47"/>
      <c r="BE215" s="47"/>
      <c r="BF215" s="47"/>
      <c r="BG215" s="47"/>
      <c r="BH215" s="47"/>
      <c r="BI215" s="47"/>
      <c r="BJ215" s="47"/>
      <c r="BO215" s="47"/>
      <c r="BP215" s="47"/>
      <c r="BV215" s="47"/>
      <c r="BW215" s="47"/>
      <c r="BX215" s="50"/>
      <c r="CM215" s="47"/>
      <c r="CR215" s="47"/>
      <c r="CU215" s="47"/>
    </row>
    <row r="216" spans="1:99" x14ac:dyDescent="0.35">
      <c r="A216" s="51" t="s">
        <v>300</v>
      </c>
      <c r="B216" s="52" t="s">
        <v>84</v>
      </c>
      <c r="C216" s="52">
        <v>25974</v>
      </c>
      <c r="D216" s="53">
        <v>0.77</v>
      </c>
      <c r="E216" s="53">
        <v>0.61</v>
      </c>
      <c r="F216" s="52">
        <v>9554</v>
      </c>
      <c r="G216" s="52">
        <v>7021</v>
      </c>
      <c r="H216" s="53">
        <v>0.68</v>
      </c>
      <c r="I216" s="52">
        <v>14506</v>
      </c>
      <c r="J216" s="52">
        <v>7192</v>
      </c>
      <c r="K216" s="52">
        <v>11056</v>
      </c>
      <c r="L216" s="52">
        <v>18041</v>
      </c>
      <c r="M216" s="52">
        <v>15782</v>
      </c>
      <c r="N216" s="52">
        <v>21310</v>
      </c>
      <c r="O216" s="52">
        <v>23716</v>
      </c>
      <c r="P216" s="52">
        <v>4750</v>
      </c>
      <c r="Q216" s="52">
        <v>10516</v>
      </c>
      <c r="R216" s="52">
        <v>32400</v>
      </c>
      <c r="S216" s="52">
        <v>42161</v>
      </c>
      <c r="T216" s="52">
        <v>251</v>
      </c>
      <c r="U216" s="52">
        <v>123036622</v>
      </c>
      <c r="V216" s="52">
        <v>13994</v>
      </c>
      <c r="W216" s="52"/>
      <c r="X216" s="52">
        <v>2823712</v>
      </c>
      <c r="Y216" s="47"/>
      <c r="Z216" s="47"/>
      <c r="AA216" s="47"/>
      <c r="AB216" s="47"/>
      <c r="AC216" s="47"/>
      <c r="AD216" s="47"/>
      <c r="AE216" s="47"/>
      <c r="AF216" s="47"/>
      <c r="AG216" s="47"/>
      <c r="AW216" s="47"/>
      <c r="AZ216" s="47"/>
      <c r="BA216" s="47"/>
      <c r="BB216" s="47"/>
      <c r="BD216" s="47"/>
      <c r="BE216" s="47"/>
      <c r="BF216" s="47"/>
      <c r="BG216" s="47"/>
      <c r="BH216" s="47"/>
      <c r="BJ216" s="47"/>
      <c r="BO216" s="47"/>
      <c r="BP216" s="47"/>
      <c r="BV216" s="47"/>
      <c r="BW216" s="47"/>
      <c r="BX216" s="50"/>
      <c r="CM216" s="47"/>
      <c r="CR216" s="47"/>
      <c r="CU216" s="47"/>
    </row>
    <row r="217" spans="1:99" x14ac:dyDescent="0.35">
      <c r="A217" s="54" t="s">
        <v>301</v>
      </c>
      <c r="B217" s="55" t="s">
        <v>84</v>
      </c>
      <c r="C217" s="55">
        <v>77058</v>
      </c>
      <c r="D217" s="56">
        <v>1</v>
      </c>
      <c r="E217" s="56">
        <v>0.97</v>
      </c>
      <c r="F217" s="55">
        <v>41285</v>
      </c>
      <c r="G217" s="55">
        <v>39197</v>
      </c>
      <c r="H217" s="56">
        <v>0.7</v>
      </c>
      <c r="I217" s="55">
        <v>32450</v>
      </c>
      <c r="J217" s="55">
        <v>17972</v>
      </c>
      <c r="K217" s="55">
        <v>21945</v>
      </c>
      <c r="L217" s="55">
        <v>25980</v>
      </c>
      <c r="M217" s="55">
        <v>29584</v>
      </c>
      <c r="N217" s="55">
        <v>36207</v>
      </c>
      <c r="O217" s="55">
        <v>26000</v>
      </c>
      <c r="P217" s="55">
        <v>5500</v>
      </c>
      <c r="Q217" s="55">
        <v>13464</v>
      </c>
      <c r="R217" s="55">
        <v>28500</v>
      </c>
      <c r="S217" s="55">
        <v>35500</v>
      </c>
      <c r="T217" s="55">
        <v>276</v>
      </c>
      <c r="U217" s="55">
        <v>212460989</v>
      </c>
      <c r="V217" s="55">
        <v>36646</v>
      </c>
      <c r="W217" s="55">
        <v>493</v>
      </c>
      <c r="X217" s="55">
        <v>61194984</v>
      </c>
      <c r="Y217" s="47"/>
      <c r="Z217" s="47"/>
      <c r="AA217" s="47"/>
      <c r="AB217" s="47"/>
      <c r="AC217" s="47"/>
      <c r="AD217" s="47"/>
      <c r="AE217" s="47"/>
      <c r="AF217" s="47"/>
      <c r="AG217" s="47"/>
      <c r="AQ217" s="47"/>
      <c r="AV217" s="47"/>
      <c r="AW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O217" s="47"/>
      <c r="BP217" s="47"/>
      <c r="BQ217" s="49"/>
      <c r="BV217" s="47"/>
      <c r="BW217" s="47"/>
      <c r="BX217" s="50"/>
      <c r="CM217" s="47"/>
      <c r="CR217" s="47"/>
      <c r="CU217" s="47"/>
    </row>
    <row r="218" spans="1:99" x14ac:dyDescent="0.35">
      <c r="A218" s="51" t="s">
        <v>302</v>
      </c>
      <c r="B218" s="52">
        <v>20687</v>
      </c>
      <c r="C218" s="52">
        <v>31409</v>
      </c>
      <c r="D218" s="53">
        <v>0.99</v>
      </c>
      <c r="E218" s="53">
        <v>0.98</v>
      </c>
      <c r="F218" s="52">
        <v>8529</v>
      </c>
      <c r="G218" s="52">
        <v>5895</v>
      </c>
      <c r="H218" s="53">
        <v>0.57999999999999996</v>
      </c>
      <c r="I218" s="52">
        <v>9792</v>
      </c>
      <c r="J218" s="52">
        <v>9343</v>
      </c>
      <c r="K218" s="52">
        <v>10097</v>
      </c>
      <c r="L218" s="52">
        <v>12562</v>
      </c>
      <c r="M218" s="52">
        <v>15056</v>
      </c>
      <c r="N218" s="52">
        <v>14978</v>
      </c>
      <c r="O218" s="52">
        <v>25706</v>
      </c>
      <c r="P218" s="52">
        <v>3500</v>
      </c>
      <c r="Q218" s="52">
        <v>7712</v>
      </c>
      <c r="R218" s="52">
        <v>31251</v>
      </c>
      <c r="S218" s="52">
        <v>45484</v>
      </c>
      <c r="T218" s="52">
        <v>273</v>
      </c>
      <c r="U218" s="52">
        <v>761575157</v>
      </c>
      <c r="V218" s="52">
        <v>11575</v>
      </c>
      <c r="W218" s="52">
        <v>148</v>
      </c>
      <c r="X218" s="52">
        <v>29331603</v>
      </c>
      <c r="Y218" s="47"/>
      <c r="Z218" s="47"/>
      <c r="AA218" s="47"/>
      <c r="AB218" s="47"/>
      <c r="AC218" s="47"/>
      <c r="AD218" s="47"/>
      <c r="AE218" s="47"/>
      <c r="AF218" s="47"/>
      <c r="AG218" s="47"/>
      <c r="AL218" s="47"/>
      <c r="AQ218" s="47"/>
      <c r="AV218" s="47"/>
      <c r="AW218" s="47"/>
      <c r="AZ218" s="47"/>
      <c r="BA218" s="47"/>
      <c r="BB218" s="47"/>
      <c r="BC218" s="47"/>
      <c r="BD218" s="47"/>
      <c r="BE218" s="47"/>
      <c r="BF218" s="47"/>
      <c r="BG218" s="47"/>
      <c r="BH218" s="47"/>
      <c r="BJ218" s="47"/>
      <c r="BO218" s="47"/>
      <c r="BP218" s="47"/>
      <c r="BV218" s="47"/>
      <c r="BW218" s="47"/>
      <c r="BX218" s="50"/>
      <c r="CM218" s="47"/>
      <c r="CR218" s="47"/>
      <c r="CU218" s="47"/>
    </row>
    <row r="219" spans="1:99" x14ac:dyDescent="0.35">
      <c r="A219" s="54" t="s">
        <v>303</v>
      </c>
      <c r="B219" s="55" t="s">
        <v>84</v>
      </c>
      <c r="C219" s="55">
        <v>42829</v>
      </c>
      <c r="D219" s="56">
        <v>0.86</v>
      </c>
      <c r="E219" s="56">
        <v>0.84</v>
      </c>
      <c r="F219" s="55">
        <v>8447</v>
      </c>
      <c r="G219" s="55">
        <v>9040</v>
      </c>
      <c r="H219" s="56">
        <v>0.59</v>
      </c>
      <c r="I219" s="55">
        <v>27209</v>
      </c>
      <c r="J219" s="55">
        <v>32192</v>
      </c>
      <c r="K219" s="55">
        <v>31590</v>
      </c>
      <c r="L219" s="55">
        <v>33265</v>
      </c>
      <c r="M219" s="55">
        <v>31235</v>
      </c>
      <c r="N219" s="55">
        <v>33706</v>
      </c>
      <c r="O219" s="55">
        <v>19500</v>
      </c>
      <c r="P219" s="55">
        <v>3167</v>
      </c>
      <c r="Q219" s="55">
        <v>6250</v>
      </c>
      <c r="R219" s="55">
        <v>26832</v>
      </c>
      <c r="S219" s="55">
        <v>40875</v>
      </c>
      <c r="T219" s="55">
        <v>207</v>
      </c>
      <c r="U219" s="55">
        <v>70608482</v>
      </c>
      <c r="V219" s="55">
        <v>13687</v>
      </c>
      <c r="W219" s="55">
        <v>176</v>
      </c>
      <c r="X219" s="55">
        <v>3800660</v>
      </c>
      <c r="Y219" s="47"/>
      <c r="Z219" s="47"/>
      <c r="AA219" s="47"/>
      <c r="AB219" s="47"/>
      <c r="AC219" s="47"/>
      <c r="AD219" s="47"/>
      <c r="AE219" s="47"/>
      <c r="AF219" s="47"/>
      <c r="AG219" s="47"/>
      <c r="AQ219" s="47"/>
      <c r="AV219" s="47"/>
      <c r="AW219" s="47"/>
      <c r="AZ219" s="47"/>
      <c r="BA219" s="47"/>
      <c r="BB219" s="47"/>
      <c r="BD219" s="47"/>
      <c r="BE219" s="47"/>
      <c r="BF219" s="47"/>
      <c r="BG219" s="47"/>
      <c r="BH219" s="47"/>
      <c r="BJ219" s="47"/>
      <c r="BP219" s="47"/>
      <c r="BQ219" s="49"/>
      <c r="BV219" s="47"/>
      <c r="BW219" s="47"/>
      <c r="BX219" s="50"/>
      <c r="CM219" s="47"/>
      <c r="CR219" s="47"/>
      <c r="CU219" s="47"/>
    </row>
    <row r="220" spans="1:99" x14ac:dyDescent="0.35">
      <c r="A220" s="51" t="s">
        <v>304</v>
      </c>
      <c r="B220" s="52">
        <v>34750</v>
      </c>
      <c r="C220" s="52">
        <v>58694</v>
      </c>
      <c r="D220" s="53">
        <v>0.79</v>
      </c>
      <c r="E220" s="53">
        <v>0.76</v>
      </c>
      <c r="F220" s="52">
        <v>10430</v>
      </c>
      <c r="G220" s="52">
        <v>12213</v>
      </c>
      <c r="H220" s="53">
        <v>0.39</v>
      </c>
      <c r="I220" s="52">
        <v>24577</v>
      </c>
      <c r="J220" s="52">
        <v>14155</v>
      </c>
      <c r="K220" s="52">
        <v>16482</v>
      </c>
      <c r="L220" s="52">
        <v>20977</v>
      </c>
      <c r="M220" s="52">
        <v>25195</v>
      </c>
      <c r="N220" s="52">
        <v>26995</v>
      </c>
      <c r="O220" s="52">
        <v>21500</v>
      </c>
      <c r="P220" s="52">
        <v>5500</v>
      </c>
      <c r="Q220" s="52">
        <v>8740</v>
      </c>
      <c r="R220" s="52">
        <v>27000</v>
      </c>
      <c r="S220" s="52">
        <v>32000</v>
      </c>
      <c r="T220" s="52">
        <v>228</v>
      </c>
      <c r="U220" s="52">
        <v>837965441</v>
      </c>
      <c r="V220" s="52">
        <v>35500</v>
      </c>
      <c r="W220" s="52">
        <v>482</v>
      </c>
      <c r="X220" s="52">
        <v>282940504</v>
      </c>
      <c r="Y220" s="47"/>
      <c r="Z220" s="47"/>
      <c r="AA220" s="47"/>
      <c r="AB220" s="47"/>
      <c r="AC220" s="47"/>
      <c r="AD220" s="47"/>
      <c r="AE220" s="47"/>
      <c r="AF220" s="47"/>
      <c r="AG220" s="47"/>
      <c r="AL220" s="47"/>
      <c r="AQ220" s="47"/>
      <c r="AV220" s="47"/>
      <c r="AW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O220" s="47"/>
      <c r="BP220" s="47"/>
      <c r="BV220" s="47"/>
      <c r="BW220" s="47"/>
      <c r="BX220" s="50"/>
      <c r="CM220" s="47"/>
      <c r="CR220" s="47"/>
      <c r="CU220" s="47"/>
    </row>
    <row r="221" spans="1:99" x14ac:dyDescent="0.35">
      <c r="A221" s="54" t="s">
        <v>305</v>
      </c>
      <c r="B221" s="55" t="s">
        <v>84</v>
      </c>
      <c r="C221" s="55">
        <v>63840</v>
      </c>
      <c r="D221" s="56">
        <v>0.99</v>
      </c>
      <c r="E221" s="56">
        <v>0.98</v>
      </c>
      <c r="F221" s="55">
        <v>28356</v>
      </c>
      <c r="G221" s="55">
        <v>23167</v>
      </c>
      <c r="H221" s="56">
        <v>0.79</v>
      </c>
      <c r="I221" s="55">
        <v>33395</v>
      </c>
      <c r="J221" s="55">
        <v>27187</v>
      </c>
      <c r="K221" s="55">
        <v>28494</v>
      </c>
      <c r="L221" s="55">
        <v>32196</v>
      </c>
      <c r="M221" s="55">
        <v>33387</v>
      </c>
      <c r="N221" s="55">
        <v>38592</v>
      </c>
      <c r="O221" s="55">
        <v>27000</v>
      </c>
      <c r="P221" s="55">
        <v>5500</v>
      </c>
      <c r="Q221" s="55">
        <v>12500</v>
      </c>
      <c r="R221" s="55">
        <v>30250</v>
      </c>
      <c r="S221" s="55">
        <v>41750</v>
      </c>
      <c r="T221" s="55">
        <v>286</v>
      </c>
      <c r="U221" s="55">
        <v>57747297</v>
      </c>
      <c r="V221" s="55">
        <v>40710</v>
      </c>
      <c r="W221" s="55">
        <v>717</v>
      </c>
      <c r="X221" s="55">
        <v>27281357</v>
      </c>
      <c r="Y221" s="47"/>
      <c r="Z221" s="47"/>
      <c r="AA221" s="47"/>
      <c r="AB221" s="47"/>
      <c r="AC221" s="47"/>
      <c r="AD221" s="47"/>
      <c r="AE221" s="47"/>
      <c r="AF221" s="47"/>
      <c r="AG221" s="47"/>
      <c r="AQ221" s="47"/>
      <c r="AV221" s="47"/>
      <c r="AW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O221" s="47"/>
      <c r="BP221" s="47"/>
      <c r="BV221" s="47"/>
      <c r="BW221" s="47"/>
      <c r="BX221" s="50"/>
      <c r="CM221" s="47"/>
      <c r="CR221" s="47"/>
      <c r="CU221" s="47"/>
    </row>
    <row r="222" spans="1:99" x14ac:dyDescent="0.35">
      <c r="A222" s="51" t="s">
        <v>306</v>
      </c>
      <c r="B222" s="52">
        <v>30821</v>
      </c>
      <c r="C222" s="52">
        <v>36036</v>
      </c>
      <c r="D222" s="53">
        <v>0.91</v>
      </c>
      <c r="E222" s="53">
        <v>0.68</v>
      </c>
      <c r="F222" s="52">
        <v>9436</v>
      </c>
      <c r="G222" s="52">
        <v>9093</v>
      </c>
      <c r="H222" s="53">
        <v>0.49</v>
      </c>
      <c r="I222" s="52">
        <v>15719</v>
      </c>
      <c r="J222" s="52">
        <v>13480</v>
      </c>
      <c r="K222" s="52">
        <v>14540</v>
      </c>
      <c r="L222" s="52">
        <v>16296</v>
      </c>
      <c r="M222" s="52">
        <v>17959</v>
      </c>
      <c r="N222" s="52">
        <v>18950</v>
      </c>
      <c r="O222" s="52">
        <v>21797</v>
      </c>
      <c r="P222" s="52">
        <v>3343</v>
      </c>
      <c r="Q222" s="52">
        <v>6000</v>
      </c>
      <c r="R222" s="52">
        <v>26000</v>
      </c>
      <c r="S222" s="52">
        <v>38250</v>
      </c>
      <c r="T222" s="52">
        <v>231</v>
      </c>
      <c r="U222" s="52">
        <v>1794614932</v>
      </c>
      <c r="V222" s="52">
        <v>14730</v>
      </c>
      <c r="W222" s="52">
        <v>188</v>
      </c>
      <c r="X222" s="52">
        <v>56301070</v>
      </c>
      <c r="Y222" s="47"/>
      <c r="Z222" s="47"/>
      <c r="AA222" s="47"/>
      <c r="AB222" s="47"/>
      <c r="AC222" s="47"/>
      <c r="AD222" s="47"/>
      <c r="AE222" s="47"/>
      <c r="AF222" s="47"/>
      <c r="AG222" s="47"/>
      <c r="AK222" s="47"/>
      <c r="AQ222" s="47"/>
      <c r="AV222" s="47"/>
      <c r="AW222" s="47"/>
      <c r="AZ222" s="47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O222" s="47"/>
      <c r="BP222" s="47"/>
      <c r="BQ222" s="49"/>
      <c r="BV222" s="47"/>
      <c r="BW222" s="47"/>
      <c r="BX222" s="50"/>
      <c r="CM222" s="47"/>
      <c r="CR222" s="47"/>
      <c r="CU222" s="47"/>
    </row>
    <row r="223" spans="1:99" x14ac:dyDescent="0.35">
      <c r="A223" s="54" t="s">
        <v>307</v>
      </c>
      <c r="B223" s="55">
        <v>0</v>
      </c>
      <c r="C223" s="55"/>
      <c r="D223" s="56">
        <v>0.36</v>
      </c>
      <c r="E223" s="56">
        <v>0.35</v>
      </c>
      <c r="F223" s="55">
        <v>5901</v>
      </c>
      <c r="G223" s="55">
        <v>7134</v>
      </c>
      <c r="H223" s="56">
        <v>0.11</v>
      </c>
      <c r="I223" s="55">
        <v>6351</v>
      </c>
      <c r="J223" s="55">
        <v>4708</v>
      </c>
      <c r="K223" s="55">
        <v>6192</v>
      </c>
      <c r="L223" s="55">
        <v>10669</v>
      </c>
      <c r="M223" s="55"/>
      <c r="N223" s="55">
        <v>10951</v>
      </c>
      <c r="O223" s="55">
        <v>12112</v>
      </c>
      <c r="P223" s="55">
        <v>2427</v>
      </c>
      <c r="Q223" s="55">
        <v>4750</v>
      </c>
      <c r="R223" s="55">
        <v>15532</v>
      </c>
      <c r="S223" s="55">
        <v>22625</v>
      </c>
      <c r="T223" s="55">
        <v>128</v>
      </c>
      <c r="U223" s="55">
        <v>110782485</v>
      </c>
      <c r="V223" s="55"/>
      <c r="W223" s="55"/>
      <c r="X223" s="55">
        <v>231515</v>
      </c>
      <c r="Y223" s="47"/>
      <c r="Z223" s="47"/>
      <c r="AA223" s="47"/>
      <c r="AB223" s="47"/>
      <c r="AQ223" s="47"/>
      <c r="AV223" s="47"/>
      <c r="BA223" s="47"/>
      <c r="BB223" s="47"/>
      <c r="BE223" s="47"/>
      <c r="BF223" s="47"/>
      <c r="BG223" s="47"/>
      <c r="BH223" s="47"/>
      <c r="BI223" s="47"/>
      <c r="BO223" s="47"/>
      <c r="BV223" s="47"/>
      <c r="BX223" s="50"/>
      <c r="CM223" s="47"/>
      <c r="CR223" s="47"/>
      <c r="CU223" s="47"/>
    </row>
    <row r="224" spans="1:99" x14ac:dyDescent="0.35">
      <c r="A224" s="51" t="s">
        <v>308</v>
      </c>
      <c r="B224" s="52">
        <v>27426</v>
      </c>
      <c r="C224" s="52">
        <v>44276</v>
      </c>
      <c r="D224" s="53">
        <v>0.88</v>
      </c>
      <c r="E224" s="53">
        <v>0.81</v>
      </c>
      <c r="F224" s="52">
        <v>10610</v>
      </c>
      <c r="G224" s="52">
        <v>10353</v>
      </c>
      <c r="H224" s="53">
        <v>0.64</v>
      </c>
      <c r="I224" s="52">
        <v>14016</v>
      </c>
      <c r="J224" s="52">
        <v>9458</v>
      </c>
      <c r="K224" s="52">
        <v>10007</v>
      </c>
      <c r="L224" s="52">
        <v>13134</v>
      </c>
      <c r="M224" s="52">
        <v>17496</v>
      </c>
      <c r="N224" s="52">
        <v>17894</v>
      </c>
      <c r="O224" s="52">
        <v>23750</v>
      </c>
      <c r="P224" s="52">
        <v>3250</v>
      </c>
      <c r="Q224" s="52">
        <v>5500</v>
      </c>
      <c r="R224" s="52">
        <v>26000</v>
      </c>
      <c r="S224" s="52">
        <v>32500</v>
      </c>
      <c r="T224" s="52">
        <v>252</v>
      </c>
      <c r="U224" s="52">
        <v>691623658</v>
      </c>
      <c r="V224" s="52">
        <v>27500</v>
      </c>
      <c r="W224" s="52">
        <v>447</v>
      </c>
      <c r="X224" s="52">
        <v>246117577</v>
      </c>
      <c r="Y224" s="47"/>
      <c r="Z224" s="47"/>
      <c r="AA224" s="47"/>
      <c r="AB224" s="47"/>
      <c r="AC224" s="47"/>
      <c r="AD224" s="47"/>
      <c r="AE224" s="47"/>
      <c r="AF224" s="47"/>
      <c r="AG224" s="47"/>
      <c r="AK224" s="47"/>
      <c r="AQ224" s="47"/>
      <c r="AV224" s="47"/>
      <c r="AW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O224" s="47"/>
      <c r="BP224" s="47"/>
      <c r="BQ224" s="49"/>
      <c r="BV224" s="47"/>
      <c r="BW224" s="47"/>
      <c r="BX224" s="50"/>
      <c r="CM224" s="47"/>
      <c r="CR224" s="47"/>
      <c r="CU224" s="47"/>
    </row>
    <row r="225" spans="1:99" x14ac:dyDescent="0.35">
      <c r="A225" s="54" t="s">
        <v>309</v>
      </c>
      <c r="B225" s="55" t="s">
        <v>84</v>
      </c>
      <c r="C225" s="55">
        <v>65284</v>
      </c>
      <c r="D225" s="56">
        <v>1</v>
      </c>
      <c r="E225" s="56">
        <v>0.98</v>
      </c>
      <c r="F225" s="55">
        <v>43143</v>
      </c>
      <c r="G225" s="55">
        <v>40121</v>
      </c>
      <c r="H225" s="56">
        <v>0.74</v>
      </c>
      <c r="I225" s="55">
        <v>21237</v>
      </c>
      <c r="J225" s="55">
        <v>13308</v>
      </c>
      <c r="K225" s="55">
        <v>14017</v>
      </c>
      <c r="L225" s="55">
        <v>16005</v>
      </c>
      <c r="M225" s="55">
        <v>21051</v>
      </c>
      <c r="N225" s="55">
        <v>26199</v>
      </c>
      <c r="O225" s="55">
        <v>27000</v>
      </c>
      <c r="P225" s="55">
        <v>5098</v>
      </c>
      <c r="Q225" s="55">
        <v>10000</v>
      </c>
      <c r="R225" s="55">
        <v>31500</v>
      </c>
      <c r="S225" s="55">
        <v>38500</v>
      </c>
      <c r="T225" s="55">
        <v>286</v>
      </c>
      <c r="U225" s="55">
        <v>85298750</v>
      </c>
      <c r="V225" s="55">
        <v>22140</v>
      </c>
      <c r="W225" s="55">
        <v>352</v>
      </c>
      <c r="X225" s="55">
        <v>24642294</v>
      </c>
      <c r="Y225" s="47"/>
      <c r="Z225" s="47"/>
      <c r="AA225" s="47"/>
      <c r="AB225" s="47"/>
      <c r="AC225" s="47"/>
      <c r="AD225" s="47"/>
      <c r="AE225" s="47"/>
      <c r="AF225" s="47"/>
      <c r="AG225" s="47"/>
      <c r="AQ225" s="47"/>
      <c r="AV225" s="47"/>
      <c r="BA225" s="47"/>
      <c r="BB225" s="47"/>
      <c r="BC225" s="47"/>
      <c r="BE225" s="47"/>
      <c r="BF225" s="47"/>
      <c r="BG225" s="47"/>
      <c r="BH225" s="47"/>
      <c r="BI225" s="47"/>
      <c r="BJ225" s="47"/>
      <c r="BO225" s="47"/>
      <c r="BV225" s="47"/>
      <c r="BX225" s="50"/>
      <c r="BZ225" s="47"/>
      <c r="CM225" s="47"/>
      <c r="CR225" s="47"/>
      <c r="CU225" s="47"/>
    </row>
    <row r="226" spans="1:99" x14ac:dyDescent="0.35">
      <c r="A226" s="51" t="s">
        <v>310</v>
      </c>
      <c r="B226" s="52" t="s">
        <v>84</v>
      </c>
      <c r="C226" s="52">
        <v>45104</v>
      </c>
      <c r="D226" s="53">
        <v>1</v>
      </c>
      <c r="E226" s="53">
        <v>0.71</v>
      </c>
      <c r="F226" s="52">
        <v>25519</v>
      </c>
      <c r="G226" s="52">
        <v>23022</v>
      </c>
      <c r="H226" s="53">
        <v>0.65</v>
      </c>
      <c r="I226" s="52">
        <v>19345</v>
      </c>
      <c r="J226" s="52">
        <v>7901</v>
      </c>
      <c r="K226" s="52">
        <v>11402</v>
      </c>
      <c r="L226" s="52">
        <v>11253</v>
      </c>
      <c r="M226" s="52">
        <v>17909</v>
      </c>
      <c r="N226" s="52">
        <v>33114</v>
      </c>
      <c r="O226" s="52">
        <v>26000</v>
      </c>
      <c r="P226" s="52">
        <v>4750</v>
      </c>
      <c r="Q226" s="52">
        <v>7500</v>
      </c>
      <c r="R226" s="52">
        <v>30250</v>
      </c>
      <c r="S226" s="52">
        <v>43750</v>
      </c>
      <c r="T226" s="52">
        <v>276</v>
      </c>
      <c r="U226" s="52">
        <v>155357941</v>
      </c>
      <c r="V226" s="52">
        <v>13148</v>
      </c>
      <c r="W226" s="52">
        <v>208</v>
      </c>
      <c r="X226" s="52">
        <v>11369445</v>
      </c>
      <c r="Y226" s="47"/>
      <c r="Z226" s="47"/>
      <c r="AA226" s="47"/>
      <c r="AB226" s="47"/>
      <c r="AC226" s="47"/>
      <c r="AD226" s="47"/>
      <c r="AE226" s="47"/>
      <c r="AF226" s="47"/>
      <c r="AG226" s="47"/>
      <c r="AQ226" s="47"/>
      <c r="AV226" s="47"/>
      <c r="AW226" s="47"/>
      <c r="AZ226" s="47"/>
      <c r="BA226" s="47"/>
      <c r="BB226" s="47"/>
      <c r="BC226" s="47"/>
      <c r="BD226" s="47"/>
      <c r="BE226" s="47"/>
      <c r="BF226" s="47"/>
      <c r="BG226" s="47"/>
      <c r="BH226" s="47"/>
      <c r="BJ226" s="47"/>
      <c r="BO226" s="47"/>
      <c r="BP226" s="47"/>
      <c r="BQ226" s="49"/>
      <c r="BV226" s="47"/>
      <c r="BW226" s="47"/>
      <c r="BX226" s="50"/>
      <c r="CM226" s="47"/>
      <c r="CR226" s="47"/>
      <c r="CU226" s="47"/>
    </row>
    <row r="227" spans="1:99" x14ac:dyDescent="0.35">
      <c r="A227" s="54" t="s">
        <v>311</v>
      </c>
      <c r="B227" s="55" t="s">
        <v>84</v>
      </c>
      <c r="C227" s="55">
        <v>81550</v>
      </c>
      <c r="D227" s="56">
        <v>0.41</v>
      </c>
      <c r="E227" s="56">
        <v>0.43</v>
      </c>
      <c r="F227" s="55">
        <v>61714</v>
      </c>
      <c r="G227" s="55">
        <v>54700</v>
      </c>
      <c r="H227" s="56">
        <v>0.1</v>
      </c>
      <c r="I227" s="55">
        <v>16951</v>
      </c>
      <c r="J227" s="55">
        <v>1692</v>
      </c>
      <c r="K227" s="55">
        <v>2047</v>
      </c>
      <c r="L227" s="55">
        <v>4509</v>
      </c>
      <c r="M227" s="55">
        <v>15589</v>
      </c>
      <c r="N227" s="55">
        <v>39186</v>
      </c>
      <c r="O227" s="55">
        <v>19157</v>
      </c>
      <c r="P227" s="55">
        <v>4500</v>
      </c>
      <c r="Q227" s="55">
        <v>8790</v>
      </c>
      <c r="R227" s="55">
        <v>27000</v>
      </c>
      <c r="S227" s="55">
        <v>27495</v>
      </c>
      <c r="T227" s="55">
        <v>203</v>
      </c>
      <c r="U227" s="55">
        <v>26718964</v>
      </c>
      <c r="V227" s="55">
        <v>61251</v>
      </c>
      <c r="W227" s="55"/>
      <c r="X227" s="55">
        <v>19062552</v>
      </c>
      <c r="Y227" s="47"/>
      <c r="Z227" s="47"/>
      <c r="AA227" s="47"/>
      <c r="AB227" s="47"/>
      <c r="AC227" s="47"/>
      <c r="AD227" s="47"/>
      <c r="AE227" s="47"/>
      <c r="AF227" s="47"/>
      <c r="AG227" s="47"/>
      <c r="AQ227" s="47"/>
      <c r="AV227" s="47"/>
      <c r="AW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O227" s="47"/>
      <c r="BP227" s="47"/>
      <c r="BQ227" s="49"/>
      <c r="BV227" s="47"/>
      <c r="BW227" s="47"/>
      <c r="BX227" s="50"/>
      <c r="CM227" s="47"/>
      <c r="CR227" s="47"/>
      <c r="CU227" s="47"/>
    </row>
    <row r="228" spans="1:99" x14ac:dyDescent="0.35">
      <c r="A228" s="51" t="s">
        <v>312</v>
      </c>
      <c r="B228" s="52" t="s">
        <v>84</v>
      </c>
      <c r="C228" s="52">
        <v>66532</v>
      </c>
      <c r="D228" s="53">
        <v>1</v>
      </c>
      <c r="E228" s="53">
        <v>0.99</v>
      </c>
      <c r="F228" s="52">
        <v>37913</v>
      </c>
      <c r="G228" s="52">
        <v>36489</v>
      </c>
      <c r="H228" s="53">
        <v>0.74</v>
      </c>
      <c r="I228" s="52">
        <v>28202</v>
      </c>
      <c r="J228" s="52">
        <v>20527</v>
      </c>
      <c r="K228" s="52">
        <v>22953</v>
      </c>
      <c r="L228" s="52">
        <v>26116</v>
      </c>
      <c r="M228" s="52">
        <v>27703</v>
      </c>
      <c r="N228" s="52">
        <v>32619</v>
      </c>
      <c r="O228" s="52">
        <v>27000</v>
      </c>
      <c r="P228" s="52">
        <v>5500</v>
      </c>
      <c r="Q228" s="52">
        <v>12000</v>
      </c>
      <c r="R228" s="52">
        <v>27000</v>
      </c>
      <c r="S228" s="52">
        <v>31000</v>
      </c>
      <c r="T228" s="52">
        <v>286</v>
      </c>
      <c r="U228" s="52">
        <v>63765261</v>
      </c>
      <c r="V228" s="52">
        <v>27763</v>
      </c>
      <c r="W228" s="52">
        <v>461</v>
      </c>
      <c r="X228" s="52">
        <v>23657747</v>
      </c>
      <c r="Y228" s="47"/>
      <c r="Z228" s="47"/>
      <c r="AA228" s="47"/>
      <c r="AB228" s="47"/>
      <c r="AC228" s="47"/>
      <c r="AD228" s="47"/>
      <c r="AE228" s="47"/>
      <c r="AF228" s="47"/>
      <c r="AG228" s="47"/>
      <c r="AQ228" s="47"/>
      <c r="AV228" s="47"/>
      <c r="AW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O228" s="47"/>
      <c r="BP228" s="47"/>
      <c r="BV228" s="47"/>
      <c r="BW228" s="47"/>
      <c r="BX228" s="50"/>
      <c r="CM228" s="47"/>
      <c r="CR228" s="47"/>
      <c r="CU228" s="47"/>
    </row>
    <row r="229" spans="1:99" x14ac:dyDescent="0.35">
      <c r="A229" s="54" t="s">
        <v>313</v>
      </c>
      <c r="B229" s="55" t="s">
        <v>84</v>
      </c>
      <c r="C229" s="55">
        <v>83650</v>
      </c>
      <c r="D229" s="56">
        <v>0.41</v>
      </c>
      <c r="E229" s="56">
        <v>0.47</v>
      </c>
      <c r="F229" s="55">
        <v>54647</v>
      </c>
      <c r="G229" s="55">
        <v>53353</v>
      </c>
      <c r="H229" s="56">
        <v>0.11</v>
      </c>
      <c r="I229" s="55">
        <v>27074</v>
      </c>
      <c r="J229" s="55">
        <v>7139</v>
      </c>
      <c r="K229" s="55">
        <v>10148</v>
      </c>
      <c r="L229" s="55">
        <v>15208</v>
      </c>
      <c r="M229" s="55">
        <v>20226</v>
      </c>
      <c r="N229" s="55">
        <v>51325</v>
      </c>
      <c r="O229" s="55">
        <v>15000</v>
      </c>
      <c r="P229" s="55">
        <v>5000</v>
      </c>
      <c r="Q229" s="55">
        <v>8000</v>
      </c>
      <c r="R229" s="55">
        <v>18859</v>
      </c>
      <c r="S229" s="55">
        <v>25333</v>
      </c>
      <c r="T229" s="55">
        <v>159</v>
      </c>
      <c r="U229" s="55">
        <v>34016270</v>
      </c>
      <c r="V229" s="55">
        <v>64000</v>
      </c>
      <c r="W229" s="55"/>
      <c r="X229" s="55">
        <v>36097973</v>
      </c>
      <c r="Y229" s="47"/>
      <c r="Z229" s="47"/>
      <c r="AA229" s="47"/>
      <c r="AB229" s="47"/>
      <c r="AC229" s="47"/>
      <c r="AD229" s="47"/>
      <c r="AE229" s="47"/>
      <c r="AF229" s="47"/>
      <c r="AG229" s="47"/>
      <c r="AQ229" s="47"/>
      <c r="AV229" s="47"/>
      <c r="AW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O229" s="47"/>
      <c r="BP229" s="47"/>
      <c r="BV229" s="47"/>
      <c r="BW229" s="47"/>
      <c r="BX229" s="50"/>
      <c r="BY229" s="47"/>
      <c r="BZ229" s="47"/>
      <c r="CM229" s="47"/>
      <c r="CR229" s="47"/>
      <c r="CU229" s="47"/>
    </row>
    <row r="230" spans="1:99" x14ac:dyDescent="0.35">
      <c r="A230" s="51" t="s">
        <v>314</v>
      </c>
      <c r="B230" s="52" t="s">
        <v>84</v>
      </c>
      <c r="C230" s="52">
        <v>63381</v>
      </c>
      <c r="D230" s="53">
        <v>0.97</v>
      </c>
      <c r="E230" s="53">
        <v>0.89</v>
      </c>
      <c r="F230" s="52">
        <v>24307</v>
      </c>
      <c r="G230" s="52">
        <v>22372</v>
      </c>
      <c r="H230" s="53">
        <v>0.56000000000000005</v>
      </c>
      <c r="I230" s="52">
        <v>34906</v>
      </c>
      <c r="J230" s="52">
        <v>28637</v>
      </c>
      <c r="K230" s="52">
        <v>29969</v>
      </c>
      <c r="L230" s="52">
        <v>32304</v>
      </c>
      <c r="M230" s="52">
        <v>35299</v>
      </c>
      <c r="N230" s="52">
        <v>38056</v>
      </c>
      <c r="O230" s="52">
        <v>26000</v>
      </c>
      <c r="P230" s="52">
        <v>4500</v>
      </c>
      <c r="Q230" s="52">
        <v>8750</v>
      </c>
      <c r="R230" s="52">
        <v>29750</v>
      </c>
      <c r="S230" s="52">
        <v>40750</v>
      </c>
      <c r="T230" s="52">
        <v>276</v>
      </c>
      <c r="U230" s="52">
        <v>107008531</v>
      </c>
      <c r="V230" s="52">
        <v>44733</v>
      </c>
      <c r="W230" s="52">
        <v>886</v>
      </c>
      <c r="X230" s="52">
        <v>58082077</v>
      </c>
      <c r="Y230" s="47"/>
      <c r="Z230" s="47"/>
      <c r="AA230" s="47"/>
      <c r="AB230" s="47"/>
      <c r="AC230" s="47"/>
      <c r="AD230" s="47"/>
      <c r="AE230" s="47"/>
      <c r="AF230" s="47"/>
      <c r="AG230" s="47"/>
      <c r="AQ230" s="47"/>
      <c r="AV230" s="47"/>
      <c r="AW230" s="47"/>
      <c r="AZ230" s="47"/>
      <c r="BA230" s="47"/>
      <c r="BB230" s="47"/>
      <c r="BC230" s="47"/>
      <c r="BD230" s="47"/>
      <c r="BE230" s="47"/>
      <c r="BF230" s="47"/>
      <c r="BG230" s="47"/>
      <c r="BH230" s="47"/>
      <c r="BJ230" s="47"/>
      <c r="BO230" s="47"/>
      <c r="BP230" s="47"/>
      <c r="BQ230" s="49"/>
      <c r="BV230" s="47"/>
      <c r="BW230" s="47"/>
      <c r="BX230" s="50"/>
      <c r="CM230" s="47"/>
      <c r="CR230" s="47"/>
      <c r="CU230" s="47"/>
    </row>
    <row r="231" spans="1:99" x14ac:dyDescent="0.35">
      <c r="A231" s="54" t="s">
        <v>315</v>
      </c>
      <c r="B231" s="55">
        <v>0</v>
      </c>
      <c r="C231" s="55"/>
      <c r="D231" s="56">
        <v>0.98</v>
      </c>
      <c r="E231" s="56">
        <v>0.78</v>
      </c>
      <c r="F231" s="55">
        <v>6900</v>
      </c>
      <c r="G231" s="55">
        <v>4995</v>
      </c>
      <c r="H231" s="56">
        <v>0.17</v>
      </c>
      <c r="I231" s="55">
        <v>7865</v>
      </c>
      <c r="J231" s="55">
        <v>8817</v>
      </c>
      <c r="K231" s="55">
        <v>9459</v>
      </c>
      <c r="L231" s="55">
        <v>11800</v>
      </c>
      <c r="M231" s="55">
        <v>13913</v>
      </c>
      <c r="N231" s="55">
        <v>14651</v>
      </c>
      <c r="O231" s="55">
        <v>13000</v>
      </c>
      <c r="P231" s="55">
        <v>1750</v>
      </c>
      <c r="Q231" s="55">
        <v>3450</v>
      </c>
      <c r="R231" s="55">
        <v>14250</v>
      </c>
      <c r="S231" s="55">
        <v>25403</v>
      </c>
      <c r="T231" s="55">
        <v>138</v>
      </c>
      <c r="U231" s="55">
        <v>222384433</v>
      </c>
      <c r="V231" s="55"/>
      <c r="W231" s="55"/>
      <c r="X231" s="55">
        <v>303754</v>
      </c>
      <c r="Y231" s="47"/>
      <c r="Z231" s="47"/>
      <c r="AA231" s="47"/>
      <c r="AB231" s="47"/>
      <c r="AQ231" s="47"/>
      <c r="AV231" s="47"/>
      <c r="BA231" s="47"/>
      <c r="BB231" s="47"/>
      <c r="BE231" s="47"/>
      <c r="BF231" s="47"/>
      <c r="BG231" s="47"/>
      <c r="BH231" s="47"/>
      <c r="BO231" s="47"/>
      <c r="BV231" s="47"/>
      <c r="BX231" s="50"/>
      <c r="CM231" s="47"/>
      <c r="CR231" s="47"/>
      <c r="CU231" s="47"/>
    </row>
    <row r="232" spans="1:99" x14ac:dyDescent="0.35">
      <c r="A232" s="51" t="s">
        <v>316</v>
      </c>
      <c r="B232" s="52">
        <v>31478</v>
      </c>
      <c r="C232" s="52">
        <v>54298</v>
      </c>
      <c r="D232" s="53">
        <v>1</v>
      </c>
      <c r="E232" s="53">
        <v>0.98</v>
      </c>
      <c r="F232" s="52">
        <v>9499</v>
      </c>
      <c r="G232" s="52">
        <v>8307</v>
      </c>
      <c r="H232" s="53">
        <v>0.51</v>
      </c>
      <c r="I232" s="52">
        <v>21120</v>
      </c>
      <c r="J232" s="52">
        <v>12607</v>
      </c>
      <c r="K232" s="52">
        <v>13606</v>
      </c>
      <c r="L232" s="52">
        <v>16080</v>
      </c>
      <c r="M232" s="52">
        <v>22067</v>
      </c>
      <c r="N232" s="52">
        <v>24133</v>
      </c>
      <c r="O232" s="52">
        <v>23250</v>
      </c>
      <c r="P232" s="52">
        <v>3500</v>
      </c>
      <c r="Q232" s="52">
        <v>5500</v>
      </c>
      <c r="R232" s="52">
        <v>26000</v>
      </c>
      <c r="S232" s="52">
        <v>31000</v>
      </c>
      <c r="T232" s="52">
        <v>246</v>
      </c>
      <c r="U232" s="52">
        <v>541904080</v>
      </c>
      <c r="V232" s="52">
        <v>32562</v>
      </c>
      <c r="W232" s="52">
        <v>452</v>
      </c>
      <c r="X232" s="52">
        <v>248211574</v>
      </c>
      <c r="Y232" s="47"/>
      <c r="Z232" s="47"/>
      <c r="AA232" s="47"/>
      <c r="AB232" s="47"/>
      <c r="AC232" s="47"/>
      <c r="AD232" s="47"/>
      <c r="AE232" s="47"/>
      <c r="AF232" s="47"/>
      <c r="AG232" s="47"/>
      <c r="AQ232" s="47"/>
      <c r="AV232" s="47"/>
      <c r="AW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O232" s="47"/>
      <c r="BP232" s="47"/>
      <c r="BQ232" s="49"/>
      <c r="BV232" s="47"/>
      <c r="BW232" s="47"/>
      <c r="BX232" s="50"/>
      <c r="BZ232" s="47"/>
      <c r="CM232" s="47"/>
      <c r="CR232" s="47"/>
      <c r="CU232" s="47"/>
    </row>
    <row r="233" spans="1:99" x14ac:dyDescent="0.35">
      <c r="A233" s="54" t="s">
        <v>317</v>
      </c>
      <c r="B233" s="55">
        <v>22283</v>
      </c>
      <c r="C233" s="55">
        <v>29189</v>
      </c>
      <c r="D233" s="56">
        <v>0.94</v>
      </c>
      <c r="E233" s="56">
        <v>0.77</v>
      </c>
      <c r="F233" s="55">
        <v>6943</v>
      </c>
      <c r="G233" s="55">
        <v>6386</v>
      </c>
      <c r="H233" s="56">
        <v>0.34</v>
      </c>
      <c r="I233" s="55">
        <v>12117</v>
      </c>
      <c r="J233" s="55">
        <v>10612</v>
      </c>
      <c r="K233" s="55">
        <v>10536</v>
      </c>
      <c r="L233" s="55">
        <v>13571</v>
      </c>
      <c r="M233" s="55">
        <v>16513</v>
      </c>
      <c r="N233" s="55">
        <v>16496</v>
      </c>
      <c r="O233" s="55">
        <v>15039</v>
      </c>
      <c r="P233" s="55">
        <v>1800</v>
      </c>
      <c r="Q233" s="55">
        <v>3500</v>
      </c>
      <c r="R233" s="55">
        <v>14830</v>
      </c>
      <c r="S233" s="55">
        <v>25750</v>
      </c>
      <c r="T233" s="55">
        <v>159</v>
      </c>
      <c r="U233" s="55">
        <v>114031763</v>
      </c>
      <c r="V233" s="55">
        <v>8000</v>
      </c>
      <c r="W233" s="55">
        <v>119</v>
      </c>
      <c r="X233" s="55">
        <v>6322848</v>
      </c>
      <c r="Y233" s="47"/>
      <c r="Z233" s="47"/>
      <c r="AA233" s="47"/>
      <c r="AB233" s="47"/>
      <c r="AC233" s="47"/>
      <c r="AD233" s="47"/>
      <c r="AE233" s="47"/>
      <c r="AF233" s="47"/>
      <c r="AG233" s="47"/>
      <c r="AQ233" s="47"/>
      <c r="AV233" s="47"/>
      <c r="AW233" s="47"/>
      <c r="AZ233" s="47"/>
      <c r="BA233" s="47"/>
      <c r="BB233" s="47"/>
      <c r="BC233" s="47"/>
      <c r="BD233" s="47"/>
      <c r="BE233" s="47"/>
      <c r="BF233" s="47"/>
      <c r="BG233" s="47"/>
      <c r="BH233" s="47"/>
      <c r="BJ233" s="47"/>
      <c r="BO233" s="47"/>
      <c r="BP233" s="47"/>
      <c r="BV233" s="47"/>
      <c r="BW233" s="47"/>
      <c r="BX233" s="50"/>
      <c r="CM233" s="47"/>
      <c r="CR233" s="47"/>
      <c r="CU233" s="47"/>
    </row>
    <row r="234" spans="1:99" x14ac:dyDescent="0.35">
      <c r="A234" s="51" t="s">
        <v>318</v>
      </c>
      <c r="B234" s="52" t="s">
        <v>84</v>
      </c>
      <c r="C234" s="52">
        <v>57864</v>
      </c>
      <c r="D234" s="53">
        <v>0.89</v>
      </c>
      <c r="E234" s="53">
        <v>0.74</v>
      </c>
      <c r="F234" s="52">
        <v>33566</v>
      </c>
      <c r="G234" s="52">
        <v>26066</v>
      </c>
      <c r="H234" s="53">
        <v>0.63</v>
      </c>
      <c r="I234" s="52">
        <v>17084</v>
      </c>
      <c r="J234" s="52">
        <v>16513</v>
      </c>
      <c r="K234" s="52">
        <v>16862</v>
      </c>
      <c r="L234" s="52">
        <v>18453</v>
      </c>
      <c r="M234" s="52">
        <v>14819</v>
      </c>
      <c r="N234" s="52">
        <v>24365</v>
      </c>
      <c r="O234" s="52">
        <v>25000</v>
      </c>
      <c r="P234" s="52">
        <v>5500</v>
      </c>
      <c r="Q234" s="52">
        <v>9500</v>
      </c>
      <c r="R234" s="52">
        <v>27500</v>
      </c>
      <c r="S234" s="52">
        <v>36000</v>
      </c>
      <c r="T234" s="52">
        <v>265</v>
      </c>
      <c r="U234" s="52">
        <v>169879729</v>
      </c>
      <c r="V234" s="52">
        <v>22015</v>
      </c>
      <c r="W234" s="52">
        <v>404</v>
      </c>
      <c r="X234" s="52">
        <v>49096768</v>
      </c>
      <c r="Y234" s="47"/>
      <c r="Z234" s="47"/>
      <c r="AA234" s="47"/>
      <c r="AB234" s="47"/>
      <c r="AC234" s="47"/>
      <c r="AD234" s="47"/>
      <c r="AE234" s="47"/>
      <c r="AF234" s="47"/>
      <c r="AG234" s="47"/>
      <c r="AQ234" s="47"/>
      <c r="AV234" s="47"/>
      <c r="AW234" s="47"/>
      <c r="AZ234" s="47"/>
      <c r="BA234" s="47"/>
      <c r="BB234" s="47"/>
      <c r="BC234" s="47"/>
      <c r="BD234" s="47"/>
      <c r="BE234" s="47"/>
      <c r="BF234" s="47"/>
      <c r="BG234" s="47"/>
      <c r="BH234" s="47"/>
      <c r="BJ234" s="47"/>
      <c r="BO234" s="47"/>
      <c r="BP234" s="47"/>
      <c r="BQ234" s="49"/>
      <c r="BV234" s="47"/>
      <c r="BW234" s="47"/>
      <c r="BX234" s="50"/>
      <c r="BY234" s="47"/>
      <c r="CM234" s="47"/>
      <c r="CR234" s="47"/>
      <c r="CU234" s="47"/>
    </row>
    <row r="235" spans="1:99" x14ac:dyDescent="0.35">
      <c r="A235" s="54" t="s">
        <v>319</v>
      </c>
      <c r="B235" s="55" t="s">
        <v>84</v>
      </c>
      <c r="C235" s="55">
        <v>59381</v>
      </c>
      <c r="D235" s="56">
        <v>0.98</v>
      </c>
      <c r="E235" s="56">
        <v>0.82</v>
      </c>
      <c r="F235" s="55">
        <v>27109</v>
      </c>
      <c r="G235" s="55">
        <v>19598</v>
      </c>
      <c r="H235" s="56">
        <v>0.59</v>
      </c>
      <c r="I235" s="55">
        <v>23498</v>
      </c>
      <c r="J235" s="55">
        <v>18726</v>
      </c>
      <c r="K235" s="55">
        <v>19086</v>
      </c>
      <c r="L235" s="55">
        <v>21444</v>
      </c>
      <c r="M235" s="55">
        <v>23180</v>
      </c>
      <c r="N235" s="55">
        <v>26031</v>
      </c>
      <c r="O235" s="55">
        <v>25000</v>
      </c>
      <c r="P235" s="55">
        <v>5500</v>
      </c>
      <c r="Q235" s="55">
        <v>12500</v>
      </c>
      <c r="R235" s="55">
        <v>28250</v>
      </c>
      <c r="S235" s="55">
        <v>32418</v>
      </c>
      <c r="T235" s="55">
        <v>265</v>
      </c>
      <c r="U235" s="55">
        <v>134197588</v>
      </c>
      <c r="V235" s="55">
        <v>27831</v>
      </c>
      <c r="W235" s="55">
        <v>439</v>
      </c>
      <c r="X235" s="55">
        <v>20018444</v>
      </c>
      <c r="Y235" s="47"/>
      <c r="Z235" s="47"/>
      <c r="AA235" s="47"/>
      <c r="AB235" s="47"/>
      <c r="AC235" s="47"/>
      <c r="AD235" s="47"/>
      <c r="AE235" s="47"/>
      <c r="AF235" s="47"/>
      <c r="AG235" s="47"/>
      <c r="AL235" s="47"/>
      <c r="AQ235" s="47"/>
      <c r="AV235" s="47"/>
      <c r="AW235" s="47"/>
      <c r="AZ235" s="47"/>
      <c r="BA235" s="47"/>
      <c r="BB235" s="47"/>
      <c r="BD235" s="47"/>
      <c r="BE235" s="47"/>
      <c r="BF235" s="47"/>
      <c r="BG235" s="47"/>
      <c r="BH235" s="47"/>
      <c r="BI235" s="47"/>
      <c r="BJ235" s="47"/>
      <c r="BO235" s="47"/>
      <c r="BP235" s="47"/>
      <c r="BQ235" s="49"/>
      <c r="BV235" s="47"/>
      <c r="BW235" s="47"/>
      <c r="BX235" s="50"/>
      <c r="CM235" s="47"/>
      <c r="CR235" s="47"/>
      <c r="CU235" s="47"/>
    </row>
    <row r="236" spans="1:99" x14ac:dyDescent="0.35">
      <c r="A236" s="51" t="s">
        <v>320</v>
      </c>
      <c r="B236" s="52" t="s">
        <v>84</v>
      </c>
      <c r="C236" s="52">
        <v>66930</v>
      </c>
      <c r="D236" s="53">
        <v>1</v>
      </c>
      <c r="E236" s="53">
        <v>1</v>
      </c>
      <c r="F236" s="52">
        <v>37252</v>
      </c>
      <c r="G236" s="52">
        <v>35217</v>
      </c>
      <c r="H236" s="53">
        <v>0.71</v>
      </c>
      <c r="I236" s="52">
        <v>28746</v>
      </c>
      <c r="J236" s="52">
        <v>15533</v>
      </c>
      <c r="K236" s="52">
        <v>18316</v>
      </c>
      <c r="L236" s="52">
        <v>21269</v>
      </c>
      <c r="M236" s="52">
        <v>26148</v>
      </c>
      <c r="N236" s="52">
        <v>32803</v>
      </c>
      <c r="O236" s="52">
        <v>26944</v>
      </c>
      <c r="P236" s="52">
        <v>5500</v>
      </c>
      <c r="Q236" s="52">
        <v>12000</v>
      </c>
      <c r="R236" s="52">
        <v>28000</v>
      </c>
      <c r="S236" s="52">
        <v>34500</v>
      </c>
      <c r="T236" s="52">
        <v>286</v>
      </c>
      <c r="U236" s="52">
        <v>82895256</v>
      </c>
      <c r="V236" s="52">
        <v>16319</v>
      </c>
      <c r="W236" s="52"/>
      <c r="X236" s="52">
        <v>11235459</v>
      </c>
      <c r="Y236" s="47"/>
      <c r="Z236" s="47"/>
      <c r="AA236" s="47"/>
      <c r="AB236" s="47"/>
      <c r="AC236" s="47"/>
      <c r="AD236" s="47"/>
      <c r="AE236" s="47"/>
      <c r="AF236" s="47"/>
      <c r="AG236" s="47"/>
      <c r="AQ236" s="47"/>
      <c r="AV236" s="47"/>
      <c r="AW236" s="47"/>
      <c r="AZ236" s="47"/>
      <c r="BA236" s="47"/>
      <c r="BB236" s="47"/>
      <c r="BC236" s="47"/>
      <c r="BF236" s="47"/>
      <c r="BG236" s="47"/>
      <c r="BH236" s="47"/>
      <c r="BI236" s="47"/>
      <c r="BJ236" s="47"/>
      <c r="BO236" s="47"/>
      <c r="BP236" s="47"/>
      <c r="BQ236" s="49"/>
      <c r="BV236" s="47"/>
      <c r="BW236" s="47"/>
      <c r="BX236" s="50"/>
      <c r="CM236" s="47"/>
      <c r="CR236" s="47"/>
      <c r="CU236" s="47"/>
    </row>
    <row r="237" spans="1:99" x14ac:dyDescent="0.35">
      <c r="A237" s="54" t="s">
        <v>321</v>
      </c>
      <c r="B237" s="55" t="s">
        <v>84</v>
      </c>
      <c r="C237" s="55">
        <v>35166</v>
      </c>
      <c r="D237" s="56">
        <v>0.98</v>
      </c>
      <c r="E237" s="56">
        <v>0.91</v>
      </c>
      <c r="F237" s="55">
        <v>17799</v>
      </c>
      <c r="G237" s="55">
        <v>14819</v>
      </c>
      <c r="H237" s="56">
        <v>0.6</v>
      </c>
      <c r="I237" s="55">
        <v>14984</v>
      </c>
      <c r="J237" s="55">
        <v>11704</v>
      </c>
      <c r="K237" s="55">
        <v>11090</v>
      </c>
      <c r="L237" s="55">
        <v>8561</v>
      </c>
      <c r="M237" s="55">
        <v>14593</v>
      </c>
      <c r="N237" s="55">
        <v>20299</v>
      </c>
      <c r="O237" s="55">
        <v>24250</v>
      </c>
      <c r="P237" s="55">
        <v>4500</v>
      </c>
      <c r="Q237" s="55">
        <v>9898</v>
      </c>
      <c r="R237" s="55">
        <v>31875</v>
      </c>
      <c r="S237" s="55">
        <v>41750</v>
      </c>
      <c r="T237" s="55">
        <v>257</v>
      </c>
      <c r="U237" s="55">
        <v>135573379</v>
      </c>
      <c r="V237" s="55">
        <v>21518</v>
      </c>
      <c r="W237" s="55">
        <v>242</v>
      </c>
      <c r="X237" s="55">
        <v>10659412</v>
      </c>
      <c r="Y237" s="47"/>
      <c r="Z237" s="47"/>
      <c r="AA237" s="47"/>
      <c r="AB237" s="47"/>
      <c r="AC237" s="47"/>
      <c r="AD237" s="47"/>
      <c r="AE237" s="47"/>
      <c r="AF237" s="47"/>
      <c r="AG237" s="47"/>
      <c r="AQ237" s="47"/>
      <c r="AV237" s="47"/>
      <c r="AW237" s="47"/>
      <c r="AZ237" s="47"/>
      <c r="BA237" s="47"/>
      <c r="BB237" s="47"/>
      <c r="BF237" s="47"/>
      <c r="BG237" s="47"/>
      <c r="BH237" s="47"/>
      <c r="BI237" s="47"/>
      <c r="BJ237" s="47"/>
      <c r="BO237" s="47"/>
      <c r="BP237" s="47"/>
      <c r="BV237" s="47"/>
      <c r="BW237" s="47"/>
      <c r="BX237" s="50"/>
      <c r="CM237" s="47"/>
      <c r="CR237" s="47"/>
      <c r="CU237" s="47"/>
    </row>
    <row r="238" spans="1:99" x14ac:dyDescent="0.35">
      <c r="A238" s="51" t="s">
        <v>322</v>
      </c>
      <c r="B238" s="52">
        <v>0</v>
      </c>
      <c r="C238" s="52"/>
      <c r="D238" s="53">
        <v>0.76</v>
      </c>
      <c r="E238" s="53">
        <v>0.71</v>
      </c>
      <c r="F238" s="52">
        <v>5061</v>
      </c>
      <c r="G238" s="52">
        <v>3000</v>
      </c>
      <c r="H238" s="53">
        <v>0.13</v>
      </c>
      <c r="I238" s="52">
        <v>7685</v>
      </c>
      <c r="J238" s="52">
        <v>5992</v>
      </c>
      <c r="K238" s="52">
        <v>6499</v>
      </c>
      <c r="L238" s="52">
        <v>8612</v>
      </c>
      <c r="M238" s="52">
        <v>11292</v>
      </c>
      <c r="N238" s="52">
        <v>11886</v>
      </c>
      <c r="O238" s="52">
        <v>8000</v>
      </c>
      <c r="P238" s="52">
        <v>1716</v>
      </c>
      <c r="Q238" s="52">
        <v>2624</v>
      </c>
      <c r="R238" s="52">
        <v>10989</v>
      </c>
      <c r="S238" s="52">
        <v>19982</v>
      </c>
      <c r="T238" s="52">
        <v>85</v>
      </c>
      <c r="U238" s="52">
        <v>411320108</v>
      </c>
      <c r="V238" s="52">
        <v>5837</v>
      </c>
      <c r="W238" s="52"/>
      <c r="X238" s="52">
        <v>1086657</v>
      </c>
      <c r="Y238" s="47"/>
      <c r="Z238" s="47"/>
      <c r="AA238" s="47"/>
      <c r="AB238" s="47"/>
      <c r="AQ238" s="47"/>
      <c r="AV238" s="47"/>
      <c r="BA238" s="47"/>
      <c r="BB238" s="47"/>
      <c r="BE238" s="47"/>
      <c r="BF238" s="47"/>
      <c r="BG238" s="47"/>
      <c r="BH238" s="47"/>
      <c r="BO238" s="47"/>
      <c r="BV238" s="47"/>
      <c r="BX238" s="50"/>
      <c r="CM238" s="47"/>
      <c r="CR238" s="47"/>
      <c r="CU238" s="47"/>
    </row>
    <row r="239" spans="1:99" x14ac:dyDescent="0.35">
      <c r="A239" s="54" t="s">
        <v>323</v>
      </c>
      <c r="B239" s="55">
        <v>34813</v>
      </c>
      <c r="C239" s="55">
        <v>42763</v>
      </c>
      <c r="D239" s="56">
        <v>0.99</v>
      </c>
      <c r="E239" s="56">
        <v>0.98</v>
      </c>
      <c r="F239" s="55">
        <v>8061</v>
      </c>
      <c r="G239" s="55">
        <v>6519</v>
      </c>
      <c r="H239" s="56">
        <v>0.09</v>
      </c>
      <c r="I239" s="55">
        <v>7217</v>
      </c>
      <c r="J239" s="55">
        <v>4412</v>
      </c>
      <c r="K239" s="55">
        <v>5565</v>
      </c>
      <c r="L239" s="55">
        <v>8217</v>
      </c>
      <c r="M239" s="55">
        <v>10300</v>
      </c>
      <c r="N239" s="55">
        <v>13716</v>
      </c>
      <c r="O239" s="55">
        <v>14350</v>
      </c>
      <c r="P239" s="55">
        <v>2237</v>
      </c>
      <c r="Q239" s="55">
        <v>4450</v>
      </c>
      <c r="R239" s="55">
        <v>16893</v>
      </c>
      <c r="S239" s="55">
        <v>27003</v>
      </c>
      <c r="T239" s="55">
        <v>152</v>
      </c>
      <c r="U239" s="55">
        <v>275152107</v>
      </c>
      <c r="V239" s="55">
        <v>7800</v>
      </c>
      <c r="W239" s="55">
        <v>119</v>
      </c>
      <c r="X239" s="55">
        <v>7282469</v>
      </c>
      <c r="Y239" s="47"/>
      <c r="Z239" s="47"/>
      <c r="AA239" s="47"/>
      <c r="AB239" s="47"/>
      <c r="AE239" s="47"/>
      <c r="AF239" s="47"/>
      <c r="AG239" s="47"/>
      <c r="AQ239" s="47"/>
      <c r="AV239" s="47"/>
      <c r="BA239" s="47"/>
      <c r="BB239" s="47"/>
      <c r="BC239" s="47"/>
      <c r="BE239" s="47"/>
      <c r="BF239" s="47"/>
      <c r="BG239" s="47"/>
      <c r="BH239" s="47"/>
      <c r="BI239" s="47"/>
      <c r="BJ239" s="47"/>
      <c r="BO239" s="47"/>
      <c r="BV239" s="47"/>
      <c r="BX239" s="50"/>
      <c r="CM239" s="47"/>
      <c r="CR239" s="47"/>
      <c r="CU239" s="47"/>
    </row>
    <row r="240" spans="1:99" x14ac:dyDescent="0.35">
      <c r="A240" s="51" t="s">
        <v>324</v>
      </c>
      <c r="B240" s="52" t="s">
        <v>84</v>
      </c>
      <c r="C240" s="52">
        <v>76880</v>
      </c>
      <c r="D240" s="53">
        <v>0.6</v>
      </c>
      <c r="E240" s="53">
        <v>0.63</v>
      </c>
      <c r="F240" s="52">
        <v>39615</v>
      </c>
      <c r="G240" s="52">
        <v>39014</v>
      </c>
      <c r="H240" s="53">
        <v>0.45</v>
      </c>
      <c r="I240" s="52">
        <v>34679</v>
      </c>
      <c r="J240" s="52">
        <v>17648</v>
      </c>
      <c r="K240" s="52">
        <v>10890</v>
      </c>
      <c r="L240" s="52">
        <v>17534</v>
      </c>
      <c r="M240" s="52">
        <v>33795</v>
      </c>
      <c r="N240" s="52">
        <v>54645</v>
      </c>
      <c r="O240" s="52">
        <v>27000</v>
      </c>
      <c r="P240" s="52">
        <v>8000</v>
      </c>
      <c r="Q240" s="52">
        <v>19000</v>
      </c>
      <c r="R240" s="52">
        <v>31919</v>
      </c>
      <c r="S240" s="52">
        <v>32000</v>
      </c>
      <c r="T240" s="52">
        <v>286</v>
      </c>
      <c r="U240" s="52">
        <v>98901721</v>
      </c>
      <c r="V240" s="52">
        <v>39564</v>
      </c>
      <c r="W240" s="52">
        <v>464</v>
      </c>
      <c r="X240" s="52">
        <v>45379028</v>
      </c>
      <c r="Y240" s="47"/>
      <c r="Z240" s="47"/>
      <c r="AA240" s="47"/>
      <c r="AB240" s="47"/>
      <c r="AC240" s="47"/>
      <c r="AD240" s="47"/>
      <c r="AE240" s="47"/>
      <c r="AF240" s="47"/>
      <c r="AG240" s="47"/>
      <c r="AQ240" s="47"/>
      <c r="AV240" s="47"/>
      <c r="AW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O240" s="47"/>
      <c r="BP240" s="47"/>
      <c r="BQ240" s="49"/>
      <c r="BV240" s="47"/>
      <c r="BW240" s="47"/>
      <c r="BX240" s="50"/>
      <c r="CM240" s="47"/>
      <c r="CR240" s="47"/>
      <c r="CU240" s="47"/>
    </row>
    <row r="241" spans="1:99" x14ac:dyDescent="0.35">
      <c r="A241" s="54" t="s">
        <v>325</v>
      </c>
      <c r="B241" s="55" t="s">
        <v>84</v>
      </c>
      <c r="C241" s="55">
        <v>32262</v>
      </c>
      <c r="D241" s="56">
        <v>1</v>
      </c>
      <c r="E241" s="56">
        <v>0.99</v>
      </c>
      <c r="F241" s="55">
        <v>18754</v>
      </c>
      <c r="G241" s="55">
        <v>23861</v>
      </c>
      <c r="H241" s="56">
        <v>0</v>
      </c>
      <c r="I241" s="55">
        <v>12611</v>
      </c>
      <c r="J241" s="55">
        <v>6275</v>
      </c>
      <c r="K241" s="55">
        <v>6272</v>
      </c>
      <c r="L241" s="55">
        <v>8774</v>
      </c>
      <c r="M241" s="55">
        <v>9894</v>
      </c>
      <c r="N241" s="55">
        <v>10575</v>
      </c>
      <c r="O241" s="55"/>
      <c r="P241" s="55"/>
      <c r="Q241" s="55"/>
      <c r="R241" s="55"/>
      <c r="S241" s="55"/>
      <c r="T241" s="55"/>
      <c r="U241" s="55">
        <v>1042191</v>
      </c>
      <c r="V241" s="55"/>
      <c r="W241" s="55"/>
      <c r="X241" s="55">
        <v>0</v>
      </c>
      <c r="Y241" s="47"/>
      <c r="Z241" s="47"/>
      <c r="AA241" s="47"/>
      <c r="AB241" s="47"/>
      <c r="AC241" s="47"/>
      <c r="AD241" s="47"/>
      <c r="AE241" s="47"/>
      <c r="AF241" s="47"/>
      <c r="AG241" s="47"/>
      <c r="AQ241" s="47"/>
      <c r="AV241" s="47"/>
      <c r="AW241" s="47"/>
      <c r="AZ241" s="47"/>
      <c r="BA241" s="47"/>
      <c r="BB241" s="47"/>
      <c r="BC241" s="47"/>
      <c r="BD241" s="47"/>
      <c r="BE241" s="47"/>
      <c r="BF241" s="47"/>
      <c r="BG241" s="47"/>
      <c r="BH241" s="47"/>
      <c r="BJ241" s="47"/>
      <c r="BP241" s="47"/>
      <c r="BV241" s="47"/>
      <c r="BW241" s="47"/>
      <c r="BX241" s="50"/>
      <c r="CM241" s="47"/>
      <c r="CR241" s="47"/>
      <c r="CU241" s="47"/>
    </row>
    <row r="242" spans="1:99" x14ac:dyDescent="0.35">
      <c r="A242" s="51" t="s">
        <v>326</v>
      </c>
      <c r="B242" s="52">
        <v>21098</v>
      </c>
      <c r="C242" s="52">
        <v>23198</v>
      </c>
      <c r="D242" s="53">
        <v>0.56000000000000005</v>
      </c>
      <c r="E242" s="53">
        <v>0.22</v>
      </c>
      <c r="F242" s="52">
        <v>5569</v>
      </c>
      <c r="G242" s="52">
        <v>4823</v>
      </c>
      <c r="H242" s="53">
        <v>0.12</v>
      </c>
      <c r="I242" s="52">
        <v>7280</v>
      </c>
      <c r="J242" s="52">
        <v>6498</v>
      </c>
      <c r="K242" s="52">
        <v>7279</v>
      </c>
      <c r="L242" s="52">
        <v>9487</v>
      </c>
      <c r="M242" s="52">
        <v>12305</v>
      </c>
      <c r="N242" s="52">
        <v>13156</v>
      </c>
      <c r="O242" s="52">
        <v>7500</v>
      </c>
      <c r="P242" s="52">
        <v>1750</v>
      </c>
      <c r="Q242" s="52">
        <v>2902</v>
      </c>
      <c r="R242" s="52">
        <v>11000</v>
      </c>
      <c r="S242" s="52">
        <v>21648</v>
      </c>
      <c r="T242" s="52">
        <v>80</v>
      </c>
      <c r="U242" s="52">
        <v>351617373</v>
      </c>
      <c r="V242" s="52">
        <v>7031</v>
      </c>
      <c r="W242" s="52"/>
      <c r="X242" s="52">
        <v>1325973</v>
      </c>
      <c r="Y242" s="47"/>
      <c r="Z242" s="47"/>
      <c r="AA242" s="47"/>
      <c r="AB242" s="47"/>
      <c r="AQ242" s="47"/>
      <c r="AV242" s="47"/>
      <c r="BA242" s="47"/>
      <c r="BB242" s="47"/>
      <c r="BE242" s="47"/>
      <c r="BF242" s="47"/>
      <c r="BG242" s="47"/>
      <c r="BH242" s="47"/>
      <c r="BI242" s="47"/>
      <c r="BO242" s="47"/>
      <c r="BV242" s="47"/>
      <c r="BX242" s="50"/>
      <c r="CM242" s="47"/>
      <c r="CR242" s="47"/>
      <c r="CU242" s="47"/>
    </row>
    <row r="243" spans="1:99" x14ac:dyDescent="0.35">
      <c r="A243" s="54" t="s">
        <v>327</v>
      </c>
      <c r="B243" s="55" t="s">
        <v>84</v>
      </c>
      <c r="C243" s="55">
        <v>50206</v>
      </c>
      <c r="D243" s="56">
        <v>1</v>
      </c>
      <c r="E243" s="56">
        <v>0.56999999999999995</v>
      </c>
      <c r="F243" s="55">
        <v>25200</v>
      </c>
      <c r="G243" s="55">
        <v>12658</v>
      </c>
      <c r="H243" s="56">
        <v>0.47</v>
      </c>
      <c r="I243" s="55">
        <v>23313</v>
      </c>
      <c r="J243" s="55">
        <v>17691</v>
      </c>
      <c r="K243" s="55">
        <v>20834</v>
      </c>
      <c r="L243" s="55">
        <v>20685</v>
      </c>
      <c r="M243" s="55">
        <v>21648</v>
      </c>
      <c r="N243" s="55">
        <v>25908</v>
      </c>
      <c r="O243" s="55">
        <v>28312</v>
      </c>
      <c r="P243" s="55">
        <v>3167</v>
      </c>
      <c r="Q243" s="55">
        <v>5295</v>
      </c>
      <c r="R243" s="55">
        <v>23000</v>
      </c>
      <c r="S243" s="55">
        <v>35490</v>
      </c>
      <c r="T243" s="55">
        <v>300</v>
      </c>
      <c r="U243" s="55">
        <v>475197831</v>
      </c>
      <c r="V243" s="55">
        <v>22627</v>
      </c>
      <c r="W243" s="55">
        <v>358</v>
      </c>
      <c r="X243" s="55">
        <v>26839303</v>
      </c>
      <c r="Y243" s="47"/>
      <c r="Z243" s="47"/>
      <c r="AA243" s="47"/>
      <c r="AB243" s="47"/>
      <c r="AE243" s="47"/>
      <c r="AF243" s="47"/>
      <c r="AG243" s="47"/>
      <c r="AQ243" s="47"/>
      <c r="AV243" s="47"/>
      <c r="BA243" s="47"/>
      <c r="BB243" s="47"/>
      <c r="BE243" s="47"/>
      <c r="BF243" s="47"/>
      <c r="BG243" s="47"/>
      <c r="BH243" s="47"/>
      <c r="BJ243" s="47"/>
      <c r="BO243" s="47"/>
      <c r="BV243" s="47"/>
      <c r="BX243" s="50"/>
      <c r="CM243" s="47"/>
      <c r="CR243" s="47"/>
      <c r="CU243" s="47"/>
    </row>
    <row r="244" spans="1:99" x14ac:dyDescent="0.35">
      <c r="A244" s="51" t="s">
        <v>328</v>
      </c>
      <c r="B244" s="52" t="s">
        <v>84</v>
      </c>
      <c r="C244" s="52">
        <v>83228</v>
      </c>
      <c r="D244" s="53">
        <v>0.54</v>
      </c>
      <c r="E244" s="53">
        <v>0.56999999999999995</v>
      </c>
      <c r="F244" s="52">
        <v>46160</v>
      </c>
      <c r="G244" s="52">
        <v>45155</v>
      </c>
      <c r="H244" s="53">
        <v>0.25</v>
      </c>
      <c r="I244" s="52">
        <v>33178</v>
      </c>
      <c r="J244" s="52">
        <v>10762</v>
      </c>
      <c r="K244" s="52">
        <v>9664</v>
      </c>
      <c r="L244" s="52">
        <v>13311</v>
      </c>
      <c r="M244" s="52">
        <v>30471</v>
      </c>
      <c r="N244" s="52">
        <v>47237</v>
      </c>
      <c r="O244" s="52">
        <v>18257</v>
      </c>
      <c r="P244" s="52">
        <v>5500</v>
      </c>
      <c r="Q244" s="52">
        <v>12000</v>
      </c>
      <c r="R244" s="52">
        <v>24418</v>
      </c>
      <c r="S244" s="52">
        <v>28591</v>
      </c>
      <c r="T244" s="52">
        <v>194</v>
      </c>
      <c r="U244" s="52">
        <v>35710425</v>
      </c>
      <c r="V244" s="52">
        <v>34240</v>
      </c>
      <c r="W244" s="52"/>
      <c r="X244" s="52">
        <v>12570643</v>
      </c>
      <c r="Y244" s="47"/>
      <c r="Z244" s="47"/>
      <c r="AA244" s="47"/>
      <c r="AB244" s="47"/>
      <c r="AC244" s="47"/>
      <c r="AD244" s="47"/>
      <c r="AE244" s="47"/>
      <c r="AF244" s="47"/>
      <c r="AG244" s="47"/>
      <c r="AQ244" s="47"/>
      <c r="AV244" s="47"/>
      <c r="AW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O244" s="47"/>
      <c r="BP244" s="47"/>
      <c r="BQ244" s="49"/>
      <c r="BV244" s="47"/>
      <c r="BW244" s="47"/>
      <c r="BX244" s="50"/>
      <c r="CM244" s="47"/>
      <c r="CR244" s="47"/>
      <c r="CU244" s="47"/>
    </row>
    <row r="245" spans="1:99" x14ac:dyDescent="0.35">
      <c r="A245" s="54" t="s">
        <v>329</v>
      </c>
      <c r="B245" s="55">
        <v>25443</v>
      </c>
      <c r="C245" s="55">
        <v>39165</v>
      </c>
      <c r="D245" s="56">
        <v>0.87</v>
      </c>
      <c r="E245" s="56">
        <v>0.76</v>
      </c>
      <c r="F245" s="55">
        <v>9209</v>
      </c>
      <c r="G245" s="55">
        <v>8434</v>
      </c>
      <c r="H245" s="56">
        <v>0.41</v>
      </c>
      <c r="I245" s="55">
        <v>15085</v>
      </c>
      <c r="J245" s="55">
        <v>11845</v>
      </c>
      <c r="K245" s="55">
        <v>12776</v>
      </c>
      <c r="L245" s="55">
        <v>15088</v>
      </c>
      <c r="M245" s="55">
        <v>19080</v>
      </c>
      <c r="N245" s="55">
        <v>20237</v>
      </c>
      <c r="O245" s="55">
        <v>22000</v>
      </c>
      <c r="P245" s="55">
        <v>2750</v>
      </c>
      <c r="Q245" s="55">
        <v>5500</v>
      </c>
      <c r="R245" s="55">
        <v>24250</v>
      </c>
      <c r="S245" s="55">
        <v>36140</v>
      </c>
      <c r="T245" s="55">
        <v>233</v>
      </c>
      <c r="U245" s="55">
        <v>496823886</v>
      </c>
      <c r="V245" s="55">
        <v>14620</v>
      </c>
      <c r="W245" s="55">
        <v>227</v>
      </c>
      <c r="X245" s="55">
        <v>76326201</v>
      </c>
      <c r="Y245" s="47"/>
      <c r="Z245" s="47"/>
      <c r="AA245" s="47"/>
      <c r="AB245" s="47"/>
      <c r="AC245" s="47"/>
      <c r="AD245" s="47"/>
      <c r="AE245" s="47"/>
      <c r="AF245" s="47"/>
      <c r="AG245" s="47"/>
      <c r="AL245" s="47"/>
      <c r="AQ245" s="47"/>
      <c r="AV245" s="47"/>
      <c r="AW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O245" s="47"/>
      <c r="BP245" s="47"/>
      <c r="BQ245" s="49"/>
      <c r="BV245" s="47"/>
      <c r="BW245" s="47"/>
      <c r="BX245" s="50"/>
      <c r="CM245" s="47"/>
      <c r="CR245" s="47"/>
      <c r="CU245" s="47"/>
    </row>
    <row r="246" spans="1:99" x14ac:dyDescent="0.35">
      <c r="A246" s="51" t="s">
        <v>330</v>
      </c>
      <c r="B246" s="52">
        <v>18806</v>
      </c>
      <c r="C246" s="52">
        <v>25646</v>
      </c>
      <c r="D246" s="53">
        <v>0.56000000000000005</v>
      </c>
      <c r="E246" s="53">
        <v>0.28000000000000003</v>
      </c>
      <c r="F246" s="52">
        <v>7375</v>
      </c>
      <c r="G246" s="52">
        <v>7005</v>
      </c>
      <c r="H246" s="53">
        <v>0.38</v>
      </c>
      <c r="I246" s="52">
        <v>6092</v>
      </c>
      <c r="J246" s="52">
        <v>4370</v>
      </c>
      <c r="K246" s="52">
        <v>5247</v>
      </c>
      <c r="L246" s="52">
        <v>7421</v>
      </c>
      <c r="M246" s="52">
        <v>9486</v>
      </c>
      <c r="N246" s="52">
        <v>13170</v>
      </c>
      <c r="O246" s="52">
        <v>9000</v>
      </c>
      <c r="P246" s="52">
        <v>1750</v>
      </c>
      <c r="Q246" s="52">
        <v>3000</v>
      </c>
      <c r="R246" s="52">
        <v>10000</v>
      </c>
      <c r="S246" s="52">
        <v>17411</v>
      </c>
      <c r="T246" s="52">
        <v>95</v>
      </c>
      <c r="U246" s="52">
        <v>66500426</v>
      </c>
      <c r="V246" s="52">
        <v>12163</v>
      </c>
      <c r="W246" s="52">
        <v>123</v>
      </c>
      <c r="X246" s="52">
        <v>6230500</v>
      </c>
      <c r="Y246" s="47"/>
      <c r="Z246" s="47"/>
      <c r="AA246" s="47"/>
      <c r="AB246" s="47"/>
      <c r="AE246" s="47"/>
      <c r="AF246" s="47"/>
      <c r="AG246" s="47"/>
      <c r="AQ246" s="47"/>
      <c r="AV246" s="47"/>
      <c r="BA246" s="47"/>
      <c r="BB246" s="47"/>
      <c r="BE246" s="47"/>
      <c r="BF246" s="47"/>
      <c r="BG246" s="47"/>
      <c r="BH246" s="47"/>
      <c r="BJ246" s="47"/>
      <c r="BO246" s="47"/>
      <c r="BV246" s="47"/>
      <c r="BX246" s="50"/>
      <c r="CM246" s="47"/>
      <c r="CR246" s="47"/>
      <c r="CU246" s="47"/>
    </row>
    <row r="247" spans="1:99" x14ac:dyDescent="0.35">
      <c r="A247" s="54" t="s">
        <v>331</v>
      </c>
      <c r="B247" s="55">
        <v>39529</v>
      </c>
      <c r="C247" s="55">
        <v>61609</v>
      </c>
      <c r="D247" s="56">
        <v>0.97</v>
      </c>
      <c r="E247" s="56">
        <v>0.83</v>
      </c>
      <c r="F247" s="55">
        <v>10614</v>
      </c>
      <c r="G247" s="55">
        <v>11504</v>
      </c>
      <c r="H247" s="56">
        <v>0.4</v>
      </c>
      <c r="I247" s="55">
        <v>29425</v>
      </c>
      <c r="J247" s="55">
        <v>18396</v>
      </c>
      <c r="K247" s="55">
        <v>17041</v>
      </c>
      <c r="L247" s="55">
        <v>23739</v>
      </c>
      <c r="M247" s="55">
        <v>28947</v>
      </c>
      <c r="N247" s="55">
        <v>32645</v>
      </c>
      <c r="O247" s="55">
        <v>23000</v>
      </c>
      <c r="P247" s="55">
        <v>5500</v>
      </c>
      <c r="Q247" s="55">
        <v>10250</v>
      </c>
      <c r="R247" s="55">
        <v>28000</v>
      </c>
      <c r="S247" s="55">
        <v>35500</v>
      </c>
      <c r="T247" s="55">
        <v>244</v>
      </c>
      <c r="U247" s="55">
        <v>168051868</v>
      </c>
      <c r="V247" s="55">
        <v>44717</v>
      </c>
      <c r="W247" s="55">
        <v>699</v>
      </c>
      <c r="X247" s="55">
        <v>103464164</v>
      </c>
      <c r="Y247" s="47"/>
      <c r="Z247" s="47"/>
      <c r="AA247" s="47"/>
      <c r="AB247" s="47"/>
      <c r="AC247" s="47"/>
      <c r="AD247" s="47"/>
      <c r="AE247" s="47"/>
      <c r="AF247" s="47"/>
      <c r="AG247" s="47"/>
      <c r="AQ247" s="47"/>
      <c r="AV247" s="47"/>
      <c r="AW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O247" s="47"/>
      <c r="BP247" s="47"/>
      <c r="BQ247" s="49"/>
      <c r="BV247" s="47"/>
      <c r="BW247" s="47"/>
      <c r="BX247" s="50"/>
      <c r="CM247" s="47"/>
      <c r="CR247" s="47"/>
      <c r="CU247" s="47"/>
    </row>
    <row r="248" spans="1:99" x14ac:dyDescent="0.35">
      <c r="A248" s="51" t="s">
        <v>332</v>
      </c>
      <c r="B248" s="52">
        <v>0</v>
      </c>
      <c r="C248" s="52"/>
      <c r="D248" s="53">
        <v>0.33</v>
      </c>
      <c r="E248" s="53">
        <v>0.31</v>
      </c>
      <c r="F248" s="52">
        <v>5614</v>
      </c>
      <c r="G248" s="52">
        <v>7173</v>
      </c>
      <c r="H248" s="53">
        <v>0.56000000000000005</v>
      </c>
      <c r="I248" s="52">
        <v>14826</v>
      </c>
      <c r="J248" s="52">
        <v>14878</v>
      </c>
      <c r="K248" s="52"/>
      <c r="L248" s="52">
        <v>14568</v>
      </c>
      <c r="M248" s="52"/>
      <c r="N248" s="52"/>
      <c r="O248" s="52">
        <v>25000</v>
      </c>
      <c r="P248" s="52">
        <v>2750</v>
      </c>
      <c r="Q248" s="52">
        <v>6095</v>
      </c>
      <c r="R248" s="52">
        <v>25500</v>
      </c>
      <c r="S248" s="52">
        <v>35417</v>
      </c>
      <c r="T248" s="52"/>
      <c r="U248" s="52">
        <v>689884740</v>
      </c>
      <c r="V248" s="52">
        <v>8291</v>
      </c>
      <c r="W248" s="52"/>
      <c r="X248" s="52">
        <v>717148</v>
      </c>
      <c r="Y248" s="47"/>
      <c r="Z248" s="47"/>
      <c r="AA248" s="47"/>
      <c r="AB248" s="47"/>
      <c r="AC248" s="47"/>
      <c r="AD248" s="47"/>
      <c r="AW248" s="47"/>
      <c r="AZ248" s="47"/>
      <c r="BD248" s="47"/>
      <c r="BH248" s="47"/>
      <c r="BJ248" s="47"/>
      <c r="BP248" s="47"/>
      <c r="BW248" s="47"/>
      <c r="BX248" s="50"/>
      <c r="CM248" s="47"/>
      <c r="CR248" s="47"/>
      <c r="CU248" s="47"/>
    </row>
    <row r="249" spans="1:99" x14ac:dyDescent="0.35">
      <c r="A249" s="54" t="s">
        <v>333</v>
      </c>
      <c r="B249" s="55">
        <v>28531</v>
      </c>
      <c r="C249" s="55">
        <v>35610</v>
      </c>
      <c r="D249" s="56">
        <v>0.97</v>
      </c>
      <c r="E249" s="56">
        <v>0.62</v>
      </c>
      <c r="F249" s="55">
        <v>10649</v>
      </c>
      <c r="G249" s="55">
        <v>9253</v>
      </c>
      <c r="H249" s="56">
        <v>0.4</v>
      </c>
      <c r="I249" s="55">
        <v>13033</v>
      </c>
      <c r="J249" s="55">
        <v>9468</v>
      </c>
      <c r="K249" s="55">
        <v>10023</v>
      </c>
      <c r="L249" s="55">
        <v>13022</v>
      </c>
      <c r="M249" s="55">
        <v>13063</v>
      </c>
      <c r="N249" s="55">
        <v>18871</v>
      </c>
      <c r="O249" s="55">
        <v>21500</v>
      </c>
      <c r="P249" s="55">
        <v>2750</v>
      </c>
      <c r="Q249" s="55">
        <v>5500</v>
      </c>
      <c r="R249" s="55">
        <v>22000</v>
      </c>
      <c r="S249" s="55">
        <v>31000</v>
      </c>
      <c r="T249" s="55">
        <v>228</v>
      </c>
      <c r="U249" s="55">
        <v>383550629</v>
      </c>
      <c r="V249" s="55">
        <v>12969</v>
      </c>
      <c r="W249" s="55">
        <v>171</v>
      </c>
      <c r="X249" s="55">
        <v>24451142</v>
      </c>
      <c r="Y249" s="47"/>
      <c r="Z249" s="47"/>
      <c r="AA249" s="47"/>
      <c r="AB249" s="47"/>
      <c r="AC249" s="47"/>
      <c r="AD249" s="47"/>
      <c r="AE249" s="47"/>
      <c r="AF249" s="47"/>
      <c r="AG249" s="47"/>
      <c r="AL249" s="47"/>
      <c r="AQ249" s="47"/>
      <c r="AV249" s="47"/>
      <c r="AW249" s="47"/>
      <c r="AZ249" s="47"/>
      <c r="BA249" s="47"/>
      <c r="BB249" s="47"/>
      <c r="BC249" s="47"/>
      <c r="BD249" s="47"/>
      <c r="BE249" s="47"/>
      <c r="BF249" s="47"/>
      <c r="BG249" s="47"/>
      <c r="BH249" s="47"/>
      <c r="BJ249" s="47"/>
      <c r="BO249" s="47"/>
      <c r="BP249" s="47"/>
      <c r="BQ249" s="49"/>
      <c r="BV249" s="47"/>
      <c r="BW249" s="47"/>
      <c r="BX249" s="50"/>
      <c r="CM249" s="47"/>
      <c r="CR249" s="47"/>
      <c r="CU249" s="47"/>
    </row>
    <row r="250" spans="1:99" x14ac:dyDescent="0.35">
      <c r="A250" s="51" t="s">
        <v>334</v>
      </c>
      <c r="B250" s="52">
        <v>30449</v>
      </c>
      <c r="C250" s="52">
        <v>50309</v>
      </c>
      <c r="D250" s="53">
        <v>0.74</v>
      </c>
      <c r="E250" s="53">
        <v>0.54</v>
      </c>
      <c r="F250" s="52">
        <v>10727</v>
      </c>
      <c r="G250" s="52">
        <v>11670</v>
      </c>
      <c r="H250" s="53">
        <v>0.41</v>
      </c>
      <c r="I250" s="52">
        <v>16926</v>
      </c>
      <c r="J250" s="52">
        <v>10653</v>
      </c>
      <c r="K250" s="52">
        <v>10727</v>
      </c>
      <c r="L250" s="52">
        <v>14311</v>
      </c>
      <c r="M250" s="52">
        <v>22243</v>
      </c>
      <c r="N250" s="52">
        <v>27159</v>
      </c>
      <c r="O250" s="52">
        <v>20000</v>
      </c>
      <c r="P250" s="52">
        <v>3750</v>
      </c>
      <c r="Q250" s="52">
        <v>6500</v>
      </c>
      <c r="R250" s="52">
        <v>25535</v>
      </c>
      <c r="S250" s="52">
        <v>31750</v>
      </c>
      <c r="T250" s="52">
        <v>212</v>
      </c>
      <c r="U250" s="52">
        <v>1527005769</v>
      </c>
      <c r="V250" s="52">
        <v>32398</v>
      </c>
      <c r="W250" s="52">
        <v>479</v>
      </c>
      <c r="X250" s="52">
        <v>410754185</v>
      </c>
      <c r="Y250" s="47"/>
      <c r="Z250" s="47"/>
      <c r="AA250" s="47"/>
      <c r="AB250" s="47"/>
      <c r="AC250" s="47"/>
      <c r="AD250" s="47"/>
      <c r="AE250" s="47"/>
      <c r="AF250" s="47"/>
      <c r="AG250" s="47"/>
      <c r="AK250" s="47"/>
      <c r="AQ250" s="47"/>
      <c r="AV250" s="47"/>
      <c r="AW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O250" s="47"/>
      <c r="BP250" s="47"/>
      <c r="BQ250" s="49"/>
      <c r="BV250" s="47"/>
      <c r="BW250" s="47"/>
      <c r="BX250" s="50"/>
      <c r="CM250" s="47"/>
      <c r="CR250" s="47"/>
      <c r="CU250" s="47"/>
    </row>
    <row r="251" spans="1:99" x14ac:dyDescent="0.35">
      <c r="A251" s="54" t="s">
        <v>335</v>
      </c>
      <c r="B251" s="55">
        <v>19486</v>
      </c>
      <c r="C251" s="55">
        <v>21265</v>
      </c>
      <c r="D251" s="56">
        <v>0.64</v>
      </c>
      <c r="E251" s="56">
        <v>0.52</v>
      </c>
      <c r="F251" s="55">
        <v>7040</v>
      </c>
      <c r="G251" s="55">
        <v>7223</v>
      </c>
      <c r="H251" s="56">
        <v>0.02</v>
      </c>
      <c r="I251" s="55">
        <v>11421</v>
      </c>
      <c r="J251" s="55">
        <v>8081</v>
      </c>
      <c r="K251" s="55">
        <v>8094</v>
      </c>
      <c r="L251" s="55">
        <v>10488</v>
      </c>
      <c r="M251" s="55">
        <v>12267</v>
      </c>
      <c r="N251" s="55">
        <v>15841</v>
      </c>
      <c r="O251" s="55">
        <v>14829</v>
      </c>
      <c r="P251" s="55">
        <v>1504</v>
      </c>
      <c r="Q251" s="55">
        <v>2757</v>
      </c>
      <c r="R251" s="55">
        <v>11638</v>
      </c>
      <c r="S251" s="55">
        <v>20060</v>
      </c>
      <c r="T251" s="55">
        <v>157</v>
      </c>
      <c r="U251" s="55">
        <v>57183584</v>
      </c>
      <c r="V251" s="55">
        <v>9494</v>
      </c>
      <c r="W251" s="55"/>
      <c r="X251" s="55">
        <v>757421</v>
      </c>
      <c r="Y251" s="47"/>
      <c r="Z251" s="47"/>
      <c r="AA251" s="47"/>
      <c r="AB251" s="47"/>
      <c r="AQ251" s="47"/>
      <c r="AV251" s="47"/>
      <c r="BA251" s="47"/>
      <c r="BB251" s="47"/>
      <c r="BE251" s="47"/>
      <c r="BF251" s="47"/>
      <c r="BG251" s="47"/>
      <c r="BH251" s="47"/>
      <c r="BI251" s="47"/>
      <c r="BO251" s="47"/>
      <c r="BV251" s="47"/>
      <c r="BX251" s="50"/>
      <c r="CM251" s="47"/>
      <c r="CR251" s="47"/>
      <c r="CU251" s="47"/>
    </row>
    <row r="252" spans="1:99" x14ac:dyDescent="0.35">
      <c r="A252" s="51" t="s">
        <v>336</v>
      </c>
      <c r="B252" s="52" t="s">
        <v>84</v>
      </c>
      <c r="C252" s="52">
        <v>53716</v>
      </c>
      <c r="D252" s="53">
        <v>0.99</v>
      </c>
      <c r="E252" s="53">
        <v>0.93</v>
      </c>
      <c r="F252" s="52">
        <v>18020</v>
      </c>
      <c r="G252" s="52">
        <v>17738</v>
      </c>
      <c r="H252" s="53">
        <v>0.61</v>
      </c>
      <c r="I252" s="52">
        <v>28387</v>
      </c>
      <c r="J252" s="52">
        <v>22898</v>
      </c>
      <c r="K252" s="52">
        <v>23354</v>
      </c>
      <c r="L252" s="52">
        <v>26813</v>
      </c>
      <c r="M252" s="52">
        <v>29966</v>
      </c>
      <c r="N252" s="52">
        <v>31503</v>
      </c>
      <c r="O252" s="52">
        <v>25000</v>
      </c>
      <c r="P252" s="52">
        <v>5500</v>
      </c>
      <c r="Q252" s="52">
        <v>9500</v>
      </c>
      <c r="R252" s="52">
        <v>27500</v>
      </c>
      <c r="S252" s="52">
        <v>37215</v>
      </c>
      <c r="T252" s="52">
        <v>265</v>
      </c>
      <c r="U252" s="52">
        <v>977881721</v>
      </c>
      <c r="V252" s="52">
        <v>40439</v>
      </c>
      <c r="W252" s="52">
        <v>662</v>
      </c>
      <c r="X252" s="52">
        <v>409819552</v>
      </c>
      <c r="Y252" s="47"/>
      <c r="Z252" s="47"/>
      <c r="AA252" s="47"/>
      <c r="AB252" s="47"/>
      <c r="AC252" s="47"/>
      <c r="AD252" s="47"/>
      <c r="AE252" s="47"/>
      <c r="AF252" s="47"/>
      <c r="AG252" s="47"/>
      <c r="AQ252" s="47"/>
      <c r="AV252" s="47"/>
      <c r="AW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O252" s="47"/>
      <c r="BP252" s="47"/>
      <c r="BV252" s="47"/>
      <c r="BW252" s="47"/>
      <c r="BX252" s="50"/>
      <c r="CM252" s="47"/>
      <c r="CR252" s="47"/>
      <c r="CU252" s="47"/>
    </row>
    <row r="253" spans="1:99" x14ac:dyDescent="0.35">
      <c r="A253" s="54" t="s">
        <v>337</v>
      </c>
      <c r="B253" s="55" t="s">
        <v>84</v>
      </c>
      <c r="C253" s="55">
        <v>40270</v>
      </c>
      <c r="D253" s="56">
        <v>0.95</v>
      </c>
      <c r="E253" s="56">
        <v>0.64</v>
      </c>
      <c r="F253" s="55">
        <v>18834</v>
      </c>
      <c r="G253" s="55">
        <v>16751</v>
      </c>
      <c r="H253" s="56">
        <v>0.66</v>
      </c>
      <c r="I253" s="55">
        <v>19911</v>
      </c>
      <c r="J253" s="55">
        <v>18252</v>
      </c>
      <c r="K253" s="55">
        <v>15671</v>
      </c>
      <c r="L253" s="55">
        <v>18423</v>
      </c>
      <c r="M253" s="55">
        <v>21167</v>
      </c>
      <c r="N253" s="55">
        <v>23105</v>
      </c>
      <c r="O253" s="55">
        <v>20000</v>
      </c>
      <c r="P253" s="55">
        <v>3500</v>
      </c>
      <c r="Q253" s="55">
        <v>6250</v>
      </c>
      <c r="R253" s="55">
        <v>26000</v>
      </c>
      <c r="S253" s="55">
        <v>32500</v>
      </c>
      <c r="T253" s="55">
        <v>212</v>
      </c>
      <c r="U253" s="55">
        <v>103431465</v>
      </c>
      <c r="V253" s="55">
        <v>12363</v>
      </c>
      <c r="W253" s="55">
        <v>144</v>
      </c>
      <c r="X253" s="55">
        <v>5323508</v>
      </c>
      <c r="Y253" s="47"/>
      <c r="Z253" s="47"/>
      <c r="AA253" s="47"/>
      <c r="AB253" s="47"/>
      <c r="AC253" s="47"/>
      <c r="AD253" s="47"/>
      <c r="AE253" s="47"/>
      <c r="AF253" s="47"/>
      <c r="AG253" s="47"/>
      <c r="AQ253" s="47"/>
      <c r="AV253" s="47"/>
      <c r="AW253" s="47"/>
      <c r="AZ253" s="47"/>
      <c r="BA253" s="47"/>
      <c r="BB253" s="47"/>
      <c r="BC253" s="47"/>
      <c r="BD253" s="47"/>
      <c r="BE253" s="47"/>
      <c r="BF253" s="47"/>
      <c r="BG253" s="47"/>
      <c r="BH253" s="47"/>
      <c r="BJ253" s="47"/>
      <c r="BO253" s="47"/>
      <c r="BP253" s="47"/>
      <c r="BV253" s="47"/>
      <c r="BW253" s="47"/>
      <c r="BX253" s="50"/>
      <c r="CM253" s="47"/>
      <c r="CR253" s="47"/>
      <c r="CU253" s="47"/>
    </row>
    <row r="254" spans="1:99" x14ac:dyDescent="0.35">
      <c r="A254" s="51" t="s">
        <v>338</v>
      </c>
      <c r="B254" s="52" t="s">
        <v>84</v>
      </c>
      <c r="C254" s="52">
        <v>86097</v>
      </c>
      <c r="D254" s="53">
        <v>0.52</v>
      </c>
      <c r="E254" s="53">
        <v>0.56999999999999995</v>
      </c>
      <c r="F254" s="52">
        <v>61061</v>
      </c>
      <c r="G254" s="52">
        <v>49638</v>
      </c>
      <c r="H254" s="53">
        <v>0.1</v>
      </c>
      <c r="I254" s="52">
        <v>22058</v>
      </c>
      <c r="J254" s="52">
        <v>6184</v>
      </c>
      <c r="K254" s="52">
        <v>4569</v>
      </c>
      <c r="L254" s="52">
        <v>8385</v>
      </c>
      <c r="M254" s="52">
        <v>15114</v>
      </c>
      <c r="N254" s="52">
        <v>45873</v>
      </c>
      <c r="O254" s="52">
        <v>21500</v>
      </c>
      <c r="P254" s="52">
        <v>4508</v>
      </c>
      <c r="Q254" s="52">
        <v>8636</v>
      </c>
      <c r="R254" s="52">
        <v>28500</v>
      </c>
      <c r="S254" s="52">
        <v>52601</v>
      </c>
      <c r="T254" s="52">
        <v>228</v>
      </c>
      <c r="U254" s="52">
        <v>2035846050</v>
      </c>
      <c r="V254" s="52">
        <v>48968</v>
      </c>
      <c r="W254" s="52">
        <v>651</v>
      </c>
      <c r="X254" s="52">
        <v>75918557</v>
      </c>
      <c r="Y254" s="47"/>
      <c r="Z254" s="47"/>
      <c r="AA254" s="47"/>
      <c r="AB254" s="47"/>
      <c r="AC254" s="47"/>
      <c r="AD254" s="47"/>
      <c r="AE254" s="47"/>
      <c r="AF254" s="47"/>
      <c r="AG254" s="47"/>
      <c r="AK254" s="47"/>
      <c r="AQ254" s="47"/>
      <c r="AV254" s="47"/>
      <c r="AW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O254" s="47"/>
      <c r="BP254" s="47"/>
      <c r="BQ254" s="49"/>
      <c r="BV254" s="47"/>
      <c r="BW254" s="47"/>
      <c r="BX254" s="50"/>
      <c r="CM254" s="47"/>
      <c r="CR254" s="47"/>
      <c r="CU254" s="47"/>
    </row>
    <row r="255" spans="1:99" x14ac:dyDescent="0.35">
      <c r="A255" s="54" t="s">
        <v>339</v>
      </c>
      <c r="B255" s="55" t="s">
        <v>84</v>
      </c>
      <c r="C255" s="55">
        <v>55030</v>
      </c>
      <c r="D255" s="56">
        <v>1</v>
      </c>
      <c r="E255" s="56">
        <v>0.99</v>
      </c>
      <c r="F255" s="55">
        <v>23246</v>
      </c>
      <c r="G255" s="55">
        <v>22630</v>
      </c>
      <c r="H255" s="56">
        <v>0.8</v>
      </c>
      <c r="I255" s="55">
        <v>29238</v>
      </c>
      <c r="J255" s="55">
        <v>22364</v>
      </c>
      <c r="K255" s="55">
        <v>23978</v>
      </c>
      <c r="L255" s="55">
        <v>27529</v>
      </c>
      <c r="M255" s="55">
        <v>30512</v>
      </c>
      <c r="N255" s="55">
        <v>33828</v>
      </c>
      <c r="O255" s="55">
        <v>27000</v>
      </c>
      <c r="P255" s="55">
        <v>5500</v>
      </c>
      <c r="Q255" s="55">
        <v>9745</v>
      </c>
      <c r="R255" s="55">
        <v>31000</v>
      </c>
      <c r="S255" s="55">
        <v>45000</v>
      </c>
      <c r="T255" s="55">
        <v>286</v>
      </c>
      <c r="U255" s="55">
        <v>122028420</v>
      </c>
      <c r="V255" s="55">
        <v>33407</v>
      </c>
      <c r="W255" s="55">
        <v>680</v>
      </c>
      <c r="X255" s="55">
        <v>54073461</v>
      </c>
      <c r="Y255" s="47"/>
      <c r="Z255" s="47"/>
      <c r="AA255" s="47"/>
      <c r="AB255" s="47"/>
      <c r="AC255" s="47"/>
      <c r="AD255" s="47"/>
      <c r="AE255" s="47"/>
      <c r="AF255" s="47"/>
      <c r="AG255" s="47"/>
      <c r="AK255" s="47"/>
      <c r="AQ255" s="47"/>
      <c r="AV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O255" s="47"/>
      <c r="BP255" s="47"/>
      <c r="BV255" s="47"/>
      <c r="BW255" s="47"/>
      <c r="BX255" s="50"/>
      <c r="CM255" s="47"/>
      <c r="CR255" s="47"/>
      <c r="CU255" s="47"/>
    </row>
    <row r="256" spans="1:99" x14ac:dyDescent="0.35">
      <c r="A256" s="51" t="s">
        <v>340</v>
      </c>
      <c r="B256" s="52">
        <v>22691</v>
      </c>
      <c r="C256" s="52">
        <v>33745</v>
      </c>
      <c r="D256" s="53">
        <v>0.98</v>
      </c>
      <c r="E256" s="53">
        <v>0.92</v>
      </c>
      <c r="F256" s="52">
        <v>9147</v>
      </c>
      <c r="G256" s="52">
        <v>7104</v>
      </c>
      <c r="H256" s="53">
        <v>0.54</v>
      </c>
      <c r="I256" s="52">
        <v>12902</v>
      </c>
      <c r="J256" s="52">
        <v>12333</v>
      </c>
      <c r="K256" s="52">
        <v>12682</v>
      </c>
      <c r="L256" s="52">
        <v>14698</v>
      </c>
      <c r="M256" s="52">
        <v>17200</v>
      </c>
      <c r="N256" s="52">
        <v>16810</v>
      </c>
      <c r="O256" s="52">
        <v>26000</v>
      </c>
      <c r="P256" s="52">
        <v>3500</v>
      </c>
      <c r="Q256" s="52">
        <v>6250</v>
      </c>
      <c r="R256" s="52">
        <v>28250</v>
      </c>
      <c r="S256" s="52">
        <v>39853</v>
      </c>
      <c r="T256" s="52">
        <v>276</v>
      </c>
      <c r="U256" s="52">
        <v>732723607</v>
      </c>
      <c r="V256" s="52">
        <v>12368</v>
      </c>
      <c r="W256" s="52">
        <v>189</v>
      </c>
      <c r="X256" s="52">
        <v>31599652</v>
      </c>
      <c r="Y256" s="47"/>
      <c r="Z256" s="47"/>
      <c r="AA256" s="47"/>
      <c r="AB256" s="47"/>
      <c r="AC256" s="47"/>
      <c r="AD256" s="47"/>
      <c r="AE256" s="47"/>
      <c r="AF256" s="47"/>
      <c r="AG256" s="47"/>
      <c r="AQ256" s="47"/>
      <c r="AV256" s="47"/>
      <c r="AW256" s="47"/>
      <c r="AZ256" s="47"/>
      <c r="BA256" s="47"/>
      <c r="BB256" s="47"/>
      <c r="BC256" s="47"/>
      <c r="BD256" s="47"/>
      <c r="BE256" s="47"/>
      <c r="BF256" s="47"/>
      <c r="BG256" s="47"/>
      <c r="BH256" s="47"/>
      <c r="BJ256" s="47"/>
      <c r="BO256" s="47"/>
      <c r="BP256" s="47"/>
      <c r="BV256" s="47"/>
      <c r="BW256" s="47"/>
      <c r="BX256" s="50"/>
      <c r="CM256" s="47"/>
      <c r="CR256" s="47"/>
      <c r="CU256" s="47"/>
    </row>
    <row r="257" spans="1:99" x14ac:dyDescent="0.35">
      <c r="A257" s="54" t="s">
        <v>341</v>
      </c>
      <c r="B257" s="55">
        <v>0</v>
      </c>
      <c r="C257" s="55"/>
      <c r="D257" s="56">
        <v>0.77</v>
      </c>
      <c r="E257" s="56">
        <v>0.54</v>
      </c>
      <c r="F257" s="55">
        <v>8510</v>
      </c>
      <c r="G257" s="55">
        <v>7686</v>
      </c>
      <c r="H257" s="56">
        <v>0.23</v>
      </c>
      <c r="I257" s="55">
        <v>9633</v>
      </c>
      <c r="J257" s="55">
        <v>8160</v>
      </c>
      <c r="K257" s="55">
        <v>9215</v>
      </c>
      <c r="L257" s="55">
        <v>9864</v>
      </c>
      <c r="M257" s="55">
        <v>14055</v>
      </c>
      <c r="N257" s="55">
        <v>17180</v>
      </c>
      <c r="O257" s="55">
        <v>12495</v>
      </c>
      <c r="P257" s="55">
        <v>1749</v>
      </c>
      <c r="Q257" s="55">
        <v>2250</v>
      </c>
      <c r="R257" s="55">
        <v>10500</v>
      </c>
      <c r="S257" s="55">
        <v>22000</v>
      </c>
      <c r="T257" s="55">
        <v>132</v>
      </c>
      <c r="U257" s="55">
        <v>327059214</v>
      </c>
      <c r="V257" s="55">
        <v>7500</v>
      </c>
      <c r="W257" s="55"/>
      <c r="X257" s="55">
        <v>1452099</v>
      </c>
      <c r="Y257" s="47"/>
      <c r="Z257" s="47"/>
      <c r="AA257" s="47"/>
      <c r="AB257" s="47"/>
      <c r="AQ257" s="47"/>
      <c r="AV257" s="47"/>
      <c r="BA257" s="47"/>
      <c r="BB257" s="47"/>
      <c r="BE257" s="47"/>
      <c r="BF257" s="47"/>
      <c r="BG257" s="47"/>
      <c r="BH257" s="47"/>
      <c r="BI257" s="47"/>
      <c r="BO257" s="47"/>
      <c r="BV257" s="47"/>
      <c r="BX257" s="50"/>
      <c r="CM257" s="47"/>
      <c r="CR257" s="47"/>
      <c r="CU257" s="47"/>
    </row>
    <row r="258" spans="1:99" x14ac:dyDescent="0.35">
      <c r="A258" s="51" t="s">
        <v>342</v>
      </c>
      <c r="B258" s="52">
        <v>23518</v>
      </c>
      <c r="C258" s="52">
        <v>33758</v>
      </c>
      <c r="D258" s="53">
        <v>0.97</v>
      </c>
      <c r="E258" s="53">
        <v>0.94</v>
      </c>
      <c r="F258" s="52">
        <v>11120</v>
      </c>
      <c r="G258" s="52">
        <v>11675</v>
      </c>
      <c r="H258" s="53">
        <v>0.51</v>
      </c>
      <c r="I258" s="52">
        <v>8464</v>
      </c>
      <c r="J258" s="52">
        <v>7447</v>
      </c>
      <c r="K258" s="52">
        <v>8846</v>
      </c>
      <c r="L258" s="52">
        <v>10524</v>
      </c>
      <c r="M258" s="52">
        <v>12365</v>
      </c>
      <c r="N258" s="52">
        <v>13138</v>
      </c>
      <c r="O258" s="52">
        <v>18900</v>
      </c>
      <c r="P258" s="52">
        <v>2750</v>
      </c>
      <c r="Q258" s="52">
        <v>5500</v>
      </c>
      <c r="R258" s="52">
        <v>23031</v>
      </c>
      <c r="S258" s="52">
        <v>33620</v>
      </c>
      <c r="T258" s="52">
        <v>200</v>
      </c>
      <c r="U258" s="52">
        <v>166595911</v>
      </c>
      <c r="V258" s="52">
        <v>9328</v>
      </c>
      <c r="W258" s="52">
        <v>155</v>
      </c>
      <c r="X258" s="52">
        <v>8170895</v>
      </c>
      <c r="Y258" s="47"/>
      <c r="Z258" s="47"/>
      <c r="AA258" s="47"/>
      <c r="AB258" s="47"/>
      <c r="AC258" s="47"/>
      <c r="AD258" s="47"/>
      <c r="AE258" s="47"/>
      <c r="AF258" s="47"/>
      <c r="AG258" s="47"/>
      <c r="AQ258" s="47"/>
      <c r="AV258" s="47"/>
      <c r="AW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O258" s="47"/>
      <c r="BP258" s="47"/>
      <c r="BQ258" s="49"/>
      <c r="BV258" s="47"/>
      <c r="BW258" s="47"/>
      <c r="BX258" s="50"/>
      <c r="CM258" s="47"/>
      <c r="CR258" s="47"/>
      <c r="CU258" s="47"/>
    </row>
    <row r="259" spans="1:99" x14ac:dyDescent="0.35">
      <c r="A259" s="54" t="s">
        <v>343</v>
      </c>
      <c r="B259" s="55" t="s">
        <v>84</v>
      </c>
      <c r="C259" s="55">
        <v>43396</v>
      </c>
      <c r="D259" s="56">
        <v>1</v>
      </c>
      <c r="E259" s="56">
        <v>0.95</v>
      </c>
      <c r="F259" s="55">
        <v>17756</v>
      </c>
      <c r="G259" s="55">
        <v>16747</v>
      </c>
      <c r="H259" s="56">
        <v>0.6</v>
      </c>
      <c r="I259" s="55">
        <v>23087</v>
      </c>
      <c r="J259" s="55">
        <v>18683</v>
      </c>
      <c r="K259" s="55">
        <v>17945</v>
      </c>
      <c r="L259" s="55">
        <v>21554</v>
      </c>
      <c r="M259" s="55">
        <v>23310</v>
      </c>
      <c r="N259" s="55">
        <v>27691</v>
      </c>
      <c r="O259" s="55">
        <v>26847</v>
      </c>
      <c r="P259" s="55">
        <v>5500</v>
      </c>
      <c r="Q259" s="55">
        <v>12000</v>
      </c>
      <c r="R259" s="55">
        <v>28000</v>
      </c>
      <c r="S259" s="55">
        <v>36500</v>
      </c>
      <c r="T259" s="55">
        <v>285</v>
      </c>
      <c r="U259" s="55">
        <v>122450076</v>
      </c>
      <c r="V259" s="55">
        <v>20754</v>
      </c>
      <c r="W259" s="55">
        <v>338</v>
      </c>
      <c r="X259" s="55">
        <v>15074674</v>
      </c>
      <c r="Y259" s="47"/>
      <c r="Z259" s="47"/>
      <c r="AA259" s="47"/>
      <c r="AB259" s="47"/>
      <c r="AC259" s="47"/>
      <c r="AD259" s="47"/>
      <c r="AE259" s="47"/>
      <c r="AF259" s="47"/>
      <c r="AG259" s="47"/>
      <c r="AK259" s="47"/>
      <c r="AQ259" s="47"/>
      <c r="AV259" s="47"/>
      <c r="AW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O259" s="47"/>
      <c r="BP259" s="47"/>
      <c r="BQ259" s="49"/>
      <c r="BV259" s="47"/>
      <c r="BW259" s="47"/>
      <c r="BX259" s="50"/>
      <c r="CM259" s="47"/>
      <c r="CR259" s="47"/>
      <c r="CU259" s="47"/>
    </row>
    <row r="260" spans="1:99" x14ac:dyDescent="0.35">
      <c r="A260" s="51" t="s">
        <v>344</v>
      </c>
      <c r="B260" s="52" t="s">
        <v>84</v>
      </c>
      <c r="C260" s="52">
        <v>50842</v>
      </c>
      <c r="D260" s="53">
        <v>0.95</v>
      </c>
      <c r="E260" s="53">
        <v>0.87</v>
      </c>
      <c r="F260" s="52">
        <v>21163</v>
      </c>
      <c r="G260" s="52">
        <v>18267</v>
      </c>
      <c r="H260" s="53">
        <v>0.68</v>
      </c>
      <c r="I260" s="52">
        <v>26353</v>
      </c>
      <c r="J260" s="52">
        <v>19961</v>
      </c>
      <c r="K260" s="52">
        <v>23957</v>
      </c>
      <c r="L260" s="52">
        <v>24378</v>
      </c>
      <c r="M260" s="52">
        <v>25271</v>
      </c>
      <c r="N260" s="52">
        <v>28520</v>
      </c>
      <c r="O260" s="52">
        <v>25750</v>
      </c>
      <c r="P260" s="52">
        <v>3340</v>
      </c>
      <c r="Q260" s="52">
        <v>6500</v>
      </c>
      <c r="R260" s="52">
        <v>27000</v>
      </c>
      <c r="S260" s="52">
        <v>36889</v>
      </c>
      <c r="T260" s="52">
        <v>273</v>
      </c>
      <c r="U260" s="52">
        <v>699768969</v>
      </c>
      <c r="V260" s="52">
        <v>28245</v>
      </c>
      <c r="W260" s="52">
        <v>411</v>
      </c>
      <c r="X260" s="52">
        <v>52613765</v>
      </c>
      <c r="Y260" s="47"/>
      <c r="Z260" s="47"/>
      <c r="AA260" s="47"/>
      <c r="AB260" s="47"/>
      <c r="AC260" s="47"/>
      <c r="AD260" s="47"/>
      <c r="AE260" s="47"/>
      <c r="AF260" s="47"/>
      <c r="AG260" s="47"/>
      <c r="AK260" s="47"/>
      <c r="AQ260" s="47"/>
      <c r="AV260" s="47"/>
      <c r="AW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O260" s="47"/>
      <c r="BP260" s="47"/>
      <c r="BV260" s="47"/>
      <c r="BW260" s="47"/>
      <c r="BX260" s="50"/>
      <c r="CM260" s="47"/>
      <c r="CR260" s="47"/>
      <c r="CU260" s="47"/>
    </row>
    <row r="261" spans="1:99" x14ac:dyDescent="0.35">
      <c r="A261" s="54" t="s">
        <v>345</v>
      </c>
      <c r="B261" s="55" t="s">
        <v>84</v>
      </c>
      <c r="C261" s="55">
        <v>53614</v>
      </c>
      <c r="D261" s="56">
        <v>0.98</v>
      </c>
      <c r="E261" s="56">
        <v>0.65</v>
      </c>
      <c r="F261" s="55">
        <v>24594</v>
      </c>
      <c r="G261" s="55">
        <v>18930</v>
      </c>
      <c r="H261" s="56">
        <v>0.67</v>
      </c>
      <c r="I261" s="55">
        <v>24761</v>
      </c>
      <c r="J261" s="55">
        <v>19064</v>
      </c>
      <c r="K261" s="55">
        <v>22626</v>
      </c>
      <c r="L261" s="55">
        <v>22313</v>
      </c>
      <c r="M261" s="55">
        <v>25219</v>
      </c>
      <c r="N261" s="55">
        <v>31343</v>
      </c>
      <c r="O261" s="55">
        <v>21852</v>
      </c>
      <c r="P261" s="55">
        <v>3500</v>
      </c>
      <c r="Q261" s="55">
        <v>5500</v>
      </c>
      <c r="R261" s="55">
        <v>27000</v>
      </c>
      <c r="S261" s="55">
        <v>39640</v>
      </c>
      <c r="T261" s="55">
        <v>232</v>
      </c>
      <c r="U261" s="55">
        <v>286139394</v>
      </c>
      <c r="V261" s="55">
        <v>27167</v>
      </c>
      <c r="W261" s="55">
        <v>434</v>
      </c>
      <c r="X261" s="55">
        <v>30165897</v>
      </c>
      <c r="Y261" s="47"/>
      <c r="Z261" s="47"/>
      <c r="AA261" s="47"/>
      <c r="AB261" s="47"/>
      <c r="AC261" s="47"/>
      <c r="AD261" s="47"/>
      <c r="AE261" s="47"/>
      <c r="AF261" s="47"/>
      <c r="AG261" s="47"/>
      <c r="AQ261" s="47"/>
      <c r="AV261" s="47"/>
      <c r="AW261" s="47"/>
      <c r="AZ261" s="47"/>
      <c r="BA261" s="47"/>
      <c r="BB261" s="47"/>
      <c r="BD261" s="47"/>
      <c r="BE261" s="47"/>
      <c r="BF261" s="47"/>
      <c r="BG261" s="47"/>
      <c r="BH261" s="47"/>
      <c r="BI261" s="47"/>
      <c r="BJ261" s="47"/>
      <c r="BO261" s="47"/>
      <c r="BP261" s="47"/>
      <c r="BQ261" s="49"/>
      <c r="BV261" s="47"/>
      <c r="BW261" s="47"/>
      <c r="BX261" s="50"/>
      <c r="CM261" s="47"/>
      <c r="CR261" s="47"/>
      <c r="CU261" s="47"/>
    </row>
    <row r="262" spans="1:99" x14ac:dyDescent="0.35">
      <c r="A262" s="51" t="s">
        <v>346</v>
      </c>
      <c r="B262" s="52" t="s">
        <v>84</v>
      </c>
      <c r="C262" s="52">
        <v>48326</v>
      </c>
      <c r="D262" s="53">
        <v>1</v>
      </c>
      <c r="E262" s="53">
        <v>0.83</v>
      </c>
      <c r="F262" s="52">
        <v>25141</v>
      </c>
      <c r="G262" s="52">
        <v>21466</v>
      </c>
      <c r="H262" s="53">
        <v>0.66</v>
      </c>
      <c r="I262" s="52">
        <v>18832</v>
      </c>
      <c r="J262" s="52">
        <v>15860</v>
      </c>
      <c r="K262" s="52">
        <v>17294</v>
      </c>
      <c r="L262" s="52">
        <v>17776</v>
      </c>
      <c r="M262" s="52">
        <v>19491</v>
      </c>
      <c r="N262" s="52">
        <v>22774</v>
      </c>
      <c r="O262" s="52">
        <v>23000</v>
      </c>
      <c r="P262" s="52">
        <v>3750</v>
      </c>
      <c r="Q262" s="52">
        <v>7250</v>
      </c>
      <c r="R262" s="52">
        <v>25961</v>
      </c>
      <c r="S262" s="52">
        <v>31268</v>
      </c>
      <c r="T262" s="52">
        <v>244</v>
      </c>
      <c r="U262" s="52">
        <v>470575773</v>
      </c>
      <c r="V262" s="52">
        <v>15500</v>
      </c>
      <c r="W262" s="52">
        <v>238</v>
      </c>
      <c r="X262" s="52">
        <v>15715999</v>
      </c>
      <c r="Y262" s="47"/>
      <c r="Z262" s="47"/>
      <c r="AA262" s="47"/>
      <c r="AB262" s="47"/>
      <c r="AC262" s="47"/>
      <c r="AD262" s="47"/>
      <c r="AE262" s="47"/>
      <c r="AF262" s="47"/>
      <c r="AG262" s="47"/>
      <c r="AQ262" s="47"/>
      <c r="AV262" s="47"/>
      <c r="AW262" s="47"/>
      <c r="AZ262" s="47"/>
      <c r="BA262" s="47"/>
      <c r="BB262" s="47"/>
      <c r="BD262" s="47"/>
      <c r="BE262" s="47"/>
      <c r="BF262" s="47"/>
      <c r="BG262" s="47"/>
      <c r="BH262" s="47"/>
      <c r="BI262" s="47"/>
      <c r="BJ262" s="47"/>
      <c r="BO262" s="47"/>
      <c r="BP262" s="47"/>
      <c r="BQ262" s="49"/>
      <c r="BV262" s="47"/>
      <c r="BW262" s="47"/>
      <c r="BX262" s="50"/>
      <c r="CM262" s="47"/>
      <c r="CR262" s="47"/>
      <c r="CU262" s="47"/>
    </row>
    <row r="263" spans="1:99" x14ac:dyDescent="0.35">
      <c r="A263" s="54" t="s">
        <v>347</v>
      </c>
      <c r="B263" s="55" t="s">
        <v>84</v>
      </c>
      <c r="C263" s="55">
        <v>57420</v>
      </c>
      <c r="D263" s="56">
        <v>1</v>
      </c>
      <c r="E263" s="56">
        <v>0.85</v>
      </c>
      <c r="F263" s="55">
        <v>24623</v>
      </c>
      <c r="G263" s="55">
        <v>22828</v>
      </c>
      <c r="H263" s="56">
        <v>0.62</v>
      </c>
      <c r="I263" s="55">
        <v>29508</v>
      </c>
      <c r="J263" s="55">
        <v>22680</v>
      </c>
      <c r="K263" s="55">
        <v>22987</v>
      </c>
      <c r="L263" s="55">
        <v>25934</v>
      </c>
      <c r="M263" s="55">
        <v>28074</v>
      </c>
      <c r="N263" s="55">
        <v>34097</v>
      </c>
      <c r="O263" s="55">
        <v>24247</v>
      </c>
      <c r="P263" s="55">
        <v>4406</v>
      </c>
      <c r="Q263" s="55">
        <v>8127</v>
      </c>
      <c r="R263" s="55">
        <v>25500</v>
      </c>
      <c r="S263" s="55">
        <v>29500</v>
      </c>
      <c r="T263" s="55">
        <v>257</v>
      </c>
      <c r="U263" s="55">
        <v>365572138</v>
      </c>
      <c r="V263" s="55">
        <v>34800</v>
      </c>
      <c r="W263" s="55">
        <v>546</v>
      </c>
      <c r="X263" s="55">
        <v>40420668</v>
      </c>
      <c r="Y263" s="47"/>
      <c r="Z263" s="47"/>
      <c r="AA263" s="47"/>
      <c r="AB263" s="47"/>
      <c r="AC263" s="47"/>
      <c r="AD263" s="47"/>
      <c r="AE263" s="47"/>
      <c r="AF263" s="47"/>
      <c r="AG263" s="47"/>
      <c r="AQ263" s="47"/>
      <c r="AV263" s="47"/>
      <c r="AW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O263" s="47"/>
      <c r="BP263" s="47"/>
      <c r="BQ263" s="49"/>
      <c r="BV263" s="47"/>
      <c r="BW263" s="47"/>
      <c r="BX263" s="50"/>
      <c r="CM263" s="47"/>
      <c r="CR263" s="47"/>
      <c r="CU263" s="47"/>
    </row>
    <row r="264" spans="1:99" x14ac:dyDescent="0.35">
      <c r="A264" s="51" t="s">
        <v>348</v>
      </c>
      <c r="B264" s="52" t="s">
        <v>84</v>
      </c>
      <c r="C264" s="52">
        <v>51350</v>
      </c>
      <c r="D264" s="53">
        <v>1</v>
      </c>
      <c r="E264" s="53">
        <v>0.46</v>
      </c>
      <c r="F264" s="52">
        <v>26141</v>
      </c>
      <c r="G264" s="52">
        <v>26195</v>
      </c>
      <c r="H264" s="53">
        <v>0.69</v>
      </c>
      <c r="I264" s="52">
        <v>23067</v>
      </c>
      <c r="J264" s="52">
        <v>16942</v>
      </c>
      <c r="K264" s="52">
        <v>17033</v>
      </c>
      <c r="L264" s="52">
        <v>20298</v>
      </c>
      <c r="M264" s="52">
        <v>24324</v>
      </c>
      <c r="N264" s="52">
        <v>26230</v>
      </c>
      <c r="O264" s="52">
        <v>25750</v>
      </c>
      <c r="P264" s="52">
        <v>3735</v>
      </c>
      <c r="Q264" s="52">
        <v>5500</v>
      </c>
      <c r="R264" s="52">
        <v>27000</v>
      </c>
      <c r="S264" s="52">
        <v>31500</v>
      </c>
      <c r="T264" s="52">
        <v>273</v>
      </c>
      <c r="U264" s="52">
        <v>149812349</v>
      </c>
      <c r="V264" s="52">
        <v>21500</v>
      </c>
      <c r="W264" s="52">
        <v>387</v>
      </c>
      <c r="X264" s="52">
        <v>17260050</v>
      </c>
      <c r="Y264" s="47"/>
      <c r="Z264" s="47"/>
      <c r="AA264" s="47"/>
      <c r="AB264" s="47"/>
      <c r="AC264" s="47"/>
      <c r="AD264" s="47"/>
      <c r="AE264" s="47"/>
      <c r="AF264" s="47"/>
      <c r="AG264" s="47"/>
      <c r="AQ264" s="47"/>
      <c r="AV264" s="47"/>
      <c r="AW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O264" s="47"/>
      <c r="BP264" s="47"/>
      <c r="BV264" s="47"/>
      <c r="BW264" s="47"/>
      <c r="BX264" s="50"/>
      <c r="CM264" s="47"/>
      <c r="CR264" s="47"/>
      <c r="CU264" s="47"/>
    </row>
    <row r="265" spans="1:99" x14ac:dyDescent="0.35">
      <c r="A265" s="54" t="s">
        <v>349</v>
      </c>
      <c r="B265" s="55" t="s">
        <v>84</v>
      </c>
      <c r="C265" s="55">
        <v>38600</v>
      </c>
      <c r="D265" s="56">
        <v>1</v>
      </c>
      <c r="E265" s="56">
        <v>0.85</v>
      </c>
      <c r="F265" s="55">
        <v>16487</v>
      </c>
      <c r="G265" s="55">
        <v>9325</v>
      </c>
      <c r="H265" s="56">
        <v>0.7</v>
      </c>
      <c r="I265" s="55">
        <v>17776</v>
      </c>
      <c r="J265" s="55">
        <v>14696</v>
      </c>
      <c r="K265" s="55">
        <v>16220</v>
      </c>
      <c r="L265" s="55">
        <v>17582</v>
      </c>
      <c r="M265" s="55">
        <v>17668</v>
      </c>
      <c r="N265" s="55">
        <v>21902</v>
      </c>
      <c r="O265" s="55">
        <v>17832</v>
      </c>
      <c r="P265" s="55">
        <v>3685</v>
      </c>
      <c r="Q265" s="55">
        <v>6965</v>
      </c>
      <c r="R265" s="55">
        <v>25000</v>
      </c>
      <c r="S265" s="55">
        <v>31500</v>
      </c>
      <c r="T265" s="55">
        <v>189</v>
      </c>
      <c r="U265" s="55">
        <v>363432759</v>
      </c>
      <c r="V265" s="55">
        <v>16000</v>
      </c>
      <c r="W265" s="55">
        <v>185</v>
      </c>
      <c r="X265" s="55">
        <v>13782639</v>
      </c>
      <c r="Y265" s="47"/>
      <c r="Z265" s="47"/>
      <c r="AA265" s="47"/>
      <c r="AB265" s="47"/>
      <c r="AC265" s="47"/>
      <c r="AD265" s="47"/>
      <c r="AE265" s="47"/>
      <c r="AF265" s="47"/>
      <c r="AG265" s="47"/>
      <c r="AQ265" s="47"/>
      <c r="AV265" s="47"/>
      <c r="AW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O265" s="47"/>
      <c r="BP265" s="47"/>
      <c r="BQ265" s="49"/>
      <c r="BV265" s="47"/>
      <c r="BW265" s="47"/>
      <c r="BX265" s="50"/>
      <c r="CM265" s="47"/>
      <c r="CR265" s="47"/>
      <c r="CU265" s="47"/>
    </row>
    <row r="266" spans="1:99" x14ac:dyDescent="0.35">
      <c r="A266" s="51" t="s">
        <v>350</v>
      </c>
      <c r="B266" s="52" t="s">
        <v>84</v>
      </c>
      <c r="C266" s="52">
        <v>52322</v>
      </c>
      <c r="D266" s="53">
        <v>0.99</v>
      </c>
      <c r="E266" s="53">
        <v>0.78</v>
      </c>
      <c r="F266" s="52">
        <v>23477</v>
      </c>
      <c r="G266" s="52">
        <v>17547</v>
      </c>
      <c r="H266" s="53">
        <v>0.65</v>
      </c>
      <c r="I266" s="52">
        <v>24485</v>
      </c>
      <c r="J266" s="52">
        <v>20209</v>
      </c>
      <c r="K266" s="52">
        <v>19820</v>
      </c>
      <c r="L266" s="52">
        <v>25192</v>
      </c>
      <c r="M266" s="52">
        <v>26956</v>
      </c>
      <c r="N266" s="52">
        <v>29107</v>
      </c>
      <c r="O266" s="52">
        <v>25750</v>
      </c>
      <c r="P266" s="52">
        <v>3340</v>
      </c>
      <c r="Q266" s="52">
        <v>6500</v>
      </c>
      <c r="R266" s="52">
        <v>27000</v>
      </c>
      <c r="S266" s="52">
        <v>36889</v>
      </c>
      <c r="T266" s="52">
        <v>273</v>
      </c>
      <c r="U266" s="52">
        <v>699768969</v>
      </c>
      <c r="V266" s="52">
        <v>28245</v>
      </c>
      <c r="W266" s="52">
        <v>411</v>
      </c>
      <c r="X266" s="52">
        <v>52613765</v>
      </c>
      <c r="Y266" s="47"/>
      <c r="Z266" s="47"/>
      <c r="AA266" s="47"/>
      <c r="AB266" s="47"/>
      <c r="AC266" s="47"/>
      <c r="AD266" s="47"/>
      <c r="AE266" s="47"/>
      <c r="AF266" s="47"/>
      <c r="AG266" s="47"/>
      <c r="AQ266" s="47"/>
      <c r="AV266" s="47"/>
      <c r="AW266" s="47"/>
      <c r="AZ266" s="47"/>
      <c r="BA266" s="47"/>
      <c r="BB266" s="47"/>
      <c r="BC266" s="47"/>
      <c r="BD266" s="47"/>
      <c r="BE266" s="47"/>
      <c r="BF266" s="47"/>
      <c r="BG266" s="47"/>
      <c r="BH266" s="47"/>
      <c r="BJ266" s="47"/>
      <c r="BO266" s="47"/>
      <c r="BP266" s="47"/>
      <c r="BV266" s="47"/>
      <c r="BW266" s="47"/>
      <c r="BX266" s="50"/>
      <c r="CM266" s="47"/>
      <c r="CR266" s="47"/>
      <c r="CU266" s="47"/>
    </row>
    <row r="267" spans="1:99" x14ac:dyDescent="0.35">
      <c r="A267" s="54" t="s">
        <v>351</v>
      </c>
      <c r="B267" s="55" t="s">
        <v>84</v>
      </c>
      <c r="C267" s="55">
        <v>82285</v>
      </c>
      <c r="D267" s="56">
        <v>0.99</v>
      </c>
      <c r="E267" s="56">
        <v>0.96</v>
      </c>
      <c r="F267" s="55">
        <v>36355</v>
      </c>
      <c r="G267" s="55">
        <v>34994</v>
      </c>
      <c r="H267" s="56">
        <v>0.34</v>
      </c>
      <c r="I267" s="55">
        <v>43220</v>
      </c>
      <c r="J267" s="55">
        <v>15923</v>
      </c>
      <c r="K267" s="55">
        <v>13770</v>
      </c>
      <c r="L267" s="55">
        <v>22084</v>
      </c>
      <c r="M267" s="55">
        <v>30365</v>
      </c>
      <c r="N267" s="55">
        <v>45017</v>
      </c>
      <c r="O267" s="55">
        <v>23500</v>
      </c>
      <c r="P267" s="55">
        <v>5500</v>
      </c>
      <c r="Q267" s="55">
        <v>11538</v>
      </c>
      <c r="R267" s="55">
        <v>27000</v>
      </c>
      <c r="S267" s="55">
        <v>28000</v>
      </c>
      <c r="T267" s="55">
        <v>249</v>
      </c>
      <c r="U267" s="55">
        <v>49379499</v>
      </c>
      <c r="V267" s="55">
        <v>41685</v>
      </c>
      <c r="W267" s="55">
        <v>542</v>
      </c>
      <c r="X267" s="55">
        <v>27506834</v>
      </c>
      <c r="Y267" s="47"/>
      <c r="Z267" s="47"/>
      <c r="AA267" s="47"/>
      <c r="AB267" s="47"/>
      <c r="AC267" s="47"/>
      <c r="AD267" s="47"/>
      <c r="AE267" s="47"/>
      <c r="AF267" s="47"/>
      <c r="AG267" s="47"/>
      <c r="AQ267" s="47"/>
      <c r="AV267" s="47"/>
      <c r="AW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O267" s="47"/>
      <c r="BP267" s="47"/>
      <c r="BQ267" s="49"/>
      <c r="BV267" s="47"/>
      <c r="BW267" s="47"/>
      <c r="BX267" s="50"/>
      <c r="CM267" s="47"/>
      <c r="CR267" s="47"/>
      <c r="CU267" s="47"/>
    </row>
    <row r="268" spans="1:99" x14ac:dyDescent="0.35">
      <c r="A268" s="51" t="s">
        <v>352</v>
      </c>
      <c r="B268" s="52" t="s">
        <v>84</v>
      </c>
      <c r="C268" s="52">
        <v>38424</v>
      </c>
      <c r="D268" s="53">
        <v>0.99</v>
      </c>
      <c r="E268" s="53">
        <v>0.95</v>
      </c>
      <c r="F268" s="52">
        <v>14959</v>
      </c>
      <c r="G268" s="52">
        <v>14732</v>
      </c>
      <c r="H268" s="53">
        <v>0.64</v>
      </c>
      <c r="I268" s="52">
        <v>19653</v>
      </c>
      <c r="J268" s="52">
        <v>17881</v>
      </c>
      <c r="K268" s="52">
        <v>18009</v>
      </c>
      <c r="L268" s="52">
        <v>17843</v>
      </c>
      <c r="M268" s="52">
        <v>20084</v>
      </c>
      <c r="N268" s="52">
        <v>22763</v>
      </c>
      <c r="O268" s="52">
        <v>27000</v>
      </c>
      <c r="P268" s="52">
        <v>3750</v>
      </c>
      <c r="Q268" s="52">
        <v>5500</v>
      </c>
      <c r="R268" s="52">
        <v>27000</v>
      </c>
      <c r="S268" s="52">
        <v>36340</v>
      </c>
      <c r="T268" s="52">
        <v>286</v>
      </c>
      <c r="U268" s="52">
        <v>116532356</v>
      </c>
      <c r="V268" s="52">
        <v>21000</v>
      </c>
      <c r="W268" s="52">
        <v>257</v>
      </c>
      <c r="X268" s="52">
        <v>12247042</v>
      </c>
      <c r="Y268" s="47"/>
      <c r="Z268" s="47"/>
      <c r="AA268" s="47"/>
      <c r="AB268" s="47"/>
      <c r="AC268" s="47"/>
      <c r="AD268" s="47"/>
      <c r="AE268" s="47"/>
      <c r="AF268" s="47"/>
      <c r="AG268" s="47"/>
      <c r="AK268" s="47"/>
      <c r="AQ268" s="47"/>
      <c r="AV268" s="47"/>
      <c r="AW268" s="47"/>
      <c r="AZ268" s="47"/>
      <c r="BA268" s="47"/>
      <c r="BB268" s="47"/>
      <c r="BC268" s="47"/>
      <c r="BD268" s="47"/>
      <c r="BF268" s="47"/>
      <c r="BG268" s="47"/>
      <c r="BH268" s="47"/>
      <c r="BI268" s="47"/>
      <c r="BJ268" s="47"/>
      <c r="BO268" s="47"/>
      <c r="BP268" s="47"/>
      <c r="BV268" s="47"/>
      <c r="BW268" s="47"/>
      <c r="BX268" s="50"/>
      <c r="CM268" s="47"/>
      <c r="CR268" s="47"/>
      <c r="CU268" s="47"/>
    </row>
    <row r="269" spans="1:99" x14ac:dyDescent="0.35">
      <c r="A269" s="54" t="s">
        <v>353</v>
      </c>
      <c r="B269" s="55">
        <v>22836</v>
      </c>
      <c r="C269" s="55">
        <v>29492</v>
      </c>
      <c r="D269" s="56">
        <v>0.98</v>
      </c>
      <c r="E269" s="56">
        <v>0.96</v>
      </c>
      <c r="F269" s="55">
        <v>13097</v>
      </c>
      <c r="G269" s="55">
        <v>8609</v>
      </c>
      <c r="H269" s="56">
        <v>0.45</v>
      </c>
      <c r="I269" s="55">
        <v>8562</v>
      </c>
      <c r="J269" s="55">
        <v>7532</v>
      </c>
      <c r="K269" s="55">
        <v>15345</v>
      </c>
      <c r="L269" s="55">
        <v>10590</v>
      </c>
      <c r="M269" s="55">
        <v>14965</v>
      </c>
      <c r="N269" s="55"/>
      <c r="O269" s="55">
        <v>25000</v>
      </c>
      <c r="P269" s="55">
        <v>3750</v>
      </c>
      <c r="Q269" s="55">
        <v>6407</v>
      </c>
      <c r="R269" s="55">
        <v>26818</v>
      </c>
      <c r="S269" s="55">
        <v>35568</v>
      </c>
      <c r="T269" s="55">
        <v>265</v>
      </c>
      <c r="U269" s="55">
        <v>340923378</v>
      </c>
      <c r="V269" s="55">
        <v>13805</v>
      </c>
      <c r="W269" s="55">
        <v>192</v>
      </c>
      <c r="X269" s="55">
        <v>14348600</v>
      </c>
      <c r="Y269" s="47"/>
      <c r="Z269" s="47"/>
      <c r="AA269" s="47"/>
      <c r="AB269" s="47"/>
      <c r="AC269" s="47"/>
      <c r="AD269" s="47"/>
      <c r="AE269" s="47"/>
      <c r="AF269" s="47"/>
      <c r="AG269" s="47"/>
      <c r="AQ269" s="47"/>
      <c r="AV269" s="47"/>
      <c r="AW269" s="47"/>
      <c r="AZ269" s="47"/>
      <c r="BA269" s="47"/>
      <c r="BB269" s="47"/>
      <c r="BC269" s="47"/>
      <c r="BD269" s="47"/>
      <c r="BE269" s="47"/>
      <c r="BF269" s="47"/>
      <c r="BG269" s="47"/>
      <c r="BH269" s="47"/>
      <c r="BJ269" s="47"/>
      <c r="BO269" s="47"/>
      <c r="BP269" s="47"/>
      <c r="BQ269" s="49"/>
      <c r="BW269" s="47"/>
      <c r="BX269" s="50"/>
      <c r="CM269" s="47"/>
      <c r="CR269" s="47"/>
      <c r="CU269" s="47"/>
    </row>
    <row r="270" spans="1:99" x14ac:dyDescent="0.35">
      <c r="A270" s="51" t="s">
        <v>354</v>
      </c>
      <c r="B270" s="52" t="s">
        <v>84</v>
      </c>
      <c r="C270" s="52">
        <v>51455</v>
      </c>
      <c r="D270" s="53">
        <v>0.99</v>
      </c>
      <c r="E270" s="53">
        <v>0.97</v>
      </c>
      <c r="F270" s="52">
        <v>22536</v>
      </c>
      <c r="G270" s="52">
        <v>22562</v>
      </c>
      <c r="H270" s="53">
        <v>0.61</v>
      </c>
      <c r="I270" s="52">
        <v>26231</v>
      </c>
      <c r="J270" s="52">
        <v>14105</v>
      </c>
      <c r="K270" s="52">
        <v>13798</v>
      </c>
      <c r="L270" s="52">
        <v>17226</v>
      </c>
      <c r="M270" s="52">
        <v>23413</v>
      </c>
      <c r="N270" s="52">
        <v>26152</v>
      </c>
      <c r="O270" s="52">
        <v>22625</v>
      </c>
      <c r="P270" s="52">
        <v>4552</v>
      </c>
      <c r="Q270" s="52">
        <v>7500</v>
      </c>
      <c r="R270" s="52">
        <v>27000</v>
      </c>
      <c r="S270" s="52">
        <v>33415</v>
      </c>
      <c r="T270" s="52">
        <v>240</v>
      </c>
      <c r="U270" s="52">
        <v>85056025</v>
      </c>
      <c r="V270" s="52">
        <v>23267</v>
      </c>
      <c r="W270" s="52">
        <v>327</v>
      </c>
      <c r="X270" s="52">
        <v>14469694</v>
      </c>
      <c r="Y270" s="47"/>
      <c r="Z270" s="47"/>
      <c r="AA270" s="47"/>
      <c r="AB270" s="47"/>
      <c r="AC270" s="47"/>
      <c r="AD270" s="47"/>
      <c r="AE270" s="47"/>
      <c r="AF270" s="47"/>
      <c r="AG270" s="47"/>
      <c r="AQ270" s="47"/>
      <c r="AV270" s="47"/>
      <c r="AW270" s="47"/>
      <c r="AZ270" s="47"/>
      <c r="BA270" s="47"/>
      <c r="BB270" s="47"/>
      <c r="BC270" s="47"/>
      <c r="BD270" s="47"/>
      <c r="BE270" s="47"/>
      <c r="BF270" s="47"/>
      <c r="BG270" s="47"/>
      <c r="BH270" s="47"/>
      <c r="BJ270" s="47"/>
      <c r="BO270" s="47"/>
      <c r="BP270" s="47"/>
      <c r="BV270" s="47"/>
      <c r="BW270" s="47"/>
      <c r="BX270" s="50"/>
      <c r="CM270" s="47"/>
      <c r="CR270" s="47"/>
      <c r="CU270" s="47"/>
    </row>
    <row r="271" spans="1:99" x14ac:dyDescent="0.35">
      <c r="A271" s="54" t="s">
        <v>355</v>
      </c>
      <c r="B271" s="55" t="s">
        <v>84</v>
      </c>
      <c r="C271" s="55">
        <v>64736</v>
      </c>
      <c r="D271" s="56">
        <v>1</v>
      </c>
      <c r="E271" s="56">
        <v>0.99</v>
      </c>
      <c r="F271" s="55">
        <v>38069</v>
      </c>
      <c r="G271" s="55">
        <v>35483</v>
      </c>
      <c r="H271" s="56">
        <v>0.67</v>
      </c>
      <c r="I271" s="55">
        <v>25686</v>
      </c>
      <c r="J271" s="55">
        <v>17716</v>
      </c>
      <c r="K271" s="55">
        <v>18472</v>
      </c>
      <c r="L271" s="55">
        <v>20347</v>
      </c>
      <c r="M271" s="55">
        <v>26019</v>
      </c>
      <c r="N271" s="55">
        <v>30312</v>
      </c>
      <c r="O271" s="55">
        <v>27000</v>
      </c>
      <c r="P271" s="55">
        <v>5500</v>
      </c>
      <c r="Q271" s="55">
        <v>9500</v>
      </c>
      <c r="R271" s="55">
        <v>28000</v>
      </c>
      <c r="S271" s="55">
        <v>35000</v>
      </c>
      <c r="T271" s="55">
        <v>286</v>
      </c>
      <c r="U271" s="55">
        <v>69451573</v>
      </c>
      <c r="V271" s="55">
        <v>28906</v>
      </c>
      <c r="W271" s="55">
        <v>554</v>
      </c>
      <c r="X271" s="55">
        <v>18455280</v>
      </c>
      <c r="Y271" s="47"/>
      <c r="Z271" s="47"/>
      <c r="AA271" s="47"/>
      <c r="AB271" s="47"/>
      <c r="AC271" s="47"/>
      <c r="AD271" s="47"/>
      <c r="AE271" s="47"/>
      <c r="AF271" s="47"/>
      <c r="AG271" s="47"/>
      <c r="AQ271" s="47"/>
      <c r="AV271" s="47"/>
      <c r="AW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O271" s="47"/>
      <c r="BP271" s="47"/>
      <c r="BV271" s="47"/>
      <c r="BW271" s="47"/>
      <c r="BX271" s="50"/>
      <c r="BY271" s="47"/>
      <c r="BZ271" s="47"/>
      <c r="CM271" s="47"/>
      <c r="CR271" s="47"/>
      <c r="CU271" s="47"/>
    </row>
    <row r="272" spans="1:99" x14ac:dyDescent="0.35">
      <c r="A272" s="51" t="s">
        <v>356</v>
      </c>
      <c r="B272" s="52" t="s">
        <v>84</v>
      </c>
      <c r="C272" s="52">
        <v>83196</v>
      </c>
      <c r="D272" s="53">
        <v>0.51</v>
      </c>
      <c r="E272" s="53">
        <v>0.49</v>
      </c>
      <c r="F272" s="52">
        <v>54219</v>
      </c>
      <c r="G272" s="52">
        <v>54352</v>
      </c>
      <c r="H272" s="53">
        <v>0.27</v>
      </c>
      <c r="I272" s="52">
        <v>26060</v>
      </c>
      <c r="J272" s="52">
        <v>4375</v>
      </c>
      <c r="K272" s="52">
        <v>5017</v>
      </c>
      <c r="L272" s="52">
        <v>8006</v>
      </c>
      <c r="M272" s="52">
        <v>20728</v>
      </c>
      <c r="N272" s="52">
        <v>48783</v>
      </c>
      <c r="O272" s="52">
        <v>14000</v>
      </c>
      <c r="P272" s="52">
        <v>2501</v>
      </c>
      <c r="Q272" s="52">
        <v>5962</v>
      </c>
      <c r="R272" s="52">
        <v>19677</v>
      </c>
      <c r="S272" s="52">
        <v>26633</v>
      </c>
      <c r="T272" s="52">
        <v>148</v>
      </c>
      <c r="U272" s="52">
        <v>771207337</v>
      </c>
      <c r="V272" s="52">
        <v>43515</v>
      </c>
      <c r="W272" s="52">
        <v>559</v>
      </c>
      <c r="X272" s="52">
        <v>130360964</v>
      </c>
      <c r="Y272" s="47"/>
      <c r="Z272" s="47"/>
      <c r="AA272" s="47"/>
      <c r="AB272" s="47"/>
      <c r="AC272" s="47"/>
      <c r="AD272" s="47"/>
      <c r="AE272" s="47"/>
      <c r="AF272" s="47"/>
      <c r="AG272" s="47"/>
      <c r="AQ272" s="47"/>
      <c r="AV272" s="47"/>
      <c r="AW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O272" s="47"/>
      <c r="BP272" s="47"/>
      <c r="BV272" s="47"/>
      <c r="BW272" s="47"/>
      <c r="BX272" s="50"/>
      <c r="BZ272" s="47"/>
      <c r="CM272" s="47"/>
      <c r="CR272" s="47"/>
      <c r="CU272" s="47"/>
    </row>
    <row r="273" spans="1:99" x14ac:dyDescent="0.35">
      <c r="A273" s="54" t="s">
        <v>357</v>
      </c>
      <c r="B273" s="55" t="s">
        <v>84</v>
      </c>
      <c r="C273" s="55">
        <v>42660</v>
      </c>
      <c r="D273" s="56">
        <v>1</v>
      </c>
      <c r="E273" s="56">
        <v>0.92</v>
      </c>
      <c r="F273" s="55">
        <v>18502</v>
      </c>
      <c r="G273" s="55">
        <v>14493</v>
      </c>
      <c r="H273" s="56">
        <v>0.54</v>
      </c>
      <c r="I273" s="55">
        <v>20935</v>
      </c>
      <c r="J273" s="55">
        <v>18021</v>
      </c>
      <c r="K273" s="55">
        <v>16629</v>
      </c>
      <c r="L273" s="55">
        <v>19469</v>
      </c>
      <c r="M273" s="55">
        <v>21900</v>
      </c>
      <c r="N273" s="55">
        <v>25080</v>
      </c>
      <c r="O273" s="55">
        <v>25000</v>
      </c>
      <c r="P273" s="55">
        <v>3500</v>
      </c>
      <c r="Q273" s="55">
        <v>7500</v>
      </c>
      <c r="R273" s="55">
        <v>27000</v>
      </c>
      <c r="S273" s="55">
        <v>35657</v>
      </c>
      <c r="T273" s="55">
        <v>265</v>
      </c>
      <c r="U273" s="55">
        <v>215729371</v>
      </c>
      <c r="V273" s="55">
        <v>21196</v>
      </c>
      <c r="W273" s="55">
        <v>320</v>
      </c>
      <c r="X273" s="55">
        <v>12266574</v>
      </c>
      <c r="Y273" s="47"/>
      <c r="Z273" s="47"/>
      <c r="AA273" s="47"/>
      <c r="AB273" s="47"/>
      <c r="AC273" s="47"/>
      <c r="AD273" s="47"/>
      <c r="AE273" s="47"/>
      <c r="AF273" s="47"/>
      <c r="AG273" s="47"/>
      <c r="AQ273" s="47"/>
      <c r="AV273" s="47"/>
      <c r="AW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O273" s="47"/>
      <c r="BP273" s="47"/>
      <c r="BV273" s="47"/>
      <c r="BW273" s="47"/>
      <c r="BX273" s="50"/>
      <c r="CM273" s="47"/>
      <c r="CR273" s="47"/>
      <c r="CU273" s="47"/>
    </row>
    <row r="274" spans="1:99" x14ac:dyDescent="0.35">
      <c r="A274" s="51" t="s">
        <v>358</v>
      </c>
      <c r="B274" s="52" t="s">
        <v>84</v>
      </c>
      <c r="C274" s="52">
        <v>53508</v>
      </c>
      <c r="D274" s="53">
        <v>1</v>
      </c>
      <c r="E274" s="53">
        <v>0.95</v>
      </c>
      <c r="F274" s="52">
        <v>26658</v>
      </c>
      <c r="G274" s="52">
        <v>24643</v>
      </c>
      <c r="H274" s="53">
        <v>0.49</v>
      </c>
      <c r="I274" s="52">
        <v>25028</v>
      </c>
      <c r="J274" s="52">
        <v>14741</v>
      </c>
      <c r="K274" s="52">
        <v>16838</v>
      </c>
      <c r="L274" s="52">
        <v>22195</v>
      </c>
      <c r="M274" s="52">
        <v>26139</v>
      </c>
      <c r="N274" s="52">
        <v>28035</v>
      </c>
      <c r="O274" s="52">
        <v>22500</v>
      </c>
      <c r="P274" s="52">
        <v>5075</v>
      </c>
      <c r="Q274" s="52">
        <v>9500</v>
      </c>
      <c r="R274" s="52">
        <v>27000</v>
      </c>
      <c r="S274" s="52">
        <v>34263</v>
      </c>
      <c r="T274" s="52">
        <v>239</v>
      </c>
      <c r="U274" s="52">
        <v>42202133</v>
      </c>
      <c r="V274" s="52">
        <v>21505</v>
      </c>
      <c r="W274" s="52">
        <v>406</v>
      </c>
      <c r="X274" s="52">
        <v>8779447</v>
      </c>
      <c r="Y274" s="47"/>
      <c r="Z274" s="47"/>
      <c r="AA274" s="47"/>
      <c r="AB274" s="47"/>
      <c r="AC274" s="47"/>
      <c r="AD274" s="47"/>
      <c r="AE274" s="47"/>
      <c r="AF274" s="47"/>
      <c r="AG274" s="47"/>
      <c r="AQ274" s="47"/>
      <c r="AV274" s="47"/>
      <c r="AW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O274" s="47"/>
      <c r="BP274" s="47"/>
      <c r="BV274" s="47"/>
      <c r="BW274" s="47"/>
      <c r="BX274" s="50"/>
      <c r="CR274" s="47"/>
      <c r="CU274" s="47"/>
    </row>
    <row r="275" spans="1:99" x14ac:dyDescent="0.35">
      <c r="A275" s="54" t="s">
        <v>359</v>
      </c>
      <c r="B275" s="55" t="s">
        <v>84</v>
      </c>
      <c r="C275" s="55"/>
      <c r="D275" s="56">
        <v>0</v>
      </c>
      <c r="E275" s="56">
        <v>0.6</v>
      </c>
      <c r="F275" s="55"/>
      <c r="G275" s="55">
        <v>4225</v>
      </c>
      <c r="H275" s="56">
        <v>1</v>
      </c>
      <c r="I275" s="55"/>
      <c r="J275" s="55"/>
      <c r="K275" s="55"/>
      <c r="L275" s="55"/>
      <c r="M275" s="55">
        <v>28124</v>
      </c>
      <c r="N275" s="55"/>
      <c r="O275" s="55">
        <v>20000</v>
      </c>
      <c r="P275" s="55">
        <v>4250</v>
      </c>
      <c r="Q275" s="55">
        <v>9000</v>
      </c>
      <c r="R275" s="55">
        <v>25250</v>
      </c>
      <c r="S275" s="55">
        <v>36500</v>
      </c>
      <c r="T275" s="55">
        <v>212</v>
      </c>
      <c r="U275" s="55">
        <v>90015115</v>
      </c>
      <c r="V275" s="55">
        <v>15704</v>
      </c>
      <c r="W275" s="55"/>
      <c r="X275" s="55">
        <v>1722758</v>
      </c>
      <c r="Y275" s="47"/>
      <c r="Z275" s="47"/>
      <c r="AA275" s="47"/>
      <c r="AB275" s="47"/>
      <c r="AC275" s="47"/>
      <c r="AD275" s="47"/>
      <c r="AE275" s="47"/>
      <c r="AF275" s="47"/>
      <c r="AG275" s="47"/>
      <c r="AW275" s="47"/>
      <c r="AZ275" s="47"/>
      <c r="BA275" s="47"/>
      <c r="BD275" s="47"/>
      <c r="BF275" s="47"/>
      <c r="BG275" s="47"/>
      <c r="BH275" s="47"/>
      <c r="BJ275" s="47"/>
      <c r="BP275" s="47"/>
      <c r="BQ275" s="49"/>
      <c r="BV275" s="47"/>
      <c r="BW275" s="47"/>
      <c r="BX275" s="50"/>
      <c r="CM275" s="47"/>
      <c r="CR275" s="47"/>
      <c r="CU275" s="47"/>
    </row>
    <row r="276" spans="1:99" x14ac:dyDescent="0.35">
      <c r="A276" s="51" t="s">
        <v>360</v>
      </c>
      <c r="B276" s="52" t="s">
        <v>84</v>
      </c>
      <c r="C276" s="52">
        <v>61420</v>
      </c>
      <c r="D276" s="53">
        <v>1</v>
      </c>
      <c r="E276" s="53">
        <v>0.93</v>
      </c>
      <c r="F276" s="52">
        <v>26918</v>
      </c>
      <c r="G276" s="52">
        <v>25560</v>
      </c>
      <c r="H276" s="53">
        <v>0.52</v>
      </c>
      <c r="I276" s="52">
        <v>32877</v>
      </c>
      <c r="J276" s="52">
        <v>24742</v>
      </c>
      <c r="K276" s="52">
        <v>22651</v>
      </c>
      <c r="L276" s="52">
        <v>27428</v>
      </c>
      <c r="M276" s="52">
        <v>31147</v>
      </c>
      <c r="N276" s="52">
        <v>36458</v>
      </c>
      <c r="O276" s="52">
        <v>25000</v>
      </c>
      <c r="P276" s="52">
        <v>5500</v>
      </c>
      <c r="Q276" s="52">
        <v>12000</v>
      </c>
      <c r="R276" s="52">
        <v>30600</v>
      </c>
      <c r="S276" s="52">
        <v>36317</v>
      </c>
      <c r="T276" s="52">
        <v>265</v>
      </c>
      <c r="U276" s="52">
        <v>1257362101</v>
      </c>
      <c r="V276" s="52">
        <v>39968</v>
      </c>
      <c r="W276" s="52">
        <v>511</v>
      </c>
      <c r="X276" s="52">
        <v>58367338</v>
      </c>
      <c r="Y276" s="47"/>
      <c r="Z276" s="47"/>
      <c r="AA276" s="47"/>
      <c r="AB276" s="47"/>
      <c r="AC276" s="47"/>
      <c r="AD276" s="47"/>
      <c r="AE276" s="47"/>
      <c r="AF276" s="47"/>
      <c r="AG276" s="47"/>
      <c r="AQ276" s="47"/>
      <c r="AV276" s="47"/>
      <c r="AW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O276" s="47"/>
      <c r="BP276" s="47"/>
      <c r="BQ276" s="49"/>
      <c r="BV276" s="47"/>
      <c r="BW276" s="47"/>
      <c r="BX276" s="50"/>
      <c r="BY276" s="47"/>
      <c r="BZ276" s="47"/>
      <c r="CM276" s="47"/>
      <c r="CR276" s="47"/>
      <c r="CU276" s="47"/>
    </row>
    <row r="277" spans="1:99" x14ac:dyDescent="0.35">
      <c r="A277" s="54" t="s">
        <v>361</v>
      </c>
      <c r="B277" s="55" t="s">
        <v>84</v>
      </c>
      <c r="C277" s="55">
        <v>45266</v>
      </c>
      <c r="D277" s="56">
        <v>1</v>
      </c>
      <c r="E277" s="56">
        <v>0.56999999999999995</v>
      </c>
      <c r="F277" s="55">
        <v>17533</v>
      </c>
      <c r="G277" s="55">
        <v>14419</v>
      </c>
      <c r="H277" s="56">
        <v>0.72</v>
      </c>
      <c r="I277" s="55">
        <v>25504</v>
      </c>
      <c r="J277" s="55">
        <v>22501</v>
      </c>
      <c r="K277" s="55">
        <v>22811</v>
      </c>
      <c r="L277" s="55">
        <v>22561</v>
      </c>
      <c r="M277" s="55">
        <v>25800</v>
      </c>
      <c r="N277" s="55">
        <v>28255</v>
      </c>
      <c r="O277" s="55">
        <v>22500</v>
      </c>
      <c r="P277" s="55">
        <v>3750</v>
      </c>
      <c r="Q277" s="55">
        <v>6250</v>
      </c>
      <c r="R277" s="55">
        <v>27818</v>
      </c>
      <c r="S277" s="55">
        <v>37500</v>
      </c>
      <c r="T277" s="55">
        <v>239</v>
      </c>
      <c r="U277" s="55">
        <v>100930763</v>
      </c>
      <c r="V277" s="55">
        <v>16000</v>
      </c>
      <c r="W277" s="55">
        <v>359</v>
      </c>
      <c r="X277" s="55">
        <v>8034365</v>
      </c>
      <c r="Y277" s="47"/>
      <c r="Z277" s="47"/>
      <c r="AA277" s="47"/>
      <c r="AB277" s="47"/>
      <c r="AC277" s="47"/>
      <c r="AD277" s="47"/>
      <c r="AE277" s="47"/>
      <c r="AF277" s="47"/>
      <c r="AG277" s="47"/>
      <c r="AQ277" s="47"/>
      <c r="AV277" s="47"/>
      <c r="AW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O277" s="47"/>
      <c r="BP277" s="47"/>
      <c r="BV277" s="47"/>
      <c r="BW277" s="47"/>
      <c r="BX277" s="50"/>
      <c r="CM277" s="47"/>
      <c r="CR277" s="47"/>
      <c r="CU277" s="47"/>
    </row>
    <row r="278" spans="1:99" x14ac:dyDescent="0.35">
      <c r="A278" s="51" t="s">
        <v>362</v>
      </c>
      <c r="B278" s="52" t="s">
        <v>84</v>
      </c>
      <c r="C278" s="52">
        <v>54530</v>
      </c>
      <c r="D278" s="53">
        <v>1</v>
      </c>
      <c r="E278" s="53">
        <v>0.92</v>
      </c>
      <c r="F278" s="52">
        <v>20215</v>
      </c>
      <c r="G278" s="52">
        <v>19169</v>
      </c>
      <c r="H278" s="53">
        <v>0.68</v>
      </c>
      <c r="I278" s="52">
        <v>33499</v>
      </c>
      <c r="J278" s="52">
        <v>25370</v>
      </c>
      <c r="K278" s="52">
        <v>26835</v>
      </c>
      <c r="L278" s="52">
        <v>29937</v>
      </c>
      <c r="M278" s="52">
        <v>34967</v>
      </c>
      <c r="N278" s="52">
        <v>34412</v>
      </c>
      <c r="O278" s="52">
        <v>15750</v>
      </c>
      <c r="P278" s="52">
        <v>4750</v>
      </c>
      <c r="Q278" s="52">
        <v>7500</v>
      </c>
      <c r="R278" s="52">
        <v>20000</v>
      </c>
      <c r="S278" s="52">
        <v>27000</v>
      </c>
      <c r="T278" s="52">
        <v>167</v>
      </c>
      <c r="U278" s="52">
        <v>192952284</v>
      </c>
      <c r="V278" s="52">
        <v>30858</v>
      </c>
      <c r="W278" s="52">
        <v>603</v>
      </c>
      <c r="X278" s="52">
        <v>104981110</v>
      </c>
      <c r="Y278" s="47"/>
      <c r="Z278" s="47"/>
      <c r="AA278" s="47"/>
      <c r="AB278" s="47"/>
      <c r="AC278" s="47"/>
      <c r="AD278" s="47"/>
      <c r="AQ278" s="47"/>
      <c r="AV278" s="47"/>
      <c r="AW278" s="47"/>
      <c r="AZ278" s="47"/>
      <c r="BA278" s="47"/>
      <c r="BB278" s="47"/>
      <c r="BD278" s="47"/>
      <c r="BE278" s="47"/>
      <c r="BF278" s="47"/>
      <c r="BG278" s="47"/>
      <c r="BH278" s="47"/>
      <c r="BI278" s="47"/>
      <c r="BJ278" s="47"/>
      <c r="BO278" s="47"/>
      <c r="BP278" s="47"/>
      <c r="BQ278" s="49"/>
      <c r="BV278" s="47"/>
      <c r="BW278" s="47"/>
      <c r="BX278" s="50"/>
      <c r="CM278" s="47"/>
      <c r="CR278" s="47"/>
      <c r="CU278" s="47"/>
    </row>
    <row r="279" spans="1:99" x14ac:dyDescent="0.35">
      <c r="A279" s="54" t="s">
        <v>363</v>
      </c>
      <c r="B279" s="55" t="s">
        <v>84</v>
      </c>
      <c r="C279" s="55">
        <v>43427</v>
      </c>
      <c r="D279" s="56">
        <v>1</v>
      </c>
      <c r="E279" s="56">
        <v>0.91</v>
      </c>
      <c r="F279" s="55">
        <v>21686</v>
      </c>
      <c r="G279" s="55">
        <v>21201</v>
      </c>
      <c r="H279" s="56">
        <v>0.84</v>
      </c>
      <c r="I279" s="55">
        <v>20522</v>
      </c>
      <c r="J279" s="55">
        <v>18057</v>
      </c>
      <c r="K279" s="55">
        <v>19604</v>
      </c>
      <c r="L279" s="55">
        <v>21422</v>
      </c>
      <c r="M279" s="55">
        <v>24734</v>
      </c>
      <c r="N279" s="55">
        <v>24639</v>
      </c>
      <c r="O279" s="55">
        <v>26000</v>
      </c>
      <c r="P279" s="55">
        <v>4334</v>
      </c>
      <c r="Q279" s="55">
        <v>6500</v>
      </c>
      <c r="R279" s="55">
        <v>27000</v>
      </c>
      <c r="S279" s="55">
        <v>38125</v>
      </c>
      <c r="T279" s="55">
        <v>276</v>
      </c>
      <c r="U279" s="55">
        <v>85087654</v>
      </c>
      <c r="V279" s="55">
        <v>21000</v>
      </c>
      <c r="W279" s="55">
        <v>388</v>
      </c>
      <c r="X279" s="55">
        <v>17291438</v>
      </c>
      <c r="Y279" s="47"/>
      <c r="Z279" s="47"/>
      <c r="AA279" s="47"/>
      <c r="AB279" s="47"/>
      <c r="AC279" s="47"/>
      <c r="AD279" s="47"/>
      <c r="AE279" s="47"/>
      <c r="AF279" s="47"/>
      <c r="AG279" s="47"/>
      <c r="AQ279" s="47"/>
      <c r="AV279" s="47"/>
      <c r="AW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O279" s="47"/>
      <c r="BP279" s="47"/>
      <c r="BQ279" s="49"/>
      <c r="BV279" s="47"/>
      <c r="BW279" s="47"/>
      <c r="BX279" s="50"/>
      <c r="BY279" s="47"/>
      <c r="BZ279" s="47"/>
      <c r="CM279" s="47"/>
      <c r="CR279" s="47"/>
      <c r="CU279" s="47"/>
    </row>
    <row r="280" spans="1:99" x14ac:dyDescent="0.35">
      <c r="A280" s="51" t="s">
        <v>364</v>
      </c>
      <c r="B280" s="52" t="s">
        <v>84</v>
      </c>
      <c r="C280" s="52">
        <v>42680</v>
      </c>
      <c r="D280" s="53">
        <v>1</v>
      </c>
      <c r="E280" s="53">
        <v>0.99</v>
      </c>
      <c r="F280" s="52">
        <v>22145</v>
      </c>
      <c r="G280" s="52">
        <v>17310</v>
      </c>
      <c r="H280" s="53">
        <v>0.19</v>
      </c>
      <c r="I280" s="52">
        <v>18528</v>
      </c>
      <c r="J280" s="52">
        <v>18531</v>
      </c>
      <c r="K280" s="52">
        <v>18213</v>
      </c>
      <c r="L280" s="52">
        <v>18561</v>
      </c>
      <c r="M280" s="52">
        <v>21672</v>
      </c>
      <c r="N280" s="52">
        <v>21741</v>
      </c>
      <c r="O280" s="52">
        <v>17952</v>
      </c>
      <c r="P280" s="52">
        <v>3250</v>
      </c>
      <c r="Q280" s="52">
        <v>5950</v>
      </c>
      <c r="R280" s="52">
        <v>27000</v>
      </c>
      <c r="S280" s="52">
        <v>31250</v>
      </c>
      <c r="T280" s="52">
        <v>190</v>
      </c>
      <c r="U280" s="52">
        <v>128373264</v>
      </c>
      <c r="V280" s="52">
        <v>10000</v>
      </c>
      <c r="W280" s="52">
        <v>136</v>
      </c>
      <c r="X280" s="52">
        <v>7948056</v>
      </c>
      <c r="Y280" s="47"/>
      <c r="Z280" s="47"/>
      <c r="AA280" s="47"/>
      <c r="AB280" s="47"/>
      <c r="AC280" s="47"/>
      <c r="AD280" s="47"/>
      <c r="AE280" s="47"/>
      <c r="AF280" s="47"/>
      <c r="AG280" s="47"/>
      <c r="AQ280" s="47"/>
      <c r="AV280" s="47"/>
      <c r="AW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O280" s="47"/>
      <c r="BP280" s="47"/>
      <c r="BV280" s="47"/>
      <c r="BW280" s="47"/>
      <c r="BX280" s="50"/>
      <c r="CM280" s="47"/>
      <c r="CR280" s="47"/>
      <c r="CU280" s="47"/>
    </row>
    <row r="281" spans="1:99" x14ac:dyDescent="0.35">
      <c r="A281" s="54" t="s">
        <v>365</v>
      </c>
      <c r="B281" s="55">
        <v>33084</v>
      </c>
      <c r="C281" s="55">
        <v>41034</v>
      </c>
      <c r="D281" s="56">
        <v>1</v>
      </c>
      <c r="E281" s="56">
        <v>1</v>
      </c>
      <c r="F281" s="55">
        <v>9423</v>
      </c>
      <c r="G281" s="55">
        <v>6808</v>
      </c>
      <c r="H281" s="56">
        <v>0.1</v>
      </c>
      <c r="I281" s="55">
        <v>4991</v>
      </c>
      <c r="J281" s="55">
        <v>1617</v>
      </c>
      <c r="K281" s="55">
        <v>3353</v>
      </c>
      <c r="L281" s="55">
        <v>7284</v>
      </c>
      <c r="M281" s="55">
        <v>9752</v>
      </c>
      <c r="N281" s="55">
        <v>12787</v>
      </c>
      <c r="O281" s="55">
        <v>11512</v>
      </c>
      <c r="P281" s="55">
        <v>2400</v>
      </c>
      <c r="Q281" s="55">
        <v>4500</v>
      </c>
      <c r="R281" s="55">
        <v>16500</v>
      </c>
      <c r="S281" s="55">
        <v>26000</v>
      </c>
      <c r="T281" s="55">
        <v>122</v>
      </c>
      <c r="U281" s="55">
        <v>304792889</v>
      </c>
      <c r="V281" s="55">
        <v>17645</v>
      </c>
      <c r="W281" s="55">
        <v>238</v>
      </c>
      <c r="X281" s="55">
        <v>9619076</v>
      </c>
      <c r="Y281" s="47"/>
      <c r="Z281" s="47"/>
      <c r="AA281" s="47"/>
      <c r="AB281" s="47"/>
      <c r="AC281" s="47"/>
      <c r="AD281" s="47"/>
      <c r="AE281" s="47"/>
      <c r="AF281" s="47"/>
      <c r="AG281" s="47"/>
      <c r="AK281" s="47"/>
      <c r="AL281" s="47"/>
      <c r="AQ281" s="47"/>
      <c r="AV281" s="47"/>
      <c r="AW281" s="47"/>
      <c r="AZ281" s="47"/>
      <c r="BA281" s="47"/>
      <c r="BB281" s="47"/>
      <c r="BC281" s="47"/>
      <c r="BD281" s="47"/>
      <c r="BE281" s="47"/>
      <c r="BF281" s="47"/>
      <c r="BG281" s="47"/>
      <c r="BH281" s="47"/>
      <c r="BJ281" s="47"/>
      <c r="BO281" s="47"/>
      <c r="BP281" s="47"/>
      <c r="BV281" s="47"/>
      <c r="BW281" s="47"/>
      <c r="BX281" s="50"/>
      <c r="CM281" s="47"/>
      <c r="CR281" s="47"/>
      <c r="CU281" s="47"/>
    </row>
    <row r="282" spans="1:99" x14ac:dyDescent="0.35">
      <c r="A282" s="51" t="s">
        <v>366</v>
      </c>
      <c r="B282" s="52">
        <v>0</v>
      </c>
      <c r="C282" s="52"/>
      <c r="D282" s="53">
        <v>1</v>
      </c>
      <c r="E282" s="53">
        <v>0.99</v>
      </c>
      <c r="F282" s="52">
        <v>9411</v>
      </c>
      <c r="G282" s="52">
        <v>7044</v>
      </c>
      <c r="H282" s="53">
        <v>0.03</v>
      </c>
      <c r="I282" s="52">
        <v>5972</v>
      </c>
      <c r="J282" s="52">
        <v>2305</v>
      </c>
      <c r="K282" s="52">
        <v>3362</v>
      </c>
      <c r="L282" s="52">
        <v>7541</v>
      </c>
      <c r="M282" s="52">
        <v>9431</v>
      </c>
      <c r="N282" s="52">
        <v>11504</v>
      </c>
      <c r="O282" s="52">
        <v>11000</v>
      </c>
      <c r="P282" s="52">
        <v>2000</v>
      </c>
      <c r="Q282" s="52">
        <v>3823</v>
      </c>
      <c r="R282" s="52">
        <v>16330</v>
      </c>
      <c r="S282" s="52">
        <v>25818</v>
      </c>
      <c r="T282" s="52">
        <v>117</v>
      </c>
      <c r="U282" s="52">
        <v>470581524</v>
      </c>
      <c r="V282" s="52">
        <v>14109</v>
      </c>
      <c r="W282" s="52">
        <v>186</v>
      </c>
      <c r="X282" s="52">
        <v>3888725</v>
      </c>
      <c r="Y282" s="47"/>
      <c r="Z282" s="47"/>
      <c r="AA282" s="47"/>
      <c r="AB282" s="47"/>
      <c r="AC282" s="47"/>
      <c r="AD282" s="47"/>
      <c r="AE282" s="47"/>
      <c r="AF282" s="47"/>
      <c r="AG282" s="47"/>
      <c r="AK282" s="47"/>
      <c r="AL282" s="47"/>
      <c r="AQ282" s="47"/>
      <c r="AV282" s="47"/>
      <c r="AW282" s="47"/>
      <c r="AZ282" s="47"/>
      <c r="BA282" s="47"/>
      <c r="BB282" s="47"/>
      <c r="BC282" s="47"/>
      <c r="BD282" s="47"/>
      <c r="BE282" s="47"/>
      <c r="BF282" s="47"/>
      <c r="BG282" s="47"/>
      <c r="BH282" s="47"/>
      <c r="BJ282" s="47"/>
      <c r="BO282" s="47"/>
      <c r="BP282" s="47"/>
      <c r="BQ282" s="49"/>
      <c r="BV282" s="47"/>
      <c r="BW282" s="47"/>
      <c r="BX282" s="50"/>
      <c r="CM282" s="47"/>
      <c r="CR282" s="47"/>
      <c r="CU282" s="47"/>
    </row>
    <row r="283" spans="1:99" x14ac:dyDescent="0.35">
      <c r="A283" s="54" t="s">
        <v>367</v>
      </c>
      <c r="B283" s="55">
        <v>31684</v>
      </c>
      <c r="C283" s="55">
        <v>39634</v>
      </c>
      <c r="D283" s="56">
        <v>1</v>
      </c>
      <c r="E283" s="56">
        <v>0.99</v>
      </c>
      <c r="F283" s="55">
        <v>9822</v>
      </c>
      <c r="G283" s="55">
        <v>7698</v>
      </c>
      <c r="H283" s="56">
        <v>0.04</v>
      </c>
      <c r="I283" s="55">
        <v>5181</v>
      </c>
      <c r="J283" s="55">
        <v>1963</v>
      </c>
      <c r="K283" s="55">
        <v>3330</v>
      </c>
      <c r="L283" s="55">
        <v>7290</v>
      </c>
      <c r="M283" s="55">
        <v>9332</v>
      </c>
      <c r="N283" s="55">
        <v>12552</v>
      </c>
      <c r="O283" s="55">
        <v>11990</v>
      </c>
      <c r="P283" s="55">
        <v>2000</v>
      </c>
      <c r="Q283" s="55">
        <v>4059</v>
      </c>
      <c r="R283" s="55">
        <v>18000</v>
      </c>
      <c r="S283" s="55">
        <v>28250</v>
      </c>
      <c r="T283" s="55">
        <v>127</v>
      </c>
      <c r="U283" s="55">
        <v>422009381</v>
      </c>
      <c r="V283" s="55">
        <v>21000</v>
      </c>
      <c r="W283" s="55">
        <v>266</v>
      </c>
      <c r="X283" s="55">
        <v>7535032</v>
      </c>
      <c r="Y283" s="47"/>
      <c r="Z283" s="47"/>
      <c r="AA283" s="47"/>
      <c r="AB283" s="47"/>
      <c r="AC283" s="47"/>
      <c r="AD283" s="47"/>
      <c r="AE283" s="47"/>
      <c r="AF283" s="47"/>
      <c r="AG283" s="47"/>
      <c r="AK283" s="47"/>
      <c r="AL283" s="47"/>
      <c r="AQ283" s="47"/>
      <c r="AV283" s="47"/>
      <c r="AW283" s="47"/>
      <c r="AZ283" s="47"/>
      <c r="BA283" s="47"/>
      <c r="BB283" s="47"/>
      <c r="BC283" s="47"/>
      <c r="BD283" s="47"/>
      <c r="BE283" s="47"/>
      <c r="BF283" s="47"/>
      <c r="BG283" s="47"/>
      <c r="BH283" s="47"/>
      <c r="BJ283" s="47"/>
      <c r="BO283" s="47"/>
      <c r="BP283" s="47"/>
      <c r="BQ283" s="49"/>
      <c r="BV283" s="47"/>
      <c r="BW283" s="47"/>
      <c r="BX283" s="50"/>
      <c r="CM283" s="47"/>
      <c r="CR283" s="47"/>
      <c r="CU283" s="47"/>
    </row>
    <row r="284" spans="1:99" x14ac:dyDescent="0.35">
      <c r="A284" s="51" t="s">
        <v>368</v>
      </c>
      <c r="B284" s="52">
        <v>35570</v>
      </c>
      <c r="C284" s="52">
        <v>43520</v>
      </c>
      <c r="D284" s="57" t="s">
        <v>84</v>
      </c>
      <c r="E284" s="53">
        <v>0.97</v>
      </c>
      <c r="F284" s="52"/>
      <c r="G284" s="52">
        <v>2172</v>
      </c>
      <c r="H284" s="57" t="s">
        <v>84</v>
      </c>
      <c r="I284" s="52"/>
      <c r="J284" s="52"/>
      <c r="K284" s="52"/>
      <c r="L284" s="52"/>
      <c r="M284" s="52"/>
      <c r="N284" s="52"/>
      <c r="O284" s="52">
        <v>12584</v>
      </c>
      <c r="P284" s="52">
        <v>2000</v>
      </c>
      <c r="Q284" s="52">
        <v>3211</v>
      </c>
      <c r="R284" s="52">
        <v>12578</v>
      </c>
      <c r="S284" s="52">
        <v>21988</v>
      </c>
      <c r="T284" s="52">
        <v>133</v>
      </c>
      <c r="U284" s="52">
        <v>270394815</v>
      </c>
      <c r="V284" s="52"/>
      <c r="W284" s="52"/>
      <c r="X284" s="52">
        <v>0</v>
      </c>
      <c r="Y284" s="47"/>
      <c r="Z284" s="47"/>
      <c r="AA284" s="47"/>
      <c r="AW284" s="47"/>
      <c r="AZ284" s="47"/>
      <c r="BD284" s="47"/>
      <c r="BH284" s="47"/>
      <c r="BI284" s="47"/>
      <c r="BP284" s="47"/>
      <c r="BQ284" s="49"/>
      <c r="BW284" s="47"/>
      <c r="BX284" s="50"/>
      <c r="CM284" s="47"/>
      <c r="CR284" s="47"/>
      <c r="CU284" s="47"/>
    </row>
    <row r="285" spans="1:99" x14ac:dyDescent="0.35">
      <c r="A285" s="54" t="s">
        <v>369</v>
      </c>
      <c r="B285" s="55">
        <v>25458</v>
      </c>
      <c r="C285" s="55">
        <v>33408</v>
      </c>
      <c r="D285" s="56">
        <v>1</v>
      </c>
      <c r="E285" s="56">
        <v>0.99</v>
      </c>
      <c r="F285" s="55">
        <v>9325</v>
      </c>
      <c r="G285" s="55">
        <v>6854</v>
      </c>
      <c r="H285" s="56">
        <v>0.04</v>
      </c>
      <c r="I285" s="55">
        <v>4848</v>
      </c>
      <c r="J285" s="55">
        <v>1408</v>
      </c>
      <c r="K285" s="55">
        <v>3028</v>
      </c>
      <c r="L285" s="55">
        <v>7051</v>
      </c>
      <c r="M285" s="55">
        <v>8965</v>
      </c>
      <c r="N285" s="55">
        <v>12872</v>
      </c>
      <c r="O285" s="55">
        <v>11000</v>
      </c>
      <c r="P285" s="55">
        <v>2191</v>
      </c>
      <c r="Q285" s="55">
        <v>4500</v>
      </c>
      <c r="R285" s="55">
        <v>18025</v>
      </c>
      <c r="S285" s="55">
        <v>27255</v>
      </c>
      <c r="T285" s="55">
        <v>117</v>
      </c>
      <c r="U285" s="55">
        <v>647088356</v>
      </c>
      <c r="V285" s="55">
        <v>13209</v>
      </c>
      <c r="W285" s="55">
        <v>151</v>
      </c>
      <c r="X285" s="55">
        <v>9447151</v>
      </c>
      <c r="Y285" s="47"/>
      <c r="Z285" s="47"/>
      <c r="AA285" s="47"/>
      <c r="AB285" s="47"/>
      <c r="AC285" s="47"/>
      <c r="AD285" s="47"/>
      <c r="AE285" s="47"/>
      <c r="AF285" s="47"/>
      <c r="AG285" s="47"/>
      <c r="AK285" s="47"/>
      <c r="AL285" s="47"/>
      <c r="AQ285" s="47"/>
      <c r="AV285" s="47"/>
      <c r="AW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O285" s="47"/>
      <c r="BP285" s="47"/>
      <c r="BQ285" s="49"/>
      <c r="BV285" s="47"/>
      <c r="BW285" s="47"/>
      <c r="BX285" s="50"/>
      <c r="CM285" s="47"/>
      <c r="CR285" s="47"/>
      <c r="CU285" s="47"/>
    </row>
    <row r="286" spans="1:99" x14ac:dyDescent="0.35">
      <c r="A286" s="51" t="s">
        <v>370</v>
      </c>
      <c r="B286" s="52">
        <v>0</v>
      </c>
      <c r="C286" s="52"/>
      <c r="D286" s="53">
        <v>1</v>
      </c>
      <c r="E286" s="53">
        <v>0.99</v>
      </c>
      <c r="F286" s="52">
        <v>9043</v>
      </c>
      <c r="G286" s="52">
        <v>7275</v>
      </c>
      <c r="H286" s="53">
        <v>7.0000000000000007E-2</v>
      </c>
      <c r="I286" s="52">
        <v>5001</v>
      </c>
      <c r="J286" s="52">
        <v>2114</v>
      </c>
      <c r="K286" s="52">
        <v>3628</v>
      </c>
      <c r="L286" s="52">
        <v>7859</v>
      </c>
      <c r="M286" s="52">
        <v>9600</v>
      </c>
      <c r="N286" s="52">
        <v>13383</v>
      </c>
      <c r="O286" s="52">
        <v>11000</v>
      </c>
      <c r="P286" s="52">
        <v>2000</v>
      </c>
      <c r="Q286" s="52">
        <v>3750</v>
      </c>
      <c r="R286" s="52">
        <v>15250</v>
      </c>
      <c r="S286" s="52">
        <v>24484</v>
      </c>
      <c r="T286" s="52">
        <v>117</v>
      </c>
      <c r="U286" s="52">
        <v>387077687</v>
      </c>
      <c r="V286" s="52">
        <v>19500</v>
      </c>
      <c r="W286" s="52">
        <v>235</v>
      </c>
      <c r="X286" s="52">
        <v>11861305</v>
      </c>
      <c r="Y286" s="47"/>
      <c r="Z286" s="47"/>
      <c r="AA286" s="47"/>
      <c r="AB286" s="47"/>
      <c r="AC286" s="47"/>
      <c r="AD286" s="47"/>
      <c r="AE286" s="47"/>
      <c r="AF286" s="47"/>
      <c r="AG286" s="47"/>
      <c r="AK286" s="47"/>
      <c r="AL286" s="47"/>
      <c r="AQ286" s="47"/>
      <c r="AV286" s="47"/>
      <c r="AW286" s="47"/>
      <c r="AZ286" s="47"/>
      <c r="BA286" s="47"/>
      <c r="BB286" s="47"/>
      <c r="BC286" s="47"/>
      <c r="BD286" s="47"/>
      <c r="BE286" s="47"/>
      <c r="BF286" s="47"/>
      <c r="BG286" s="47"/>
      <c r="BH286" s="47"/>
      <c r="BJ286" s="47"/>
      <c r="BO286" s="47"/>
      <c r="BP286" s="47"/>
      <c r="BQ286" s="49"/>
      <c r="BV286" s="47"/>
      <c r="BW286" s="47"/>
      <c r="BX286" s="50"/>
      <c r="CM286" s="47"/>
      <c r="CR286" s="47"/>
      <c r="CU286" s="47"/>
    </row>
    <row r="287" spans="1:99" x14ac:dyDescent="0.35">
      <c r="A287" s="54" t="s">
        <v>371</v>
      </c>
      <c r="B287" s="55">
        <v>0</v>
      </c>
      <c r="C287" s="55"/>
      <c r="D287" s="56">
        <v>1</v>
      </c>
      <c r="E287" s="56">
        <v>0.98</v>
      </c>
      <c r="F287" s="55">
        <v>10412</v>
      </c>
      <c r="G287" s="55">
        <v>6816</v>
      </c>
      <c r="H287" s="56">
        <v>0.03</v>
      </c>
      <c r="I287" s="55">
        <v>4974</v>
      </c>
      <c r="J287" s="55">
        <v>2699</v>
      </c>
      <c r="K287" s="55">
        <v>4403</v>
      </c>
      <c r="L287" s="55">
        <v>8026</v>
      </c>
      <c r="M287" s="55">
        <v>9766</v>
      </c>
      <c r="N287" s="55">
        <v>13202</v>
      </c>
      <c r="O287" s="55">
        <v>10950</v>
      </c>
      <c r="P287" s="55">
        <v>1750</v>
      </c>
      <c r="Q287" s="55">
        <v>3400</v>
      </c>
      <c r="R287" s="55">
        <v>15020</v>
      </c>
      <c r="S287" s="55">
        <v>24593</v>
      </c>
      <c r="T287" s="55">
        <v>116</v>
      </c>
      <c r="U287" s="55">
        <v>355425992</v>
      </c>
      <c r="V287" s="55"/>
      <c r="W287" s="55"/>
      <c r="X287" s="55">
        <v>318531</v>
      </c>
      <c r="Y287" s="47"/>
      <c r="Z287" s="47"/>
      <c r="AA287" s="47"/>
      <c r="AB287" s="47"/>
      <c r="AC287" s="47"/>
      <c r="AD287" s="47"/>
      <c r="AE287" s="47"/>
      <c r="AF287" s="47"/>
      <c r="AG287" s="47"/>
      <c r="AK287" s="47"/>
      <c r="AL287" s="47"/>
      <c r="AQ287" s="47"/>
      <c r="AV287" s="47"/>
      <c r="AW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O287" s="47"/>
      <c r="BP287" s="47"/>
      <c r="BQ287" s="49"/>
      <c r="BV287" s="47"/>
      <c r="BW287" s="47"/>
      <c r="BX287" s="50"/>
      <c r="CM287" s="47"/>
      <c r="CR287" s="47"/>
      <c r="CU287" s="47"/>
    </row>
    <row r="288" spans="1:99" x14ac:dyDescent="0.35">
      <c r="A288" s="51" t="s">
        <v>372</v>
      </c>
      <c r="B288" s="52">
        <v>0</v>
      </c>
      <c r="C288" s="52"/>
      <c r="D288" s="53">
        <v>0.97</v>
      </c>
      <c r="E288" s="53">
        <v>0.98</v>
      </c>
      <c r="F288" s="52">
        <v>8467</v>
      </c>
      <c r="G288" s="52">
        <v>7435</v>
      </c>
      <c r="H288" s="53">
        <v>0.02</v>
      </c>
      <c r="I288" s="52">
        <v>8250</v>
      </c>
      <c r="J288" s="52">
        <v>7203</v>
      </c>
      <c r="K288" s="52">
        <v>7779</v>
      </c>
      <c r="L288" s="52">
        <v>10741</v>
      </c>
      <c r="M288" s="52">
        <v>9373</v>
      </c>
      <c r="N288" s="52">
        <v>8045</v>
      </c>
      <c r="O288" s="52">
        <v>10988</v>
      </c>
      <c r="P288" s="52">
        <v>1500</v>
      </c>
      <c r="Q288" s="52">
        <v>2560</v>
      </c>
      <c r="R288" s="52">
        <v>11459</v>
      </c>
      <c r="S288" s="52">
        <v>21247</v>
      </c>
      <c r="T288" s="52">
        <v>116</v>
      </c>
      <c r="U288" s="52">
        <v>89155503</v>
      </c>
      <c r="V288" s="52"/>
      <c r="W288" s="52"/>
      <c r="X288" s="52">
        <v>437272</v>
      </c>
      <c r="Y288" s="47"/>
      <c r="Z288" s="47"/>
      <c r="AA288" s="47"/>
      <c r="AB288" s="47"/>
      <c r="AC288" s="47"/>
      <c r="AD288" s="47"/>
      <c r="AE288" s="47"/>
      <c r="AF288" s="47"/>
      <c r="AG288" s="47"/>
      <c r="AK288" s="47"/>
      <c r="AL288" s="47"/>
      <c r="AQ288" s="47"/>
      <c r="AV288" s="47"/>
      <c r="AW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O288" s="47"/>
      <c r="BP288" s="47"/>
      <c r="BQ288" s="49"/>
      <c r="BV288" s="47"/>
      <c r="BW288" s="47"/>
      <c r="BX288" s="50"/>
      <c r="CM288" s="47"/>
      <c r="CR288" s="47"/>
      <c r="CU288" s="47"/>
    </row>
    <row r="289" spans="1:99" x14ac:dyDescent="0.35">
      <c r="A289" s="54" t="s">
        <v>373</v>
      </c>
      <c r="B289" s="55">
        <v>0</v>
      </c>
      <c r="C289" s="55"/>
      <c r="D289" s="56">
        <v>0.99</v>
      </c>
      <c r="E289" s="56">
        <v>0.98</v>
      </c>
      <c r="F289" s="55">
        <v>8797</v>
      </c>
      <c r="G289" s="55">
        <v>6244</v>
      </c>
      <c r="H289" s="56">
        <v>0.02</v>
      </c>
      <c r="I289" s="55">
        <v>6406</v>
      </c>
      <c r="J289" s="55">
        <v>4548</v>
      </c>
      <c r="K289" s="55">
        <v>5486</v>
      </c>
      <c r="L289" s="55">
        <v>8400</v>
      </c>
      <c r="M289" s="55">
        <v>10153</v>
      </c>
      <c r="N289" s="55">
        <v>12069</v>
      </c>
      <c r="O289" s="55">
        <v>10533</v>
      </c>
      <c r="P289" s="55">
        <v>1750</v>
      </c>
      <c r="Q289" s="55">
        <v>3361</v>
      </c>
      <c r="R289" s="55">
        <v>14094</v>
      </c>
      <c r="S289" s="55">
        <v>25312</v>
      </c>
      <c r="T289" s="55">
        <v>112</v>
      </c>
      <c r="U289" s="55">
        <v>164519414</v>
      </c>
      <c r="V289" s="55">
        <v>7000</v>
      </c>
      <c r="W289" s="55"/>
      <c r="X289" s="55">
        <v>491493</v>
      </c>
      <c r="Y289" s="47"/>
      <c r="Z289" s="47"/>
      <c r="AA289" s="47"/>
      <c r="AB289" s="47"/>
      <c r="AC289" s="47"/>
      <c r="AD289" s="47"/>
      <c r="AE289" s="47"/>
      <c r="AF289" s="47"/>
      <c r="AG289" s="47"/>
      <c r="AK289" s="47"/>
      <c r="AL289" s="47"/>
      <c r="AQ289" s="47"/>
      <c r="AV289" s="47"/>
      <c r="AW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O289" s="47"/>
      <c r="BP289" s="47"/>
      <c r="BQ289" s="49"/>
      <c r="BV289" s="47"/>
      <c r="BW289" s="47"/>
      <c r="BX289" s="50"/>
      <c r="CM289" s="47"/>
      <c r="CR289" s="47"/>
      <c r="CU289" s="47"/>
    </row>
    <row r="290" spans="1:99" x14ac:dyDescent="0.35">
      <c r="A290" s="51" t="s">
        <v>374</v>
      </c>
      <c r="B290" s="52">
        <v>30352</v>
      </c>
      <c r="C290" s="52">
        <v>38302</v>
      </c>
      <c r="D290" s="53">
        <v>1</v>
      </c>
      <c r="E290" s="53">
        <v>0.99</v>
      </c>
      <c r="F290" s="52">
        <v>7927</v>
      </c>
      <c r="G290" s="52">
        <v>5900</v>
      </c>
      <c r="H290" s="53">
        <v>7.0000000000000007E-2</v>
      </c>
      <c r="I290" s="52">
        <v>6434</v>
      </c>
      <c r="J290" s="52">
        <v>3126</v>
      </c>
      <c r="K290" s="52">
        <v>4107</v>
      </c>
      <c r="L290" s="52">
        <v>7554</v>
      </c>
      <c r="M290" s="52">
        <v>10309</v>
      </c>
      <c r="N290" s="52">
        <v>12228</v>
      </c>
      <c r="O290" s="52">
        <v>10298</v>
      </c>
      <c r="P290" s="52">
        <v>2254</v>
      </c>
      <c r="Q290" s="52">
        <v>4468</v>
      </c>
      <c r="R290" s="52">
        <v>15500</v>
      </c>
      <c r="S290" s="52">
        <v>25000</v>
      </c>
      <c r="T290" s="52">
        <v>109</v>
      </c>
      <c r="U290" s="52">
        <v>344410316</v>
      </c>
      <c r="V290" s="52">
        <v>10098</v>
      </c>
      <c r="W290" s="52">
        <v>149</v>
      </c>
      <c r="X290" s="52">
        <v>4745107</v>
      </c>
      <c r="Y290" s="47"/>
      <c r="Z290" s="47"/>
      <c r="AA290" s="47"/>
      <c r="AB290" s="47"/>
      <c r="AC290" s="47"/>
      <c r="AD290" s="47"/>
      <c r="AE290" s="47"/>
      <c r="AF290" s="47"/>
      <c r="AG290" s="47"/>
      <c r="AK290" s="47"/>
      <c r="AL290" s="47"/>
      <c r="AQ290" s="47"/>
      <c r="AV290" s="47"/>
      <c r="AW290" s="47"/>
      <c r="AZ290" s="47"/>
      <c r="BA290" s="47"/>
      <c r="BB290" s="47"/>
      <c r="BC290" s="47"/>
      <c r="BD290" s="47"/>
      <c r="BE290" s="47"/>
      <c r="BF290" s="47"/>
      <c r="BG290" s="47"/>
      <c r="BH290" s="47"/>
      <c r="BJ290" s="47"/>
      <c r="BO290" s="47"/>
      <c r="BP290" s="47"/>
      <c r="BV290" s="47"/>
      <c r="BW290" s="47"/>
      <c r="BX290" s="50"/>
      <c r="CM290" s="47"/>
      <c r="CR290" s="47"/>
      <c r="CU290" s="47"/>
    </row>
    <row r="291" spans="1:99" x14ac:dyDescent="0.35">
      <c r="A291" s="54" t="s">
        <v>375</v>
      </c>
      <c r="B291" s="55">
        <v>0</v>
      </c>
      <c r="C291" s="55"/>
      <c r="D291" s="56">
        <v>0.99</v>
      </c>
      <c r="E291" s="56">
        <v>0.97</v>
      </c>
      <c r="F291" s="55">
        <v>9036</v>
      </c>
      <c r="G291" s="55">
        <v>5875</v>
      </c>
      <c r="H291" s="56">
        <v>0.02</v>
      </c>
      <c r="I291" s="55">
        <v>6670</v>
      </c>
      <c r="J291" s="55">
        <v>4309</v>
      </c>
      <c r="K291" s="55">
        <v>5655</v>
      </c>
      <c r="L291" s="55">
        <v>8572</v>
      </c>
      <c r="M291" s="55">
        <v>9727</v>
      </c>
      <c r="N291" s="55">
        <v>12265</v>
      </c>
      <c r="O291" s="55">
        <v>11000</v>
      </c>
      <c r="P291" s="55">
        <v>1750</v>
      </c>
      <c r="Q291" s="55">
        <v>2750</v>
      </c>
      <c r="R291" s="55">
        <v>12250</v>
      </c>
      <c r="S291" s="55">
        <v>20500</v>
      </c>
      <c r="T291" s="55">
        <v>117</v>
      </c>
      <c r="U291" s="55">
        <v>87301358</v>
      </c>
      <c r="V291" s="55"/>
      <c r="W291" s="55"/>
      <c r="X291" s="55">
        <v>168023</v>
      </c>
      <c r="Y291" s="47"/>
      <c r="Z291" s="47"/>
      <c r="AA291" s="47"/>
      <c r="AB291" s="47"/>
      <c r="AC291" s="47"/>
      <c r="AD291" s="47"/>
      <c r="AE291" s="47"/>
      <c r="AF291" s="47"/>
      <c r="AG291" s="47"/>
      <c r="AK291" s="47"/>
      <c r="AL291" s="47"/>
      <c r="AQ291" s="47"/>
      <c r="AV291" s="47"/>
      <c r="AW291" s="47"/>
      <c r="AZ291" s="47"/>
      <c r="BA291" s="47"/>
      <c r="BB291" s="47"/>
      <c r="BC291" s="47"/>
      <c r="BD291" s="47"/>
      <c r="BE291" s="47"/>
      <c r="BF291" s="47"/>
      <c r="BG291" s="47"/>
      <c r="BH291" s="47"/>
      <c r="BJ291" s="47"/>
      <c r="BO291" s="47"/>
      <c r="BP291" s="47"/>
      <c r="BV291" s="47"/>
      <c r="BW291" s="47"/>
      <c r="BX291" s="50"/>
      <c r="CM291" s="47"/>
      <c r="CR291" s="47"/>
      <c r="CU291" s="47"/>
    </row>
    <row r="292" spans="1:99" x14ac:dyDescent="0.35">
      <c r="A292" s="51" t="s">
        <v>376</v>
      </c>
      <c r="B292" s="52" t="s">
        <v>84</v>
      </c>
      <c r="C292" s="52">
        <v>65250</v>
      </c>
      <c r="D292" s="53">
        <v>0.99</v>
      </c>
      <c r="E292" s="53">
        <v>0.83</v>
      </c>
      <c r="F292" s="52">
        <v>29402</v>
      </c>
      <c r="G292" s="52">
        <v>13482</v>
      </c>
      <c r="H292" s="53">
        <v>0.79</v>
      </c>
      <c r="I292" s="52">
        <v>31091</v>
      </c>
      <c r="J292" s="52">
        <v>23339</v>
      </c>
      <c r="K292" s="52">
        <v>24719</v>
      </c>
      <c r="L292" s="52">
        <v>28472</v>
      </c>
      <c r="M292" s="52">
        <v>31685</v>
      </c>
      <c r="N292" s="52">
        <v>33362</v>
      </c>
      <c r="O292" s="52">
        <v>25000</v>
      </c>
      <c r="P292" s="52">
        <v>4750</v>
      </c>
      <c r="Q292" s="52">
        <v>6250</v>
      </c>
      <c r="R292" s="52">
        <v>27000</v>
      </c>
      <c r="S292" s="52">
        <v>31000</v>
      </c>
      <c r="T292" s="52">
        <v>265</v>
      </c>
      <c r="U292" s="52">
        <v>194359115</v>
      </c>
      <c r="V292" s="52">
        <v>37207</v>
      </c>
      <c r="W292" s="52">
        <v>781</v>
      </c>
      <c r="X292" s="52">
        <v>67958560</v>
      </c>
      <c r="Y292" s="47"/>
      <c r="Z292" s="47"/>
      <c r="AA292" s="47"/>
      <c r="AB292" s="47"/>
      <c r="AC292" s="47"/>
      <c r="AD292" s="47"/>
      <c r="AE292" s="47"/>
      <c r="AF292" s="47"/>
      <c r="AG292" s="47"/>
      <c r="AK292" s="47"/>
      <c r="AL292" s="47"/>
      <c r="AQ292" s="47"/>
      <c r="AV292" s="47"/>
      <c r="AW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O292" s="47"/>
      <c r="BP292" s="47"/>
      <c r="BV292" s="47"/>
      <c r="BW292" s="47"/>
      <c r="BX292" s="50"/>
      <c r="CM292" s="47"/>
      <c r="CR292" s="47"/>
      <c r="CU292" s="47"/>
    </row>
    <row r="293" spans="1:99" x14ac:dyDescent="0.35">
      <c r="A293" s="54" t="s">
        <v>377</v>
      </c>
      <c r="B293" s="55">
        <v>0</v>
      </c>
      <c r="C293" s="55"/>
      <c r="D293" s="56">
        <v>0.87</v>
      </c>
      <c r="E293" s="56">
        <v>0.61</v>
      </c>
      <c r="F293" s="55">
        <v>7377</v>
      </c>
      <c r="G293" s="55">
        <v>5503</v>
      </c>
      <c r="H293" s="56">
        <v>0</v>
      </c>
      <c r="I293" s="55">
        <v>7421</v>
      </c>
      <c r="J293" s="55">
        <v>4394</v>
      </c>
      <c r="K293" s="55">
        <v>5316</v>
      </c>
      <c r="L293" s="55">
        <v>8327</v>
      </c>
      <c r="M293" s="55">
        <v>10362</v>
      </c>
      <c r="N293" s="55">
        <v>13843</v>
      </c>
      <c r="O293" s="55">
        <v>10000</v>
      </c>
      <c r="P293" s="55">
        <v>2250</v>
      </c>
      <c r="Q293" s="55">
        <v>3500</v>
      </c>
      <c r="R293" s="55">
        <v>11129</v>
      </c>
      <c r="S293" s="55">
        <v>17097</v>
      </c>
      <c r="T293" s="55">
        <v>106</v>
      </c>
      <c r="U293" s="55">
        <v>55948911</v>
      </c>
      <c r="V293" s="55"/>
      <c r="W293" s="55"/>
      <c r="X293" s="55">
        <v>0</v>
      </c>
      <c r="Y293" s="47"/>
      <c r="Z293" s="47"/>
      <c r="AA293" s="47"/>
      <c r="AB293" s="47"/>
      <c r="AQ293" s="47"/>
      <c r="AV293" s="47"/>
      <c r="BA293" s="47"/>
      <c r="BB293" s="47"/>
      <c r="BE293" s="47"/>
      <c r="BF293" s="47"/>
      <c r="BG293" s="47"/>
      <c r="BH293" s="47"/>
      <c r="BI293" s="47"/>
      <c r="BO293" s="47"/>
      <c r="BV293" s="47"/>
      <c r="BX293" s="50"/>
      <c r="CM293" s="47"/>
      <c r="CR293" s="47"/>
      <c r="CU293" s="47"/>
    </row>
    <row r="294" spans="1:99" x14ac:dyDescent="0.35">
      <c r="A294" s="51" t="s">
        <v>378</v>
      </c>
      <c r="B294" s="52" t="s">
        <v>84</v>
      </c>
      <c r="C294" s="52">
        <v>48890</v>
      </c>
      <c r="D294" s="53">
        <v>1</v>
      </c>
      <c r="E294" s="53">
        <v>0.94</v>
      </c>
      <c r="F294" s="52">
        <v>21618</v>
      </c>
      <c r="G294" s="52">
        <v>18811</v>
      </c>
      <c r="H294" s="53">
        <v>0.82</v>
      </c>
      <c r="I294" s="52">
        <v>20273</v>
      </c>
      <c r="J294" s="52">
        <v>13818</v>
      </c>
      <c r="K294" s="52">
        <v>13024</v>
      </c>
      <c r="L294" s="52">
        <v>17291</v>
      </c>
      <c r="M294" s="52">
        <v>21242</v>
      </c>
      <c r="N294" s="52">
        <v>25809</v>
      </c>
      <c r="O294" s="52">
        <v>22091</v>
      </c>
      <c r="P294" s="52">
        <v>3750</v>
      </c>
      <c r="Q294" s="52">
        <v>7000</v>
      </c>
      <c r="R294" s="52">
        <v>25029</v>
      </c>
      <c r="S294" s="52">
        <v>29249</v>
      </c>
      <c r="T294" s="52">
        <v>234</v>
      </c>
      <c r="U294" s="52">
        <v>228389350</v>
      </c>
      <c r="V294" s="52">
        <v>18199</v>
      </c>
      <c r="W294" s="52">
        <v>271</v>
      </c>
      <c r="X294" s="52">
        <v>16015073</v>
      </c>
      <c r="Y294" s="47"/>
      <c r="Z294" s="47"/>
      <c r="AA294" s="47"/>
      <c r="AB294" s="47"/>
      <c r="AC294" s="47"/>
      <c r="AD294" s="47"/>
      <c r="AE294" s="47"/>
      <c r="AF294" s="47"/>
      <c r="AG294" s="47"/>
      <c r="AQ294" s="47"/>
      <c r="AV294" s="47"/>
      <c r="AW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O294" s="47"/>
      <c r="BP294" s="47"/>
      <c r="BV294" s="47"/>
      <c r="BW294" s="47"/>
      <c r="BX294" s="50"/>
      <c r="CM294" s="47"/>
      <c r="CR294" s="47"/>
      <c r="CU294" s="47"/>
    </row>
    <row r="295" spans="1:99" x14ac:dyDescent="0.35">
      <c r="A295" s="54" t="s">
        <v>379</v>
      </c>
      <c r="B295" s="55">
        <v>24737</v>
      </c>
      <c r="C295" s="55">
        <v>27839</v>
      </c>
      <c r="D295" s="56">
        <v>0.92</v>
      </c>
      <c r="E295" s="56">
        <v>0.5</v>
      </c>
      <c r="F295" s="55">
        <v>5467</v>
      </c>
      <c r="G295" s="55">
        <v>5725</v>
      </c>
      <c r="H295" s="56">
        <v>0.65</v>
      </c>
      <c r="I295" s="55">
        <v>17977</v>
      </c>
      <c r="J295" s="55">
        <v>14590</v>
      </c>
      <c r="K295" s="55">
        <v>15851</v>
      </c>
      <c r="L295" s="55">
        <v>18216</v>
      </c>
      <c r="M295" s="55">
        <v>19468</v>
      </c>
      <c r="N295" s="55">
        <v>19779</v>
      </c>
      <c r="O295" s="55">
        <v>23500</v>
      </c>
      <c r="P295" s="55">
        <v>3100</v>
      </c>
      <c r="Q295" s="55">
        <v>5500</v>
      </c>
      <c r="R295" s="55">
        <v>25500</v>
      </c>
      <c r="S295" s="55">
        <v>34938</v>
      </c>
      <c r="T295" s="55">
        <v>249</v>
      </c>
      <c r="U295" s="55">
        <v>134634176</v>
      </c>
      <c r="V295" s="55">
        <v>12435</v>
      </c>
      <c r="W295" s="55">
        <v>204</v>
      </c>
      <c r="X295" s="55">
        <v>11296922</v>
      </c>
      <c r="Y295" s="47"/>
      <c r="Z295" s="47"/>
      <c r="AA295" s="47"/>
      <c r="AB295" s="47"/>
      <c r="AC295" s="47"/>
      <c r="AD295" s="47"/>
      <c r="AE295" s="47"/>
      <c r="AF295" s="47"/>
      <c r="AG295" s="47"/>
      <c r="AL295" s="47"/>
      <c r="AQ295" s="47"/>
      <c r="AV295" s="47"/>
      <c r="AW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O295" s="47"/>
      <c r="BP295" s="47"/>
      <c r="BV295" s="47"/>
      <c r="BW295" s="47"/>
      <c r="BX295" s="50"/>
      <c r="CM295" s="47"/>
      <c r="CR295" s="47"/>
      <c r="CU295" s="47"/>
    </row>
    <row r="296" spans="1:99" x14ac:dyDescent="0.35">
      <c r="A296" s="51" t="s">
        <v>380</v>
      </c>
      <c r="B296" s="52" t="s">
        <v>84</v>
      </c>
      <c r="C296" s="52">
        <v>42690</v>
      </c>
      <c r="D296" s="53">
        <v>1</v>
      </c>
      <c r="E296" s="53">
        <v>0.81</v>
      </c>
      <c r="F296" s="52">
        <v>21097</v>
      </c>
      <c r="G296" s="52">
        <v>17013</v>
      </c>
      <c r="H296" s="53">
        <v>0.9</v>
      </c>
      <c r="I296" s="52">
        <v>19825</v>
      </c>
      <c r="J296" s="52">
        <v>21322</v>
      </c>
      <c r="K296" s="52">
        <v>22657</v>
      </c>
      <c r="L296" s="52">
        <v>22700</v>
      </c>
      <c r="M296" s="52">
        <v>22154</v>
      </c>
      <c r="N296" s="52">
        <v>24066</v>
      </c>
      <c r="O296" s="52">
        <v>27000</v>
      </c>
      <c r="P296" s="52">
        <v>4730</v>
      </c>
      <c r="Q296" s="52">
        <v>8250</v>
      </c>
      <c r="R296" s="52">
        <v>27000</v>
      </c>
      <c r="S296" s="52">
        <v>37500</v>
      </c>
      <c r="T296" s="52">
        <v>286</v>
      </c>
      <c r="U296" s="52">
        <v>81793808</v>
      </c>
      <c r="V296" s="52">
        <v>19196</v>
      </c>
      <c r="W296" s="52">
        <v>253</v>
      </c>
      <c r="X296" s="52">
        <v>7358274</v>
      </c>
      <c r="Y296" s="47"/>
      <c r="Z296" s="47"/>
      <c r="AA296" s="47"/>
      <c r="AB296" s="47"/>
      <c r="AC296" s="47"/>
      <c r="AD296" s="47"/>
      <c r="AE296" s="47"/>
      <c r="AF296" s="47"/>
      <c r="AG296" s="47"/>
      <c r="AK296" s="47"/>
      <c r="AV296" s="47"/>
      <c r="AW296" s="47"/>
      <c r="AZ296" s="47"/>
      <c r="BA296" s="47"/>
      <c r="BB296" s="47"/>
      <c r="BD296" s="47"/>
      <c r="BE296" s="47"/>
      <c r="BF296" s="47"/>
      <c r="BG296" s="47"/>
      <c r="BH296" s="47"/>
      <c r="BI296" s="47"/>
      <c r="BJ296" s="47"/>
      <c r="BO296" s="47"/>
      <c r="BP296" s="47"/>
      <c r="BV296" s="47"/>
      <c r="BW296" s="47"/>
      <c r="BX296" s="50"/>
      <c r="CM296" s="47"/>
      <c r="CR296" s="47"/>
      <c r="CU296" s="47"/>
    </row>
    <row r="297" spans="1:99" x14ac:dyDescent="0.35">
      <c r="A297" s="54" t="s">
        <v>381</v>
      </c>
      <c r="B297" s="55" t="s">
        <v>84</v>
      </c>
      <c r="C297" s="55">
        <v>49257</v>
      </c>
      <c r="D297" s="56">
        <v>0.95</v>
      </c>
      <c r="E297" s="56">
        <v>0.9</v>
      </c>
      <c r="F297" s="55">
        <v>18797</v>
      </c>
      <c r="G297" s="55">
        <v>15883</v>
      </c>
      <c r="H297" s="56">
        <v>0.52</v>
      </c>
      <c r="I297" s="55">
        <v>27607</v>
      </c>
      <c r="J297" s="55">
        <v>25982</v>
      </c>
      <c r="K297" s="55">
        <v>25627</v>
      </c>
      <c r="L297" s="55">
        <v>26855</v>
      </c>
      <c r="M297" s="55">
        <v>28966</v>
      </c>
      <c r="N297" s="55">
        <v>29951</v>
      </c>
      <c r="O297" s="55">
        <v>21591</v>
      </c>
      <c r="P297" s="55">
        <v>3500</v>
      </c>
      <c r="Q297" s="55">
        <v>6500</v>
      </c>
      <c r="R297" s="55">
        <v>25125</v>
      </c>
      <c r="S297" s="55">
        <v>35500</v>
      </c>
      <c r="T297" s="55">
        <v>229</v>
      </c>
      <c r="U297" s="55">
        <v>525378958</v>
      </c>
      <c r="V297" s="55">
        <v>23503</v>
      </c>
      <c r="W297" s="55">
        <v>351</v>
      </c>
      <c r="X297" s="55">
        <v>35239662</v>
      </c>
      <c r="Y297" s="47"/>
      <c r="Z297" s="47"/>
      <c r="AA297" s="47"/>
      <c r="AB297" s="47"/>
      <c r="AC297" s="47"/>
      <c r="AD297" s="47"/>
      <c r="AE297" s="47"/>
      <c r="AF297" s="47"/>
      <c r="AG297" s="47"/>
      <c r="AL297" s="47"/>
      <c r="AQ297" s="47"/>
      <c r="AV297" s="47"/>
      <c r="AW297" s="47"/>
      <c r="AZ297" s="47"/>
      <c r="BA297" s="47"/>
      <c r="BB297" s="47"/>
      <c r="BD297" s="47"/>
      <c r="BE297" s="47"/>
      <c r="BF297" s="47"/>
      <c r="BG297" s="47"/>
      <c r="BH297" s="47"/>
      <c r="BI297" s="47"/>
      <c r="BJ297" s="47"/>
      <c r="BO297" s="47"/>
      <c r="BP297" s="47"/>
      <c r="BQ297" s="49"/>
      <c r="BV297" s="47"/>
      <c r="BW297" s="47"/>
      <c r="BX297" s="50"/>
      <c r="BZ297" s="47"/>
      <c r="CM297" s="47"/>
      <c r="CR297" s="47"/>
      <c r="CU297" s="47"/>
    </row>
    <row r="298" spans="1:99" x14ac:dyDescent="0.35">
      <c r="A298" s="51" t="s">
        <v>382</v>
      </c>
      <c r="B298" s="52">
        <v>16645</v>
      </c>
      <c r="C298" s="52">
        <v>23551</v>
      </c>
      <c r="D298" s="53">
        <v>0.99</v>
      </c>
      <c r="E298" s="53">
        <v>0.99</v>
      </c>
      <c r="F298" s="52">
        <v>6967</v>
      </c>
      <c r="G298" s="52">
        <v>5585</v>
      </c>
      <c r="H298" s="53">
        <v>0.11</v>
      </c>
      <c r="I298" s="52">
        <v>5532</v>
      </c>
      <c r="J298" s="52">
        <v>4126</v>
      </c>
      <c r="K298" s="52">
        <v>4331</v>
      </c>
      <c r="L298" s="52">
        <v>5925</v>
      </c>
      <c r="M298" s="52">
        <v>9000</v>
      </c>
      <c r="N298" s="52">
        <v>10310</v>
      </c>
      <c r="O298" s="52">
        <v>12937</v>
      </c>
      <c r="P298" s="52">
        <v>1750</v>
      </c>
      <c r="Q298" s="52">
        <v>3276</v>
      </c>
      <c r="R298" s="52">
        <v>17641</v>
      </c>
      <c r="S298" s="52">
        <v>31696</v>
      </c>
      <c r="T298" s="52">
        <v>137</v>
      </c>
      <c r="U298" s="52">
        <v>108375821</v>
      </c>
      <c r="V298" s="52">
        <v>5844</v>
      </c>
      <c r="W298" s="52"/>
      <c r="X298" s="52">
        <v>1415113</v>
      </c>
      <c r="Y298" s="47"/>
      <c r="Z298" s="47"/>
      <c r="AA298" s="47"/>
      <c r="AB298" s="47"/>
      <c r="AE298" s="47"/>
      <c r="AF298" s="47"/>
      <c r="AG298" s="47"/>
      <c r="AQ298" s="47"/>
      <c r="AV298" s="47"/>
      <c r="BA298" s="47"/>
      <c r="BB298" s="47"/>
      <c r="BC298" s="47"/>
      <c r="BE298" s="47"/>
      <c r="BF298" s="47"/>
      <c r="BG298" s="47"/>
      <c r="BH298" s="47"/>
      <c r="BJ298" s="47"/>
      <c r="BO298" s="47"/>
      <c r="BV298" s="47"/>
      <c r="BX298" s="50"/>
      <c r="CM298" s="47"/>
      <c r="CR298" s="47"/>
      <c r="CU298" s="47"/>
    </row>
    <row r="299" spans="1:99" x14ac:dyDescent="0.35">
      <c r="A299" s="54" t="s">
        <v>383</v>
      </c>
      <c r="B299" s="55" t="s">
        <v>84</v>
      </c>
      <c r="C299" s="55">
        <v>83802</v>
      </c>
      <c r="D299" s="56">
        <v>0.45</v>
      </c>
      <c r="E299" s="56">
        <v>0.52</v>
      </c>
      <c r="F299" s="55">
        <v>62293</v>
      </c>
      <c r="G299" s="55">
        <v>55998</v>
      </c>
      <c r="H299" s="56">
        <v>0.43</v>
      </c>
      <c r="I299" s="55">
        <v>19208</v>
      </c>
      <c r="J299" s="55">
        <v>2438</v>
      </c>
      <c r="K299" s="55">
        <v>4073</v>
      </c>
      <c r="L299" s="55">
        <v>5903</v>
      </c>
      <c r="M299" s="55">
        <v>17440</v>
      </c>
      <c r="N299" s="55">
        <v>55770</v>
      </c>
      <c r="O299" s="55">
        <v>17500</v>
      </c>
      <c r="P299" s="55">
        <v>3000</v>
      </c>
      <c r="Q299" s="55">
        <v>5500</v>
      </c>
      <c r="R299" s="55">
        <v>22000</v>
      </c>
      <c r="S299" s="55">
        <v>27000</v>
      </c>
      <c r="T299" s="55">
        <v>186</v>
      </c>
      <c r="U299" s="55">
        <v>228226092</v>
      </c>
      <c r="V299" s="55">
        <v>58166</v>
      </c>
      <c r="W299" s="55">
        <v>717</v>
      </c>
      <c r="X299" s="55">
        <v>39272136</v>
      </c>
      <c r="Y299" s="47"/>
      <c r="Z299" s="47"/>
      <c r="AA299" s="47"/>
      <c r="AB299" s="47"/>
      <c r="AC299" s="47"/>
      <c r="AD299" s="47"/>
      <c r="AE299" s="47"/>
      <c r="AF299" s="47"/>
      <c r="AG299" s="47"/>
      <c r="AQ299" s="47"/>
      <c r="AV299" s="47"/>
      <c r="AW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O299" s="47"/>
      <c r="BP299" s="47"/>
      <c r="BQ299" s="49"/>
      <c r="BV299" s="47"/>
      <c r="BW299" s="47"/>
      <c r="BX299" s="50"/>
      <c r="BY299" s="47"/>
      <c r="BZ299" s="47"/>
      <c r="CM299" s="47"/>
      <c r="CR299" s="47"/>
      <c r="CU299" s="47"/>
    </row>
    <row r="300" spans="1:99" x14ac:dyDescent="0.35">
      <c r="A300" s="51" t="s">
        <v>384</v>
      </c>
      <c r="B300" s="52" t="s">
        <v>84</v>
      </c>
      <c r="C300" s="52">
        <v>37344</v>
      </c>
      <c r="D300" s="53">
        <v>1</v>
      </c>
      <c r="E300" s="53">
        <v>0.96</v>
      </c>
      <c r="F300" s="52">
        <v>17124</v>
      </c>
      <c r="G300" s="52">
        <v>11935</v>
      </c>
      <c r="H300" s="53">
        <v>0.59</v>
      </c>
      <c r="I300" s="52">
        <v>18350</v>
      </c>
      <c r="J300" s="52">
        <v>17260</v>
      </c>
      <c r="K300" s="52">
        <v>21620</v>
      </c>
      <c r="L300" s="52">
        <v>21209</v>
      </c>
      <c r="M300" s="52">
        <v>18334</v>
      </c>
      <c r="N300" s="52">
        <v>22340</v>
      </c>
      <c r="O300" s="52">
        <v>26000</v>
      </c>
      <c r="P300" s="52">
        <v>2800</v>
      </c>
      <c r="Q300" s="52">
        <v>6314</v>
      </c>
      <c r="R300" s="52">
        <v>32250</v>
      </c>
      <c r="S300" s="52">
        <v>47000</v>
      </c>
      <c r="T300" s="52">
        <v>276</v>
      </c>
      <c r="U300" s="52">
        <v>1749288110</v>
      </c>
      <c r="V300" s="52">
        <v>18617</v>
      </c>
      <c r="W300" s="52">
        <v>263</v>
      </c>
      <c r="X300" s="52">
        <v>40370363</v>
      </c>
      <c r="Y300" s="47"/>
      <c r="Z300" s="47"/>
      <c r="AA300" s="47"/>
      <c r="AB300" s="47"/>
      <c r="AC300" s="47"/>
      <c r="AD300" s="47"/>
      <c r="AE300" s="47"/>
      <c r="AF300" s="47"/>
      <c r="AG300" s="47"/>
      <c r="AQ300" s="47"/>
      <c r="AV300" s="47"/>
      <c r="AW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O300" s="47"/>
      <c r="BP300" s="47"/>
      <c r="BQ300" s="49"/>
      <c r="BV300" s="47"/>
      <c r="BW300" s="47"/>
      <c r="BX300" s="50"/>
      <c r="CM300" s="47"/>
      <c r="CR300" s="47"/>
      <c r="CU300" s="47"/>
    </row>
    <row r="301" spans="1:99" x14ac:dyDescent="0.35">
      <c r="A301" s="54" t="s">
        <v>385</v>
      </c>
      <c r="B301" s="55" t="s">
        <v>84</v>
      </c>
      <c r="C301" s="55">
        <v>75865</v>
      </c>
      <c r="D301" s="56">
        <v>0.65</v>
      </c>
      <c r="E301" s="56">
        <v>0.67</v>
      </c>
      <c r="F301" s="55">
        <v>46496</v>
      </c>
      <c r="G301" s="55">
        <v>45583</v>
      </c>
      <c r="H301" s="56">
        <v>0.1</v>
      </c>
      <c r="I301" s="55">
        <v>26704</v>
      </c>
      <c r="J301" s="55">
        <v>7547</v>
      </c>
      <c r="K301" s="55">
        <v>10011</v>
      </c>
      <c r="L301" s="55">
        <v>9719</v>
      </c>
      <c r="M301" s="55">
        <v>15671</v>
      </c>
      <c r="N301" s="55">
        <v>41495</v>
      </c>
      <c r="O301" s="55">
        <v>18688</v>
      </c>
      <c r="P301" s="55">
        <v>5500</v>
      </c>
      <c r="Q301" s="55">
        <v>7500</v>
      </c>
      <c r="R301" s="55">
        <v>24049</v>
      </c>
      <c r="S301" s="55">
        <v>27000</v>
      </c>
      <c r="T301" s="55">
        <v>198</v>
      </c>
      <c r="U301" s="55">
        <v>24378342</v>
      </c>
      <c r="V301" s="55">
        <v>50985</v>
      </c>
      <c r="W301" s="55"/>
      <c r="X301" s="55">
        <v>23693295</v>
      </c>
      <c r="Y301" s="47"/>
      <c r="Z301" s="47"/>
      <c r="AA301" s="47"/>
      <c r="AB301" s="47"/>
      <c r="AC301" s="47"/>
      <c r="AD301" s="47"/>
      <c r="AE301" s="47"/>
      <c r="AF301" s="47"/>
      <c r="AG301" s="47"/>
      <c r="AQ301" s="47"/>
      <c r="AV301" s="47"/>
      <c r="AW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O301" s="47"/>
      <c r="BP301" s="47"/>
      <c r="BQ301" s="49"/>
      <c r="BV301" s="47"/>
      <c r="BW301" s="47"/>
      <c r="BX301" s="50"/>
      <c r="BY301" s="47"/>
      <c r="BZ301" s="47"/>
      <c r="CM301" s="47"/>
      <c r="CR301" s="47"/>
      <c r="CU301" s="47"/>
    </row>
    <row r="302" spans="1:99" x14ac:dyDescent="0.35">
      <c r="A302" s="51" t="s">
        <v>386</v>
      </c>
      <c r="B302" s="52" t="s">
        <v>84</v>
      </c>
      <c r="C302" s="52">
        <v>45357</v>
      </c>
      <c r="D302" s="53">
        <v>1</v>
      </c>
      <c r="E302" s="53">
        <v>1</v>
      </c>
      <c r="F302" s="52">
        <v>25119</v>
      </c>
      <c r="G302" s="52">
        <v>25419</v>
      </c>
      <c r="H302" s="53">
        <v>0.66</v>
      </c>
      <c r="I302" s="52">
        <v>20126</v>
      </c>
      <c r="J302" s="52">
        <v>18848</v>
      </c>
      <c r="K302" s="52">
        <v>14522</v>
      </c>
      <c r="L302" s="52">
        <v>19263</v>
      </c>
      <c r="M302" s="52">
        <v>20431</v>
      </c>
      <c r="N302" s="52">
        <v>23153</v>
      </c>
      <c r="O302" s="52">
        <v>27000</v>
      </c>
      <c r="P302" s="52">
        <v>4000</v>
      </c>
      <c r="Q302" s="52">
        <v>5525</v>
      </c>
      <c r="R302" s="52">
        <v>27000</v>
      </c>
      <c r="S302" s="52">
        <v>32367</v>
      </c>
      <c r="T302" s="52">
        <v>286</v>
      </c>
      <c r="U302" s="52">
        <v>69225365</v>
      </c>
      <c r="V302" s="52">
        <v>12630</v>
      </c>
      <c r="W302" s="52">
        <v>181</v>
      </c>
      <c r="X302" s="52">
        <v>7994740</v>
      </c>
      <c r="Y302" s="47"/>
      <c r="Z302" s="47"/>
      <c r="AA302" s="47"/>
      <c r="AB302" s="47"/>
      <c r="AC302" s="47"/>
      <c r="AD302" s="47"/>
      <c r="AE302" s="47"/>
      <c r="AF302" s="47"/>
      <c r="AG302" s="47"/>
      <c r="AQ302" s="47"/>
      <c r="AV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O302" s="47"/>
      <c r="BP302" s="47"/>
      <c r="BV302" s="47"/>
      <c r="BW302" s="47"/>
      <c r="BX302" s="50"/>
      <c r="CM302" s="47"/>
      <c r="CR302" s="47"/>
      <c r="CU302" s="47"/>
    </row>
    <row r="303" spans="1:99" x14ac:dyDescent="0.35">
      <c r="A303" s="54" t="s">
        <v>387</v>
      </c>
      <c r="B303" s="55">
        <v>0</v>
      </c>
      <c r="C303" s="55"/>
      <c r="D303" s="56">
        <v>0.69</v>
      </c>
      <c r="E303" s="56">
        <v>0.47</v>
      </c>
      <c r="F303" s="55">
        <v>6247</v>
      </c>
      <c r="G303" s="55">
        <v>5456</v>
      </c>
      <c r="H303" s="56">
        <v>0.14000000000000001</v>
      </c>
      <c r="I303" s="55">
        <v>5674</v>
      </c>
      <c r="J303" s="55">
        <v>5408</v>
      </c>
      <c r="K303" s="55">
        <v>5890</v>
      </c>
      <c r="L303" s="55">
        <v>8137</v>
      </c>
      <c r="M303" s="55">
        <v>10027</v>
      </c>
      <c r="N303" s="55">
        <v>10183</v>
      </c>
      <c r="O303" s="55">
        <v>8250</v>
      </c>
      <c r="P303" s="55">
        <v>1546</v>
      </c>
      <c r="Q303" s="55">
        <v>2535</v>
      </c>
      <c r="R303" s="55">
        <v>11539</v>
      </c>
      <c r="S303" s="55">
        <v>21851</v>
      </c>
      <c r="T303" s="55">
        <v>87</v>
      </c>
      <c r="U303" s="55">
        <v>460937081</v>
      </c>
      <c r="V303" s="55">
        <v>4914</v>
      </c>
      <c r="W303" s="55">
        <v>88</v>
      </c>
      <c r="X303" s="55">
        <v>2791046</v>
      </c>
      <c r="Y303" s="47"/>
      <c r="Z303" s="47"/>
      <c r="AA303" s="47"/>
      <c r="AB303" s="47"/>
      <c r="AQ303" s="47"/>
      <c r="AV303" s="47"/>
      <c r="BA303" s="47"/>
      <c r="BB303" s="47"/>
      <c r="BE303" s="47"/>
      <c r="BF303" s="47"/>
      <c r="BG303" s="47"/>
      <c r="BH303" s="47"/>
      <c r="BV303" s="47"/>
      <c r="BX303" s="50"/>
      <c r="CM303" s="47"/>
      <c r="CR303" s="47"/>
      <c r="CU303" s="47"/>
    </row>
    <row r="304" spans="1:99" x14ac:dyDescent="0.35">
      <c r="A304" s="51" t="s">
        <v>388</v>
      </c>
      <c r="B304" s="52" t="s">
        <v>84</v>
      </c>
      <c r="C304" s="52">
        <v>64442</v>
      </c>
      <c r="D304" s="53">
        <v>1</v>
      </c>
      <c r="E304" s="53">
        <v>0.94</v>
      </c>
      <c r="F304" s="52">
        <v>29972</v>
      </c>
      <c r="G304" s="52">
        <v>28715</v>
      </c>
      <c r="H304" s="53">
        <v>0.76</v>
      </c>
      <c r="I304" s="52">
        <v>32219</v>
      </c>
      <c r="J304" s="52">
        <v>25835</v>
      </c>
      <c r="K304" s="52">
        <v>28600</v>
      </c>
      <c r="L304" s="52">
        <v>31977</v>
      </c>
      <c r="M304" s="52">
        <v>30040</v>
      </c>
      <c r="N304" s="52">
        <v>34340</v>
      </c>
      <c r="O304" s="52">
        <v>25000</v>
      </c>
      <c r="P304" s="52">
        <v>3410</v>
      </c>
      <c r="Q304" s="52">
        <v>5500</v>
      </c>
      <c r="R304" s="52">
        <v>17000</v>
      </c>
      <c r="S304" s="52">
        <v>27000</v>
      </c>
      <c r="T304" s="52">
        <v>265</v>
      </c>
      <c r="U304" s="52">
        <v>83500940</v>
      </c>
      <c r="V304" s="52">
        <v>33096</v>
      </c>
      <c r="W304" s="52">
        <v>703</v>
      </c>
      <c r="X304" s="52">
        <v>58982255</v>
      </c>
      <c r="Y304" s="47"/>
      <c r="Z304" s="47"/>
      <c r="AA304" s="47"/>
      <c r="AB304" s="47"/>
      <c r="AC304" s="47"/>
      <c r="AD304" s="47"/>
      <c r="AE304" s="47"/>
      <c r="AF304" s="47"/>
      <c r="AG304" s="47"/>
      <c r="AK304" s="47"/>
      <c r="AQ304" s="47"/>
      <c r="AV304" s="47"/>
      <c r="AW304" s="47"/>
      <c r="AZ304" s="47"/>
      <c r="BA304" s="47"/>
      <c r="BB304" s="47"/>
      <c r="BD304" s="47"/>
      <c r="BE304" s="47"/>
      <c r="BF304" s="47"/>
      <c r="BG304" s="47"/>
      <c r="BH304" s="47"/>
      <c r="BI304" s="47"/>
      <c r="BJ304" s="47"/>
      <c r="BO304" s="47"/>
      <c r="BP304" s="47"/>
      <c r="BQ304" s="49"/>
      <c r="BV304" s="47"/>
      <c r="BW304" s="47"/>
      <c r="BX304" s="50"/>
      <c r="CM304" s="47"/>
      <c r="CR304" s="47"/>
      <c r="CU304" s="47"/>
    </row>
    <row r="305" spans="1:99" x14ac:dyDescent="0.35">
      <c r="A305" s="54" t="s">
        <v>389</v>
      </c>
      <c r="B305" s="55" t="s">
        <v>84</v>
      </c>
      <c r="C305" s="55">
        <v>50744</v>
      </c>
      <c r="D305" s="56">
        <v>0.99</v>
      </c>
      <c r="E305" s="56">
        <v>0.93</v>
      </c>
      <c r="F305" s="55">
        <v>24970</v>
      </c>
      <c r="G305" s="55">
        <v>24934</v>
      </c>
      <c r="H305" s="56">
        <v>0.84</v>
      </c>
      <c r="I305" s="55">
        <v>23196</v>
      </c>
      <c r="J305" s="55">
        <v>20482</v>
      </c>
      <c r="K305" s="55">
        <v>18824</v>
      </c>
      <c r="L305" s="55">
        <v>23165</v>
      </c>
      <c r="M305" s="55">
        <v>25211</v>
      </c>
      <c r="N305" s="55">
        <v>27784</v>
      </c>
      <c r="O305" s="55">
        <v>26813</v>
      </c>
      <c r="P305" s="55">
        <v>3971</v>
      </c>
      <c r="Q305" s="55">
        <v>6500</v>
      </c>
      <c r="R305" s="55">
        <v>27000</v>
      </c>
      <c r="S305" s="55">
        <v>39000</v>
      </c>
      <c r="T305" s="55">
        <v>284</v>
      </c>
      <c r="U305" s="55">
        <v>80103538</v>
      </c>
      <c r="V305" s="55">
        <v>16500</v>
      </c>
      <c r="W305" s="55">
        <v>371</v>
      </c>
      <c r="X305" s="55">
        <v>15627557</v>
      </c>
      <c r="Y305" s="47"/>
      <c r="Z305" s="47"/>
      <c r="AA305" s="47"/>
      <c r="AB305" s="47"/>
      <c r="AC305" s="47"/>
      <c r="AD305" s="47"/>
      <c r="AE305" s="47"/>
      <c r="AF305" s="47"/>
      <c r="AG305" s="47"/>
      <c r="AQ305" s="47"/>
      <c r="AV305" s="47"/>
      <c r="AW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O305" s="47"/>
      <c r="BP305" s="47"/>
      <c r="BQ305" s="49"/>
      <c r="BV305" s="47"/>
      <c r="BW305" s="47"/>
      <c r="BX305" s="50"/>
      <c r="CM305" s="47"/>
      <c r="CR305" s="47"/>
      <c r="CU305" s="47"/>
    </row>
    <row r="306" spans="1:99" x14ac:dyDescent="0.35">
      <c r="A306" s="51" t="s">
        <v>390</v>
      </c>
      <c r="B306" s="52">
        <v>28906</v>
      </c>
      <c r="C306" s="52">
        <v>38828</v>
      </c>
      <c r="D306" s="53">
        <v>0.76</v>
      </c>
      <c r="E306" s="53">
        <v>0.75</v>
      </c>
      <c r="F306" s="52">
        <v>13881</v>
      </c>
      <c r="G306" s="52">
        <v>11149</v>
      </c>
      <c r="H306" s="53">
        <v>0.56999999999999995</v>
      </c>
      <c r="I306" s="52">
        <v>11886</v>
      </c>
      <c r="J306" s="52">
        <v>10907</v>
      </c>
      <c r="K306" s="52">
        <v>12077</v>
      </c>
      <c r="L306" s="52">
        <v>14018</v>
      </c>
      <c r="M306" s="52">
        <v>14843</v>
      </c>
      <c r="N306" s="52">
        <v>14352</v>
      </c>
      <c r="O306" s="52">
        <v>26000</v>
      </c>
      <c r="P306" s="52">
        <v>4750</v>
      </c>
      <c r="Q306" s="52">
        <v>8000</v>
      </c>
      <c r="R306" s="52">
        <v>30938</v>
      </c>
      <c r="S306" s="52">
        <v>41000</v>
      </c>
      <c r="T306" s="52">
        <v>276</v>
      </c>
      <c r="U306" s="52">
        <v>550328381</v>
      </c>
      <c r="V306" s="52">
        <v>28849</v>
      </c>
      <c r="W306" s="52">
        <v>523</v>
      </c>
      <c r="X306" s="52">
        <v>183826283</v>
      </c>
      <c r="Y306" s="47"/>
      <c r="Z306" s="47"/>
      <c r="AA306" s="47"/>
      <c r="AB306" s="47"/>
      <c r="AC306" s="47"/>
      <c r="AD306" s="47"/>
      <c r="AE306" s="47"/>
      <c r="AF306" s="47"/>
      <c r="AG306" s="47"/>
      <c r="AQ306" s="47"/>
      <c r="AV306" s="47"/>
      <c r="AW306" s="47"/>
      <c r="AZ306" s="47"/>
      <c r="BA306" s="47"/>
      <c r="BB306" s="47"/>
      <c r="BC306" s="47"/>
      <c r="BD306" s="47"/>
      <c r="BE306" s="47"/>
      <c r="BF306" s="47"/>
      <c r="BG306" s="47"/>
      <c r="BH306" s="47"/>
      <c r="BJ306" s="47"/>
      <c r="BO306" s="47"/>
      <c r="BP306" s="47"/>
      <c r="BV306" s="47"/>
      <c r="BW306" s="47"/>
      <c r="BX306" s="50"/>
      <c r="CM306" s="47"/>
      <c r="CR306" s="47"/>
      <c r="CU306" s="47"/>
    </row>
    <row r="307" spans="1:99" x14ac:dyDescent="0.35">
      <c r="A307" s="54" t="s">
        <v>391</v>
      </c>
      <c r="B307" s="55">
        <v>0</v>
      </c>
      <c r="C307" s="55"/>
      <c r="D307" s="56">
        <v>0.87</v>
      </c>
      <c r="E307" s="56">
        <v>0.53</v>
      </c>
      <c r="F307" s="55">
        <v>4570</v>
      </c>
      <c r="G307" s="55">
        <v>3654</v>
      </c>
      <c r="H307" s="56">
        <v>0.12</v>
      </c>
      <c r="I307" s="55">
        <v>7777</v>
      </c>
      <c r="J307" s="55">
        <v>7172</v>
      </c>
      <c r="K307" s="55">
        <v>7790</v>
      </c>
      <c r="L307" s="55">
        <v>9058</v>
      </c>
      <c r="M307" s="55">
        <v>10063</v>
      </c>
      <c r="N307" s="55">
        <v>10724</v>
      </c>
      <c r="O307" s="55">
        <v>10500</v>
      </c>
      <c r="P307" s="55">
        <v>1500</v>
      </c>
      <c r="Q307" s="55">
        <v>2250</v>
      </c>
      <c r="R307" s="55">
        <v>6500</v>
      </c>
      <c r="S307" s="55">
        <v>10500</v>
      </c>
      <c r="T307" s="55">
        <v>111</v>
      </c>
      <c r="U307" s="55">
        <v>145668982</v>
      </c>
      <c r="V307" s="55"/>
      <c r="W307" s="55"/>
      <c r="X307" s="55">
        <v>290020</v>
      </c>
      <c r="Y307" s="47"/>
      <c r="Z307" s="47"/>
      <c r="AA307" s="47"/>
      <c r="AB307" s="47"/>
      <c r="AQ307" s="47"/>
      <c r="AV307" s="47"/>
      <c r="BA307" s="47"/>
      <c r="BB307" s="47"/>
      <c r="BE307" s="47"/>
      <c r="BF307" s="47"/>
      <c r="BG307" s="47"/>
      <c r="BH307" s="47"/>
      <c r="BO307" s="47"/>
      <c r="BV307" s="47"/>
      <c r="BX307" s="50"/>
      <c r="CM307" s="47"/>
      <c r="CR307" s="47"/>
      <c r="CU307" s="47"/>
    </row>
    <row r="308" spans="1:99" x14ac:dyDescent="0.35">
      <c r="A308" s="51" t="s">
        <v>392</v>
      </c>
      <c r="B308" s="52" t="s">
        <v>84</v>
      </c>
      <c r="C308" s="52">
        <v>59770</v>
      </c>
      <c r="D308" s="53">
        <v>1</v>
      </c>
      <c r="E308" s="53">
        <v>0.9</v>
      </c>
      <c r="F308" s="52">
        <v>28430</v>
      </c>
      <c r="G308" s="52">
        <v>27148</v>
      </c>
      <c r="H308" s="53">
        <v>0.97</v>
      </c>
      <c r="I308" s="52">
        <v>29256</v>
      </c>
      <c r="J308" s="52">
        <v>22211</v>
      </c>
      <c r="K308" s="52">
        <v>22536</v>
      </c>
      <c r="L308" s="52">
        <v>26324</v>
      </c>
      <c r="M308" s="52">
        <v>28424</v>
      </c>
      <c r="N308" s="52">
        <v>32892</v>
      </c>
      <c r="O308" s="52">
        <v>25000</v>
      </c>
      <c r="P308" s="52">
        <v>3250</v>
      </c>
      <c r="Q308" s="52">
        <v>5500</v>
      </c>
      <c r="R308" s="52">
        <v>27000</v>
      </c>
      <c r="S308" s="52">
        <v>31500</v>
      </c>
      <c r="T308" s="52">
        <v>265</v>
      </c>
      <c r="U308" s="52">
        <v>132222260</v>
      </c>
      <c r="V308" s="52">
        <v>32493</v>
      </c>
      <c r="W308" s="52">
        <v>653</v>
      </c>
      <c r="X308" s="52">
        <v>69194326</v>
      </c>
      <c r="Y308" s="47"/>
      <c r="Z308" s="47"/>
      <c r="AA308" s="47"/>
      <c r="AB308" s="47"/>
      <c r="AC308" s="47"/>
      <c r="AD308" s="47"/>
      <c r="AE308" s="47"/>
      <c r="AF308" s="47"/>
      <c r="AG308" s="47"/>
      <c r="AQ308" s="47"/>
      <c r="AV308" s="47"/>
      <c r="AW308" s="47"/>
      <c r="AZ308" s="47"/>
      <c r="BA308" s="47"/>
      <c r="BB308" s="47"/>
      <c r="BD308" s="47"/>
      <c r="BE308" s="47"/>
      <c r="BF308" s="47"/>
      <c r="BG308" s="47"/>
      <c r="BH308" s="47"/>
      <c r="BI308" s="47"/>
      <c r="BJ308" s="47"/>
      <c r="BO308" s="47"/>
      <c r="BP308" s="47"/>
      <c r="BV308" s="47"/>
      <c r="BW308" s="47"/>
      <c r="BX308" s="50"/>
      <c r="CM308" s="47"/>
      <c r="CR308" s="47"/>
      <c r="CU308" s="47"/>
    </row>
    <row r="309" spans="1:99" x14ac:dyDescent="0.35">
      <c r="A309" s="54" t="s">
        <v>393</v>
      </c>
      <c r="B309" s="55">
        <v>22422</v>
      </c>
      <c r="C309" s="55">
        <v>22422</v>
      </c>
      <c r="D309" s="56">
        <v>0.98</v>
      </c>
      <c r="E309" s="56">
        <v>0.8</v>
      </c>
      <c r="F309" s="55">
        <v>8631</v>
      </c>
      <c r="G309" s="55">
        <v>8863</v>
      </c>
      <c r="H309" s="56">
        <v>0.56000000000000005</v>
      </c>
      <c r="I309" s="55">
        <v>14138</v>
      </c>
      <c r="J309" s="55">
        <v>11961</v>
      </c>
      <c r="K309" s="55">
        <v>11932</v>
      </c>
      <c r="L309" s="55">
        <v>14916</v>
      </c>
      <c r="M309" s="55">
        <v>15255</v>
      </c>
      <c r="N309" s="55">
        <v>17333</v>
      </c>
      <c r="O309" s="55">
        <v>20390</v>
      </c>
      <c r="P309" s="55">
        <v>2750</v>
      </c>
      <c r="Q309" s="55">
        <v>5500</v>
      </c>
      <c r="R309" s="55">
        <v>22450</v>
      </c>
      <c r="S309" s="55">
        <v>31000</v>
      </c>
      <c r="T309" s="55">
        <v>216</v>
      </c>
      <c r="U309" s="55">
        <v>350505648</v>
      </c>
      <c r="V309" s="55">
        <v>9500</v>
      </c>
      <c r="W309" s="55">
        <v>121</v>
      </c>
      <c r="X309" s="55">
        <v>14797984</v>
      </c>
      <c r="Y309" s="47"/>
      <c r="Z309" s="47"/>
      <c r="AA309" s="47"/>
      <c r="AB309" s="47"/>
      <c r="AC309" s="47"/>
      <c r="AD309" s="47"/>
      <c r="AE309" s="47"/>
      <c r="AF309" s="47"/>
      <c r="AG309" s="47"/>
      <c r="AQ309" s="47"/>
      <c r="AV309" s="47"/>
      <c r="AW309" s="47"/>
      <c r="AZ309" s="47"/>
      <c r="BA309" s="47"/>
      <c r="BB309" s="47"/>
      <c r="BC309" s="47"/>
      <c r="BD309" s="47"/>
      <c r="BE309" s="47"/>
      <c r="BF309" s="47"/>
      <c r="BG309" s="47"/>
      <c r="BH309" s="47"/>
      <c r="BJ309" s="47"/>
      <c r="BO309" s="47"/>
      <c r="BP309" s="47"/>
      <c r="BV309" s="47"/>
      <c r="BW309" s="47"/>
      <c r="BX309" s="50"/>
      <c r="CM309" s="47"/>
      <c r="CR309" s="47"/>
      <c r="CU309" s="47"/>
    </row>
    <row r="310" spans="1:99" x14ac:dyDescent="0.35">
      <c r="A310" s="51" t="s">
        <v>394</v>
      </c>
      <c r="B310" s="52" t="s">
        <v>84</v>
      </c>
      <c r="C310" s="52">
        <v>76900</v>
      </c>
      <c r="D310" s="53">
        <v>0.97</v>
      </c>
      <c r="E310" s="53">
        <v>0.96</v>
      </c>
      <c r="F310" s="52">
        <v>36497</v>
      </c>
      <c r="G310" s="52">
        <v>35067</v>
      </c>
      <c r="H310" s="53">
        <v>0.59</v>
      </c>
      <c r="I310" s="52">
        <v>38267</v>
      </c>
      <c r="J310" s="52">
        <v>14650</v>
      </c>
      <c r="K310" s="52">
        <v>15768</v>
      </c>
      <c r="L310" s="52">
        <v>23015</v>
      </c>
      <c r="M310" s="52">
        <v>26653</v>
      </c>
      <c r="N310" s="52">
        <v>41242</v>
      </c>
      <c r="O310" s="52">
        <v>26000</v>
      </c>
      <c r="P310" s="52">
        <v>5500</v>
      </c>
      <c r="Q310" s="52">
        <v>10500</v>
      </c>
      <c r="R310" s="52">
        <v>28000</v>
      </c>
      <c r="S310" s="52">
        <v>31000</v>
      </c>
      <c r="T310" s="52">
        <v>276</v>
      </c>
      <c r="U310" s="52">
        <v>73519628</v>
      </c>
      <c r="V310" s="52">
        <v>41972</v>
      </c>
      <c r="W310" s="52">
        <v>560</v>
      </c>
      <c r="X310" s="52">
        <v>32438657</v>
      </c>
      <c r="Y310" s="47"/>
      <c r="Z310" s="47"/>
      <c r="AA310" s="47"/>
      <c r="AB310" s="47"/>
      <c r="AC310" s="47"/>
      <c r="AD310" s="47"/>
      <c r="AE310" s="47"/>
      <c r="AF310" s="47"/>
      <c r="AG310" s="47"/>
      <c r="AQ310" s="47"/>
      <c r="AV310" s="47"/>
      <c r="AW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O310" s="47"/>
      <c r="BP310" s="47"/>
      <c r="BV310" s="47"/>
      <c r="BW310" s="47"/>
      <c r="BX310" s="50"/>
      <c r="BY310" s="47"/>
      <c r="CM310" s="47"/>
      <c r="CR310" s="47"/>
      <c r="CU310" s="47"/>
    </row>
    <row r="311" spans="1:99" x14ac:dyDescent="0.35">
      <c r="A311" s="54" t="s">
        <v>395</v>
      </c>
      <c r="B311" s="55" t="s">
        <v>84</v>
      </c>
      <c r="C311" s="55">
        <v>62553</v>
      </c>
      <c r="D311" s="56">
        <v>0.99</v>
      </c>
      <c r="E311" s="56">
        <v>0.89</v>
      </c>
      <c r="F311" s="55">
        <v>26004</v>
      </c>
      <c r="G311" s="55">
        <v>23507</v>
      </c>
      <c r="H311" s="56">
        <v>0.5</v>
      </c>
      <c r="I311" s="55">
        <v>32151</v>
      </c>
      <c r="J311" s="55">
        <v>25281</v>
      </c>
      <c r="K311" s="55">
        <v>26627</v>
      </c>
      <c r="L311" s="55">
        <v>27612</v>
      </c>
      <c r="M311" s="55">
        <v>30700</v>
      </c>
      <c r="N311" s="55">
        <v>34563</v>
      </c>
      <c r="O311" s="55">
        <v>23168</v>
      </c>
      <c r="P311" s="55">
        <v>4000</v>
      </c>
      <c r="Q311" s="55">
        <v>9166</v>
      </c>
      <c r="R311" s="55">
        <v>27000</v>
      </c>
      <c r="S311" s="55">
        <v>37667</v>
      </c>
      <c r="T311" s="55">
        <v>246</v>
      </c>
      <c r="U311" s="55">
        <v>2448881822</v>
      </c>
      <c r="V311" s="55">
        <v>41000</v>
      </c>
      <c r="W311" s="55">
        <v>581</v>
      </c>
      <c r="X311" s="55">
        <v>533010177</v>
      </c>
      <c r="Y311" s="47"/>
      <c r="Z311" s="47"/>
      <c r="AA311" s="47"/>
      <c r="AB311" s="47"/>
      <c r="AC311" s="47"/>
      <c r="AD311" s="47"/>
      <c r="AE311" s="47"/>
      <c r="AF311" s="47"/>
      <c r="AG311" s="47"/>
      <c r="AQ311" s="47"/>
      <c r="AV311" s="47"/>
      <c r="AW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O311" s="47"/>
      <c r="BP311" s="47"/>
      <c r="BV311" s="47"/>
      <c r="BW311" s="47"/>
      <c r="BX311" s="50"/>
      <c r="CM311" s="47"/>
      <c r="CR311" s="47"/>
      <c r="CU311" s="47"/>
    </row>
    <row r="312" spans="1:99" x14ac:dyDescent="0.35">
      <c r="A312" s="51" t="s">
        <v>396</v>
      </c>
      <c r="B312" s="52" t="s">
        <v>84</v>
      </c>
      <c r="C312" s="52">
        <v>72210</v>
      </c>
      <c r="D312" s="53">
        <v>1</v>
      </c>
      <c r="E312" s="53">
        <v>0.97</v>
      </c>
      <c r="F312" s="52">
        <v>41067</v>
      </c>
      <c r="G312" s="52">
        <v>37179</v>
      </c>
      <c r="H312" s="53">
        <v>0.37</v>
      </c>
      <c r="I312" s="52">
        <v>29486</v>
      </c>
      <c r="J312" s="52">
        <v>17044</v>
      </c>
      <c r="K312" s="52">
        <v>17864</v>
      </c>
      <c r="L312" s="52">
        <v>22191</v>
      </c>
      <c r="M312" s="52">
        <v>25055</v>
      </c>
      <c r="N312" s="52">
        <v>31987</v>
      </c>
      <c r="O312" s="52">
        <v>27000</v>
      </c>
      <c r="P312" s="52">
        <v>5500</v>
      </c>
      <c r="Q312" s="52">
        <v>12000</v>
      </c>
      <c r="R312" s="52">
        <v>27000</v>
      </c>
      <c r="S312" s="52">
        <v>36000</v>
      </c>
      <c r="T312" s="52">
        <v>286</v>
      </c>
      <c r="U312" s="52">
        <v>70932804</v>
      </c>
      <c r="V312" s="52">
        <v>29975</v>
      </c>
      <c r="W312" s="52">
        <v>418</v>
      </c>
      <c r="X312" s="52">
        <v>37895978</v>
      </c>
      <c r="Y312" s="47"/>
      <c r="Z312" s="47"/>
      <c r="AA312" s="47"/>
      <c r="AB312" s="47"/>
      <c r="AC312" s="47"/>
      <c r="AD312" s="47"/>
      <c r="AE312" s="47"/>
      <c r="AF312" s="47"/>
      <c r="AG312" s="47"/>
      <c r="AQ312" s="47"/>
      <c r="AV312" s="47"/>
      <c r="AW312" s="47"/>
      <c r="AZ312" s="47"/>
      <c r="BA312" s="47"/>
      <c r="BB312" s="47"/>
      <c r="BC312" s="47"/>
      <c r="BD312" s="47"/>
      <c r="BE312" s="47"/>
      <c r="BF312" s="47"/>
      <c r="BG312" s="47"/>
      <c r="BH312" s="47"/>
      <c r="BJ312" s="47"/>
      <c r="BO312" s="47"/>
      <c r="BP312" s="47"/>
      <c r="BQ312" s="49"/>
      <c r="BV312" s="47"/>
      <c r="BW312" s="47"/>
      <c r="BX312" s="50"/>
      <c r="CM312" s="47"/>
      <c r="CR312" s="47"/>
      <c r="CU312" s="47"/>
    </row>
    <row r="313" spans="1:99" x14ac:dyDescent="0.35">
      <c r="A313" s="54" t="s">
        <v>397</v>
      </c>
      <c r="B313" s="55" t="s">
        <v>84</v>
      </c>
      <c r="C313" s="55">
        <v>61274</v>
      </c>
      <c r="D313" s="56">
        <v>1</v>
      </c>
      <c r="E313" s="56">
        <v>0.87</v>
      </c>
      <c r="F313" s="55">
        <v>27824</v>
      </c>
      <c r="G313" s="55">
        <v>24311</v>
      </c>
      <c r="H313" s="56">
        <v>0.71</v>
      </c>
      <c r="I313" s="55">
        <v>29104</v>
      </c>
      <c r="J313" s="55">
        <v>22347</v>
      </c>
      <c r="K313" s="55">
        <v>22571</v>
      </c>
      <c r="L313" s="55">
        <v>25008</v>
      </c>
      <c r="M313" s="55">
        <v>28659</v>
      </c>
      <c r="N313" s="55">
        <v>32228</v>
      </c>
      <c r="O313" s="55">
        <v>25788</v>
      </c>
      <c r="P313" s="55">
        <v>3538</v>
      </c>
      <c r="Q313" s="55">
        <v>7670</v>
      </c>
      <c r="R313" s="55">
        <v>27000</v>
      </c>
      <c r="S313" s="55">
        <v>31000</v>
      </c>
      <c r="T313" s="55">
        <v>273</v>
      </c>
      <c r="U313" s="55">
        <v>227216957</v>
      </c>
      <c r="V313" s="55">
        <v>30184</v>
      </c>
      <c r="W313" s="55">
        <v>541</v>
      </c>
      <c r="X313" s="55">
        <v>44274472</v>
      </c>
      <c r="Y313" s="47"/>
      <c r="Z313" s="47"/>
      <c r="AA313" s="47"/>
      <c r="AB313" s="47"/>
      <c r="AC313" s="47"/>
      <c r="AD313" s="47"/>
      <c r="AE313" s="47"/>
      <c r="AF313" s="47"/>
      <c r="AG313" s="47"/>
      <c r="AQ313" s="47"/>
      <c r="AV313" s="47"/>
      <c r="AW313" s="47"/>
      <c r="AZ313" s="47"/>
      <c r="BA313" s="47"/>
      <c r="BB313" s="47"/>
      <c r="BD313" s="47"/>
      <c r="BE313" s="47"/>
      <c r="BF313" s="47"/>
      <c r="BG313" s="47"/>
      <c r="BH313" s="47"/>
      <c r="BI313" s="47"/>
      <c r="BJ313" s="47"/>
      <c r="BO313" s="47"/>
      <c r="BP313" s="47"/>
      <c r="BQ313" s="49"/>
      <c r="BV313" s="47"/>
      <c r="BW313" s="47"/>
      <c r="BX313" s="50"/>
      <c r="CM313" s="47"/>
      <c r="CR313" s="47"/>
      <c r="CU313" s="47"/>
    </row>
    <row r="314" spans="1:99" x14ac:dyDescent="0.35">
      <c r="A314" s="51" t="s">
        <v>398</v>
      </c>
      <c r="B314" s="52" t="s">
        <v>84</v>
      </c>
      <c r="C314" s="52">
        <v>80541</v>
      </c>
      <c r="D314" s="53">
        <v>0.94</v>
      </c>
      <c r="E314" s="53">
        <v>0.88</v>
      </c>
      <c r="F314" s="52">
        <v>39554</v>
      </c>
      <c r="G314" s="52">
        <v>40384</v>
      </c>
      <c r="H314" s="53">
        <v>0.47</v>
      </c>
      <c r="I314" s="52">
        <v>37610</v>
      </c>
      <c r="J314" s="52">
        <v>17850</v>
      </c>
      <c r="K314" s="52">
        <v>15621</v>
      </c>
      <c r="L314" s="52">
        <v>14690</v>
      </c>
      <c r="M314" s="52">
        <v>21922</v>
      </c>
      <c r="N314" s="52">
        <v>41427</v>
      </c>
      <c r="O314" s="52">
        <v>19000</v>
      </c>
      <c r="P314" s="52">
        <v>4500</v>
      </c>
      <c r="Q314" s="52">
        <v>12000</v>
      </c>
      <c r="R314" s="52">
        <v>25760</v>
      </c>
      <c r="S314" s="52">
        <v>30500</v>
      </c>
      <c r="T314" s="52">
        <v>201</v>
      </c>
      <c r="U314" s="52">
        <v>61556432</v>
      </c>
      <c r="V314" s="52">
        <v>32798</v>
      </c>
      <c r="W314" s="52">
        <v>533</v>
      </c>
      <c r="X314" s="52">
        <v>34308920</v>
      </c>
      <c r="Y314" s="47"/>
      <c r="Z314" s="47"/>
      <c r="AA314" s="47"/>
      <c r="AB314" s="47"/>
      <c r="AC314" s="47"/>
      <c r="AD314" s="47"/>
      <c r="AE314" s="47"/>
      <c r="AF314" s="47"/>
      <c r="AG314" s="47"/>
      <c r="AK314" s="47"/>
      <c r="AQ314" s="47"/>
      <c r="AV314" s="47"/>
      <c r="AW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O314" s="47"/>
      <c r="BP314" s="47"/>
      <c r="BQ314" s="49"/>
      <c r="BV314" s="47"/>
      <c r="BW314" s="47"/>
      <c r="BX314" s="50"/>
      <c r="BY314" s="47"/>
      <c r="CM314" s="47"/>
      <c r="CR314" s="47"/>
      <c r="CU314" s="47"/>
    </row>
    <row r="315" spans="1:99" x14ac:dyDescent="0.35">
      <c r="A315" s="54" t="s">
        <v>399</v>
      </c>
      <c r="B315" s="55">
        <v>21558</v>
      </c>
      <c r="C315" s="55">
        <v>23658</v>
      </c>
      <c r="D315" s="56">
        <v>0.92</v>
      </c>
      <c r="E315" s="56">
        <v>0.78</v>
      </c>
      <c r="F315" s="55">
        <v>5391</v>
      </c>
      <c r="G315" s="55">
        <v>5673</v>
      </c>
      <c r="H315" s="56">
        <v>0.54</v>
      </c>
      <c r="I315" s="55">
        <v>14971</v>
      </c>
      <c r="J315" s="55">
        <v>11645</v>
      </c>
      <c r="K315" s="55">
        <v>13070</v>
      </c>
      <c r="L315" s="55">
        <v>14326</v>
      </c>
      <c r="M315" s="55">
        <v>16822</v>
      </c>
      <c r="N315" s="55">
        <v>17157</v>
      </c>
      <c r="O315" s="55">
        <v>18442</v>
      </c>
      <c r="P315" s="55">
        <v>2750</v>
      </c>
      <c r="Q315" s="55">
        <v>5250</v>
      </c>
      <c r="R315" s="55">
        <v>19000</v>
      </c>
      <c r="S315" s="55">
        <v>27800</v>
      </c>
      <c r="T315" s="55">
        <v>196</v>
      </c>
      <c r="U315" s="55">
        <v>68533605</v>
      </c>
      <c r="V315" s="55">
        <v>9735</v>
      </c>
      <c r="W315" s="55"/>
      <c r="X315" s="55">
        <v>1386894</v>
      </c>
      <c r="Y315" s="47"/>
      <c r="Z315" s="47"/>
      <c r="AA315" s="47"/>
      <c r="AB315" s="47"/>
      <c r="AC315" s="47"/>
      <c r="AD315" s="47"/>
      <c r="AE315" s="47"/>
      <c r="AF315" s="47"/>
      <c r="AG315" s="47"/>
      <c r="AV315" s="47"/>
      <c r="AW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O315" s="47"/>
      <c r="BP315" s="47"/>
      <c r="BQ315" s="49"/>
      <c r="BV315" s="47"/>
      <c r="BW315" s="47"/>
      <c r="BX315" s="50"/>
      <c r="CM315" s="47"/>
      <c r="CR315" s="47"/>
      <c r="CU315" s="47"/>
    </row>
    <row r="316" spans="1:99" x14ac:dyDescent="0.35">
      <c r="A316" s="51" t="s">
        <v>400</v>
      </c>
      <c r="B316" s="52" t="s">
        <v>84</v>
      </c>
      <c r="C316" s="52">
        <v>37724</v>
      </c>
      <c r="D316" s="53">
        <v>0.99</v>
      </c>
      <c r="E316" s="53">
        <v>0.99</v>
      </c>
      <c r="F316" s="52">
        <v>14651</v>
      </c>
      <c r="G316" s="52">
        <v>17723</v>
      </c>
      <c r="H316" s="53">
        <v>0.76</v>
      </c>
      <c r="I316" s="52">
        <v>18949</v>
      </c>
      <c r="J316" s="52">
        <v>17183</v>
      </c>
      <c r="K316" s="52">
        <v>18453</v>
      </c>
      <c r="L316" s="52">
        <v>21209</v>
      </c>
      <c r="M316" s="52">
        <v>22715</v>
      </c>
      <c r="N316" s="52">
        <v>22263</v>
      </c>
      <c r="O316" s="52">
        <v>31000</v>
      </c>
      <c r="P316" s="52">
        <v>5500</v>
      </c>
      <c r="Q316" s="52">
        <v>10500</v>
      </c>
      <c r="R316" s="52">
        <v>38000</v>
      </c>
      <c r="S316" s="52">
        <v>53500</v>
      </c>
      <c r="T316" s="52">
        <v>329</v>
      </c>
      <c r="U316" s="52">
        <v>298901710</v>
      </c>
      <c r="V316" s="52">
        <v>19703</v>
      </c>
      <c r="W316" s="52">
        <v>273</v>
      </c>
      <c r="X316" s="52">
        <v>42342986</v>
      </c>
      <c r="Y316" s="47"/>
      <c r="Z316" s="47"/>
      <c r="AA316" s="47"/>
      <c r="AB316" s="47"/>
      <c r="AC316" s="47"/>
      <c r="AD316" s="47"/>
      <c r="AE316" s="47"/>
      <c r="AF316" s="47"/>
      <c r="AG316" s="47"/>
      <c r="AK316" s="47"/>
      <c r="AV316" s="47"/>
      <c r="AW316" s="47"/>
      <c r="AZ316" s="47"/>
      <c r="BA316" s="47"/>
      <c r="BB316" s="47"/>
      <c r="BC316" s="47"/>
      <c r="BD316" s="47"/>
      <c r="BE316" s="47"/>
      <c r="BF316" s="47"/>
      <c r="BG316" s="47"/>
      <c r="BH316" s="47"/>
      <c r="BJ316" s="47"/>
      <c r="BO316" s="47"/>
      <c r="BP316" s="47"/>
      <c r="BQ316" s="49"/>
      <c r="BV316" s="47"/>
      <c r="BW316" s="47"/>
      <c r="BX316" s="50"/>
      <c r="BZ316" s="47"/>
      <c r="CM316" s="47"/>
      <c r="CR316" s="47"/>
      <c r="CU316" s="47"/>
    </row>
    <row r="317" spans="1:99" x14ac:dyDescent="0.35">
      <c r="A317" s="54" t="s">
        <v>401</v>
      </c>
      <c r="B317" s="55" t="s">
        <v>84</v>
      </c>
      <c r="C317" s="55">
        <v>55620</v>
      </c>
      <c r="D317" s="56">
        <v>1</v>
      </c>
      <c r="E317" s="56">
        <v>0.91</v>
      </c>
      <c r="F317" s="55">
        <v>29479</v>
      </c>
      <c r="G317" s="55">
        <v>26418</v>
      </c>
      <c r="H317" s="56">
        <v>0.93</v>
      </c>
      <c r="I317" s="55">
        <v>24271</v>
      </c>
      <c r="J317" s="55">
        <v>19150</v>
      </c>
      <c r="K317" s="55">
        <v>21614</v>
      </c>
      <c r="L317" s="55">
        <v>22574</v>
      </c>
      <c r="M317" s="55">
        <v>25877</v>
      </c>
      <c r="N317" s="55">
        <v>26660</v>
      </c>
      <c r="O317" s="55">
        <v>25000</v>
      </c>
      <c r="P317" s="55">
        <v>2867</v>
      </c>
      <c r="Q317" s="55">
        <v>6500</v>
      </c>
      <c r="R317" s="55">
        <v>27000</v>
      </c>
      <c r="S317" s="55">
        <v>33000</v>
      </c>
      <c r="T317" s="55">
        <v>265</v>
      </c>
      <c r="U317" s="55">
        <v>155682366</v>
      </c>
      <c r="V317" s="55">
        <v>24713</v>
      </c>
      <c r="W317" s="55">
        <v>435</v>
      </c>
      <c r="X317" s="55">
        <v>29152878</v>
      </c>
      <c r="Y317" s="47"/>
      <c r="Z317" s="47"/>
      <c r="AA317" s="47"/>
      <c r="AB317" s="47"/>
      <c r="AC317" s="47"/>
      <c r="AD317" s="47"/>
      <c r="AE317" s="47"/>
      <c r="AF317" s="47"/>
      <c r="AG317" s="47"/>
      <c r="AQ317" s="47"/>
      <c r="AV317" s="47"/>
      <c r="AW317" s="47"/>
      <c r="AZ317" s="47"/>
      <c r="BA317" s="47"/>
      <c r="BB317" s="47"/>
      <c r="BC317" s="47"/>
      <c r="BD317" s="47"/>
      <c r="BE317" s="47"/>
      <c r="BF317" s="47"/>
      <c r="BG317" s="47"/>
      <c r="BH317" s="47"/>
      <c r="BJ317" s="47"/>
      <c r="BO317" s="47"/>
      <c r="BP317" s="47"/>
      <c r="BV317" s="47"/>
      <c r="BW317" s="47"/>
      <c r="BX317" s="50"/>
      <c r="BY317" s="47"/>
      <c r="BZ317" s="47"/>
      <c r="CM317" s="47"/>
      <c r="CR317" s="47"/>
      <c r="CU317" s="47"/>
    </row>
    <row r="318" spans="1:99" x14ac:dyDescent="0.35">
      <c r="A318" s="51" t="s">
        <v>402</v>
      </c>
      <c r="B318" s="52" t="s">
        <v>84</v>
      </c>
      <c r="C318" s="52">
        <v>50122</v>
      </c>
      <c r="D318" s="53">
        <v>1</v>
      </c>
      <c r="E318" s="53">
        <v>0.94</v>
      </c>
      <c r="F318" s="52">
        <v>25315</v>
      </c>
      <c r="G318" s="52">
        <v>23938</v>
      </c>
      <c r="H318" s="53">
        <v>0.59</v>
      </c>
      <c r="I318" s="52">
        <v>18162</v>
      </c>
      <c r="J318" s="52">
        <v>16033</v>
      </c>
      <c r="K318" s="52">
        <v>16043</v>
      </c>
      <c r="L318" s="52">
        <v>18125</v>
      </c>
      <c r="M318" s="52">
        <v>20056</v>
      </c>
      <c r="N318" s="52">
        <v>21547</v>
      </c>
      <c r="O318" s="52">
        <v>24411</v>
      </c>
      <c r="P318" s="52">
        <v>4750</v>
      </c>
      <c r="Q318" s="52">
        <v>7500</v>
      </c>
      <c r="R318" s="52">
        <v>27000</v>
      </c>
      <c r="S318" s="52">
        <v>32000</v>
      </c>
      <c r="T318" s="52">
        <v>259</v>
      </c>
      <c r="U318" s="52">
        <v>294492946</v>
      </c>
      <c r="V318" s="52">
        <v>19000</v>
      </c>
      <c r="W318" s="52">
        <v>250</v>
      </c>
      <c r="X318" s="52">
        <v>21971802</v>
      </c>
      <c r="Y318" s="47"/>
      <c r="Z318" s="47"/>
      <c r="AA318" s="47"/>
      <c r="AB318" s="47"/>
      <c r="AC318" s="47"/>
      <c r="AD318" s="47"/>
      <c r="AE318" s="47"/>
      <c r="AF318" s="47"/>
      <c r="AG318" s="47"/>
      <c r="AQ318" s="47"/>
      <c r="AV318" s="47"/>
      <c r="AW318" s="47"/>
      <c r="AZ318" s="47"/>
      <c r="BA318" s="47"/>
      <c r="BB318" s="47"/>
      <c r="BD318" s="47"/>
      <c r="BE318" s="47"/>
      <c r="BF318" s="47"/>
      <c r="BG318" s="47"/>
      <c r="BH318" s="47"/>
      <c r="BI318" s="47"/>
      <c r="BJ318" s="47"/>
      <c r="BO318" s="47"/>
      <c r="BP318" s="47"/>
      <c r="BQ318" s="49"/>
      <c r="BV318" s="47"/>
      <c r="BW318" s="47"/>
      <c r="BX318" s="50"/>
      <c r="CM318" s="47"/>
      <c r="CR318" s="47"/>
      <c r="CU318" s="47"/>
    </row>
    <row r="319" spans="1:99" x14ac:dyDescent="0.35">
      <c r="A319" s="54" t="s">
        <v>403</v>
      </c>
      <c r="B319" s="55" t="s">
        <v>84</v>
      </c>
      <c r="C319" s="55">
        <v>50690</v>
      </c>
      <c r="D319" s="56">
        <v>0.99</v>
      </c>
      <c r="E319" s="56">
        <v>0.98</v>
      </c>
      <c r="F319" s="55">
        <v>22666</v>
      </c>
      <c r="G319" s="55">
        <v>18914</v>
      </c>
      <c r="H319" s="56">
        <v>0.68</v>
      </c>
      <c r="I319" s="55">
        <v>23747</v>
      </c>
      <c r="J319" s="55">
        <v>20285</v>
      </c>
      <c r="K319" s="55">
        <v>21381</v>
      </c>
      <c r="L319" s="55">
        <v>20893</v>
      </c>
      <c r="M319" s="55">
        <v>26491</v>
      </c>
      <c r="N319" s="55">
        <v>25243</v>
      </c>
      <c r="O319" s="55">
        <v>25000</v>
      </c>
      <c r="P319" s="55">
        <v>4166</v>
      </c>
      <c r="Q319" s="55">
        <v>6250</v>
      </c>
      <c r="R319" s="55">
        <v>27000</v>
      </c>
      <c r="S319" s="55">
        <v>36500</v>
      </c>
      <c r="T319" s="55">
        <v>265</v>
      </c>
      <c r="U319" s="55">
        <v>211692447</v>
      </c>
      <c r="V319" s="55">
        <v>16700</v>
      </c>
      <c r="W319" s="55">
        <v>278</v>
      </c>
      <c r="X319" s="55">
        <v>29352946</v>
      </c>
      <c r="Y319" s="47"/>
      <c r="Z319" s="47"/>
      <c r="AA319" s="47"/>
      <c r="AB319" s="47"/>
      <c r="AC319" s="47"/>
      <c r="AD319" s="47"/>
      <c r="AE319" s="47"/>
      <c r="AF319" s="47"/>
      <c r="AG319" s="47"/>
      <c r="AL319" s="47"/>
      <c r="AQ319" s="47"/>
      <c r="AV319" s="47"/>
      <c r="AW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O319" s="47"/>
      <c r="BP319" s="47"/>
      <c r="BV319" s="47"/>
      <c r="BW319" s="47"/>
      <c r="BX319" s="50"/>
      <c r="CM319" s="47"/>
      <c r="CR319" s="47"/>
      <c r="CU319" s="47"/>
    </row>
    <row r="320" spans="1:99" x14ac:dyDescent="0.35">
      <c r="A320" s="51" t="s">
        <v>404</v>
      </c>
      <c r="B320" s="52" t="s">
        <v>84</v>
      </c>
      <c r="C320" s="52">
        <v>69189</v>
      </c>
      <c r="D320" s="53">
        <v>0.91</v>
      </c>
      <c r="E320" s="53">
        <v>0.85</v>
      </c>
      <c r="F320" s="52">
        <v>17194</v>
      </c>
      <c r="G320" s="52">
        <v>15647</v>
      </c>
      <c r="H320" s="53">
        <v>0.54</v>
      </c>
      <c r="I320" s="52">
        <v>49907</v>
      </c>
      <c r="J320" s="52">
        <v>44440</v>
      </c>
      <c r="K320" s="52">
        <v>45087</v>
      </c>
      <c r="L320" s="52">
        <v>44771</v>
      </c>
      <c r="M320" s="52">
        <v>48465</v>
      </c>
      <c r="N320" s="52">
        <v>53080</v>
      </c>
      <c r="O320" s="52">
        <v>27000</v>
      </c>
      <c r="P320" s="52">
        <v>6388</v>
      </c>
      <c r="Q320" s="52">
        <v>15000</v>
      </c>
      <c r="R320" s="52">
        <v>30625</v>
      </c>
      <c r="S320" s="52">
        <v>38166</v>
      </c>
      <c r="T320" s="52">
        <v>286</v>
      </c>
      <c r="U320" s="52">
        <v>182112684</v>
      </c>
      <c r="V320" s="52">
        <v>54475</v>
      </c>
      <c r="W320" s="52">
        <v>772</v>
      </c>
      <c r="X320" s="52">
        <v>51987920</v>
      </c>
      <c r="Y320" s="47"/>
      <c r="Z320" s="47"/>
      <c r="AA320" s="47"/>
      <c r="AB320" s="47"/>
      <c r="AC320" s="47"/>
      <c r="AD320" s="47"/>
      <c r="AE320" s="47"/>
      <c r="AF320" s="47"/>
      <c r="AG320" s="47"/>
      <c r="AQ320" s="47"/>
      <c r="AV320" s="47"/>
      <c r="AW320" s="47"/>
      <c r="AZ320" s="47"/>
      <c r="BA320" s="47"/>
      <c r="BB320" s="47"/>
      <c r="BC320" s="47"/>
      <c r="BD320" s="47"/>
      <c r="BE320" s="47"/>
      <c r="BF320" s="47"/>
      <c r="BG320" s="47"/>
      <c r="BH320" s="47"/>
      <c r="BJ320" s="47"/>
      <c r="BO320" s="47"/>
      <c r="BP320" s="47"/>
      <c r="BV320" s="47"/>
      <c r="BW320" s="47"/>
      <c r="BX320" s="50"/>
      <c r="CM320" s="47"/>
      <c r="CR320" s="47"/>
      <c r="CU320" s="47"/>
    </row>
    <row r="321" spans="1:99" x14ac:dyDescent="0.35">
      <c r="A321" s="54" t="s">
        <v>405</v>
      </c>
      <c r="B321" s="55" t="s">
        <v>84</v>
      </c>
      <c r="C321" s="55">
        <v>50100</v>
      </c>
      <c r="D321" s="56">
        <v>1</v>
      </c>
      <c r="E321" s="56">
        <v>0.92</v>
      </c>
      <c r="F321" s="55">
        <v>21920</v>
      </c>
      <c r="G321" s="55">
        <v>20118</v>
      </c>
      <c r="H321" s="56">
        <v>0.52</v>
      </c>
      <c r="I321" s="55">
        <v>27375</v>
      </c>
      <c r="J321" s="55">
        <v>22155</v>
      </c>
      <c r="K321" s="55">
        <v>20368</v>
      </c>
      <c r="L321" s="55">
        <v>23178</v>
      </c>
      <c r="M321" s="55">
        <v>27024</v>
      </c>
      <c r="N321" s="55">
        <v>30517</v>
      </c>
      <c r="O321" s="55">
        <v>21500</v>
      </c>
      <c r="P321" s="55">
        <v>4750</v>
      </c>
      <c r="Q321" s="55">
        <v>8750</v>
      </c>
      <c r="R321" s="55">
        <v>27000</v>
      </c>
      <c r="S321" s="55">
        <v>30500</v>
      </c>
      <c r="T321" s="55">
        <v>228</v>
      </c>
      <c r="U321" s="55">
        <v>42445276</v>
      </c>
      <c r="V321" s="55">
        <v>16000</v>
      </c>
      <c r="W321" s="55">
        <v>214</v>
      </c>
      <c r="X321" s="55">
        <v>10954227</v>
      </c>
      <c r="Y321" s="47"/>
      <c r="Z321" s="47"/>
      <c r="AA321" s="47"/>
      <c r="AB321" s="47"/>
      <c r="AC321" s="47"/>
      <c r="AD321" s="47"/>
      <c r="AE321" s="47"/>
      <c r="AF321" s="47"/>
      <c r="AG321" s="47"/>
      <c r="AQ321" s="47"/>
      <c r="AV321" s="47"/>
      <c r="AW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O321" s="47"/>
      <c r="BP321" s="47"/>
      <c r="BQ321" s="49"/>
      <c r="BV321" s="47"/>
      <c r="BW321" s="47"/>
      <c r="BX321" s="50"/>
      <c r="CM321" s="47"/>
      <c r="CR321" s="47"/>
      <c r="CU321" s="47"/>
    </row>
    <row r="322" spans="1:99" x14ac:dyDescent="0.35">
      <c r="A322" s="51" t="s">
        <v>406</v>
      </c>
      <c r="B322" s="52" t="s">
        <v>84</v>
      </c>
      <c r="C322" s="52">
        <v>63732</v>
      </c>
      <c r="D322" s="53">
        <v>1</v>
      </c>
      <c r="E322" s="53">
        <v>0.97</v>
      </c>
      <c r="F322" s="52">
        <v>31274</v>
      </c>
      <c r="G322" s="52">
        <v>29576</v>
      </c>
      <c r="H322" s="53">
        <v>0.52</v>
      </c>
      <c r="I322" s="52">
        <v>30333</v>
      </c>
      <c r="J322" s="52">
        <v>27327</v>
      </c>
      <c r="K322" s="52">
        <v>27280</v>
      </c>
      <c r="L322" s="52">
        <v>28798</v>
      </c>
      <c r="M322" s="52">
        <v>30343</v>
      </c>
      <c r="N322" s="52">
        <v>32542</v>
      </c>
      <c r="O322" s="52">
        <v>23000</v>
      </c>
      <c r="P322" s="52">
        <v>5500</v>
      </c>
      <c r="Q322" s="52">
        <v>11000</v>
      </c>
      <c r="R322" s="52">
        <v>30500</v>
      </c>
      <c r="S322" s="52">
        <v>38000</v>
      </c>
      <c r="T322" s="52">
        <v>244</v>
      </c>
      <c r="U322" s="52">
        <v>399596310</v>
      </c>
      <c r="V322" s="52">
        <v>32406</v>
      </c>
      <c r="W322" s="52">
        <v>419</v>
      </c>
      <c r="X322" s="52">
        <v>66104085</v>
      </c>
      <c r="Y322" s="47"/>
      <c r="Z322" s="47"/>
      <c r="AA322" s="47"/>
      <c r="AB322" s="47"/>
      <c r="AC322" s="47"/>
      <c r="AD322" s="47"/>
      <c r="AE322" s="47"/>
      <c r="AF322" s="47"/>
      <c r="AG322" s="47"/>
      <c r="AK322" s="47"/>
      <c r="AQ322" s="47"/>
      <c r="AV322" s="47"/>
      <c r="AW322" s="47"/>
      <c r="AZ322" s="47"/>
      <c r="BA322" s="47"/>
      <c r="BB322" s="47"/>
      <c r="BC322" s="47"/>
      <c r="BD322" s="47"/>
      <c r="BE322" s="47"/>
      <c r="BF322" s="47"/>
      <c r="BG322" s="47"/>
      <c r="BH322" s="47"/>
      <c r="BJ322" s="47"/>
      <c r="BO322" s="47"/>
      <c r="BP322" s="47"/>
      <c r="BQ322" s="49"/>
      <c r="BV322" s="47"/>
      <c r="BW322" s="47"/>
      <c r="BX322" s="50"/>
      <c r="CM322" s="47"/>
      <c r="CR322" s="47"/>
      <c r="CU322" s="47"/>
    </row>
    <row r="323" spans="1:99" x14ac:dyDescent="0.35">
      <c r="A323" s="54" t="s">
        <v>407</v>
      </c>
      <c r="B323" s="55" t="s">
        <v>84</v>
      </c>
      <c r="C323" s="55">
        <v>63501</v>
      </c>
      <c r="D323" s="56">
        <v>0.99</v>
      </c>
      <c r="E323" s="56">
        <v>0.91</v>
      </c>
      <c r="F323" s="55">
        <v>31901</v>
      </c>
      <c r="G323" s="55">
        <v>29788</v>
      </c>
      <c r="H323" s="56">
        <v>0.52</v>
      </c>
      <c r="I323" s="55">
        <v>28183</v>
      </c>
      <c r="J323" s="55">
        <v>15853</v>
      </c>
      <c r="K323" s="55">
        <v>18426</v>
      </c>
      <c r="L323" s="55">
        <v>20879</v>
      </c>
      <c r="M323" s="55">
        <v>26292</v>
      </c>
      <c r="N323" s="55">
        <v>32920</v>
      </c>
      <c r="O323" s="55">
        <v>25288</v>
      </c>
      <c r="P323" s="55">
        <v>5500</v>
      </c>
      <c r="Q323" s="55">
        <v>10500</v>
      </c>
      <c r="R323" s="55">
        <v>27000</v>
      </c>
      <c r="S323" s="55">
        <v>31000</v>
      </c>
      <c r="T323" s="55">
        <v>268</v>
      </c>
      <c r="U323" s="55">
        <v>133482562</v>
      </c>
      <c r="V323" s="55">
        <v>25947</v>
      </c>
      <c r="W323" s="55">
        <v>370</v>
      </c>
      <c r="X323" s="55">
        <v>27413933</v>
      </c>
      <c r="Y323" s="47"/>
      <c r="Z323" s="47"/>
      <c r="AA323" s="47"/>
      <c r="AB323" s="47"/>
      <c r="AC323" s="47"/>
      <c r="AD323" s="47"/>
      <c r="AE323" s="47"/>
      <c r="AF323" s="47"/>
      <c r="AG323" s="47"/>
      <c r="AQ323" s="47"/>
      <c r="AV323" s="47"/>
      <c r="AW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O323" s="47"/>
      <c r="BP323" s="47"/>
      <c r="BQ323" s="49"/>
      <c r="BV323" s="47"/>
      <c r="BW323" s="47"/>
      <c r="BX323" s="50"/>
      <c r="CM323" s="47"/>
      <c r="CR323" s="47"/>
      <c r="CU323" s="47"/>
    </row>
    <row r="324" spans="1:99" x14ac:dyDescent="0.35">
      <c r="A324" s="51" t="s">
        <v>408</v>
      </c>
      <c r="B324" s="52" t="s">
        <v>84</v>
      </c>
      <c r="C324" s="52">
        <v>79145</v>
      </c>
      <c r="D324" s="53">
        <v>1</v>
      </c>
      <c r="E324" s="53">
        <v>0.91</v>
      </c>
      <c r="F324" s="52">
        <v>33861</v>
      </c>
      <c r="G324" s="52">
        <v>27159</v>
      </c>
      <c r="H324" s="53">
        <v>0.63</v>
      </c>
      <c r="I324" s="52">
        <v>39267</v>
      </c>
      <c r="J324" s="52">
        <v>25722</v>
      </c>
      <c r="K324" s="52">
        <v>27401</v>
      </c>
      <c r="L324" s="52">
        <v>34112</v>
      </c>
      <c r="M324" s="52">
        <v>37647</v>
      </c>
      <c r="N324" s="52">
        <v>45275</v>
      </c>
      <c r="O324" s="52">
        <v>25325</v>
      </c>
      <c r="P324" s="52">
        <v>5157</v>
      </c>
      <c r="Q324" s="52">
        <v>9800</v>
      </c>
      <c r="R324" s="52">
        <v>30125</v>
      </c>
      <c r="S324" s="52">
        <v>33998</v>
      </c>
      <c r="T324" s="52">
        <v>268</v>
      </c>
      <c r="U324" s="52">
        <v>2210300738</v>
      </c>
      <c r="V324" s="52">
        <v>50784</v>
      </c>
      <c r="W324" s="52">
        <v>706</v>
      </c>
      <c r="X324" s="52">
        <v>391761353</v>
      </c>
      <c r="Y324" s="47"/>
      <c r="Z324" s="47"/>
      <c r="AA324" s="47"/>
      <c r="AB324" s="47"/>
      <c r="AC324" s="47"/>
      <c r="AD324" s="47"/>
      <c r="AE324" s="47"/>
      <c r="AF324" s="47"/>
      <c r="AG324" s="47"/>
      <c r="AK324" s="47"/>
      <c r="AQ324" s="47"/>
      <c r="AV324" s="47"/>
      <c r="AW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O324" s="47"/>
      <c r="BP324" s="47"/>
      <c r="BV324" s="47"/>
      <c r="BW324" s="47"/>
      <c r="BX324" s="50"/>
      <c r="CM324" s="47"/>
      <c r="CR324" s="47"/>
      <c r="CU324" s="47"/>
    </row>
    <row r="325" spans="1:99" x14ac:dyDescent="0.35">
      <c r="A325" s="54" t="s">
        <v>409</v>
      </c>
      <c r="B325" s="55" t="s">
        <v>84</v>
      </c>
      <c r="C325" s="55">
        <v>49002</v>
      </c>
      <c r="D325" s="56">
        <v>1</v>
      </c>
      <c r="E325" s="56">
        <v>0.98</v>
      </c>
      <c r="F325" s="55">
        <v>24535</v>
      </c>
      <c r="G325" s="55">
        <v>23495</v>
      </c>
      <c r="H325" s="56">
        <v>0.52</v>
      </c>
      <c r="I325" s="55">
        <v>20996</v>
      </c>
      <c r="J325" s="55">
        <v>13749</v>
      </c>
      <c r="K325" s="55">
        <v>15885</v>
      </c>
      <c r="L325" s="55">
        <v>18464</v>
      </c>
      <c r="M325" s="55">
        <v>21175</v>
      </c>
      <c r="N325" s="55">
        <v>25330</v>
      </c>
      <c r="O325" s="55">
        <v>20979</v>
      </c>
      <c r="P325" s="55">
        <v>2822</v>
      </c>
      <c r="Q325" s="55">
        <v>5500</v>
      </c>
      <c r="R325" s="55">
        <v>27000</v>
      </c>
      <c r="S325" s="55">
        <v>39912</v>
      </c>
      <c r="T325" s="55">
        <v>222</v>
      </c>
      <c r="U325" s="55">
        <v>345226913</v>
      </c>
      <c r="V325" s="55">
        <v>24643</v>
      </c>
      <c r="W325" s="55">
        <v>458</v>
      </c>
      <c r="X325" s="55">
        <v>20003224</v>
      </c>
      <c r="Y325" s="47"/>
      <c r="Z325" s="47"/>
      <c r="AA325" s="47"/>
      <c r="AB325" s="47"/>
      <c r="AC325" s="47"/>
      <c r="AD325" s="47"/>
      <c r="AE325" s="47"/>
      <c r="AF325" s="47"/>
      <c r="AG325" s="47"/>
      <c r="AK325" s="47"/>
      <c r="AQ325" s="47"/>
      <c r="AV325" s="47"/>
      <c r="AW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O325" s="47"/>
      <c r="BP325" s="47"/>
      <c r="BQ325" s="49"/>
      <c r="BV325" s="47"/>
      <c r="BW325" s="47"/>
      <c r="BX325" s="50"/>
      <c r="CM325" s="47"/>
      <c r="CR325" s="47"/>
      <c r="CU325" s="47"/>
    </row>
    <row r="326" spans="1:99" x14ac:dyDescent="0.35">
      <c r="A326" s="51" t="s">
        <v>410</v>
      </c>
      <c r="B326" s="52" t="s">
        <v>84</v>
      </c>
      <c r="C326" s="52">
        <v>22556</v>
      </c>
      <c r="D326" s="53">
        <v>0.94</v>
      </c>
      <c r="E326" s="53">
        <v>0.77</v>
      </c>
      <c r="F326" s="52">
        <v>5087</v>
      </c>
      <c r="G326" s="52">
        <v>4927</v>
      </c>
      <c r="H326" s="53">
        <v>0.21</v>
      </c>
      <c r="I326" s="52">
        <v>14766</v>
      </c>
      <c r="J326" s="52">
        <v>13253</v>
      </c>
      <c r="K326" s="52">
        <v>13348</v>
      </c>
      <c r="L326" s="52">
        <v>15873</v>
      </c>
      <c r="M326" s="52">
        <v>20255</v>
      </c>
      <c r="N326" s="52"/>
      <c r="O326" s="52">
        <v>20979</v>
      </c>
      <c r="P326" s="52">
        <v>2822</v>
      </c>
      <c r="Q326" s="52">
        <v>5500</v>
      </c>
      <c r="R326" s="52">
        <v>27000</v>
      </c>
      <c r="S326" s="52">
        <v>39912</v>
      </c>
      <c r="T326" s="52"/>
      <c r="U326" s="52">
        <v>345226913</v>
      </c>
      <c r="V326" s="52">
        <v>24643</v>
      </c>
      <c r="W326" s="52"/>
      <c r="X326" s="52">
        <v>20003224</v>
      </c>
      <c r="Y326" s="47"/>
      <c r="Z326" s="47"/>
      <c r="AA326" s="47"/>
      <c r="AB326" s="47"/>
      <c r="AE326" s="47"/>
      <c r="AF326" s="47"/>
      <c r="AG326" s="47"/>
      <c r="AV326" s="47"/>
      <c r="BA326" s="47"/>
      <c r="BB326" s="47"/>
      <c r="BE326" s="47"/>
      <c r="BF326" s="47"/>
      <c r="BG326" s="47"/>
      <c r="BH326" s="47"/>
      <c r="BJ326" s="47"/>
      <c r="BO326" s="47"/>
      <c r="BV326" s="47"/>
      <c r="BX326" s="50"/>
      <c r="CM326" s="47"/>
      <c r="CR326" s="47"/>
      <c r="CU326" s="47"/>
    </row>
    <row r="327" spans="1:99" x14ac:dyDescent="0.35">
      <c r="A327" s="54" t="s">
        <v>411</v>
      </c>
      <c r="B327" s="55" t="s">
        <v>84</v>
      </c>
      <c r="C327" s="55">
        <v>82749</v>
      </c>
      <c r="D327" s="56">
        <v>0.42</v>
      </c>
      <c r="E327" s="56">
        <v>0.53</v>
      </c>
      <c r="F327" s="55">
        <v>57444</v>
      </c>
      <c r="G327" s="55">
        <v>50142</v>
      </c>
      <c r="H327" s="56">
        <v>0.19</v>
      </c>
      <c r="I327" s="55">
        <v>23694</v>
      </c>
      <c r="J327" s="55">
        <v>3931</v>
      </c>
      <c r="K327" s="55">
        <v>2025</v>
      </c>
      <c r="L327" s="55">
        <v>10076</v>
      </c>
      <c r="M327" s="55">
        <v>17506</v>
      </c>
      <c r="N327" s="55">
        <v>49945</v>
      </c>
      <c r="O327" s="55">
        <v>13000</v>
      </c>
      <c r="P327" s="55">
        <v>2000</v>
      </c>
      <c r="Q327" s="55">
        <v>3750</v>
      </c>
      <c r="R327" s="55">
        <v>19500</v>
      </c>
      <c r="S327" s="55">
        <v>26500</v>
      </c>
      <c r="T327" s="55">
        <v>138</v>
      </c>
      <c r="U327" s="55">
        <v>742398746</v>
      </c>
      <c r="V327" s="55">
        <v>47500</v>
      </c>
      <c r="W327" s="55">
        <v>592</v>
      </c>
      <c r="X327" s="55">
        <v>57897690</v>
      </c>
      <c r="Y327" s="47"/>
      <c r="Z327" s="47"/>
      <c r="AA327" s="47"/>
      <c r="AB327" s="47"/>
      <c r="AC327" s="47"/>
      <c r="AD327" s="47"/>
      <c r="AE327" s="47"/>
      <c r="AF327" s="47"/>
      <c r="AG327" s="47"/>
      <c r="AQ327" s="47"/>
      <c r="AV327" s="47"/>
      <c r="AW327" s="47"/>
      <c r="AZ327" s="47"/>
      <c r="BA327" s="47"/>
      <c r="BB327" s="47"/>
      <c r="BC327" s="47"/>
      <c r="BD327" s="47"/>
      <c r="BE327" s="47"/>
      <c r="BF327" s="47"/>
      <c r="BG327" s="47"/>
      <c r="BH327" s="47"/>
      <c r="BJ327" s="47"/>
      <c r="BO327" s="47"/>
      <c r="BP327" s="47"/>
      <c r="BV327" s="47"/>
      <c r="BW327" s="47"/>
      <c r="BX327" s="50"/>
      <c r="CM327" s="47"/>
      <c r="CR327" s="47"/>
      <c r="CU327" s="47"/>
    </row>
    <row r="328" spans="1:99" x14ac:dyDescent="0.35">
      <c r="A328" s="51" t="s">
        <v>412</v>
      </c>
      <c r="B328" s="52" t="s">
        <v>84</v>
      </c>
      <c r="C328" s="52">
        <v>42897</v>
      </c>
      <c r="D328" s="53">
        <v>0.67</v>
      </c>
      <c r="E328" s="53">
        <v>0.67</v>
      </c>
      <c r="F328" s="52">
        <v>8635</v>
      </c>
      <c r="G328" s="52">
        <v>10464</v>
      </c>
      <c r="H328" s="53">
        <v>0.86</v>
      </c>
      <c r="I328" s="52">
        <v>24172</v>
      </c>
      <c r="J328" s="52">
        <v>19129</v>
      </c>
      <c r="K328" s="52">
        <v>20621</v>
      </c>
      <c r="L328" s="52">
        <v>23683</v>
      </c>
      <c r="M328" s="52">
        <v>26983</v>
      </c>
      <c r="N328" s="52">
        <v>30261</v>
      </c>
      <c r="O328" s="52">
        <v>16000</v>
      </c>
      <c r="P328" s="52">
        <v>3500</v>
      </c>
      <c r="Q328" s="52">
        <v>6583</v>
      </c>
      <c r="R328" s="52">
        <v>20000</v>
      </c>
      <c r="S328" s="52">
        <v>25833</v>
      </c>
      <c r="T328" s="52">
        <v>170</v>
      </c>
      <c r="U328" s="52">
        <v>97446113</v>
      </c>
      <c r="V328" s="52">
        <v>20000</v>
      </c>
      <c r="W328" s="52">
        <v>298</v>
      </c>
      <c r="X328" s="52">
        <v>9004429</v>
      </c>
      <c r="Y328" s="47"/>
      <c r="Z328" s="47"/>
      <c r="AA328" s="47"/>
      <c r="AB328" s="47"/>
      <c r="AC328" s="47"/>
      <c r="AD328" s="47"/>
      <c r="AE328" s="47"/>
      <c r="AF328" s="47"/>
      <c r="AG328" s="47"/>
      <c r="AQ328" s="47"/>
      <c r="AV328" s="47"/>
      <c r="AW328" s="47"/>
      <c r="AZ328" s="47"/>
      <c r="BA328" s="47"/>
      <c r="BB328" s="47"/>
      <c r="BD328" s="47"/>
      <c r="BE328" s="47"/>
      <c r="BF328" s="47"/>
      <c r="BG328" s="47"/>
      <c r="BH328" s="47"/>
      <c r="BJ328" s="47"/>
      <c r="BO328" s="47"/>
      <c r="BP328" s="47"/>
      <c r="BV328" s="47"/>
      <c r="BW328" s="47"/>
      <c r="BX328" s="50"/>
      <c r="CM328" s="47"/>
      <c r="CR328" s="47"/>
      <c r="CU328" s="47"/>
    </row>
    <row r="329" spans="1:99" x14ac:dyDescent="0.35">
      <c r="A329" s="54" t="s">
        <v>413</v>
      </c>
      <c r="B329" s="55" t="s">
        <v>84</v>
      </c>
      <c r="C329" s="55">
        <v>63720</v>
      </c>
      <c r="D329" s="56">
        <v>0.95</v>
      </c>
      <c r="E329" s="56">
        <v>0.96</v>
      </c>
      <c r="F329" s="55">
        <v>26800</v>
      </c>
      <c r="G329" s="55">
        <v>22716</v>
      </c>
      <c r="H329" s="56">
        <v>0.62</v>
      </c>
      <c r="I329" s="55">
        <v>33919</v>
      </c>
      <c r="J329" s="55">
        <v>28755</v>
      </c>
      <c r="K329" s="55">
        <v>28775</v>
      </c>
      <c r="L329" s="55">
        <v>33180</v>
      </c>
      <c r="M329" s="55">
        <v>35230</v>
      </c>
      <c r="N329" s="55">
        <v>38490</v>
      </c>
      <c r="O329" s="55">
        <v>26244</v>
      </c>
      <c r="P329" s="55">
        <v>5500</v>
      </c>
      <c r="Q329" s="55">
        <v>12500</v>
      </c>
      <c r="R329" s="55">
        <v>28000</v>
      </c>
      <c r="S329" s="55">
        <v>33250</v>
      </c>
      <c r="T329" s="55">
        <v>278</v>
      </c>
      <c r="U329" s="55">
        <v>939983213</v>
      </c>
      <c r="V329" s="55">
        <v>56470</v>
      </c>
      <c r="W329" s="55">
        <v>810</v>
      </c>
      <c r="X329" s="55">
        <v>224876279</v>
      </c>
      <c r="Y329" s="47"/>
      <c r="Z329" s="47"/>
      <c r="AA329" s="47"/>
      <c r="AB329" s="47"/>
      <c r="AC329" s="47"/>
      <c r="AD329" s="47"/>
      <c r="AE329" s="47"/>
      <c r="AF329" s="47"/>
      <c r="AG329" s="47"/>
      <c r="AL329" s="47"/>
      <c r="AQ329" s="47"/>
      <c r="AV329" s="47"/>
      <c r="AW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O329" s="47"/>
      <c r="BP329" s="47"/>
      <c r="BQ329" s="49"/>
      <c r="BV329" s="47"/>
      <c r="BW329" s="47"/>
      <c r="BX329" s="50"/>
      <c r="CM329" s="47"/>
      <c r="CR329" s="47"/>
      <c r="CU329" s="47"/>
    </row>
    <row r="330" spans="1:99" x14ac:dyDescent="0.35">
      <c r="A330" s="51" t="s">
        <v>414</v>
      </c>
      <c r="B330" s="52" t="s">
        <v>84</v>
      </c>
      <c r="C330" s="52">
        <v>44870</v>
      </c>
      <c r="D330" s="53">
        <v>0.98</v>
      </c>
      <c r="E330" s="53">
        <v>0.93</v>
      </c>
      <c r="F330" s="52">
        <v>22053</v>
      </c>
      <c r="G330" s="52">
        <v>17222</v>
      </c>
      <c r="H330" s="53">
        <v>0.59</v>
      </c>
      <c r="I330" s="52">
        <v>21755</v>
      </c>
      <c r="J330" s="52">
        <v>14172</v>
      </c>
      <c r="K330" s="52">
        <v>18643</v>
      </c>
      <c r="L330" s="52">
        <v>21328</v>
      </c>
      <c r="M330" s="52">
        <v>23451</v>
      </c>
      <c r="N330" s="52">
        <v>26554</v>
      </c>
      <c r="O330" s="52">
        <v>25000</v>
      </c>
      <c r="P330" s="52">
        <v>4000</v>
      </c>
      <c r="Q330" s="52">
        <v>8750</v>
      </c>
      <c r="R330" s="52">
        <v>29000</v>
      </c>
      <c r="S330" s="52">
        <v>39251</v>
      </c>
      <c r="T330" s="52">
        <v>265</v>
      </c>
      <c r="U330" s="52">
        <v>399200644</v>
      </c>
      <c r="V330" s="52">
        <v>23254</v>
      </c>
      <c r="W330" s="52">
        <v>365</v>
      </c>
      <c r="X330" s="52">
        <v>21122626</v>
      </c>
      <c r="Y330" s="47"/>
      <c r="Z330" s="47"/>
      <c r="AA330" s="47"/>
      <c r="AB330" s="47"/>
      <c r="AC330" s="47"/>
      <c r="AD330" s="47"/>
      <c r="AE330" s="47"/>
      <c r="AF330" s="47"/>
      <c r="AG330" s="47"/>
      <c r="AQ330" s="47"/>
      <c r="AV330" s="47"/>
      <c r="AW330" s="47"/>
      <c r="AZ330" s="47"/>
      <c r="BA330" s="47"/>
      <c r="BB330" s="47"/>
      <c r="BC330" s="47"/>
      <c r="BD330" s="47"/>
      <c r="BE330" s="47"/>
      <c r="BF330" s="47"/>
      <c r="BG330" s="47"/>
      <c r="BH330" s="47"/>
      <c r="BJ330" s="47"/>
      <c r="BO330" s="47"/>
      <c r="BP330" s="47"/>
      <c r="BV330" s="47"/>
      <c r="BW330" s="47"/>
      <c r="BX330" s="50"/>
      <c r="CM330" s="47"/>
      <c r="CR330" s="47"/>
      <c r="CU330" s="47"/>
    </row>
    <row r="331" spans="1:99" x14ac:dyDescent="0.35">
      <c r="A331" s="54" t="s">
        <v>415</v>
      </c>
      <c r="B331" s="55" t="s">
        <v>84</v>
      </c>
      <c r="C331" s="55">
        <v>65851</v>
      </c>
      <c r="D331" s="56">
        <v>1</v>
      </c>
      <c r="E331" s="56">
        <v>0.98</v>
      </c>
      <c r="F331" s="55">
        <v>37303</v>
      </c>
      <c r="G331" s="55">
        <v>33897</v>
      </c>
      <c r="H331" s="56">
        <v>0.46</v>
      </c>
      <c r="I331" s="55">
        <v>25746</v>
      </c>
      <c r="J331" s="55">
        <v>18677</v>
      </c>
      <c r="K331" s="55">
        <v>22683</v>
      </c>
      <c r="L331" s="55">
        <v>23862</v>
      </c>
      <c r="M331" s="55">
        <v>25395</v>
      </c>
      <c r="N331" s="55">
        <v>30131</v>
      </c>
      <c r="O331" s="55">
        <v>23488</v>
      </c>
      <c r="P331" s="55">
        <v>3500</v>
      </c>
      <c r="Q331" s="55">
        <v>9371</v>
      </c>
      <c r="R331" s="55">
        <v>30410</v>
      </c>
      <c r="S331" s="55">
        <v>33000</v>
      </c>
      <c r="T331" s="55">
        <v>249</v>
      </c>
      <c r="U331" s="55">
        <v>53293566</v>
      </c>
      <c r="V331" s="55">
        <v>18372</v>
      </c>
      <c r="W331" s="55">
        <v>275</v>
      </c>
      <c r="X331" s="55">
        <v>10190933</v>
      </c>
      <c r="Y331" s="47"/>
      <c r="Z331" s="47"/>
      <c r="AA331" s="47"/>
      <c r="AB331" s="47"/>
      <c r="AC331" s="47"/>
      <c r="AD331" s="47"/>
      <c r="AE331" s="47"/>
      <c r="AF331" s="47"/>
      <c r="AG331" s="47"/>
      <c r="AK331" s="47"/>
      <c r="AQ331" s="47"/>
      <c r="AV331" s="47"/>
      <c r="AW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O331" s="47"/>
      <c r="BP331" s="47"/>
      <c r="BQ331" s="49"/>
      <c r="BV331" s="47"/>
      <c r="BW331" s="47"/>
      <c r="BX331" s="50"/>
      <c r="CM331" s="47"/>
      <c r="CR331" s="47"/>
      <c r="CU331" s="47"/>
    </row>
    <row r="332" spans="1:99" x14ac:dyDescent="0.35">
      <c r="A332" s="51" t="s">
        <v>416</v>
      </c>
      <c r="B332" s="52">
        <v>23813</v>
      </c>
      <c r="C332" s="52">
        <v>40090</v>
      </c>
      <c r="D332" s="53">
        <v>0.59</v>
      </c>
      <c r="E332" s="53">
        <v>0.63</v>
      </c>
      <c r="F332" s="52">
        <v>9020</v>
      </c>
      <c r="G332" s="52">
        <v>8597</v>
      </c>
      <c r="H332" s="53">
        <v>0.56999999999999995</v>
      </c>
      <c r="I332" s="52">
        <v>14410</v>
      </c>
      <c r="J332" s="52">
        <v>11494</v>
      </c>
      <c r="K332" s="52">
        <v>12880</v>
      </c>
      <c r="L332" s="52">
        <v>17577</v>
      </c>
      <c r="M332" s="52">
        <v>21640</v>
      </c>
      <c r="N332" s="52">
        <v>22499</v>
      </c>
      <c r="O332" s="52">
        <v>22750</v>
      </c>
      <c r="P332" s="52">
        <v>4000</v>
      </c>
      <c r="Q332" s="52">
        <v>7500</v>
      </c>
      <c r="R332" s="52">
        <v>27000</v>
      </c>
      <c r="S332" s="52">
        <v>34000</v>
      </c>
      <c r="T332" s="52">
        <v>241</v>
      </c>
      <c r="U332" s="52">
        <v>1888182158</v>
      </c>
      <c r="V332" s="52">
        <v>17399</v>
      </c>
      <c r="W332" s="52">
        <v>265</v>
      </c>
      <c r="X332" s="52">
        <v>200081640</v>
      </c>
      <c r="Y332" s="47"/>
      <c r="Z332" s="47"/>
      <c r="AA332" s="47"/>
      <c r="AB332" s="47"/>
      <c r="AC332" s="47"/>
      <c r="AD332" s="47"/>
      <c r="AE332" s="47"/>
      <c r="AF332" s="47"/>
      <c r="AG332" s="47"/>
      <c r="AL332" s="47"/>
      <c r="AQ332" s="47"/>
      <c r="AV332" s="47"/>
      <c r="AW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O332" s="47"/>
      <c r="BP332" s="47"/>
      <c r="BV332" s="47"/>
      <c r="BW332" s="47"/>
      <c r="BX332" s="50"/>
      <c r="CM332" s="47"/>
      <c r="CR332" s="47"/>
      <c r="CU332" s="47"/>
    </row>
    <row r="333" spans="1:99" x14ac:dyDescent="0.35">
      <c r="A333" s="54" t="s">
        <v>417</v>
      </c>
      <c r="B333" s="55">
        <v>20919</v>
      </c>
      <c r="C333" s="55">
        <v>30279</v>
      </c>
      <c r="D333" s="56">
        <v>0.89</v>
      </c>
      <c r="E333" s="56">
        <v>0.82</v>
      </c>
      <c r="F333" s="55">
        <v>8853</v>
      </c>
      <c r="G333" s="55">
        <v>5955</v>
      </c>
      <c r="H333" s="56">
        <v>0.28000000000000003</v>
      </c>
      <c r="I333" s="55">
        <v>10221</v>
      </c>
      <c r="J333" s="55">
        <v>6573</v>
      </c>
      <c r="K333" s="55">
        <v>6390</v>
      </c>
      <c r="L333" s="55">
        <v>9011</v>
      </c>
      <c r="M333" s="55">
        <v>12421</v>
      </c>
      <c r="N333" s="55">
        <v>13361</v>
      </c>
      <c r="O333" s="55">
        <v>17671</v>
      </c>
      <c r="P333" s="55">
        <v>2750</v>
      </c>
      <c r="Q333" s="55">
        <v>4969</v>
      </c>
      <c r="R333" s="55">
        <v>20250</v>
      </c>
      <c r="S333" s="55">
        <v>28750</v>
      </c>
      <c r="T333" s="55">
        <v>187</v>
      </c>
      <c r="U333" s="55">
        <v>285056149</v>
      </c>
      <c r="V333" s="55">
        <v>6615</v>
      </c>
      <c r="W333" s="55">
        <v>87</v>
      </c>
      <c r="X333" s="55">
        <v>2240761</v>
      </c>
      <c r="Y333" s="47"/>
      <c r="Z333" s="47"/>
      <c r="AA333" s="47"/>
      <c r="AB333" s="47"/>
      <c r="AC333" s="47"/>
      <c r="AD333" s="47"/>
      <c r="AE333" s="47"/>
      <c r="AF333" s="47"/>
      <c r="AG333" s="47"/>
      <c r="AK333" s="47"/>
      <c r="AQ333" s="47"/>
      <c r="AV333" s="47"/>
      <c r="AW333" s="47"/>
      <c r="AZ333" s="47"/>
      <c r="BA333" s="47"/>
      <c r="BB333" s="47"/>
      <c r="BC333" s="47"/>
      <c r="BD333" s="47"/>
      <c r="BE333" s="47"/>
      <c r="BF333" s="47"/>
      <c r="BG333" s="47"/>
      <c r="BH333" s="47"/>
      <c r="BJ333" s="47"/>
      <c r="BO333" s="47"/>
      <c r="BP333" s="47"/>
      <c r="BQ333" s="49"/>
      <c r="BV333" s="47"/>
      <c r="BW333" s="47"/>
      <c r="BX333" s="50"/>
      <c r="CM333" s="47"/>
      <c r="CR333" s="47"/>
      <c r="CU333" s="47"/>
    </row>
    <row r="334" spans="1:99" x14ac:dyDescent="0.35">
      <c r="A334" s="51" t="s">
        <v>418</v>
      </c>
      <c r="B334" s="52">
        <v>18254</v>
      </c>
      <c r="C334" s="52">
        <v>24606</v>
      </c>
      <c r="D334" s="53">
        <v>1</v>
      </c>
      <c r="E334" s="53">
        <v>0.97</v>
      </c>
      <c r="F334" s="52">
        <v>7828</v>
      </c>
      <c r="G334" s="52">
        <v>6732</v>
      </c>
      <c r="H334" s="53">
        <v>0.33</v>
      </c>
      <c r="I334" s="52">
        <v>9583</v>
      </c>
      <c r="J334" s="52">
        <v>7519</v>
      </c>
      <c r="K334" s="52">
        <v>8520</v>
      </c>
      <c r="L334" s="52">
        <v>10665</v>
      </c>
      <c r="M334" s="52">
        <v>12779</v>
      </c>
      <c r="N334" s="52">
        <v>12362</v>
      </c>
      <c r="O334" s="52">
        <v>11750</v>
      </c>
      <c r="P334" s="52">
        <v>2000</v>
      </c>
      <c r="Q334" s="52">
        <v>3500</v>
      </c>
      <c r="R334" s="52">
        <v>10925</v>
      </c>
      <c r="S334" s="52">
        <v>16186</v>
      </c>
      <c r="T334" s="52">
        <v>125</v>
      </c>
      <c r="U334" s="52">
        <v>136132631</v>
      </c>
      <c r="V334" s="52">
        <v>4000</v>
      </c>
      <c r="W334" s="52">
        <v>61</v>
      </c>
      <c r="X334" s="52">
        <v>5124716</v>
      </c>
      <c r="Y334" s="47"/>
      <c r="Z334" s="47"/>
      <c r="AA334" s="47"/>
      <c r="AB334" s="47"/>
      <c r="AE334" s="47"/>
      <c r="AF334" s="47"/>
      <c r="AG334" s="47"/>
      <c r="AQ334" s="47"/>
      <c r="AV334" s="47"/>
      <c r="BA334" s="47"/>
      <c r="BB334" s="47"/>
      <c r="BE334" s="47"/>
      <c r="BF334" s="47"/>
      <c r="BG334" s="47"/>
      <c r="BH334" s="47"/>
      <c r="BJ334" s="47"/>
      <c r="BO334" s="47"/>
      <c r="BV334" s="47"/>
      <c r="BX334" s="50"/>
      <c r="CM334" s="47"/>
      <c r="CR334" s="47"/>
      <c r="CU334" s="47"/>
    </row>
    <row r="335" spans="1:99" x14ac:dyDescent="0.35">
      <c r="A335" s="54" t="s">
        <v>419</v>
      </c>
      <c r="B335" s="55">
        <v>26087</v>
      </c>
      <c r="C335" s="55">
        <v>34053</v>
      </c>
      <c r="D335" s="56">
        <v>0.95</v>
      </c>
      <c r="E335" s="56">
        <v>0.85</v>
      </c>
      <c r="F335" s="55">
        <v>6302</v>
      </c>
      <c r="G335" s="55">
        <v>6395</v>
      </c>
      <c r="H335" s="56">
        <v>0.66</v>
      </c>
      <c r="I335" s="55">
        <v>17278</v>
      </c>
      <c r="J335" s="55">
        <v>15459</v>
      </c>
      <c r="K335" s="55">
        <v>16184</v>
      </c>
      <c r="L335" s="55">
        <v>18579</v>
      </c>
      <c r="M335" s="55">
        <v>22402</v>
      </c>
      <c r="N335" s="55">
        <v>23680</v>
      </c>
      <c r="O335" s="55">
        <v>24218</v>
      </c>
      <c r="P335" s="55">
        <v>3750</v>
      </c>
      <c r="Q335" s="55">
        <v>5500</v>
      </c>
      <c r="R335" s="55">
        <v>26000</v>
      </c>
      <c r="S335" s="55">
        <v>31000</v>
      </c>
      <c r="T335" s="55">
        <v>257</v>
      </c>
      <c r="U335" s="55">
        <v>467715757</v>
      </c>
      <c r="V335" s="55">
        <v>18320</v>
      </c>
      <c r="W335" s="55">
        <v>308</v>
      </c>
      <c r="X335" s="55">
        <v>87400061</v>
      </c>
      <c r="Y335" s="47"/>
      <c r="Z335" s="47"/>
      <c r="AA335" s="47"/>
      <c r="AB335" s="47"/>
      <c r="AC335" s="47"/>
      <c r="AD335" s="47"/>
      <c r="AE335" s="47"/>
      <c r="AF335" s="47"/>
      <c r="AG335" s="47"/>
      <c r="AQ335" s="47"/>
      <c r="AV335" s="47"/>
      <c r="AW335" s="47"/>
      <c r="AZ335" s="47"/>
      <c r="BA335" s="47"/>
      <c r="BB335" s="47"/>
      <c r="BD335" s="47"/>
      <c r="BE335" s="47"/>
      <c r="BF335" s="47"/>
      <c r="BG335" s="47"/>
      <c r="BH335" s="47"/>
      <c r="BJ335" s="47"/>
      <c r="BO335" s="47"/>
      <c r="BP335" s="47"/>
      <c r="BQ335" s="49"/>
      <c r="BV335" s="47"/>
      <c r="BW335" s="47"/>
      <c r="BX335" s="50"/>
      <c r="CM335" s="47"/>
      <c r="CR335" s="47"/>
      <c r="CU335" s="47"/>
    </row>
    <row r="336" spans="1:99" x14ac:dyDescent="0.35">
      <c r="A336" s="51" t="s">
        <v>420</v>
      </c>
      <c r="B336" s="52">
        <v>26997</v>
      </c>
      <c r="C336" s="52">
        <v>30807</v>
      </c>
      <c r="D336" s="53">
        <v>1</v>
      </c>
      <c r="E336" s="53">
        <v>0.99</v>
      </c>
      <c r="F336" s="52">
        <v>8739</v>
      </c>
      <c r="G336" s="52">
        <v>7272</v>
      </c>
      <c r="H336" s="53">
        <v>0.38</v>
      </c>
      <c r="I336" s="52">
        <v>14350</v>
      </c>
      <c r="J336" s="52">
        <v>10101</v>
      </c>
      <c r="K336" s="52">
        <v>11109</v>
      </c>
      <c r="L336" s="52">
        <v>14498</v>
      </c>
      <c r="M336" s="52">
        <v>18154</v>
      </c>
      <c r="N336" s="52">
        <v>18666</v>
      </c>
      <c r="O336" s="52">
        <v>19442</v>
      </c>
      <c r="P336" s="52">
        <v>3500</v>
      </c>
      <c r="Q336" s="52">
        <v>5500</v>
      </c>
      <c r="R336" s="52">
        <v>25003</v>
      </c>
      <c r="S336" s="52">
        <v>37000</v>
      </c>
      <c r="T336" s="52">
        <v>206</v>
      </c>
      <c r="U336" s="52">
        <v>1196902817</v>
      </c>
      <c r="V336" s="52">
        <v>14658</v>
      </c>
      <c r="W336" s="52">
        <v>211</v>
      </c>
      <c r="X336" s="52">
        <v>74320915</v>
      </c>
      <c r="Y336" s="47"/>
      <c r="Z336" s="47"/>
      <c r="AA336" s="47"/>
      <c r="AB336" s="47"/>
      <c r="AC336" s="47"/>
      <c r="AD336" s="47"/>
      <c r="AE336" s="47"/>
      <c r="AF336" s="47"/>
      <c r="AG336" s="47"/>
      <c r="AQ336" s="47"/>
      <c r="AV336" s="47"/>
      <c r="AW336" s="47"/>
      <c r="AZ336" s="47"/>
      <c r="BA336" s="47"/>
      <c r="BB336" s="47"/>
      <c r="BC336" s="47"/>
      <c r="BD336" s="47"/>
      <c r="BE336" s="47"/>
      <c r="BF336" s="47"/>
      <c r="BG336" s="47"/>
      <c r="BH336" s="47"/>
      <c r="BJ336" s="47"/>
      <c r="BO336" s="47"/>
      <c r="BP336" s="47"/>
      <c r="BQ336" s="49"/>
      <c r="BV336" s="47"/>
      <c r="BW336" s="47"/>
      <c r="BX336" s="50"/>
      <c r="CM336" s="47"/>
      <c r="CR336" s="47"/>
      <c r="CU336" s="47"/>
    </row>
    <row r="337" spans="1:99" x14ac:dyDescent="0.35">
      <c r="A337" s="54" t="s">
        <v>421</v>
      </c>
      <c r="B337" s="55" t="s">
        <v>84</v>
      </c>
      <c r="C337" s="55">
        <v>42581</v>
      </c>
      <c r="D337" s="56">
        <v>1</v>
      </c>
      <c r="E337" s="56">
        <v>0.85</v>
      </c>
      <c r="F337" s="55">
        <v>16552</v>
      </c>
      <c r="G337" s="55">
        <v>17618</v>
      </c>
      <c r="H337" s="56">
        <v>0.64</v>
      </c>
      <c r="I337" s="55">
        <v>24169</v>
      </c>
      <c r="J337" s="55">
        <v>17810</v>
      </c>
      <c r="K337" s="55">
        <v>17987</v>
      </c>
      <c r="L337" s="55">
        <v>19479</v>
      </c>
      <c r="M337" s="55">
        <v>24409</v>
      </c>
      <c r="N337" s="55">
        <v>26964</v>
      </c>
      <c r="O337" s="55">
        <v>23250</v>
      </c>
      <c r="P337" s="55">
        <v>2750</v>
      </c>
      <c r="Q337" s="55">
        <v>5500</v>
      </c>
      <c r="R337" s="55">
        <v>25500</v>
      </c>
      <c r="S337" s="55">
        <v>35500</v>
      </c>
      <c r="T337" s="55">
        <v>246</v>
      </c>
      <c r="U337" s="55">
        <v>117857370</v>
      </c>
      <c r="V337" s="55">
        <v>16628</v>
      </c>
      <c r="W337" s="55">
        <v>230</v>
      </c>
      <c r="X337" s="55">
        <v>21399238</v>
      </c>
      <c r="Y337" s="47"/>
      <c r="Z337" s="47"/>
      <c r="AA337" s="47"/>
      <c r="AB337" s="47"/>
      <c r="AC337" s="47"/>
      <c r="AD337" s="47"/>
      <c r="AE337" s="47"/>
      <c r="AF337" s="47"/>
      <c r="AG337" s="47"/>
      <c r="AV337" s="47"/>
      <c r="AW337" s="47"/>
      <c r="AZ337" s="47"/>
      <c r="BA337" s="47"/>
      <c r="BB337" s="47"/>
      <c r="BD337" s="47"/>
      <c r="BE337" s="47"/>
      <c r="BF337" s="47"/>
      <c r="BG337" s="47"/>
      <c r="BH337" s="47"/>
      <c r="BI337" s="47"/>
      <c r="BJ337" s="47"/>
      <c r="BO337" s="47"/>
      <c r="BP337" s="47"/>
      <c r="BV337" s="47"/>
      <c r="BW337" s="47"/>
      <c r="BX337" s="50"/>
      <c r="CM337" s="47"/>
      <c r="CR337" s="47"/>
      <c r="CU337" s="47"/>
    </row>
    <row r="338" spans="1:99" x14ac:dyDescent="0.35">
      <c r="A338" s="51" t="s">
        <v>422</v>
      </c>
      <c r="B338" s="52">
        <v>32206</v>
      </c>
      <c r="C338" s="52">
        <v>35442</v>
      </c>
      <c r="D338" s="53">
        <v>1</v>
      </c>
      <c r="E338" s="53">
        <v>0.9</v>
      </c>
      <c r="F338" s="52">
        <v>10993</v>
      </c>
      <c r="G338" s="52">
        <v>8626</v>
      </c>
      <c r="H338" s="53">
        <v>0.66</v>
      </c>
      <c r="I338" s="52">
        <v>18628</v>
      </c>
      <c r="J338" s="52">
        <v>13872</v>
      </c>
      <c r="K338" s="52">
        <v>14295</v>
      </c>
      <c r="L338" s="52">
        <v>15911</v>
      </c>
      <c r="M338" s="52">
        <v>20737</v>
      </c>
      <c r="N338" s="52">
        <v>21396</v>
      </c>
      <c r="O338" s="52">
        <v>24250</v>
      </c>
      <c r="P338" s="52">
        <v>4465</v>
      </c>
      <c r="Q338" s="52">
        <v>7500</v>
      </c>
      <c r="R338" s="52">
        <v>27000</v>
      </c>
      <c r="S338" s="52">
        <v>31500</v>
      </c>
      <c r="T338" s="52">
        <v>257</v>
      </c>
      <c r="U338" s="52">
        <v>309845069</v>
      </c>
      <c r="V338" s="52">
        <v>16391</v>
      </c>
      <c r="W338" s="52">
        <v>238</v>
      </c>
      <c r="X338" s="52">
        <v>48646491</v>
      </c>
      <c r="Y338" s="47"/>
      <c r="Z338" s="47"/>
      <c r="AA338" s="47"/>
      <c r="AB338" s="47"/>
      <c r="AC338" s="47"/>
      <c r="AD338" s="47"/>
      <c r="AE338" s="47"/>
      <c r="AF338" s="47"/>
      <c r="AG338" s="47"/>
      <c r="AQ338" s="47"/>
      <c r="AV338" s="47"/>
      <c r="AW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O338" s="47"/>
      <c r="BP338" s="47"/>
      <c r="BV338" s="47"/>
      <c r="BW338" s="47"/>
      <c r="BX338" s="50"/>
      <c r="CM338" s="47"/>
      <c r="CR338" s="47"/>
      <c r="CU338" s="47"/>
    </row>
    <row r="339" spans="1:99" x14ac:dyDescent="0.35">
      <c r="A339" s="54" t="s">
        <v>423</v>
      </c>
      <c r="B339" s="55">
        <v>17948</v>
      </c>
      <c r="C339" s="55">
        <v>25191</v>
      </c>
      <c r="D339" s="56">
        <v>0.56999999999999995</v>
      </c>
      <c r="E339" s="56">
        <v>0.38</v>
      </c>
      <c r="F339" s="55">
        <v>5599</v>
      </c>
      <c r="G339" s="55">
        <v>3841</v>
      </c>
      <c r="H339" s="56">
        <v>0.16</v>
      </c>
      <c r="I339" s="55">
        <v>5927</v>
      </c>
      <c r="J339" s="55">
        <v>4653</v>
      </c>
      <c r="K339" s="55">
        <v>5516</v>
      </c>
      <c r="L339" s="55">
        <v>7951</v>
      </c>
      <c r="M339" s="55">
        <v>9709</v>
      </c>
      <c r="N339" s="55">
        <v>10503</v>
      </c>
      <c r="O339" s="55">
        <v>12250</v>
      </c>
      <c r="P339" s="55">
        <v>1750</v>
      </c>
      <c r="Q339" s="55">
        <v>3375</v>
      </c>
      <c r="R339" s="55">
        <v>13739</v>
      </c>
      <c r="S339" s="55">
        <v>24026</v>
      </c>
      <c r="T339" s="55">
        <v>130</v>
      </c>
      <c r="U339" s="55">
        <v>290249365</v>
      </c>
      <c r="V339" s="55">
        <v>5739</v>
      </c>
      <c r="W339" s="55">
        <v>110</v>
      </c>
      <c r="X339" s="55">
        <v>704017</v>
      </c>
      <c r="Y339" s="47"/>
      <c r="Z339" s="47"/>
      <c r="AA339" s="47"/>
      <c r="AB339" s="47"/>
      <c r="AQ339" s="47"/>
      <c r="AV339" s="47"/>
      <c r="BA339" s="47"/>
      <c r="BB339" s="47"/>
      <c r="BE339" s="47"/>
      <c r="BF339" s="47"/>
      <c r="BG339" s="47"/>
      <c r="BH339" s="47"/>
      <c r="BI339" s="47"/>
      <c r="BO339" s="47"/>
      <c r="BV339" s="47"/>
      <c r="BX339" s="50"/>
      <c r="CM339" s="47"/>
      <c r="CR339" s="47"/>
      <c r="CU339" s="47"/>
    </row>
    <row r="340" spans="1:99" x14ac:dyDescent="0.35">
      <c r="A340" s="51" t="s">
        <v>424</v>
      </c>
      <c r="B340" s="52">
        <v>26797</v>
      </c>
      <c r="C340" s="52">
        <v>29224</v>
      </c>
      <c r="D340" s="53">
        <v>1</v>
      </c>
      <c r="E340" s="53">
        <v>0.66</v>
      </c>
      <c r="F340" s="52">
        <v>11773</v>
      </c>
      <c r="G340" s="52">
        <v>10243</v>
      </c>
      <c r="H340" s="53">
        <v>0.63</v>
      </c>
      <c r="I340" s="52">
        <v>13380</v>
      </c>
      <c r="J340" s="52">
        <v>9498</v>
      </c>
      <c r="K340" s="52">
        <v>7854</v>
      </c>
      <c r="L340" s="52">
        <v>12381</v>
      </c>
      <c r="M340" s="52">
        <v>18148</v>
      </c>
      <c r="N340" s="52">
        <v>19335</v>
      </c>
      <c r="O340" s="52">
        <v>21500</v>
      </c>
      <c r="P340" s="52">
        <v>4612</v>
      </c>
      <c r="Q340" s="52">
        <v>8250</v>
      </c>
      <c r="R340" s="52">
        <v>27000</v>
      </c>
      <c r="S340" s="52">
        <v>35000</v>
      </c>
      <c r="T340" s="52">
        <v>228</v>
      </c>
      <c r="U340" s="52">
        <v>604104460</v>
      </c>
      <c r="V340" s="52">
        <v>14072</v>
      </c>
      <c r="W340" s="52">
        <v>202</v>
      </c>
      <c r="X340" s="52">
        <v>73573516</v>
      </c>
      <c r="Y340" s="47"/>
      <c r="Z340" s="47"/>
      <c r="AA340" s="47"/>
      <c r="AB340" s="47"/>
      <c r="AC340" s="47"/>
      <c r="AD340" s="47"/>
      <c r="AE340" s="47"/>
      <c r="AF340" s="47"/>
      <c r="AG340" s="47"/>
      <c r="AK340" s="47"/>
      <c r="AQ340" s="47"/>
      <c r="AV340" s="47"/>
      <c r="AW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O340" s="47"/>
      <c r="BP340" s="47"/>
      <c r="BQ340" s="49"/>
      <c r="BV340" s="47"/>
      <c r="BW340" s="47"/>
      <c r="BX340" s="50"/>
      <c r="CM340" s="47"/>
      <c r="CR340" s="47"/>
      <c r="CU340" s="47"/>
    </row>
    <row r="341" spans="1:99" x14ac:dyDescent="0.35">
      <c r="A341" s="54" t="s">
        <v>425</v>
      </c>
      <c r="B341" s="55">
        <v>23004</v>
      </c>
      <c r="C341" s="55">
        <v>33382</v>
      </c>
      <c r="D341" s="56">
        <v>0.98</v>
      </c>
      <c r="E341" s="56">
        <v>0.83</v>
      </c>
      <c r="F341" s="55">
        <v>10583</v>
      </c>
      <c r="G341" s="55">
        <v>8710</v>
      </c>
      <c r="H341" s="56">
        <v>0.46</v>
      </c>
      <c r="I341" s="55">
        <v>10806</v>
      </c>
      <c r="J341" s="55">
        <v>8403</v>
      </c>
      <c r="K341" s="55">
        <v>7357</v>
      </c>
      <c r="L341" s="55">
        <v>9896</v>
      </c>
      <c r="M341" s="55">
        <v>13291</v>
      </c>
      <c r="N341" s="55">
        <v>14314</v>
      </c>
      <c r="O341" s="55">
        <v>22500</v>
      </c>
      <c r="P341" s="55">
        <v>3266</v>
      </c>
      <c r="Q341" s="55">
        <v>5500</v>
      </c>
      <c r="R341" s="55">
        <v>26250</v>
      </c>
      <c r="S341" s="55">
        <v>37500</v>
      </c>
      <c r="T341" s="55">
        <v>239</v>
      </c>
      <c r="U341" s="55">
        <v>1256288504</v>
      </c>
      <c r="V341" s="55">
        <v>13719</v>
      </c>
      <c r="W341" s="55">
        <v>196</v>
      </c>
      <c r="X341" s="55">
        <v>94673272</v>
      </c>
      <c r="Y341" s="47"/>
      <c r="Z341" s="47"/>
      <c r="AA341" s="47"/>
      <c r="AB341" s="47"/>
      <c r="AC341" s="47"/>
      <c r="AD341" s="47"/>
      <c r="AE341" s="47"/>
      <c r="AF341" s="47"/>
      <c r="AG341" s="47"/>
      <c r="AQ341" s="47"/>
      <c r="AV341" s="47"/>
      <c r="AW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O341" s="47"/>
      <c r="BP341" s="47"/>
      <c r="BQ341" s="49"/>
      <c r="BV341" s="47"/>
      <c r="BW341" s="47"/>
      <c r="BX341" s="50"/>
      <c r="CM341" s="47"/>
      <c r="CR341" s="47"/>
      <c r="CU341" s="47"/>
    </row>
    <row r="342" spans="1:99" x14ac:dyDescent="0.35">
      <c r="A342" s="51" t="s">
        <v>426</v>
      </c>
      <c r="B342" s="52" t="s">
        <v>84</v>
      </c>
      <c r="C342" s="52">
        <v>56900</v>
      </c>
      <c r="D342" s="53">
        <v>0.96</v>
      </c>
      <c r="E342" s="53">
        <v>0.86</v>
      </c>
      <c r="F342" s="52">
        <v>30460</v>
      </c>
      <c r="G342" s="52">
        <v>26974</v>
      </c>
      <c r="H342" s="53">
        <v>0.66</v>
      </c>
      <c r="I342" s="52">
        <v>23783</v>
      </c>
      <c r="J342" s="52">
        <v>19373</v>
      </c>
      <c r="K342" s="52">
        <v>19313</v>
      </c>
      <c r="L342" s="52">
        <v>18922</v>
      </c>
      <c r="M342" s="52">
        <v>27781</v>
      </c>
      <c r="N342" s="52">
        <v>28696</v>
      </c>
      <c r="O342" s="52">
        <v>24813</v>
      </c>
      <c r="P342" s="52">
        <v>3600</v>
      </c>
      <c r="Q342" s="52">
        <v>7200</v>
      </c>
      <c r="R342" s="52">
        <v>25025</v>
      </c>
      <c r="S342" s="52">
        <v>33500</v>
      </c>
      <c r="T342" s="52">
        <v>263</v>
      </c>
      <c r="U342" s="52">
        <v>83889134</v>
      </c>
      <c r="V342" s="52">
        <v>20606</v>
      </c>
      <c r="W342" s="52">
        <v>324</v>
      </c>
      <c r="X342" s="52">
        <v>13885713</v>
      </c>
      <c r="Y342" s="47"/>
      <c r="Z342" s="47"/>
      <c r="AA342" s="47"/>
      <c r="AB342" s="47"/>
      <c r="AC342" s="47"/>
      <c r="AD342" s="47"/>
      <c r="AE342" s="47"/>
      <c r="AF342" s="47"/>
      <c r="AG342" s="47"/>
      <c r="AK342" s="47"/>
      <c r="AQ342" s="47"/>
      <c r="AV342" s="47"/>
      <c r="AW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O342" s="47"/>
      <c r="BP342" s="47"/>
      <c r="BQ342" s="49"/>
      <c r="BV342" s="47"/>
      <c r="BW342" s="47"/>
      <c r="BX342" s="50"/>
      <c r="CM342" s="47"/>
      <c r="CR342" s="47"/>
      <c r="CU342" s="47"/>
    </row>
    <row r="343" spans="1:99" x14ac:dyDescent="0.35">
      <c r="A343" s="54" t="s">
        <v>427</v>
      </c>
      <c r="B343" s="55">
        <v>30976</v>
      </c>
      <c r="C343" s="55">
        <v>30976</v>
      </c>
      <c r="D343" s="56">
        <v>0.95</v>
      </c>
      <c r="E343" s="56">
        <v>0.71</v>
      </c>
      <c r="F343" s="55">
        <v>9945</v>
      </c>
      <c r="G343" s="55">
        <v>8397</v>
      </c>
      <c r="H343" s="56">
        <v>0.51</v>
      </c>
      <c r="I343" s="55">
        <v>15826</v>
      </c>
      <c r="J343" s="55">
        <v>13457</v>
      </c>
      <c r="K343" s="55">
        <v>13435</v>
      </c>
      <c r="L343" s="55">
        <v>14645</v>
      </c>
      <c r="M343" s="55">
        <v>19192</v>
      </c>
      <c r="N343" s="55">
        <v>20259</v>
      </c>
      <c r="O343" s="55">
        <v>25000</v>
      </c>
      <c r="P343" s="55">
        <v>4500</v>
      </c>
      <c r="Q343" s="55">
        <v>8002</v>
      </c>
      <c r="R343" s="55">
        <v>31000</v>
      </c>
      <c r="S343" s="55">
        <v>43298</v>
      </c>
      <c r="T343" s="55">
        <v>265</v>
      </c>
      <c r="U343" s="55">
        <v>2141165249</v>
      </c>
      <c r="V343" s="55">
        <v>13985</v>
      </c>
      <c r="W343" s="55">
        <v>197</v>
      </c>
      <c r="X343" s="55">
        <v>170053606</v>
      </c>
      <c r="Y343" s="47"/>
      <c r="Z343" s="47"/>
      <c r="AA343" s="47"/>
      <c r="AB343" s="47"/>
      <c r="AC343" s="47"/>
      <c r="AD343" s="47"/>
      <c r="AE343" s="47"/>
      <c r="AF343" s="47"/>
      <c r="AG343" s="47"/>
      <c r="AQ343" s="47"/>
      <c r="AV343" s="47"/>
      <c r="AW343" s="47"/>
      <c r="AZ343" s="47"/>
      <c r="BA343" s="47"/>
      <c r="BB343" s="47"/>
      <c r="BC343" s="47"/>
      <c r="BD343" s="47"/>
      <c r="BE343" s="47"/>
      <c r="BF343" s="47"/>
      <c r="BG343" s="47"/>
      <c r="BH343" s="47"/>
      <c r="BJ343" s="47"/>
      <c r="BO343" s="47"/>
      <c r="BP343" s="47"/>
      <c r="BQ343" s="49"/>
      <c r="BV343" s="47"/>
      <c r="BW343" s="47"/>
      <c r="BX343" s="50"/>
      <c r="CM343" s="47"/>
      <c r="CR343" s="47"/>
      <c r="CU343" s="47"/>
    </row>
    <row r="344" spans="1:99" x14ac:dyDescent="0.35">
      <c r="A344" s="51" t="s">
        <v>428</v>
      </c>
      <c r="B344" s="52">
        <v>20765</v>
      </c>
      <c r="C344" s="52">
        <v>22745</v>
      </c>
      <c r="D344" s="53">
        <v>0.97</v>
      </c>
      <c r="E344" s="53">
        <v>0.5</v>
      </c>
      <c r="F344" s="52">
        <v>8719</v>
      </c>
      <c r="G344" s="52">
        <v>7505</v>
      </c>
      <c r="H344" s="53">
        <v>0.25</v>
      </c>
      <c r="I344" s="52">
        <v>8702</v>
      </c>
      <c r="J344" s="52">
        <v>5712</v>
      </c>
      <c r="K344" s="52">
        <v>6544</v>
      </c>
      <c r="L344" s="52">
        <v>8929</v>
      </c>
      <c r="M344" s="52">
        <v>9300</v>
      </c>
      <c r="N344" s="52">
        <v>13940</v>
      </c>
      <c r="O344" s="52">
        <v>16500</v>
      </c>
      <c r="P344" s="52">
        <v>2150</v>
      </c>
      <c r="Q344" s="52">
        <v>3550</v>
      </c>
      <c r="R344" s="52">
        <v>18484</v>
      </c>
      <c r="S344" s="52">
        <v>29849</v>
      </c>
      <c r="T344" s="52">
        <v>175</v>
      </c>
      <c r="U344" s="52">
        <v>318391667</v>
      </c>
      <c r="V344" s="52">
        <v>9658</v>
      </c>
      <c r="W344" s="52">
        <v>138</v>
      </c>
      <c r="X344" s="52">
        <v>2157234</v>
      </c>
      <c r="Y344" s="47"/>
      <c r="Z344" s="47"/>
      <c r="AA344" s="47"/>
      <c r="AB344" s="47"/>
      <c r="AC344" s="47"/>
      <c r="AD344" s="47"/>
      <c r="AE344" s="47"/>
      <c r="AF344" s="47"/>
      <c r="AG344" s="47"/>
      <c r="AQ344" s="47"/>
      <c r="AV344" s="47"/>
      <c r="AW344" s="47"/>
      <c r="AZ344" s="47"/>
      <c r="BA344" s="47"/>
      <c r="BB344" s="47"/>
      <c r="BC344" s="47"/>
      <c r="BD344" s="47"/>
      <c r="BE344" s="47"/>
      <c r="BF344" s="47"/>
      <c r="BG344" s="47"/>
      <c r="BH344" s="47"/>
      <c r="BJ344" s="47"/>
      <c r="BO344" s="47"/>
      <c r="BP344" s="47"/>
      <c r="BQ344" s="49"/>
      <c r="BV344" s="47"/>
      <c r="BW344" s="47"/>
      <c r="BX344" s="50"/>
      <c r="CM344" s="47"/>
      <c r="CR344" s="47"/>
      <c r="CU344" s="47"/>
    </row>
    <row r="345" spans="1:99" x14ac:dyDescent="0.35">
      <c r="A345" s="54" t="s">
        <v>429</v>
      </c>
      <c r="B345" s="55">
        <v>25506</v>
      </c>
      <c r="C345" s="55">
        <v>38691</v>
      </c>
      <c r="D345" s="56">
        <v>0.98</v>
      </c>
      <c r="E345" s="56">
        <v>0.67</v>
      </c>
      <c r="F345" s="55">
        <v>7718</v>
      </c>
      <c r="G345" s="55">
        <v>8632</v>
      </c>
      <c r="H345" s="56">
        <v>0.35</v>
      </c>
      <c r="I345" s="55">
        <v>15234</v>
      </c>
      <c r="J345" s="55">
        <v>10940</v>
      </c>
      <c r="K345" s="55">
        <v>12716</v>
      </c>
      <c r="L345" s="55">
        <v>13650</v>
      </c>
      <c r="M345" s="55">
        <v>18191</v>
      </c>
      <c r="N345" s="55">
        <v>19626</v>
      </c>
      <c r="O345" s="55">
        <v>20500</v>
      </c>
      <c r="P345" s="55">
        <v>3666</v>
      </c>
      <c r="Q345" s="55">
        <v>6714</v>
      </c>
      <c r="R345" s="55">
        <v>25341</v>
      </c>
      <c r="S345" s="55">
        <v>35499</v>
      </c>
      <c r="T345" s="55">
        <v>217</v>
      </c>
      <c r="U345" s="55">
        <v>275619007</v>
      </c>
      <c r="V345" s="55">
        <v>13883</v>
      </c>
      <c r="W345" s="55">
        <v>209</v>
      </c>
      <c r="X345" s="55">
        <v>14642376</v>
      </c>
      <c r="Y345" s="47"/>
      <c r="Z345" s="47"/>
      <c r="AA345" s="47"/>
      <c r="AB345" s="47"/>
      <c r="AC345" s="47"/>
      <c r="AD345" s="47"/>
      <c r="AE345" s="47"/>
      <c r="AF345" s="47"/>
      <c r="AG345" s="47"/>
      <c r="AK345" s="47"/>
      <c r="AQ345" s="47"/>
      <c r="AV345" s="47"/>
      <c r="AW345" s="47"/>
      <c r="AZ345" s="47"/>
      <c r="BA345" s="47"/>
      <c r="BB345" s="47"/>
      <c r="BD345" s="47"/>
      <c r="BE345" s="47"/>
      <c r="BF345" s="47"/>
      <c r="BG345" s="47"/>
      <c r="BH345" s="47"/>
      <c r="BI345" s="47"/>
      <c r="BJ345" s="47"/>
      <c r="BO345" s="47"/>
      <c r="BP345" s="47"/>
      <c r="BQ345" s="49"/>
      <c r="BV345" s="47"/>
      <c r="BW345" s="47"/>
      <c r="BX345" s="50"/>
      <c r="CM345" s="47"/>
      <c r="CR345" s="47"/>
      <c r="CU345" s="47"/>
    </row>
    <row r="346" spans="1:99" x14ac:dyDescent="0.35">
      <c r="A346" s="51" t="s">
        <v>430</v>
      </c>
      <c r="B346" s="52" t="s">
        <v>84</v>
      </c>
      <c r="C346" s="52">
        <v>54532</v>
      </c>
      <c r="D346" s="53">
        <v>1</v>
      </c>
      <c r="E346" s="53">
        <v>0.91</v>
      </c>
      <c r="F346" s="52">
        <v>25542</v>
      </c>
      <c r="G346" s="52">
        <v>18732</v>
      </c>
      <c r="H346" s="53">
        <v>0.65</v>
      </c>
      <c r="I346" s="52">
        <v>26669</v>
      </c>
      <c r="J346" s="52">
        <v>22206</v>
      </c>
      <c r="K346" s="52">
        <v>22965</v>
      </c>
      <c r="L346" s="52">
        <v>20728</v>
      </c>
      <c r="M346" s="52">
        <v>23329</v>
      </c>
      <c r="N346" s="52">
        <v>31380</v>
      </c>
      <c r="O346" s="52">
        <v>25000</v>
      </c>
      <c r="P346" s="52">
        <v>5344</v>
      </c>
      <c r="Q346" s="52">
        <v>9500</v>
      </c>
      <c r="R346" s="52">
        <v>28125</v>
      </c>
      <c r="S346" s="52">
        <v>39200</v>
      </c>
      <c r="T346" s="52">
        <v>265</v>
      </c>
      <c r="U346" s="52">
        <v>448785024</v>
      </c>
      <c r="V346" s="52">
        <v>15661</v>
      </c>
      <c r="W346" s="52">
        <v>210</v>
      </c>
      <c r="X346" s="52">
        <v>26320559</v>
      </c>
      <c r="Y346" s="47"/>
      <c r="Z346" s="47"/>
      <c r="AA346" s="47"/>
      <c r="AB346" s="47"/>
      <c r="AC346" s="47"/>
      <c r="AD346" s="47"/>
      <c r="AE346" s="47"/>
      <c r="AF346" s="47"/>
      <c r="AG346" s="47"/>
      <c r="AL346" s="47"/>
      <c r="AQ346" s="47"/>
      <c r="AV346" s="47"/>
      <c r="AW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O346" s="47"/>
      <c r="BP346" s="47"/>
      <c r="BQ346" s="49"/>
      <c r="BV346" s="47"/>
      <c r="BW346" s="47"/>
      <c r="BX346" s="50"/>
      <c r="CM346" s="47"/>
      <c r="CR346" s="47"/>
      <c r="CU346" s="47"/>
    </row>
    <row r="347" spans="1:99" x14ac:dyDescent="0.35">
      <c r="A347" s="54" t="s">
        <v>431</v>
      </c>
      <c r="B347" s="55">
        <v>26545</v>
      </c>
      <c r="C347" s="55">
        <v>44935</v>
      </c>
      <c r="D347" s="56">
        <v>0.92</v>
      </c>
      <c r="E347" s="56">
        <v>0.73</v>
      </c>
      <c r="F347" s="55">
        <v>9200</v>
      </c>
      <c r="G347" s="55">
        <v>10190</v>
      </c>
      <c r="H347" s="56">
        <v>0.39</v>
      </c>
      <c r="I347" s="55">
        <v>12827</v>
      </c>
      <c r="J347" s="55">
        <v>6350</v>
      </c>
      <c r="K347" s="55">
        <v>6972</v>
      </c>
      <c r="L347" s="55">
        <v>10071</v>
      </c>
      <c r="M347" s="55">
        <v>16137</v>
      </c>
      <c r="N347" s="55">
        <v>20221</v>
      </c>
      <c r="O347" s="55">
        <v>19500</v>
      </c>
      <c r="P347" s="55">
        <v>3500</v>
      </c>
      <c r="Q347" s="55">
        <v>6336</v>
      </c>
      <c r="R347" s="55">
        <v>25163</v>
      </c>
      <c r="S347" s="55">
        <v>34500</v>
      </c>
      <c r="T347" s="55">
        <v>207</v>
      </c>
      <c r="U347" s="55">
        <v>851357003</v>
      </c>
      <c r="V347" s="55">
        <v>14000</v>
      </c>
      <c r="W347" s="55">
        <v>186</v>
      </c>
      <c r="X347" s="55">
        <v>46179145</v>
      </c>
      <c r="Y347" s="47"/>
      <c r="Z347" s="47"/>
      <c r="AA347" s="47"/>
      <c r="AB347" s="47"/>
      <c r="AC347" s="47"/>
      <c r="AD347" s="47"/>
      <c r="AE347" s="47"/>
      <c r="AF347" s="47"/>
      <c r="AG347" s="47"/>
      <c r="AK347" s="47"/>
      <c r="AQ347" s="47"/>
      <c r="AV347" s="47"/>
      <c r="AW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O347" s="47"/>
      <c r="BP347" s="47"/>
      <c r="BQ347" s="49"/>
      <c r="BV347" s="47"/>
      <c r="BW347" s="47"/>
      <c r="BX347" s="50"/>
      <c r="CM347" s="47"/>
      <c r="CR347" s="47"/>
      <c r="CU347" s="47"/>
    </row>
    <row r="348" spans="1:99" x14ac:dyDescent="0.35">
      <c r="A348" s="51" t="s">
        <v>432</v>
      </c>
      <c r="B348" s="52" t="s">
        <v>84</v>
      </c>
      <c r="C348" s="52">
        <v>67204</v>
      </c>
      <c r="D348" s="53">
        <v>1</v>
      </c>
      <c r="E348" s="53">
        <v>0.98</v>
      </c>
      <c r="F348" s="52">
        <v>26456</v>
      </c>
      <c r="G348" s="52">
        <v>25866</v>
      </c>
      <c r="H348" s="53">
        <v>0.54</v>
      </c>
      <c r="I348" s="52">
        <v>40119</v>
      </c>
      <c r="J348" s="52">
        <v>28854</v>
      </c>
      <c r="K348" s="52">
        <v>23964</v>
      </c>
      <c r="L348" s="52">
        <v>30455</v>
      </c>
      <c r="M348" s="52">
        <v>29216</v>
      </c>
      <c r="N348" s="52">
        <v>36212</v>
      </c>
      <c r="O348" s="52">
        <v>27000</v>
      </c>
      <c r="P348" s="52">
        <v>4692</v>
      </c>
      <c r="Q348" s="52">
        <v>7965</v>
      </c>
      <c r="R348" s="52">
        <v>27000</v>
      </c>
      <c r="S348" s="52">
        <v>32000</v>
      </c>
      <c r="T348" s="52">
        <v>286</v>
      </c>
      <c r="U348" s="52">
        <v>137082356</v>
      </c>
      <c r="V348" s="52">
        <v>40818</v>
      </c>
      <c r="W348" s="52">
        <v>615</v>
      </c>
      <c r="X348" s="52">
        <v>54424223</v>
      </c>
      <c r="Y348" s="47"/>
      <c r="Z348" s="47"/>
      <c r="AA348" s="47"/>
      <c r="AB348" s="47"/>
      <c r="AC348" s="47"/>
      <c r="AD348" s="47"/>
      <c r="AE348" s="47"/>
      <c r="AF348" s="47"/>
      <c r="AG348" s="47"/>
      <c r="AL348" s="47"/>
      <c r="AQ348" s="47"/>
      <c r="AV348" s="47"/>
      <c r="AW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O348" s="47"/>
      <c r="BP348" s="47"/>
      <c r="BQ348" s="49"/>
      <c r="BV348" s="47"/>
      <c r="BW348" s="47"/>
      <c r="BX348" s="50"/>
      <c r="CM348" s="47"/>
      <c r="CR348" s="47"/>
      <c r="CU348" s="47"/>
    </row>
    <row r="349" spans="1:99" x14ac:dyDescent="0.35">
      <c r="A349" s="54" t="s">
        <v>433</v>
      </c>
      <c r="B349" s="55" t="s">
        <v>84</v>
      </c>
      <c r="C349" s="55">
        <v>49382</v>
      </c>
      <c r="D349" s="56">
        <v>0.98</v>
      </c>
      <c r="E349" s="56">
        <v>0.9</v>
      </c>
      <c r="F349" s="55">
        <v>19418</v>
      </c>
      <c r="G349" s="55">
        <v>18252</v>
      </c>
      <c r="H349" s="56">
        <v>0.69</v>
      </c>
      <c r="I349" s="55">
        <v>28189</v>
      </c>
      <c r="J349" s="55">
        <v>22266</v>
      </c>
      <c r="K349" s="55">
        <v>24020</v>
      </c>
      <c r="L349" s="55">
        <v>25071</v>
      </c>
      <c r="M349" s="55">
        <v>26683</v>
      </c>
      <c r="N349" s="55">
        <v>30203</v>
      </c>
      <c r="O349" s="55">
        <v>24424</v>
      </c>
      <c r="P349" s="55">
        <v>4500</v>
      </c>
      <c r="Q349" s="55">
        <v>8711</v>
      </c>
      <c r="R349" s="55">
        <v>27000</v>
      </c>
      <c r="S349" s="55">
        <v>33000</v>
      </c>
      <c r="T349" s="55">
        <v>259</v>
      </c>
      <c r="U349" s="55">
        <v>189793282</v>
      </c>
      <c r="V349" s="55">
        <v>21829</v>
      </c>
      <c r="W349" s="55">
        <v>297</v>
      </c>
      <c r="X349" s="55">
        <v>14535076</v>
      </c>
      <c r="Y349" s="47"/>
      <c r="Z349" s="47"/>
      <c r="AA349" s="47"/>
      <c r="AB349" s="47"/>
      <c r="AC349" s="47"/>
      <c r="AD349" s="47"/>
      <c r="AE349" s="47"/>
      <c r="AF349" s="47"/>
      <c r="AG349" s="47"/>
      <c r="AL349" s="47"/>
      <c r="AQ349" s="47"/>
      <c r="AV349" s="47"/>
      <c r="AW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O349" s="47"/>
      <c r="BP349" s="47"/>
      <c r="BQ349" s="49"/>
      <c r="BV349" s="47"/>
      <c r="BW349" s="47"/>
      <c r="BX349" s="50"/>
      <c r="CM349" s="47"/>
      <c r="CR349" s="47"/>
      <c r="CU349" s="47"/>
    </row>
    <row r="350" spans="1:99" x14ac:dyDescent="0.35">
      <c r="A350" s="51" t="s">
        <v>434</v>
      </c>
      <c r="B350" s="52">
        <v>19722</v>
      </c>
      <c r="C350" s="52">
        <v>25542</v>
      </c>
      <c r="D350" s="53">
        <v>0.43</v>
      </c>
      <c r="E350" s="53">
        <v>0.31</v>
      </c>
      <c r="F350" s="52">
        <v>6618</v>
      </c>
      <c r="G350" s="52">
        <v>6434</v>
      </c>
      <c r="H350" s="53">
        <v>0.04</v>
      </c>
      <c r="I350" s="52">
        <v>10696</v>
      </c>
      <c r="J350" s="52">
        <v>7470</v>
      </c>
      <c r="K350" s="52">
        <v>8319</v>
      </c>
      <c r="L350" s="52">
        <v>9279</v>
      </c>
      <c r="M350" s="52">
        <v>11186</v>
      </c>
      <c r="N350" s="52">
        <v>12995</v>
      </c>
      <c r="O350" s="52">
        <v>11855</v>
      </c>
      <c r="P350" s="52">
        <v>1626</v>
      </c>
      <c r="Q350" s="52">
        <v>3125</v>
      </c>
      <c r="R350" s="52">
        <v>12667</v>
      </c>
      <c r="S350" s="52">
        <v>21227</v>
      </c>
      <c r="T350" s="52">
        <v>126</v>
      </c>
      <c r="U350" s="52">
        <v>95600490</v>
      </c>
      <c r="V350" s="52"/>
      <c r="W350" s="52"/>
      <c r="X350" s="52">
        <v>0</v>
      </c>
      <c r="Y350" s="47"/>
      <c r="Z350" s="47"/>
      <c r="AA350" s="47"/>
      <c r="AB350" s="47"/>
      <c r="AQ350" s="47"/>
      <c r="AV350" s="47"/>
      <c r="BA350" s="47"/>
      <c r="BB350" s="47"/>
      <c r="BE350" s="47"/>
      <c r="BF350" s="47"/>
      <c r="BG350" s="47"/>
      <c r="BH350" s="47"/>
      <c r="BI350" s="47"/>
      <c r="BO350" s="47"/>
      <c r="BV350" s="47"/>
      <c r="BX350" s="50"/>
      <c r="CM350" s="47"/>
      <c r="CR350" s="47"/>
      <c r="CU350" s="47"/>
    </row>
    <row r="351" spans="1:99" x14ac:dyDescent="0.35">
      <c r="A351" s="54" t="s">
        <v>435</v>
      </c>
      <c r="B351" s="55" t="s">
        <v>84</v>
      </c>
      <c r="C351" s="55">
        <v>27164</v>
      </c>
      <c r="D351" s="56">
        <v>0.99</v>
      </c>
      <c r="E351" s="56">
        <v>0.99</v>
      </c>
      <c r="F351" s="55">
        <v>12984</v>
      </c>
      <c r="G351" s="55">
        <v>12734</v>
      </c>
      <c r="H351" s="56">
        <v>0.75</v>
      </c>
      <c r="I351" s="55">
        <v>13649</v>
      </c>
      <c r="J351" s="55">
        <v>12796</v>
      </c>
      <c r="K351" s="55">
        <v>13762</v>
      </c>
      <c r="L351" s="55">
        <v>17330</v>
      </c>
      <c r="M351" s="55">
        <v>17334</v>
      </c>
      <c r="N351" s="55">
        <v>16839</v>
      </c>
      <c r="O351" s="55"/>
      <c r="P351" s="55">
        <v>2750</v>
      </c>
      <c r="Q351" s="55">
        <v>5500</v>
      </c>
      <c r="R351" s="55">
        <v>28968</v>
      </c>
      <c r="S351" s="55">
        <v>45000</v>
      </c>
      <c r="T351" s="55"/>
      <c r="U351" s="55">
        <v>138898069</v>
      </c>
      <c r="V351" s="55">
        <v>8009</v>
      </c>
      <c r="W351" s="55"/>
      <c r="X351" s="55">
        <v>7777911</v>
      </c>
      <c r="Y351" s="47"/>
      <c r="Z351" s="47"/>
      <c r="AA351" s="47"/>
      <c r="AB351" s="47"/>
      <c r="AC351" s="47"/>
      <c r="AD351" s="47"/>
      <c r="AE351" s="47"/>
      <c r="AF351" s="47"/>
      <c r="AG351" s="47"/>
      <c r="AK351" s="47"/>
      <c r="AQ351" s="47"/>
      <c r="AV351" s="47"/>
      <c r="AW351" s="47"/>
      <c r="AZ351" s="47"/>
      <c r="BA351" s="47"/>
      <c r="BB351" s="47"/>
      <c r="BD351" s="47"/>
      <c r="BE351" s="47"/>
      <c r="BF351" s="47"/>
      <c r="BG351" s="47"/>
      <c r="BH351" s="47"/>
      <c r="BI351" s="47"/>
      <c r="BJ351" s="47"/>
      <c r="BO351" s="47"/>
      <c r="BP351" s="47"/>
      <c r="BQ351" s="49"/>
      <c r="BV351" s="47"/>
      <c r="BW351" s="47"/>
      <c r="BX351" s="50"/>
      <c r="CM351" s="47"/>
      <c r="CR351" s="47"/>
      <c r="CU351" s="47"/>
    </row>
    <row r="352" spans="1:99" x14ac:dyDescent="0.35">
      <c r="A352" s="51" t="s">
        <v>436</v>
      </c>
      <c r="B352" s="52">
        <v>14673</v>
      </c>
      <c r="C352" s="52">
        <v>18673</v>
      </c>
      <c r="D352" s="53">
        <v>0.92</v>
      </c>
      <c r="E352" s="53">
        <v>0.76</v>
      </c>
      <c r="F352" s="52">
        <v>8877</v>
      </c>
      <c r="G352" s="52">
        <v>7961</v>
      </c>
      <c r="H352" s="53">
        <v>0.56000000000000005</v>
      </c>
      <c r="I352" s="52">
        <v>4120</v>
      </c>
      <c r="J352" s="52">
        <v>1992</v>
      </c>
      <c r="K352" s="52">
        <v>3207</v>
      </c>
      <c r="L352" s="52">
        <v>4932</v>
      </c>
      <c r="M352" s="52">
        <v>8455</v>
      </c>
      <c r="N352" s="52">
        <v>12366</v>
      </c>
      <c r="O352" s="52">
        <v>21463</v>
      </c>
      <c r="P352" s="52">
        <v>3870</v>
      </c>
      <c r="Q352" s="52">
        <v>8808</v>
      </c>
      <c r="R352" s="52">
        <v>31000</v>
      </c>
      <c r="S352" s="52">
        <v>39509</v>
      </c>
      <c r="T352" s="52">
        <v>228</v>
      </c>
      <c r="U352" s="52">
        <v>231919942</v>
      </c>
      <c r="V352" s="52">
        <v>8342</v>
      </c>
      <c r="W352" s="52">
        <v>95</v>
      </c>
      <c r="X352" s="52">
        <v>12798918</v>
      </c>
      <c r="Y352" s="47"/>
      <c r="Z352" s="47"/>
      <c r="AA352" s="47"/>
      <c r="AB352" s="47"/>
      <c r="AC352" s="47"/>
      <c r="AD352" s="47"/>
      <c r="AE352" s="47"/>
      <c r="AF352" s="47"/>
      <c r="AG352" s="47"/>
      <c r="AV352" s="47"/>
      <c r="AW352" s="47"/>
      <c r="AZ352" s="47"/>
      <c r="BA352" s="47"/>
      <c r="BB352" s="47"/>
      <c r="BD352" s="47"/>
      <c r="BE352" s="47"/>
      <c r="BF352" s="47"/>
      <c r="BG352" s="47"/>
      <c r="BH352" s="47"/>
      <c r="BJ352" s="47"/>
      <c r="BO352" s="47"/>
      <c r="BP352" s="47"/>
      <c r="BV352" s="47"/>
      <c r="BW352" s="47"/>
      <c r="BX352" s="50"/>
      <c r="CM352" s="47"/>
      <c r="CR352" s="47"/>
      <c r="CU352" s="47"/>
    </row>
    <row r="353" spans="1:99" x14ac:dyDescent="0.35">
      <c r="A353" s="54" t="s">
        <v>437</v>
      </c>
      <c r="B353" s="55" t="s">
        <v>84</v>
      </c>
      <c r="C353" s="55">
        <v>50462</v>
      </c>
      <c r="D353" s="56">
        <v>1</v>
      </c>
      <c r="E353" s="56">
        <v>0.94</v>
      </c>
      <c r="F353" s="55">
        <v>21405</v>
      </c>
      <c r="G353" s="55">
        <v>19576</v>
      </c>
      <c r="H353" s="56">
        <v>0.69</v>
      </c>
      <c r="I353" s="55">
        <v>26723</v>
      </c>
      <c r="J353" s="55">
        <v>16765</v>
      </c>
      <c r="K353" s="55">
        <v>19576</v>
      </c>
      <c r="L353" s="55">
        <v>23232</v>
      </c>
      <c r="M353" s="55">
        <v>25343</v>
      </c>
      <c r="N353" s="55">
        <v>29725</v>
      </c>
      <c r="O353" s="55">
        <v>27000</v>
      </c>
      <c r="P353" s="55">
        <v>4750</v>
      </c>
      <c r="Q353" s="55">
        <v>10500</v>
      </c>
      <c r="R353" s="55">
        <v>28000</v>
      </c>
      <c r="S353" s="55">
        <v>32673</v>
      </c>
      <c r="T353" s="55">
        <v>286</v>
      </c>
      <c r="U353" s="55">
        <v>126416235</v>
      </c>
      <c r="V353" s="55">
        <v>42828</v>
      </c>
      <c r="W353" s="55">
        <v>625</v>
      </c>
      <c r="X353" s="55">
        <v>43951110</v>
      </c>
      <c r="Y353" s="47"/>
      <c r="Z353" s="47"/>
      <c r="AA353" s="47"/>
      <c r="AB353" s="47"/>
      <c r="AC353" s="47"/>
      <c r="AD353" s="47"/>
      <c r="AE353" s="47"/>
      <c r="AF353" s="47"/>
      <c r="AG353" s="47"/>
      <c r="AQ353" s="47"/>
      <c r="AV353" s="47"/>
      <c r="AW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O353" s="47"/>
      <c r="BP353" s="47"/>
      <c r="BV353" s="47"/>
      <c r="BW353" s="47"/>
      <c r="BX353" s="50"/>
      <c r="CM353" s="47"/>
      <c r="CR353" s="47"/>
      <c r="CU353" s="47"/>
    </row>
    <row r="354" spans="1:99" x14ac:dyDescent="0.35">
      <c r="A354" s="51" t="s">
        <v>438</v>
      </c>
      <c r="B354" s="52" t="s">
        <v>84</v>
      </c>
      <c r="C354" s="52">
        <v>55992</v>
      </c>
      <c r="D354" s="53">
        <v>0.99</v>
      </c>
      <c r="E354" s="53">
        <v>0.94</v>
      </c>
      <c r="F354" s="52">
        <v>27835</v>
      </c>
      <c r="G354" s="52">
        <v>25425</v>
      </c>
      <c r="H354" s="53">
        <v>0.56000000000000005</v>
      </c>
      <c r="I354" s="52">
        <v>24108</v>
      </c>
      <c r="J354" s="52">
        <v>17050</v>
      </c>
      <c r="K354" s="52">
        <v>18959</v>
      </c>
      <c r="L354" s="52">
        <v>20602</v>
      </c>
      <c r="M354" s="52">
        <v>25296</v>
      </c>
      <c r="N354" s="52">
        <v>28551</v>
      </c>
      <c r="O354" s="52">
        <v>20489</v>
      </c>
      <c r="P354" s="52">
        <v>4500</v>
      </c>
      <c r="Q354" s="52">
        <v>8305</v>
      </c>
      <c r="R354" s="52">
        <v>26000</v>
      </c>
      <c r="S354" s="52">
        <v>31000</v>
      </c>
      <c r="T354" s="52">
        <v>217</v>
      </c>
      <c r="U354" s="52">
        <v>211655692</v>
      </c>
      <c r="V354" s="52">
        <v>23457</v>
      </c>
      <c r="W354" s="52">
        <v>301</v>
      </c>
      <c r="X354" s="52">
        <v>50082106</v>
      </c>
      <c r="Y354" s="47"/>
      <c r="Z354" s="47"/>
      <c r="AA354" s="47"/>
      <c r="AB354" s="47"/>
      <c r="AC354" s="47"/>
      <c r="AD354" s="47"/>
      <c r="AE354" s="47"/>
      <c r="AF354" s="47"/>
      <c r="AG354" s="47"/>
      <c r="AL354" s="47"/>
      <c r="AQ354" s="47"/>
      <c r="AV354" s="47"/>
      <c r="AW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O354" s="47"/>
      <c r="BP354" s="47"/>
      <c r="BQ354" s="49"/>
      <c r="BV354" s="47"/>
      <c r="BW354" s="47"/>
      <c r="BX354" s="50"/>
      <c r="CM354" s="47"/>
      <c r="CR354" s="47"/>
      <c r="CU354" s="47"/>
    </row>
    <row r="355" spans="1:99" x14ac:dyDescent="0.35">
      <c r="A355" s="54" t="s">
        <v>439</v>
      </c>
      <c r="B355" s="55" t="s">
        <v>84</v>
      </c>
      <c r="C355" s="55">
        <v>51542</v>
      </c>
      <c r="D355" s="56">
        <v>1</v>
      </c>
      <c r="E355" s="56">
        <v>0.98</v>
      </c>
      <c r="F355" s="55">
        <v>27091</v>
      </c>
      <c r="G355" s="55">
        <v>25718</v>
      </c>
      <c r="H355" s="56">
        <v>0.71</v>
      </c>
      <c r="I355" s="55">
        <v>24040</v>
      </c>
      <c r="J355" s="55">
        <v>19442</v>
      </c>
      <c r="K355" s="55">
        <v>19072</v>
      </c>
      <c r="L355" s="55">
        <v>20350</v>
      </c>
      <c r="M355" s="55">
        <v>25433</v>
      </c>
      <c r="N355" s="55">
        <v>28026</v>
      </c>
      <c r="O355" s="55">
        <v>27000</v>
      </c>
      <c r="P355" s="55">
        <v>4250</v>
      </c>
      <c r="Q355" s="55">
        <v>8750</v>
      </c>
      <c r="R355" s="55">
        <v>27000</v>
      </c>
      <c r="S355" s="55">
        <v>37500</v>
      </c>
      <c r="T355" s="55">
        <v>286</v>
      </c>
      <c r="U355" s="55">
        <v>109544820</v>
      </c>
      <c r="V355" s="55">
        <v>28923</v>
      </c>
      <c r="W355" s="55">
        <v>511</v>
      </c>
      <c r="X355" s="55">
        <v>40216312</v>
      </c>
      <c r="Y355" s="47"/>
      <c r="Z355" s="47"/>
      <c r="AA355" s="47"/>
      <c r="AB355" s="47"/>
      <c r="AC355" s="47"/>
      <c r="AD355" s="47"/>
      <c r="AE355" s="47"/>
      <c r="AF355" s="47"/>
      <c r="AG355" s="47"/>
      <c r="AK355" s="47"/>
      <c r="AQ355" s="47"/>
      <c r="AV355" s="47"/>
      <c r="AW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O355" s="47"/>
      <c r="BP355" s="47"/>
      <c r="BV355" s="47"/>
      <c r="BW355" s="47"/>
      <c r="BX355" s="50"/>
      <c r="CM355" s="47"/>
      <c r="CR355" s="47"/>
      <c r="CU355" s="47"/>
    </row>
    <row r="356" spans="1:99" x14ac:dyDescent="0.35">
      <c r="A356" s="51" t="s">
        <v>440</v>
      </c>
      <c r="B356" s="52" t="s">
        <v>84</v>
      </c>
      <c r="C356" s="52">
        <v>59627</v>
      </c>
      <c r="D356" s="53">
        <v>0.68</v>
      </c>
      <c r="E356" s="53">
        <v>0.67</v>
      </c>
      <c r="F356" s="52">
        <v>13880</v>
      </c>
      <c r="G356" s="52">
        <v>15222</v>
      </c>
      <c r="H356" s="53">
        <v>0.28000000000000003</v>
      </c>
      <c r="I356" s="52">
        <v>41527</v>
      </c>
      <c r="J356" s="52">
        <v>22319</v>
      </c>
      <c r="K356" s="52">
        <v>18489</v>
      </c>
      <c r="L356" s="52">
        <v>28446</v>
      </c>
      <c r="M356" s="52">
        <v>36307</v>
      </c>
      <c r="N356" s="52">
        <v>46697</v>
      </c>
      <c r="O356" s="52">
        <v>20500</v>
      </c>
      <c r="P356" s="52">
        <v>5500</v>
      </c>
      <c r="Q356" s="52">
        <v>8000</v>
      </c>
      <c r="R356" s="52">
        <v>27000</v>
      </c>
      <c r="S356" s="52">
        <v>27000</v>
      </c>
      <c r="T356" s="52">
        <v>217</v>
      </c>
      <c r="U356" s="52">
        <v>270390734</v>
      </c>
      <c r="V356" s="52">
        <v>46750</v>
      </c>
      <c r="W356" s="52">
        <v>688</v>
      </c>
      <c r="X356" s="52">
        <v>120876781</v>
      </c>
      <c r="Y356" s="47"/>
      <c r="Z356" s="47"/>
      <c r="AA356" s="47"/>
      <c r="AB356" s="47"/>
      <c r="AC356" s="47"/>
      <c r="AD356" s="47"/>
      <c r="AE356" s="47"/>
      <c r="AF356" s="47"/>
      <c r="AG356" s="47"/>
      <c r="AQ356" s="47"/>
      <c r="AV356" s="47"/>
      <c r="AW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O356" s="47"/>
      <c r="BP356" s="47"/>
      <c r="BV356" s="47"/>
      <c r="BW356" s="47"/>
      <c r="BX356" s="50"/>
      <c r="BY356" s="47"/>
      <c r="BZ356" s="47"/>
      <c r="CM356" s="47"/>
      <c r="CR356" s="47"/>
      <c r="CU356" s="47"/>
    </row>
    <row r="357" spans="1:99" x14ac:dyDescent="0.35">
      <c r="A357" s="54" t="s">
        <v>441</v>
      </c>
      <c r="B357" s="55" t="s">
        <v>84</v>
      </c>
      <c r="C357" s="55">
        <v>59972</v>
      </c>
      <c r="D357" s="56">
        <v>0.97</v>
      </c>
      <c r="E357" s="56">
        <v>0.7</v>
      </c>
      <c r="F357" s="55">
        <v>20372</v>
      </c>
      <c r="G357" s="55">
        <v>21631</v>
      </c>
      <c r="H357" s="56">
        <v>0.52</v>
      </c>
      <c r="I357" s="55">
        <v>38983</v>
      </c>
      <c r="J357" s="55">
        <v>33925</v>
      </c>
      <c r="K357" s="55">
        <v>33883</v>
      </c>
      <c r="L357" s="55">
        <v>37585</v>
      </c>
      <c r="M357" s="55">
        <v>39988</v>
      </c>
      <c r="N357" s="55">
        <v>40579</v>
      </c>
      <c r="O357" s="55">
        <v>23666</v>
      </c>
      <c r="P357" s="55">
        <v>2625</v>
      </c>
      <c r="Q357" s="55">
        <v>5250</v>
      </c>
      <c r="R357" s="55">
        <v>26500</v>
      </c>
      <c r="S357" s="55">
        <v>37000</v>
      </c>
      <c r="T357" s="55">
        <v>251</v>
      </c>
      <c r="U357" s="55">
        <v>800164137</v>
      </c>
      <c r="V357" s="55">
        <v>57278</v>
      </c>
      <c r="W357" s="55">
        <v>930</v>
      </c>
      <c r="X357" s="55">
        <v>390687665</v>
      </c>
      <c r="Y357" s="47"/>
      <c r="Z357" s="47"/>
      <c r="AA357" s="47"/>
      <c r="AB357" s="47"/>
      <c r="AC357" s="47"/>
      <c r="AD357" s="47"/>
      <c r="AE357" s="47"/>
      <c r="AF357" s="47"/>
      <c r="AG357" s="47"/>
      <c r="AL357" s="47"/>
      <c r="AQ357" s="47"/>
      <c r="AV357" s="47"/>
      <c r="AW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O357" s="47"/>
      <c r="BP357" s="47"/>
      <c r="BQ357" s="49"/>
      <c r="BV357" s="47"/>
      <c r="BW357" s="47"/>
      <c r="BX357" s="50"/>
      <c r="CM357" s="47"/>
      <c r="CR357" s="47"/>
      <c r="CU357" s="47"/>
    </row>
    <row r="358" spans="1:99" x14ac:dyDescent="0.35">
      <c r="A358" s="51" t="s">
        <v>442</v>
      </c>
      <c r="B358" s="52" t="s">
        <v>84</v>
      </c>
      <c r="C358" s="52">
        <v>60158</v>
      </c>
      <c r="D358" s="53">
        <v>0.97</v>
      </c>
      <c r="E358" s="53">
        <v>0.9</v>
      </c>
      <c r="F358" s="52">
        <v>20536</v>
      </c>
      <c r="G358" s="52">
        <v>19541</v>
      </c>
      <c r="H358" s="53">
        <v>0.51</v>
      </c>
      <c r="I358" s="52">
        <v>38909</v>
      </c>
      <c r="J358" s="52">
        <v>34045</v>
      </c>
      <c r="K358" s="52">
        <v>34360</v>
      </c>
      <c r="L358" s="52">
        <v>35777</v>
      </c>
      <c r="M358" s="52">
        <v>39812</v>
      </c>
      <c r="N358" s="52">
        <v>38784</v>
      </c>
      <c r="O358" s="52">
        <v>23666</v>
      </c>
      <c r="P358" s="52">
        <v>2625</v>
      </c>
      <c r="Q358" s="52">
        <v>5250</v>
      </c>
      <c r="R358" s="52">
        <v>26500</v>
      </c>
      <c r="S358" s="52">
        <v>37000</v>
      </c>
      <c r="T358" s="52">
        <v>251</v>
      </c>
      <c r="U358" s="52">
        <v>800164137</v>
      </c>
      <c r="V358" s="52">
        <v>57278</v>
      </c>
      <c r="W358" s="52">
        <v>930</v>
      </c>
      <c r="X358" s="52">
        <v>390687665</v>
      </c>
      <c r="Y358" s="47"/>
      <c r="Z358" s="47"/>
      <c r="AA358" s="47"/>
      <c r="AB358" s="47"/>
      <c r="AC358" s="47"/>
      <c r="AD358" s="47"/>
      <c r="AE358" s="47"/>
      <c r="AF358" s="47"/>
      <c r="AG358" s="47"/>
      <c r="AL358" s="47"/>
      <c r="AQ358" s="47"/>
      <c r="AV358" s="47"/>
      <c r="AW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O358" s="47"/>
      <c r="BP358" s="47"/>
      <c r="BQ358" s="49"/>
      <c r="BV358" s="47"/>
      <c r="BW358" s="47"/>
      <c r="BX358" s="50"/>
      <c r="CM358" s="47"/>
      <c r="CR358" s="47"/>
      <c r="CU358" s="47"/>
    </row>
    <row r="359" spans="1:99" x14ac:dyDescent="0.35">
      <c r="A359" s="54" t="s">
        <v>443</v>
      </c>
      <c r="B359" s="55" t="s">
        <v>84</v>
      </c>
      <c r="C359" s="55"/>
      <c r="D359" s="56">
        <v>0.52</v>
      </c>
      <c r="E359" s="56">
        <v>0.44</v>
      </c>
      <c r="F359" s="55">
        <v>3776</v>
      </c>
      <c r="G359" s="55">
        <v>2515</v>
      </c>
      <c r="H359" s="56">
        <v>0.12</v>
      </c>
      <c r="I359" s="55">
        <v>17002</v>
      </c>
      <c r="J359" s="55">
        <v>14314</v>
      </c>
      <c r="K359" s="55">
        <v>14483</v>
      </c>
      <c r="L359" s="55">
        <v>15465</v>
      </c>
      <c r="M359" s="55">
        <v>19451</v>
      </c>
      <c r="N359" s="55">
        <v>17201</v>
      </c>
      <c r="O359" s="55">
        <v>23666</v>
      </c>
      <c r="P359" s="55">
        <v>2625</v>
      </c>
      <c r="Q359" s="55">
        <v>5250</v>
      </c>
      <c r="R359" s="55">
        <v>26500</v>
      </c>
      <c r="S359" s="55">
        <v>37000</v>
      </c>
      <c r="T359" s="55">
        <v>251</v>
      </c>
      <c r="U359" s="55">
        <v>800164137</v>
      </c>
      <c r="V359" s="55">
        <v>57278</v>
      </c>
      <c r="W359" s="55">
        <v>930</v>
      </c>
      <c r="X359" s="55">
        <v>390687665</v>
      </c>
      <c r="Y359" s="47"/>
      <c r="Z359" s="47"/>
      <c r="AA359" s="47"/>
      <c r="AB359" s="47"/>
      <c r="AC359" s="47"/>
      <c r="AD359" s="47"/>
      <c r="AE359" s="47"/>
      <c r="AF359" s="47"/>
      <c r="AG359" s="47"/>
      <c r="AL359" s="47"/>
      <c r="AQ359" s="47"/>
      <c r="AV359" s="47"/>
      <c r="AW359" s="47"/>
      <c r="AZ359" s="47"/>
      <c r="BA359" s="47"/>
      <c r="BB359" s="47"/>
      <c r="BC359" s="47"/>
      <c r="BD359" s="47"/>
      <c r="BE359" s="47"/>
      <c r="BF359" s="47"/>
      <c r="BG359" s="47"/>
      <c r="BH359" s="47"/>
      <c r="BJ359" s="47"/>
      <c r="BO359" s="47"/>
      <c r="BP359" s="47"/>
      <c r="BV359" s="47"/>
      <c r="BW359" s="47"/>
      <c r="BX359" s="50"/>
      <c r="CM359" s="47"/>
      <c r="CR359" s="47"/>
      <c r="CU359" s="47"/>
    </row>
    <row r="360" spans="1:99" x14ac:dyDescent="0.35">
      <c r="A360" s="51" t="s">
        <v>444</v>
      </c>
      <c r="B360" s="52" t="s">
        <v>84</v>
      </c>
      <c r="C360" s="52">
        <v>77370</v>
      </c>
      <c r="D360" s="53">
        <v>0.78</v>
      </c>
      <c r="E360" s="53">
        <v>0.76</v>
      </c>
      <c r="F360" s="52">
        <v>24360</v>
      </c>
      <c r="G360" s="52">
        <v>24566</v>
      </c>
      <c r="H360" s="53">
        <v>0.53</v>
      </c>
      <c r="I360" s="52">
        <v>51432</v>
      </c>
      <c r="J360" s="52">
        <v>36327</v>
      </c>
      <c r="K360" s="52">
        <v>37072</v>
      </c>
      <c r="L360" s="52">
        <v>43618</v>
      </c>
      <c r="M360" s="52">
        <v>47558</v>
      </c>
      <c r="N360" s="52">
        <v>55749</v>
      </c>
      <c r="O360" s="52">
        <v>23000</v>
      </c>
      <c r="P360" s="52">
        <v>5500</v>
      </c>
      <c r="Q360" s="52">
        <v>12000</v>
      </c>
      <c r="R360" s="52">
        <v>27000</v>
      </c>
      <c r="S360" s="52">
        <v>29125</v>
      </c>
      <c r="T360" s="52">
        <v>244</v>
      </c>
      <c r="U360" s="52">
        <v>350604787</v>
      </c>
      <c r="V360" s="52">
        <v>69497</v>
      </c>
      <c r="W360" s="52">
        <v>985</v>
      </c>
      <c r="X360" s="52">
        <v>118075477</v>
      </c>
      <c r="Y360" s="47"/>
      <c r="Z360" s="47"/>
      <c r="AA360" s="47"/>
      <c r="AB360" s="47"/>
      <c r="AC360" s="47"/>
      <c r="AD360" s="47"/>
      <c r="AE360" s="47"/>
      <c r="AF360" s="47"/>
      <c r="AG360" s="47"/>
      <c r="AQ360" s="47"/>
      <c r="AV360" s="47"/>
      <c r="AW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O360" s="47"/>
      <c r="BP360" s="47"/>
      <c r="BQ360" s="49"/>
      <c r="BV360" s="47"/>
      <c r="BW360" s="47"/>
      <c r="BX360" s="50"/>
      <c r="CM360" s="47"/>
      <c r="CR360" s="47"/>
      <c r="CU360" s="47"/>
    </row>
    <row r="361" spans="1:99" x14ac:dyDescent="0.35">
      <c r="A361" s="54" t="s">
        <v>445</v>
      </c>
      <c r="B361" s="55" t="s">
        <v>84</v>
      </c>
      <c r="C361" s="55">
        <v>36137</v>
      </c>
      <c r="D361" s="56">
        <v>0.93</v>
      </c>
      <c r="E361" s="56">
        <v>0.98</v>
      </c>
      <c r="F361" s="55">
        <v>13655</v>
      </c>
      <c r="G361" s="55">
        <v>13016</v>
      </c>
      <c r="H361" s="56">
        <v>0.5</v>
      </c>
      <c r="I361" s="55">
        <v>19921</v>
      </c>
      <c r="J361" s="55">
        <v>20573</v>
      </c>
      <c r="K361" s="55">
        <v>18617</v>
      </c>
      <c r="L361" s="55">
        <v>20033</v>
      </c>
      <c r="M361" s="55">
        <v>20630</v>
      </c>
      <c r="N361" s="55">
        <v>22797</v>
      </c>
      <c r="O361" s="55">
        <v>24325</v>
      </c>
      <c r="P361" s="55">
        <v>2750</v>
      </c>
      <c r="Q361" s="55">
        <v>5500</v>
      </c>
      <c r="R361" s="55">
        <v>25300</v>
      </c>
      <c r="S361" s="55">
        <v>35241</v>
      </c>
      <c r="T361" s="55">
        <v>258</v>
      </c>
      <c r="U361" s="55">
        <v>71465003</v>
      </c>
      <c r="V361" s="55">
        <v>18000</v>
      </c>
      <c r="W361" s="55">
        <v>355</v>
      </c>
      <c r="X361" s="55">
        <v>18635345</v>
      </c>
      <c r="Y361" s="47"/>
      <c r="Z361" s="47"/>
      <c r="AA361" s="47"/>
      <c r="AB361" s="47"/>
      <c r="AC361" s="47"/>
      <c r="AD361" s="47"/>
      <c r="AE361" s="47"/>
      <c r="AF361" s="47"/>
      <c r="AG361" s="47"/>
      <c r="AV361" s="47"/>
      <c r="AW361" s="47"/>
      <c r="AZ361" s="47"/>
      <c r="BA361" s="47"/>
      <c r="BB361" s="47"/>
      <c r="BC361" s="47"/>
      <c r="BD361" s="47"/>
      <c r="BE361" s="47"/>
      <c r="BF361" s="47"/>
      <c r="BG361" s="47"/>
      <c r="BH361" s="47"/>
      <c r="BJ361" s="47"/>
      <c r="BO361" s="47"/>
      <c r="BP361" s="47"/>
      <c r="BV361" s="47"/>
      <c r="BW361" s="47"/>
      <c r="BX361" s="50"/>
      <c r="CM361" s="47"/>
      <c r="CR361" s="47"/>
      <c r="CU361" s="47"/>
    </row>
    <row r="362" spans="1:99" x14ac:dyDescent="0.35">
      <c r="A362" s="51" t="s">
        <v>446</v>
      </c>
      <c r="B362" s="52" t="s">
        <v>84</v>
      </c>
      <c r="C362" s="52">
        <v>53055</v>
      </c>
      <c r="D362" s="53">
        <v>0.98</v>
      </c>
      <c r="E362" s="53">
        <v>0.95</v>
      </c>
      <c r="F362" s="52">
        <v>31643</v>
      </c>
      <c r="G362" s="52">
        <v>29675</v>
      </c>
      <c r="H362" s="53">
        <v>0.64</v>
      </c>
      <c r="I362" s="52">
        <v>20834</v>
      </c>
      <c r="J362" s="52">
        <v>21732</v>
      </c>
      <c r="K362" s="52">
        <v>22345</v>
      </c>
      <c r="L362" s="52">
        <v>16887</v>
      </c>
      <c r="M362" s="52">
        <v>22241</v>
      </c>
      <c r="N362" s="52">
        <v>24527</v>
      </c>
      <c r="O362" s="52">
        <v>26332</v>
      </c>
      <c r="P362" s="52">
        <v>3750</v>
      </c>
      <c r="Q362" s="52">
        <v>6714</v>
      </c>
      <c r="R362" s="52">
        <v>27000</v>
      </c>
      <c r="S362" s="52">
        <v>35000</v>
      </c>
      <c r="T362" s="52">
        <v>279</v>
      </c>
      <c r="U362" s="52">
        <v>95071945</v>
      </c>
      <c r="V362" s="52">
        <v>22676</v>
      </c>
      <c r="W362" s="52">
        <v>404</v>
      </c>
      <c r="X362" s="52">
        <v>29171603</v>
      </c>
      <c r="Y362" s="47"/>
      <c r="Z362" s="47"/>
      <c r="AA362" s="47"/>
      <c r="AB362" s="47"/>
      <c r="AC362" s="47"/>
      <c r="AD362" s="47"/>
      <c r="AE362" s="47"/>
      <c r="AF362" s="47"/>
      <c r="AG362" s="47"/>
      <c r="AK362" s="47"/>
      <c r="AQ362" s="47"/>
      <c r="AV362" s="47"/>
      <c r="AW362" s="47"/>
      <c r="AZ362" s="47"/>
      <c r="BA362" s="47"/>
      <c r="BB362" s="47"/>
      <c r="BD362" s="47"/>
      <c r="BE362" s="47"/>
      <c r="BF362" s="47"/>
      <c r="BG362" s="47"/>
      <c r="BH362" s="47"/>
      <c r="BI362" s="47"/>
      <c r="BJ362" s="47"/>
      <c r="BO362" s="47"/>
      <c r="BP362" s="47"/>
      <c r="BQ362" s="49"/>
      <c r="BV362" s="47"/>
      <c r="BW362" s="47"/>
      <c r="BX362" s="50"/>
      <c r="CM362" s="47"/>
      <c r="CR362" s="47"/>
      <c r="CU362" s="47"/>
    </row>
    <row r="363" spans="1:99" x14ac:dyDescent="0.35">
      <c r="A363" s="54" t="s">
        <v>447</v>
      </c>
      <c r="B363" s="55" t="s">
        <v>84</v>
      </c>
      <c r="C363" s="55">
        <v>78814</v>
      </c>
      <c r="D363" s="56">
        <v>0.51</v>
      </c>
      <c r="E363" s="56">
        <v>0.57999999999999996</v>
      </c>
      <c r="F363" s="55">
        <v>48914</v>
      </c>
      <c r="G363" s="55">
        <v>45148</v>
      </c>
      <c r="H363" s="56">
        <v>0.22</v>
      </c>
      <c r="I363" s="55">
        <v>26680</v>
      </c>
      <c r="J363" s="55">
        <v>7058</v>
      </c>
      <c r="K363" s="55">
        <v>5506</v>
      </c>
      <c r="L363" s="55">
        <v>12464</v>
      </c>
      <c r="M363" s="55">
        <v>23933</v>
      </c>
      <c r="N363" s="55">
        <v>48971</v>
      </c>
      <c r="O363" s="55">
        <v>18250</v>
      </c>
      <c r="P363" s="55">
        <v>5500</v>
      </c>
      <c r="Q363" s="55">
        <v>8500</v>
      </c>
      <c r="R363" s="55">
        <v>24898</v>
      </c>
      <c r="S363" s="55">
        <v>27000</v>
      </c>
      <c r="T363" s="55">
        <v>193</v>
      </c>
      <c r="U363" s="55">
        <v>1158206484</v>
      </c>
      <c r="V363" s="55">
        <v>40000</v>
      </c>
      <c r="W363" s="55">
        <v>493</v>
      </c>
      <c r="X363" s="55">
        <v>63647492</v>
      </c>
      <c r="Y363" s="47"/>
      <c r="Z363" s="47"/>
      <c r="AA363" s="47"/>
      <c r="AB363" s="47"/>
      <c r="AC363" s="47"/>
      <c r="AD363" s="47"/>
      <c r="AE363" s="47"/>
      <c r="AF363" s="47"/>
      <c r="AG363" s="47"/>
      <c r="AQ363" s="47"/>
      <c r="AV363" s="47"/>
      <c r="AW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O363" s="47"/>
      <c r="BP363" s="47"/>
      <c r="BV363" s="47"/>
      <c r="BW363" s="47"/>
      <c r="BX363" s="50"/>
      <c r="BZ363" s="47"/>
      <c r="CM363" s="47"/>
      <c r="CR363" s="47"/>
      <c r="CU363" s="47"/>
    </row>
    <row r="364" spans="1:99" x14ac:dyDescent="0.35">
      <c r="A364" s="51" t="s">
        <v>448</v>
      </c>
      <c r="B364" s="52">
        <v>0</v>
      </c>
      <c r="C364" s="52"/>
      <c r="D364" s="53">
        <v>0.8</v>
      </c>
      <c r="E364" s="53">
        <v>0.7</v>
      </c>
      <c r="F364" s="52">
        <v>9343</v>
      </c>
      <c r="G364" s="52">
        <v>5801</v>
      </c>
      <c r="H364" s="53">
        <v>0.33</v>
      </c>
      <c r="I364" s="52">
        <v>9704</v>
      </c>
      <c r="J364" s="52">
        <v>7130</v>
      </c>
      <c r="K364" s="52">
        <v>9303</v>
      </c>
      <c r="L364" s="52">
        <v>11386</v>
      </c>
      <c r="M364" s="52">
        <v>16422</v>
      </c>
      <c r="N364" s="52">
        <v>17488</v>
      </c>
      <c r="O364" s="52">
        <v>18730</v>
      </c>
      <c r="P364" s="52">
        <v>3500</v>
      </c>
      <c r="Q364" s="52">
        <v>6250</v>
      </c>
      <c r="R364" s="52">
        <v>25512</v>
      </c>
      <c r="S364" s="52">
        <v>37500</v>
      </c>
      <c r="T364" s="52">
        <v>199</v>
      </c>
      <c r="U364" s="52">
        <v>807425986</v>
      </c>
      <c r="V364" s="52">
        <v>4670</v>
      </c>
      <c r="W364" s="52"/>
      <c r="X364" s="52">
        <v>546720</v>
      </c>
      <c r="Y364" s="47"/>
      <c r="Z364" s="47"/>
      <c r="AA364" s="47"/>
      <c r="AB364" s="47"/>
      <c r="AE364" s="47"/>
      <c r="AF364" s="47"/>
      <c r="AG364" s="47"/>
      <c r="AQ364" s="47"/>
      <c r="AV364" s="47"/>
      <c r="BA364" s="47"/>
      <c r="BB364" s="47"/>
      <c r="BE364" s="47"/>
      <c r="BF364" s="47"/>
      <c r="BG364" s="47"/>
      <c r="BH364" s="47"/>
      <c r="BJ364" s="47"/>
      <c r="BO364" s="47"/>
      <c r="BV364" s="47"/>
      <c r="BX364" s="50"/>
      <c r="CM364" s="47"/>
      <c r="CR364" s="47"/>
      <c r="CU364" s="47"/>
    </row>
    <row r="365" spans="1:99" x14ac:dyDescent="0.35">
      <c r="A365" s="54" t="s">
        <v>449</v>
      </c>
      <c r="B365" s="55">
        <v>21659</v>
      </c>
      <c r="C365" s="55">
        <v>29576</v>
      </c>
      <c r="D365" s="56">
        <v>0.89</v>
      </c>
      <c r="E365" s="56">
        <v>0.86</v>
      </c>
      <c r="F365" s="55">
        <v>5345</v>
      </c>
      <c r="G365" s="55">
        <v>5983</v>
      </c>
      <c r="H365" s="56">
        <v>0.73</v>
      </c>
      <c r="I365" s="55">
        <v>14854</v>
      </c>
      <c r="J365" s="55">
        <v>10908</v>
      </c>
      <c r="K365" s="55">
        <v>11563</v>
      </c>
      <c r="L365" s="55">
        <v>14224</v>
      </c>
      <c r="M365" s="55">
        <v>17265</v>
      </c>
      <c r="N365" s="55">
        <v>16763</v>
      </c>
      <c r="O365" s="55">
        <v>19500</v>
      </c>
      <c r="P365" s="55">
        <v>2973</v>
      </c>
      <c r="Q365" s="55">
        <v>5500</v>
      </c>
      <c r="R365" s="55">
        <v>22500</v>
      </c>
      <c r="S365" s="55">
        <v>31659</v>
      </c>
      <c r="T365" s="55">
        <v>207</v>
      </c>
      <c r="U365" s="55">
        <v>413273400</v>
      </c>
      <c r="V365" s="55">
        <v>12182</v>
      </c>
      <c r="W365" s="55">
        <v>164</v>
      </c>
      <c r="X365" s="55">
        <v>23385420</v>
      </c>
      <c r="Y365" s="47"/>
      <c r="Z365" s="47"/>
      <c r="AA365" s="47"/>
      <c r="AB365" s="47"/>
      <c r="AC365" s="47"/>
      <c r="AD365" s="47"/>
      <c r="AE365" s="47"/>
      <c r="AF365" s="47"/>
      <c r="AG365" s="47"/>
      <c r="AQ365" s="47"/>
      <c r="AV365" s="47"/>
      <c r="AW365" s="47"/>
      <c r="AZ365" s="47"/>
      <c r="BA365" s="47"/>
      <c r="BB365" s="47"/>
      <c r="BC365" s="47"/>
      <c r="BD365" s="47"/>
      <c r="BE365" s="47"/>
      <c r="BF365" s="47"/>
      <c r="BG365" s="47"/>
      <c r="BH365" s="47"/>
      <c r="BJ365" s="47"/>
      <c r="BO365" s="47"/>
      <c r="BP365" s="47"/>
      <c r="BQ365" s="49"/>
      <c r="BV365" s="47"/>
      <c r="BW365" s="47"/>
      <c r="BX365" s="50"/>
      <c r="CM365" s="47"/>
      <c r="CR365" s="47"/>
      <c r="CU365" s="47"/>
    </row>
    <row r="366" spans="1:99" x14ac:dyDescent="0.35">
      <c r="A366" s="51" t="s">
        <v>450</v>
      </c>
      <c r="B366" s="52" t="s">
        <v>84</v>
      </c>
      <c r="C366" s="52">
        <v>58038</v>
      </c>
      <c r="D366" s="53">
        <v>0.97</v>
      </c>
      <c r="E366" s="53">
        <v>0.9</v>
      </c>
      <c r="F366" s="52">
        <v>16533</v>
      </c>
      <c r="G366" s="52">
        <v>17090</v>
      </c>
      <c r="H366" s="53">
        <v>0.7</v>
      </c>
      <c r="I366" s="52">
        <v>39496</v>
      </c>
      <c r="J366" s="52">
        <v>27284</v>
      </c>
      <c r="K366" s="52">
        <v>25558</v>
      </c>
      <c r="L366" s="52">
        <v>29361</v>
      </c>
      <c r="M366" s="52">
        <v>33271</v>
      </c>
      <c r="N366" s="52">
        <v>40811</v>
      </c>
      <c r="O366" s="52">
        <v>27000</v>
      </c>
      <c r="P366" s="52">
        <v>5500</v>
      </c>
      <c r="Q366" s="52">
        <v>9250</v>
      </c>
      <c r="R366" s="52">
        <v>27000</v>
      </c>
      <c r="S366" s="52">
        <v>28000</v>
      </c>
      <c r="T366" s="52">
        <v>286</v>
      </c>
      <c r="U366" s="52">
        <v>179047888</v>
      </c>
      <c r="V366" s="52">
        <v>42134</v>
      </c>
      <c r="W366" s="52">
        <v>661</v>
      </c>
      <c r="X366" s="52">
        <v>55183528</v>
      </c>
      <c r="Y366" s="47"/>
      <c r="Z366" s="47"/>
      <c r="AA366" s="47"/>
      <c r="AB366" s="47"/>
      <c r="AC366" s="47"/>
      <c r="AD366" s="47"/>
      <c r="AE366" s="47"/>
      <c r="AF366" s="47"/>
      <c r="AG366" s="47"/>
      <c r="AQ366" s="47"/>
      <c r="AV366" s="47"/>
      <c r="AW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O366" s="47"/>
      <c r="BP366" s="47"/>
      <c r="BQ366" s="49"/>
      <c r="BV366" s="47"/>
      <c r="BW366" s="47"/>
      <c r="BX366" s="50"/>
      <c r="CM366" s="47"/>
      <c r="CR366" s="47"/>
      <c r="CU366" s="47"/>
    </row>
    <row r="367" spans="1:99" x14ac:dyDescent="0.35">
      <c r="A367" s="54" t="s">
        <v>451</v>
      </c>
      <c r="B367" s="55" t="s">
        <v>84</v>
      </c>
      <c r="C367" s="55">
        <v>55160</v>
      </c>
      <c r="D367" s="56">
        <v>1</v>
      </c>
      <c r="E367" s="56">
        <v>0.99</v>
      </c>
      <c r="F367" s="55">
        <v>16834</v>
      </c>
      <c r="G367" s="55">
        <v>32542</v>
      </c>
      <c r="H367" s="56">
        <v>0.71</v>
      </c>
      <c r="I367" s="55">
        <v>36581</v>
      </c>
      <c r="J367" s="55">
        <v>35034</v>
      </c>
      <c r="K367" s="55">
        <v>34898</v>
      </c>
      <c r="L367" s="55">
        <v>35377</v>
      </c>
      <c r="M367" s="55">
        <v>36861</v>
      </c>
      <c r="N367" s="55">
        <v>37840</v>
      </c>
      <c r="O367" s="55">
        <v>27000</v>
      </c>
      <c r="P367" s="55">
        <v>4750</v>
      </c>
      <c r="Q367" s="55">
        <v>5500</v>
      </c>
      <c r="R367" s="55">
        <v>27000</v>
      </c>
      <c r="S367" s="55">
        <v>36000</v>
      </c>
      <c r="T367" s="55">
        <v>286</v>
      </c>
      <c r="U367" s="55">
        <v>51537437</v>
      </c>
      <c r="V367" s="55">
        <v>14896</v>
      </c>
      <c r="W367" s="55">
        <v>250</v>
      </c>
      <c r="X367" s="55">
        <v>9531252</v>
      </c>
      <c r="Y367" s="47"/>
      <c r="Z367" s="47"/>
      <c r="AA367" s="47"/>
      <c r="AB367" s="47"/>
      <c r="AC367" s="47"/>
      <c r="AD367" s="47"/>
      <c r="AE367" s="47"/>
      <c r="AF367" s="47"/>
      <c r="AG367" s="47"/>
      <c r="AQ367" s="47"/>
      <c r="AV367" s="47"/>
      <c r="AW367" s="47"/>
      <c r="AZ367" s="47"/>
      <c r="BA367" s="47"/>
      <c r="BB367" s="47"/>
      <c r="BD367" s="47"/>
      <c r="BE367" s="47"/>
      <c r="BF367" s="47"/>
      <c r="BG367" s="47"/>
      <c r="BH367" s="47"/>
      <c r="BJ367" s="47"/>
      <c r="BO367" s="47"/>
      <c r="BP367" s="47"/>
      <c r="BQ367" s="49"/>
      <c r="BV367" s="47"/>
      <c r="BW367" s="47"/>
      <c r="BX367" s="50"/>
      <c r="CM367" s="47"/>
      <c r="CR367" s="47"/>
      <c r="CU367" s="47"/>
    </row>
    <row r="368" spans="1:99" x14ac:dyDescent="0.35">
      <c r="A368" s="51" t="s">
        <v>452</v>
      </c>
      <c r="B368" s="52" t="s">
        <v>84</v>
      </c>
      <c r="C368" s="52">
        <v>40032</v>
      </c>
      <c r="D368" s="53">
        <v>1</v>
      </c>
      <c r="E368" s="53">
        <v>0.93</v>
      </c>
      <c r="F368" s="52">
        <v>17625</v>
      </c>
      <c r="G368" s="52">
        <v>17914</v>
      </c>
      <c r="H368" s="53">
        <v>0.94</v>
      </c>
      <c r="I368" s="52">
        <v>20963</v>
      </c>
      <c r="J368" s="52">
        <v>19228</v>
      </c>
      <c r="K368" s="52">
        <v>17727</v>
      </c>
      <c r="L368" s="52">
        <v>19778</v>
      </c>
      <c r="M368" s="52">
        <v>21118</v>
      </c>
      <c r="N368" s="52">
        <v>23018</v>
      </c>
      <c r="O368" s="52">
        <v>24736</v>
      </c>
      <c r="P368" s="52">
        <v>2766</v>
      </c>
      <c r="Q368" s="52">
        <v>7000</v>
      </c>
      <c r="R368" s="52">
        <v>28000</v>
      </c>
      <c r="S368" s="52">
        <v>36000</v>
      </c>
      <c r="T368" s="52">
        <v>262</v>
      </c>
      <c r="U368" s="52">
        <v>214010958</v>
      </c>
      <c r="V368" s="52">
        <v>18419</v>
      </c>
      <c r="W368" s="52">
        <v>261</v>
      </c>
      <c r="X368" s="52">
        <v>22867893</v>
      </c>
      <c r="Y368" s="47"/>
      <c r="Z368" s="47"/>
      <c r="AA368" s="47"/>
      <c r="AB368" s="47"/>
      <c r="AC368" s="47"/>
      <c r="AD368" s="47"/>
      <c r="AE368" s="47"/>
      <c r="AF368" s="47"/>
      <c r="AG368" s="47"/>
      <c r="AQ368" s="47"/>
      <c r="AV368" s="47"/>
      <c r="AW368" s="47"/>
      <c r="AZ368" s="47"/>
      <c r="BA368" s="47"/>
      <c r="BB368" s="47"/>
      <c r="BD368" s="47"/>
      <c r="BE368" s="47"/>
      <c r="BF368" s="47"/>
      <c r="BG368" s="47"/>
      <c r="BH368" s="47"/>
      <c r="BI368" s="47"/>
      <c r="BJ368" s="47"/>
      <c r="BO368" s="47"/>
      <c r="BP368" s="47"/>
      <c r="BQ368" s="49"/>
      <c r="BV368" s="47"/>
      <c r="BW368" s="47"/>
      <c r="BX368" s="50"/>
      <c r="CM368" s="47"/>
      <c r="CR368" s="47"/>
      <c r="CU368" s="47"/>
    </row>
    <row r="369" spans="1:99" x14ac:dyDescent="0.35">
      <c r="A369" s="54" t="s">
        <v>453</v>
      </c>
      <c r="B369" s="55" t="s">
        <v>84</v>
      </c>
      <c r="C369" s="55"/>
      <c r="D369" s="56">
        <v>0.75</v>
      </c>
      <c r="E369" s="56">
        <v>0.44</v>
      </c>
      <c r="F369" s="55">
        <v>9699</v>
      </c>
      <c r="G369" s="55">
        <v>8136</v>
      </c>
      <c r="H369" s="56">
        <v>0.63</v>
      </c>
      <c r="I369" s="55">
        <v>28778</v>
      </c>
      <c r="J369" s="55">
        <v>27333</v>
      </c>
      <c r="K369" s="55">
        <v>30922</v>
      </c>
      <c r="L369" s="55">
        <v>32734</v>
      </c>
      <c r="M369" s="55">
        <v>32771</v>
      </c>
      <c r="N369" s="55">
        <v>36215</v>
      </c>
      <c r="O369" s="55">
        <v>38996</v>
      </c>
      <c r="P369" s="55">
        <v>4103</v>
      </c>
      <c r="Q369" s="55">
        <v>6500</v>
      </c>
      <c r="R369" s="55">
        <v>37528</v>
      </c>
      <c r="S369" s="55">
        <v>50688</v>
      </c>
      <c r="T369" s="55">
        <v>413</v>
      </c>
      <c r="U369" s="55">
        <v>245789558</v>
      </c>
      <c r="V369" s="55">
        <v>12620</v>
      </c>
      <c r="W369" s="55">
        <v>283</v>
      </c>
      <c r="X369" s="55">
        <v>5140745</v>
      </c>
      <c r="Y369" s="47"/>
      <c r="Z369" s="47"/>
      <c r="AA369" s="47"/>
      <c r="AB369" s="47"/>
      <c r="AC369" s="47"/>
      <c r="AD369" s="47"/>
      <c r="AE369" s="47"/>
      <c r="AF369" s="47"/>
      <c r="AG369" s="47"/>
      <c r="AK369" s="47"/>
      <c r="AQ369" s="47"/>
      <c r="AV369" s="47"/>
      <c r="AW369" s="47"/>
      <c r="AZ369" s="47"/>
      <c r="BA369" s="47"/>
      <c r="BB369" s="47"/>
      <c r="BD369" s="47"/>
      <c r="BE369" s="47"/>
      <c r="BF369" s="47"/>
      <c r="BG369" s="47"/>
      <c r="BH369" s="47"/>
      <c r="BJ369" s="47"/>
      <c r="BO369" s="47"/>
      <c r="BP369" s="47"/>
      <c r="BV369" s="47"/>
      <c r="BW369" s="47"/>
      <c r="BX369" s="50"/>
      <c r="CM369" s="47"/>
      <c r="CR369" s="47"/>
      <c r="CU369" s="47"/>
    </row>
    <row r="370" spans="1:99" x14ac:dyDescent="0.35">
      <c r="A370" s="51" t="s">
        <v>454</v>
      </c>
      <c r="B370" s="52" t="s">
        <v>84</v>
      </c>
      <c r="C370" s="52">
        <v>74085</v>
      </c>
      <c r="D370" s="53">
        <v>0.94</v>
      </c>
      <c r="E370" s="53">
        <v>0.9</v>
      </c>
      <c r="F370" s="52">
        <v>25279</v>
      </c>
      <c r="G370" s="52">
        <v>24783</v>
      </c>
      <c r="H370" s="53">
        <v>0.56000000000000005</v>
      </c>
      <c r="I370" s="52">
        <v>46065</v>
      </c>
      <c r="J370" s="52">
        <v>35943</v>
      </c>
      <c r="K370" s="52">
        <v>33125</v>
      </c>
      <c r="L370" s="52">
        <v>36458</v>
      </c>
      <c r="M370" s="52">
        <v>38426</v>
      </c>
      <c r="N370" s="52">
        <v>48276</v>
      </c>
      <c r="O370" s="52">
        <v>26000</v>
      </c>
      <c r="P370" s="52">
        <v>5500</v>
      </c>
      <c r="Q370" s="52">
        <v>12000</v>
      </c>
      <c r="R370" s="52">
        <v>27000</v>
      </c>
      <c r="S370" s="52">
        <v>30750</v>
      </c>
      <c r="T370" s="52">
        <v>276</v>
      </c>
      <c r="U370" s="52">
        <v>212812232</v>
      </c>
      <c r="V370" s="52">
        <v>52045</v>
      </c>
      <c r="W370" s="52">
        <v>736</v>
      </c>
      <c r="X370" s="52">
        <v>85201529</v>
      </c>
      <c r="Y370" s="47"/>
      <c r="Z370" s="47"/>
      <c r="AA370" s="47"/>
      <c r="AB370" s="47"/>
      <c r="AC370" s="47"/>
      <c r="AD370" s="47"/>
      <c r="AE370" s="47"/>
      <c r="AF370" s="47"/>
      <c r="AG370" s="47"/>
      <c r="AQ370" s="47"/>
      <c r="AV370" s="47"/>
      <c r="AW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O370" s="47"/>
      <c r="BP370" s="47"/>
      <c r="BQ370" s="49"/>
      <c r="BV370" s="47"/>
      <c r="BW370" s="47"/>
      <c r="BX370" s="50"/>
      <c r="CM370" s="47"/>
      <c r="CR370" s="47"/>
      <c r="CU370" s="47"/>
    </row>
    <row r="371" spans="1:99" x14ac:dyDescent="0.35">
      <c r="A371" s="54" t="s">
        <v>455</v>
      </c>
      <c r="B371" s="55" t="s">
        <v>84</v>
      </c>
      <c r="C371" s="55">
        <v>56390</v>
      </c>
      <c r="D371" s="56">
        <v>1</v>
      </c>
      <c r="E371" s="56">
        <v>0.93</v>
      </c>
      <c r="F371" s="55">
        <v>28436</v>
      </c>
      <c r="G371" s="55">
        <v>33780</v>
      </c>
      <c r="H371" s="56">
        <v>0.61</v>
      </c>
      <c r="I371" s="55">
        <v>21408</v>
      </c>
      <c r="J371" s="55">
        <v>12307</v>
      </c>
      <c r="K371" s="55">
        <v>11921</v>
      </c>
      <c r="L371" s="55">
        <v>16917</v>
      </c>
      <c r="M371" s="55">
        <v>19675</v>
      </c>
      <c r="N371" s="55">
        <v>28928</v>
      </c>
      <c r="O371" s="55">
        <v>25000</v>
      </c>
      <c r="P371" s="55">
        <v>4750</v>
      </c>
      <c r="Q371" s="55">
        <v>8250</v>
      </c>
      <c r="R371" s="55">
        <v>28000</v>
      </c>
      <c r="S371" s="55">
        <v>36000</v>
      </c>
      <c r="T371" s="55">
        <v>265</v>
      </c>
      <c r="U371" s="55">
        <v>658800160</v>
      </c>
      <c r="V371" s="55">
        <v>29220</v>
      </c>
      <c r="W371" s="55">
        <v>421</v>
      </c>
      <c r="X371" s="55">
        <v>104763028</v>
      </c>
      <c r="Y371" s="47"/>
      <c r="Z371" s="47"/>
      <c r="AA371" s="47"/>
      <c r="AB371" s="47"/>
      <c r="AC371" s="47"/>
      <c r="AD371" s="47"/>
      <c r="AE371" s="47"/>
      <c r="AF371" s="47"/>
      <c r="AG371" s="47"/>
      <c r="AK371" s="47"/>
      <c r="AQ371" s="47"/>
      <c r="AV371" s="47"/>
      <c r="AW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O371" s="47"/>
      <c r="BP371" s="47"/>
      <c r="BQ371" s="49"/>
      <c r="BV371" s="47"/>
      <c r="BW371" s="47"/>
      <c r="BX371" s="50"/>
      <c r="CM371" s="47"/>
      <c r="CR371" s="47"/>
      <c r="CU371" s="47"/>
    </row>
    <row r="372" spans="1:99" x14ac:dyDescent="0.35">
      <c r="A372" s="51" t="s">
        <v>456</v>
      </c>
      <c r="B372" s="52" t="s">
        <v>84</v>
      </c>
      <c r="C372" s="52">
        <v>56390</v>
      </c>
      <c r="D372" s="53">
        <v>0.98</v>
      </c>
      <c r="E372" s="53">
        <v>0.39</v>
      </c>
      <c r="F372" s="52">
        <v>30059</v>
      </c>
      <c r="G372" s="52">
        <v>30996</v>
      </c>
      <c r="H372" s="53">
        <v>0.54</v>
      </c>
      <c r="I372" s="52">
        <v>16030</v>
      </c>
      <c r="J372" s="52">
        <v>11637</v>
      </c>
      <c r="K372" s="52">
        <v>11725</v>
      </c>
      <c r="L372" s="52">
        <v>14268</v>
      </c>
      <c r="M372" s="52">
        <v>17535</v>
      </c>
      <c r="N372" s="52">
        <v>22737</v>
      </c>
      <c r="O372" s="52">
        <v>25000</v>
      </c>
      <c r="P372" s="52">
        <v>4750</v>
      </c>
      <c r="Q372" s="52">
        <v>8250</v>
      </c>
      <c r="R372" s="52">
        <v>28000</v>
      </c>
      <c r="S372" s="52">
        <v>36000</v>
      </c>
      <c r="T372" s="52">
        <v>265</v>
      </c>
      <c r="U372" s="52">
        <v>658800160</v>
      </c>
      <c r="V372" s="52">
        <v>29220</v>
      </c>
      <c r="W372" s="52">
        <v>421</v>
      </c>
      <c r="X372" s="52">
        <v>104763028</v>
      </c>
      <c r="Y372" s="47"/>
      <c r="Z372" s="47"/>
      <c r="AA372" s="47"/>
      <c r="AB372" s="47"/>
      <c r="AC372" s="47"/>
      <c r="AD372" s="47"/>
      <c r="AE372" s="47"/>
      <c r="AF372" s="47"/>
      <c r="AG372" s="47"/>
      <c r="AK372" s="47"/>
      <c r="AQ372" s="47"/>
      <c r="AV372" s="47"/>
      <c r="AW372" s="47"/>
      <c r="AZ372" s="47"/>
      <c r="BA372" s="47"/>
      <c r="BB372" s="47"/>
      <c r="BC372" s="47"/>
      <c r="BD372" s="47"/>
      <c r="BE372" s="47"/>
      <c r="BF372" s="47"/>
      <c r="BG372" s="47"/>
      <c r="BH372" s="47"/>
      <c r="BJ372" s="47"/>
      <c r="BO372" s="47"/>
      <c r="BP372" s="47"/>
      <c r="BV372" s="47"/>
      <c r="BW372" s="47"/>
      <c r="BX372" s="50"/>
      <c r="CM372" s="47"/>
      <c r="CR372" s="47"/>
      <c r="CU372" s="47"/>
    </row>
    <row r="373" spans="1:99" x14ac:dyDescent="0.35">
      <c r="A373" s="54" t="s">
        <v>457</v>
      </c>
      <c r="B373" s="55">
        <v>21030</v>
      </c>
      <c r="C373" s="55">
        <v>30858</v>
      </c>
      <c r="D373" s="56">
        <v>0.94</v>
      </c>
      <c r="E373" s="56">
        <v>0.74</v>
      </c>
      <c r="F373" s="55">
        <v>6547</v>
      </c>
      <c r="G373" s="55">
        <v>6647</v>
      </c>
      <c r="H373" s="56">
        <v>0.95</v>
      </c>
      <c r="I373" s="55">
        <v>10794</v>
      </c>
      <c r="J373" s="55">
        <v>8336</v>
      </c>
      <c r="K373" s="55">
        <v>8386</v>
      </c>
      <c r="L373" s="55">
        <v>10681</v>
      </c>
      <c r="M373" s="55">
        <v>11979</v>
      </c>
      <c r="N373" s="55">
        <v>12920</v>
      </c>
      <c r="O373" s="55">
        <v>21000</v>
      </c>
      <c r="P373" s="55">
        <v>2750</v>
      </c>
      <c r="Q373" s="55">
        <v>5500</v>
      </c>
      <c r="R373" s="55">
        <v>24345</v>
      </c>
      <c r="S373" s="55">
        <v>33495</v>
      </c>
      <c r="T373" s="55">
        <v>223</v>
      </c>
      <c r="U373" s="55">
        <v>370793202</v>
      </c>
      <c r="V373" s="55">
        <v>10499</v>
      </c>
      <c r="W373" s="55">
        <v>153</v>
      </c>
      <c r="X373" s="55">
        <v>17872246</v>
      </c>
      <c r="Y373" s="47"/>
      <c r="Z373" s="47"/>
      <c r="AA373" s="47"/>
      <c r="AB373" s="47"/>
      <c r="AC373" s="47"/>
      <c r="AD373" s="47"/>
      <c r="AE373" s="47"/>
      <c r="AF373" s="47"/>
      <c r="AG373" s="47"/>
      <c r="AQ373" s="47"/>
      <c r="AV373" s="47"/>
      <c r="AW373" s="47"/>
      <c r="AZ373" s="47"/>
      <c r="BA373" s="47"/>
      <c r="BD373" s="47"/>
      <c r="BE373" s="47"/>
      <c r="BF373" s="47"/>
      <c r="BG373" s="47"/>
      <c r="BH373" s="47"/>
      <c r="BJ373" s="47"/>
      <c r="BO373" s="47"/>
      <c r="BP373" s="47"/>
      <c r="BV373" s="47"/>
      <c r="BW373" s="47"/>
      <c r="BX373" s="50"/>
      <c r="CM373" s="47"/>
      <c r="CR373" s="47"/>
      <c r="CU373" s="47"/>
    </row>
    <row r="374" spans="1:99" x14ac:dyDescent="0.35">
      <c r="A374" s="51" t="s">
        <v>458</v>
      </c>
      <c r="B374" s="52">
        <v>26024</v>
      </c>
      <c r="C374" s="52">
        <v>35934</v>
      </c>
      <c r="D374" s="53">
        <v>0.63</v>
      </c>
      <c r="E374" s="53">
        <v>0.54</v>
      </c>
      <c r="F374" s="52">
        <v>10382</v>
      </c>
      <c r="G374" s="52">
        <v>9435</v>
      </c>
      <c r="H374" s="53">
        <v>0.26</v>
      </c>
      <c r="I374" s="52">
        <v>8111</v>
      </c>
      <c r="J374" s="52">
        <v>3294</v>
      </c>
      <c r="K374" s="52">
        <v>5777</v>
      </c>
      <c r="L374" s="52">
        <v>10235</v>
      </c>
      <c r="M374" s="52">
        <v>13361</v>
      </c>
      <c r="N374" s="52">
        <v>15922</v>
      </c>
      <c r="O374" s="52">
        <v>14718</v>
      </c>
      <c r="P374" s="52">
        <v>2928</v>
      </c>
      <c r="Q374" s="52">
        <v>5500</v>
      </c>
      <c r="R374" s="52">
        <v>20912</v>
      </c>
      <c r="S374" s="52">
        <v>29410</v>
      </c>
      <c r="T374" s="52">
        <v>156</v>
      </c>
      <c r="U374" s="52">
        <v>205989526</v>
      </c>
      <c r="V374" s="52">
        <v>10896</v>
      </c>
      <c r="W374" s="52">
        <v>143</v>
      </c>
      <c r="X374" s="52">
        <v>11124833</v>
      </c>
      <c r="Y374" s="47"/>
      <c r="Z374" s="47"/>
      <c r="AA374" s="47"/>
      <c r="AB374" s="47"/>
      <c r="AC374" s="47"/>
      <c r="AD374" s="47"/>
      <c r="AE374" s="47"/>
      <c r="AF374" s="47"/>
      <c r="AG374" s="47"/>
      <c r="AQ374" s="47"/>
      <c r="AV374" s="47"/>
      <c r="AW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O374" s="47"/>
      <c r="BP374" s="47"/>
      <c r="BV374" s="47"/>
      <c r="BW374" s="47"/>
      <c r="BX374" s="50"/>
      <c r="CM374" s="47"/>
      <c r="CR374" s="47"/>
      <c r="CU374" s="47"/>
    </row>
    <row r="375" spans="1:99" x14ac:dyDescent="0.35">
      <c r="A375" s="54" t="s">
        <v>459</v>
      </c>
      <c r="B375" s="55">
        <v>38420</v>
      </c>
      <c r="C375" s="55">
        <v>49000</v>
      </c>
      <c r="D375" s="56">
        <v>0.54</v>
      </c>
      <c r="E375" s="56">
        <v>0.56999999999999995</v>
      </c>
      <c r="F375" s="55">
        <v>8260</v>
      </c>
      <c r="G375" s="55">
        <v>7962</v>
      </c>
      <c r="H375" s="56">
        <v>0.36</v>
      </c>
      <c r="I375" s="55">
        <v>20900</v>
      </c>
      <c r="J375" s="55">
        <v>17848</v>
      </c>
      <c r="K375" s="55">
        <v>19437</v>
      </c>
      <c r="L375" s="55">
        <v>24718</v>
      </c>
      <c r="M375" s="55">
        <v>26854</v>
      </c>
      <c r="N375" s="55">
        <v>28956</v>
      </c>
      <c r="O375" s="55">
        <v>12000</v>
      </c>
      <c r="P375" s="55">
        <v>4500</v>
      </c>
      <c r="Q375" s="55">
        <v>7517</v>
      </c>
      <c r="R375" s="55">
        <v>25750</v>
      </c>
      <c r="S375" s="55">
        <v>30500</v>
      </c>
      <c r="T375" s="55">
        <v>127</v>
      </c>
      <c r="U375" s="55">
        <v>305204737</v>
      </c>
      <c r="V375" s="55">
        <v>27981</v>
      </c>
      <c r="W375" s="55">
        <v>361</v>
      </c>
      <c r="X375" s="55">
        <v>88544507</v>
      </c>
      <c r="Y375" s="47"/>
      <c r="Z375" s="47"/>
      <c r="AA375" s="47"/>
      <c r="AB375" s="47"/>
      <c r="AC375" s="47"/>
      <c r="AD375" s="47"/>
      <c r="AQ375" s="47"/>
      <c r="AV375" s="47"/>
      <c r="AW375" s="47"/>
      <c r="AZ375" s="47"/>
      <c r="BA375" s="47"/>
      <c r="BB375" s="47"/>
      <c r="BD375" s="47"/>
      <c r="BE375" s="47"/>
      <c r="BF375" s="47"/>
      <c r="BG375" s="47"/>
      <c r="BH375" s="47"/>
      <c r="BI375" s="47"/>
      <c r="BJ375" s="47"/>
      <c r="BO375" s="47"/>
      <c r="BP375" s="47"/>
      <c r="BQ375" s="49"/>
      <c r="BV375" s="47"/>
      <c r="BW375" s="47"/>
      <c r="BX375" s="50"/>
      <c r="CM375" s="47"/>
      <c r="CR375" s="47"/>
      <c r="CU375" s="47"/>
    </row>
    <row r="376" spans="1:99" x14ac:dyDescent="0.35">
      <c r="A376" s="51" t="s">
        <v>460</v>
      </c>
      <c r="B376" s="52" t="s">
        <v>84</v>
      </c>
      <c r="C376" s="52">
        <v>38340</v>
      </c>
      <c r="D376" s="53">
        <v>0.98</v>
      </c>
      <c r="E376" s="53">
        <v>0.77</v>
      </c>
      <c r="F376" s="52">
        <v>16238</v>
      </c>
      <c r="G376" s="52">
        <v>11375</v>
      </c>
      <c r="H376" s="53">
        <v>0.72</v>
      </c>
      <c r="I376" s="52">
        <v>20050</v>
      </c>
      <c r="J376" s="52">
        <v>20384</v>
      </c>
      <c r="K376" s="52">
        <v>16356</v>
      </c>
      <c r="L376" s="52">
        <v>19408</v>
      </c>
      <c r="M376" s="52">
        <v>20007</v>
      </c>
      <c r="N376" s="52">
        <v>20872</v>
      </c>
      <c r="O376" s="52">
        <v>23000</v>
      </c>
      <c r="P376" s="52">
        <v>3000</v>
      </c>
      <c r="Q376" s="52">
        <v>5500</v>
      </c>
      <c r="R376" s="52">
        <v>25730</v>
      </c>
      <c r="S376" s="52">
        <v>37028</v>
      </c>
      <c r="T376" s="52">
        <v>244</v>
      </c>
      <c r="U376" s="52">
        <v>565008918</v>
      </c>
      <c r="V376" s="52">
        <v>13255</v>
      </c>
      <c r="W376" s="52">
        <v>258</v>
      </c>
      <c r="X376" s="52">
        <v>17472418</v>
      </c>
      <c r="Y376" s="47"/>
      <c r="Z376" s="47"/>
      <c r="AA376" s="47"/>
      <c r="AB376" s="47"/>
      <c r="AC376" s="47"/>
      <c r="AD376" s="47"/>
      <c r="AE376" s="47"/>
      <c r="AF376" s="47"/>
      <c r="AG376" s="47"/>
      <c r="AQ376" s="47"/>
      <c r="AV376" s="47"/>
      <c r="AW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O376" s="47"/>
      <c r="BP376" s="47"/>
      <c r="BV376" s="47"/>
      <c r="BW376" s="47"/>
      <c r="BX376" s="50"/>
      <c r="CM376" s="47"/>
      <c r="CR376" s="47"/>
      <c r="CU376" s="47"/>
    </row>
    <row r="377" spans="1:99" x14ac:dyDescent="0.35">
      <c r="A377" s="54" t="s">
        <v>461</v>
      </c>
      <c r="B377" s="55">
        <v>17236</v>
      </c>
      <c r="C377" s="55">
        <v>21236</v>
      </c>
      <c r="D377" s="56">
        <v>0.89</v>
      </c>
      <c r="E377" s="56">
        <v>0.62</v>
      </c>
      <c r="F377" s="55">
        <v>10050</v>
      </c>
      <c r="G377" s="55">
        <v>7397</v>
      </c>
      <c r="H377" s="56">
        <v>0.6</v>
      </c>
      <c r="I377" s="55">
        <v>6355</v>
      </c>
      <c r="J377" s="55">
        <v>4178</v>
      </c>
      <c r="K377" s="55">
        <v>6239</v>
      </c>
      <c r="L377" s="55">
        <v>8953</v>
      </c>
      <c r="M377" s="55">
        <v>12842</v>
      </c>
      <c r="N377" s="55">
        <v>12640</v>
      </c>
      <c r="O377" s="55">
        <v>22987</v>
      </c>
      <c r="P377" s="55">
        <v>3800</v>
      </c>
      <c r="Q377" s="55">
        <v>7500</v>
      </c>
      <c r="R377" s="55">
        <v>29279</v>
      </c>
      <c r="S377" s="55">
        <v>40057</v>
      </c>
      <c r="T377" s="55">
        <v>244</v>
      </c>
      <c r="U377" s="55">
        <v>595544025</v>
      </c>
      <c r="V377" s="55">
        <v>6067</v>
      </c>
      <c r="W377" s="55">
        <v>85</v>
      </c>
      <c r="X377" s="55">
        <v>12617764</v>
      </c>
      <c r="Y377" s="47"/>
      <c r="Z377" s="47"/>
      <c r="AA377" s="47"/>
      <c r="AB377" s="47"/>
      <c r="AC377" s="47"/>
      <c r="AD377" s="47"/>
      <c r="AE377" s="47"/>
      <c r="AF377" s="47"/>
      <c r="AG377" s="47"/>
      <c r="AL377" s="47"/>
      <c r="AQ377" s="47"/>
      <c r="AV377" s="47"/>
      <c r="AW377" s="47"/>
      <c r="AZ377" s="47"/>
      <c r="BA377" s="47"/>
      <c r="BB377" s="47"/>
      <c r="BD377" s="47"/>
      <c r="BE377" s="47"/>
      <c r="BF377" s="47"/>
      <c r="BG377" s="47"/>
      <c r="BH377" s="47"/>
      <c r="BI377" s="47"/>
      <c r="BJ377" s="47"/>
      <c r="BO377" s="47"/>
      <c r="BP377" s="47"/>
      <c r="BV377" s="47"/>
      <c r="BW377" s="47"/>
      <c r="BX377" s="50"/>
      <c r="CM377" s="47"/>
      <c r="CR377" s="47"/>
      <c r="CU377" s="47"/>
    </row>
    <row r="378" spans="1:99" x14ac:dyDescent="0.35">
      <c r="A378" s="51" t="s">
        <v>462</v>
      </c>
      <c r="B378" s="52">
        <v>16747</v>
      </c>
      <c r="C378" s="52">
        <v>24817</v>
      </c>
      <c r="D378" s="53">
        <v>0.96</v>
      </c>
      <c r="E378" s="53">
        <v>0.86</v>
      </c>
      <c r="F378" s="52">
        <v>5701</v>
      </c>
      <c r="G378" s="52">
        <v>2799</v>
      </c>
      <c r="H378" s="53">
        <v>0.16</v>
      </c>
      <c r="I378" s="52">
        <v>10853</v>
      </c>
      <c r="J378" s="52">
        <v>5195</v>
      </c>
      <c r="K378" s="52">
        <v>5211</v>
      </c>
      <c r="L378" s="52">
        <v>6965</v>
      </c>
      <c r="M378" s="52">
        <v>9975</v>
      </c>
      <c r="N378" s="52">
        <v>14389</v>
      </c>
      <c r="O378" s="52">
        <v>10750</v>
      </c>
      <c r="P378" s="52">
        <v>2000</v>
      </c>
      <c r="Q378" s="52">
        <v>3500</v>
      </c>
      <c r="R378" s="52">
        <v>12000</v>
      </c>
      <c r="S378" s="52">
        <v>19000</v>
      </c>
      <c r="T378" s="52">
        <v>114</v>
      </c>
      <c r="U378" s="52">
        <v>24426055</v>
      </c>
      <c r="V378" s="52">
        <v>10000</v>
      </c>
      <c r="W378" s="52"/>
      <c r="X378" s="52">
        <v>2605453</v>
      </c>
      <c r="Y378" s="47"/>
      <c r="Z378" s="47"/>
      <c r="AA378" s="47"/>
      <c r="AB378" s="47"/>
      <c r="AE378" s="47"/>
      <c r="AF378" s="47"/>
      <c r="AG378" s="47"/>
      <c r="AQ378" s="47"/>
      <c r="AV378" s="47"/>
      <c r="BA378" s="47"/>
      <c r="BB378" s="47"/>
      <c r="BE378" s="47"/>
      <c r="BF378" s="47"/>
      <c r="BG378" s="47"/>
      <c r="BH378" s="47"/>
      <c r="BI378" s="47"/>
      <c r="BJ378" s="47"/>
      <c r="BO378" s="47"/>
      <c r="BV378" s="47"/>
      <c r="BX378" s="50"/>
      <c r="CM378" s="47"/>
      <c r="CR378" s="47"/>
      <c r="CU378" s="47"/>
    </row>
    <row r="379" spans="1:99" x14ac:dyDescent="0.35">
      <c r="A379" s="54" t="s">
        <v>463</v>
      </c>
      <c r="B379" s="55" t="s">
        <v>84</v>
      </c>
      <c r="C379" s="55">
        <v>54480</v>
      </c>
      <c r="D379" s="56">
        <v>1</v>
      </c>
      <c r="E379" s="56">
        <v>0.9</v>
      </c>
      <c r="F379" s="55">
        <v>32536</v>
      </c>
      <c r="G379" s="55">
        <v>25146</v>
      </c>
      <c r="H379" s="56">
        <v>0.41</v>
      </c>
      <c r="I379" s="55">
        <v>15743</v>
      </c>
      <c r="J379" s="55">
        <v>10762</v>
      </c>
      <c r="K379" s="55">
        <v>10137</v>
      </c>
      <c r="L379" s="55">
        <v>14101</v>
      </c>
      <c r="M379" s="55">
        <v>23634</v>
      </c>
      <c r="N379" s="55">
        <v>25575</v>
      </c>
      <c r="O379" s="55">
        <v>25000</v>
      </c>
      <c r="P379" s="55">
        <v>5250</v>
      </c>
      <c r="Q379" s="55">
        <v>9533</v>
      </c>
      <c r="R379" s="55">
        <v>28750</v>
      </c>
      <c r="S379" s="55">
        <v>38500</v>
      </c>
      <c r="T379" s="55">
        <v>265</v>
      </c>
      <c r="U379" s="55">
        <v>177867498</v>
      </c>
      <c r="V379" s="55">
        <v>18644</v>
      </c>
      <c r="W379" s="55">
        <v>268</v>
      </c>
      <c r="X379" s="55">
        <v>28918687</v>
      </c>
      <c r="Y379" s="47"/>
      <c r="Z379" s="47"/>
      <c r="AA379" s="47"/>
      <c r="AB379" s="47"/>
      <c r="AC379" s="47"/>
      <c r="AD379" s="47"/>
      <c r="AE379" s="47"/>
      <c r="AF379" s="47"/>
      <c r="AG379" s="47"/>
      <c r="AQ379" s="47"/>
      <c r="AV379" s="47"/>
      <c r="AW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O379" s="47"/>
      <c r="BP379" s="47"/>
      <c r="BV379" s="47"/>
      <c r="BW379" s="47"/>
      <c r="BX379" s="50"/>
      <c r="CM379" s="47"/>
      <c r="CR379" s="47"/>
      <c r="CU379" s="47"/>
    </row>
    <row r="380" spans="1:99" x14ac:dyDescent="0.35">
      <c r="A380" s="51" t="s">
        <v>464</v>
      </c>
      <c r="B380" s="52">
        <v>26676</v>
      </c>
      <c r="C380" s="52">
        <v>26676</v>
      </c>
      <c r="D380" s="53">
        <v>0.94</v>
      </c>
      <c r="E380" s="53">
        <v>0.73</v>
      </c>
      <c r="F380" s="52">
        <v>11128</v>
      </c>
      <c r="G380" s="52">
        <v>9598</v>
      </c>
      <c r="H380" s="53">
        <v>0.52</v>
      </c>
      <c r="I380" s="52">
        <v>13978</v>
      </c>
      <c r="J380" s="52">
        <v>6265</v>
      </c>
      <c r="K380" s="52">
        <v>9491</v>
      </c>
      <c r="L380" s="52">
        <v>14121</v>
      </c>
      <c r="M380" s="52">
        <v>18154</v>
      </c>
      <c r="N380" s="52">
        <v>20728</v>
      </c>
      <c r="O380" s="52">
        <v>21000</v>
      </c>
      <c r="P380" s="52">
        <v>3750</v>
      </c>
      <c r="Q380" s="52">
        <v>7500</v>
      </c>
      <c r="R380" s="52">
        <v>28000</v>
      </c>
      <c r="S380" s="52">
        <v>37405</v>
      </c>
      <c r="T380" s="52">
        <v>223</v>
      </c>
      <c r="U380" s="52">
        <v>1067716482</v>
      </c>
      <c r="V380" s="52">
        <v>13098</v>
      </c>
      <c r="W380" s="52">
        <v>192</v>
      </c>
      <c r="X380" s="52">
        <v>84040290</v>
      </c>
      <c r="Y380" s="47"/>
      <c r="Z380" s="47"/>
      <c r="AA380" s="47"/>
      <c r="AB380" s="47"/>
      <c r="AC380" s="47"/>
      <c r="AD380" s="47"/>
      <c r="AE380" s="47"/>
      <c r="AF380" s="47"/>
      <c r="AG380" s="47"/>
      <c r="AQ380" s="47"/>
      <c r="AV380" s="47"/>
      <c r="AW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O380" s="47"/>
      <c r="BP380" s="47"/>
      <c r="BQ380" s="49"/>
      <c r="BV380" s="47"/>
      <c r="BW380" s="47"/>
      <c r="BX380" s="50"/>
      <c r="CM380" s="47"/>
      <c r="CR380" s="47"/>
      <c r="CU380" s="47"/>
    </row>
    <row r="381" spans="1:99" x14ac:dyDescent="0.35">
      <c r="A381" s="54" t="s">
        <v>465</v>
      </c>
      <c r="B381" s="55" t="s">
        <v>84</v>
      </c>
      <c r="C381" s="55">
        <v>55100</v>
      </c>
      <c r="D381" s="56">
        <v>0.94</v>
      </c>
      <c r="E381" s="56">
        <v>0.99</v>
      </c>
      <c r="F381" s="55">
        <v>26580</v>
      </c>
      <c r="G381" s="55">
        <v>27498</v>
      </c>
      <c r="H381" s="56">
        <v>0.73</v>
      </c>
      <c r="I381" s="55">
        <v>25558</v>
      </c>
      <c r="J381" s="55">
        <v>41042</v>
      </c>
      <c r="K381" s="55">
        <v>42101</v>
      </c>
      <c r="L381" s="55">
        <v>45027</v>
      </c>
      <c r="M381" s="55">
        <v>46341</v>
      </c>
      <c r="N381" s="55">
        <v>47477</v>
      </c>
      <c r="O381" s="55">
        <v>27000</v>
      </c>
      <c r="P381" s="55">
        <v>3250</v>
      </c>
      <c r="Q381" s="55">
        <v>5500</v>
      </c>
      <c r="R381" s="55">
        <v>27000</v>
      </c>
      <c r="S381" s="55">
        <v>41500</v>
      </c>
      <c r="T381" s="55">
        <v>286</v>
      </c>
      <c r="U381" s="55">
        <v>136524824</v>
      </c>
      <c r="V381" s="55">
        <v>20793</v>
      </c>
      <c r="W381" s="55">
        <v>434</v>
      </c>
      <c r="X381" s="55">
        <v>56943871</v>
      </c>
      <c r="Y381" s="47"/>
      <c r="Z381" s="47"/>
      <c r="AA381" s="47"/>
      <c r="AB381" s="47"/>
      <c r="AC381" s="47"/>
      <c r="AD381" s="47"/>
      <c r="AE381" s="47"/>
      <c r="AF381" s="47"/>
      <c r="AG381" s="47"/>
      <c r="AQ381" s="47"/>
      <c r="AV381" s="47"/>
      <c r="AW381" s="47"/>
      <c r="AZ381" s="47"/>
      <c r="BA381" s="47"/>
      <c r="BB381" s="47"/>
      <c r="BD381" s="47"/>
      <c r="BE381" s="47"/>
      <c r="BF381" s="47"/>
      <c r="BG381" s="47"/>
      <c r="BH381" s="47"/>
      <c r="BI381" s="47"/>
      <c r="BJ381" s="47"/>
      <c r="BO381" s="47"/>
      <c r="BP381" s="47"/>
      <c r="BQ381" s="49"/>
      <c r="BV381" s="47"/>
      <c r="BW381" s="47"/>
      <c r="BX381" s="50"/>
      <c r="CM381" s="47"/>
      <c r="CR381" s="47"/>
      <c r="CU381" s="47"/>
    </row>
    <row r="382" spans="1:99" x14ac:dyDescent="0.35">
      <c r="A382" s="51" t="s">
        <v>466</v>
      </c>
      <c r="B382" s="52" t="s">
        <v>84</v>
      </c>
      <c r="C382" s="52">
        <v>56690</v>
      </c>
      <c r="D382" s="53">
        <v>0.97</v>
      </c>
      <c r="E382" s="53">
        <v>0.79</v>
      </c>
      <c r="F382" s="52">
        <v>25406</v>
      </c>
      <c r="G382" s="52">
        <v>15356</v>
      </c>
      <c r="H382" s="53">
        <v>0.94</v>
      </c>
      <c r="I382" s="52">
        <v>26257</v>
      </c>
      <c r="J382" s="52">
        <v>23556</v>
      </c>
      <c r="K382" s="52">
        <v>26052</v>
      </c>
      <c r="L382" s="52">
        <v>26194</v>
      </c>
      <c r="M382" s="52">
        <v>27465</v>
      </c>
      <c r="N382" s="52">
        <v>29751</v>
      </c>
      <c r="O382" s="52">
        <v>25000</v>
      </c>
      <c r="P382" s="52">
        <v>2653</v>
      </c>
      <c r="Q382" s="52">
        <v>4750</v>
      </c>
      <c r="R382" s="52">
        <v>19266</v>
      </c>
      <c r="S382" s="52">
        <v>30000</v>
      </c>
      <c r="T382" s="52">
        <v>265</v>
      </c>
      <c r="U382" s="52">
        <v>113786538</v>
      </c>
      <c r="V382" s="52">
        <v>25376</v>
      </c>
      <c r="W382" s="52">
        <v>429</v>
      </c>
      <c r="X382" s="52">
        <v>27651149</v>
      </c>
      <c r="Y382" s="47"/>
      <c r="Z382" s="47"/>
      <c r="AA382" s="47"/>
      <c r="AB382" s="47"/>
      <c r="AC382" s="47"/>
      <c r="AD382" s="47"/>
      <c r="AE382" s="47"/>
      <c r="AF382" s="47"/>
      <c r="AG382" s="47"/>
      <c r="AQ382" s="47"/>
      <c r="AV382" s="47"/>
      <c r="AW382" s="47"/>
      <c r="AZ382" s="47"/>
      <c r="BA382" s="47"/>
      <c r="BB382" s="47"/>
      <c r="BC382" s="47"/>
      <c r="BD382" s="47"/>
      <c r="BE382" s="47"/>
      <c r="BF382" s="47"/>
      <c r="BG382" s="47"/>
      <c r="BH382" s="47"/>
      <c r="BJ382" s="47"/>
      <c r="BO382" s="47"/>
      <c r="BP382" s="47"/>
      <c r="BV382" s="47"/>
      <c r="BW382" s="47"/>
      <c r="BX382" s="50"/>
      <c r="CM382" s="47"/>
      <c r="CR382" s="47"/>
      <c r="CU382" s="47"/>
    </row>
    <row r="383" spans="1:99" x14ac:dyDescent="0.35">
      <c r="A383" s="54" t="s">
        <v>467</v>
      </c>
      <c r="B383" s="55" t="s">
        <v>84</v>
      </c>
      <c r="C383" s="55">
        <v>40278</v>
      </c>
      <c r="D383" s="56">
        <v>0.98</v>
      </c>
      <c r="E383" s="56">
        <v>0.99</v>
      </c>
      <c r="F383" s="55">
        <v>18580</v>
      </c>
      <c r="G383" s="55">
        <v>19074</v>
      </c>
      <c r="H383" s="56">
        <v>0.65</v>
      </c>
      <c r="I383" s="55">
        <v>20578</v>
      </c>
      <c r="J383" s="55">
        <v>31472</v>
      </c>
      <c r="K383" s="55">
        <v>29087</v>
      </c>
      <c r="L383" s="55">
        <v>30094</v>
      </c>
      <c r="M383" s="55">
        <v>37036</v>
      </c>
      <c r="N383" s="55">
        <v>20335</v>
      </c>
      <c r="O383" s="55">
        <v>27000</v>
      </c>
      <c r="P383" s="55">
        <v>5500</v>
      </c>
      <c r="Q383" s="55">
        <v>10500</v>
      </c>
      <c r="R383" s="55">
        <v>32500</v>
      </c>
      <c r="S383" s="55">
        <v>40500</v>
      </c>
      <c r="T383" s="55">
        <v>286</v>
      </c>
      <c r="U383" s="55">
        <v>121617875</v>
      </c>
      <c r="V383" s="55">
        <v>28774</v>
      </c>
      <c r="W383" s="55">
        <v>511</v>
      </c>
      <c r="X383" s="55">
        <v>32866643</v>
      </c>
      <c r="Y383" s="47"/>
      <c r="Z383" s="47"/>
      <c r="AA383" s="47"/>
      <c r="AB383" s="47"/>
      <c r="AC383" s="47"/>
      <c r="AD383" s="47"/>
      <c r="AE383" s="47"/>
      <c r="AF383" s="47"/>
      <c r="AG383" s="47"/>
      <c r="AQ383" s="47"/>
      <c r="AV383" s="47"/>
      <c r="AW383" s="47"/>
      <c r="AZ383" s="47"/>
      <c r="BA383" s="47"/>
      <c r="BB383" s="47"/>
      <c r="BD383" s="47"/>
      <c r="BE383" s="47"/>
      <c r="BF383" s="47"/>
      <c r="BG383" s="47"/>
      <c r="BH383" s="47"/>
      <c r="BI383" s="47"/>
      <c r="BJ383" s="47"/>
      <c r="BO383" s="47"/>
      <c r="BP383" s="47"/>
      <c r="BV383" s="47"/>
      <c r="BW383" s="47"/>
      <c r="BX383" s="50"/>
      <c r="CM383" s="47"/>
      <c r="CR383" s="47"/>
      <c r="CU383" s="47"/>
    </row>
    <row r="384" spans="1:99" x14ac:dyDescent="0.35">
      <c r="A384" s="51" t="s">
        <v>468</v>
      </c>
      <c r="B384" s="52">
        <v>27737</v>
      </c>
      <c r="C384" s="52">
        <v>33817</v>
      </c>
      <c r="D384" s="53">
        <v>0.76</v>
      </c>
      <c r="E384" s="53">
        <v>0.62</v>
      </c>
      <c r="F384" s="52">
        <v>7093</v>
      </c>
      <c r="G384" s="52">
        <v>6904</v>
      </c>
      <c r="H384" s="53">
        <v>0.59</v>
      </c>
      <c r="I384" s="52">
        <v>15535</v>
      </c>
      <c r="J384" s="52">
        <v>10943</v>
      </c>
      <c r="K384" s="52">
        <v>13494</v>
      </c>
      <c r="L384" s="52">
        <v>14979</v>
      </c>
      <c r="M384" s="52">
        <v>19172</v>
      </c>
      <c r="N384" s="52">
        <v>21603</v>
      </c>
      <c r="O384" s="52">
        <v>24239</v>
      </c>
      <c r="P384" s="52">
        <v>3633</v>
      </c>
      <c r="Q384" s="52">
        <v>6500</v>
      </c>
      <c r="R384" s="52">
        <v>26223</v>
      </c>
      <c r="S384" s="52">
        <v>30553</v>
      </c>
      <c r="T384" s="52">
        <v>257</v>
      </c>
      <c r="U384" s="52">
        <v>256685186</v>
      </c>
      <c r="V384" s="52">
        <v>12400</v>
      </c>
      <c r="W384" s="52">
        <v>203</v>
      </c>
      <c r="X384" s="52">
        <v>24025947</v>
      </c>
      <c r="Y384" s="47"/>
      <c r="Z384" s="47"/>
      <c r="AA384" s="47"/>
      <c r="AB384" s="47"/>
      <c r="AC384" s="47"/>
      <c r="AD384" s="47"/>
      <c r="AE384" s="47"/>
      <c r="AF384" s="47"/>
      <c r="AG384" s="47"/>
      <c r="AQ384" s="47"/>
      <c r="AV384" s="47"/>
      <c r="AW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O384" s="47"/>
      <c r="BP384" s="47"/>
      <c r="BQ384" s="49"/>
      <c r="BV384" s="47"/>
      <c r="BW384" s="47"/>
      <c r="BX384" s="50"/>
      <c r="CM384" s="47"/>
      <c r="CR384" s="47"/>
      <c r="CU384" s="47"/>
    </row>
    <row r="385" spans="1:99" x14ac:dyDescent="0.35">
      <c r="A385" s="54" t="s">
        <v>469</v>
      </c>
      <c r="B385" s="55" t="s">
        <v>84</v>
      </c>
      <c r="C385" s="55">
        <v>42450</v>
      </c>
      <c r="D385" s="56">
        <v>0.99</v>
      </c>
      <c r="E385" s="56">
        <v>0.93</v>
      </c>
      <c r="F385" s="55">
        <v>11857</v>
      </c>
      <c r="G385" s="55">
        <v>11057</v>
      </c>
      <c r="H385" s="56">
        <v>0.63</v>
      </c>
      <c r="I385" s="55">
        <v>26547</v>
      </c>
      <c r="J385" s="55">
        <v>21571</v>
      </c>
      <c r="K385" s="55">
        <v>21691</v>
      </c>
      <c r="L385" s="55">
        <v>25126</v>
      </c>
      <c r="M385" s="55">
        <v>27908</v>
      </c>
      <c r="N385" s="55">
        <v>31682</v>
      </c>
      <c r="O385" s="55">
        <v>24250</v>
      </c>
      <c r="P385" s="55">
        <v>3530</v>
      </c>
      <c r="Q385" s="55">
        <v>6500</v>
      </c>
      <c r="R385" s="55">
        <v>26725</v>
      </c>
      <c r="S385" s="55">
        <v>32000</v>
      </c>
      <c r="T385" s="55">
        <v>257</v>
      </c>
      <c r="U385" s="55">
        <v>189650607</v>
      </c>
      <c r="V385" s="55">
        <v>23000</v>
      </c>
      <c r="W385" s="55">
        <v>364</v>
      </c>
      <c r="X385" s="55">
        <v>34607893</v>
      </c>
      <c r="Y385" s="47"/>
      <c r="Z385" s="47"/>
      <c r="AA385" s="47"/>
      <c r="AB385" s="47"/>
      <c r="AC385" s="47"/>
      <c r="AD385" s="47"/>
      <c r="AE385" s="47"/>
      <c r="AF385" s="47"/>
      <c r="AG385" s="47"/>
      <c r="AK385" s="47"/>
      <c r="AQ385" s="47"/>
      <c r="AV385" s="47"/>
      <c r="AW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O385" s="47"/>
      <c r="BP385" s="47"/>
      <c r="BQ385" s="49"/>
      <c r="BV385" s="47"/>
      <c r="BW385" s="47"/>
      <c r="BX385" s="50"/>
      <c r="CM385" s="47"/>
      <c r="CR385" s="47"/>
      <c r="CU385" s="47"/>
    </row>
    <row r="386" spans="1:99" x14ac:dyDescent="0.35">
      <c r="A386" s="51" t="s">
        <v>470</v>
      </c>
      <c r="B386" s="52">
        <v>24153</v>
      </c>
      <c r="C386" s="52">
        <v>36093</v>
      </c>
      <c r="D386" s="53">
        <v>0.98</v>
      </c>
      <c r="E386" s="53">
        <v>0.93</v>
      </c>
      <c r="F386" s="52">
        <v>12191</v>
      </c>
      <c r="G386" s="52">
        <v>11487</v>
      </c>
      <c r="H386" s="53">
        <v>0.42</v>
      </c>
      <c r="I386" s="52">
        <v>11583</v>
      </c>
      <c r="J386" s="52">
        <v>7334</v>
      </c>
      <c r="K386" s="52">
        <v>9958</v>
      </c>
      <c r="L386" s="52">
        <v>13388</v>
      </c>
      <c r="M386" s="52">
        <v>15238</v>
      </c>
      <c r="N386" s="52">
        <v>16363</v>
      </c>
      <c r="O386" s="52">
        <v>23548</v>
      </c>
      <c r="P386" s="52">
        <v>5250</v>
      </c>
      <c r="Q386" s="52">
        <v>9500</v>
      </c>
      <c r="R386" s="52">
        <v>33202</v>
      </c>
      <c r="S386" s="52">
        <v>43500</v>
      </c>
      <c r="T386" s="52">
        <v>250</v>
      </c>
      <c r="U386" s="52">
        <v>1585134627</v>
      </c>
      <c r="V386" s="52">
        <v>14766</v>
      </c>
      <c r="W386" s="52">
        <v>192</v>
      </c>
      <c r="X386" s="52">
        <v>142678225</v>
      </c>
      <c r="Y386" s="47"/>
      <c r="Z386" s="47"/>
      <c r="AA386" s="47"/>
      <c r="AB386" s="47"/>
      <c r="AC386" s="47"/>
      <c r="AD386" s="47"/>
      <c r="AE386" s="47"/>
      <c r="AF386" s="47"/>
      <c r="AG386" s="47"/>
      <c r="AQ386" s="47"/>
      <c r="AV386" s="47"/>
      <c r="AW386" s="47"/>
      <c r="AZ386" s="47"/>
      <c r="BA386" s="47"/>
      <c r="BB386" s="47"/>
      <c r="BC386" s="47"/>
      <c r="BD386" s="47"/>
      <c r="BE386" s="47"/>
      <c r="BF386" s="47"/>
      <c r="BG386" s="47"/>
      <c r="BH386" s="47"/>
      <c r="BJ386" s="47"/>
      <c r="BO386" s="47"/>
      <c r="BP386" s="47"/>
      <c r="BQ386" s="49"/>
      <c r="BV386" s="47"/>
      <c r="BW386" s="47"/>
      <c r="BX386" s="50"/>
      <c r="CM386" s="47"/>
      <c r="CR386" s="47"/>
      <c r="CU386" s="47"/>
    </row>
    <row r="387" spans="1:99" x14ac:dyDescent="0.35">
      <c r="A387" s="54" t="s">
        <v>471</v>
      </c>
      <c r="B387" s="55">
        <v>24853</v>
      </c>
      <c r="C387" s="55">
        <v>37298</v>
      </c>
      <c r="D387" s="56">
        <v>0.85</v>
      </c>
      <c r="E387" s="56">
        <v>0.63</v>
      </c>
      <c r="F387" s="55">
        <v>10334</v>
      </c>
      <c r="G387" s="55">
        <v>9005</v>
      </c>
      <c r="H387" s="56">
        <v>0.3</v>
      </c>
      <c r="I387" s="55">
        <v>9711</v>
      </c>
      <c r="J387" s="55">
        <v>4380</v>
      </c>
      <c r="K387" s="55">
        <v>5742</v>
      </c>
      <c r="L387" s="55">
        <v>8670</v>
      </c>
      <c r="M387" s="55">
        <v>15018</v>
      </c>
      <c r="N387" s="55">
        <v>15478</v>
      </c>
      <c r="O387" s="55">
        <v>17236</v>
      </c>
      <c r="P387" s="55">
        <v>2750</v>
      </c>
      <c r="Q387" s="55">
        <v>5500</v>
      </c>
      <c r="R387" s="55">
        <v>22750</v>
      </c>
      <c r="S387" s="55">
        <v>31250</v>
      </c>
      <c r="T387" s="55">
        <v>183</v>
      </c>
      <c r="U387" s="55">
        <v>1616453812</v>
      </c>
      <c r="V387" s="55">
        <v>15098</v>
      </c>
      <c r="W387" s="55">
        <v>202</v>
      </c>
      <c r="X387" s="55">
        <v>70429113</v>
      </c>
      <c r="Y387" s="47"/>
      <c r="Z387" s="47"/>
      <c r="AA387" s="47"/>
      <c r="AB387" s="47"/>
      <c r="AC387" s="47"/>
      <c r="AD387" s="47"/>
      <c r="AE387" s="47"/>
      <c r="AF387" s="47"/>
      <c r="AG387" s="47"/>
      <c r="AQ387" s="47"/>
      <c r="AV387" s="47"/>
      <c r="AW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O387" s="47"/>
      <c r="BP387" s="47"/>
      <c r="BV387" s="47"/>
      <c r="BW387" s="47"/>
      <c r="BX387" s="50"/>
      <c r="CM387" s="47"/>
      <c r="CR387" s="47"/>
      <c r="CU387" s="47"/>
    </row>
    <row r="388" spans="1:99" x14ac:dyDescent="0.35">
      <c r="A388" s="51" t="s">
        <v>472</v>
      </c>
      <c r="B388" s="52" t="s">
        <v>84</v>
      </c>
      <c r="C388" s="52">
        <v>32760</v>
      </c>
      <c r="D388" s="53">
        <v>0.88</v>
      </c>
      <c r="E388" s="53">
        <v>0.94</v>
      </c>
      <c r="F388" s="52">
        <v>10667</v>
      </c>
      <c r="G388" s="52">
        <v>13370</v>
      </c>
      <c r="H388" s="53">
        <v>0.53</v>
      </c>
      <c r="I388" s="52">
        <v>21360</v>
      </c>
      <c r="J388" s="52">
        <v>17622</v>
      </c>
      <c r="K388" s="52">
        <v>13604</v>
      </c>
      <c r="L388" s="52">
        <v>18904</v>
      </c>
      <c r="M388" s="52">
        <v>23850</v>
      </c>
      <c r="N388" s="52">
        <v>27267</v>
      </c>
      <c r="O388" s="52">
        <v>12000</v>
      </c>
      <c r="P388" s="52">
        <v>3250</v>
      </c>
      <c r="Q388" s="52">
        <v>5500</v>
      </c>
      <c r="R388" s="52">
        <v>20500</v>
      </c>
      <c r="S388" s="52">
        <v>27000</v>
      </c>
      <c r="T388" s="52">
        <v>127</v>
      </c>
      <c r="U388" s="52">
        <v>23737668</v>
      </c>
      <c r="V388" s="52">
        <v>19633</v>
      </c>
      <c r="W388" s="52">
        <v>265</v>
      </c>
      <c r="X388" s="52">
        <v>13384638</v>
      </c>
      <c r="Y388" s="47"/>
      <c r="Z388" s="47"/>
      <c r="AA388" s="47"/>
      <c r="AB388" s="47"/>
      <c r="AC388" s="47"/>
      <c r="AD388" s="47"/>
      <c r="AE388" s="47"/>
      <c r="AF388" s="47"/>
      <c r="AG388" s="47"/>
      <c r="AV388" s="47"/>
      <c r="AW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O388" s="47"/>
      <c r="BP388" s="47"/>
      <c r="BQ388" s="49"/>
      <c r="BV388" s="47"/>
      <c r="BW388" s="47"/>
      <c r="BX388" s="50"/>
      <c r="CM388" s="47"/>
      <c r="CR388" s="47"/>
      <c r="CU388" s="47"/>
    </row>
    <row r="389" spans="1:99" x14ac:dyDescent="0.35">
      <c r="A389" s="54" t="s">
        <v>473</v>
      </c>
      <c r="B389" s="55">
        <v>11767</v>
      </c>
      <c r="C389" s="55">
        <v>20414</v>
      </c>
      <c r="D389" s="56">
        <v>0.8</v>
      </c>
      <c r="E389" s="56">
        <v>0.49</v>
      </c>
      <c r="F389" s="55">
        <v>6538</v>
      </c>
      <c r="G389" s="55">
        <v>4962</v>
      </c>
      <c r="H389" s="56">
        <v>0.18</v>
      </c>
      <c r="I389" s="55">
        <v>3079</v>
      </c>
      <c r="J389" s="55">
        <v>505</v>
      </c>
      <c r="K389" s="55">
        <v>1322</v>
      </c>
      <c r="L389" s="55">
        <v>3833</v>
      </c>
      <c r="M389" s="55">
        <v>8392</v>
      </c>
      <c r="N389" s="55">
        <v>9283</v>
      </c>
      <c r="O389" s="55">
        <v>6992</v>
      </c>
      <c r="P389" s="55">
        <v>1485</v>
      </c>
      <c r="Q389" s="55">
        <v>2030</v>
      </c>
      <c r="R389" s="55">
        <v>5500</v>
      </c>
      <c r="S389" s="55">
        <v>9750</v>
      </c>
      <c r="T389" s="55">
        <v>74</v>
      </c>
      <c r="U389" s="55">
        <v>24424005</v>
      </c>
      <c r="V389" s="55"/>
      <c r="W389" s="55"/>
      <c r="X389" s="55">
        <v>229914</v>
      </c>
      <c r="Y389" s="47"/>
      <c r="Z389" s="47"/>
      <c r="AA389" s="47"/>
      <c r="AB389" s="47"/>
      <c r="AQ389" s="47"/>
      <c r="AV389" s="47"/>
      <c r="BA389" s="47"/>
      <c r="BB389" s="47"/>
      <c r="BE389" s="47"/>
      <c r="BF389" s="47"/>
      <c r="BG389" s="47"/>
      <c r="BH389" s="47"/>
      <c r="BO389" s="47"/>
      <c r="BV389" s="47"/>
      <c r="BX389" s="50"/>
      <c r="CM389" s="47"/>
      <c r="CR389" s="47"/>
      <c r="CU389" s="47"/>
    </row>
    <row r="390" spans="1:99" x14ac:dyDescent="0.35">
      <c r="A390" s="51" t="s">
        <v>474</v>
      </c>
      <c r="B390" s="52">
        <v>20490</v>
      </c>
      <c r="C390" s="52">
        <v>39534</v>
      </c>
      <c r="D390" s="53">
        <v>0.72</v>
      </c>
      <c r="E390" s="53">
        <v>0.73</v>
      </c>
      <c r="F390" s="52">
        <v>7268</v>
      </c>
      <c r="G390" s="52">
        <v>6699</v>
      </c>
      <c r="H390" s="53">
        <v>0.31</v>
      </c>
      <c r="I390" s="52">
        <v>10834</v>
      </c>
      <c r="J390" s="52">
        <v>8132</v>
      </c>
      <c r="K390" s="52">
        <v>6842</v>
      </c>
      <c r="L390" s="52">
        <v>9549</v>
      </c>
      <c r="M390" s="52">
        <v>12558</v>
      </c>
      <c r="N390" s="52">
        <v>13888</v>
      </c>
      <c r="O390" s="52">
        <v>17622</v>
      </c>
      <c r="P390" s="52">
        <v>3000</v>
      </c>
      <c r="Q390" s="52">
        <v>5500</v>
      </c>
      <c r="R390" s="52">
        <v>23375</v>
      </c>
      <c r="S390" s="52">
        <v>31000</v>
      </c>
      <c r="T390" s="52">
        <v>187</v>
      </c>
      <c r="U390" s="52">
        <v>509316353</v>
      </c>
      <c r="V390" s="52">
        <v>17250</v>
      </c>
      <c r="W390" s="52">
        <v>263</v>
      </c>
      <c r="X390" s="52">
        <v>56126660</v>
      </c>
      <c r="Y390" s="47"/>
      <c r="Z390" s="47"/>
      <c r="AA390" s="47"/>
      <c r="AB390" s="47"/>
      <c r="AC390" s="47"/>
      <c r="AD390" s="47"/>
      <c r="AE390" s="47"/>
      <c r="AF390" s="47"/>
      <c r="AG390" s="47"/>
      <c r="AK390" s="47"/>
      <c r="AQ390" s="47"/>
      <c r="AV390" s="47"/>
      <c r="AW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O390" s="47"/>
      <c r="BP390" s="47"/>
      <c r="BV390" s="47"/>
      <c r="BW390" s="47"/>
      <c r="BX390" s="50"/>
      <c r="CM390" s="47"/>
      <c r="CR390" s="47"/>
      <c r="CU390" s="47"/>
    </row>
    <row r="391" spans="1:99" x14ac:dyDescent="0.35">
      <c r="A391" s="54" t="s">
        <v>475</v>
      </c>
      <c r="B391" s="55" t="s">
        <v>84</v>
      </c>
      <c r="C391" s="55">
        <v>61016</v>
      </c>
      <c r="D391" s="56">
        <v>0.98</v>
      </c>
      <c r="E391" s="56">
        <v>0.8</v>
      </c>
      <c r="F391" s="55">
        <v>27218</v>
      </c>
      <c r="G391" s="55">
        <v>24751</v>
      </c>
      <c r="H391" s="56">
        <v>0.53</v>
      </c>
      <c r="I391" s="55">
        <v>30752</v>
      </c>
      <c r="J391" s="55">
        <v>23742</v>
      </c>
      <c r="K391" s="55">
        <v>24195</v>
      </c>
      <c r="L391" s="55">
        <v>26646</v>
      </c>
      <c r="M391" s="55">
        <v>29053</v>
      </c>
      <c r="N391" s="55">
        <v>32253</v>
      </c>
      <c r="O391" s="55">
        <v>27000</v>
      </c>
      <c r="P391" s="55">
        <v>2250</v>
      </c>
      <c r="Q391" s="55">
        <v>4750</v>
      </c>
      <c r="R391" s="55">
        <v>27250</v>
      </c>
      <c r="S391" s="55">
        <v>40500</v>
      </c>
      <c r="T391" s="55">
        <v>286</v>
      </c>
      <c r="U391" s="55">
        <v>692555834</v>
      </c>
      <c r="V391" s="55">
        <v>34965</v>
      </c>
      <c r="W391" s="55">
        <v>667</v>
      </c>
      <c r="X391" s="55">
        <v>98079889</v>
      </c>
      <c r="Y391" s="47"/>
      <c r="Z391" s="47"/>
      <c r="AA391" s="47"/>
      <c r="AB391" s="47"/>
      <c r="AC391" s="47"/>
      <c r="AD391" s="47"/>
      <c r="AE391" s="47"/>
      <c r="AF391" s="47"/>
      <c r="AG391" s="47"/>
      <c r="AK391" s="47"/>
      <c r="AQ391" s="47"/>
      <c r="AV391" s="47"/>
      <c r="AW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O391" s="47"/>
      <c r="BP391" s="47"/>
      <c r="BQ391" s="49"/>
      <c r="BV391" s="47"/>
      <c r="BW391" s="47"/>
      <c r="BX391" s="50"/>
      <c r="CM391" s="47"/>
      <c r="CR391" s="47"/>
      <c r="CU391" s="47"/>
    </row>
    <row r="392" spans="1:99" x14ac:dyDescent="0.35">
      <c r="A392" s="51" t="s">
        <v>476</v>
      </c>
      <c r="B392" s="52" t="s">
        <v>84</v>
      </c>
      <c r="C392" s="52"/>
      <c r="D392" s="53">
        <v>0.92</v>
      </c>
      <c r="E392" s="53">
        <v>0.68</v>
      </c>
      <c r="F392" s="52">
        <v>5162</v>
      </c>
      <c r="G392" s="52">
        <v>5075</v>
      </c>
      <c r="H392" s="53">
        <v>0.64</v>
      </c>
      <c r="I392" s="52">
        <v>24115</v>
      </c>
      <c r="J392" s="52">
        <v>23370</v>
      </c>
      <c r="K392" s="52">
        <v>23085</v>
      </c>
      <c r="L392" s="52">
        <v>24873</v>
      </c>
      <c r="M392" s="52">
        <v>25753</v>
      </c>
      <c r="N392" s="52">
        <v>28203</v>
      </c>
      <c r="O392" s="52">
        <v>27000</v>
      </c>
      <c r="P392" s="52">
        <v>2250</v>
      </c>
      <c r="Q392" s="52">
        <v>4750</v>
      </c>
      <c r="R392" s="52">
        <v>27250</v>
      </c>
      <c r="S392" s="52">
        <v>40500</v>
      </c>
      <c r="T392" s="52"/>
      <c r="U392" s="52">
        <v>692555834</v>
      </c>
      <c r="V392" s="52">
        <v>34965</v>
      </c>
      <c r="W392" s="52"/>
      <c r="X392" s="52">
        <v>98079889</v>
      </c>
      <c r="Y392" s="47"/>
      <c r="Z392" s="47"/>
      <c r="AA392" s="47"/>
      <c r="AB392" s="47"/>
      <c r="AK392" s="47"/>
      <c r="AW392" s="47"/>
      <c r="AZ392" s="47"/>
      <c r="BD392" s="47"/>
      <c r="BH392" s="47"/>
      <c r="BI392" s="47"/>
      <c r="BJ392" s="47"/>
      <c r="BP392" s="47"/>
      <c r="BQ392" s="49"/>
      <c r="BW392" s="47"/>
      <c r="BX392" s="50"/>
      <c r="CM392" s="47"/>
      <c r="CR392" s="47"/>
      <c r="CU392" s="47"/>
    </row>
    <row r="393" spans="1:99" x14ac:dyDescent="0.35">
      <c r="A393" s="54" t="s">
        <v>477</v>
      </c>
      <c r="B393" s="55">
        <v>24881</v>
      </c>
      <c r="C393" s="55">
        <v>37279</v>
      </c>
      <c r="D393" s="56">
        <v>0.89</v>
      </c>
      <c r="E393" s="56">
        <v>0.59</v>
      </c>
      <c r="F393" s="55">
        <v>11087</v>
      </c>
      <c r="G393" s="55">
        <v>6634</v>
      </c>
      <c r="H393" s="56">
        <v>0.86</v>
      </c>
      <c r="I393" s="55">
        <v>9881</v>
      </c>
      <c r="J393" s="55">
        <v>6727</v>
      </c>
      <c r="K393" s="55">
        <v>7856</v>
      </c>
      <c r="L393" s="55">
        <v>10602</v>
      </c>
      <c r="M393" s="55">
        <v>14086</v>
      </c>
      <c r="N393" s="55">
        <v>17155</v>
      </c>
      <c r="O393" s="55">
        <v>16500</v>
      </c>
      <c r="P393" s="55">
        <v>2750</v>
      </c>
      <c r="Q393" s="55">
        <v>5500</v>
      </c>
      <c r="R393" s="55">
        <v>25736</v>
      </c>
      <c r="S393" s="55">
        <v>36250</v>
      </c>
      <c r="T393" s="55">
        <v>175</v>
      </c>
      <c r="U393" s="55">
        <v>3200183454</v>
      </c>
      <c r="V393" s="55">
        <v>12821</v>
      </c>
      <c r="W393" s="55">
        <v>169</v>
      </c>
      <c r="X393" s="55">
        <v>41178293</v>
      </c>
      <c r="Y393" s="47"/>
      <c r="Z393" s="47"/>
      <c r="AA393" s="47"/>
      <c r="AB393" s="47"/>
      <c r="AC393" s="47"/>
      <c r="AD393" s="47"/>
      <c r="AE393" s="47"/>
      <c r="AF393" s="47"/>
      <c r="AG393" s="47"/>
      <c r="AQ393" s="47"/>
      <c r="AV393" s="47"/>
      <c r="AW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O393" s="47"/>
      <c r="BP393" s="47"/>
      <c r="BQ393" s="49"/>
      <c r="BV393" s="47"/>
      <c r="BW393" s="47"/>
      <c r="BX393" s="50"/>
      <c r="CM393" s="47"/>
      <c r="CR393" s="47"/>
      <c r="CU393" s="47"/>
    </row>
    <row r="394" spans="1:99" x14ac:dyDescent="0.35">
      <c r="A394" s="51" t="s">
        <v>478</v>
      </c>
      <c r="B394" s="52" t="s">
        <v>84</v>
      </c>
      <c r="C394" s="52">
        <v>31996</v>
      </c>
      <c r="D394" s="53">
        <v>0.86</v>
      </c>
      <c r="E394" s="53">
        <v>0.89</v>
      </c>
      <c r="F394" s="52">
        <v>14943</v>
      </c>
      <c r="G394" s="52">
        <v>13080</v>
      </c>
      <c r="H394" s="53">
        <v>0.63</v>
      </c>
      <c r="I394" s="52">
        <v>16359</v>
      </c>
      <c r="J394" s="52">
        <v>16651</v>
      </c>
      <c r="K394" s="52">
        <v>17802</v>
      </c>
      <c r="L394" s="52">
        <v>20502</v>
      </c>
      <c r="M394" s="52">
        <v>22369</v>
      </c>
      <c r="N394" s="52">
        <v>23538</v>
      </c>
      <c r="O394" s="52">
        <v>30063</v>
      </c>
      <c r="P394" s="52">
        <v>4750</v>
      </c>
      <c r="Q394" s="52">
        <v>6625</v>
      </c>
      <c r="R394" s="52">
        <v>37424</v>
      </c>
      <c r="S394" s="52">
        <v>50500</v>
      </c>
      <c r="T394" s="52">
        <v>319</v>
      </c>
      <c r="U394" s="52">
        <v>349184624</v>
      </c>
      <c r="V394" s="52">
        <v>12945</v>
      </c>
      <c r="W394" s="52">
        <v>199</v>
      </c>
      <c r="X394" s="52">
        <v>20678756</v>
      </c>
      <c r="Y394" s="47"/>
      <c r="Z394" s="47"/>
      <c r="AA394" s="47"/>
      <c r="AB394" s="47"/>
      <c r="AC394" s="47"/>
      <c r="AD394" s="47"/>
      <c r="AE394" s="47"/>
      <c r="AF394" s="47"/>
      <c r="AG394" s="47"/>
      <c r="AK394" s="47"/>
      <c r="AV394" s="47"/>
      <c r="AW394" s="47"/>
      <c r="AZ394" s="47"/>
      <c r="BA394" s="47"/>
      <c r="BB394" s="47"/>
      <c r="BC394" s="47"/>
      <c r="BD394" s="47"/>
      <c r="BE394" s="47"/>
      <c r="BF394" s="47"/>
      <c r="BG394" s="47"/>
      <c r="BH394" s="47"/>
      <c r="BJ394" s="47"/>
      <c r="BO394" s="47"/>
      <c r="BP394" s="47"/>
      <c r="BV394" s="47"/>
      <c r="BW394" s="47"/>
      <c r="BX394" s="50"/>
      <c r="CM394" s="47"/>
      <c r="CR394" s="47"/>
      <c r="CU394" s="47"/>
    </row>
    <row r="395" spans="1:99" x14ac:dyDescent="0.35">
      <c r="A395" s="54" t="s">
        <v>479</v>
      </c>
      <c r="B395" s="55">
        <v>20720</v>
      </c>
      <c r="C395" s="55">
        <v>36785</v>
      </c>
      <c r="D395" s="56">
        <v>1</v>
      </c>
      <c r="E395" s="56">
        <v>0.91</v>
      </c>
      <c r="F395" s="55">
        <v>9147</v>
      </c>
      <c r="G395" s="55">
        <v>8892</v>
      </c>
      <c r="H395" s="56">
        <v>0.28000000000000003</v>
      </c>
      <c r="I395" s="55">
        <v>12373</v>
      </c>
      <c r="J395" s="55">
        <v>5954</v>
      </c>
      <c r="K395" s="55">
        <v>7634</v>
      </c>
      <c r="L395" s="55">
        <v>9176</v>
      </c>
      <c r="M395" s="55">
        <v>13933</v>
      </c>
      <c r="N395" s="55">
        <v>13704</v>
      </c>
      <c r="O395" s="55">
        <v>14250</v>
      </c>
      <c r="P395" s="55"/>
      <c r="Q395" s="55"/>
      <c r="R395" s="55"/>
      <c r="S395" s="55"/>
      <c r="T395" s="55"/>
      <c r="U395" s="55">
        <v>9497481</v>
      </c>
      <c r="V395" s="55">
        <v>8319</v>
      </c>
      <c r="W395" s="55"/>
      <c r="X395" s="55">
        <v>1200050</v>
      </c>
      <c r="Y395" s="47"/>
      <c r="Z395" s="47"/>
      <c r="AA395" s="47"/>
      <c r="AB395" s="47"/>
      <c r="AE395" s="47"/>
      <c r="AF395" s="47"/>
      <c r="AG395" s="47"/>
      <c r="AL395" s="47"/>
      <c r="AQ395" s="47"/>
      <c r="AV395" s="47"/>
      <c r="AW395" s="47"/>
      <c r="AZ395" s="47"/>
      <c r="BA395" s="47"/>
      <c r="BB395" s="47"/>
      <c r="BD395" s="47"/>
      <c r="BE395" s="47"/>
      <c r="BF395" s="47"/>
      <c r="BH395" s="47"/>
      <c r="BI395" s="47"/>
      <c r="BJ395" s="47"/>
      <c r="BP395" s="47"/>
      <c r="BV395" s="47"/>
      <c r="BW395" s="47"/>
      <c r="BX395" s="50"/>
      <c r="CR395" s="47"/>
      <c r="CU395" s="47"/>
    </row>
    <row r="396" spans="1:99" x14ac:dyDescent="0.35">
      <c r="A396" s="51" t="s">
        <v>480</v>
      </c>
      <c r="B396" s="52" t="s">
        <v>84</v>
      </c>
      <c r="C396" s="52">
        <v>57200</v>
      </c>
      <c r="D396" s="53">
        <v>1</v>
      </c>
      <c r="E396" s="53">
        <v>0.94</v>
      </c>
      <c r="F396" s="52">
        <v>27730</v>
      </c>
      <c r="G396" s="52">
        <v>27865</v>
      </c>
      <c r="H396" s="53">
        <v>0.62</v>
      </c>
      <c r="I396" s="52">
        <v>27324</v>
      </c>
      <c r="J396" s="52">
        <v>23239</v>
      </c>
      <c r="K396" s="52">
        <v>22685</v>
      </c>
      <c r="L396" s="52">
        <v>23571</v>
      </c>
      <c r="M396" s="52">
        <v>28544</v>
      </c>
      <c r="N396" s="52">
        <v>32776</v>
      </c>
      <c r="O396" s="52">
        <v>25000</v>
      </c>
      <c r="P396" s="52">
        <v>3250</v>
      </c>
      <c r="Q396" s="52">
        <v>6250</v>
      </c>
      <c r="R396" s="52">
        <v>27000</v>
      </c>
      <c r="S396" s="52">
        <v>34200</v>
      </c>
      <c r="T396" s="52">
        <v>265</v>
      </c>
      <c r="U396" s="52">
        <v>186991417</v>
      </c>
      <c r="V396" s="52">
        <v>27640</v>
      </c>
      <c r="W396" s="52">
        <v>454</v>
      </c>
      <c r="X396" s="52">
        <v>63367306</v>
      </c>
      <c r="Y396" s="47"/>
      <c r="Z396" s="47"/>
      <c r="AA396" s="47"/>
      <c r="AB396" s="47"/>
      <c r="AC396" s="47"/>
      <c r="AD396" s="47"/>
      <c r="AE396" s="47"/>
      <c r="AF396" s="47"/>
      <c r="AG396" s="47"/>
      <c r="AK396" s="47"/>
      <c r="AQ396" s="47"/>
      <c r="AV396" s="47"/>
      <c r="AW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O396" s="47"/>
      <c r="BP396" s="47"/>
      <c r="BV396" s="47"/>
      <c r="BW396" s="47"/>
      <c r="BX396" s="50"/>
      <c r="BY396" s="47"/>
      <c r="BZ396" s="47"/>
      <c r="CM396" s="47"/>
      <c r="CR396" s="47"/>
      <c r="CU396" s="47"/>
    </row>
    <row r="397" spans="1:99" x14ac:dyDescent="0.35">
      <c r="A397" s="54" t="s">
        <v>481</v>
      </c>
      <c r="B397" s="55">
        <v>18803</v>
      </c>
      <c r="C397" s="55">
        <v>28381</v>
      </c>
      <c r="D397" s="56">
        <v>0.98</v>
      </c>
      <c r="E397" s="56">
        <v>0.95</v>
      </c>
      <c r="F397" s="55">
        <v>5728</v>
      </c>
      <c r="G397" s="55">
        <v>3401</v>
      </c>
      <c r="H397" s="56">
        <v>0.15</v>
      </c>
      <c r="I397" s="55">
        <v>7792</v>
      </c>
      <c r="J397" s="55">
        <v>6938</v>
      </c>
      <c r="K397" s="55">
        <v>7709</v>
      </c>
      <c r="L397" s="55">
        <v>10278</v>
      </c>
      <c r="M397" s="55">
        <v>12277</v>
      </c>
      <c r="N397" s="55">
        <v>13518</v>
      </c>
      <c r="O397" s="55">
        <v>8000</v>
      </c>
      <c r="P397" s="55">
        <v>1750</v>
      </c>
      <c r="Q397" s="55">
        <v>2500</v>
      </c>
      <c r="R397" s="55">
        <v>9164</v>
      </c>
      <c r="S397" s="55">
        <v>17441</v>
      </c>
      <c r="T397" s="55">
        <v>85</v>
      </c>
      <c r="U397" s="55">
        <v>200040353</v>
      </c>
      <c r="V397" s="55">
        <v>9000</v>
      </c>
      <c r="W397" s="55">
        <v>178</v>
      </c>
      <c r="X397" s="55">
        <v>2562450</v>
      </c>
      <c r="Y397" s="47"/>
      <c r="Z397" s="47"/>
      <c r="AA397" s="47"/>
      <c r="AB397" s="47"/>
      <c r="AQ397" s="47"/>
      <c r="AV397" s="47"/>
      <c r="BA397" s="47"/>
      <c r="BB397" s="47"/>
      <c r="BE397" s="47"/>
      <c r="BF397" s="47"/>
      <c r="BG397" s="47"/>
      <c r="BH397" s="47"/>
      <c r="BO397" s="47"/>
      <c r="BV397" s="47"/>
      <c r="BX397" s="50"/>
      <c r="CM397" s="47"/>
      <c r="CR397" s="47"/>
      <c r="CU397" s="47"/>
    </row>
    <row r="398" spans="1:99" x14ac:dyDescent="0.35">
      <c r="A398" s="51" t="s">
        <v>482</v>
      </c>
      <c r="B398" s="52">
        <v>14649</v>
      </c>
      <c r="C398" s="52">
        <v>21703</v>
      </c>
      <c r="D398" s="53">
        <v>0.62</v>
      </c>
      <c r="E398" s="53">
        <v>0.41</v>
      </c>
      <c r="F398" s="52">
        <v>5680</v>
      </c>
      <c r="G398" s="52">
        <v>4404</v>
      </c>
      <c r="H398" s="53">
        <v>0.18</v>
      </c>
      <c r="I398" s="52">
        <v>2341</v>
      </c>
      <c r="J398" s="52">
        <v>463</v>
      </c>
      <c r="K398" s="52">
        <v>2416</v>
      </c>
      <c r="L398" s="52">
        <v>4994</v>
      </c>
      <c r="M398" s="52">
        <v>8318</v>
      </c>
      <c r="N398" s="52">
        <v>8538</v>
      </c>
      <c r="O398" s="52">
        <v>13562</v>
      </c>
      <c r="P398" s="52">
        <v>1936</v>
      </c>
      <c r="Q398" s="52">
        <v>3500</v>
      </c>
      <c r="R398" s="52">
        <v>14405</v>
      </c>
      <c r="S398" s="52">
        <v>24575</v>
      </c>
      <c r="T398" s="52">
        <v>144</v>
      </c>
      <c r="U398" s="52">
        <v>694305980</v>
      </c>
      <c r="V398" s="52">
        <v>6402</v>
      </c>
      <c r="W398" s="52"/>
      <c r="X398" s="52">
        <v>1989214</v>
      </c>
      <c r="Y398" s="47"/>
      <c r="Z398" s="47"/>
      <c r="AA398" s="47"/>
      <c r="AB398" s="47"/>
      <c r="AQ398" s="47"/>
      <c r="AV398" s="47"/>
      <c r="BA398" s="47"/>
      <c r="BB398" s="47"/>
      <c r="BE398" s="47"/>
      <c r="BF398" s="47"/>
      <c r="BG398" s="47"/>
      <c r="BH398" s="47"/>
      <c r="BO398" s="47"/>
      <c r="BV398" s="47"/>
      <c r="BX398" s="50"/>
      <c r="CM398" s="47"/>
      <c r="CR398" s="47"/>
      <c r="CU398" s="47"/>
    </row>
    <row r="399" spans="1:99" x14ac:dyDescent="0.35">
      <c r="A399" s="54" t="s">
        <v>483</v>
      </c>
      <c r="B399" s="55">
        <v>23780</v>
      </c>
      <c r="C399" s="55">
        <v>36910</v>
      </c>
      <c r="D399" s="56">
        <v>0.89</v>
      </c>
      <c r="E399" s="56">
        <v>0.87</v>
      </c>
      <c r="F399" s="55">
        <v>10169</v>
      </c>
      <c r="G399" s="55">
        <v>9725</v>
      </c>
      <c r="H399" s="56">
        <v>0.23</v>
      </c>
      <c r="I399" s="55">
        <v>14003</v>
      </c>
      <c r="J399" s="55">
        <v>3055</v>
      </c>
      <c r="K399" s="55">
        <v>4400</v>
      </c>
      <c r="L399" s="55">
        <v>7320</v>
      </c>
      <c r="M399" s="55">
        <v>9356</v>
      </c>
      <c r="N399" s="55">
        <v>11392</v>
      </c>
      <c r="O399" s="55">
        <v>18000</v>
      </c>
      <c r="P399" s="55">
        <v>3750</v>
      </c>
      <c r="Q399" s="55">
        <v>8400</v>
      </c>
      <c r="R399" s="55">
        <v>27750</v>
      </c>
      <c r="S399" s="55">
        <v>32500</v>
      </c>
      <c r="T399" s="55">
        <v>191</v>
      </c>
      <c r="U399" s="55">
        <v>2763186447</v>
      </c>
      <c r="V399" s="55">
        <v>16129</v>
      </c>
      <c r="W399" s="55">
        <v>206</v>
      </c>
      <c r="X399" s="55">
        <v>105300934</v>
      </c>
      <c r="Y399" s="47"/>
      <c r="Z399" s="47"/>
      <c r="AA399" s="47"/>
      <c r="AB399" s="47"/>
      <c r="AC399" s="47"/>
      <c r="AD399" s="47"/>
      <c r="AE399" s="47"/>
      <c r="AF399" s="47"/>
      <c r="AG399" s="47"/>
      <c r="AK399" s="47"/>
      <c r="AQ399" s="47"/>
      <c r="AV399" s="47"/>
      <c r="AW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O399" s="47"/>
      <c r="BP399" s="47"/>
      <c r="BV399" s="47"/>
      <c r="BW399" s="47"/>
      <c r="BX399" s="50"/>
      <c r="BY399" s="47"/>
      <c r="CM399" s="47"/>
      <c r="CR399" s="47"/>
      <c r="CU399" s="47"/>
    </row>
    <row r="400" spans="1:99" x14ac:dyDescent="0.35">
      <c r="A400" s="51" t="s">
        <v>484</v>
      </c>
      <c r="B400" s="52" t="s">
        <v>84</v>
      </c>
      <c r="C400" s="52">
        <v>45732</v>
      </c>
      <c r="D400" s="53">
        <v>0.99</v>
      </c>
      <c r="E400" s="53">
        <v>1</v>
      </c>
      <c r="F400" s="52">
        <v>22284</v>
      </c>
      <c r="G400" s="52">
        <v>19340</v>
      </c>
      <c r="H400" s="53">
        <v>0.65</v>
      </c>
      <c r="I400" s="52">
        <v>20732</v>
      </c>
      <c r="J400" s="52">
        <v>14424</v>
      </c>
      <c r="K400" s="52">
        <v>13458</v>
      </c>
      <c r="L400" s="52">
        <v>18104</v>
      </c>
      <c r="M400" s="52">
        <v>24146</v>
      </c>
      <c r="N400" s="52">
        <v>25000</v>
      </c>
      <c r="O400" s="52">
        <v>25000</v>
      </c>
      <c r="P400" s="52">
        <v>5500</v>
      </c>
      <c r="Q400" s="52">
        <v>11000</v>
      </c>
      <c r="R400" s="52">
        <v>29958</v>
      </c>
      <c r="S400" s="52">
        <v>40009</v>
      </c>
      <c r="T400" s="52">
        <v>265</v>
      </c>
      <c r="U400" s="52">
        <v>330692255</v>
      </c>
      <c r="V400" s="52">
        <v>17020</v>
      </c>
      <c r="W400" s="52">
        <v>271</v>
      </c>
      <c r="X400" s="52">
        <v>10907411</v>
      </c>
      <c r="Y400" s="47"/>
      <c r="Z400" s="47"/>
      <c r="AA400" s="47"/>
      <c r="AB400" s="47"/>
      <c r="AC400" s="47"/>
      <c r="AD400" s="47"/>
      <c r="AE400" s="47"/>
      <c r="AF400" s="47"/>
      <c r="AG400" s="47"/>
      <c r="AV400" s="47"/>
      <c r="AW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O400" s="47"/>
      <c r="BP400" s="47"/>
      <c r="BQ400" s="49"/>
      <c r="BV400" s="47"/>
      <c r="BW400" s="47"/>
      <c r="BX400" s="50"/>
      <c r="CM400" s="47"/>
      <c r="CR400" s="47"/>
      <c r="CU400" s="47"/>
    </row>
    <row r="401" spans="1:99" x14ac:dyDescent="0.35">
      <c r="A401" s="54" t="s">
        <v>485</v>
      </c>
      <c r="B401" s="55">
        <v>0</v>
      </c>
      <c r="C401" s="55"/>
      <c r="D401" s="56">
        <v>0.67</v>
      </c>
      <c r="E401" s="56">
        <v>0.28999999999999998</v>
      </c>
      <c r="F401" s="55">
        <v>4300</v>
      </c>
      <c r="G401" s="55">
        <v>3678</v>
      </c>
      <c r="H401" s="56">
        <v>0.02</v>
      </c>
      <c r="I401" s="55">
        <v>11013</v>
      </c>
      <c r="J401" s="55">
        <v>6477</v>
      </c>
      <c r="K401" s="55">
        <v>9078</v>
      </c>
      <c r="L401" s="55">
        <v>10703</v>
      </c>
      <c r="M401" s="55">
        <v>12354</v>
      </c>
      <c r="N401" s="55">
        <v>12707</v>
      </c>
      <c r="O401" s="55">
        <v>10500</v>
      </c>
      <c r="P401" s="55">
        <v>2000</v>
      </c>
      <c r="Q401" s="55">
        <v>3500</v>
      </c>
      <c r="R401" s="55">
        <v>12000</v>
      </c>
      <c r="S401" s="55">
        <v>20000</v>
      </c>
      <c r="T401" s="55">
        <v>111</v>
      </c>
      <c r="U401" s="55">
        <v>43387102</v>
      </c>
      <c r="V401" s="55"/>
      <c r="W401" s="55"/>
      <c r="X401" s="55">
        <v>130993</v>
      </c>
      <c r="Y401" s="47"/>
      <c r="Z401" s="47"/>
      <c r="AA401" s="47"/>
      <c r="AB401" s="47"/>
      <c r="AQ401" s="47"/>
      <c r="AV401" s="47"/>
      <c r="BA401" s="47"/>
      <c r="BB401" s="47"/>
      <c r="BE401" s="47"/>
      <c r="BF401" s="47"/>
      <c r="BG401" s="47"/>
      <c r="BH401" s="47"/>
      <c r="BI401" s="47"/>
      <c r="BO401" s="47"/>
      <c r="BV401" s="47"/>
      <c r="BX401" s="50"/>
      <c r="CM401" s="47"/>
      <c r="CR401" s="47"/>
      <c r="CU401" s="47"/>
    </row>
    <row r="402" spans="1:99" x14ac:dyDescent="0.35">
      <c r="A402" s="51" t="s">
        <v>486</v>
      </c>
      <c r="B402" s="52" t="s">
        <v>84</v>
      </c>
      <c r="C402" s="52">
        <v>83666</v>
      </c>
      <c r="D402" s="53">
        <v>0.96</v>
      </c>
      <c r="E402" s="53">
        <v>0.87</v>
      </c>
      <c r="F402" s="52">
        <v>33129</v>
      </c>
      <c r="G402" s="52">
        <v>32676</v>
      </c>
      <c r="H402" s="53">
        <v>0.54</v>
      </c>
      <c r="I402" s="52">
        <v>43943</v>
      </c>
      <c r="J402" s="52">
        <v>29634</v>
      </c>
      <c r="K402" s="52">
        <v>32108</v>
      </c>
      <c r="L402" s="52">
        <v>36545</v>
      </c>
      <c r="M402" s="52">
        <v>41529</v>
      </c>
      <c r="N402" s="52">
        <v>47981</v>
      </c>
      <c r="O402" s="52">
        <v>24300</v>
      </c>
      <c r="P402" s="52">
        <v>5500</v>
      </c>
      <c r="Q402" s="52">
        <v>11450</v>
      </c>
      <c r="R402" s="52">
        <v>27000</v>
      </c>
      <c r="S402" s="52">
        <v>32230</v>
      </c>
      <c r="T402" s="52">
        <v>258</v>
      </c>
      <c r="U402" s="52">
        <v>1323471566</v>
      </c>
      <c r="V402" s="52">
        <v>55872</v>
      </c>
      <c r="W402" s="52">
        <v>818</v>
      </c>
      <c r="X402" s="52">
        <v>239646386</v>
      </c>
      <c r="Y402" s="47"/>
      <c r="Z402" s="47"/>
      <c r="AA402" s="47"/>
      <c r="AB402" s="47"/>
      <c r="AC402" s="47"/>
      <c r="AD402" s="47"/>
      <c r="AE402" s="47"/>
      <c r="AF402" s="47"/>
      <c r="AG402" s="47"/>
      <c r="AQ402" s="47"/>
      <c r="AV402" s="47"/>
      <c r="AW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O402" s="47"/>
      <c r="BP402" s="47"/>
      <c r="BQ402" s="49"/>
      <c r="BV402" s="47"/>
      <c r="BW402" s="47"/>
      <c r="BX402" s="50"/>
      <c r="CM402" s="47"/>
      <c r="CR402" s="47"/>
      <c r="CU402" s="47"/>
    </row>
    <row r="403" spans="1:99" x14ac:dyDescent="0.35">
      <c r="A403" s="54" t="s">
        <v>487</v>
      </c>
      <c r="B403" s="55">
        <v>19615</v>
      </c>
      <c r="C403" s="55">
        <v>30055</v>
      </c>
      <c r="D403" s="56">
        <v>0.86</v>
      </c>
      <c r="E403" s="56">
        <v>0.42</v>
      </c>
      <c r="F403" s="55">
        <v>5387</v>
      </c>
      <c r="G403" s="55">
        <v>5167</v>
      </c>
      <c r="H403" s="56">
        <v>0.48</v>
      </c>
      <c r="I403" s="55">
        <v>13322</v>
      </c>
      <c r="J403" s="55">
        <v>9671</v>
      </c>
      <c r="K403" s="55">
        <v>9972</v>
      </c>
      <c r="L403" s="55">
        <v>12575</v>
      </c>
      <c r="M403" s="55">
        <v>15522</v>
      </c>
      <c r="N403" s="55">
        <v>16006</v>
      </c>
      <c r="O403" s="55">
        <v>21000</v>
      </c>
      <c r="P403" s="55">
        <v>2750</v>
      </c>
      <c r="Q403" s="55">
        <v>5500</v>
      </c>
      <c r="R403" s="55">
        <v>24081</v>
      </c>
      <c r="S403" s="55">
        <v>34720</v>
      </c>
      <c r="T403" s="55">
        <v>223</v>
      </c>
      <c r="U403" s="55">
        <v>658287444</v>
      </c>
      <c r="V403" s="55">
        <v>10294</v>
      </c>
      <c r="W403" s="55">
        <v>143</v>
      </c>
      <c r="X403" s="55">
        <v>27081738</v>
      </c>
      <c r="Y403" s="47"/>
      <c r="Z403" s="47"/>
      <c r="AA403" s="47"/>
      <c r="AB403" s="47"/>
      <c r="AC403" s="47"/>
      <c r="AD403" s="47"/>
      <c r="AE403" s="47"/>
      <c r="AF403" s="47"/>
      <c r="AG403" s="47"/>
      <c r="AK403" s="47"/>
      <c r="AQ403" s="47"/>
      <c r="AV403" s="47"/>
      <c r="AW403" s="47"/>
      <c r="AZ403" s="47"/>
      <c r="BA403" s="47"/>
      <c r="BB403" s="47"/>
      <c r="BC403" s="47"/>
      <c r="BD403" s="47"/>
      <c r="BE403" s="47"/>
      <c r="BF403" s="47"/>
      <c r="BG403" s="47"/>
      <c r="BH403" s="47"/>
      <c r="BJ403" s="47"/>
      <c r="BO403" s="47"/>
      <c r="BP403" s="47"/>
      <c r="BQ403" s="49"/>
      <c r="BV403" s="47"/>
      <c r="BW403" s="47"/>
      <c r="BX403" s="50"/>
      <c r="CM403" s="47"/>
      <c r="CR403" s="47"/>
      <c r="CU403" s="47"/>
    </row>
    <row r="404" spans="1:99" x14ac:dyDescent="0.35">
      <c r="A404" s="51" t="s">
        <v>488</v>
      </c>
      <c r="B404" s="52">
        <v>27022</v>
      </c>
      <c r="C404" s="52">
        <v>37534</v>
      </c>
      <c r="D404" s="53">
        <v>0.96</v>
      </c>
      <c r="E404" s="53">
        <v>0.89</v>
      </c>
      <c r="F404" s="52">
        <v>14215</v>
      </c>
      <c r="G404" s="52">
        <v>15796</v>
      </c>
      <c r="H404" s="53">
        <v>0.36</v>
      </c>
      <c r="I404" s="52">
        <v>15685</v>
      </c>
      <c r="J404" s="52">
        <v>10551</v>
      </c>
      <c r="K404" s="52">
        <v>11793</v>
      </c>
      <c r="L404" s="52">
        <v>13569</v>
      </c>
      <c r="M404" s="52">
        <v>18137</v>
      </c>
      <c r="N404" s="52">
        <v>20639</v>
      </c>
      <c r="O404" s="52">
        <v>18389</v>
      </c>
      <c r="P404" s="52">
        <v>2750</v>
      </c>
      <c r="Q404" s="52">
        <v>5500</v>
      </c>
      <c r="R404" s="52">
        <v>20750</v>
      </c>
      <c r="S404" s="52">
        <v>29847</v>
      </c>
      <c r="T404" s="52">
        <v>195</v>
      </c>
      <c r="U404" s="52">
        <v>170493958</v>
      </c>
      <c r="V404" s="52">
        <v>13951</v>
      </c>
      <c r="W404" s="52">
        <v>265</v>
      </c>
      <c r="X404" s="52">
        <v>28510685</v>
      </c>
      <c r="Y404" s="47"/>
      <c r="Z404" s="47"/>
      <c r="AA404" s="47"/>
      <c r="AB404" s="47"/>
      <c r="AC404" s="47"/>
      <c r="AD404" s="47"/>
      <c r="AE404" s="47"/>
      <c r="AF404" s="47"/>
      <c r="AG404" s="47"/>
      <c r="AK404" s="47"/>
      <c r="AQ404" s="47"/>
      <c r="AV404" s="47"/>
      <c r="AW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O404" s="47"/>
      <c r="BP404" s="47"/>
      <c r="BQ404" s="49"/>
      <c r="BV404" s="47"/>
      <c r="BW404" s="47"/>
      <c r="BX404" s="50"/>
      <c r="CM404" s="47"/>
      <c r="CR404" s="47"/>
      <c r="CU404" s="47"/>
    </row>
    <row r="405" spans="1:99" x14ac:dyDescent="0.35">
      <c r="A405" s="54" t="s">
        <v>489</v>
      </c>
      <c r="B405" s="55">
        <v>20704</v>
      </c>
      <c r="C405" s="55">
        <v>31444</v>
      </c>
      <c r="D405" s="56">
        <v>0.94</v>
      </c>
      <c r="E405" s="56">
        <v>0.99</v>
      </c>
      <c r="F405" s="55">
        <v>9499</v>
      </c>
      <c r="G405" s="55">
        <v>8756</v>
      </c>
      <c r="H405" s="56">
        <v>0.72</v>
      </c>
      <c r="I405" s="55">
        <v>13016</v>
      </c>
      <c r="J405" s="55">
        <v>12395</v>
      </c>
      <c r="K405" s="55">
        <v>12880</v>
      </c>
      <c r="L405" s="55">
        <v>15600</v>
      </c>
      <c r="M405" s="55">
        <v>17214</v>
      </c>
      <c r="N405" s="55">
        <v>17706</v>
      </c>
      <c r="O405" s="55">
        <v>31000</v>
      </c>
      <c r="P405" s="55">
        <v>5500</v>
      </c>
      <c r="Q405" s="55">
        <v>9500</v>
      </c>
      <c r="R405" s="55">
        <v>39750</v>
      </c>
      <c r="S405" s="55">
        <v>51456</v>
      </c>
      <c r="T405" s="55">
        <v>329</v>
      </c>
      <c r="U405" s="55">
        <v>567864033</v>
      </c>
      <c r="V405" s="55">
        <v>13151</v>
      </c>
      <c r="W405" s="55">
        <v>207</v>
      </c>
      <c r="X405" s="55">
        <v>56829540</v>
      </c>
      <c r="Y405" s="47"/>
      <c r="Z405" s="47"/>
      <c r="AA405" s="47"/>
      <c r="AB405" s="47"/>
      <c r="AC405" s="47"/>
      <c r="AD405" s="47"/>
      <c r="AE405" s="47"/>
      <c r="AF405" s="47"/>
      <c r="AG405" s="47"/>
      <c r="AL405" s="47"/>
      <c r="AV405" s="47"/>
      <c r="AW405" s="47"/>
      <c r="AZ405" s="47"/>
      <c r="BA405" s="47"/>
      <c r="BB405" s="47"/>
      <c r="BC405" s="47"/>
      <c r="BD405" s="47"/>
      <c r="BE405" s="47"/>
      <c r="BF405" s="47"/>
      <c r="BG405" s="47"/>
      <c r="BH405" s="47"/>
      <c r="BJ405" s="47"/>
      <c r="BO405" s="47"/>
      <c r="BP405" s="47"/>
      <c r="BQ405" s="49"/>
      <c r="BV405" s="47"/>
      <c r="BW405" s="47"/>
      <c r="BX405" s="50"/>
      <c r="CM405" s="47"/>
      <c r="CR405" s="47"/>
      <c r="CU405" s="47"/>
    </row>
    <row r="406" spans="1:99" x14ac:dyDescent="0.35">
      <c r="A406" s="51" t="s">
        <v>490</v>
      </c>
      <c r="B406" s="52">
        <v>28120</v>
      </c>
      <c r="C406" s="52">
        <v>34200</v>
      </c>
      <c r="D406" s="53">
        <v>0.77</v>
      </c>
      <c r="E406" s="53">
        <v>0.59</v>
      </c>
      <c r="F406" s="52">
        <v>8069</v>
      </c>
      <c r="G406" s="52">
        <v>8313</v>
      </c>
      <c r="H406" s="53">
        <v>0.71</v>
      </c>
      <c r="I406" s="52">
        <v>17715</v>
      </c>
      <c r="J406" s="52">
        <v>12242</v>
      </c>
      <c r="K406" s="52">
        <v>12997</v>
      </c>
      <c r="L406" s="52">
        <v>17245</v>
      </c>
      <c r="M406" s="52">
        <v>22934</v>
      </c>
      <c r="N406" s="52">
        <v>24724</v>
      </c>
      <c r="O406" s="52">
        <v>25000</v>
      </c>
      <c r="P406" s="52">
        <v>3500</v>
      </c>
      <c r="Q406" s="52">
        <v>6700</v>
      </c>
      <c r="R406" s="52">
        <v>27000</v>
      </c>
      <c r="S406" s="52">
        <v>31227</v>
      </c>
      <c r="T406" s="52">
        <v>265</v>
      </c>
      <c r="U406" s="52">
        <v>210032739</v>
      </c>
      <c r="V406" s="52">
        <v>15338</v>
      </c>
      <c r="W406" s="52">
        <v>240</v>
      </c>
      <c r="X406" s="52">
        <v>25288217</v>
      </c>
      <c r="Y406" s="47"/>
      <c r="Z406" s="47"/>
      <c r="AA406" s="47"/>
      <c r="AB406" s="47"/>
      <c r="AC406" s="47"/>
      <c r="AD406" s="47"/>
      <c r="AE406" s="47"/>
      <c r="AF406" s="47"/>
      <c r="AG406" s="47"/>
      <c r="AQ406" s="47"/>
      <c r="AV406" s="47"/>
      <c r="AW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O406" s="47"/>
      <c r="BP406" s="47"/>
      <c r="BQ406" s="49"/>
      <c r="BV406" s="47"/>
      <c r="BW406" s="47"/>
      <c r="BX406" s="50"/>
      <c r="CM406" s="47"/>
      <c r="CR406" s="47"/>
      <c r="CU406" s="47"/>
    </row>
    <row r="407" spans="1:99" x14ac:dyDescent="0.35">
      <c r="A407" s="54" t="s">
        <v>491</v>
      </c>
      <c r="B407" s="55">
        <v>24467</v>
      </c>
      <c r="C407" s="55">
        <v>34851</v>
      </c>
      <c r="D407" s="56">
        <v>0.98</v>
      </c>
      <c r="E407" s="56">
        <v>0.72</v>
      </c>
      <c r="F407" s="55">
        <v>10108</v>
      </c>
      <c r="G407" s="55">
        <v>9040</v>
      </c>
      <c r="H407" s="56">
        <v>0.56999999999999995</v>
      </c>
      <c r="I407" s="55">
        <v>12614</v>
      </c>
      <c r="J407" s="55">
        <v>10490</v>
      </c>
      <c r="K407" s="55">
        <v>9958</v>
      </c>
      <c r="L407" s="55">
        <v>13739</v>
      </c>
      <c r="M407" s="55">
        <v>15203</v>
      </c>
      <c r="N407" s="55">
        <v>17397</v>
      </c>
      <c r="O407" s="55">
        <v>27000</v>
      </c>
      <c r="P407" s="55">
        <v>4374</v>
      </c>
      <c r="Q407" s="55">
        <v>7500</v>
      </c>
      <c r="R407" s="55">
        <v>31250</v>
      </c>
      <c r="S407" s="55">
        <v>45496</v>
      </c>
      <c r="T407" s="55">
        <v>286</v>
      </c>
      <c r="U407" s="55">
        <v>429495440</v>
      </c>
      <c r="V407" s="55">
        <v>12846</v>
      </c>
      <c r="W407" s="55">
        <v>203</v>
      </c>
      <c r="X407" s="55">
        <v>33220185</v>
      </c>
      <c r="Y407" s="47"/>
      <c r="Z407" s="47"/>
      <c r="AA407" s="47"/>
      <c r="AB407" s="47"/>
      <c r="AC407" s="47"/>
      <c r="AD407" s="47"/>
      <c r="AE407" s="47"/>
      <c r="AF407" s="47"/>
      <c r="AG407" s="47"/>
      <c r="AL407" s="47"/>
      <c r="AQ407" s="47"/>
      <c r="AV407" s="47"/>
      <c r="AW407" s="47"/>
      <c r="AZ407" s="47"/>
      <c r="BA407" s="47"/>
      <c r="BB407" s="47"/>
      <c r="BC407" s="47"/>
      <c r="BD407" s="47"/>
      <c r="BE407" s="47"/>
      <c r="BF407" s="47"/>
      <c r="BG407" s="47"/>
      <c r="BH407" s="47"/>
      <c r="BJ407" s="47"/>
      <c r="BO407" s="47"/>
      <c r="BP407" s="47"/>
      <c r="BV407" s="47"/>
      <c r="BW407" s="47"/>
      <c r="BX407" s="50"/>
      <c r="CM407" s="47"/>
      <c r="CR407" s="47"/>
      <c r="CU407" s="47"/>
    </row>
    <row r="408" spans="1:99" x14ac:dyDescent="0.35">
      <c r="A408" s="51" t="s">
        <v>492</v>
      </c>
      <c r="B408" s="52" t="s">
        <v>84</v>
      </c>
      <c r="C408" s="52"/>
      <c r="D408" s="53">
        <v>0.92</v>
      </c>
      <c r="E408" s="53">
        <v>0.96</v>
      </c>
      <c r="F408" s="52">
        <v>9442</v>
      </c>
      <c r="G408" s="52">
        <v>5959</v>
      </c>
      <c r="H408" s="53">
        <v>0.35</v>
      </c>
      <c r="I408" s="52">
        <v>15916</v>
      </c>
      <c r="J408" s="52">
        <v>11155</v>
      </c>
      <c r="K408" s="52">
        <v>14914</v>
      </c>
      <c r="L408" s="52">
        <v>17664</v>
      </c>
      <c r="M408" s="52">
        <v>19285</v>
      </c>
      <c r="N408" s="52">
        <v>20056</v>
      </c>
      <c r="O408" s="52">
        <v>27672</v>
      </c>
      <c r="P408" s="52">
        <v>4168</v>
      </c>
      <c r="Q408" s="52">
        <v>7500</v>
      </c>
      <c r="R408" s="52">
        <v>25500</v>
      </c>
      <c r="S408" s="52">
        <v>38000</v>
      </c>
      <c r="T408" s="52">
        <v>293</v>
      </c>
      <c r="U408" s="52">
        <v>185494288</v>
      </c>
      <c r="V408" s="52">
        <v>20995</v>
      </c>
      <c r="W408" s="52">
        <v>321</v>
      </c>
      <c r="X408" s="52">
        <v>5895784</v>
      </c>
      <c r="Y408" s="47"/>
      <c r="Z408" s="47"/>
      <c r="AA408" s="47"/>
      <c r="AB408" s="47"/>
      <c r="AC408" s="47"/>
      <c r="AD408" s="47"/>
      <c r="AE408" s="47"/>
      <c r="AF408" s="47"/>
      <c r="AG408" s="47"/>
      <c r="AQ408" s="47"/>
      <c r="AV408" s="47"/>
      <c r="AZ408" s="47"/>
      <c r="BA408" s="47"/>
      <c r="BB408" s="47"/>
      <c r="BD408" s="47"/>
      <c r="BE408" s="47"/>
      <c r="BF408" s="47"/>
      <c r="BG408" s="47"/>
      <c r="BH408" s="47"/>
      <c r="BI408" s="47"/>
      <c r="BJ408" s="47"/>
      <c r="BO408" s="47"/>
      <c r="BP408" s="47"/>
      <c r="BV408" s="47"/>
      <c r="BW408" s="47"/>
      <c r="BX408" s="50"/>
      <c r="CM408" s="47"/>
      <c r="CR408" s="47"/>
      <c r="CU408" s="47"/>
    </row>
    <row r="409" spans="1:99" x14ac:dyDescent="0.35">
      <c r="A409" s="54" t="s">
        <v>493</v>
      </c>
      <c r="B409" s="55" t="s">
        <v>84</v>
      </c>
      <c r="C409" s="55">
        <v>43540</v>
      </c>
      <c r="D409" s="56">
        <v>0.99</v>
      </c>
      <c r="E409" s="56">
        <v>0.9</v>
      </c>
      <c r="F409" s="55">
        <v>16779</v>
      </c>
      <c r="G409" s="55">
        <v>17583</v>
      </c>
      <c r="H409" s="56">
        <v>0.99</v>
      </c>
      <c r="I409" s="55">
        <v>25310</v>
      </c>
      <c r="J409" s="55">
        <v>23289</v>
      </c>
      <c r="K409" s="55">
        <v>18540</v>
      </c>
      <c r="L409" s="55">
        <v>23737</v>
      </c>
      <c r="M409" s="55">
        <v>23267</v>
      </c>
      <c r="N409" s="55">
        <v>26327</v>
      </c>
      <c r="O409" s="55">
        <v>23384</v>
      </c>
      <c r="P409" s="55">
        <v>5466</v>
      </c>
      <c r="Q409" s="55">
        <v>9000</v>
      </c>
      <c r="R409" s="55">
        <v>27000</v>
      </c>
      <c r="S409" s="55">
        <v>31000</v>
      </c>
      <c r="T409" s="55">
        <v>248</v>
      </c>
      <c r="U409" s="55">
        <v>195544304</v>
      </c>
      <c r="V409" s="55">
        <v>28363</v>
      </c>
      <c r="W409" s="55">
        <v>430</v>
      </c>
      <c r="X409" s="55">
        <v>27746341</v>
      </c>
      <c r="Y409" s="47"/>
      <c r="Z409" s="47"/>
      <c r="AA409" s="47"/>
      <c r="AB409" s="47"/>
      <c r="AC409" s="47"/>
      <c r="AD409" s="47"/>
      <c r="AE409" s="47"/>
      <c r="AF409" s="47"/>
      <c r="AG409" s="47"/>
      <c r="AQ409" s="47"/>
      <c r="AV409" s="47"/>
      <c r="AW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O409" s="47"/>
      <c r="BP409" s="47"/>
      <c r="BV409" s="47"/>
      <c r="BW409" s="47"/>
      <c r="BX409" s="50"/>
      <c r="CM409" s="47"/>
      <c r="CR409" s="47"/>
      <c r="CU409" s="47"/>
    </row>
    <row r="410" spans="1:99" x14ac:dyDescent="0.35">
      <c r="A410" s="51" t="s">
        <v>494</v>
      </c>
      <c r="B410" s="52" t="s">
        <v>84</v>
      </c>
      <c r="C410" s="52">
        <v>83354</v>
      </c>
      <c r="D410" s="53">
        <v>0.63</v>
      </c>
      <c r="E410" s="53">
        <v>0.62</v>
      </c>
      <c r="F410" s="52">
        <v>49177</v>
      </c>
      <c r="G410" s="52">
        <v>50919</v>
      </c>
      <c r="H410" s="53">
        <v>0.54</v>
      </c>
      <c r="I410" s="52">
        <v>31135</v>
      </c>
      <c r="J410" s="52">
        <v>16051</v>
      </c>
      <c r="K410" s="52">
        <v>8514</v>
      </c>
      <c r="L410" s="52">
        <v>17660</v>
      </c>
      <c r="M410" s="52">
        <v>28761</v>
      </c>
      <c r="N410" s="52">
        <v>48305</v>
      </c>
      <c r="O410" s="52">
        <v>19000</v>
      </c>
      <c r="P410" s="52">
        <v>5500</v>
      </c>
      <c r="Q410" s="52">
        <v>11000</v>
      </c>
      <c r="R410" s="52">
        <v>25786</v>
      </c>
      <c r="S410" s="52">
        <v>28178</v>
      </c>
      <c r="T410" s="52">
        <v>201</v>
      </c>
      <c r="U410" s="52">
        <v>65897369</v>
      </c>
      <c r="V410" s="52">
        <v>44355</v>
      </c>
      <c r="W410" s="52">
        <v>589</v>
      </c>
      <c r="X410" s="52">
        <v>31682291</v>
      </c>
      <c r="Y410" s="47"/>
      <c r="Z410" s="47"/>
      <c r="AA410" s="47"/>
      <c r="AB410" s="47"/>
      <c r="AC410" s="47"/>
      <c r="AD410" s="47"/>
      <c r="AE410" s="47"/>
      <c r="AF410" s="47"/>
      <c r="AG410" s="47"/>
      <c r="AQ410" s="47"/>
      <c r="AV410" s="47"/>
      <c r="AW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O410" s="47"/>
      <c r="BP410" s="47"/>
      <c r="BV410" s="47"/>
      <c r="BW410" s="47"/>
      <c r="BX410" s="50"/>
      <c r="BY410" s="47"/>
      <c r="CM410" s="47"/>
      <c r="CR410" s="47"/>
      <c r="CU410" s="47"/>
    </row>
    <row r="411" spans="1:99" x14ac:dyDescent="0.35">
      <c r="A411" s="54" t="s">
        <v>495</v>
      </c>
      <c r="B411" s="55" t="s">
        <v>84</v>
      </c>
      <c r="C411" s="55">
        <v>51991</v>
      </c>
      <c r="D411" s="56">
        <v>1</v>
      </c>
      <c r="E411" s="56">
        <v>0.98</v>
      </c>
      <c r="F411" s="55">
        <v>28290</v>
      </c>
      <c r="G411" s="55">
        <v>29358</v>
      </c>
      <c r="H411" s="56">
        <v>0.82</v>
      </c>
      <c r="I411" s="55">
        <v>20791</v>
      </c>
      <c r="J411" s="55">
        <v>19791</v>
      </c>
      <c r="K411" s="55">
        <v>17751</v>
      </c>
      <c r="L411" s="55">
        <v>20733</v>
      </c>
      <c r="M411" s="55">
        <v>24018</v>
      </c>
      <c r="N411" s="55">
        <v>12864</v>
      </c>
      <c r="O411" s="55">
        <v>27000</v>
      </c>
      <c r="P411" s="55">
        <v>3750</v>
      </c>
      <c r="Q411" s="55">
        <v>7500</v>
      </c>
      <c r="R411" s="55">
        <v>27000</v>
      </c>
      <c r="S411" s="55">
        <v>38000</v>
      </c>
      <c r="T411" s="55">
        <v>286</v>
      </c>
      <c r="U411" s="55">
        <v>75267652</v>
      </c>
      <c r="V411" s="55">
        <v>25900</v>
      </c>
      <c r="W411" s="55">
        <v>487</v>
      </c>
      <c r="X411" s="55">
        <v>23306627</v>
      </c>
      <c r="Y411" s="47"/>
      <c r="Z411" s="47"/>
      <c r="AA411" s="47"/>
      <c r="AB411" s="47"/>
      <c r="AC411" s="47"/>
      <c r="AD411" s="47"/>
      <c r="AE411" s="47"/>
      <c r="AF411" s="47"/>
      <c r="AG411" s="47"/>
      <c r="AK411" s="47"/>
      <c r="AQ411" s="47"/>
      <c r="AV411" s="47"/>
      <c r="AW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O411" s="47"/>
      <c r="BP411" s="47"/>
      <c r="BQ411" s="49"/>
      <c r="BV411" s="47"/>
      <c r="BW411" s="47"/>
      <c r="BX411" s="50"/>
      <c r="BY411" s="47"/>
      <c r="CM411" s="47"/>
      <c r="CR411" s="47"/>
      <c r="CU411" s="47"/>
    </row>
    <row r="412" spans="1:99" x14ac:dyDescent="0.35">
      <c r="A412" s="51" t="s">
        <v>496</v>
      </c>
      <c r="B412" s="52" t="s">
        <v>84</v>
      </c>
      <c r="C412" s="52">
        <v>61955</v>
      </c>
      <c r="D412" s="53">
        <v>1</v>
      </c>
      <c r="E412" s="53">
        <v>1</v>
      </c>
      <c r="F412" s="52">
        <v>32056</v>
      </c>
      <c r="G412" s="52">
        <v>28784</v>
      </c>
      <c r="H412" s="53">
        <v>0.8</v>
      </c>
      <c r="I412" s="52">
        <v>28434</v>
      </c>
      <c r="J412" s="52">
        <v>25807</v>
      </c>
      <c r="K412" s="52">
        <v>19650</v>
      </c>
      <c r="L412" s="52">
        <v>26241</v>
      </c>
      <c r="M412" s="52">
        <v>30654</v>
      </c>
      <c r="N412" s="52">
        <v>33565</v>
      </c>
      <c r="O412" s="52">
        <v>27000</v>
      </c>
      <c r="P412" s="52">
        <v>2750</v>
      </c>
      <c r="Q412" s="52">
        <v>5500</v>
      </c>
      <c r="R412" s="52">
        <v>27000</v>
      </c>
      <c r="S412" s="52">
        <v>35000</v>
      </c>
      <c r="T412" s="52">
        <v>286</v>
      </c>
      <c r="U412" s="52">
        <v>235566936</v>
      </c>
      <c r="V412" s="52">
        <v>34746</v>
      </c>
      <c r="W412" s="52">
        <v>572</v>
      </c>
      <c r="X412" s="52">
        <v>59344937</v>
      </c>
      <c r="Y412" s="47"/>
      <c r="Z412" s="47"/>
      <c r="AA412" s="47"/>
      <c r="AB412" s="47"/>
      <c r="AC412" s="47"/>
      <c r="AD412" s="47"/>
      <c r="AE412" s="47"/>
      <c r="AF412" s="47"/>
      <c r="AG412" s="47"/>
      <c r="AQ412" s="47"/>
      <c r="AV412" s="47"/>
      <c r="AW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O412" s="47"/>
      <c r="BP412" s="47"/>
      <c r="BQ412" s="49"/>
      <c r="BV412" s="47"/>
      <c r="BW412" s="47"/>
      <c r="BX412" s="50"/>
      <c r="CM412" s="47"/>
      <c r="CR412" s="47"/>
      <c r="CU412" s="47"/>
    </row>
    <row r="413" spans="1:99" x14ac:dyDescent="0.35">
      <c r="A413" s="54" t="s">
        <v>497</v>
      </c>
      <c r="B413" s="55" t="s">
        <v>84</v>
      </c>
      <c r="C413" s="55"/>
      <c r="D413" s="56">
        <v>0.31</v>
      </c>
      <c r="E413" s="56">
        <v>0.53</v>
      </c>
      <c r="F413" s="55">
        <v>7398</v>
      </c>
      <c r="G413" s="55">
        <v>5160</v>
      </c>
      <c r="H413" s="56">
        <v>0.23</v>
      </c>
      <c r="I413" s="55">
        <v>18989</v>
      </c>
      <c r="J413" s="55">
        <v>15076</v>
      </c>
      <c r="K413" s="55">
        <v>16354</v>
      </c>
      <c r="L413" s="55"/>
      <c r="M413" s="55"/>
      <c r="N413" s="55"/>
      <c r="O413" s="55">
        <v>20836</v>
      </c>
      <c r="P413" s="55">
        <v>3501</v>
      </c>
      <c r="Q413" s="55">
        <v>7000</v>
      </c>
      <c r="R413" s="55">
        <v>26264</v>
      </c>
      <c r="S413" s="55">
        <v>37500</v>
      </c>
      <c r="T413" s="55">
        <v>221</v>
      </c>
      <c r="U413" s="55">
        <v>905606941</v>
      </c>
      <c r="V413" s="55">
        <v>17000</v>
      </c>
      <c r="W413" s="55">
        <v>214</v>
      </c>
      <c r="X413" s="55">
        <v>12932302</v>
      </c>
      <c r="Y413" s="47"/>
      <c r="Z413" s="47"/>
      <c r="AA413" s="47"/>
      <c r="AB413" s="47"/>
      <c r="AE413" s="47"/>
      <c r="AF413" s="47"/>
      <c r="AG413" s="47"/>
      <c r="AQ413" s="47"/>
      <c r="AV413" s="47"/>
      <c r="BA413" s="47"/>
      <c r="BB413" s="47"/>
      <c r="BE413" s="47"/>
      <c r="BF413" s="47"/>
      <c r="BG413" s="47"/>
      <c r="BH413" s="47"/>
      <c r="BJ413" s="47"/>
      <c r="BO413" s="47"/>
      <c r="BV413" s="47"/>
      <c r="BX413" s="50"/>
      <c r="CM413" s="47"/>
      <c r="CR413" s="47"/>
      <c r="CU413" s="47"/>
    </row>
    <row r="414" spans="1:99" x14ac:dyDescent="0.35">
      <c r="A414" s="51" t="s">
        <v>498</v>
      </c>
      <c r="B414" s="52" t="s">
        <v>84</v>
      </c>
      <c r="C414" s="52">
        <v>37300</v>
      </c>
      <c r="D414" s="53">
        <v>1</v>
      </c>
      <c r="E414" s="53">
        <v>0.95</v>
      </c>
      <c r="F414" s="52">
        <v>17349</v>
      </c>
      <c r="G414" s="52">
        <v>13817</v>
      </c>
      <c r="H414" s="53">
        <v>0.5</v>
      </c>
      <c r="I414" s="52">
        <v>18556</v>
      </c>
      <c r="J414" s="52">
        <v>14395</v>
      </c>
      <c r="K414" s="52">
        <v>15984</v>
      </c>
      <c r="L414" s="52">
        <v>18112</v>
      </c>
      <c r="M414" s="52">
        <v>20796</v>
      </c>
      <c r="N414" s="52">
        <v>20965</v>
      </c>
      <c r="O414" s="52">
        <v>21500</v>
      </c>
      <c r="P414" s="52">
        <v>3875</v>
      </c>
      <c r="Q414" s="52">
        <v>7500</v>
      </c>
      <c r="R414" s="52">
        <v>27000</v>
      </c>
      <c r="S414" s="52">
        <v>35375</v>
      </c>
      <c r="T414" s="52">
        <v>228</v>
      </c>
      <c r="U414" s="52">
        <v>249159272</v>
      </c>
      <c r="V414" s="52">
        <v>16907</v>
      </c>
      <c r="W414" s="52">
        <v>293</v>
      </c>
      <c r="X414" s="52">
        <v>29774882</v>
      </c>
      <c r="Y414" s="47"/>
      <c r="Z414" s="47"/>
      <c r="AA414" s="47"/>
      <c r="AB414" s="47"/>
      <c r="AC414" s="47"/>
      <c r="AD414" s="47"/>
      <c r="AE414" s="47"/>
      <c r="AF414" s="47"/>
      <c r="AG414" s="47"/>
      <c r="AQ414" s="47"/>
      <c r="AV414" s="47"/>
      <c r="AW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O414" s="47"/>
      <c r="BP414" s="47"/>
      <c r="BQ414" s="49"/>
      <c r="BV414" s="47"/>
      <c r="BW414" s="47"/>
      <c r="BX414" s="50"/>
      <c r="CM414" s="47"/>
      <c r="CR414" s="47"/>
      <c r="CU414" s="47"/>
    </row>
    <row r="415" spans="1:99" x14ac:dyDescent="0.35">
      <c r="A415" s="54" t="s">
        <v>499</v>
      </c>
      <c r="B415" s="55" t="s">
        <v>84</v>
      </c>
      <c r="C415" s="55">
        <v>47115</v>
      </c>
      <c r="D415" s="56">
        <v>1</v>
      </c>
      <c r="E415" s="56">
        <v>0.79</v>
      </c>
      <c r="F415" s="55">
        <v>26985</v>
      </c>
      <c r="G415" s="55">
        <v>16198</v>
      </c>
      <c r="H415" s="56">
        <v>0.46</v>
      </c>
      <c r="I415" s="55">
        <v>15255</v>
      </c>
      <c r="J415" s="55">
        <v>12482</v>
      </c>
      <c r="K415" s="55">
        <v>12004</v>
      </c>
      <c r="L415" s="55">
        <v>15654</v>
      </c>
      <c r="M415" s="55">
        <v>16669</v>
      </c>
      <c r="N415" s="55">
        <v>20686</v>
      </c>
      <c r="O415" s="55">
        <v>23146</v>
      </c>
      <c r="P415" s="55">
        <v>5250</v>
      </c>
      <c r="Q415" s="55">
        <v>8734</v>
      </c>
      <c r="R415" s="55">
        <v>25000</v>
      </c>
      <c r="S415" s="55">
        <v>32000</v>
      </c>
      <c r="T415" s="55">
        <v>245</v>
      </c>
      <c r="U415" s="55">
        <v>395757597</v>
      </c>
      <c r="V415" s="55">
        <v>12000</v>
      </c>
      <c r="W415" s="55">
        <v>146</v>
      </c>
      <c r="X415" s="55">
        <v>10747073</v>
      </c>
      <c r="Y415" s="47"/>
      <c r="Z415" s="47"/>
      <c r="AA415" s="47"/>
      <c r="AB415" s="47"/>
      <c r="AC415" s="47"/>
      <c r="AD415" s="47"/>
      <c r="AE415" s="47"/>
      <c r="AF415" s="47"/>
      <c r="AG415" s="47"/>
      <c r="AQ415" s="47"/>
      <c r="AV415" s="47"/>
      <c r="AW415" s="47"/>
      <c r="AZ415" s="47"/>
      <c r="BA415" s="47"/>
      <c r="BB415" s="47"/>
      <c r="BD415" s="47"/>
      <c r="BE415" s="47"/>
      <c r="BF415" s="47"/>
      <c r="BG415" s="47"/>
      <c r="BH415" s="47"/>
      <c r="BI415" s="47"/>
      <c r="BJ415" s="47"/>
      <c r="BO415" s="47"/>
      <c r="BP415" s="47"/>
      <c r="BV415" s="47"/>
      <c r="BW415" s="47"/>
      <c r="BX415" s="50"/>
      <c r="CM415" s="47"/>
      <c r="CR415" s="47"/>
      <c r="CU415" s="47"/>
    </row>
    <row r="416" spans="1:99" x14ac:dyDescent="0.35">
      <c r="A416" s="51" t="s">
        <v>500</v>
      </c>
      <c r="B416" s="52" t="s">
        <v>84</v>
      </c>
      <c r="C416" s="52">
        <v>45812</v>
      </c>
      <c r="D416" s="53">
        <v>1</v>
      </c>
      <c r="E416" s="53">
        <v>0.77</v>
      </c>
      <c r="F416" s="52">
        <v>19570</v>
      </c>
      <c r="G416" s="52">
        <v>17489</v>
      </c>
      <c r="H416" s="53">
        <v>0.69</v>
      </c>
      <c r="I416" s="52">
        <v>23720</v>
      </c>
      <c r="J416" s="52">
        <v>18845</v>
      </c>
      <c r="K416" s="52">
        <v>18150</v>
      </c>
      <c r="L416" s="52">
        <v>21132</v>
      </c>
      <c r="M416" s="52">
        <v>23950</v>
      </c>
      <c r="N416" s="52">
        <v>26008</v>
      </c>
      <c r="O416" s="52">
        <v>25000</v>
      </c>
      <c r="P416" s="52">
        <v>4704</v>
      </c>
      <c r="Q416" s="52">
        <v>8250</v>
      </c>
      <c r="R416" s="52">
        <v>29000</v>
      </c>
      <c r="S416" s="52">
        <v>39750</v>
      </c>
      <c r="T416" s="52">
        <v>265</v>
      </c>
      <c r="U416" s="52">
        <v>359756077</v>
      </c>
      <c r="V416" s="52">
        <v>15000</v>
      </c>
      <c r="W416" s="52">
        <v>238</v>
      </c>
      <c r="X416" s="52">
        <v>10301383</v>
      </c>
      <c r="Y416" s="47"/>
      <c r="Z416" s="47"/>
      <c r="AA416" s="47"/>
      <c r="AB416" s="47"/>
      <c r="AC416" s="47"/>
      <c r="AD416" s="47"/>
      <c r="AE416" s="47"/>
      <c r="AF416" s="47"/>
      <c r="AG416" s="47"/>
      <c r="AK416" s="47"/>
      <c r="AQ416" s="47"/>
      <c r="AV416" s="47"/>
      <c r="AW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O416" s="47"/>
      <c r="BP416" s="47"/>
      <c r="BQ416" s="49"/>
      <c r="BV416" s="47"/>
      <c r="BW416" s="47"/>
      <c r="BX416" s="50"/>
      <c r="CM416" s="47"/>
      <c r="CR416" s="47"/>
      <c r="CU416" s="47"/>
    </row>
    <row r="417" spans="1:99" x14ac:dyDescent="0.35">
      <c r="A417" s="54" t="s">
        <v>501</v>
      </c>
      <c r="B417" s="55">
        <v>26500</v>
      </c>
      <c r="C417" s="55">
        <v>41380</v>
      </c>
      <c r="D417" s="56">
        <v>0.99</v>
      </c>
      <c r="E417" s="56">
        <v>0.83</v>
      </c>
      <c r="F417" s="55">
        <v>9667</v>
      </c>
      <c r="G417" s="55">
        <v>8264</v>
      </c>
      <c r="H417" s="56">
        <v>0.55000000000000004</v>
      </c>
      <c r="I417" s="55">
        <v>16114</v>
      </c>
      <c r="J417" s="55">
        <v>11492</v>
      </c>
      <c r="K417" s="55">
        <v>13917</v>
      </c>
      <c r="L417" s="55">
        <v>18173</v>
      </c>
      <c r="M417" s="55">
        <v>19843</v>
      </c>
      <c r="N417" s="55">
        <v>22095</v>
      </c>
      <c r="O417" s="55">
        <v>21105</v>
      </c>
      <c r="P417" s="55">
        <v>3750</v>
      </c>
      <c r="Q417" s="55">
        <v>6500</v>
      </c>
      <c r="R417" s="55">
        <v>25485</v>
      </c>
      <c r="S417" s="55">
        <v>31613</v>
      </c>
      <c r="T417" s="55">
        <v>224</v>
      </c>
      <c r="U417" s="55">
        <v>336686255</v>
      </c>
      <c r="V417" s="55">
        <v>16994</v>
      </c>
      <c r="W417" s="55">
        <v>251</v>
      </c>
      <c r="X417" s="55">
        <v>46466129</v>
      </c>
      <c r="Y417" s="47"/>
      <c r="Z417" s="47"/>
      <c r="AA417" s="47"/>
      <c r="AB417" s="47"/>
      <c r="AC417" s="47"/>
      <c r="AD417" s="47"/>
      <c r="AE417" s="47"/>
      <c r="AF417" s="47"/>
      <c r="AG417" s="47"/>
      <c r="AQ417" s="47"/>
      <c r="AV417" s="47"/>
      <c r="AW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O417" s="47"/>
      <c r="BP417" s="47"/>
      <c r="BV417" s="47"/>
      <c r="BW417" s="47"/>
      <c r="BX417" s="50"/>
      <c r="CM417" s="47"/>
      <c r="CR417" s="47"/>
      <c r="CU417" s="47"/>
    </row>
    <row r="418" spans="1:99" x14ac:dyDescent="0.35">
      <c r="A418" s="51" t="s">
        <v>502</v>
      </c>
      <c r="B418" s="52" t="s">
        <v>84</v>
      </c>
      <c r="C418" s="52">
        <v>73920</v>
      </c>
      <c r="D418" s="53">
        <v>1</v>
      </c>
      <c r="E418" s="53">
        <v>0.96</v>
      </c>
      <c r="F418" s="52">
        <v>36384</v>
      </c>
      <c r="G418" s="52">
        <v>35600</v>
      </c>
      <c r="H418" s="53">
        <v>0.32</v>
      </c>
      <c r="I418" s="52">
        <v>33370</v>
      </c>
      <c r="J418" s="52">
        <v>19343</v>
      </c>
      <c r="K418" s="52">
        <v>22840</v>
      </c>
      <c r="L418" s="52">
        <v>24874</v>
      </c>
      <c r="M418" s="52">
        <v>29172</v>
      </c>
      <c r="N418" s="52">
        <v>38347</v>
      </c>
      <c r="O418" s="52">
        <v>23250</v>
      </c>
      <c r="P418" s="52">
        <v>5500</v>
      </c>
      <c r="Q418" s="52">
        <v>9250</v>
      </c>
      <c r="R418" s="52">
        <v>27000</v>
      </c>
      <c r="S418" s="52">
        <v>38843</v>
      </c>
      <c r="T418" s="52">
        <v>246</v>
      </c>
      <c r="U418" s="52">
        <v>77812677</v>
      </c>
      <c r="V418" s="52">
        <v>47213</v>
      </c>
      <c r="W418" s="52">
        <v>652</v>
      </c>
      <c r="X418" s="52">
        <v>41361397</v>
      </c>
      <c r="Y418" s="47"/>
      <c r="Z418" s="47"/>
      <c r="AA418" s="47"/>
      <c r="AB418" s="47"/>
      <c r="AC418" s="47"/>
      <c r="AD418" s="47"/>
      <c r="AE418" s="47"/>
      <c r="AF418" s="47"/>
      <c r="AG418" s="47"/>
      <c r="AQ418" s="47"/>
      <c r="AV418" s="47"/>
      <c r="AW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O418" s="47"/>
      <c r="BP418" s="47"/>
      <c r="BQ418" s="49"/>
      <c r="BV418" s="47"/>
      <c r="BW418" s="47"/>
      <c r="BX418" s="50"/>
      <c r="BY418" s="47"/>
      <c r="BZ418" s="47"/>
      <c r="CM418" s="47"/>
      <c r="CR418" s="47"/>
      <c r="CU418" s="47"/>
    </row>
    <row r="419" spans="1:99" x14ac:dyDescent="0.35">
      <c r="A419" s="54" t="s">
        <v>503</v>
      </c>
      <c r="B419" s="55" t="s">
        <v>84</v>
      </c>
      <c r="C419" s="55">
        <v>39712</v>
      </c>
      <c r="D419" s="56">
        <v>0.95</v>
      </c>
      <c r="E419" s="56">
        <v>0.91</v>
      </c>
      <c r="F419" s="55">
        <v>25648</v>
      </c>
      <c r="G419" s="55">
        <v>22625</v>
      </c>
      <c r="H419" s="56">
        <v>0.27</v>
      </c>
      <c r="I419" s="55">
        <v>13787</v>
      </c>
      <c r="J419" s="55">
        <v>9127</v>
      </c>
      <c r="K419" s="55">
        <v>11632</v>
      </c>
      <c r="L419" s="55">
        <v>13876</v>
      </c>
      <c r="M419" s="55">
        <v>16807</v>
      </c>
      <c r="N419" s="55">
        <v>24402</v>
      </c>
      <c r="O419" s="55">
        <v>18000</v>
      </c>
      <c r="P419" s="55">
        <v>2750</v>
      </c>
      <c r="Q419" s="55">
        <v>5173</v>
      </c>
      <c r="R419" s="55">
        <v>21250</v>
      </c>
      <c r="S419" s="55">
        <v>31250</v>
      </c>
      <c r="T419" s="55">
        <v>191</v>
      </c>
      <c r="U419" s="55">
        <v>82121249</v>
      </c>
      <c r="V419" s="55">
        <v>14431</v>
      </c>
      <c r="W419" s="55">
        <v>170</v>
      </c>
      <c r="X419" s="55">
        <v>3648686</v>
      </c>
      <c r="Y419" s="47"/>
      <c r="Z419" s="47"/>
      <c r="AA419" s="47"/>
      <c r="AB419" s="47"/>
      <c r="AC419" s="47"/>
      <c r="AD419" s="47"/>
      <c r="AE419" s="47"/>
      <c r="AF419" s="47"/>
      <c r="AG419" s="47"/>
      <c r="AK419" s="47"/>
      <c r="AQ419" s="47"/>
      <c r="AV419" s="47"/>
      <c r="AW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O419" s="47"/>
      <c r="BP419" s="47"/>
      <c r="BQ419" s="49"/>
      <c r="BV419" s="47"/>
      <c r="BW419" s="47"/>
      <c r="BX419" s="50"/>
      <c r="CM419" s="47"/>
      <c r="CR419" s="47"/>
      <c r="CU419" s="47"/>
    </row>
    <row r="420" spans="1:99" x14ac:dyDescent="0.35">
      <c r="A420" s="51" t="s">
        <v>504</v>
      </c>
      <c r="B420" s="52" t="s">
        <v>84</v>
      </c>
      <c r="C420" s="52">
        <v>56104</v>
      </c>
      <c r="D420" s="53">
        <v>1</v>
      </c>
      <c r="E420" s="53">
        <v>0.85</v>
      </c>
      <c r="F420" s="52">
        <v>26172</v>
      </c>
      <c r="G420" s="52">
        <v>25212</v>
      </c>
      <c r="H420" s="53">
        <v>0.8</v>
      </c>
      <c r="I420" s="52">
        <v>22200</v>
      </c>
      <c r="J420" s="52">
        <v>13470</v>
      </c>
      <c r="K420" s="52">
        <v>13383</v>
      </c>
      <c r="L420" s="52">
        <v>16510</v>
      </c>
      <c r="M420" s="52">
        <v>21796</v>
      </c>
      <c r="N420" s="52">
        <v>23061</v>
      </c>
      <c r="O420" s="52">
        <v>27000</v>
      </c>
      <c r="P420" s="52">
        <v>5500</v>
      </c>
      <c r="Q420" s="52">
        <v>9871</v>
      </c>
      <c r="R420" s="52">
        <v>27000</v>
      </c>
      <c r="S420" s="52">
        <v>37250</v>
      </c>
      <c r="T420" s="52">
        <v>286</v>
      </c>
      <c r="U420" s="52">
        <v>384667906</v>
      </c>
      <c r="V420" s="52">
        <v>32591</v>
      </c>
      <c r="W420" s="52">
        <v>517</v>
      </c>
      <c r="X420" s="52">
        <v>51362064</v>
      </c>
      <c r="Y420" s="47"/>
      <c r="Z420" s="47"/>
      <c r="AA420" s="47"/>
      <c r="AB420" s="47"/>
      <c r="AC420" s="47"/>
      <c r="AD420" s="47"/>
      <c r="AE420" s="47"/>
      <c r="AF420" s="47"/>
      <c r="AG420" s="47"/>
      <c r="AQ420" s="47"/>
      <c r="AV420" s="47"/>
      <c r="AW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O420" s="47"/>
      <c r="BP420" s="47"/>
      <c r="BV420" s="47"/>
      <c r="BW420" s="47"/>
      <c r="BX420" s="50"/>
      <c r="CM420" s="47"/>
      <c r="CR420" s="47"/>
      <c r="CU420" s="47"/>
    </row>
    <row r="421" spans="1:99" x14ac:dyDescent="0.35">
      <c r="A421" s="54" t="s">
        <v>505</v>
      </c>
      <c r="B421" s="55" t="s">
        <v>84</v>
      </c>
      <c r="C421" s="55">
        <v>46770</v>
      </c>
      <c r="D421" s="56">
        <v>1</v>
      </c>
      <c r="E421" s="56">
        <v>0.87</v>
      </c>
      <c r="F421" s="55">
        <v>24130</v>
      </c>
      <c r="G421" s="55">
        <v>20529</v>
      </c>
      <c r="H421" s="56">
        <v>0.56999999999999995</v>
      </c>
      <c r="I421" s="55">
        <v>22339</v>
      </c>
      <c r="J421" s="55">
        <v>18532</v>
      </c>
      <c r="K421" s="55">
        <v>17864</v>
      </c>
      <c r="L421" s="55">
        <v>19783</v>
      </c>
      <c r="M421" s="55">
        <v>22200</v>
      </c>
      <c r="N421" s="55">
        <v>26185</v>
      </c>
      <c r="O421" s="55">
        <v>24222</v>
      </c>
      <c r="P421" s="55">
        <v>3847</v>
      </c>
      <c r="Q421" s="55">
        <v>6818</v>
      </c>
      <c r="R421" s="55">
        <v>26697</v>
      </c>
      <c r="S421" s="55">
        <v>33899</v>
      </c>
      <c r="T421" s="55">
        <v>257</v>
      </c>
      <c r="U421" s="55">
        <v>428722841</v>
      </c>
      <c r="V421" s="55">
        <v>23635</v>
      </c>
      <c r="W421" s="55">
        <v>386</v>
      </c>
      <c r="X421" s="55">
        <v>43091274</v>
      </c>
      <c r="Y421" s="47"/>
      <c r="Z421" s="47"/>
      <c r="AA421" s="47"/>
      <c r="AB421" s="47"/>
      <c r="AC421" s="47"/>
      <c r="AD421" s="47"/>
      <c r="AE421" s="47"/>
      <c r="AF421" s="47"/>
      <c r="AG421" s="47"/>
      <c r="AQ421" s="47"/>
      <c r="AV421" s="47"/>
      <c r="AW421" s="47"/>
      <c r="AZ421" s="47"/>
      <c r="BA421" s="47"/>
      <c r="BB421" s="47"/>
      <c r="BD421" s="47"/>
      <c r="BE421" s="47"/>
      <c r="BF421" s="47"/>
      <c r="BG421" s="47"/>
      <c r="BH421" s="47"/>
      <c r="BJ421" s="47"/>
      <c r="BO421" s="47"/>
      <c r="BP421" s="47"/>
      <c r="BQ421" s="49"/>
      <c r="BV421" s="47"/>
      <c r="BW421" s="47"/>
      <c r="BX421" s="50"/>
      <c r="CM421" s="47"/>
      <c r="CR421" s="47"/>
      <c r="CU421" s="47"/>
    </row>
    <row r="422" spans="1:99" x14ac:dyDescent="0.35">
      <c r="A422" s="51" t="s">
        <v>506</v>
      </c>
      <c r="B422" s="52" t="s">
        <v>84</v>
      </c>
      <c r="C422" s="52">
        <v>44640</v>
      </c>
      <c r="D422" s="53">
        <v>0.97</v>
      </c>
      <c r="E422" s="53">
        <v>0.88</v>
      </c>
      <c r="F422" s="52">
        <v>20305</v>
      </c>
      <c r="G422" s="52">
        <v>19309</v>
      </c>
      <c r="H422" s="53">
        <v>0.78</v>
      </c>
      <c r="I422" s="52">
        <v>20999</v>
      </c>
      <c r="J422" s="52">
        <v>12318</v>
      </c>
      <c r="K422" s="52">
        <v>17096</v>
      </c>
      <c r="L422" s="52">
        <v>15845</v>
      </c>
      <c r="M422" s="52">
        <v>23032</v>
      </c>
      <c r="N422" s="52">
        <v>23871</v>
      </c>
      <c r="O422" s="52">
        <v>25198</v>
      </c>
      <c r="P422" s="52">
        <v>4000</v>
      </c>
      <c r="Q422" s="52">
        <v>8000</v>
      </c>
      <c r="R422" s="52">
        <v>27000</v>
      </c>
      <c r="S422" s="52">
        <v>30000</v>
      </c>
      <c r="T422" s="52">
        <v>267</v>
      </c>
      <c r="U422" s="52">
        <v>164600820</v>
      </c>
      <c r="V422" s="52">
        <v>17145</v>
      </c>
      <c r="W422" s="52">
        <v>395</v>
      </c>
      <c r="X422" s="52">
        <v>14037434</v>
      </c>
      <c r="Y422" s="47"/>
      <c r="Z422" s="47"/>
      <c r="AA422" s="47"/>
      <c r="AB422" s="47"/>
      <c r="AC422" s="47"/>
      <c r="AD422" s="47"/>
      <c r="AE422" s="47"/>
      <c r="AF422" s="47"/>
      <c r="AG422" s="47"/>
      <c r="AQ422" s="47"/>
      <c r="AV422" s="47"/>
      <c r="AW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O422" s="47"/>
      <c r="BP422" s="47"/>
      <c r="BV422" s="47"/>
      <c r="BW422" s="47"/>
      <c r="BX422" s="50"/>
      <c r="CM422" s="47"/>
      <c r="CR422" s="47"/>
      <c r="CU422" s="47"/>
    </row>
    <row r="423" spans="1:99" x14ac:dyDescent="0.35">
      <c r="A423" s="54" t="s">
        <v>507</v>
      </c>
      <c r="B423" s="55" t="s">
        <v>84</v>
      </c>
      <c r="C423" s="55">
        <v>56390</v>
      </c>
      <c r="D423" s="56">
        <v>0.97</v>
      </c>
      <c r="E423" s="56">
        <v>0.91</v>
      </c>
      <c r="F423" s="55">
        <v>24779</v>
      </c>
      <c r="G423" s="55">
        <v>22432</v>
      </c>
      <c r="H423" s="56">
        <v>0.67</v>
      </c>
      <c r="I423" s="55">
        <v>28840</v>
      </c>
      <c r="J423" s="55">
        <v>20659</v>
      </c>
      <c r="K423" s="55">
        <v>23216</v>
      </c>
      <c r="L423" s="55">
        <v>23249</v>
      </c>
      <c r="M423" s="55">
        <v>27139</v>
      </c>
      <c r="N423" s="55">
        <v>33015</v>
      </c>
      <c r="O423" s="55">
        <v>24250</v>
      </c>
      <c r="P423" s="55">
        <v>5250</v>
      </c>
      <c r="Q423" s="55">
        <v>8294</v>
      </c>
      <c r="R423" s="55">
        <v>26000</v>
      </c>
      <c r="S423" s="55">
        <v>29998</v>
      </c>
      <c r="T423" s="55">
        <v>257</v>
      </c>
      <c r="U423" s="55">
        <v>409426856</v>
      </c>
      <c r="V423" s="55">
        <v>36635</v>
      </c>
      <c r="W423" s="55">
        <v>589</v>
      </c>
      <c r="X423" s="55">
        <v>48541304</v>
      </c>
      <c r="Y423" s="47"/>
      <c r="Z423" s="47"/>
      <c r="AA423" s="47"/>
      <c r="AB423" s="47"/>
      <c r="AC423" s="47"/>
      <c r="AD423" s="47"/>
      <c r="AE423" s="47"/>
      <c r="AF423" s="47"/>
      <c r="AG423" s="47"/>
      <c r="AL423" s="47"/>
      <c r="AQ423" s="47"/>
      <c r="AV423" s="47"/>
      <c r="AW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O423" s="47"/>
      <c r="BP423" s="47"/>
      <c r="BQ423" s="49"/>
      <c r="BV423" s="47"/>
      <c r="BW423" s="47"/>
      <c r="BX423" s="50"/>
      <c r="CM423" s="47"/>
      <c r="CR423" s="47"/>
      <c r="CU423" s="47"/>
    </row>
    <row r="424" spans="1:99" x14ac:dyDescent="0.35">
      <c r="A424" s="51" t="s">
        <v>508</v>
      </c>
      <c r="B424" s="52">
        <v>31303</v>
      </c>
      <c r="C424" s="52">
        <v>56885</v>
      </c>
      <c r="D424" s="53">
        <v>0.74</v>
      </c>
      <c r="E424" s="53">
        <v>0.61</v>
      </c>
      <c r="F424" s="52">
        <v>10760</v>
      </c>
      <c r="G424" s="52">
        <v>9810</v>
      </c>
      <c r="H424" s="53">
        <v>0.41</v>
      </c>
      <c r="I424" s="52">
        <v>18479</v>
      </c>
      <c r="J424" s="52">
        <v>12235</v>
      </c>
      <c r="K424" s="52">
        <v>12661</v>
      </c>
      <c r="L424" s="52">
        <v>15751</v>
      </c>
      <c r="M424" s="52">
        <v>19450</v>
      </c>
      <c r="N424" s="52">
        <v>24224</v>
      </c>
      <c r="O424" s="52">
        <v>19500</v>
      </c>
      <c r="P424" s="52">
        <v>4500</v>
      </c>
      <c r="Q424" s="52">
        <v>7500</v>
      </c>
      <c r="R424" s="52">
        <v>25750</v>
      </c>
      <c r="S424" s="52">
        <v>31520</v>
      </c>
      <c r="T424" s="52">
        <v>207</v>
      </c>
      <c r="U424" s="52">
        <v>1583193507</v>
      </c>
      <c r="V424" s="52">
        <v>25687</v>
      </c>
      <c r="W424" s="52">
        <v>369</v>
      </c>
      <c r="X424" s="52">
        <v>224197511</v>
      </c>
      <c r="Y424" s="47"/>
      <c r="Z424" s="47"/>
      <c r="AA424" s="47"/>
      <c r="AB424" s="47"/>
      <c r="AC424" s="47"/>
      <c r="AD424" s="47"/>
      <c r="AE424" s="47"/>
      <c r="AF424" s="47"/>
      <c r="AG424" s="47"/>
      <c r="AQ424" s="47"/>
      <c r="AV424" s="47"/>
      <c r="AW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O424" s="47"/>
      <c r="BP424" s="47"/>
      <c r="BV424" s="47"/>
      <c r="BW424" s="47"/>
      <c r="BX424" s="50"/>
      <c r="CM424" s="47"/>
      <c r="CR424" s="47"/>
      <c r="CU424" s="47"/>
    </row>
    <row r="425" spans="1:99" x14ac:dyDescent="0.35">
      <c r="A425" s="54" t="s">
        <v>509</v>
      </c>
      <c r="B425" s="55" t="s">
        <v>84</v>
      </c>
      <c r="C425" s="55">
        <v>80945</v>
      </c>
      <c r="D425" s="56">
        <v>0.78</v>
      </c>
      <c r="E425" s="56">
        <v>0.64</v>
      </c>
      <c r="F425" s="55">
        <v>35257</v>
      </c>
      <c r="G425" s="55">
        <v>34492</v>
      </c>
      <c r="H425" s="56">
        <v>0.38</v>
      </c>
      <c r="I425" s="55">
        <v>42723</v>
      </c>
      <c r="J425" s="55">
        <v>18368</v>
      </c>
      <c r="K425" s="55">
        <v>14458</v>
      </c>
      <c r="L425" s="55">
        <v>19941</v>
      </c>
      <c r="M425" s="55">
        <v>28823</v>
      </c>
      <c r="N425" s="55">
        <v>50187</v>
      </c>
      <c r="O425" s="55">
        <v>20449</v>
      </c>
      <c r="P425" s="55">
        <v>5500</v>
      </c>
      <c r="Q425" s="55">
        <v>12000</v>
      </c>
      <c r="R425" s="55">
        <v>29400</v>
      </c>
      <c r="S425" s="55">
        <v>34900</v>
      </c>
      <c r="T425" s="55">
        <v>217</v>
      </c>
      <c r="U425" s="55">
        <v>2249641024</v>
      </c>
      <c r="V425" s="55">
        <v>46828</v>
      </c>
      <c r="W425" s="55">
        <v>592</v>
      </c>
      <c r="X425" s="55">
        <v>159437382</v>
      </c>
      <c r="Y425" s="47"/>
      <c r="Z425" s="47"/>
      <c r="AA425" s="47"/>
      <c r="AB425" s="47"/>
      <c r="AC425" s="47"/>
      <c r="AD425" s="47"/>
      <c r="AE425" s="47"/>
      <c r="AF425" s="47"/>
      <c r="AG425" s="47"/>
      <c r="AQ425" s="47"/>
      <c r="AV425" s="47"/>
      <c r="AW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O425" s="47"/>
      <c r="BP425" s="47"/>
      <c r="BV425" s="47"/>
      <c r="BW425" s="47"/>
      <c r="BX425" s="50"/>
      <c r="CM425" s="47"/>
      <c r="CR425" s="47"/>
      <c r="CU425" s="47"/>
    </row>
    <row r="426" spans="1:99" x14ac:dyDescent="0.35">
      <c r="A426" s="51" t="s">
        <v>510</v>
      </c>
      <c r="B426" s="52" t="s">
        <v>84</v>
      </c>
      <c r="C426" s="52">
        <v>56374</v>
      </c>
      <c r="D426" s="53">
        <v>1</v>
      </c>
      <c r="E426" s="53">
        <v>0.98</v>
      </c>
      <c r="F426" s="52">
        <v>40308</v>
      </c>
      <c r="G426" s="52">
        <v>41195</v>
      </c>
      <c r="H426" s="53">
        <v>0.51</v>
      </c>
      <c r="I426" s="52">
        <v>15152</v>
      </c>
      <c r="J426" s="52">
        <v>11183</v>
      </c>
      <c r="K426" s="52">
        <v>10275</v>
      </c>
      <c r="L426" s="52">
        <v>13787</v>
      </c>
      <c r="M426" s="52">
        <v>16052</v>
      </c>
      <c r="N426" s="52">
        <v>19973</v>
      </c>
      <c r="O426" s="52">
        <v>25200</v>
      </c>
      <c r="P426" s="52">
        <v>2750</v>
      </c>
      <c r="Q426" s="52">
        <v>5500</v>
      </c>
      <c r="R426" s="52">
        <v>27000</v>
      </c>
      <c r="S426" s="52">
        <v>34007</v>
      </c>
      <c r="T426" s="52">
        <v>267</v>
      </c>
      <c r="U426" s="52">
        <v>123469720</v>
      </c>
      <c r="V426" s="52">
        <v>17111</v>
      </c>
      <c r="W426" s="52">
        <v>327</v>
      </c>
      <c r="X426" s="52">
        <v>21475303</v>
      </c>
      <c r="Y426" s="47"/>
      <c r="Z426" s="47"/>
      <c r="AA426" s="47"/>
      <c r="AB426" s="47"/>
      <c r="AC426" s="47"/>
      <c r="AD426" s="47"/>
      <c r="AE426" s="47"/>
      <c r="AF426" s="47"/>
      <c r="AG426" s="47"/>
      <c r="AK426" s="47"/>
      <c r="AQ426" s="47"/>
      <c r="AV426" s="47"/>
      <c r="AW426" s="47"/>
      <c r="AZ426" s="47"/>
      <c r="BA426" s="47"/>
      <c r="BB426" s="47"/>
      <c r="BD426" s="47"/>
      <c r="BE426" s="47"/>
      <c r="BF426" s="47"/>
      <c r="BG426" s="47"/>
      <c r="BH426" s="47"/>
      <c r="BI426" s="47"/>
      <c r="BJ426" s="47"/>
      <c r="BO426" s="47"/>
      <c r="BP426" s="47"/>
      <c r="BQ426" s="49"/>
      <c r="BV426" s="47"/>
      <c r="BW426" s="47"/>
      <c r="BX426" s="50"/>
      <c r="BY426" s="47"/>
      <c r="CM426" s="47"/>
      <c r="CR426" s="47"/>
      <c r="CU426" s="47"/>
    </row>
    <row r="427" spans="1:99" x14ac:dyDescent="0.35">
      <c r="A427" s="54" t="s">
        <v>511</v>
      </c>
      <c r="B427" s="55" t="s">
        <v>84</v>
      </c>
      <c r="C427" s="55">
        <v>84696</v>
      </c>
      <c r="D427" s="56">
        <v>0.34</v>
      </c>
      <c r="E427" s="56">
        <v>0.39</v>
      </c>
      <c r="F427" s="55">
        <v>45949</v>
      </c>
      <c r="G427" s="55">
        <v>46179</v>
      </c>
      <c r="H427" s="56">
        <v>0.22</v>
      </c>
      <c r="I427" s="55">
        <v>35566</v>
      </c>
      <c r="J427" s="55">
        <v>5070</v>
      </c>
      <c r="K427" s="55">
        <v>3558</v>
      </c>
      <c r="L427" s="55">
        <v>11409</v>
      </c>
      <c r="M427" s="55">
        <v>21955</v>
      </c>
      <c r="N427" s="55">
        <v>51119</v>
      </c>
      <c r="O427" s="55">
        <v>15500</v>
      </c>
      <c r="P427" s="55">
        <v>3869</v>
      </c>
      <c r="Q427" s="55">
        <v>7270</v>
      </c>
      <c r="R427" s="55">
        <v>19810</v>
      </c>
      <c r="S427" s="55">
        <v>25500</v>
      </c>
      <c r="T427" s="55">
        <v>164</v>
      </c>
      <c r="U427" s="55">
        <v>1594835175</v>
      </c>
      <c r="V427" s="55">
        <v>57904</v>
      </c>
      <c r="W427" s="55">
        <v>738</v>
      </c>
      <c r="X427" s="55">
        <v>92636523</v>
      </c>
      <c r="Y427" s="47"/>
      <c r="Z427" s="47"/>
      <c r="AA427" s="47"/>
      <c r="AB427" s="47"/>
      <c r="AC427" s="47"/>
      <c r="AD427" s="47"/>
      <c r="AE427" s="47"/>
      <c r="AF427" s="47"/>
      <c r="AG427" s="47"/>
      <c r="AL427" s="47"/>
      <c r="AQ427" s="47"/>
      <c r="AV427" s="47"/>
      <c r="AW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O427" s="47"/>
      <c r="BP427" s="47"/>
      <c r="BV427" s="47"/>
      <c r="BW427" s="47"/>
      <c r="BX427" s="50"/>
      <c r="CM427" s="47"/>
      <c r="CR427" s="47"/>
      <c r="CU427" s="47"/>
    </row>
    <row r="428" spans="1:99" x14ac:dyDescent="0.35">
      <c r="A428" s="51" t="s">
        <v>512</v>
      </c>
      <c r="B428" s="52">
        <v>27922</v>
      </c>
      <c r="C428" s="52">
        <v>47102</v>
      </c>
      <c r="D428" s="53">
        <v>0.96</v>
      </c>
      <c r="E428" s="53">
        <v>0.89</v>
      </c>
      <c r="F428" s="52">
        <v>8610</v>
      </c>
      <c r="G428" s="52">
        <v>8155</v>
      </c>
      <c r="H428" s="53">
        <v>0.37</v>
      </c>
      <c r="I428" s="52">
        <v>20301</v>
      </c>
      <c r="J428" s="52">
        <v>15013</v>
      </c>
      <c r="K428" s="52">
        <v>16634</v>
      </c>
      <c r="L428" s="52">
        <v>19024</v>
      </c>
      <c r="M428" s="52">
        <v>21513</v>
      </c>
      <c r="N428" s="52">
        <v>21587</v>
      </c>
      <c r="O428" s="52">
        <v>22250</v>
      </c>
      <c r="P428" s="52">
        <v>4500</v>
      </c>
      <c r="Q428" s="52">
        <v>7500</v>
      </c>
      <c r="R428" s="52">
        <v>25500</v>
      </c>
      <c r="S428" s="52">
        <v>30183</v>
      </c>
      <c r="T428" s="52">
        <v>236</v>
      </c>
      <c r="U428" s="52">
        <v>376642801</v>
      </c>
      <c r="V428" s="52">
        <v>15539</v>
      </c>
      <c r="W428" s="52">
        <v>189</v>
      </c>
      <c r="X428" s="52">
        <v>43150921</v>
      </c>
      <c r="Y428" s="47"/>
      <c r="Z428" s="47"/>
      <c r="AA428" s="47"/>
      <c r="AB428" s="47"/>
      <c r="AC428" s="47"/>
      <c r="AD428" s="47"/>
      <c r="AE428" s="47"/>
      <c r="AF428" s="47"/>
      <c r="AG428" s="47"/>
      <c r="AQ428" s="47"/>
      <c r="AV428" s="47"/>
      <c r="AW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O428" s="47"/>
      <c r="BP428" s="47"/>
      <c r="BV428" s="47"/>
      <c r="BW428" s="47"/>
      <c r="BX428" s="50"/>
      <c r="CM428" s="47"/>
      <c r="CR428" s="47"/>
      <c r="CU428" s="47"/>
    </row>
    <row r="429" spans="1:99" x14ac:dyDescent="0.35">
      <c r="A429" s="54" t="s">
        <v>513</v>
      </c>
      <c r="B429" s="55">
        <v>25488</v>
      </c>
      <c r="C429" s="55">
        <v>34274</v>
      </c>
      <c r="D429" s="56">
        <v>0.86</v>
      </c>
      <c r="E429" s="56">
        <v>0.8</v>
      </c>
      <c r="F429" s="55">
        <v>7243</v>
      </c>
      <c r="G429" s="55">
        <v>6365</v>
      </c>
      <c r="H429" s="56">
        <v>0.27</v>
      </c>
      <c r="I429" s="55">
        <v>10981</v>
      </c>
      <c r="J429" s="55">
        <v>10253</v>
      </c>
      <c r="K429" s="55">
        <v>10711</v>
      </c>
      <c r="L429" s="55">
        <v>13105</v>
      </c>
      <c r="M429" s="55">
        <v>15182</v>
      </c>
      <c r="N429" s="55">
        <v>16102</v>
      </c>
      <c r="O429" s="55">
        <v>20076</v>
      </c>
      <c r="P429" s="55">
        <v>2250</v>
      </c>
      <c r="Q429" s="55">
        <v>3500</v>
      </c>
      <c r="R429" s="55">
        <v>16724</v>
      </c>
      <c r="S429" s="55">
        <v>29294</v>
      </c>
      <c r="T429" s="55">
        <v>213</v>
      </c>
      <c r="U429" s="55">
        <v>363223697</v>
      </c>
      <c r="V429" s="55">
        <v>11304</v>
      </c>
      <c r="W429" s="55">
        <v>127</v>
      </c>
      <c r="X429" s="55">
        <v>44799102</v>
      </c>
      <c r="Y429" s="47"/>
      <c r="Z429" s="47"/>
      <c r="AA429" s="47"/>
      <c r="AB429" s="47"/>
      <c r="AC429" s="47"/>
      <c r="AD429" s="47"/>
      <c r="AE429" s="47"/>
      <c r="AF429" s="47"/>
      <c r="AG429" s="47"/>
      <c r="AL429" s="47"/>
      <c r="AQ429" s="47"/>
      <c r="AV429" s="47"/>
      <c r="AW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O429" s="47"/>
      <c r="BP429" s="47"/>
      <c r="BV429" s="47"/>
      <c r="BW429" s="47"/>
      <c r="BX429" s="50"/>
      <c r="CM429" s="47"/>
      <c r="CR429" s="47"/>
      <c r="CU429" s="47"/>
    </row>
    <row r="430" spans="1:99" x14ac:dyDescent="0.35">
      <c r="A430" s="51" t="s">
        <v>514</v>
      </c>
      <c r="B430" s="52">
        <v>0</v>
      </c>
      <c r="C430" s="52"/>
      <c r="D430" s="53">
        <v>1</v>
      </c>
      <c r="E430" s="53">
        <v>0.99</v>
      </c>
      <c r="F430" s="52">
        <v>4941</v>
      </c>
      <c r="G430" s="52">
        <v>3897</v>
      </c>
      <c r="H430" s="53">
        <v>0.14000000000000001</v>
      </c>
      <c r="I430" s="52">
        <v>6055</v>
      </c>
      <c r="J430" s="52">
        <v>4367</v>
      </c>
      <c r="K430" s="52">
        <v>4801</v>
      </c>
      <c r="L430" s="52">
        <v>7271</v>
      </c>
      <c r="M430" s="52">
        <v>10053</v>
      </c>
      <c r="N430" s="52">
        <v>10309</v>
      </c>
      <c r="O430" s="52">
        <v>12000</v>
      </c>
      <c r="P430" s="52">
        <v>1750</v>
      </c>
      <c r="Q430" s="52">
        <v>2750</v>
      </c>
      <c r="R430" s="52">
        <v>9500</v>
      </c>
      <c r="S430" s="52">
        <v>15149</v>
      </c>
      <c r="T430" s="52">
        <v>127</v>
      </c>
      <c r="U430" s="52">
        <v>126604002</v>
      </c>
      <c r="V430" s="52">
        <v>5500</v>
      </c>
      <c r="W430" s="52"/>
      <c r="X430" s="52">
        <v>671433</v>
      </c>
      <c r="Y430" s="47"/>
      <c r="Z430" s="47"/>
      <c r="AA430" s="47"/>
      <c r="AB430" s="47"/>
      <c r="AQ430" s="47"/>
      <c r="AV430" s="47"/>
      <c r="BA430" s="47"/>
      <c r="BB430" s="47"/>
      <c r="BE430" s="47"/>
      <c r="BF430" s="47"/>
      <c r="BG430" s="47"/>
      <c r="BH430" s="47"/>
      <c r="BI430" s="47"/>
      <c r="BJ430" s="47"/>
      <c r="BO430" s="47"/>
      <c r="BV430" s="47"/>
      <c r="BX430" s="50"/>
      <c r="CM430" s="47"/>
      <c r="CR430" s="47"/>
      <c r="CU430" s="47"/>
    </row>
    <row r="431" spans="1:99" x14ac:dyDescent="0.35">
      <c r="A431" s="54" t="s">
        <v>515</v>
      </c>
      <c r="B431" s="55">
        <v>28106</v>
      </c>
      <c r="C431" s="55">
        <v>49218</v>
      </c>
      <c r="D431" s="56">
        <v>0.71</v>
      </c>
      <c r="E431" s="56">
        <v>0.71</v>
      </c>
      <c r="F431" s="55">
        <v>13992</v>
      </c>
      <c r="G431" s="55">
        <v>12073</v>
      </c>
      <c r="H431" s="56">
        <v>0.22</v>
      </c>
      <c r="I431" s="55">
        <v>17402</v>
      </c>
      <c r="J431" s="55">
        <v>8570</v>
      </c>
      <c r="K431" s="55">
        <v>11178</v>
      </c>
      <c r="L431" s="55">
        <v>14771</v>
      </c>
      <c r="M431" s="55">
        <v>18051</v>
      </c>
      <c r="N431" s="55">
        <v>18807</v>
      </c>
      <c r="O431" s="55">
        <v>21672</v>
      </c>
      <c r="P431" s="55">
        <v>5500</v>
      </c>
      <c r="Q431" s="55">
        <v>11500</v>
      </c>
      <c r="R431" s="55">
        <v>30750</v>
      </c>
      <c r="S431" s="55">
        <v>37500</v>
      </c>
      <c r="T431" s="55">
        <v>230</v>
      </c>
      <c r="U431" s="55">
        <v>525059123</v>
      </c>
      <c r="V431" s="55">
        <v>35276</v>
      </c>
      <c r="W431" s="55">
        <v>468</v>
      </c>
      <c r="X431" s="55">
        <v>161887171</v>
      </c>
      <c r="Y431" s="47"/>
      <c r="Z431" s="47"/>
      <c r="AA431" s="47"/>
      <c r="AB431" s="47"/>
      <c r="AC431" s="47"/>
      <c r="AD431" s="47"/>
      <c r="AE431" s="47"/>
      <c r="AF431" s="47"/>
      <c r="AG431" s="47"/>
      <c r="AQ431" s="47"/>
      <c r="AV431" s="47"/>
      <c r="AW431" s="47"/>
      <c r="AZ431" s="47"/>
      <c r="BA431" s="47"/>
      <c r="BB431" s="47"/>
      <c r="BC431" s="47"/>
      <c r="BD431" s="47"/>
      <c r="BE431" s="47"/>
      <c r="BF431" s="47"/>
      <c r="BG431" s="47"/>
      <c r="BH431" s="47"/>
      <c r="BJ431" s="47"/>
      <c r="BO431" s="47"/>
      <c r="BP431" s="47"/>
      <c r="BV431" s="47"/>
      <c r="BW431" s="47"/>
      <c r="BX431" s="50"/>
      <c r="CM431" s="47"/>
      <c r="CR431" s="47"/>
      <c r="CU431" s="47"/>
    </row>
    <row r="432" spans="1:99" x14ac:dyDescent="0.35">
      <c r="A432" s="51" t="s">
        <v>516</v>
      </c>
      <c r="B432" s="52">
        <v>19058</v>
      </c>
      <c r="C432" s="52">
        <v>19058</v>
      </c>
      <c r="D432" s="53">
        <v>0.99</v>
      </c>
      <c r="E432" s="53">
        <v>0.97</v>
      </c>
      <c r="F432" s="52">
        <v>8638</v>
      </c>
      <c r="G432" s="52">
        <v>4970</v>
      </c>
      <c r="H432" s="53">
        <v>0.83</v>
      </c>
      <c r="I432" s="52">
        <v>10544</v>
      </c>
      <c r="J432" s="52">
        <v>11947</v>
      </c>
      <c r="K432" s="52">
        <v>14432</v>
      </c>
      <c r="L432" s="52">
        <v>14547</v>
      </c>
      <c r="M432" s="52">
        <v>16234</v>
      </c>
      <c r="N432" s="52"/>
      <c r="O432" s="52">
        <v>8563</v>
      </c>
      <c r="P432" s="52">
        <v>1300</v>
      </c>
      <c r="Q432" s="52">
        <v>2400</v>
      </c>
      <c r="R432" s="52">
        <v>9500</v>
      </c>
      <c r="S432" s="52">
        <v>16832</v>
      </c>
      <c r="T432" s="52"/>
      <c r="U432" s="52">
        <v>326600634</v>
      </c>
      <c r="V432" s="52">
        <v>6000</v>
      </c>
      <c r="W432" s="52"/>
      <c r="X432" s="52">
        <v>5079335</v>
      </c>
      <c r="Y432" s="47"/>
      <c r="Z432" s="47"/>
      <c r="AA432" s="47"/>
      <c r="AB432" s="47"/>
      <c r="AQ432" s="47"/>
      <c r="AV432" s="47"/>
      <c r="BA432" s="47"/>
      <c r="BB432" s="47"/>
      <c r="BE432" s="47"/>
      <c r="BF432" s="47"/>
      <c r="BG432" s="47"/>
      <c r="BH432" s="47"/>
      <c r="BJ432" s="47"/>
      <c r="BO432" s="47"/>
      <c r="BV432" s="47"/>
      <c r="BX432" s="50"/>
      <c r="CM432" s="47"/>
      <c r="CR432" s="47"/>
      <c r="CU432" s="47"/>
    </row>
    <row r="433" spans="1:99" x14ac:dyDescent="0.35">
      <c r="A433" s="54" t="s">
        <v>517</v>
      </c>
      <c r="B433" s="55">
        <v>25475</v>
      </c>
      <c r="C433" s="55">
        <v>36529</v>
      </c>
      <c r="D433" s="56">
        <v>0.95</v>
      </c>
      <c r="E433" s="56">
        <v>0.92</v>
      </c>
      <c r="F433" s="55">
        <v>8806</v>
      </c>
      <c r="G433" s="55">
        <v>7576</v>
      </c>
      <c r="H433" s="56">
        <v>0.52</v>
      </c>
      <c r="I433" s="55">
        <v>15352</v>
      </c>
      <c r="J433" s="55">
        <v>12718</v>
      </c>
      <c r="K433" s="55">
        <v>13632</v>
      </c>
      <c r="L433" s="55">
        <v>16027</v>
      </c>
      <c r="M433" s="55">
        <v>18502</v>
      </c>
      <c r="N433" s="55">
        <v>18545</v>
      </c>
      <c r="O433" s="55">
        <v>23250</v>
      </c>
      <c r="P433" s="55">
        <v>3500</v>
      </c>
      <c r="Q433" s="55">
        <v>7500</v>
      </c>
      <c r="R433" s="55">
        <v>26427</v>
      </c>
      <c r="S433" s="55">
        <v>35750</v>
      </c>
      <c r="T433" s="55">
        <v>246</v>
      </c>
      <c r="U433" s="55">
        <v>2027265563</v>
      </c>
      <c r="V433" s="55">
        <v>13398</v>
      </c>
      <c r="W433" s="55">
        <v>196</v>
      </c>
      <c r="X433" s="55">
        <v>178069162</v>
      </c>
      <c r="Y433" s="47"/>
      <c r="Z433" s="47"/>
      <c r="AA433" s="47"/>
      <c r="AB433" s="47"/>
      <c r="AC433" s="47"/>
      <c r="AD433" s="47"/>
      <c r="AE433" s="47"/>
      <c r="AF433" s="47"/>
      <c r="AG433" s="47"/>
      <c r="AK433" s="47"/>
      <c r="AQ433" s="47"/>
      <c r="AV433" s="47"/>
      <c r="AW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O433" s="47"/>
      <c r="BP433" s="47"/>
      <c r="BV433" s="47"/>
      <c r="BW433" s="47"/>
      <c r="BX433" s="50"/>
      <c r="CM433" s="47"/>
      <c r="CR433" s="47"/>
      <c r="CU433" s="47"/>
    </row>
    <row r="434" spans="1:99" x14ac:dyDescent="0.35">
      <c r="A434" s="51" t="s">
        <v>518</v>
      </c>
      <c r="B434" s="52">
        <v>20110</v>
      </c>
      <c r="C434" s="52">
        <v>30832</v>
      </c>
      <c r="D434" s="53">
        <v>1</v>
      </c>
      <c r="E434" s="53">
        <v>0.95</v>
      </c>
      <c r="F434" s="52">
        <v>9472</v>
      </c>
      <c r="G434" s="52">
        <v>5959</v>
      </c>
      <c r="H434" s="53">
        <v>0.54</v>
      </c>
      <c r="I434" s="52">
        <v>12186</v>
      </c>
      <c r="J434" s="52">
        <v>10719</v>
      </c>
      <c r="K434" s="52">
        <v>11622</v>
      </c>
      <c r="L434" s="52">
        <v>14517</v>
      </c>
      <c r="M434" s="52">
        <v>15986</v>
      </c>
      <c r="N434" s="52">
        <v>16055</v>
      </c>
      <c r="O434" s="52">
        <v>18851</v>
      </c>
      <c r="P434" s="52">
        <v>2750</v>
      </c>
      <c r="Q434" s="52">
        <v>5500</v>
      </c>
      <c r="R434" s="52">
        <v>23500</v>
      </c>
      <c r="S434" s="52">
        <v>33093</v>
      </c>
      <c r="T434" s="52">
        <v>200</v>
      </c>
      <c r="U434" s="52">
        <v>254070485</v>
      </c>
      <c r="V434" s="52">
        <v>7000</v>
      </c>
      <c r="W434" s="52">
        <v>95</v>
      </c>
      <c r="X434" s="52">
        <v>6389348</v>
      </c>
      <c r="Y434" s="47"/>
      <c r="Z434" s="47"/>
      <c r="AA434" s="47"/>
      <c r="AB434" s="47"/>
      <c r="AC434" s="47"/>
      <c r="AD434" s="47"/>
      <c r="AE434" s="47"/>
      <c r="AF434" s="47"/>
      <c r="AG434" s="47"/>
      <c r="AQ434" s="47"/>
      <c r="AV434" s="47"/>
      <c r="AW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O434" s="47"/>
      <c r="BP434" s="47"/>
      <c r="BQ434" s="49"/>
      <c r="BV434" s="47"/>
      <c r="BW434" s="47"/>
      <c r="BX434" s="50"/>
      <c r="CM434" s="47"/>
      <c r="CR434" s="47"/>
      <c r="CU434" s="47"/>
    </row>
    <row r="435" spans="1:99" x14ac:dyDescent="0.35">
      <c r="A435" s="54" t="s">
        <v>519</v>
      </c>
      <c r="B435" s="55">
        <v>28957</v>
      </c>
      <c r="C435" s="55">
        <v>44188</v>
      </c>
      <c r="D435" s="56">
        <v>0.94</v>
      </c>
      <c r="E435" s="56">
        <v>0.85</v>
      </c>
      <c r="F435" s="55">
        <v>11563</v>
      </c>
      <c r="G435" s="55">
        <v>9181</v>
      </c>
      <c r="H435" s="56">
        <v>0.42</v>
      </c>
      <c r="I435" s="55">
        <v>17589</v>
      </c>
      <c r="J435" s="55">
        <v>15393</v>
      </c>
      <c r="K435" s="55">
        <v>15828</v>
      </c>
      <c r="L435" s="55">
        <v>18359</v>
      </c>
      <c r="M435" s="55">
        <v>21227</v>
      </c>
      <c r="N435" s="55">
        <v>21407</v>
      </c>
      <c r="O435" s="55">
        <v>20903</v>
      </c>
      <c r="P435" s="55">
        <v>2750</v>
      </c>
      <c r="Q435" s="55">
        <v>5500</v>
      </c>
      <c r="R435" s="55">
        <v>25000</v>
      </c>
      <c r="S435" s="55">
        <v>35989</v>
      </c>
      <c r="T435" s="55">
        <v>222</v>
      </c>
      <c r="U435" s="55">
        <v>3647971517</v>
      </c>
      <c r="V435" s="55">
        <v>12466</v>
      </c>
      <c r="W435" s="55">
        <v>162</v>
      </c>
      <c r="X435" s="55">
        <v>163760058</v>
      </c>
      <c r="Y435" s="47"/>
      <c r="Z435" s="47"/>
      <c r="AA435" s="47"/>
      <c r="AB435" s="47"/>
      <c r="AC435" s="47"/>
      <c r="AD435" s="47"/>
      <c r="AE435" s="47"/>
      <c r="AF435" s="47"/>
      <c r="AG435" s="47"/>
      <c r="AQ435" s="47"/>
      <c r="AV435" s="47"/>
      <c r="AW435" s="47"/>
      <c r="AZ435" s="47"/>
      <c r="BA435" s="47"/>
      <c r="BB435" s="47"/>
      <c r="BC435" s="47"/>
      <c r="BD435" s="47"/>
      <c r="BE435" s="47"/>
      <c r="BF435" s="47"/>
      <c r="BG435" s="47"/>
      <c r="BH435" s="47"/>
      <c r="BJ435" s="47"/>
      <c r="BO435" s="47"/>
      <c r="BP435" s="47"/>
      <c r="BQ435" s="49"/>
      <c r="BV435" s="47"/>
      <c r="BW435" s="47"/>
      <c r="BX435" s="50"/>
      <c r="CM435" s="47"/>
      <c r="CR435" s="47"/>
      <c r="CU435" s="47"/>
    </row>
    <row r="436" spans="1:99" x14ac:dyDescent="0.35">
      <c r="A436" s="51" t="s">
        <v>520</v>
      </c>
      <c r="B436" s="52" t="s">
        <v>84</v>
      </c>
      <c r="C436" s="52">
        <v>53712</v>
      </c>
      <c r="D436" s="53">
        <v>1</v>
      </c>
      <c r="E436" s="53">
        <v>0.81</v>
      </c>
      <c r="F436" s="52">
        <v>29162</v>
      </c>
      <c r="G436" s="52">
        <v>23117</v>
      </c>
      <c r="H436" s="53">
        <v>0.61</v>
      </c>
      <c r="I436" s="52">
        <v>18187</v>
      </c>
      <c r="J436" s="52">
        <v>12126</v>
      </c>
      <c r="K436" s="52">
        <v>11881</v>
      </c>
      <c r="L436" s="52">
        <v>18583</v>
      </c>
      <c r="M436" s="52">
        <v>22840</v>
      </c>
      <c r="N436" s="52">
        <v>25083</v>
      </c>
      <c r="O436" s="52">
        <v>21816</v>
      </c>
      <c r="P436" s="52">
        <v>5250</v>
      </c>
      <c r="Q436" s="52">
        <v>9500</v>
      </c>
      <c r="R436" s="52">
        <v>27000</v>
      </c>
      <c r="S436" s="52">
        <v>35500</v>
      </c>
      <c r="T436" s="52">
        <v>231</v>
      </c>
      <c r="U436" s="52">
        <v>196174522</v>
      </c>
      <c r="V436" s="52">
        <v>18839</v>
      </c>
      <c r="W436" s="52">
        <v>288</v>
      </c>
      <c r="X436" s="52">
        <v>18525921</v>
      </c>
      <c r="Y436" s="47"/>
      <c r="Z436" s="47"/>
      <c r="AA436" s="47"/>
      <c r="AB436" s="47"/>
      <c r="AC436" s="47"/>
      <c r="AD436" s="47"/>
      <c r="AE436" s="47"/>
      <c r="AF436" s="47"/>
      <c r="AG436" s="47"/>
      <c r="AQ436" s="47"/>
      <c r="AV436" s="47"/>
      <c r="AW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O436" s="47"/>
      <c r="BP436" s="47"/>
      <c r="BV436" s="47"/>
      <c r="BW436" s="47"/>
      <c r="BX436" s="50"/>
      <c r="CM436" s="47"/>
      <c r="CR436" s="47"/>
      <c r="CU436" s="47"/>
    </row>
    <row r="437" spans="1:99" x14ac:dyDescent="0.35">
      <c r="A437" s="54" t="s">
        <v>521</v>
      </c>
      <c r="B437" s="55" t="s">
        <v>84</v>
      </c>
      <c r="C437" s="55">
        <v>78900</v>
      </c>
      <c r="D437" s="56">
        <v>0.95</v>
      </c>
      <c r="E437" s="56">
        <v>0.93</v>
      </c>
      <c r="F437" s="55">
        <v>43239</v>
      </c>
      <c r="G437" s="55">
        <v>41523</v>
      </c>
      <c r="H437" s="56">
        <v>0.54</v>
      </c>
      <c r="I437" s="55">
        <v>33882</v>
      </c>
      <c r="J437" s="55">
        <v>13910</v>
      </c>
      <c r="K437" s="55">
        <v>14279</v>
      </c>
      <c r="L437" s="55">
        <v>17057</v>
      </c>
      <c r="M437" s="55">
        <v>25799</v>
      </c>
      <c r="N437" s="55">
        <v>40690</v>
      </c>
      <c r="O437" s="55">
        <v>26999</v>
      </c>
      <c r="P437" s="55">
        <v>5500</v>
      </c>
      <c r="Q437" s="55">
        <v>13654</v>
      </c>
      <c r="R437" s="55">
        <v>26233</v>
      </c>
      <c r="S437" s="55">
        <v>28500</v>
      </c>
      <c r="T437" s="55">
        <v>286</v>
      </c>
      <c r="U437" s="55">
        <v>87506850</v>
      </c>
      <c r="V437" s="55">
        <v>48392</v>
      </c>
      <c r="W437" s="55">
        <v>692</v>
      </c>
      <c r="X437" s="55">
        <v>50588299</v>
      </c>
      <c r="Y437" s="47"/>
      <c r="Z437" s="47"/>
      <c r="AA437" s="47"/>
      <c r="AB437" s="47"/>
      <c r="AC437" s="47"/>
      <c r="AD437" s="47"/>
      <c r="AE437" s="47"/>
      <c r="AF437" s="47"/>
      <c r="AG437" s="47"/>
      <c r="AQ437" s="47"/>
      <c r="AV437" s="47"/>
      <c r="AW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O437" s="47"/>
      <c r="BP437" s="47"/>
      <c r="BQ437" s="49"/>
      <c r="BV437" s="47"/>
      <c r="BW437" s="47"/>
      <c r="BX437" s="50"/>
      <c r="BY437" s="47"/>
      <c r="BZ437" s="47"/>
      <c r="CM437" s="47"/>
      <c r="CR437" s="47"/>
      <c r="CU437" s="47"/>
    </row>
    <row r="438" spans="1:99" x14ac:dyDescent="0.35">
      <c r="A438" s="51" t="s">
        <v>522</v>
      </c>
      <c r="B438" s="52">
        <v>24222</v>
      </c>
      <c r="C438" s="52">
        <v>25882</v>
      </c>
      <c r="D438" s="53">
        <v>0.94</v>
      </c>
      <c r="E438" s="53">
        <v>0.73</v>
      </c>
      <c r="F438" s="52">
        <v>8718</v>
      </c>
      <c r="G438" s="52">
        <v>8870</v>
      </c>
      <c r="H438" s="53">
        <v>0.55000000000000004</v>
      </c>
      <c r="I438" s="52">
        <v>17722</v>
      </c>
      <c r="J438" s="52">
        <v>17278</v>
      </c>
      <c r="K438" s="52">
        <v>13849</v>
      </c>
      <c r="L438" s="52">
        <v>17788</v>
      </c>
      <c r="M438" s="52">
        <v>18479</v>
      </c>
      <c r="N438" s="52">
        <v>16174</v>
      </c>
      <c r="O438" s="52">
        <v>25000</v>
      </c>
      <c r="P438" s="52">
        <v>2750</v>
      </c>
      <c r="Q438" s="52">
        <v>5500</v>
      </c>
      <c r="R438" s="52">
        <v>24250</v>
      </c>
      <c r="S438" s="52">
        <v>34501</v>
      </c>
      <c r="T438" s="52">
        <v>265</v>
      </c>
      <c r="U438" s="52">
        <v>112529665</v>
      </c>
      <c r="V438" s="52">
        <v>11589</v>
      </c>
      <c r="W438" s="52">
        <v>158</v>
      </c>
      <c r="X438" s="52">
        <v>6700913</v>
      </c>
      <c r="Y438" s="47"/>
      <c r="Z438" s="47"/>
      <c r="AA438" s="47"/>
      <c r="AB438" s="47"/>
      <c r="AE438" s="47"/>
      <c r="AF438" s="47"/>
      <c r="AG438" s="47"/>
      <c r="AV438" s="47"/>
      <c r="BA438" s="47"/>
      <c r="BB438" s="47"/>
      <c r="BE438" s="47"/>
      <c r="BF438" s="47"/>
      <c r="BG438" s="47"/>
      <c r="BH438" s="47"/>
      <c r="BJ438" s="47"/>
      <c r="BO438" s="47"/>
      <c r="BV438" s="47"/>
      <c r="BX438" s="50"/>
      <c r="CM438" s="47"/>
      <c r="CR438" s="47"/>
      <c r="CU438" s="47"/>
    </row>
    <row r="439" spans="1:99" x14ac:dyDescent="0.35">
      <c r="A439" s="54" t="s">
        <v>523</v>
      </c>
      <c r="B439" s="55" t="s">
        <v>84</v>
      </c>
      <c r="C439" s="55">
        <v>27690</v>
      </c>
      <c r="D439" s="56">
        <v>0.98</v>
      </c>
      <c r="E439" s="56">
        <v>0.98</v>
      </c>
      <c r="F439" s="55">
        <v>9739</v>
      </c>
      <c r="G439" s="55">
        <v>9791</v>
      </c>
      <c r="H439" s="56">
        <v>0.49</v>
      </c>
      <c r="I439" s="55">
        <v>13454</v>
      </c>
      <c r="J439" s="55">
        <v>18062</v>
      </c>
      <c r="K439" s="55">
        <v>19177</v>
      </c>
      <c r="L439" s="55">
        <v>20431</v>
      </c>
      <c r="M439" s="55">
        <v>19838</v>
      </c>
      <c r="N439" s="55">
        <v>20001</v>
      </c>
      <c r="O439" s="55">
        <v>18900</v>
      </c>
      <c r="P439" s="55">
        <v>3100</v>
      </c>
      <c r="Q439" s="55">
        <v>6007</v>
      </c>
      <c r="R439" s="55">
        <v>26000</v>
      </c>
      <c r="S439" s="55">
        <v>35000</v>
      </c>
      <c r="T439" s="55">
        <v>200</v>
      </c>
      <c r="U439" s="55">
        <v>60631777</v>
      </c>
      <c r="V439" s="55">
        <v>7400</v>
      </c>
      <c r="W439" s="55"/>
      <c r="X439" s="55">
        <v>2159624</v>
      </c>
      <c r="Y439" s="47"/>
      <c r="Z439" s="47"/>
      <c r="AA439" s="47"/>
      <c r="AB439" s="47"/>
      <c r="AC439" s="47"/>
      <c r="AD439" s="47"/>
      <c r="AE439" s="47"/>
      <c r="AF439" s="47"/>
      <c r="AG439" s="47"/>
      <c r="AK439" s="47"/>
      <c r="AL439" s="47"/>
      <c r="AQ439" s="47"/>
      <c r="AV439" s="47"/>
      <c r="AW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O439" s="47"/>
      <c r="BP439" s="47"/>
      <c r="BQ439" s="49"/>
      <c r="BV439" s="47"/>
      <c r="BW439" s="47"/>
      <c r="BX439" s="50"/>
      <c r="CM439" s="47"/>
      <c r="CR439" s="47"/>
      <c r="CU439" s="47"/>
    </row>
    <row r="440" spans="1:99" x14ac:dyDescent="0.35">
      <c r="A440" s="51" t="s">
        <v>524</v>
      </c>
      <c r="B440" s="52" t="s">
        <v>84</v>
      </c>
      <c r="C440" s="52">
        <v>69707</v>
      </c>
      <c r="D440" s="53">
        <v>1</v>
      </c>
      <c r="E440" s="53">
        <v>0.99</v>
      </c>
      <c r="F440" s="52">
        <v>27601</v>
      </c>
      <c r="G440" s="52">
        <v>26635</v>
      </c>
      <c r="H440" s="53">
        <v>0.43</v>
      </c>
      <c r="I440" s="52">
        <v>38727</v>
      </c>
      <c r="J440" s="52">
        <v>22317</v>
      </c>
      <c r="K440" s="52">
        <v>20802</v>
      </c>
      <c r="L440" s="52">
        <v>25521</v>
      </c>
      <c r="M440" s="52">
        <v>35831</v>
      </c>
      <c r="N440" s="52">
        <v>41075</v>
      </c>
      <c r="O440" s="52">
        <v>24454</v>
      </c>
      <c r="P440" s="52">
        <v>5500</v>
      </c>
      <c r="Q440" s="52">
        <v>12000</v>
      </c>
      <c r="R440" s="52">
        <v>29000</v>
      </c>
      <c r="S440" s="52">
        <v>37000</v>
      </c>
      <c r="T440" s="52">
        <v>259</v>
      </c>
      <c r="U440" s="52">
        <v>622626115</v>
      </c>
      <c r="V440" s="52">
        <v>54424</v>
      </c>
      <c r="W440" s="52">
        <v>748</v>
      </c>
      <c r="X440" s="52">
        <v>77141912</v>
      </c>
      <c r="Y440" s="47"/>
      <c r="Z440" s="47"/>
      <c r="AA440" s="47"/>
      <c r="AB440" s="47"/>
      <c r="AC440" s="47"/>
      <c r="AD440" s="47"/>
      <c r="AE440" s="47"/>
      <c r="AF440" s="47"/>
      <c r="AG440" s="47"/>
      <c r="AQ440" s="47"/>
      <c r="AV440" s="47"/>
      <c r="AW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O440" s="47"/>
      <c r="BP440" s="47"/>
      <c r="BV440" s="47"/>
      <c r="BW440" s="47"/>
      <c r="BX440" s="50"/>
      <c r="CM440" s="47"/>
      <c r="CR440" s="47"/>
      <c r="CU440" s="47"/>
    </row>
    <row r="441" spans="1:99" x14ac:dyDescent="0.35">
      <c r="A441" s="54" t="s">
        <v>525</v>
      </c>
      <c r="B441" s="55" t="s">
        <v>84</v>
      </c>
      <c r="C441" s="55">
        <v>34370</v>
      </c>
      <c r="D441" s="56">
        <v>0.95</v>
      </c>
      <c r="E441" s="56">
        <v>0.78</v>
      </c>
      <c r="F441" s="55">
        <v>12223</v>
      </c>
      <c r="G441" s="55">
        <v>4124</v>
      </c>
      <c r="H441" s="56">
        <v>0.71</v>
      </c>
      <c r="I441" s="55">
        <v>23934</v>
      </c>
      <c r="J441" s="55">
        <v>24428</v>
      </c>
      <c r="K441" s="55">
        <v>22991</v>
      </c>
      <c r="L441" s="55">
        <v>24488</v>
      </c>
      <c r="M441" s="55">
        <v>24871</v>
      </c>
      <c r="N441" s="55">
        <v>21667</v>
      </c>
      <c r="O441" s="55">
        <v>33500</v>
      </c>
      <c r="P441" s="55">
        <v>3500</v>
      </c>
      <c r="Q441" s="55">
        <v>5500</v>
      </c>
      <c r="R441" s="55">
        <v>29250</v>
      </c>
      <c r="S441" s="55">
        <v>44849</v>
      </c>
      <c r="T441" s="55">
        <v>355</v>
      </c>
      <c r="U441" s="55">
        <v>442290008</v>
      </c>
      <c r="V441" s="55">
        <v>7443</v>
      </c>
      <c r="W441" s="55">
        <v>124</v>
      </c>
      <c r="X441" s="55">
        <v>7509039</v>
      </c>
      <c r="Y441" s="47"/>
      <c r="Z441" s="47"/>
      <c r="AA441" s="47"/>
      <c r="AB441" s="47"/>
      <c r="AV441" s="47"/>
      <c r="BA441" s="47"/>
      <c r="BB441" s="47"/>
      <c r="BE441" s="47"/>
      <c r="BF441" s="47"/>
      <c r="BG441" s="47"/>
      <c r="BH441" s="47"/>
      <c r="BO441" s="47"/>
      <c r="BV441" s="47"/>
      <c r="BX441" s="50"/>
      <c r="CM441" s="47"/>
      <c r="CR441" s="47"/>
      <c r="CU441" s="47"/>
    </row>
    <row r="442" spans="1:99" x14ac:dyDescent="0.35">
      <c r="A442" s="51" t="s">
        <v>526</v>
      </c>
      <c r="B442" s="52" t="s">
        <v>84</v>
      </c>
      <c r="C442" s="52">
        <v>41390</v>
      </c>
      <c r="D442" s="53">
        <v>1</v>
      </c>
      <c r="E442" s="53">
        <v>0.96</v>
      </c>
      <c r="F442" s="52">
        <v>15181</v>
      </c>
      <c r="G442" s="52">
        <v>15071</v>
      </c>
      <c r="H442" s="53">
        <v>0.75</v>
      </c>
      <c r="I442" s="52">
        <v>24483</v>
      </c>
      <c r="J442" s="52">
        <v>18328</v>
      </c>
      <c r="K442" s="52">
        <v>16591</v>
      </c>
      <c r="L442" s="52">
        <v>15940</v>
      </c>
      <c r="M442" s="52">
        <v>21374</v>
      </c>
      <c r="N442" s="52">
        <v>25022</v>
      </c>
      <c r="O442" s="52">
        <v>26250</v>
      </c>
      <c r="P442" s="52">
        <v>5500</v>
      </c>
      <c r="Q442" s="52">
        <v>12000</v>
      </c>
      <c r="R442" s="52">
        <v>27000</v>
      </c>
      <c r="S442" s="52">
        <v>34106</v>
      </c>
      <c r="T442" s="52">
        <v>278</v>
      </c>
      <c r="U442" s="52">
        <v>82956413</v>
      </c>
      <c r="V442" s="52">
        <v>39164</v>
      </c>
      <c r="W442" s="52">
        <v>571</v>
      </c>
      <c r="X442" s="52">
        <v>31436774</v>
      </c>
      <c r="Y442" s="47"/>
      <c r="Z442" s="47"/>
      <c r="AA442" s="47"/>
      <c r="AB442" s="47"/>
      <c r="AC442" s="47"/>
      <c r="AD442" s="47"/>
      <c r="AE442" s="47"/>
      <c r="AF442" s="47"/>
      <c r="AG442" s="47"/>
      <c r="AQ442" s="47"/>
      <c r="AV442" s="47"/>
      <c r="AW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O442" s="47"/>
      <c r="BP442" s="47"/>
      <c r="BV442" s="47"/>
      <c r="BW442" s="47"/>
      <c r="BX442" s="50"/>
      <c r="CM442" s="47"/>
      <c r="CR442" s="47"/>
      <c r="CU442" s="47"/>
    </row>
    <row r="443" spans="1:99" x14ac:dyDescent="0.35">
      <c r="A443" s="54" t="s">
        <v>527</v>
      </c>
      <c r="B443" s="55">
        <v>16808</v>
      </c>
      <c r="C443" s="55">
        <v>23714</v>
      </c>
      <c r="D443" s="56">
        <v>0.89</v>
      </c>
      <c r="E443" s="56">
        <v>0.86</v>
      </c>
      <c r="F443" s="55">
        <v>7701</v>
      </c>
      <c r="G443" s="55">
        <v>5776</v>
      </c>
      <c r="H443" s="56">
        <v>0.49</v>
      </c>
      <c r="I443" s="55">
        <v>8185</v>
      </c>
      <c r="J443" s="55">
        <v>7480</v>
      </c>
      <c r="K443" s="55">
        <v>8206</v>
      </c>
      <c r="L443" s="55">
        <v>10037</v>
      </c>
      <c r="M443" s="55">
        <v>11377</v>
      </c>
      <c r="N443" s="55">
        <v>12692</v>
      </c>
      <c r="O443" s="55">
        <v>17500</v>
      </c>
      <c r="P443" s="55">
        <v>2750</v>
      </c>
      <c r="Q443" s="55">
        <v>4750</v>
      </c>
      <c r="R443" s="55">
        <v>15599</v>
      </c>
      <c r="S443" s="55">
        <v>25750</v>
      </c>
      <c r="T443" s="55">
        <v>186</v>
      </c>
      <c r="U443" s="55">
        <v>216828391</v>
      </c>
      <c r="V443" s="55">
        <v>5421</v>
      </c>
      <c r="W443" s="55">
        <v>86</v>
      </c>
      <c r="X443" s="55">
        <v>7811599</v>
      </c>
      <c r="Y443" s="47"/>
      <c r="Z443" s="47"/>
      <c r="AA443" s="47"/>
      <c r="AB443" s="47"/>
      <c r="AC443" s="47"/>
      <c r="AD443" s="47"/>
      <c r="AE443" s="47"/>
      <c r="AF443" s="47"/>
      <c r="AG443" s="47"/>
      <c r="AL443" s="47"/>
      <c r="AQ443" s="47"/>
      <c r="AV443" s="47"/>
      <c r="AW443" s="47"/>
      <c r="AZ443" s="47"/>
      <c r="BA443" s="47"/>
      <c r="BB443" s="47"/>
      <c r="BD443" s="47"/>
      <c r="BE443" s="47"/>
      <c r="BF443" s="47"/>
      <c r="BG443" s="47"/>
      <c r="BH443" s="47"/>
      <c r="BJ443" s="47"/>
      <c r="BO443" s="47"/>
      <c r="BP443" s="47"/>
      <c r="BV443" s="47"/>
      <c r="BW443" s="47"/>
      <c r="BX443" s="50"/>
      <c r="CM443" s="47"/>
      <c r="CR443" s="47"/>
      <c r="CU443" s="47"/>
    </row>
    <row r="444" spans="1:99" x14ac:dyDescent="0.35">
      <c r="A444" s="51" t="s">
        <v>528</v>
      </c>
      <c r="B444" s="52" t="s">
        <v>84</v>
      </c>
      <c r="C444" s="52">
        <v>51410</v>
      </c>
      <c r="D444" s="53">
        <v>1</v>
      </c>
      <c r="E444" s="53">
        <v>0.95</v>
      </c>
      <c r="F444" s="52">
        <v>28700</v>
      </c>
      <c r="G444" s="52">
        <v>26128</v>
      </c>
      <c r="H444" s="53">
        <v>0.55000000000000004</v>
      </c>
      <c r="I444" s="52">
        <v>19267</v>
      </c>
      <c r="J444" s="52">
        <v>12297</v>
      </c>
      <c r="K444" s="52">
        <v>13834</v>
      </c>
      <c r="L444" s="52">
        <v>19524</v>
      </c>
      <c r="M444" s="52">
        <v>18520</v>
      </c>
      <c r="N444" s="52">
        <v>25055</v>
      </c>
      <c r="O444" s="52">
        <v>22974</v>
      </c>
      <c r="P444" s="52">
        <v>4010</v>
      </c>
      <c r="Q444" s="52">
        <v>7500</v>
      </c>
      <c r="R444" s="52">
        <v>25150</v>
      </c>
      <c r="S444" s="52">
        <v>32200</v>
      </c>
      <c r="T444" s="52">
        <v>244</v>
      </c>
      <c r="U444" s="52">
        <v>51855939</v>
      </c>
      <c r="V444" s="52">
        <v>15540</v>
      </c>
      <c r="W444" s="52">
        <v>273</v>
      </c>
      <c r="X444" s="52">
        <v>5620503</v>
      </c>
      <c r="Y444" s="47"/>
      <c r="Z444" s="47"/>
      <c r="AA444" s="47"/>
      <c r="AB444" s="47"/>
      <c r="AC444" s="47"/>
      <c r="AD444" s="47"/>
      <c r="AE444" s="47"/>
      <c r="AF444" s="47"/>
      <c r="AG444" s="47"/>
      <c r="AK444" s="47"/>
      <c r="AQ444" s="47"/>
      <c r="AV444" s="47"/>
      <c r="AW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O444" s="47"/>
      <c r="BP444" s="47"/>
      <c r="BQ444" s="49"/>
      <c r="BV444" s="47"/>
      <c r="BW444" s="47"/>
      <c r="BX444" s="50"/>
      <c r="CM444" s="47"/>
      <c r="CR444" s="47"/>
      <c r="CU444" s="47"/>
    </row>
    <row r="445" spans="1:99" x14ac:dyDescent="0.35">
      <c r="A445" s="54" t="s">
        <v>529</v>
      </c>
      <c r="B445" s="55" t="s">
        <v>84</v>
      </c>
      <c r="C445" s="55">
        <v>70000</v>
      </c>
      <c r="D445" s="56">
        <v>1</v>
      </c>
      <c r="E445" s="56">
        <v>0.97</v>
      </c>
      <c r="F445" s="55">
        <v>35187</v>
      </c>
      <c r="G445" s="55">
        <v>34175</v>
      </c>
      <c r="H445" s="56">
        <v>0.6</v>
      </c>
      <c r="I445" s="55">
        <v>30945</v>
      </c>
      <c r="J445" s="55">
        <v>16705</v>
      </c>
      <c r="K445" s="55">
        <v>20965</v>
      </c>
      <c r="L445" s="55">
        <v>25007</v>
      </c>
      <c r="M445" s="55">
        <v>30224</v>
      </c>
      <c r="N445" s="55">
        <v>34369</v>
      </c>
      <c r="O445" s="55">
        <v>26000</v>
      </c>
      <c r="P445" s="55">
        <v>4829</v>
      </c>
      <c r="Q445" s="55">
        <v>7500</v>
      </c>
      <c r="R445" s="55">
        <v>27000</v>
      </c>
      <c r="S445" s="55">
        <v>31500</v>
      </c>
      <c r="T445" s="55">
        <v>276</v>
      </c>
      <c r="U445" s="55">
        <v>103877738</v>
      </c>
      <c r="V445" s="55">
        <v>35246</v>
      </c>
      <c r="W445" s="55">
        <v>566</v>
      </c>
      <c r="X445" s="55">
        <v>26695697</v>
      </c>
      <c r="Y445" s="47"/>
      <c r="Z445" s="47"/>
      <c r="AA445" s="47"/>
      <c r="AB445" s="47"/>
      <c r="AC445" s="47"/>
      <c r="AD445" s="47"/>
      <c r="AE445" s="47"/>
      <c r="AF445" s="47"/>
      <c r="AG445" s="47"/>
      <c r="AQ445" s="47"/>
      <c r="AV445" s="47"/>
      <c r="AW445" s="47"/>
      <c r="AZ445" s="47"/>
      <c r="BA445" s="47"/>
      <c r="BB445" s="47"/>
      <c r="BC445" s="47"/>
      <c r="BD445" s="47"/>
      <c r="BE445" s="47"/>
      <c r="BF445" s="47"/>
      <c r="BG445" s="47"/>
      <c r="BH445" s="47"/>
      <c r="BI445" s="47"/>
      <c r="BJ445" s="47"/>
      <c r="BO445" s="47"/>
      <c r="BP445" s="47"/>
      <c r="BV445" s="47"/>
      <c r="BW445" s="47"/>
      <c r="BX445" s="50"/>
      <c r="CM445" s="47"/>
      <c r="CR445" s="47"/>
      <c r="CU445" s="47"/>
    </row>
    <row r="446" spans="1:99" x14ac:dyDescent="0.35">
      <c r="A446" s="51" t="s">
        <v>530</v>
      </c>
      <c r="B446" s="52">
        <v>25568</v>
      </c>
      <c r="C446" s="52">
        <v>33080</v>
      </c>
      <c r="D446" s="53">
        <v>1</v>
      </c>
      <c r="E446" s="53">
        <v>1</v>
      </c>
      <c r="F446" s="52">
        <v>11987</v>
      </c>
      <c r="G446" s="52">
        <v>7902</v>
      </c>
      <c r="H446" s="53">
        <v>0.46</v>
      </c>
      <c r="I446" s="52">
        <v>9833</v>
      </c>
      <c r="J446" s="52">
        <v>8282</v>
      </c>
      <c r="K446" s="52">
        <v>8142</v>
      </c>
      <c r="L446" s="52">
        <v>8885</v>
      </c>
      <c r="M446" s="52">
        <v>13957</v>
      </c>
      <c r="N446" s="52">
        <v>14913</v>
      </c>
      <c r="O446" s="52">
        <v>18618</v>
      </c>
      <c r="P446" s="52">
        <v>3500</v>
      </c>
      <c r="Q446" s="52">
        <v>6250</v>
      </c>
      <c r="R446" s="52">
        <v>24300</v>
      </c>
      <c r="S446" s="52">
        <v>34554</v>
      </c>
      <c r="T446" s="52">
        <v>197</v>
      </c>
      <c r="U446" s="52">
        <v>607248121</v>
      </c>
      <c r="V446" s="52">
        <v>10035</v>
      </c>
      <c r="W446" s="52">
        <v>134</v>
      </c>
      <c r="X446" s="52">
        <v>5838591</v>
      </c>
      <c r="Y446" s="47"/>
      <c r="Z446" s="47"/>
      <c r="AA446" s="47"/>
      <c r="AB446" s="47"/>
      <c r="AC446" s="47"/>
      <c r="AD446" s="47"/>
      <c r="AE446" s="47"/>
      <c r="AF446" s="47"/>
      <c r="AG446" s="47"/>
      <c r="AQ446" s="47"/>
      <c r="AV446" s="47"/>
      <c r="AW446" s="47"/>
      <c r="AZ446" s="47"/>
      <c r="BA446" s="47"/>
      <c r="BB446" s="47"/>
      <c r="BD446" s="47"/>
      <c r="BE446" s="47"/>
      <c r="BF446" s="47"/>
      <c r="BG446" s="47"/>
      <c r="BH446" s="47"/>
      <c r="BJ446" s="47"/>
      <c r="BO446" s="47"/>
      <c r="BP446" s="47"/>
      <c r="BQ446" s="49"/>
      <c r="BV446" s="47"/>
      <c r="BW446" s="47"/>
      <c r="BX446" s="50"/>
      <c r="CM446" s="47"/>
      <c r="CR446" s="47"/>
      <c r="CU446" s="47"/>
    </row>
    <row r="447" spans="1:99" x14ac:dyDescent="0.35">
      <c r="A447" s="54" t="s">
        <v>531</v>
      </c>
      <c r="B447" s="55" t="s">
        <v>84</v>
      </c>
      <c r="C447" s="55">
        <v>26122</v>
      </c>
      <c r="D447" s="56">
        <v>0.96</v>
      </c>
      <c r="E447" s="56">
        <v>0.83</v>
      </c>
      <c r="F447" s="55">
        <v>10323</v>
      </c>
      <c r="G447" s="55">
        <v>6134</v>
      </c>
      <c r="H447" s="56">
        <v>0.65</v>
      </c>
      <c r="I447" s="55">
        <v>12988</v>
      </c>
      <c r="J447" s="55">
        <v>13097</v>
      </c>
      <c r="K447" s="55">
        <v>10399</v>
      </c>
      <c r="L447" s="55">
        <v>12722</v>
      </c>
      <c r="M447" s="55">
        <v>14999</v>
      </c>
      <c r="N447" s="55">
        <v>17171</v>
      </c>
      <c r="O447" s="55">
        <v>24375</v>
      </c>
      <c r="P447" s="55">
        <v>2957</v>
      </c>
      <c r="Q447" s="55">
        <v>4012</v>
      </c>
      <c r="R447" s="55">
        <v>18848</v>
      </c>
      <c r="S447" s="55">
        <v>27375</v>
      </c>
      <c r="T447" s="55">
        <v>258</v>
      </c>
      <c r="U447" s="55">
        <v>52062704</v>
      </c>
      <c r="V447" s="55">
        <v>15438</v>
      </c>
      <c r="W447" s="55"/>
      <c r="X447" s="55">
        <v>3185872</v>
      </c>
      <c r="Y447" s="47"/>
      <c r="Z447" s="47"/>
      <c r="AA447" s="47"/>
      <c r="AB447" s="47"/>
      <c r="AC447" s="47"/>
      <c r="AD447" s="47"/>
      <c r="AE447" s="47"/>
      <c r="AF447" s="47"/>
      <c r="AG447" s="47"/>
      <c r="AQ447" s="47"/>
      <c r="AV447" s="47"/>
      <c r="AW447" s="47"/>
      <c r="AZ447" s="47"/>
      <c r="BA447" s="47"/>
      <c r="BB447" s="47"/>
      <c r="BD447" s="47"/>
      <c r="BE447" s="47"/>
      <c r="BF447" s="47"/>
      <c r="BG447" s="47"/>
      <c r="BH447" s="47"/>
      <c r="BJ447" s="47"/>
      <c r="BO447" s="47"/>
      <c r="BP447" s="47"/>
      <c r="BV447" s="47"/>
      <c r="BW447" s="47"/>
      <c r="BX447" s="50"/>
      <c r="CM447" s="47"/>
      <c r="CR447" s="47"/>
      <c r="CU447" s="47"/>
    </row>
    <row r="448" spans="1:99" x14ac:dyDescent="0.35">
      <c r="A448" s="51" t="s">
        <v>532</v>
      </c>
      <c r="B448" s="52" t="s">
        <v>84</v>
      </c>
      <c r="C448" s="52">
        <v>41324</v>
      </c>
      <c r="D448" s="53">
        <v>0.93</v>
      </c>
      <c r="E448" s="53">
        <v>0.84</v>
      </c>
      <c r="F448" s="52">
        <v>21252</v>
      </c>
      <c r="G448" s="52">
        <v>18297</v>
      </c>
      <c r="H448" s="53">
        <v>0.6</v>
      </c>
      <c r="I448" s="52">
        <v>18317</v>
      </c>
      <c r="J448" s="52">
        <v>11877</v>
      </c>
      <c r="K448" s="52">
        <v>13076</v>
      </c>
      <c r="L448" s="52">
        <v>16065</v>
      </c>
      <c r="M448" s="52">
        <v>21140</v>
      </c>
      <c r="N448" s="52">
        <v>24572</v>
      </c>
      <c r="O448" s="52">
        <v>19500</v>
      </c>
      <c r="P448" s="52">
        <v>4021</v>
      </c>
      <c r="Q448" s="52">
        <v>9000</v>
      </c>
      <c r="R448" s="52">
        <v>25994</v>
      </c>
      <c r="S448" s="52">
        <v>31900</v>
      </c>
      <c r="T448" s="52">
        <v>207</v>
      </c>
      <c r="U448" s="52">
        <v>98605912</v>
      </c>
      <c r="V448" s="52">
        <v>20600</v>
      </c>
      <c r="W448" s="52">
        <v>405</v>
      </c>
      <c r="X448" s="52">
        <v>20024523</v>
      </c>
      <c r="Y448" s="47"/>
      <c r="Z448" s="47"/>
      <c r="AA448" s="47"/>
      <c r="AB448" s="47"/>
      <c r="AC448" s="47"/>
      <c r="AD448" s="47"/>
      <c r="AE448" s="47"/>
      <c r="AF448" s="47"/>
      <c r="AG448" s="47"/>
      <c r="AQ448" s="47"/>
      <c r="AV448" s="47"/>
      <c r="AW448" s="47"/>
      <c r="AZ448" s="47"/>
      <c r="BA448" s="47"/>
      <c r="BB448" s="47"/>
      <c r="BC448" s="47"/>
      <c r="BD448" s="47"/>
      <c r="BE448" s="47"/>
      <c r="BF448" s="47"/>
      <c r="BG448" s="47"/>
      <c r="BH448" s="47"/>
      <c r="BI448" s="47"/>
      <c r="BJ448" s="47"/>
      <c r="BO448" s="47"/>
      <c r="BP448" s="47"/>
      <c r="BQ448" s="49"/>
      <c r="BV448" s="47"/>
      <c r="BW448" s="47"/>
      <c r="BX448" s="50"/>
      <c r="CM448" s="47"/>
      <c r="CR448" s="47"/>
      <c r="CU448" s="47"/>
    </row>
    <row r="449" spans="1:99" x14ac:dyDescent="0.35">
      <c r="A449" s="54" t="s">
        <v>533</v>
      </c>
      <c r="B449" s="55" t="s">
        <v>84</v>
      </c>
      <c r="C449" s="55">
        <v>46850</v>
      </c>
      <c r="D449" s="56">
        <v>1</v>
      </c>
      <c r="E449" s="56">
        <v>0.87</v>
      </c>
      <c r="F449" s="55">
        <v>29753</v>
      </c>
      <c r="G449" s="55">
        <v>26181</v>
      </c>
      <c r="H449" s="56">
        <v>0.77</v>
      </c>
      <c r="I449" s="55">
        <v>16627</v>
      </c>
      <c r="J449" s="55">
        <v>16272</v>
      </c>
      <c r="K449" s="55">
        <v>14530</v>
      </c>
      <c r="L449" s="55">
        <v>15405</v>
      </c>
      <c r="M449" s="55">
        <v>16356</v>
      </c>
      <c r="N449" s="55">
        <v>19000</v>
      </c>
      <c r="O449" s="55">
        <v>21212</v>
      </c>
      <c r="P449" s="55">
        <v>4750</v>
      </c>
      <c r="Q449" s="55">
        <v>8250</v>
      </c>
      <c r="R449" s="55">
        <v>26000</v>
      </c>
      <c r="S449" s="55">
        <v>32375</v>
      </c>
      <c r="T449" s="55">
        <v>225</v>
      </c>
      <c r="U449" s="55">
        <v>226575632</v>
      </c>
      <c r="V449" s="55">
        <v>16697</v>
      </c>
      <c r="W449" s="55">
        <v>300</v>
      </c>
      <c r="X449" s="55">
        <v>15669078</v>
      </c>
      <c r="Y449" s="47"/>
      <c r="Z449" s="47"/>
      <c r="AA449" s="47"/>
      <c r="AB449" s="47"/>
      <c r="AC449" s="47"/>
      <c r="AD449" s="47"/>
      <c r="AE449" s="47"/>
      <c r="AF449" s="47"/>
      <c r="AG449" s="47"/>
      <c r="AK449" s="47"/>
      <c r="AQ449" s="47"/>
      <c r="AV449" s="47"/>
      <c r="AW449" s="47"/>
      <c r="AZ449" s="47"/>
      <c r="BA449" s="47"/>
      <c r="BB449" s="47"/>
      <c r="BC449" s="47"/>
      <c r="BD449" s="47"/>
      <c r="BE449" s="47"/>
      <c r="BF449" s="47"/>
      <c r="BG449" s="47"/>
      <c r="BH449" s="47"/>
      <c r="BJ449" s="47"/>
      <c r="BO449" s="47"/>
      <c r="BP449" s="47"/>
      <c r="BV449" s="47"/>
      <c r="BW449" s="47"/>
      <c r="BX449" s="50"/>
      <c r="CM449" s="47"/>
      <c r="CR449" s="47"/>
      <c r="CU449" s="47"/>
    </row>
    <row r="450" spans="1:99" x14ac:dyDescent="0.35">
      <c r="A450" s="51" t="s">
        <v>534</v>
      </c>
      <c r="B450" s="52">
        <v>25663</v>
      </c>
      <c r="C450" s="52">
        <v>34686</v>
      </c>
      <c r="D450" s="53">
        <v>0.96</v>
      </c>
      <c r="E450" s="53">
        <v>0.99</v>
      </c>
      <c r="F450" s="52">
        <v>8442</v>
      </c>
      <c r="G450" s="52">
        <v>6958</v>
      </c>
      <c r="H450" s="53">
        <v>0.96</v>
      </c>
      <c r="I450" s="52">
        <v>15796</v>
      </c>
      <c r="J450" s="52">
        <v>12501</v>
      </c>
      <c r="K450" s="52">
        <v>16375</v>
      </c>
      <c r="L450" s="52">
        <v>21427</v>
      </c>
      <c r="M450" s="52">
        <v>22130</v>
      </c>
      <c r="N450" s="52">
        <v>22408</v>
      </c>
      <c r="O450" s="52">
        <v>36500</v>
      </c>
      <c r="P450" s="52">
        <v>4750</v>
      </c>
      <c r="Q450" s="52">
        <v>8250</v>
      </c>
      <c r="R450" s="52">
        <v>39000</v>
      </c>
      <c r="S450" s="52">
        <v>50250</v>
      </c>
      <c r="T450" s="52">
        <v>387</v>
      </c>
      <c r="U450" s="52">
        <v>1360301670</v>
      </c>
      <c r="V450" s="52">
        <v>16026</v>
      </c>
      <c r="W450" s="52">
        <v>260</v>
      </c>
      <c r="X450" s="52">
        <v>116511227</v>
      </c>
      <c r="Y450" s="47"/>
      <c r="Z450" s="47"/>
      <c r="AA450" s="47"/>
      <c r="AB450" s="47"/>
      <c r="AC450" s="47"/>
      <c r="AD450" s="47"/>
      <c r="AE450" s="47"/>
      <c r="AF450" s="47"/>
      <c r="AG450" s="47"/>
      <c r="AV450" s="47"/>
      <c r="AW450" s="47"/>
      <c r="AZ450" s="47"/>
      <c r="BA450" s="47"/>
      <c r="BB450" s="47"/>
      <c r="BC450" s="47"/>
      <c r="BD450" s="47"/>
      <c r="BE450" s="47"/>
      <c r="BF450" s="47"/>
      <c r="BG450" s="47"/>
      <c r="BH450" s="47"/>
      <c r="BJ450" s="47"/>
      <c r="BO450" s="47"/>
      <c r="BP450" s="47"/>
      <c r="BQ450" s="49"/>
      <c r="BV450" s="47"/>
      <c r="BW450" s="47"/>
      <c r="BX450" s="50"/>
      <c r="CM450" s="47"/>
      <c r="CR450" s="47"/>
      <c r="CU450" s="47"/>
    </row>
    <row r="451" spans="1:99" x14ac:dyDescent="0.35">
      <c r="A451" s="54" t="s">
        <v>535</v>
      </c>
      <c r="B451" s="55">
        <v>27197</v>
      </c>
      <c r="C451" s="55">
        <v>33101</v>
      </c>
      <c r="D451" s="56">
        <v>0.93</v>
      </c>
      <c r="E451" s="56">
        <v>0.85</v>
      </c>
      <c r="F451" s="55">
        <v>8811</v>
      </c>
      <c r="G451" s="55">
        <v>7921</v>
      </c>
      <c r="H451" s="56">
        <v>0.51</v>
      </c>
      <c r="I451" s="55">
        <v>17105</v>
      </c>
      <c r="J451" s="55">
        <v>8344</v>
      </c>
      <c r="K451" s="55">
        <v>9395</v>
      </c>
      <c r="L451" s="55">
        <v>12987</v>
      </c>
      <c r="M451" s="55">
        <v>17964</v>
      </c>
      <c r="N451" s="55">
        <v>21496</v>
      </c>
      <c r="O451" s="55">
        <v>24500</v>
      </c>
      <c r="P451" s="55">
        <v>4071</v>
      </c>
      <c r="Q451" s="55">
        <v>8258</v>
      </c>
      <c r="R451" s="55">
        <v>28000</v>
      </c>
      <c r="S451" s="55">
        <v>36751</v>
      </c>
      <c r="T451" s="55">
        <v>260</v>
      </c>
      <c r="U451" s="55">
        <v>1636244858</v>
      </c>
      <c r="V451" s="55">
        <v>20304</v>
      </c>
      <c r="W451" s="55">
        <v>316</v>
      </c>
      <c r="X451" s="55">
        <v>356074690</v>
      </c>
      <c r="Y451" s="47"/>
      <c r="Z451" s="47"/>
      <c r="AA451" s="47"/>
      <c r="AB451" s="47"/>
      <c r="AC451" s="47"/>
      <c r="AD451" s="47"/>
      <c r="AE451" s="47"/>
      <c r="AF451" s="47"/>
      <c r="AG451" s="47"/>
      <c r="AL451" s="47"/>
      <c r="AQ451" s="47"/>
      <c r="AV451" s="47"/>
      <c r="AW451" s="47"/>
      <c r="AZ451" s="47"/>
      <c r="BA451" s="47"/>
      <c r="BB451" s="47"/>
      <c r="BC451" s="47"/>
      <c r="BD451" s="47"/>
      <c r="BE451" s="47"/>
      <c r="BF451" s="47"/>
      <c r="BG451" s="47"/>
      <c r="BH451" s="47"/>
      <c r="BJ451" s="47"/>
      <c r="BO451" s="47"/>
      <c r="BP451" s="47"/>
      <c r="BV451" s="47"/>
      <c r="BW451" s="47"/>
      <c r="BX451" s="50"/>
      <c r="CM451" s="47"/>
      <c r="CR451" s="47"/>
      <c r="CU451" s="47"/>
    </row>
    <row r="452" spans="1:99" x14ac:dyDescent="0.35">
      <c r="A452" s="51" t="s">
        <v>536</v>
      </c>
      <c r="B452" s="52" t="s">
        <v>84</v>
      </c>
      <c r="C452" s="52">
        <v>48374</v>
      </c>
      <c r="D452" s="53">
        <v>1</v>
      </c>
      <c r="E452" s="53">
        <v>0.96</v>
      </c>
      <c r="F452" s="52">
        <v>22893</v>
      </c>
      <c r="G452" s="52">
        <v>19536</v>
      </c>
      <c r="H452" s="53">
        <v>0.69</v>
      </c>
      <c r="I452" s="52">
        <v>20236</v>
      </c>
      <c r="J452" s="52">
        <v>18695</v>
      </c>
      <c r="K452" s="52">
        <v>18602</v>
      </c>
      <c r="L452" s="52">
        <v>19016</v>
      </c>
      <c r="M452" s="52">
        <v>20212</v>
      </c>
      <c r="N452" s="52">
        <v>24232</v>
      </c>
      <c r="O452" s="52">
        <v>22500</v>
      </c>
      <c r="P452" s="52">
        <v>4500</v>
      </c>
      <c r="Q452" s="52">
        <v>8500</v>
      </c>
      <c r="R452" s="52">
        <v>27000</v>
      </c>
      <c r="S452" s="52">
        <v>34500</v>
      </c>
      <c r="T452" s="52">
        <v>239</v>
      </c>
      <c r="U452" s="52">
        <v>179233215</v>
      </c>
      <c r="V452" s="52">
        <v>15154</v>
      </c>
      <c r="W452" s="52">
        <v>243</v>
      </c>
      <c r="X452" s="52">
        <v>18841097</v>
      </c>
      <c r="Y452" s="47"/>
      <c r="Z452" s="47"/>
      <c r="AA452" s="47"/>
      <c r="AB452" s="47"/>
      <c r="AC452" s="47"/>
      <c r="AD452" s="47"/>
      <c r="AE452" s="47"/>
      <c r="AF452" s="47"/>
      <c r="AG452" s="47"/>
      <c r="AQ452" s="47"/>
      <c r="AV452" s="47"/>
      <c r="AW452" s="47"/>
      <c r="AZ452" s="47"/>
      <c r="BA452" s="47"/>
      <c r="BB452" s="47"/>
      <c r="BC452" s="47"/>
      <c r="BD452" s="47"/>
      <c r="BE452" s="47"/>
      <c r="BF452" s="47"/>
      <c r="BG452" s="47"/>
      <c r="BH452" s="47"/>
      <c r="BJ452" s="47"/>
      <c r="BO452" s="47"/>
      <c r="BP452" s="47"/>
      <c r="BV452" s="47"/>
      <c r="BW452" s="47"/>
      <c r="BX452" s="50"/>
      <c r="CM452" s="47"/>
      <c r="CR452" s="47"/>
      <c r="CU452" s="47"/>
    </row>
    <row r="453" spans="1:99" x14ac:dyDescent="0.35">
      <c r="A453" s="54" t="s">
        <v>537</v>
      </c>
      <c r="B453" s="55">
        <v>0</v>
      </c>
      <c r="C453" s="55"/>
      <c r="D453" s="56">
        <v>0.85</v>
      </c>
      <c r="E453" s="56">
        <v>0.73</v>
      </c>
      <c r="F453" s="55">
        <v>5318</v>
      </c>
      <c r="G453" s="55">
        <v>4387</v>
      </c>
      <c r="H453" s="56">
        <v>0.64</v>
      </c>
      <c r="I453" s="55">
        <v>11850</v>
      </c>
      <c r="J453" s="55">
        <v>11352</v>
      </c>
      <c r="K453" s="55">
        <v>10858</v>
      </c>
      <c r="L453" s="55">
        <v>10303</v>
      </c>
      <c r="M453" s="55">
        <v>15643</v>
      </c>
      <c r="N453" s="55">
        <v>16603</v>
      </c>
      <c r="O453" s="55">
        <v>15585</v>
      </c>
      <c r="P453" s="55">
        <v>1372</v>
      </c>
      <c r="Q453" s="55">
        <v>3298</v>
      </c>
      <c r="R453" s="55">
        <v>17500</v>
      </c>
      <c r="S453" s="55">
        <v>30531</v>
      </c>
      <c r="T453" s="55">
        <v>165</v>
      </c>
      <c r="U453" s="55">
        <v>134636509</v>
      </c>
      <c r="V453" s="55"/>
      <c r="W453" s="55"/>
      <c r="X453" s="55">
        <v>352505</v>
      </c>
      <c r="Y453" s="47"/>
      <c r="Z453" s="47"/>
      <c r="AA453" s="47"/>
      <c r="AB453" s="47"/>
      <c r="AG453" s="47"/>
      <c r="AV453" s="47"/>
      <c r="BA453" s="47"/>
      <c r="BB453" s="47"/>
      <c r="BE453" s="47"/>
      <c r="BF453" s="47"/>
      <c r="BG453" s="47"/>
      <c r="BH453" s="47"/>
      <c r="BJ453" s="47"/>
      <c r="BO453" s="47"/>
      <c r="BV453" s="47"/>
      <c r="BX453" s="50"/>
      <c r="CM453" s="47"/>
      <c r="CR453" s="47"/>
      <c r="CU453" s="47"/>
    </row>
    <row r="454" spans="1:99" x14ac:dyDescent="0.35">
      <c r="A454" s="51" t="s">
        <v>538</v>
      </c>
      <c r="B454" s="52">
        <v>0</v>
      </c>
      <c r="C454" s="52"/>
      <c r="D454" s="53">
        <v>0.65</v>
      </c>
      <c r="E454" s="53">
        <v>0.64</v>
      </c>
      <c r="F454" s="52">
        <v>4680</v>
      </c>
      <c r="G454" s="52">
        <v>6341</v>
      </c>
      <c r="H454" s="53">
        <v>0.08</v>
      </c>
      <c r="I454" s="52">
        <v>10432</v>
      </c>
      <c r="J454" s="52">
        <v>6895</v>
      </c>
      <c r="K454" s="52">
        <v>7967</v>
      </c>
      <c r="L454" s="52">
        <v>7554</v>
      </c>
      <c r="M454" s="52">
        <v>14480</v>
      </c>
      <c r="N454" s="52">
        <v>14067</v>
      </c>
      <c r="O454" s="52">
        <v>11075</v>
      </c>
      <c r="P454" s="52">
        <v>1996</v>
      </c>
      <c r="Q454" s="52">
        <v>3330</v>
      </c>
      <c r="R454" s="52">
        <v>11204</v>
      </c>
      <c r="S454" s="52">
        <v>17850</v>
      </c>
      <c r="T454" s="52">
        <v>117</v>
      </c>
      <c r="U454" s="52">
        <v>30450422</v>
      </c>
      <c r="V454" s="52"/>
      <c r="W454" s="52"/>
      <c r="X454" s="52">
        <v>0</v>
      </c>
      <c r="Y454" s="47"/>
      <c r="Z454" s="47"/>
      <c r="AA454" s="47"/>
      <c r="AB454" s="47"/>
      <c r="AQ454" s="47"/>
      <c r="AV454" s="47"/>
      <c r="BA454" s="47"/>
      <c r="BB454" s="47"/>
      <c r="BE454" s="47"/>
      <c r="BF454" s="47"/>
      <c r="BG454" s="47"/>
      <c r="BH454" s="47"/>
      <c r="BO454" s="47"/>
      <c r="BV454" s="47"/>
      <c r="BX454" s="50"/>
      <c r="CM454" s="47"/>
      <c r="CR454" s="47"/>
      <c r="CU454" s="47"/>
    </row>
    <row r="455" spans="1:99" x14ac:dyDescent="0.35">
      <c r="A455" s="54" t="s">
        <v>539</v>
      </c>
      <c r="B455" s="55">
        <v>15343</v>
      </c>
      <c r="C455" s="55">
        <v>24607</v>
      </c>
      <c r="D455" s="56">
        <v>0.68</v>
      </c>
      <c r="E455" s="56">
        <v>0.3</v>
      </c>
      <c r="F455" s="55">
        <v>5865</v>
      </c>
      <c r="G455" s="55">
        <v>2832</v>
      </c>
      <c r="H455" s="56">
        <v>0.08</v>
      </c>
      <c r="I455" s="55">
        <v>7058</v>
      </c>
      <c r="J455" s="55">
        <v>6899</v>
      </c>
      <c r="K455" s="55">
        <v>7079</v>
      </c>
      <c r="L455" s="55">
        <v>9050</v>
      </c>
      <c r="M455" s="55">
        <v>10395</v>
      </c>
      <c r="N455" s="55">
        <v>12318</v>
      </c>
      <c r="O455" s="55">
        <v>15750</v>
      </c>
      <c r="P455" s="55">
        <v>2000</v>
      </c>
      <c r="Q455" s="55">
        <v>3539</v>
      </c>
      <c r="R455" s="55">
        <v>14350</v>
      </c>
      <c r="S455" s="55">
        <v>27250</v>
      </c>
      <c r="T455" s="55">
        <v>167</v>
      </c>
      <c r="U455" s="55">
        <v>33218635</v>
      </c>
      <c r="V455" s="55"/>
      <c r="W455" s="55"/>
      <c r="X455" s="55">
        <v>46420</v>
      </c>
      <c r="Y455" s="47"/>
      <c r="Z455" s="47"/>
      <c r="AA455" s="47"/>
      <c r="AB455" s="47"/>
      <c r="AE455" s="47"/>
      <c r="AF455" s="47"/>
      <c r="AG455" s="47"/>
      <c r="AQ455" s="47"/>
      <c r="AV455" s="47"/>
      <c r="BA455" s="47"/>
      <c r="BB455" s="47"/>
      <c r="BE455" s="47"/>
      <c r="BF455" s="47"/>
      <c r="BG455" s="47"/>
      <c r="BH455" s="47"/>
      <c r="BJ455" s="47"/>
      <c r="BV455" s="47"/>
      <c r="BX455" s="50"/>
      <c r="CM455" s="47"/>
      <c r="CR455" s="47"/>
      <c r="CU455" s="47"/>
    </row>
    <row r="456" spans="1:99" x14ac:dyDescent="0.35">
      <c r="A456" s="51" t="s">
        <v>540</v>
      </c>
      <c r="B456" s="52">
        <v>0</v>
      </c>
      <c r="C456" s="52"/>
      <c r="D456" s="53">
        <v>0.28999999999999998</v>
      </c>
      <c r="E456" s="53">
        <v>0.33</v>
      </c>
      <c r="F456" s="52">
        <v>7511</v>
      </c>
      <c r="G456" s="52">
        <v>8310</v>
      </c>
      <c r="H456" s="53">
        <v>0.06</v>
      </c>
      <c r="I456" s="52">
        <v>9797</v>
      </c>
      <c r="J456" s="52">
        <v>7186</v>
      </c>
      <c r="K456" s="52">
        <v>8033</v>
      </c>
      <c r="L456" s="52">
        <v>10012</v>
      </c>
      <c r="M456" s="52">
        <v>15124</v>
      </c>
      <c r="N456" s="52">
        <v>15263</v>
      </c>
      <c r="O456" s="52">
        <v>11891</v>
      </c>
      <c r="P456" s="52">
        <v>1500</v>
      </c>
      <c r="Q456" s="52">
        <v>2767</v>
      </c>
      <c r="R456" s="52">
        <v>11037</v>
      </c>
      <c r="S456" s="52">
        <v>19377</v>
      </c>
      <c r="T456" s="52">
        <v>126</v>
      </c>
      <c r="U456" s="52">
        <v>102580186</v>
      </c>
      <c r="V456" s="52">
        <v>7486</v>
      </c>
      <c r="W456" s="52"/>
      <c r="X456" s="52">
        <v>674404</v>
      </c>
      <c r="Y456" s="47"/>
      <c r="Z456" s="47"/>
      <c r="AA456" s="47"/>
      <c r="AB456" s="47"/>
      <c r="AQ456" s="47"/>
      <c r="AV456" s="47"/>
      <c r="BA456" s="47"/>
      <c r="BB456" s="47"/>
      <c r="BE456" s="47"/>
      <c r="BF456" s="47"/>
      <c r="BG456" s="47"/>
      <c r="BH456" s="47"/>
      <c r="BO456" s="47"/>
      <c r="BV456" s="47"/>
      <c r="BX456" s="50"/>
      <c r="CM456" s="47"/>
      <c r="CR456" s="47"/>
      <c r="CU456" s="47"/>
    </row>
    <row r="457" spans="1:99" x14ac:dyDescent="0.35">
      <c r="A457" s="54" t="s">
        <v>541</v>
      </c>
      <c r="B457" s="55" t="s">
        <v>84</v>
      </c>
      <c r="C457" s="55">
        <v>35500</v>
      </c>
      <c r="D457" s="56">
        <v>1</v>
      </c>
      <c r="E457" s="56">
        <v>0.87</v>
      </c>
      <c r="F457" s="55">
        <v>15283</v>
      </c>
      <c r="G457" s="55">
        <v>13819</v>
      </c>
      <c r="H457" s="56">
        <v>0.75</v>
      </c>
      <c r="I457" s="55">
        <v>19581</v>
      </c>
      <c r="J457" s="55">
        <v>15725</v>
      </c>
      <c r="K457" s="55">
        <v>15370</v>
      </c>
      <c r="L457" s="55">
        <v>17952</v>
      </c>
      <c r="M457" s="55">
        <v>21443</v>
      </c>
      <c r="N457" s="55">
        <v>26414</v>
      </c>
      <c r="O457" s="55">
        <v>25607</v>
      </c>
      <c r="P457" s="55">
        <v>4750</v>
      </c>
      <c r="Q457" s="55">
        <v>7117</v>
      </c>
      <c r="R457" s="55">
        <v>27000</v>
      </c>
      <c r="S457" s="55">
        <v>37500</v>
      </c>
      <c r="T457" s="55">
        <v>271</v>
      </c>
      <c r="U457" s="55">
        <v>106761919</v>
      </c>
      <c r="V457" s="55">
        <v>19544</v>
      </c>
      <c r="W457" s="55">
        <v>291</v>
      </c>
      <c r="X457" s="55">
        <v>21865195</v>
      </c>
      <c r="Y457" s="47"/>
      <c r="Z457" s="47"/>
      <c r="AA457" s="47"/>
      <c r="AB457" s="47"/>
      <c r="AC457" s="47"/>
      <c r="AD457" s="47"/>
      <c r="AE457" s="47"/>
      <c r="AF457" s="47"/>
      <c r="AG457" s="47"/>
      <c r="AK457" s="47"/>
      <c r="AQ457" s="47"/>
      <c r="AV457" s="47"/>
      <c r="AW457" s="47"/>
      <c r="AZ457" s="47"/>
      <c r="BA457" s="47"/>
      <c r="BB457" s="47"/>
      <c r="BD457" s="47"/>
      <c r="BE457" s="47"/>
      <c r="BF457" s="47"/>
      <c r="BG457" s="47"/>
      <c r="BH457" s="47"/>
      <c r="BI457" s="47"/>
      <c r="BJ457" s="47"/>
      <c r="BO457" s="47"/>
      <c r="BP457" s="47"/>
      <c r="BQ457" s="49"/>
      <c r="BV457" s="47"/>
      <c r="BW457" s="47"/>
      <c r="BX457" s="50"/>
      <c r="CM457" s="47"/>
      <c r="CR457" s="47"/>
      <c r="CU457" s="47"/>
    </row>
    <row r="458" spans="1:99" x14ac:dyDescent="0.35">
      <c r="A458" s="51" t="s">
        <v>542</v>
      </c>
      <c r="B458" s="52" t="s">
        <v>84</v>
      </c>
      <c r="C458" s="52">
        <v>44002</v>
      </c>
      <c r="D458" s="53">
        <v>1</v>
      </c>
      <c r="E458" s="53">
        <v>0.88</v>
      </c>
      <c r="F458" s="52">
        <v>22664</v>
      </c>
      <c r="G458" s="52">
        <v>20639</v>
      </c>
      <c r="H458" s="53">
        <v>0.62</v>
      </c>
      <c r="I458" s="52">
        <v>20718</v>
      </c>
      <c r="J458" s="52">
        <v>17805</v>
      </c>
      <c r="K458" s="52">
        <v>15802</v>
      </c>
      <c r="L458" s="52">
        <v>17572</v>
      </c>
      <c r="M458" s="52">
        <v>24042</v>
      </c>
      <c r="N458" s="52">
        <v>24409</v>
      </c>
      <c r="O458" s="52">
        <v>23875</v>
      </c>
      <c r="P458" s="52">
        <v>3750</v>
      </c>
      <c r="Q458" s="52">
        <v>6250</v>
      </c>
      <c r="R458" s="52">
        <v>27000</v>
      </c>
      <c r="S458" s="52">
        <v>38300</v>
      </c>
      <c r="T458" s="52">
        <v>253</v>
      </c>
      <c r="U458" s="52">
        <v>119512275</v>
      </c>
      <c r="V458" s="52">
        <v>18145</v>
      </c>
      <c r="W458" s="52">
        <v>405</v>
      </c>
      <c r="X458" s="52">
        <v>20340459</v>
      </c>
      <c r="Y458" s="47"/>
      <c r="Z458" s="47"/>
      <c r="AA458" s="47"/>
      <c r="AB458" s="47"/>
      <c r="AC458" s="47"/>
      <c r="AD458" s="47"/>
      <c r="AE458" s="47"/>
      <c r="AF458" s="47"/>
      <c r="AG458" s="47"/>
      <c r="AQ458" s="47"/>
      <c r="AV458" s="47"/>
      <c r="AW458" s="47"/>
      <c r="AZ458" s="47"/>
      <c r="BA458" s="47"/>
      <c r="BB458" s="47"/>
      <c r="BC458" s="47"/>
      <c r="BD458" s="47"/>
      <c r="BE458" s="47"/>
      <c r="BF458" s="47"/>
      <c r="BG458" s="47"/>
      <c r="BH458" s="47"/>
      <c r="BJ458" s="47"/>
      <c r="BO458" s="47"/>
      <c r="BP458" s="47"/>
      <c r="BV458" s="47"/>
      <c r="BW458" s="47"/>
      <c r="BX458" s="50"/>
      <c r="CM458" s="47"/>
      <c r="CR458" s="47"/>
      <c r="CU458" s="47"/>
    </row>
    <row r="459" spans="1:99" x14ac:dyDescent="0.35">
      <c r="A459" s="54" t="s">
        <v>543</v>
      </c>
      <c r="B459" s="55" t="s">
        <v>84</v>
      </c>
      <c r="C459" s="55">
        <v>79628</v>
      </c>
      <c r="D459" s="56">
        <v>0.91</v>
      </c>
      <c r="E459" s="56">
        <v>0.89</v>
      </c>
      <c r="F459" s="55">
        <v>42231</v>
      </c>
      <c r="G459" s="55">
        <v>43476</v>
      </c>
      <c r="H459" s="56">
        <v>0.15</v>
      </c>
      <c r="I459" s="55">
        <v>33467</v>
      </c>
      <c r="J459" s="55">
        <v>9158</v>
      </c>
      <c r="K459" s="55">
        <v>7615</v>
      </c>
      <c r="L459" s="55">
        <v>9760</v>
      </c>
      <c r="M459" s="55">
        <v>16968</v>
      </c>
      <c r="N459" s="55">
        <v>35578</v>
      </c>
      <c r="O459" s="55">
        <v>17500</v>
      </c>
      <c r="P459" s="55">
        <v>3500</v>
      </c>
      <c r="Q459" s="55">
        <v>7753</v>
      </c>
      <c r="R459" s="55">
        <v>19500</v>
      </c>
      <c r="S459" s="55">
        <v>25500</v>
      </c>
      <c r="T459" s="55">
        <v>186</v>
      </c>
      <c r="U459" s="55">
        <v>29923097</v>
      </c>
      <c r="V459" s="55">
        <v>34843</v>
      </c>
      <c r="W459" s="55"/>
      <c r="X459" s="55">
        <v>7991021</v>
      </c>
      <c r="Y459" s="47"/>
      <c r="Z459" s="47"/>
      <c r="AA459" s="47"/>
      <c r="AB459" s="47"/>
      <c r="AC459" s="47"/>
      <c r="AD459" s="47"/>
      <c r="AE459" s="47"/>
      <c r="AF459" s="47"/>
      <c r="AG459" s="47"/>
      <c r="AK459" s="47"/>
      <c r="AQ459" s="47"/>
      <c r="AV459" s="47"/>
      <c r="AW459" s="47"/>
      <c r="AZ459" s="47"/>
      <c r="BA459" s="47"/>
      <c r="BB459" s="47"/>
      <c r="BC459" s="47"/>
      <c r="BD459" s="47"/>
      <c r="BE459" s="47"/>
      <c r="BF459" s="47"/>
      <c r="BG459" s="47"/>
      <c r="BH459" s="47"/>
      <c r="BI459" s="47"/>
      <c r="BJ459" s="47"/>
      <c r="BO459" s="47"/>
      <c r="BP459" s="47"/>
      <c r="BV459" s="47"/>
      <c r="BW459" s="47"/>
      <c r="BX459" s="50"/>
      <c r="CM459" s="47"/>
      <c r="CR459" s="47"/>
      <c r="CU459" s="47"/>
    </row>
    <row r="460" spans="1:99" x14ac:dyDescent="0.35">
      <c r="A460" s="51" t="s">
        <v>544</v>
      </c>
      <c r="B460" s="52" t="s">
        <v>84</v>
      </c>
      <c r="C460" s="52">
        <v>32890</v>
      </c>
      <c r="D460" s="53">
        <v>0.67</v>
      </c>
      <c r="E460" s="53">
        <v>0.66</v>
      </c>
      <c r="F460" s="52">
        <v>8020</v>
      </c>
      <c r="G460" s="52">
        <v>8255</v>
      </c>
      <c r="H460" s="53">
        <v>0.31</v>
      </c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>
        <v>1607979</v>
      </c>
      <c r="V460" s="52"/>
      <c r="W460" s="52"/>
      <c r="X460" s="52">
        <v>0</v>
      </c>
      <c r="Y460" s="47"/>
      <c r="Z460" s="47"/>
      <c r="AA460" s="47"/>
      <c r="AB460" s="47"/>
      <c r="AC460" s="47"/>
      <c r="AE460" s="47"/>
      <c r="AF460" s="47"/>
      <c r="AG460" s="47"/>
      <c r="AQ460" s="47"/>
      <c r="AV460" s="47"/>
      <c r="AW460" s="47"/>
      <c r="AZ460" s="47"/>
      <c r="BA460" s="47"/>
      <c r="BB460" s="47"/>
      <c r="BC460" s="47"/>
      <c r="BD460" s="47"/>
      <c r="BE460" s="47"/>
      <c r="BF460" s="47"/>
      <c r="BI460" s="47"/>
      <c r="BJ460" s="47"/>
      <c r="BP460" s="47"/>
      <c r="BQ460" s="49"/>
      <c r="BV460" s="47"/>
      <c r="BW460" s="47"/>
      <c r="BX460" s="50"/>
      <c r="CR460" s="47"/>
      <c r="CU460" s="47"/>
    </row>
    <row r="461" spans="1:99" x14ac:dyDescent="0.35">
      <c r="A461" s="54" t="s">
        <v>545</v>
      </c>
      <c r="B461" s="55" t="s">
        <v>84</v>
      </c>
      <c r="C461" s="55">
        <v>56810</v>
      </c>
      <c r="D461" s="56">
        <v>0.99</v>
      </c>
      <c r="E461" s="56">
        <v>0.82</v>
      </c>
      <c r="F461" s="55">
        <v>30922</v>
      </c>
      <c r="G461" s="55">
        <v>29237</v>
      </c>
      <c r="H461" s="56">
        <v>0.86</v>
      </c>
      <c r="I461" s="55">
        <v>23882</v>
      </c>
      <c r="J461" s="55">
        <v>20697</v>
      </c>
      <c r="K461" s="55">
        <v>21068</v>
      </c>
      <c r="L461" s="55">
        <v>21730</v>
      </c>
      <c r="M461" s="55">
        <v>25263</v>
      </c>
      <c r="N461" s="55">
        <v>30240</v>
      </c>
      <c r="O461" s="55">
        <v>26000</v>
      </c>
      <c r="P461" s="55">
        <v>3466</v>
      </c>
      <c r="Q461" s="55">
        <v>5751</v>
      </c>
      <c r="R461" s="55">
        <v>28910</v>
      </c>
      <c r="S461" s="55">
        <v>41605</v>
      </c>
      <c r="T461" s="55">
        <v>276</v>
      </c>
      <c r="U461" s="55">
        <v>170179186</v>
      </c>
      <c r="V461" s="55">
        <v>26132</v>
      </c>
      <c r="W461" s="55">
        <v>461</v>
      </c>
      <c r="X461" s="55">
        <v>25647872</v>
      </c>
      <c r="Y461" s="47"/>
      <c r="Z461" s="47"/>
      <c r="AA461" s="47"/>
      <c r="AB461" s="47"/>
      <c r="AC461" s="47"/>
      <c r="AD461" s="47"/>
      <c r="AE461" s="47"/>
      <c r="AF461" s="47"/>
      <c r="AG461" s="47"/>
      <c r="AQ461" s="47"/>
      <c r="AV461" s="47"/>
      <c r="AW461" s="47"/>
      <c r="AZ461" s="47"/>
      <c r="BA461" s="47"/>
      <c r="BB461" s="47"/>
      <c r="BC461" s="47"/>
      <c r="BD461" s="47"/>
      <c r="BE461" s="47"/>
      <c r="BF461" s="47"/>
      <c r="BG461" s="47"/>
      <c r="BH461" s="47"/>
      <c r="BI461" s="47"/>
      <c r="BJ461" s="47"/>
      <c r="BO461" s="47"/>
      <c r="BP461" s="47"/>
      <c r="BQ461" s="49"/>
      <c r="BV461" s="47"/>
      <c r="BW461" s="47"/>
      <c r="BX461" s="50"/>
      <c r="CM461" s="47"/>
      <c r="CR461" s="47"/>
      <c r="CU461" s="47"/>
    </row>
    <row r="462" spans="1:99" x14ac:dyDescent="0.35">
      <c r="A462" s="51" t="s">
        <v>546</v>
      </c>
      <c r="B462" s="52">
        <v>0</v>
      </c>
      <c r="C462" s="52"/>
      <c r="D462" s="53">
        <v>0.99</v>
      </c>
      <c r="E462" s="53">
        <v>0.77</v>
      </c>
      <c r="F462" s="52">
        <v>6024</v>
      </c>
      <c r="G462" s="52">
        <v>4495</v>
      </c>
      <c r="H462" s="53">
        <v>0.04</v>
      </c>
      <c r="I462" s="52">
        <v>5725</v>
      </c>
      <c r="J462" s="52">
        <v>1805</v>
      </c>
      <c r="K462" s="52">
        <v>4169</v>
      </c>
      <c r="L462" s="52">
        <v>5232</v>
      </c>
      <c r="M462" s="52">
        <v>7208</v>
      </c>
      <c r="N462" s="52">
        <v>12065</v>
      </c>
      <c r="O462" s="52">
        <v>7147</v>
      </c>
      <c r="P462" s="52">
        <v>1398</v>
      </c>
      <c r="Q462" s="52">
        <v>2500</v>
      </c>
      <c r="R462" s="52">
        <v>10500</v>
      </c>
      <c r="S462" s="52">
        <v>19810</v>
      </c>
      <c r="T462" s="52">
        <v>76</v>
      </c>
      <c r="U462" s="52">
        <v>58302723</v>
      </c>
      <c r="V462" s="52"/>
      <c r="W462" s="52"/>
      <c r="X462" s="52">
        <v>358814</v>
      </c>
      <c r="Y462" s="47"/>
      <c r="Z462" s="47"/>
      <c r="AA462" s="47"/>
      <c r="AB462" s="47"/>
      <c r="AQ462" s="47"/>
      <c r="AV462" s="47"/>
      <c r="BA462" s="47"/>
      <c r="BB462" s="47"/>
      <c r="BE462" s="47"/>
      <c r="BF462" s="47"/>
      <c r="BG462" s="47"/>
      <c r="BH462" s="47"/>
      <c r="BI462" s="47"/>
      <c r="BO462" s="47"/>
      <c r="BV462" s="47"/>
      <c r="BX462" s="50"/>
      <c r="CM462" s="47"/>
      <c r="CR462" s="47"/>
      <c r="CU462" s="47"/>
    </row>
    <row r="463" spans="1:99" x14ac:dyDescent="0.35">
      <c r="A463" s="54" t="s">
        <v>547</v>
      </c>
      <c r="B463" s="55" t="s">
        <v>84</v>
      </c>
      <c r="C463" s="55">
        <v>66120</v>
      </c>
      <c r="D463" s="56">
        <v>0.94</v>
      </c>
      <c r="E463" s="56">
        <v>0.98</v>
      </c>
      <c r="F463" s="55">
        <v>32808</v>
      </c>
      <c r="G463" s="55">
        <v>34025</v>
      </c>
      <c r="H463" s="56">
        <v>0.52</v>
      </c>
      <c r="I463" s="55">
        <v>30297</v>
      </c>
      <c r="J463" s="55">
        <v>13796</v>
      </c>
      <c r="K463" s="55">
        <v>15862</v>
      </c>
      <c r="L463" s="55">
        <v>17341</v>
      </c>
      <c r="M463" s="55">
        <v>24887</v>
      </c>
      <c r="N463" s="55">
        <v>29834</v>
      </c>
      <c r="O463" s="55">
        <v>26774</v>
      </c>
      <c r="P463" s="55">
        <v>5700</v>
      </c>
      <c r="Q463" s="55">
        <v>14000</v>
      </c>
      <c r="R463" s="55">
        <v>28000</v>
      </c>
      <c r="S463" s="55">
        <v>31000</v>
      </c>
      <c r="T463" s="55">
        <v>284</v>
      </c>
      <c r="U463" s="55">
        <v>114789296</v>
      </c>
      <c r="V463" s="55">
        <v>26000</v>
      </c>
      <c r="W463" s="55">
        <v>409</v>
      </c>
      <c r="X463" s="55">
        <v>26090485</v>
      </c>
      <c r="Y463" s="47"/>
      <c r="Z463" s="47"/>
      <c r="AA463" s="47"/>
      <c r="AB463" s="47"/>
      <c r="AC463" s="47"/>
      <c r="AD463" s="47"/>
      <c r="AE463" s="47"/>
      <c r="AF463" s="47"/>
      <c r="AG463" s="47"/>
      <c r="AQ463" s="47"/>
      <c r="AV463" s="47"/>
      <c r="AW463" s="47"/>
      <c r="AZ463" s="47"/>
      <c r="BA463" s="47"/>
      <c r="BB463" s="47"/>
      <c r="BC463" s="47"/>
      <c r="BD463" s="47"/>
      <c r="BE463" s="47"/>
      <c r="BF463" s="47"/>
      <c r="BG463" s="47"/>
      <c r="BH463" s="47"/>
      <c r="BJ463" s="47"/>
      <c r="BO463" s="47"/>
      <c r="BP463" s="47"/>
      <c r="BV463" s="47"/>
      <c r="BW463" s="47"/>
      <c r="BX463" s="50"/>
      <c r="CM463" s="47"/>
      <c r="CR463" s="47"/>
      <c r="CU463" s="47"/>
    </row>
    <row r="464" spans="1:99" x14ac:dyDescent="0.35">
      <c r="A464" s="51" t="s">
        <v>548</v>
      </c>
      <c r="B464" s="52" t="s">
        <v>84</v>
      </c>
      <c r="C464" s="52">
        <v>55740</v>
      </c>
      <c r="D464" s="53">
        <v>1</v>
      </c>
      <c r="E464" s="53">
        <v>0.84</v>
      </c>
      <c r="F464" s="52">
        <v>24512</v>
      </c>
      <c r="G464" s="52">
        <v>19398</v>
      </c>
      <c r="H464" s="53">
        <v>0.79</v>
      </c>
      <c r="I464" s="52">
        <v>28122</v>
      </c>
      <c r="J464" s="52">
        <v>21507</v>
      </c>
      <c r="K464" s="52">
        <v>26936</v>
      </c>
      <c r="L464" s="52">
        <v>24384</v>
      </c>
      <c r="M464" s="52">
        <v>29707</v>
      </c>
      <c r="N464" s="52">
        <v>32024</v>
      </c>
      <c r="O464" s="52">
        <v>25000</v>
      </c>
      <c r="P464" s="52">
        <v>5250</v>
      </c>
      <c r="Q464" s="52">
        <v>10500</v>
      </c>
      <c r="R464" s="52">
        <v>27000</v>
      </c>
      <c r="S464" s="52">
        <v>35647</v>
      </c>
      <c r="T464" s="52">
        <v>265</v>
      </c>
      <c r="U464" s="52">
        <v>246599891</v>
      </c>
      <c r="V464" s="52">
        <v>28570</v>
      </c>
      <c r="W464" s="52">
        <v>402</v>
      </c>
      <c r="X464" s="52">
        <v>28716325</v>
      </c>
      <c r="Y464" s="47"/>
      <c r="Z464" s="47"/>
      <c r="AA464" s="47"/>
      <c r="AB464" s="47"/>
      <c r="AC464" s="47"/>
      <c r="AD464" s="47"/>
      <c r="AE464" s="47"/>
      <c r="AF464" s="47"/>
      <c r="AG464" s="47"/>
      <c r="AK464" s="47"/>
      <c r="AQ464" s="47"/>
      <c r="AV464" s="47"/>
      <c r="AW464" s="47"/>
      <c r="AZ464" s="47"/>
      <c r="BA464" s="47"/>
      <c r="BB464" s="47"/>
      <c r="BD464" s="47"/>
      <c r="BE464" s="47"/>
      <c r="BF464" s="47"/>
      <c r="BG464" s="47"/>
      <c r="BH464" s="47"/>
      <c r="BI464" s="47"/>
      <c r="BJ464" s="47"/>
      <c r="BO464" s="47"/>
      <c r="BP464" s="47"/>
      <c r="BV464" s="47"/>
      <c r="BW464" s="47"/>
      <c r="BX464" s="50"/>
      <c r="CM464" s="47"/>
      <c r="CR464" s="47"/>
      <c r="CU464" s="47"/>
    </row>
    <row r="465" spans="1:99" x14ac:dyDescent="0.35">
      <c r="A465" s="54" t="s">
        <v>549</v>
      </c>
      <c r="B465" s="55" t="s">
        <v>84</v>
      </c>
      <c r="C465" s="55"/>
      <c r="D465" s="56">
        <v>0.65</v>
      </c>
      <c r="E465" s="56">
        <v>0.6</v>
      </c>
      <c r="F465" s="55">
        <v>5486</v>
      </c>
      <c r="G465" s="55">
        <v>5423</v>
      </c>
      <c r="H465" s="56">
        <v>0.56000000000000005</v>
      </c>
      <c r="I465" s="55">
        <v>12281</v>
      </c>
      <c r="J465" s="55">
        <v>12263</v>
      </c>
      <c r="K465" s="55">
        <v>10823</v>
      </c>
      <c r="L465" s="55">
        <v>14219</v>
      </c>
      <c r="M465" s="55">
        <v>16918</v>
      </c>
      <c r="N465" s="55">
        <v>16994</v>
      </c>
      <c r="O465" s="55">
        <v>25438</v>
      </c>
      <c r="P465" s="55">
        <v>3234</v>
      </c>
      <c r="Q465" s="55">
        <v>7178</v>
      </c>
      <c r="R465" s="55">
        <v>21016</v>
      </c>
      <c r="S465" s="55">
        <v>32766</v>
      </c>
      <c r="T465" s="55">
        <v>270</v>
      </c>
      <c r="U465" s="55">
        <v>119526221</v>
      </c>
      <c r="V465" s="55">
        <v>10125</v>
      </c>
      <c r="W465" s="55">
        <v>172</v>
      </c>
      <c r="X465" s="55">
        <v>4760880</v>
      </c>
      <c r="Y465" s="47"/>
      <c r="Z465" s="47"/>
      <c r="AA465" s="47"/>
      <c r="AB465" s="47"/>
      <c r="AC465" s="47"/>
      <c r="AD465" s="47"/>
      <c r="AE465" s="47"/>
      <c r="AF465" s="47"/>
      <c r="AG465" s="47"/>
      <c r="AQ465" s="47"/>
      <c r="AV465" s="47"/>
      <c r="AW465" s="47"/>
      <c r="AZ465" s="47"/>
      <c r="BA465" s="47"/>
      <c r="BB465" s="47"/>
      <c r="BD465" s="47"/>
      <c r="BE465" s="47"/>
      <c r="BF465" s="47"/>
      <c r="BG465" s="47"/>
      <c r="BH465" s="47"/>
      <c r="BJ465" s="47"/>
      <c r="BO465" s="47"/>
      <c r="BP465" s="47"/>
      <c r="BQ465" s="49"/>
      <c r="BV465" s="47"/>
      <c r="BW465" s="47"/>
      <c r="BX465" s="50"/>
      <c r="CM465" s="47"/>
      <c r="CR465" s="47"/>
      <c r="CU465" s="47"/>
    </row>
    <row r="466" spans="1:99" x14ac:dyDescent="0.35">
      <c r="A466" s="51" t="s">
        <v>550</v>
      </c>
      <c r="B466" s="52" t="s">
        <v>84</v>
      </c>
      <c r="C466" s="52">
        <v>80380</v>
      </c>
      <c r="D466" s="53">
        <v>0.54</v>
      </c>
      <c r="E466" s="53">
        <v>0.54</v>
      </c>
      <c r="F466" s="52">
        <v>52497</v>
      </c>
      <c r="G466" s="52">
        <v>48241</v>
      </c>
      <c r="H466" s="53">
        <v>0.43</v>
      </c>
      <c r="I466" s="52">
        <v>24503</v>
      </c>
      <c r="J466" s="52">
        <v>5147</v>
      </c>
      <c r="K466" s="52">
        <v>7516</v>
      </c>
      <c r="L466" s="52">
        <v>18842</v>
      </c>
      <c r="M466" s="52">
        <v>26120</v>
      </c>
      <c r="N466" s="52">
        <v>46868</v>
      </c>
      <c r="O466" s="52">
        <v>17000</v>
      </c>
      <c r="P466" s="52">
        <v>5500</v>
      </c>
      <c r="Q466" s="52">
        <v>8824</v>
      </c>
      <c r="R466" s="52">
        <v>20863</v>
      </c>
      <c r="S466" s="52">
        <v>26000</v>
      </c>
      <c r="T466" s="52">
        <v>180</v>
      </c>
      <c r="U466" s="52">
        <v>34911298</v>
      </c>
      <c r="V466" s="52">
        <v>50927</v>
      </c>
      <c r="W466" s="52"/>
      <c r="X466" s="52">
        <v>27026345</v>
      </c>
      <c r="Y466" s="47"/>
      <c r="Z466" s="47"/>
      <c r="AA466" s="47"/>
      <c r="AB466" s="47"/>
      <c r="AC466" s="47"/>
      <c r="AD466" s="47"/>
      <c r="AE466" s="47"/>
      <c r="AF466" s="47"/>
      <c r="AG466" s="47"/>
      <c r="AQ466" s="47"/>
      <c r="AV466" s="47"/>
      <c r="AW466" s="47"/>
      <c r="AZ466" s="47"/>
      <c r="BA466" s="47"/>
      <c r="BB466" s="47"/>
      <c r="BC466" s="47"/>
      <c r="BD466" s="47"/>
      <c r="BE466" s="47"/>
      <c r="BF466" s="47"/>
      <c r="BG466" s="47"/>
      <c r="BH466" s="47"/>
      <c r="BI466" s="47"/>
      <c r="BJ466" s="47"/>
      <c r="BO466" s="47"/>
      <c r="BP466" s="47"/>
      <c r="BQ466" s="49"/>
      <c r="BV466" s="47"/>
      <c r="BW466" s="47"/>
      <c r="BX466" s="50"/>
      <c r="BZ466" s="47"/>
      <c r="CM466" s="47"/>
      <c r="CR466" s="47"/>
      <c r="CU466" s="47"/>
    </row>
    <row r="467" spans="1:99" x14ac:dyDescent="0.35">
      <c r="A467" s="54" t="s">
        <v>551</v>
      </c>
      <c r="B467" s="55" t="s">
        <v>84</v>
      </c>
      <c r="C467" s="55">
        <v>59749</v>
      </c>
      <c r="D467" s="56">
        <v>1</v>
      </c>
      <c r="E467" s="56">
        <v>0.96</v>
      </c>
      <c r="F467" s="55">
        <v>33013</v>
      </c>
      <c r="G467" s="55">
        <v>29362</v>
      </c>
      <c r="H467" s="56">
        <v>0.62</v>
      </c>
      <c r="I467" s="55">
        <v>23021</v>
      </c>
      <c r="J467" s="55">
        <v>17986</v>
      </c>
      <c r="K467" s="55">
        <v>18189</v>
      </c>
      <c r="L467" s="55">
        <v>19002</v>
      </c>
      <c r="M467" s="55">
        <v>22036</v>
      </c>
      <c r="N467" s="55">
        <v>29196</v>
      </c>
      <c r="O467" s="55">
        <v>23770</v>
      </c>
      <c r="P467" s="55">
        <v>4088</v>
      </c>
      <c r="Q467" s="55">
        <v>7500</v>
      </c>
      <c r="R467" s="55">
        <v>27000</v>
      </c>
      <c r="S467" s="55">
        <v>35000</v>
      </c>
      <c r="T467" s="55">
        <v>252</v>
      </c>
      <c r="U467" s="55">
        <v>457264643</v>
      </c>
      <c r="V467" s="55">
        <v>21371</v>
      </c>
      <c r="W467" s="55">
        <v>322</v>
      </c>
      <c r="X467" s="55">
        <v>39297725</v>
      </c>
      <c r="Y467" s="47"/>
      <c r="Z467" s="47"/>
      <c r="AA467" s="47"/>
      <c r="AB467" s="47"/>
      <c r="AC467" s="47"/>
      <c r="AD467" s="47"/>
      <c r="AE467" s="47"/>
      <c r="AF467" s="47"/>
      <c r="AG467" s="47"/>
      <c r="AK467" s="47"/>
      <c r="AQ467" s="47"/>
      <c r="AV467" s="47"/>
      <c r="AW467" s="47"/>
      <c r="AZ467" s="47"/>
      <c r="BA467" s="47"/>
      <c r="BB467" s="47"/>
      <c r="BC467" s="47"/>
      <c r="BD467" s="47"/>
      <c r="BE467" s="47"/>
      <c r="BF467" s="47"/>
      <c r="BG467" s="47"/>
      <c r="BH467" s="47"/>
      <c r="BI467" s="47"/>
      <c r="BJ467" s="47"/>
      <c r="BO467" s="47"/>
      <c r="BP467" s="47"/>
      <c r="BV467" s="47"/>
      <c r="BW467" s="47"/>
      <c r="BX467" s="50"/>
      <c r="CM467" s="47"/>
      <c r="CR467" s="47"/>
      <c r="CU467" s="47"/>
    </row>
    <row r="468" spans="1:99" x14ac:dyDescent="0.35">
      <c r="A468" s="51" t="s">
        <v>552</v>
      </c>
      <c r="B468" s="52" t="s">
        <v>84</v>
      </c>
      <c r="C468" s="52">
        <v>67374</v>
      </c>
      <c r="D468" s="53">
        <v>0.98</v>
      </c>
      <c r="E468" s="53">
        <v>0.98</v>
      </c>
      <c r="F468" s="52">
        <v>36954</v>
      </c>
      <c r="G468" s="52">
        <v>34975</v>
      </c>
      <c r="H468" s="53">
        <v>0.5</v>
      </c>
      <c r="I468" s="52">
        <v>29899</v>
      </c>
      <c r="J468" s="52">
        <v>15654</v>
      </c>
      <c r="K468" s="52">
        <v>15694</v>
      </c>
      <c r="L468" s="52">
        <v>17426</v>
      </c>
      <c r="M468" s="52">
        <v>22765</v>
      </c>
      <c r="N468" s="52">
        <v>35252</v>
      </c>
      <c r="O468" s="52">
        <v>26000</v>
      </c>
      <c r="P468" s="52">
        <v>5500</v>
      </c>
      <c r="Q468" s="52">
        <v>8750</v>
      </c>
      <c r="R468" s="52">
        <v>27000</v>
      </c>
      <c r="S468" s="52">
        <v>33000</v>
      </c>
      <c r="T468" s="52">
        <v>276</v>
      </c>
      <c r="U468" s="52">
        <v>46983367</v>
      </c>
      <c r="V468" s="52">
        <v>45191</v>
      </c>
      <c r="W468" s="52">
        <v>719</v>
      </c>
      <c r="X468" s="52">
        <v>31743348</v>
      </c>
      <c r="Y468" s="47"/>
      <c r="Z468" s="47"/>
      <c r="AA468" s="47"/>
      <c r="AB468" s="47"/>
      <c r="AC468" s="47"/>
      <c r="AD468" s="47"/>
      <c r="AE468" s="47"/>
      <c r="AF468" s="47"/>
      <c r="AG468" s="47"/>
      <c r="AQ468" s="47"/>
      <c r="AV468" s="47"/>
      <c r="AW468" s="47"/>
      <c r="AZ468" s="47"/>
      <c r="BB468" s="47"/>
      <c r="BD468" s="47"/>
      <c r="BE468" s="47"/>
      <c r="BF468" s="47"/>
      <c r="BG468" s="47"/>
      <c r="BH468" s="47"/>
      <c r="BI468" s="47"/>
      <c r="BJ468" s="47"/>
      <c r="BO468" s="47"/>
      <c r="BP468" s="47"/>
      <c r="BV468" s="47"/>
      <c r="BW468" s="47"/>
      <c r="BX468" s="50"/>
      <c r="CR468" s="47"/>
      <c r="CU468" s="47"/>
    </row>
    <row r="469" spans="1:99" x14ac:dyDescent="0.35">
      <c r="A469" s="54" t="s">
        <v>553</v>
      </c>
      <c r="B469" s="55" t="s">
        <v>84</v>
      </c>
      <c r="C469" s="55">
        <v>46048</v>
      </c>
      <c r="D469" s="56">
        <v>0.86</v>
      </c>
      <c r="E469" s="56">
        <v>0.74</v>
      </c>
      <c r="F469" s="55">
        <v>13710</v>
      </c>
      <c r="G469" s="55">
        <v>17983</v>
      </c>
      <c r="H469" s="56">
        <v>0.75</v>
      </c>
      <c r="I469" s="55">
        <v>32421</v>
      </c>
      <c r="J469" s="55">
        <v>39953</v>
      </c>
      <c r="K469" s="55">
        <v>40463</v>
      </c>
      <c r="L469" s="55">
        <v>42546</v>
      </c>
      <c r="M469" s="55">
        <v>46123</v>
      </c>
      <c r="N469" s="55">
        <v>44033</v>
      </c>
      <c r="O469" s="55">
        <v>25442</v>
      </c>
      <c r="P469" s="55">
        <v>5105</v>
      </c>
      <c r="Q469" s="55">
        <v>7500</v>
      </c>
      <c r="R469" s="55">
        <v>29500</v>
      </c>
      <c r="S469" s="55">
        <v>39000</v>
      </c>
      <c r="T469" s="55">
        <v>270</v>
      </c>
      <c r="U469" s="55">
        <v>680964089</v>
      </c>
      <c r="V469" s="55">
        <v>60186</v>
      </c>
      <c r="W469" s="55">
        <v>931</v>
      </c>
      <c r="X469" s="55">
        <v>364432024</v>
      </c>
      <c r="Y469" s="47"/>
      <c r="Z469" s="47"/>
      <c r="AA469" s="47"/>
      <c r="AB469" s="47"/>
      <c r="AC469" s="47"/>
      <c r="AD469" s="47"/>
      <c r="AE469" s="47"/>
      <c r="AF469" s="47"/>
      <c r="AG469" s="47"/>
      <c r="AK469" s="47"/>
      <c r="AQ469" s="47"/>
      <c r="AV469" s="47"/>
      <c r="AW469" s="47"/>
      <c r="AZ469" s="47"/>
      <c r="BA469" s="47"/>
      <c r="BB469" s="47"/>
      <c r="BD469" s="47"/>
      <c r="BE469" s="47"/>
      <c r="BF469" s="47"/>
      <c r="BG469" s="47"/>
      <c r="BH469" s="47"/>
      <c r="BJ469" s="47"/>
      <c r="BO469" s="47"/>
      <c r="BP469" s="47"/>
      <c r="BV469" s="47"/>
      <c r="BW469" s="47"/>
      <c r="BX469" s="50"/>
      <c r="CM469" s="47"/>
      <c r="CR469" s="47"/>
      <c r="CU469" s="47"/>
    </row>
    <row r="470" spans="1:99" x14ac:dyDescent="0.35">
      <c r="A470" s="51" t="s">
        <v>554</v>
      </c>
      <c r="B470" s="52" t="s">
        <v>84</v>
      </c>
      <c r="C470" s="52">
        <v>39600</v>
      </c>
      <c r="D470" s="53">
        <v>0.76</v>
      </c>
      <c r="E470" s="53">
        <v>0.69</v>
      </c>
      <c r="F470" s="52">
        <v>16439</v>
      </c>
      <c r="G470" s="52">
        <v>15378</v>
      </c>
      <c r="H470" s="53">
        <v>0.45</v>
      </c>
      <c r="I470" s="52">
        <v>20537</v>
      </c>
      <c r="J470" s="52">
        <v>24456</v>
      </c>
      <c r="K470" s="52">
        <v>15918</v>
      </c>
      <c r="L470" s="52">
        <v>19629</v>
      </c>
      <c r="M470" s="52">
        <v>20042</v>
      </c>
      <c r="N470" s="52">
        <v>21842</v>
      </c>
      <c r="O470" s="52">
        <v>18599</v>
      </c>
      <c r="P470" s="52">
        <v>3675</v>
      </c>
      <c r="Q470" s="52">
        <v>6500</v>
      </c>
      <c r="R470" s="52">
        <v>22060</v>
      </c>
      <c r="S470" s="52">
        <v>27000</v>
      </c>
      <c r="T470" s="52">
        <v>197</v>
      </c>
      <c r="U470" s="52">
        <v>75150171</v>
      </c>
      <c r="V470" s="52">
        <v>15966</v>
      </c>
      <c r="W470" s="52">
        <v>299</v>
      </c>
      <c r="X470" s="52">
        <v>8295172</v>
      </c>
      <c r="Y470" s="47"/>
      <c r="Z470" s="47"/>
      <c r="AA470" s="47"/>
      <c r="AB470" s="47"/>
      <c r="AC470" s="47"/>
      <c r="AD470" s="47"/>
      <c r="AE470" s="47"/>
      <c r="AF470" s="47"/>
      <c r="AG470" s="47"/>
      <c r="AL470" s="47"/>
      <c r="AV470" s="47"/>
      <c r="AW470" s="47"/>
      <c r="AZ470" s="47"/>
      <c r="BA470" s="47"/>
      <c r="BB470" s="47"/>
      <c r="BC470" s="47"/>
      <c r="BD470" s="47"/>
      <c r="BE470" s="47"/>
      <c r="BF470" s="47"/>
      <c r="BG470" s="47"/>
      <c r="BH470" s="47"/>
      <c r="BJ470" s="47"/>
      <c r="BO470" s="47"/>
      <c r="BP470" s="47"/>
      <c r="BQ470" s="49"/>
      <c r="BV470" s="47"/>
      <c r="BW470" s="47"/>
      <c r="BX470" s="50"/>
      <c r="CM470" s="47"/>
      <c r="CR470" s="47"/>
      <c r="CU470" s="47"/>
    </row>
    <row r="471" spans="1:99" x14ac:dyDescent="0.35">
      <c r="A471" s="54" t="s">
        <v>555</v>
      </c>
      <c r="B471" s="55" t="s">
        <v>84</v>
      </c>
      <c r="C471" s="55">
        <v>57407</v>
      </c>
      <c r="D471" s="56">
        <v>1</v>
      </c>
      <c r="E471" s="56">
        <v>0.93</v>
      </c>
      <c r="F471" s="55">
        <v>28650</v>
      </c>
      <c r="G471" s="55">
        <v>32550</v>
      </c>
      <c r="H471" s="56">
        <v>0.84</v>
      </c>
      <c r="I471" s="55">
        <v>26599</v>
      </c>
      <c r="J471" s="55">
        <v>26140</v>
      </c>
      <c r="K471" s="55">
        <v>25146</v>
      </c>
      <c r="L471" s="55">
        <v>23496</v>
      </c>
      <c r="M471" s="55">
        <v>24482</v>
      </c>
      <c r="N471" s="55">
        <v>22645</v>
      </c>
      <c r="O471" s="55">
        <v>25250</v>
      </c>
      <c r="P471" s="55">
        <v>5500</v>
      </c>
      <c r="Q471" s="55">
        <v>9200</v>
      </c>
      <c r="R471" s="55">
        <v>27000</v>
      </c>
      <c r="S471" s="55">
        <v>32500</v>
      </c>
      <c r="T471" s="55">
        <v>268</v>
      </c>
      <c r="U471" s="55">
        <v>59733205</v>
      </c>
      <c r="V471" s="55">
        <v>28291</v>
      </c>
      <c r="W471" s="55">
        <v>494</v>
      </c>
      <c r="X471" s="55">
        <v>31516085</v>
      </c>
      <c r="Y471" s="47"/>
      <c r="Z471" s="47"/>
      <c r="AA471" s="47"/>
      <c r="AB471" s="47"/>
      <c r="AC471" s="47"/>
      <c r="AD471" s="47"/>
      <c r="AE471" s="47"/>
      <c r="AF471" s="47"/>
      <c r="AG471" s="47"/>
      <c r="AK471" s="47"/>
      <c r="AQ471" s="47"/>
      <c r="AV471" s="47"/>
      <c r="AW471" s="47"/>
      <c r="AZ471" s="47"/>
      <c r="BA471" s="47"/>
      <c r="BB471" s="47"/>
      <c r="BC471" s="47"/>
      <c r="BD471" s="47"/>
      <c r="BE471" s="47"/>
      <c r="BF471" s="47"/>
      <c r="BG471" s="47"/>
      <c r="BH471" s="47"/>
      <c r="BI471" s="47"/>
      <c r="BJ471" s="47"/>
      <c r="BO471" s="47"/>
      <c r="BP471" s="47"/>
      <c r="BV471" s="47"/>
      <c r="BW471" s="47"/>
      <c r="BX471" s="50"/>
      <c r="BY471" s="47"/>
      <c r="BZ471" s="47"/>
      <c r="CM471" s="47"/>
      <c r="CR471" s="47"/>
      <c r="CU471" s="47"/>
    </row>
    <row r="472" spans="1:99" x14ac:dyDescent="0.35">
      <c r="A472" s="51" t="s">
        <v>556</v>
      </c>
      <c r="B472" s="52" t="s">
        <v>84</v>
      </c>
      <c r="C472" s="52">
        <v>35864</v>
      </c>
      <c r="D472" s="53">
        <v>0.97</v>
      </c>
      <c r="E472" s="53">
        <v>0.89</v>
      </c>
      <c r="F472" s="52">
        <v>14682</v>
      </c>
      <c r="G472" s="52">
        <v>12751</v>
      </c>
      <c r="H472" s="53">
        <v>0.47</v>
      </c>
      <c r="I472" s="52">
        <v>19558</v>
      </c>
      <c r="J472" s="52">
        <v>16656</v>
      </c>
      <c r="K472" s="52">
        <v>14654</v>
      </c>
      <c r="L472" s="52">
        <v>17597</v>
      </c>
      <c r="M472" s="52">
        <v>21294</v>
      </c>
      <c r="N472" s="52">
        <v>22536</v>
      </c>
      <c r="O472" s="52">
        <v>26500</v>
      </c>
      <c r="P472" s="52">
        <v>4500</v>
      </c>
      <c r="Q472" s="52">
        <v>8020</v>
      </c>
      <c r="R472" s="52">
        <v>29500</v>
      </c>
      <c r="S472" s="52">
        <v>37500</v>
      </c>
      <c r="T472" s="52">
        <v>281</v>
      </c>
      <c r="U472" s="52">
        <v>530210981</v>
      </c>
      <c r="V472" s="52">
        <v>26930</v>
      </c>
      <c r="W472" s="52">
        <v>362</v>
      </c>
      <c r="X472" s="52">
        <v>67469863</v>
      </c>
      <c r="Y472" s="47"/>
      <c r="Z472" s="47"/>
      <c r="AA472" s="47"/>
      <c r="AB472" s="47"/>
      <c r="AC472" s="47"/>
      <c r="AD472" s="47"/>
      <c r="AE472" s="47"/>
      <c r="AF472" s="47"/>
      <c r="AG472" s="47"/>
      <c r="AQ472" s="47"/>
      <c r="AV472" s="47"/>
      <c r="AW472" s="47"/>
      <c r="AZ472" s="47"/>
      <c r="BA472" s="47"/>
      <c r="BB472" s="47"/>
      <c r="BC472" s="47"/>
      <c r="BD472" s="47"/>
      <c r="BE472" s="47"/>
      <c r="BF472" s="47"/>
      <c r="BG472" s="47"/>
      <c r="BH472" s="47"/>
      <c r="BI472" s="47"/>
      <c r="BJ472" s="47"/>
      <c r="BO472" s="47"/>
      <c r="BP472" s="47"/>
      <c r="BQ472" s="49"/>
      <c r="BV472" s="47"/>
      <c r="BW472" s="47"/>
      <c r="BX472" s="50"/>
      <c r="CM472" s="47"/>
      <c r="CR472" s="47"/>
      <c r="CU472" s="47"/>
    </row>
    <row r="473" spans="1:99" x14ac:dyDescent="0.35">
      <c r="A473" s="54" t="s">
        <v>557</v>
      </c>
      <c r="B473" s="55" t="s">
        <v>84</v>
      </c>
      <c r="C473" s="55">
        <v>45919</v>
      </c>
      <c r="D473" s="56">
        <v>1</v>
      </c>
      <c r="E473" s="56">
        <v>0.97</v>
      </c>
      <c r="F473" s="55">
        <v>22695</v>
      </c>
      <c r="G473" s="55">
        <v>21790</v>
      </c>
      <c r="H473" s="56">
        <v>0.61</v>
      </c>
      <c r="I473" s="55">
        <v>22636</v>
      </c>
      <c r="J473" s="55">
        <v>17301</v>
      </c>
      <c r="K473" s="55">
        <v>18307</v>
      </c>
      <c r="L473" s="55">
        <v>19074</v>
      </c>
      <c r="M473" s="55">
        <v>23080</v>
      </c>
      <c r="N473" s="55">
        <v>28070</v>
      </c>
      <c r="O473" s="55">
        <v>24711</v>
      </c>
      <c r="P473" s="55">
        <v>3500</v>
      </c>
      <c r="Q473" s="55">
        <v>5500</v>
      </c>
      <c r="R473" s="55">
        <v>27000</v>
      </c>
      <c r="S473" s="55">
        <v>37500</v>
      </c>
      <c r="T473" s="55">
        <v>262</v>
      </c>
      <c r="U473" s="55">
        <v>213149270</v>
      </c>
      <c r="V473" s="55">
        <v>20215</v>
      </c>
      <c r="W473" s="55">
        <v>433</v>
      </c>
      <c r="X473" s="55">
        <v>32195140</v>
      </c>
      <c r="Y473" s="47"/>
      <c r="Z473" s="47"/>
      <c r="AA473" s="47"/>
      <c r="AB473" s="47"/>
      <c r="AC473" s="47"/>
      <c r="AD473" s="47"/>
      <c r="AE473" s="47"/>
      <c r="AF473" s="47"/>
      <c r="AG473" s="47"/>
      <c r="AQ473" s="47"/>
      <c r="AV473" s="47"/>
      <c r="AW473" s="47"/>
      <c r="AZ473" s="47"/>
      <c r="BA473" s="47"/>
      <c r="BB473" s="47"/>
      <c r="BC473" s="47"/>
      <c r="BD473" s="47"/>
      <c r="BE473" s="47"/>
      <c r="BF473" s="47"/>
      <c r="BG473" s="47"/>
      <c r="BH473" s="47"/>
      <c r="BI473" s="47"/>
      <c r="BJ473" s="47"/>
      <c r="BO473" s="47"/>
      <c r="BP473" s="47"/>
      <c r="BV473" s="47"/>
      <c r="BW473" s="47"/>
      <c r="BX473" s="50"/>
      <c r="CM473" s="47"/>
      <c r="CR473" s="47"/>
      <c r="CU473" s="47"/>
    </row>
    <row r="474" spans="1:99" x14ac:dyDescent="0.35">
      <c r="A474" s="51" t="s">
        <v>558</v>
      </c>
      <c r="B474" s="52" t="s">
        <v>84</v>
      </c>
      <c r="C474" s="52">
        <v>35550</v>
      </c>
      <c r="D474" s="53">
        <v>1</v>
      </c>
      <c r="E474" s="53">
        <v>0.99</v>
      </c>
      <c r="F474" s="52">
        <v>23589</v>
      </c>
      <c r="G474" s="52">
        <v>22320</v>
      </c>
      <c r="H474" s="53">
        <v>0.68</v>
      </c>
      <c r="I474" s="52">
        <v>10022</v>
      </c>
      <c r="J474" s="52">
        <v>10197</v>
      </c>
      <c r="K474" s="52">
        <v>11497</v>
      </c>
      <c r="L474" s="52">
        <v>12262</v>
      </c>
      <c r="M474" s="52">
        <v>17033</v>
      </c>
      <c r="N474" s="52">
        <v>18695</v>
      </c>
      <c r="O474" s="52">
        <v>27000</v>
      </c>
      <c r="P474" s="52">
        <v>3250</v>
      </c>
      <c r="Q474" s="52">
        <v>5500</v>
      </c>
      <c r="R474" s="52">
        <v>26000</v>
      </c>
      <c r="S474" s="52">
        <v>30500</v>
      </c>
      <c r="T474" s="52">
        <v>286</v>
      </c>
      <c r="U474" s="52">
        <v>32670636</v>
      </c>
      <c r="V474" s="52">
        <v>10551</v>
      </c>
      <c r="W474" s="52">
        <v>186</v>
      </c>
      <c r="X474" s="52">
        <v>5092136</v>
      </c>
      <c r="Y474" s="47"/>
      <c r="Z474" s="47"/>
      <c r="AA474" s="47"/>
      <c r="AB474" s="47"/>
      <c r="AE474" s="47"/>
      <c r="AF474" s="47"/>
      <c r="AG474" s="47"/>
      <c r="AL474" s="47"/>
      <c r="AQ474" s="47"/>
      <c r="AV474" s="47"/>
      <c r="AW474" s="47"/>
      <c r="AZ474" s="47"/>
      <c r="BA474" s="47"/>
      <c r="BB474" s="47"/>
      <c r="BD474" s="47"/>
      <c r="BE474" s="47"/>
      <c r="BF474" s="47"/>
      <c r="BG474" s="47"/>
      <c r="BH474" s="47"/>
      <c r="BI474" s="47"/>
      <c r="BJ474" s="47"/>
      <c r="BO474" s="47"/>
      <c r="BP474" s="47"/>
      <c r="BV474" s="47"/>
      <c r="BW474" s="47"/>
      <c r="BX474" s="50"/>
      <c r="CM474" s="47"/>
      <c r="CR474" s="47"/>
      <c r="CU474" s="47"/>
    </row>
    <row r="475" spans="1:99" x14ac:dyDescent="0.35">
      <c r="A475" s="54" t="s">
        <v>559</v>
      </c>
      <c r="B475" s="55">
        <v>23769</v>
      </c>
      <c r="C475" s="55">
        <v>28401</v>
      </c>
      <c r="D475" s="56">
        <v>1</v>
      </c>
      <c r="E475" s="56">
        <v>0.96</v>
      </c>
      <c r="F475" s="55">
        <v>10507</v>
      </c>
      <c r="G475" s="55">
        <v>10858</v>
      </c>
      <c r="H475" s="56">
        <v>0.6</v>
      </c>
      <c r="I475" s="55">
        <v>10239</v>
      </c>
      <c r="J475" s="55">
        <v>9582</v>
      </c>
      <c r="K475" s="55">
        <v>10165</v>
      </c>
      <c r="L475" s="55">
        <v>11254</v>
      </c>
      <c r="M475" s="55">
        <v>13499</v>
      </c>
      <c r="N475" s="55"/>
      <c r="O475" s="55">
        <v>25930</v>
      </c>
      <c r="P475" s="55">
        <v>2750</v>
      </c>
      <c r="Q475" s="55">
        <v>5320</v>
      </c>
      <c r="R475" s="55">
        <v>25325</v>
      </c>
      <c r="S475" s="55">
        <v>38370</v>
      </c>
      <c r="T475" s="55">
        <v>275</v>
      </c>
      <c r="U475" s="55">
        <v>153134442</v>
      </c>
      <c r="V475" s="55">
        <v>8313</v>
      </c>
      <c r="W475" s="55">
        <v>134</v>
      </c>
      <c r="X475" s="55">
        <v>8028304</v>
      </c>
      <c r="Y475" s="47"/>
      <c r="Z475" s="47"/>
      <c r="AA475" s="47"/>
      <c r="AB475" s="47"/>
      <c r="AE475" s="47"/>
      <c r="AF475" s="47"/>
      <c r="AG475" s="47"/>
      <c r="AQ475" s="47"/>
      <c r="AV475" s="47"/>
      <c r="BA475" s="47"/>
      <c r="BB475" s="47"/>
      <c r="BE475" s="47"/>
      <c r="BF475" s="47"/>
      <c r="BG475" s="47"/>
      <c r="BH475" s="47"/>
      <c r="BI475" s="47"/>
      <c r="BJ475" s="47"/>
      <c r="BO475" s="47"/>
      <c r="BV475" s="47"/>
      <c r="BX475" s="50"/>
      <c r="CM475" s="47"/>
      <c r="CR475" s="47"/>
      <c r="CU475" s="47"/>
    </row>
    <row r="476" spans="1:99" x14ac:dyDescent="0.35">
      <c r="A476" s="51" t="s">
        <v>560</v>
      </c>
      <c r="B476" s="52" t="s">
        <v>84</v>
      </c>
      <c r="C476" s="52">
        <v>66737</v>
      </c>
      <c r="D476" s="53">
        <v>1</v>
      </c>
      <c r="E476" s="53">
        <v>0.99</v>
      </c>
      <c r="F476" s="52">
        <v>41717</v>
      </c>
      <c r="G476" s="52">
        <v>38794</v>
      </c>
      <c r="H476" s="53">
        <v>0.91</v>
      </c>
      <c r="I476" s="52">
        <v>22396</v>
      </c>
      <c r="J476" s="52">
        <v>20997</v>
      </c>
      <c r="K476" s="52">
        <v>22349</v>
      </c>
      <c r="L476" s="52">
        <v>22428</v>
      </c>
      <c r="M476" s="52">
        <v>22139</v>
      </c>
      <c r="N476" s="52">
        <v>25306</v>
      </c>
      <c r="O476" s="52">
        <v>27000</v>
      </c>
      <c r="P476" s="52">
        <v>5500</v>
      </c>
      <c r="Q476" s="52">
        <v>12000</v>
      </c>
      <c r="R476" s="52">
        <v>27000</v>
      </c>
      <c r="S476" s="52">
        <v>35000</v>
      </c>
      <c r="T476" s="52">
        <v>286</v>
      </c>
      <c r="U476" s="52">
        <v>98382991</v>
      </c>
      <c r="V476" s="52">
        <v>27629</v>
      </c>
      <c r="W476" s="52">
        <v>586</v>
      </c>
      <c r="X476" s="52">
        <v>60456446</v>
      </c>
      <c r="Y476" s="47"/>
      <c r="Z476" s="47"/>
      <c r="AA476" s="47"/>
      <c r="AB476" s="47"/>
      <c r="AC476" s="47"/>
      <c r="AD476" s="47"/>
      <c r="AE476" s="47"/>
      <c r="AF476" s="47"/>
      <c r="AG476" s="47"/>
      <c r="AQ476" s="47"/>
      <c r="AV476" s="47"/>
      <c r="AW476" s="47"/>
      <c r="AZ476" s="47"/>
      <c r="BA476" s="47"/>
      <c r="BB476" s="47"/>
      <c r="BC476" s="47"/>
      <c r="BD476" s="47"/>
      <c r="BE476" s="47"/>
      <c r="BF476" s="47"/>
      <c r="BG476" s="47"/>
      <c r="BH476" s="47"/>
      <c r="BI476" s="47"/>
      <c r="BJ476" s="47"/>
      <c r="BO476" s="47"/>
      <c r="BP476" s="47"/>
      <c r="BV476" s="47"/>
      <c r="BW476" s="47"/>
      <c r="BX476" s="50"/>
      <c r="CM476" s="47"/>
      <c r="CR476" s="47"/>
      <c r="CU476" s="47"/>
    </row>
    <row r="477" spans="1:99" x14ac:dyDescent="0.35">
      <c r="A477" s="54" t="s">
        <v>561</v>
      </c>
      <c r="B477" s="55" t="s">
        <v>84</v>
      </c>
      <c r="C477" s="55">
        <v>83538</v>
      </c>
      <c r="D477" s="56">
        <v>0.56000000000000005</v>
      </c>
      <c r="E477" s="56">
        <v>0.46</v>
      </c>
      <c r="F477" s="55">
        <v>61801</v>
      </c>
      <c r="G477" s="55">
        <v>55433</v>
      </c>
      <c r="H477" s="56">
        <v>0.09</v>
      </c>
      <c r="I477" s="55">
        <v>19491</v>
      </c>
      <c r="J477" s="55">
        <v>5900</v>
      </c>
      <c r="K477" s="55">
        <v>3002</v>
      </c>
      <c r="L477" s="55">
        <v>4180</v>
      </c>
      <c r="M477" s="55">
        <v>17037</v>
      </c>
      <c r="N477" s="55">
        <v>52634</v>
      </c>
      <c r="O477" s="55">
        <v>14000</v>
      </c>
      <c r="P477" s="55">
        <v>2700</v>
      </c>
      <c r="Q477" s="55">
        <v>4379</v>
      </c>
      <c r="R477" s="55">
        <v>16136</v>
      </c>
      <c r="S477" s="55">
        <v>29889</v>
      </c>
      <c r="T477" s="55">
        <v>148</v>
      </c>
      <c r="U477" s="55">
        <v>809345210</v>
      </c>
      <c r="V477" s="55">
        <v>42111</v>
      </c>
      <c r="W477" s="55">
        <v>707</v>
      </c>
      <c r="X477" s="55">
        <v>33482538</v>
      </c>
      <c r="Y477" s="47"/>
      <c r="Z477" s="47"/>
      <c r="AA477" s="47"/>
      <c r="AB477" s="47"/>
      <c r="AC477" s="47"/>
      <c r="AD477" s="47"/>
      <c r="AE477" s="47"/>
      <c r="AF477" s="47"/>
      <c r="AG477" s="47"/>
      <c r="AQ477" s="47"/>
      <c r="AV477" s="47"/>
      <c r="AW477" s="47"/>
      <c r="AZ477" s="47"/>
      <c r="BA477" s="47"/>
      <c r="BB477" s="47"/>
      <c r="BC477" s="47"/>
      <c r="BD477" s="47"/>
      <c r="BE477" s="47"/>
      <c r="BF477" s="47"/>
      <c r="BG477" s="47"/>
      <c r="BH477" s="47"/>
      <c r="BI477" s="47"/>
      <c r="BJ477" s="47"/>
      <c r="BO477" s="47"/>
      <c r="BP477" s="47"/>
      <c r="BV477" s="47"/>
      <c r="BW477" s="47"/>
      <c r="BX477" s="50"/>
      <c r="CM477" s="47"/>
      <c r="CR477" s="47"/>
      <c r="CU477" s="47"/>
    </row>
    <row r="478" spans="1:99" x14ac:dyDescent="0.35">
      <c r="A478" s="51" t="s">
        <v>562</v>
      </c>
      <c r="B478" s="52" t="s">
        <v>84</v>
      </c>
      <c r="C478" s="52">
        <v>84896</v>
      </c>
      <c r="D478" s="53">
        <v>0.56999999999999995</v>
      </c>
      <c r="E478" s="53">
        <v>0.65</v>
      </c>
      <c r="F478" s="52">
        <v>42386</v>
      </c>
      <c r="G478" s="52">
        <v>39264</v>
      </c>
      <c r="H478" s="53">
        <v>0.42</v>
      </c>
      <c r="I478" s="52">
        <v>39850</v>
      </c>
      <c r="J478" s="52">
        <v>24203</v>
      </c>
      <c r="K478" s="52">
        <v>31625</v>
      </c>
      <c r="L478" s="52">
        <v>8699</v>
      </c>
      <c r="M478" s="52">
        <v>21312</v>
      </c>
      <c r="N478" s="52">
        <v>56693</v>
      </c>
      <c r="O478" s="52">
        <v>25000</v>
      </c>
      <c r="P478" s="52">
        <v>5500</v>
      </c>
      <c r="Q478" s="52">
        <v>13500</v>
      </c>
      <c r="R478" s="52">
        <v>27000</v>
      </c>
      <c r="S478" s="52">
        <v>28630</v>
      </c>
      <c r="T478" s="52">
        <v>265</v>
      </c>
      <c r="U478" s="52">
        <v>14576503</v>
      </c>
      <c r="V478" s="52">
        <v>33386</v>
      </c>
      <c r="W478" s="52"/>
      <c r="X478" s="52">
        <v>10101511</v>
      </c>
      <c r="Y478" s="47"/>
      <c r="Z478" s="47"/>
      <c r="AA478" s="47"/>
      <c r="AB478" s="47"/>
      <c r="AC478" s="47"/>
      <c r="AD478" s="47"/>
      <c r="AE478" s="47"/>
      <c r="AF478" s="47"/>
      <c r="AG478" s="47"/>
      <c r="AQ478" s="47"/>
      <c r="AV478" s="47"/>
      <c r="AW478" s="47"/>
      <c r="AZ478" s="47"/>
      <c r="BA478" s="47"/>
      <c r="BB478" s="47"/>
      <c r="BC478" s="47"/>
      <c r="BD478" s="47"/>
      <c r="BE478" s="47"/>
      <c r="BF478" s="47"/>
      <c r="BG478" s="47"/>
      <c r="BH478" s="47"/>
      <c r="BI478" s="47"/>
      <c r="BJ478" s="47"/>
      <c r="BO478" s="47"/>
      <c r="BP478" s="47"/>
      <c r="BV478" s="47"/>
      <c r="BW478" s="47"/>
      <c r="BX478" s="50"/>
      <c r="CR478" s="47"/>
      <c r="CU478" s="47"/>
    </row>
    <row r="479" spans="1:99" x14ac:dyDescent="0.35">
      <c r="A479" s="54" t="s">
        <v>563</v>
      </c>
      <c r="B479" s="55" t="s">
        <v>84</v>
      </c>
      <c r="C479" s="55">
        <v>49912</v>
      </c>
      <c r="D479" s="56">
        <v>1</v>
      </c>
      <c r="E479" s="56">
        <v>1</v>
      </c>
      <c r="F479" s="55">
        <v>25885</v>
      </c>
      <c r="G479" s="55">
        <v>25615</v>
      </c>
      <c r="H479" s="56">
        <v>0.71</v>
      </c>
      <c r="I479" s="55">
        <v>22128</v>
      </c>
      <c r="J479" s="55">
        <v>17230</v>
      </c>
      <c r="K479" s="55">
        <v>17428</v>
      </c>
      <c r="L479" s="55">
        <v>20536</v>
      </c>
      <c r="M479" s="55">
        <v>23187</v>
      </c>
      <c r="N479" s="55">
        <v>25979</v>
      </c>
      <c r="O479" s="55">
        <v>27000</v>
      </c>
      <c r="P479" s="55">
        <v>3000</v>
      </c>
      <c r="Q479" s="55">
        <v>5500</v>
      </c>
      <c r="R479" s="55">
        <v>27000</v>
      </c>
      <c r="S479" s="55">
        <v>31000</v>
      </c>
      <c r="T479" s="55">
        <v>286</v>
      </c>
      <c r="U479" s="55">
        <v>71562953</v>
      </c>
      <c r="V479" s="55">
        <v>18700</v>
      </c>
      <c r="W479" s="55">
        <v>347</v>
      </c>
      <c r="X479" s="55">
        <v>19165246</v>
      </c>
      <c r="Y479" s="47"/>
      <c r="Z479" s="47"/>
      <c r="AA479" s="47"/>
      <c r="AB479" s="47"/>
      <c r="AC479" s="47"/>
      <c r="AD479" s="47"/>
      <c r="AE479" s="47"/>
      <c r="AF479" s="47"/>
      <c r="AG479" s="47"/>
      <c r="AV479" s="47"/>
      <c r="AW479" s="47"/>
      <c r="AZ479" s="47"/>
      <c r="BA479" s="47"/>
      <c r="BB479" s="47"/>
      <c r="BC479" s="47"/>
      <c r="BD479" s="47"/>
      <c r="BE479" s="47"/>
      <c r="BF479" s="47"/>
      <c r="BG479" s="47"/>
      <c r="BH479" s="47"/>
      <c r="BI479" s="47"/>
      <c r="BJ479" s="47"/>
      <c r="BO479" s="47"/>
      <c r="BP479" s="47"/>
      <c r="BV479" s="47"/>
      <c r="BW479" s="47"/>
      <c r="BX479" s="50"/>
      <c r="CM479" s="47"/>
      <c r="CR479" s="47"/>
      <c r="CU479" s="47"/>
    </row>
    <row r="480" spans="1:99" x14ac:dyDescent="0.35">
      <c r="A480" s="51" t="s">
        <v>564</v>
      </c>
      <c r="B480" s="52" t="s">
        <v>84</v>
      </c>
      <c r="C480" s="52">
        <v>84748</v>
      </c>
      <c r="D480" s="53">
        <v>0.45</v>
      </c>
      <c r="E480" s="53">
        <v>0.46</v>
      </c>
      <c r="F480" s="52">
        <v>57999</v>
      </c>
      <c r="G480" s="52">
        <v>55489</v>
      </c>
      <c r="H480" s="53">
        <v>0.11</v>
      </c>
      <c r="I480" s="52">
        <v>23476</v>
      </c>
      <c r="J480" s="52">
        <v>4985</v>
      </c>
      <c r="K480" s="52">
        <v>7933</v>
      </c>
      <c r="L480" s="52">
        <v>6344</v>
      </c>
      <c r="M480" s="52">
        <v>20452</v>
      </c>
      <c r="N480" s="52">
        <v>40384</v>
      </c>
      <c r="O480" s="52">
        <v>13621</v>
      </c>
      <c r="P480" s="52">
        <v>3525</v>
      </c>
      <c r="Q480" s="52">
        <v>5500</v>
      </c>
      <c r="R480" s="52">
        <v>20153</v>
      </c>
      <c r="S480" s="52">
        <v>27000</v>
      </c>
      <c r="T480" s="52">
        <v>144</v>
      </c>
      <c r="U480" s="52">
        <v>15401268</v>
      </c>
      <c r="V480" s="52">
        <v>40550</v>
      </c>
      <c r="W480" s="52"/>
      <c r="X480" s="52">
        <v>11143328</v>
      </c>
      <c r="Y480" s="47"/>
      <c r="Z480" s="47"/>
      <c r="AA480" s="47"/>
      <c r="AB480" s="47"/>
      <c r="AC480" s="47"/>
      <c r="AD480" s="47"/>
      <c r="AE480" s="47"/>
      <c r="AF480" s="47"/>
      <c r="AG480" s="47"/>
      <c r="AQ480" s="47"/>
      <c r="AV480" s="47"/>
      <c r="AW480" s="47"/>
      <c r="AZ480" s="47"/>
      <c r="BA480" s="47"/>
      <c r="BB480" s="47"/>
      <c r="BC480" s="47"/>
      <c r="BD480" s="47"/>
      <c r="BE480" s="47"/>
      <c r="BF480" s="47"/>
      <c r="BG480" s="47"/>
      <c r="BH480" s="47"/>
      <c r="BI480" s="47"/>
      <c r="BJ480" s="47"/>
      <c r="BO480" s="47"/>
      <c r="BP480" s="47"/>
      <c r="BV480" s="47"/>
      <c r="BW480" s="47"/>
      <c r="BX480" s="50"/>
      <c r="CM480" s="47"/>
      <c r="CR480" s="47"/>
      <c r="CU480" s="47"/>
    </row>
    <row r="481" spans="1:99" x14ac:dyDescent="0.35">
      <c r="A481" s="54" t="s">
        <v>565</v>
      </c>
      <c r="B481" s="55" t="s">
        <v>84</v>
      </c>
      <c r="C481" s="55">
        <v>50818</v>
      </c>
      <c r="D481" s="56">
        <v>1</v>
      </c>
      <c r="E481" s="56">
        <v>0.95</v>
      </c>
      <c r="F481" s="55">
        <v>18788</v>
      </c>
      <c r="G481" s="55">
        <v>14953</v>
      </c>
      <c r="H481" s="56">
        <v>0.57999999999999996</v>
      </c>
      <c r="I481" s="55">
        <v>30501</v>
      </c>
      <c r="J481" s="55">
        <v>25677</v>
      </c>
      <c r="K481" s="55">
        <v>26104</v>
      </c>
      <c r="L481" s="55">
        <v>27850</v>
      </c>
      <c r="M481" s="55">
        <v>30667</v>
      </c>
      <c r="N481" s="55">
        <v>33893</v>
      </c>
      <c r="O481" s="55">
        <v>22000</v>
      </c>
      <c r="P481" s="55">
        <v>3500</v>
      </c>
      <c r="Q481" s="55">
        <v>5500</v>
      </c>
      <c r="R481" s="55">
        <v>25000</v>
      </c>
      <c r="S481" s="55">
        <v>34500</v>
      </c>
      <c r="T481" s="55">
        <v>233</v>
      </c>
      <c r="U481" s="55">
        <v>320406043</v>
      </c>
      <c r="V481" s="55">
        <v>27991</v>
      </c>
      <c r="W481" s="55">
        <v>520</v>
      </c>
      <c r="X481" s="55">
        <v>67300447</v>
      </c>
      <c r="Y481" s="47"/>
      <c r="Z481" s="47"/>
      <c r="AA481" s="47"/>
      <c r="AB481" s="47"/>
      <c r="AC481" s="47"/>
      <c r="AD481" s="47"/>
      <c r="AE481" s="47"/>
      <c r="AF481" s="47"/>
      <c r="AG481" s="47"/>
      <c r="AK481" s="47"/>
      <c r="AQ481" s="47"/>
      <c r="AV481" s="47"/>
      <c r="AW481" s="47"/>
      <c r="AZ481" s="47"/>
      <c r="BA481" s="47"/>
      <c r="BB481" s="47"/>
      <c r="BC481" s="47"/>
      <c r="BD481" s="47"/>
      <c r="BE481" s="47"/>
      <c r="BF481" s="47"/>
      <c r="BG481" s="47"/>
      <c r="BH481" s="47"/>
      <c r="BJ481" s="47"/>
      <c r="BO481" s="47"/>
      <c r="BP481" s="47"/>
      <c r="BV481" s="47"/>
      <c r="BW481" s="47"/>
      <c r="BX481" s="50"/>
      <c r="CM481" s="47"/>
      <c r="CR481" s="47"/>
      <c r="CU481" s="47"/>
    </row>
    <row r="482" spans="1:99" x14ac:dyDescent="0.35">
      <c r="A482" s="51" t="s">
        <v>566</v>
      </c>
      <c r="B482" s="52" t="s">
        <v>84</v>
      </c>
      <c r="C482" s="52">
        <v>47870</v>
      </c>
      <c r="D482" s="53">
        <v>0.99</v>
      </c>
      <c r="E482" s="53">
        <v>0.98</v>
      </c>
      <c r="F482" s="52">
        <v>26562</v>
      </c>
      <c r="G482" s="52">
        <v>22451</v>
      </c>
      <c r="H482" s="53">
        <v>0.95</v>
      </c>
      <c r="I482" s="52">
        <v>20053</v>
      </c>
      <c r="J482" s="52">
        <v>17712</v>
      </c>
      <c r="K482" s="52">
        <v>15464</v>
      </c>
      <c r="L482" s="52">
        <v>22245</v>
      </c>
      <c r="M482" s="52">
        <v>24243</v>
      </c>
      <c r="N482" s="52">
        <v>27385</v>
      </c>
      <c r="O482" s="52">
        <v>27000</v>
      </c>
      <c r="P482" s="52">
        <v>4750</v>
      </c>
      <c r="Q482" s="52">
        <v>7250</v>
      </c>
      <c r="R482" s="52">
        <v>29000</v>
      </c>
      <c r="S482" s="52">
        <v>34408</v>
      </c>
      <c r="T482" s="52">
        <v>286</v>
      </c>
      <c r="U482" s="52">
        <v>120794589</v>
      </c>
      <c r="V482" s="52">
        <v>21934</v>
      </c>
      <c r="W482" s="52">
        <v>376</v>
      </c>
      <c r="X482" s="52">
        <v>28291718</v>
      </c>
      <c r="Y482" s="47"/>
      <c r="Z482" s="47"/>
      <c r="AA482" s="47"/>
      <c r="AB482" s="47"/>
      <c r="AC482" s="47"/>
      <c r="AD482" s="47"/>
      <c r="AE482" s="47"/>
      <c r="AF482" s="47"/>
      <c r="AG482" s="47"/>
      <c r="AK482" s="47"/>
      <c r="AQ482" s="47"/>
      <c r="AV482" s="47"/>
      <c r="AW482" s="47"/>
      <c r="AZ482" s="47"/>
      <c r="BA482" s="47"/>
      <c r="BB482" s="47"/>
      <c r="BC482" s="47"/>
      <c r="BD482" s="47"/>
      <c r="BE482" s="47"/>
      <c r="BF482" s="47"/>
      <c r="BG482" s="47"/>
      <c r="BH482" s="47"/>
      <c r="BI482" s="47"/>
      <c r="BJ482" s="47"/>
      <c r="BO482" s="47"/>
      <c r="BP482" s="47"/>
      <c r="BV482" s="47"/>
      <c r="BW482" s="47"/>
      <c r="BX482" s="50"/>
      <c r="CM482" s="47"/>
      <c r="CR482" s="47"/>
      <c r="CU482" s="47"/>
    </row>
    <row r="483" spans="1:99" x14ac:dyDescent="0.35">
      <c r="A483" s="54" t="s">
        <v>567</v>
      </c>
      <c r="B483" s="55" t="s">
        <v>84</v>
      </c>
      <c r="C483" s="55"/>
      <c r="D483" s="56">
        <v>0.82</v>
      </c>
      <c r="E483" s="56">
        <v>0.45</v>
      </c>
      <c r="F483" s="55">
        <v>9226</v>
      </c>
      <c r="G483" s="55">
        <v>5284</v>
      </c>
      <c r="H483" s="56">
        <v>0.64</v>
      </c>
      <c r="I483" s="55">
        <v>37641</v>
      </c>
      <c r="J483" s="55">
        <v>35277</v>
      </c>
      <c r="K483" s="55">
        <v>40629</v>
      </c>
      <c r="L483" s="55"/>
      <c r="M483" s="55">
        <v>40500</v>
      </c>
      <c r="N483" s="55"/>
      <c r="O483" s="55">
        <v>15250</v>
      </c>
      <c r="P483" s="55">
        <v>3167</v>
      </c>
      <c r="Q483" s="55">
        <v>6417</v>
      </c>
      <c r="R483" s="55">
        <v>16357</v>
      </c>
      <c r="S483" s="55">
        <v>20750</v>
      </c>
      <c r="T483" s="55">
        <v>162</v>
      </c>
      <c r="U483" s="55">
        <v>44137170</v>
      </c>
      <c r="V483" s="55"/>
      <c r="W483" s="55"/>
      <c r="X483" s="55">
        <v>251207</v>
      </c>
      <c r="Y483" s="47"/>
      <c r="Z483" s="47"/>
      <c r="AA483" s="47"/>
      <c r="AB483" s="47"/>
      <c r="AC483" s="47"/>
      <c r="AD483" s="47"/>
      <c r="AW483" s="47"/>
      <c r="AZ483" s="47"/>
      <c r="BD483" s="47"/>
      <c r="BH483" s="47"/>
      <c r="BP483" s="47"/>
      <c r="BW483" s="47"/>
      <c r="BX483" s="50"/>
      <c r="CM483" s="47"/>
      <c r="CR483" s="47"/>
      <c r="CU483" s="47"/>
    </row>
    <row r="484" spans="1:99" x14ac:dyDescent="0.35">
      <c r="A484" s="51" t="s">
        <v>568</v>
      </c>
      <c r="B484" s="52">
        <v>27094</v>
      </c>
      <c r="C484" s="52">
        <v>29302</v>
      </c>
      <c r="D484" s="53">
        <v>0.9</v>
      </c>
      <c r="E484" s="53">
        <v>0.74</v>
      </c>
      <c r="F484" s="52">
        <v>9580</v>
      </c>
      <c r="G484" s="52">
        <v>8473</v>
      </c>
      <c r="H484" s="53">
        <v>0.45</v>
      </c>
      <c r="I484" s="52">
        <v>17656</v>
      </c>
      <c r="J484" s="52">
        <v>17580</v>
      </c>
      <c r="K484" s="52">
        <v>16525</v>
      </c>
      <c r="L484" s="52">
        <v>18779</v>
      </c>
      <c r="M484" s="52">
        <v>18918</v>
      </c>
      <c r="N484" s="52">
        <v>19916</v>
      </c>
      <c r="O484" s="52">
        <v>19500</v>
      </c>
      <c r="P484" s="52">
        <v>2750</v>
      </c>
      <c r="Q484" s="52">
        <v>5500</v>
      </c>
      <c r="R484" s="52">
        <v>21650</v>
      </c>
      <c r="S484" s="52">
        <v>30750</v>
      </c>
      <c r="T484" s="52">
        <v>207</v>
      </c>
      <c r="U484" s="52">
        <v>321447222</v>
      </c>
      <c r="V484" s="52">
        <v>10501</v>
      </c>
      <c r="W484" s="52">
        <v>136</v>
      </c>
      <c r="X484" s="52">
        <v>11690995</v>
      </c>
      <c r="Y484" s="47"/>
      <c r="Z484" s="47"/>
      <c r="AA484" s="47"/>
      <c r="AB484" s="47"/>
      <c r="AC484" s="47"/>
      <c r="AD484" s="47"/>
      <c r="AE484" s="47"/>
      <c r="AF484" s="47"/>
      <c r="AG484" s="47"/>
      <c r="AQ484" s="47"/>
      <c r="AV484" s="47"/>
      <c r="AW484" s="47"/>
      <c r="AZ484" s="47"/>
      <c r="BA484" s="47"/>
      <c r="BB484" s="47"/>
      <c r="BC484" s="47"/>
      <c r="BD484" s="47"/>
      <c r="BE484" s="47"/>
      <c r="BF484" s="47"/>
      <c r="BG484" s="47"/>
      <c r="BH484" s="47"/>
      <c r="BJ484" s="47"/>
      <c r="BO484" s="47"/>
      <c r="BP484" s="47"/>
      <c r="BV484" s="47"/>
      <c r="BW484" s="47"/>
      <c r="BX484" s="50"/>
      <c r="CM484" s="47"/>
      <c r="CR484" s="47"/>
      <c r="CU484" s="47"/>
    </row>
    <row r="485" spans="1:99" x14ac:dyDescent="0.35">
      <c r="A485" s="54" t="s">
        <v>569</v>
      </c>
      <c r="B485" s="55" t="s">
        <v>84</v>
      </c>
      <c r="C485" s="55">
        <v>52700</v>
      </c>
      <c r="D485" s="56">
        <v>1</v>
      </c>
      <c r="E485" s="56">
        <v>1</v>
      </c>
      <c r="F485" s="55">
        <v>28769</v>
      </c>
      <c r="G485" s="55">
        <v>40765</v>
      </c>
      <c r="H485" s="56">
        <v>0.47</v>
      </c>
      <c r="I485" s="55">
        <v>22626</v>
      </c>
      <c r="J485" s="55">
        <v>14694</v>
      </c>
      <c r="K485" s="55">
        <v>19080</v>
      </c>
      <c r="L485" s="55">
        <v>21365</v>
      </c>
      <c r="M485" s="55">
        <v>25471</v>
      </c>
      <c r="N485" s="55">
        <v>25807</v>
      </c>
      <c r="O485" s="55">
        <v>26688</v>
      </c>
      <c r="P485" s="55">
        <v>5500</v>
      </c>
      <c r="Q485" s="55">
        <v>8250</v>
      </c>
      <c r="R485" s="55">
        <v>27000</v>
      </c>
      <c r="S485" s="55">
        <v>29000</v>
      </c>
      <c r="T485" s="55">
        <v>283</v>
      </c>
      <c r="U485" s="55">
        <v>56991248</v>
      </c>
      <c r="V485" s="55">
        <v>26964</v>
      </c>
      <c r="W485" s="55">
        <v>500</v>
      </c>
      <c r="X485" s="55">
        <v>19379757</v>
      </c>
      <c r="Y485" s="47"/>
      <c r="Z485" s="47"/>
      <c r="AA485" s="47"/>
      <c r="AB485" s="47"/>
      <c r="AC485" s="47"/>
      <c r="AD485" s="47"/>
      <c r="AE485" s="47"/>
      <c r="AF485" s="47"/>
      <c r="AG485" s="47"/>
      <c r="AQ485" s="47"/>
      <c r="AV485" s="47"/>
      <c r="AW485" s="47"/>
      <c r="AZ485" s="47"/>
      <c r="BA485" s="47"/>
      <c r="BB485" s="47"/>
      <c r="BC485" s="47"/>
      <c r="BD485" s="47"/>
      <c r="BE485" s="47"/>
      <c r="BF485" s="47"/>
      <c r="BG485" s="47"/>
      <c r="BH485" s="47"/>
      <c r="BI485" s="47"/>
      <c r="BJ485" s="47"/>
      <c r="BO485" s="47"/>
      <c r="BP485" s="47"/>
      <c r="BV485" s="47"/>
      <c r="BW485" s="47"/>
      <c r="BX485" s="50"/>
      <c r="CM485" s="47"/>
      <c r="CR485" s="47"/>
      <c r="CU485" s="47"/>
    </row>
    <row r="486" spans="1:99" x14ac:dyDescent="0.35">
      <c r="A486" s="51" t="s">
        <v>570</v>
      </c>
      <c r="B486" s="52">
        <v>0</v>
      </c>
      <c r="C486" s="52"/>
      <c r="D486" s="53">
        <v>0.79</v>
      </c>
      <c r="E486" s="53">
        <v>0.6</v>
      </c>
      <c r="F486" s="52">
        <v>7311</v>
      </c>
      <c r="G486" s="52">
        <v>7490</v>
      </c>
      <c r="H486" s="53">
        <v>0.2</v>
      </c>
      <c r="I486" s="52">
        <v>3178</v>
      </c>
      <c r="J486" s="52">
        <v>2392</v>
      </c>
      <c r="K486" s="52">
        <v>3032</v>
      </c>
      <c r="L486" s="52">
        <v>5137</v>
      </c>
      <c r="M486" s="52">
        <v>8468</v>
      </c>
      <c r="N486" s="52">
        <v>10439</v>
      </c>
      <c r="O486" s="52">
        <v>14250</v>
      </c>
      <c r="P486" s="52">
        <v>1790</v>
      </c>
      <c r="Q486" s="52">
        <v>3492</v>
      </c>
      <c r="R486" s="52">
        <v>14250</v>
      </c>
      <c r="S486" s="52">
        <v>27787</v>
      </c>
      <c r="T486" s="52">
        <v>151</v>
      </c>
      <c r="U486" s="52">
        <v>659323057</v>
      </c>
      <c r="V486" s="52"/>
      <c r="W486" s="52"/>
      <c r="X486" s="52">
        <v>242885</v>
      </c>
      <c r="Y486" s="47"/>
      <c r="Z486" s="47"/>
      <c r="AA486" s="47"/>
      <c r="AB486" s="47"/>
      <c r="AQ486" s="47"/>
      <c r="AV486" s="47"/>
      <c r="BA486" s="47"/>
      <c r="BB486" s="47"/>
      <c r="BE486" s="47"/>
      <c r="BF486" s="47"/>
      <c r="BG486" s="47"/>
      <c r="BH486" s="47"/>
      <c r="BO486" s="47"/>
      <c r="BV486" s="47"/>
      <c r="BX486" s="50"/>
      <c r="CM486" s="47"/>
      <c r="CR486" s="47"/>
      <c r="CU486" s="47"/>
    </row>
    <row r="487" spans="1:99" x14ac:dyDescent="0.35">
      <c r="A487" s="54" t="s">
        <v>571</v>
      </c>
      <c r="B487" s="55" t="s">
        <v>84</v>
      </c>
      <c r="C487" s="55"/>
      <c r="D487" s="56">
        <v>1</v>
      </c>
      <c r="E487" s="56">
        <v>1</v>
      </c>
      <c r="F487" s="55">
        <v>17929</v>
      </c>
      <c r="G487" s="55">
        <v>18352</v>
      </c>
      <c r="H487" s="56">
        <v>0.13</v>
      </c>
      <c r="I487" s="55">
        <v>7841</v>
      </c>
      <c r="J487" s="55">
        <v>5164</v>
      </c>
      <c r="K487" s="55">
        <v>8024</v>
      </c>
      <c r="L487" s="55">
        <v>8908</v>
      </c>
      <c r="M487" s="55">
        <v>13895</v>
      </c>
      <c r="N487" s="55">
        <v>13653</v>
      </c>
      <c r="O487" s="55">
        <v>14573</v>
      </c>
      <c r="P487" s="55">
        <v>3500</v>
      </c>
      <c r="Q487" s="55">
        <v>7000</v>
      </c>
      <c r="R487" s="55">
        <v>28728</v>
      </c>
      <c r="S487" s="55">
        <v>39439</v>
      </c>
      <c r="T487" s="55">
        <v>154</v>
      </c>
      <c r="U487" s="55">
        <v>144991350</v>
      </c>
      <c r="V487" s="55"/>
      <c r="W487" s="55"/>
      <c r="X487" s="55">
        <v>801122</v>
      </c>
      <c r="Y487" s="47"/>
      <c r="Z487" s="47"/>
      <c r="AA487" s="47"/>
      <c r="AB487" s="47"/>
      <c r="AE487" s="47"/>
      <c r="AF487" s="47"/>
      <c r="AG487" s="47"/>
      <c r="AQ487" s="47"/>
      <c r="AV487" s="47"/>
      <c r="BA487" s="47"/>
      <c r="BB487" s="47"/>
      <c r="BC487" s="47"/>
      <c r="BE487" s="47"/>
      <c r="BF487" s="47"/>
      <c r="BG487" s="47"/>
      <c r="BH487" s="47"/>
      <c r="BJ487" s="47"/>
      <c r="BO487" s="47"/>
      <c r="BV487" s="47"/>
      <c r="BX487" s="50"/>
      <c r="CM487" s="47"/>
      <c r="CR487" s="47"/>
      <c r="CU487" s="47"/>
    </row>
    <row r="488" spans="1:99" x14ac:dyDescent="0.35">
      <c r="A488" s="51" t="s">
        <v>572</v>
      </c>
      <c r="B488" s="52" t="s">
        <v>84</v>
      </c>
      <c r="C488" s="52"/>
      <c r="D488" s="53">
        <v>0.92</v>
      </c>
      <c r="E488" s="53">
        <v>0.92</v>
      </c>
      <c r="F488" s="52">
        <v>5572</v>
      </c>
      <c r="G488" s="52">
        <v>6367</v>
      </c>
      <c r="H488" s="53">
        <v>0.53</v>
      </c>
      <c r="I488" s="52">
        <v>23073</v>
      </c>
      <c r="J488" s="52">
        <v>22317</v>
      </c>
      <c r="K488" s="52">
        <v>24803</v>
      </c>
      <c r="L488" s="52"/>
      <c r="M488" s="52"/>
      <c r="N488" s="52"/>
      <c r="O488" s="52">
        <v>21500</v>
      </c>
      <c r="P488" s="52">
        <v>2466</v>
      </c>
      <c r="Q488" s="52">
        <v>4750</v>
      </c>
      <c r="R488" s="52">
        <v>23024</v>
      </c>
      <c r="S488" s="52">
        <v>34866</v>
      </c>
      <c r="T488" s="52">
        <v>228</v>
      </c>
      <c r="U488" s="52">
        <v>1220839012</v>
      </c>
      <c r="V488" s="52">
        <v>9245</v>
      </c>
      <c r="W488" s="52">
        <v>144</v>
      </c>
      <c r="X488" s="52">
        <v>13421526</v>
      </c>
      <c r="Y488" s="47"/>
      <c r="Z488" s="47"/>
      <c r="AA488" s="47"/>
      <c r="AB488" s="47"/>
      <c r="AC488" s="47"/>
      <c r="AD488" s="47"/>
      <c r="AE488" s="47"/>
      <c r="AF488" s="47"/>
      <c r="AG488" s="47"/>
      <c r="AQ488" s="47"/>
      <c r="AV488" s="47"/>
      <c r="AW488" s="47"/>
      <c r="AZ488" s="47"/>
      <c r="BA488" s="47"/>
      <c r="BB488" s="47"/>
      <c r="BD488" s="47"/>
      <c r="BE488" s="47"/>
      <c r="BF488" s="47"/>
      <c r="BG488" s="47"/>
      <c r="BH488" s="47"/>
      <c r="BJ488" s="47"/>
      <c r="BP488" s="47"/>
      <c r="BV488" s="47"/>
      <c r="BW488" s="47"/>
      <c r="BX488" s="50"/>
      <c r="CM488" s="47"/>
      <c r="CR488" s="47"/>
      <c r="CU488" s="47"/>
    </row>
    <row r="489" spans="1:99" x14ac:dyDescent="0.35">
      <c r="A489" s="54" t="s">
        <v>573</v>
      </c>
      <c r="B489" s="55" t="s">
        <v>84</v>
      </c>
      <c r="C489" s="55"/>
      <c r="D489" s="56">
        <v>0.97</v>
      </c>
      <c r="E489" s="56">
        <v>0.83</v>
      </c>
      <c r="F489" s="55">
        <v>6269</v>
      </c>
      <c r="G489" s="55">
        <v>5053</v>
      </c>
      <c r="H489" s="56">
        <v>0.72</v>
      </c>
      <c r="I489" s="55">
        <v>21953</v>
      </c>
      <c r="J489" s="55">
        <v>19256</v>
      </c>
      <c r="K489" s="55">
        <v>23480</v>
      </c>
      <c r="L489" s="55"/>
      <c r="M489" s="55">
        <v>26372</v>
      </c>
      <c r="N489" s="55">
        <v>28152</v>
      </c>
      <c r="O489" s="55">
        <v>21500</v>
      </c>
      <c r="P489" s="55">
        <v>2466</v>
      </c>
      <c r="Q489" s="55">
        <v>4750</v>
      </c>
      <c r="R489" s="55">
        <v>23024</v>
      </c>
      <c r="S489" s="55">
        <v>34866</v>
      </c>
      <c r="T489" s="55">
        <v>228</v>
      </c>
      <c r="U489" s="55">
        <v>1220839012</v>
      </c>
      <c r="V489" s="55">
        <v>9245</v>
      </c>
      <c r="W489" s="55">
        <v>144</v>
      </c>
      <c r="X489" s="55">
        <v>13421526</v>
      </c>
      <c r="Y489" s="47"/>
      <c r="Z489" s="47"/>
      <c r="AA489" s="47"/>
      <c r="AB489" s="47"/>
      <c r="AC489" s="47"/>
      <c r="AD489" s="47"/>
      <c r="AV489" s="47"/>
      <c r="AW489" s="47"/>
      <c r="AZ489" s="47"/>
      <c r="BA489" s="47"/>
      <c r="BD489" s="47"/>
      <c r="BE489" s="47"/>
      <c r="BG489" s="47"/>
      <c r="BH489" s="47"/>
      <c r="BJ489" s="47"/>
      <c r="BO489" s="47"/>
      <c r="BP489" s="47"/>
      <c r="BV489" s="47"/>
      <c r="BW489" s="47"/>
      <c r="BX489" s="50"/>
      <c r="CM489" s="47"/>
      <c r="CR489" s="47"/>
      <c r="CU489" s="47"/>
    </row>
    <row r="490" spans="1:99" x14ac:dyDescent="0.35">
      <c r="A490" s="51" t="s">
        <v>574</v>
      </c>
      <c r="B490" s="52" t="s">
        <v>84</v>
      </c>
      <c r="C490" s="52"/>
      <c r="D490" s="53">
        <v>0.83</v>
      </c>
      <c r="E490" s="53">
        <v>0.9</v>
      </c>
      <c r="F490" s="52">
        <v>6039</v>
      </c>
      <c r="G490" s="52">
        <v>6685</v>
      </c>
      <c r="H490" s="53">
        <v>0.8</v>
      </c>
      <c r="I490" s="52">
        <v>21126</v>
      </c>
      <c r="J490" s="52">
        <v>22268</v>
      </c>
      <c r="K490" s="52">
        <v>21200</v>
      </c>
      <c r="L490" s="52">
        <v>22365</v>
      </c>
      <c r="M490" s="52">
        <v>27329</v>
      </c>
      <c r="N490" s="52">
        <v>27329</v>
      </c>
      <c r="O490" s="52">
        <v>21500</v>
      </c>
      <c r="P490" s="52">
        <v>2466</v>
      </c>
      <c r="Q490" s="52">
        <v>4750</v>
      </c>
      <c r="R490" s="52">
        <v>23024</v>
      </c>
      <c r="S490" s="52">
        <v>34866</v>
      </c>
      <c r="T490" s="52"/>
      <c r="U490" s="52">
        <v>1220839012</v>
      </c>
      <c r="V490" s="52">
        <v>9245</v>
      </c>
      <c r="W490" s="52"/>
      <c r="X490" s="52">
        <v>13421526</v>
      </c>
      <c r="Y490" s="47"/>
      <c r="Z490" s="47"/>
      <c r="AA490" s="47"/>
      <c r="AB490" s="47"/>
      <c r="AC490" s="47"/>
      <c r="AD490" s="47"/>
      <c r="AV490" s="47"/>
      <c r="AW490" s="47"/>
      <c r="AZ490" s="47"/>
      <c r="BA490" s="47"/>
      <c r="BB490" s="47"/>
      <c r="BD490" s="47"/>
      <c r="BG490" s="47"/>
      <c r="BH490" s="47"/>
      <c r="BJ490" s="47"/>
      <c r="BP490" s="47"/>
      <c r="BV490" s="47"/>
      <c r="BW490" s="47"/>
      <c r="BX490" s="50"/>
      <c r="CM490" s="47"/>
      <c r="CR490" s="47"/>
      <c r="CU490" s="47"/>
    </row>
    <row r="491" spans="1:99" x14ac:dyDescent="0.35">
      <c r="A491" s="54" t="s">
        <v>575</v>
      </c>
      <c r="B491" s="55" t="s">
        <v>84</v>
      </c>
      <c r="C491" s="55"/>
      <c r="D491" s="56">
        <v>0.87</v>
      </c>
      <c r="E491" s="56">
        <v>0.77</v>
      </c>
      <c r="F491" s="55">
        <v>5423</v>
      </c>
      <c r="G491" s="55">
        <v>4868</v>
      </c>
      <c r="H491" s="56">
        <v>0.65</v>
      </c>
      <c r="I491" s="55">
        <v>22720</v>
      </c>
      <c r="J491" s="55">
        <v>22707</v>
      </c>
      <c r="K491" s="55">
        <v>19349</v>
      </c>
      <c r="L491" s="55">
        <v>23894</v>
      </c>
      <c r="M491" s="55">
        <v>25054</v>
      </c>
      <c r="N491" s="55">
        <v>27104</v>
      </c>
      <c r="O491" s="55">
        <v>21500</v>
      </c>
      <c r="P491" s="55">
        <v>2466</v>
      </c>
      <c r="Q491" s="55">
        <v>4750</v>
      </c>
      <c r="R491" s="55">
        <v>23024</v>
      </c>
      <c r="S491" s="55">
        <v>34866</v>
      </c>
      <c r="T491" s="55">
        <v>228</v>
      </c>
      <c r="U491" s="55">
        <v>1220839012</v>
      </c>
      <c r="V491" s="55">
        <v>9245</v>
      </c>
      <c r="W491" s="55">
        <v>144</v>
      </c>
      <c r="X491" s="55">
        <v>13421526</v>
      </c>
      <c r="Y491" s="47"/>
      <c r="Z491" s="47"/>
      <c r="AA491" s="47"/>
      <c r="AB491" s="47"/>
      <c r="AC491" s="47"/>
      <c r="AD491" s="47"/>
      <c r="AE491" s="47"/>
      <c r="AF491" s="47"/>
      <c r="AG491" s="47"/>
      <c r="AQ491" s="47"/>
      <c r="AV491" s="47"/>
      <c r="AW491" s="47"/>
      <c r="AZ491" s="47"/>
      <c r="BA491" s="47"/>
      <c r="BB491" s="47"/>
      <c r="BD491" s="47"/>
      <c r="BE491" s="47"/>
      <c r="BF491" s="47"/>
      <c r="BG491" s="47"/>
      <c r="BH491" s="47"/>
      <c r="BJ491" s="47"/>
      <c r="BO491" s="47"/>
      <c r="BP491" s="47"/>
      <c r="BQ491" s="49"/>
      <c r="BV491" s="47"/>
      <c r="BW491" s="47"/>
      <c r="BX491" s="50"/>
      <c r="CM491" s="47"/>
      <c r="CR491" s="47"/>
      <c r="CU491" s="47"/>
    </row>
    <row r="492" spans="1:99" x14ac:dyDescent="0.35">
      <c r="A492" s="51" t="s">
        <v>576</v>
      </c>
      <c r="B492" s="52" t="s">
        <v>84</v>
      </c>
      <c r="C492" s="52"/>
      <c r="D492" s="53">
        <v>0.91</v>
      </c>
      <c r="E492" s="53">
        <v>0.82</v>
      </c>
      <c r="F492" s="52">
        <v>7764</v>
      </c>
      <c r="G492" s="52">
        <v>6816</v>
      </c>
      <c r="H492" s="53">
        <v>0.75</v>
      </c>
      <c r="I492" s="52">
        <v>19527</v>
      </c>
      <c r="J492" s="52">
        <v>18515</v>
      </c>
      <c r="K492" s="52">
        <v>18484</v>
      </c>
      <c r="L492" s="52">
        <v>19787</v>
      </c>
      <c r="M492" s="52">
        <v>17534</v>
      </c>
      <c r="N492" s="52">
        <v>25555</v>
      </c>
      <c r="O492" s="52">
        <v>21500</v>
      </c>
      <c r="P492" s="52">
        <v>2466</v>
      </c>
      <c r="Q492" s="52">
        <v>4750</v>
      </c>
      <c r="R492" s="52">
        <v>23024</v>
      </c>
      <c r="S492" s="52">
        <v>34866</v>
      </c>
      <c r="T492" s="52">
        <v>228</v>
      </c>
      <c r="U492" s="52">
        <v>1220839012</v>
      </c>
      <c r="V492" s="52">
        <v>9245</v>
      </c>
      <c r="W492" s="52">
        <v>144</v>
      </c>
      <c r="X492" s="52">
        <v>13421526</v>
      </c>
      <c r="Y492" s="47"/>
      <c r="Z492" s="47"/>
      <c r="AA492" s="47"/>
      <c r="AB492" s="47"/>
      <c r="AC492" s="47"/>
      <c r="AD492" s="47"/>
      <c r="AE492" s="47"/>
      <c r="AF492" s="47"/>
      <c r="AG492" s="47"/>
      <c r="AQ492" s="47"/>
      <c r="AV492" s="47"/>
      <c r="AW492" s="47"/>
      <c r="AZ492" s="47"/>
      <c r="BA492" s="47"/>
      <c r="BD492" s="47"/>
      <c r="BE492" s="47"/>
      <c r="BF492" s="47"/>
      <c r="BG492" s="47"/>
      <c r="BH492" s="47"/>
      <c r="BJ492" s="47"/>
      <c r="BO492" s="47"/>
      <c r="BP492" s="47"/>
      <c r="BV492" s="47"/>
      <c r="BW492" s="47"/>
      <c r="BX492" s="50"/>
      <c r="CM492" s="47"/>
      <c r="CR492" s="47"/>
      <c r="CU492" s="47"/>
    </row>
    <row r="493" spans="1:99" x14ac:dyDescent="0.35">
      <c r="A493" s="54" t="s">
        <v>577</v>
      </c>
      <c r="B493" s="55" t="s">
        <v>84</v>
      </c>
      <c r="C493" s="55"/>
      <c r="D493" s="56">
        <v>0.95</v>
      </c>
      <c r="E493" s="56">
        <v>0.88</v>
      </c>
      <c r="F493" s="55">
        <v>5139</v>
      </c>
      <c r="G493" s="55">
        <v>5771</v>
      </c>
      <c r="H493" s="56">
        <v>0.76</v>
      </c>
      <c r="I493" s="55">
        <v>22237</v>
      </c>
      <c r="J493" s="55">
        <v>21091</v>
      </c>
      <c r="K493" s="55">
        <v>23766</v>
      </c>
      <c r="L493" s="55">
        <v>23019</v>
      </c>
      <c r="M493" s="55">
        <v>21376</v>
      </c>
      <c r="N493" s="55">
        <v>23015</v>
      </c>
      <c r="O493" s="55">
        <v>21500</v>
      </c>
      <c r="P493" s="55">
        <v>2466</v>
      </c>
      <c r="Q493" s="55">
        <v>4750</v>
      </c>
      <c r="R493" s="55">
        <v>23024</v>
      </c>
      <c r="S493" s="55">
        <v>34866</v>
      </c>
      <c r="T493" s="55">
        <v>228</v>
      </c>
      <c r="U493" s="55">
        <v>1220839012</v>
      </c>
      <c r="V493" s="55">
        <v>9245</v>
      </c>
      <c r="W493" s="55">
        <v>144</v>
      </c>
      <c r="X493" s="55">
        <v>13421526</v>
      </c>
      <c r="Y493" s="47"/>
      <c r="Z493" s="47"/>
      <c r="AA493" s="47"/>
      <c r="AB493" s="47"/>
      <c r="AC493" s="47"/>
      <c r="AD493" s="47"/>
      <c r="AE493" s="47"/>
      <c r="AF493" s="47"/>
      <c r="AG493" s="47"/>
      <c r="AV493" s="47"/>
      <c r="AW493" s="47"/>
      <c r="AZ493" s="47"/>
      <c r="BA493" s="47"/>
      <c r="BB493" s="47"/>
      <c r="BD493" s="47"/>
      <c r="BE493" s="47"/>
      <c r="BG493" s="47"/>
      <c r="BH493" s="47"/>
      <c r="BJ493" s="47"/>
      <c r="BP493" s="47"/>
      <c r="BQ493" s="49"/>
      <c r="BV493" s="47"/>
      <c r="BW493" s="47"/>
      <c r="BX493" s="50"/>
      <c r="CM493" s="47"/>
      <c r="CR493" s="47"/>
      <c r="CU493" s="47"/>
    </row>
    <row r="494" spans="1:99" x14ac:dyDescent="0.35">
      <c r="A494" s="51" t="s">
        <v>578</v>
      </c>
      <c r="B494" s="52" t="s">
        <v>84</v>
      </c>
      <c r="C494" s="52">
        <v>62190</v>
      </c>
      <c r="D494" s="53">
        <v>0.94</v>
      </c>
      <c r="E494" s="53">
        <v>0.87</v>
      </c>
      <c r="F494" s="52">
        <v>18930</v>
      </c>
      <c r="G494" s="52">
        <v>17594</v>
      </c>
      <c r="H494" s="53">
        <v>0.46</v>
      </c>
      <c r="I494" s="52">
        <v>40221</v>
      </c>
      <c r="J494" s="52">
        <v>31039</v>
      </c>
      <c r="K494" s="52">
        <v>31383</v>
      </c>
      <c r="L494" s="52">
        <v>32672</v>
      </c>
      <c r="M494" s="52">
        <v>36489</v>
      </c>
      <c r="N494" s="52">
        <v>40265</v>
      </c>
      <c r="O494" s="52">
        <v>24575</v>
      </c>
      <c r="P494" s="52">
        <v>5155</v>
      </c>
      <c r="Q494" s="52">
        <v>5500</v>
      </c>
      <c r="R494" s="52">
        <v>27000</v>
      </c>
      <c r="S494" s="52">
        <v>27375</v>
      </c>
      <c r="T494" s="52">
        <v>261</v>
      </c>
      <c r="U494" s="52">
        <v>282389998</v>
      </c>
      <c r="V494" s="52">
        <v>60543</v>
      </c>
      <c r="W494" s="52">
        <v>1185</v>
      </c>
      <c r="X494" s="52">
        <v>162639487</v>
      </c>
      <c r="Y494" s="47"/>
      <c r="Z494" s="47"/>
      <c r="AA494" s="47"/>
      <c r="AB494" s="47"/>
      <c r="AC494" s="47"/>
      <c r="AD494" s="47"/>
      <c r="AE494" s="47"/>
      <c r="AF494" s="47"/>
      <c r="AG494" s="47"/>
      <c r="AQ494" s="47"/>
      <c r="AV494" s="47"/>
      <c r="AW494" s="47"/>
      <c r="AZ494" s="47"/>
      <c r="BA494" s="47"/>
      <c r="BB494" s="47"/>
      <c r="BC494" s="47"/>
      <c r="BD494" s="47"/>
      <c r="BE494" s="47"/>
      <c r="BF494" s="47"/>
      <c r="BG494" s="47"/>
      <c r="BH494" s="47"/>
      <c r="BI494" s="47"/>
      <c r="BJ494" s="47"/>
      <c r="BO494" s="47"/>
      <c r="BP494" s="47"/>
      <c r="BV494" s="47"/>
      <c r="BW494" s="47"/>
      <c r="BX494" s="50"/>
      <c r="BY494" s="47"/>
      <c r="CM494" s="47"/>
      <c r="CR494" s="47"/>
      <c r="CU494" s="47"/>
    </row>
    <row r="495" spans="1:99" x14ac:dyDescent="0.35">
      <c r="A495" s="54" t="s">
        <v>579</v>
      </c>
      <c r="B495" s="55">
        <v>21282</v>
      </c>
      <c r="C495" s="55">
        <v>21772</v>
      </c>
      <c r="D495" s="56">
        <v>0.5</v>
      </c>
      <c r="E495" s="56">
        <v>0.46</v>
      </c>
      <c r="F495" s="55">
        <v>6054</v>
      </c>
      <c r="G495" s="55">
        <v>5072</v>
      </c>
      <c r="H495" s="56">
        <v>0.01</v>
      </c>
      <c r="I495" s="55">
        <v>11072</v>
      </c>
      <c r="J495" s="55">
        <v>6996</v>
      </c>
      <c r="K495" s="55">
        <v>7833</v>
      </c>
      <c r="L495" s="55">
        <v>9543</v>
      </c>
      <c r="M495" s="55">
        <v>12535</v>
      </c>
      <c r="N495" s="55">
        <v>8575</v>
      </c>
      <c r="O495" s="55">
        <v>9500</v>
      </c>
      <c r="P495" s="55">
        <v>1667</v>
      </c>
      <c r="Q495" s="55">
        <v>3000</v>
      </c>
      <c r="R495" s="55">
        <v>11702</v>
      </c>
      <c r="S495" s="55">
        <v>18500</v>
      </c>
      <c r="T495" s="55">
        <v>101</v>
      </c>
      <c r="U495" s="55">
        <v>60356268</v>
      </c>
      <c r="V495" s="55"/>
      <c r="W495" s="55"/>
      <c r="X495" s="55">
        <v>0</v>
      </c>
      <c r="Y495" s="47"/>
      <c r="Z495" s="47"/>
      <c r="AA495" s="47"/>
      <c r="AB495" s="47"/>
      <c r="AQ495" s="47"/>
      <c r="AV495" s="47"/>
      <c r="BA495" s="47"/>
      <c r="BB495" s="47"/>
      <c r="BE495" s="47"/>
      <c r="BF495" s="47"/>
      <c r="BG495" s="47"/>
      <c r="BH495" s="47"/>
      <c r="BI495" s="47"/>
      <c r="BO495" s="47"/>
      <c r="BV495" s="47"/>
      <c r="BX495" s="50"/>
      <c r="CM495" s="47"/>
      <c r="CR495" s="47"/>
      <c r="CU495" s="47"/>
    </row>
    <row r="496" spans="1:99" x14ac:dyDescent="0.35">
      <c r="A496" s="51" t="s">
        <v>580</v>
      </c>
      <c r="B496" s="52" t="s">
        <v>84</v>
      </c>
      <c r="C496" s="52">
        <v>46050</v>
      </c>
      <c r="D496" s="53">
        <v>1</v>
      </c>
      <c r="E496" s="53">
        <v>0.97</v>
      </c>
      <c r="F496" s="52">
        <v>17180</v>
      </c>
      <c r="G496" s="52">
        <v>15907</v>
      </c>
      <c r="H496" s="53">
        <v>0.92</v>
      </c>
      <c r="I496" s="52">
        <v>16930</v>
      </c>
      <c r="J496" s="52">
        <v>12637</v>
      </c>
      <c r="K496" s="52">
        <v>15861</v>
      </c>
      <c r="L496" s="52">
        <v>15993</v>
      </c>
      <c r="M496" s="52">
        <v>18905</v>
      </c>
      <c r="N496" s="52">
        <v>21416</v>
      </c>
      <c r="O496" s="52">
        <v>24750</v>
      </c>
      <c r="P496" s="52">
        <v>4750</v>
      </c>
      <c r="Q496" s="52">
        <v>9393</v>
      </c>
      <c r="R496" s="52">
        <v>27000</v>
      </c>
      <c r="S496" s="52">
        <v>36000</v>
      </c>
      <c r="T496" s="52">
        <v>262</v>
      </c>
      <c r="U496" s="52">
        <v>101572025</v>
      </c>
      <c r="V496" s="52">
        <v>15189</v>
      </c>
      <c r="W496" s="52">
        <v>281</v>
      </c>
      <c r="X496" s="52">
        <v>12355917</v>
      </c>
      <c r="Y496" s="47"/>
      <c r="Z496" s="47"/>
      <c r="AA496" s="47"/>
      <c r="AB496" s="47"/>
      <c r="AC496" s="47"/>
      <c r="AD496" s="47"/>
      <c r="AE496" s="47"/>
      <c r="AF496" s="47"/>
      <c r="AG496" s="47"/>
      <c r="AK496" s="47"/>
      <c r="AQ496" s="47"/>
      <c r="AV496" s="47"/>
      <c r="AW496" s="47"/>
      <c r="AZ496" s="47"/>
      <c r="BA496" s="47"/>
      <c r="BB496" s="47"/>
      <c r="BD496" s="47"/>
      <c r="BE496" s="47"/>
      <c r="BF496" s="47"/>
      <c r="BG496" s="47"/>
      <c r="BH496" s="47"/>
      <c r="BI496" s="47"/>
      <c r="BJ496" s="47"/>
      <c r="BO496" s="47"/>
      <c r="BP496" s="47"/>
      <c r="BV496" s="47"/>
      <c r="BW496" s="47"/>
      <c r="BX496" s="50"/>
      <c r="CM496" s="47"/>
      <c r="CR496" s="47"/>
      <c r="CU496" s="47"/>
    </row>
    <row r="497" spans="1:99" x14ac:dyDescent="0.35">
      <c r="A497" s="54" t="s">
        <v>581</v>
      </c>
      <c r="B497" s="55" t="s">
        <v>84</v>
      </c>
      <c r="C497" s="55">
        <v>46602</v>
      </c>
      <c r="D497" s="56">
        <v>0.99</v>
      </c>
      <c r="E497" s="56">
        <v>0.99</v>
      </c>
      <c r="F497" s="55">
        <v>21093</v>
      </c>
      <c r="G497" s="55">
        <v>22002</v>
      </c>
      <c r="H497" s="56">
        <v>0.27</v>
      </c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>
        <v>932058</v>
      </c>
      <c r="V497" s="55"/>
      <c r="W497" s="55"/>
      <c r="X497" s="55">
        <v>0</v>
      </c>
      <c r="Y497" s="47"/>
      <c r="Z497" s="47"/>
      <c r="AA497" s="47"/>
      <c r="AB497" s="47"/>
      <c r="AC497" s="47"/>
      <c r="AE497" s="47"/>
      <c r="AF497" s="47"/>
      <c r="AG497" s="47"/>
      <c r="AW497" s="47"/>
      <c r="AZ497" s="47"/>
      <c r="BA497" s="47"/>
      <c r="BD497" s="47"/>
      <c r="BE497" s="47"/>
      <c r="BF497" s="47"/>
      <c r="BJ497" s="47"/>
      <c r="BP497" s="47"/>
      <c r="BW497" s="47"/>
      <c r="BX497" s="50"/>
      <c r="BY497" s="47"/>
      <c r="CR497" s="47"/>
      <c r="CU497" s="47"/>
    </row>
    <row r="498" spans="1:99" x14ac:dyDescent="0.35">
      <c r="A498" s="51" t="s">
        <v>582</v>
      </c>
      <c r="B498" s="52" t="s">
        <v>84</v>
      </c>
      <c r="C498" s="52">
        <v>39472</v>
      </c>
      <c r="D498" s="53">
        <v>1</v>
      </c>
      <c r="E498" s="53">
        <v>0.61</v>
      </c>
      <c r="F498" s="52">
        <v>18941</v>
      </c>
      <c r="G498" s="52">
        <v>17281</v>
      </c>
      <c r="H498" s="53">
        <v>0.81</v>
      </c>
      <c r="I498" s="52">
        <v>19384</v>
      </c>
      <c r="J498" s="52">
        <v>14455</v>
      </c>
      <c r="K498" s="52">
        <v>14589</v>
      </c>
      <c r="L498" s="52">
        <v>14973</v>
      </c>
      <c r="M498" s="52">
        <v>19511</v>
      </c>
      <c r="N498" s="52">
        <v>25074</v>
      </c>
      <c r="O498" s="52">
        <v>27000</v>
      </c>
      <c r="P498" s="52">
        <v>5399</v>
      </c>
      <c r="Q498" s="52">
        <v>9950</v>
      </c>
      <c r="R498" s="52">
        <v>30937</v>
      </c>
      <c r="S498" s="52">
        <v>41585</v>
      </c>
      <c r="T498" s="52">
        <v>286</v>
      </c>
      <c r="U498" s="52">
        <v>113319666</v>
      </c>
      <c r="V498" s="52">
        <v>20075</v>
      </c>
      <c r="W498" s="52">
        <v>329</v>
      </c>
      <c r="X498" s="52">
        <v>20233804</v>
      </c>
      <c r="Y498" s="47"/>
      <c r="Z498" s="47"/>
      <c r="AA498" s="47"/>
      <c r="AB498" s="47"/>
      <c r="AC498" s="47"/>
      <c r="AD498" s="47"/>
      <c r="AE498" s="47"/>
      <c r="AF498" s="47"/>
      <c r="AG498" s="47"/>
      <c r="AK498" s="47"/>
      <c r="AQ498" s="47"/>
      <c r="AV498" s="47"/>
      <c r="AW498" s="47"/>
      <c r="AZ498" s="47"/>
      <c r="BA498" s="47"/>
      <c r="BB498" s="47"/>
      <c r="BC498" s="47"/>
      <c r="BD498" s="47"/>
      <c r="BE498" s="47"/>
      <c r="BF498" s="47"/>
      <c r="BG498" s="47"/>
      <c r="BH498" s="47"/>
      <c r="BJ498" s="47"/>
      <c r="BO498" s="47"/>
      <c r="BP498" s="47"/>
      <c r="BQ498" s="49"/>
      <c r="BV498" s="47"/>
      <c r="BW498" s="47"/>
      <c r="BX498" s="50"/>
      <c r="CM498" s="47"/>
      <c r="CR498" s="47"/>
      <c r="CU498" s="47"/>
    </row>
    <row r="499" spans="1:99" x14ac:dyDescent="0.35">
      <c r="A499" s="54" t="s">
        <v>583</v>
      </c>
      <c r="B499" s="55" t="s">
        <v>84</v>
      </c>
      <c r="C499" s="55">
        <v>80635</v>
      </c>
      <c r="D499" s="56">
        <v>0.95</v>
      </c>
      <c r="E499" s="56">
        <v>0.93</v>
      </c>
      <c r="F499" s="55">
        <v>44331</v>
      </c>
      <c r="G499" s="55">
        <v>41893</v>
      </c>
      <c r="H499" s="56">
        <v>0.6</v>
      </c>
      <c r="I499" s="55">
        <v>34259</v>
      </c>
      <c r="J499" s="55">
        <v>19352</v>
      </c>
      <c r="K499" s="55">
        <v>11523</v>
      </c>
      <c r="L499" s="55">
        <v>19653</v>
      </c>
      <c r="M499" s="55">
        <v>22959</v>
      </c>
      <c r="N499" s="55">
        <v>40907</v>
      </c>
      <c r="O499" s="55">
        <v>27000</v>
      </c>
      <c r="P499" s="55">
        <v>5500</v>
      </c>
      <c r="Q499" s="55">
        <v>12000</v>
      </c>
      <c r="R499" s="55">
        <v>27000</v>
      </c>
      <c r="S499" s="55">
        <v>28750</v>
      </c>
      <c r="T499" s="55">
        <v>286</v>
      </c>
      <c r="U499" s="55">
        <v>95113273</v>
      </c>
      <c r="V499" s="55">
        <v>45939</v>
      </c>
      <c r="W499" s="55">
        <v>801</v>
      </c>
      <c r="X499" s="55">
        <v>47535868</v>
      </c>
      <c r="Y499" s="47"/>
      <c r="Z499" s="47"/>
      <c r="AA499" s="47"/>
      <c r="AB499" s="47"/>
      <c r="AC499" s="47"/>
      <c r="AD499" s="47"/>
      <c r="AE499" s="47"/>
      <c r="AF499" s="47"/>
      <c r="AG499" s="47"/>
      <c r="AK499" s="47"/>
      <c r="AQ499" s="47"/>
      <c r="AV499" s="47"/>
      <c r="AW499" s="47"/>
      <c r="AZ499" s="47"/>
      <c r="BA499" s="47"/>
      <c r="BB499" s="47"/>
      <c r="BC499" s="47"/>
      <c r="BD499" s="47"/>
      <c r="BE499" s="47"/>
      <c r="BF499" s="47"/>
      <c r="BG499" s="47"/>
      <c r="BH499" s="47"/>
      <c r="BI499" s="47"/>
      <c r="BJ499" s="47"/>
      <c r="BO499" s="47"/>
      <c r="BP499" s="47"/>
      <c r="BV499" s="47"/>
      <c r="BW499" s="47"/>
      <c r="BX499" s="50"/>
      <c r="CM499" s="47"/>
      <c r="CR499" s="47"/>
      <c r="CU499" s="47"/>
    </row>
    <row r="500" spans="1:99" x14ac:dyDescent="0.35">
      <c r="A500" s="51" t="s">
        <v>584</v>
      </c>
      <c r="B500" s="52" t="s">
        <v>84</v>
      </c>
      <c r="C500" s="52">
        <v>73548</v>
      </c>
      <c r="D500" s="53">
        <v>0.99</v>
      </c>
      <c r="E500" s="53">
        <v>0.92</v>
      </c>
      <c r="F500" s="52">
        <v>30958</v>
      </c>
      <c r="G500" s="52">
        <v>28645</v>
      </c>
      <c r="H500" s="53">
        <v>0.53</v>
      </c>
      <c r="I500" s="52">
        <v>35036</v>
      </c>
      <c r="J500" s="52">
        <v>28867</v>
      </c>
      <c r="K500" s="52">
        <v>31427</v>
      </c>
      <c r="L500" s="52">
        <v>33832</v>
      </c>
      <c r="M500" s="52">
        <v>37890</v>
      </c>
      <c r="N500" s="52">
        <v>36347</v>
      </c>
      <c r="O500" s="52">
        <v>23621</v>
      </c>
      <c r="P500" s="52">
        <v>4250</v>
      </c>
      <c r="Q500" s="52">
        <v>6500</v>
      </c>
      <c r="R500" s="52">
        <v>27000</v>
      </c>
      <c r="S500" s="52">
        <v>31000</v>
      </c>
      <c r="T500" s="52">
        <v>250</v>
      </c>
      <c r="U500" s="52">
        <v>1094167034</v>
      </c>
      <c r="V500" s="52">
        <v>54280</v>
      </c>
      <c r="W500" s="52">
        <v>773</v>
      </c>
      <c r="X500" s="52">
        <v>369720749</v>
      </c>
      <c r="Y500" s="47"/>
      <c r="Z500" s="47"/>
      <c r="AA500" s="47"/>
      <c r="AB500" s="47"/>
      <c r="AC500" s="47"/>
      <c r="AD500" s="47"/>
      <c r="AE500" s="47"/>
      <c r="AF500" s="47"/>
      <c r="AG500" s="47"/>
      <c r="AK500" s="47"/>
      <c r="AQ500" s="47"/>
      <c r="AV500" s="47"/>
      <c r="AW500" s="47"/>
      <c r="AZ500" s="47"/>
      <c r="BA500" s="47"/>
      <c r="BB500" s="47"/>
      <c r="BC500" s="47"/>
      <c r="BD500" s="47"/>
      <c r="BE500" s="47"/>
      <c r="BF500" s="47"/>
      <c r="BG500" s="47"/>
      <c r="BH500" s="47"/>
      <c r="BI500" s="47"/>
      <c r="BJ500" s="47"/>
      <c r="BO500" s="47"/>
      <c r="BP500" s="47"/>
      <c r="BQ500" s="49"/>
      <c r="BV500" s="47"/>
      <c r="BW500" s="47"/>
      <c r="BX500" s="50"/>
      <c r="CM500" s="47"/>
      <c r="CR500" s="47"/>
      <c r="CU500" s="47"/>
    </row>
    <row r="501" spans="1:99" x14ac:dyDescent="0.35">
      <c r="A501" s="54" t="s">
        <v>585</v>
      </c>
      <c r="B501" s="55" t="s">
        <v>84</v>
      </c>
      <c r="C501" s="55">
        <v>59250</v>
      </c>
      <c r="D501" s="56">
        <v>1</v>
      </c>
      <c r="E501" s="56">
        <v>1</v>
      </c>
      <c r="F501" s="55">
        <v>35635</v>
      </c>
      <c r="G501" s="55">
        <v>35602</v>
      </c>
      <c r="H501" s="56">
        <v>0.62</v>
      </c>
      <c r="I501" s="55">
        <v>21207</v>
      </c>
      <c r="J501" s="55">
        <v>19530</v>
      </c>
      <c r="K501" s="55">
        <v>20947</v>
      </c>
      <c r="L501" s="55">
        <v>21981</v>
      </c>
      <c r="M501" s="55">
        <v>25461</v>
      </c>
      <c r="N501" s="55">
        <v>24193</v>
      </c>
      <c r="O501" s="55">
        <v>27000</v>
      </c>
      <c r="P501" s="55">
        <v>3500</v>
      </c>
      <c r="Q501" s="55">
        <v>5750</v>
      </c>
      <c r="R501" s="55">
        <v>27000</v>
      </c>
      <c r="S501" s="55">
        <v>35500</v>
      </c>
      <c r="T501" s="55">
        <v>286</v>
      </c>
      <c r="U501" s="55">
        <v>92816873</v>
      </c>
      <c r="V501" s="55">
        <v>19385</v>
      </c>
      <c r="W501" s="55">
        <v>303</v>
      </c>
      <c r="X501" s="55">
        <v>14956903</v>
      </c>
      <c r="Y501" s="47"/>
      <c r="Z501" s="47"/>
      <c r="AA501" s="47"/>
      <c r="AB501" s="47"/>
      <c r="AC501" s="47"/>
      <c r="AD501" s="47"/>
      <c r="AE501" s="47"/>
      <c r="AF501" s="47"/>
      <c r="AG501" s="47"/>
      <c r="AQ501" s="47"/>
      <c r="AV501" s="47"/>
      <c r="AW501" s="47"/>
      <c r="AZ501" s="47"/>
      <c r="BA501" s="47"/>
      <c r="BB501" s="47"/>
      <c r="BC501" s="47"/>
      <c r="BF501" s="47"/>
      <c r="BG501" s="47"/>
      <c r="BH501" s="47"/>
      <c r="BJ501" s="47"/>
      <c r="BO501" s="47"/>
      <c r="BP501" s="47"/>
      <c r="BV501" s="47"/>
      <c r="BW501" s="47"/>
      <c r="BX501" s="50"/>
      <c r="CM501" s="47"/>
      <c r="CR501" s="47"/>
      <c r="CU501" s="47"/>
    </row>
    <row r="502" spans="1:99" x14ac:dyDescent="0.35">
      <c r="A502" s="51" t="s">
        <v>586</v>
      </c>
      <c r="B502" s="52" t="s">
        <v>84</v>
      </c>
      <c r="C502" s="52">
        <v>49174</v>
      </c>
      <c r="D502" s="53">
        <v>1</v>
      </c>
      <c r="E502" s="53">
        <v>0.93</v>
      </c>
      <c r="F502" s="52">
        <v>25316</v>
      </c>
      <c r="G502" s="52">
        <v>18237</v>
      </c>
      <c r="H502" s="53">
        <v>0.74</v>
      </c>
      <c r="I502" s="52">
        <v>12379</v>
      </c>
      <c r="J502" s="52">
        <v>9737</v>
      </c>
      <c r="K502" s="52">
        <v>10325</v>
      </c>
      <c r="L502" s="52">
        <v>11491</v>
      </c>
      <c r="M502" s="52">
        <v>15941</v>
      </c>
      <c r="N502" s="52">
        <v>16837</v>
      </c>
      <c r="O502" s="52">
        <v>25125</v>
      </c>
      <c r="P502" s="52">
        <v>4750</v>
      </c>
      <c r="Q502" s="52">
        <v>8983</v>
      </c>
      <c r="R502" s="52">
        <v>27750</v>
      </c>
      <c r="S502" s="52">
        <v>34500</v>
      </c>
      <c r="T502" s="52">
        <v>266</v>
      </c>
      <c r="U502" s="52">
        <v>303278187</v>
      </c>
      <c r="V502" s="52">
        <v>19410</v>
      </c>
      <c r="W502" s="52">
        <v>267</v>
      </c>
      <c r="X502" s="52">
        <v>24679238</v>
      </c>
      <c r="Y502" s="47"/>
      <c r="Z502" s="47"/>
      <c r="AA502" s="47"/>
      <c r="AB502" s="47"/>
      <c r="AC502" s="47"/>
      <c r="AD502" s="47"/>
      <c r="AE502" s="47"/>
      <c r="AF502" s="47"/>
      <c r="AG502" s="47"/>
      <c r="AL502" s="47"/>
      <c r="AQ502" s="47"/>
      <c r="AV502" s="47"/>
      <c r="AW502" s="47"/>
      <c r="AZ502" s="47"/>
      <c r="BA502" s="47"/>
      <c r="BB502" s="47"/>
      <c r="BC502" s="47"/>
      <c r="BD502" s="47"/>
      <c r="BE502" s="47"/>
      <c r="BF502" s="47"/>
      <c r="BG502" s="47"/>
      <c r="BH502" s="47"/>
      <c r="BI502" s="47"/>
      <c r="BJ502" s="47"/>
      <c r="BO502" s="47"/>
      <c r="BP502" s="47"/>
      <c r="BQ502" s="49"/>
      <c r="BV502" s="47"/>
      <c r="BW502" s="47"/>
      <c r="BX502" s="50"/>
      <c r="CM502" s="47"/>
      <c r="CR502" s="47"/>
      <c r="CU502" s="47"/>
    </row>
    <row r="503" spans="1:99" x14ac:dyDescent="0.35">
      <c r="A503" s="54" t="s">
        <v>587</v>
      </c>
      <c r="B503" s="55" t="s">
        <v>84</v>
      </c>
      <c r="C503" s="55">
        <v>60592</v>
      </c>
      <c r="D503" s="56">
        <v>1</v>
      </c>
      <c r="E503" s="56">
        <v>0.93</v>
      </c>
      <c r="F503" s="55">
        <v>33236</v>
      </c>
      <c r="G503" s="55">
        <v>30810</v>
      </c>
      <c r="H503" s="56">
        <v>0.6</v>
      </c>
      <c r="I503" s="55">
        <v>23065</v>
      </c>
      <c r="J503" s="55">
        <v>14217</v>
      </c>
      <c r="K503" s="55">
        <v>15168</v>
      </c>
      <c r="L503" s="55">
        <v>18296</v>
      </c>
      <c r="M503" s="55">
        <v>2241</v>
      </c>
      <c r="N503" s="55">
        <v>13187</v>
      </c>
      <c r="O503" s="55">
        <v>24125</v>
      </c>
      <c r="P503" s="55">
        <v>5500</v>
      </c>
      <c r="Q503" s="55">
        <v>10250</v>
      </c>
      <c r="R503" s="55">
        <v>31000</v>
      </c>
      <c r="S503" s="55">
        <v>42685</v>
      </c>
      <c r="T503" s="55">
        <v>256</v>
      </c>
      <c r="U503" s="55">
        <v>156750135</v>
      </c>
      <c r="V503" s="55">
        <v>21480</v>
      </c>
      <c r="W503" s="55">
        <v>301</v>
      </c>
      <c r="X503" s="55">
        <v>15909399</v>
      </c>
      <c r="Y503" s="47"/>
      <c r="Z503" s="47"/>
      <c r="AA503" s="47"/>
      <c r="AB503" s="47"/>
      <c r="AC503" s="47"/>
      <c r="AD503" s="47"/>
      <c r="AE503" s="47"/>
      <c r="AF503" s="47"/>
      <c r="AG503" s="47"/>
      <c r="AQ503" s="47"/>
      <c r="AV503" s="47"/>
      <c r="AW503" s="47"/>
      <c r="AZ503" s="47"/>
      <c r="BA503" s="47"/>
      <c r="BB503" s="47"/>
      <c r="BC503" s="47"/>
      <c r="BD503" s="47"/>
      <c r="BE503" s="47"/>
      <c r="BF503" s="47"/>
      <c r="BG503" s="47"/>
      <c r="BH503" s="47"/>
      <c r="BI503" s="47"/>
      <c r="BJ503" s="47"/>
      <c r="BO503" s="47"/>
      <c r="BP503" s="47"/>
      <c r="BQ503" s="49"/>
      <c r="BV503" s="47"/>
      <c r="BW503" s="47"/>
      <c r="BX503" s="50"/>
      <c r="CM503" s="47"/>
      <c r="CR503" s="47"/>
      <c r="CU503" s="47"/>
    </row>
    <row r="504" spans="1:99" x14ac:dyDescent="0.35">
      <c r="A504" s="51" t="s">
        <v>588</v>
      </c>
      <c r="B504" s="52" t="s">
        <v>84</v>
      </c>
      <c r="C504" s="52">
        <v>62870</v>
      </c>
      <c r="D504" s="53">
        <v>1</v>
      </c>
      <c r="E504" s="53">
        <v>0.97</v>
      </c>
      <c r="F504" s="52">
        <v>34047</v>
      </c>
      <c r="G504" s="52">
        <v>32052</v>
      </c>
      <c r="H504" s="53">
        <v>0.62</v>
      </c>
      <c r="I504" s="52">
        <v>23624</v>
      </c>
      <c r="J504" s="52">
        <v>12803</v>
      </c>
      <c r="K504" s="52">
        <v>15283</v>
      </c>
      <c r="L504" s="52">
        <v>17455</v>
      </c>
      <c r="M504" s="52">
        <v>15965</v>
      </c>
      <c r="N504" s="52">
        <v>24280</v>
      </c>
      <c r="O504" s="52">
        <v>25000</v>
      </c>
      <c r="P504" s="52">
        <v>5500</v>
      </c>
      <c r="Q504" s="52">
        <v>10250</v>
      </c>
      <c r="R504" s="52">
        <v>27500</v>
      </c>
      <c r="S504" s="52">
        <v>36112</v>
      </c>
      <c r="T504" s="52">
        <v>265</v>
      </c>
      <c r="U504" s="52">
        <v>123431399</v>
      </c>
      <c r="V504" s="52">
        <v>22500</v>
      </c>
      <c r="W504" s="52">
        <v>342</v>
      </c>
      <c r="X504" s="52">
        <v>30139870</v>
      </c>
      <c r="Y504" s="47"/>
      <c r="Z504" s="47"/>
      <c r="AA504" s="47"/>
      <c r="AB504" s="47"/>
      <c r="AC504" s="47"/>
      <c r="AD504" s="47"/>
      <c r="AE504" s="47"/>
      <c r="AF504" s="47"/>
      <c r="AG504" s="47"/>
      <c r="AQ504" s="47"/>
      <c r="AV504" s="47"/>
      <c r="AW504" s="47"/>
      <c r="AZ504" s="47"/>
      <c r="BA504" s="47"/>
      <c r="BB504" s="47"/>
      <c r="BC504" s="47"/>
      <c r="BD504" s="47"/>
      <c r="BE504" s="47"/>
      <c r="BF504" s="47"/>
      <c r="BG504" s="47"/>
      <c r="BH504" s="47"/>
      <c r="BI504" s="47"/>
      <c r="BJ504" s="47"/>
      <c r="BO504" s="47"/>
      <c r="BP504" s="47"/>
      <c r="BQ504" s="49"/>
      <c r="BV504" s="47"/>
      <c r="BW504" s="47"/>
      <c r="BX504" s="50"/>
      <c r="CM504" s="47"/>
      <c r="CR504" s="47"/>
      <c r="CU504" s="47"/>
    </row>
    <row r="505" spans="1:99" x14ac:dyDescent="0.35">
      <c r="A505" s="54" t="s">
        <v>589</v>
      </c>
      <c r="B505" s="55" t="s">
        <v>84</v>
      </c>
      <c r="C505" s="55">
        <v>53210</v>
      </c>
      <c r="D505" s="56">
        <v>1</v>
      </c>
      <c r="E505" s="56">
        <v>0.97</v>
      </c>
      <c r="F505" s="55">
        <v>24880</v>
      </c>
      <c r="G505" s="55">
        <v>19771</v>
      </c>
      <c r="H505" s="56">
        <v>0.52</v>
      </c>
      <c r="I505" s="55">
        <v>25800</v>
      </c>
      <c r="J505" s="55">
        <v>14835</v>
      </c>
      <c r="K505" s="55">
        <v>14038</v>
      </c>
      <c r="L505" s="55">
        <v>19324</v>
      </c>
      <c r="M505" s="55">
        <v>23756</v>
      </c>
      <c r="N505" s="55">
        <v>29871</v>
      </c>
      <c r="O505" s="55">
        <v>26800</v>
      </c>
      <c r="P505" s="55">
        <v>5500</v>
      </c>
      <c r="Q505" s="55">
        <v>13810</v>
      </c>
      <c r="R505" s="55">
        <v>28300</v>
      </c>
      <c r="S505" s="55">
        <v>33250</v>
      </c>
      <c r="T505" s="55">
        <v>284</v>
      </c>
      <c r="U505" s="55">
        <v>126124087</v>
      </c>
      <c r="V505" s="55">
        <v>36940</v>
      </c>
      <c r="W505" s="55">
        <v>555</v>
      </c>
      <c r="X505" s="55">
        <v>45631113</v>
      </c>
      <c r="Y505" s="47"/>
      <c r="Z505" s="47"/>
      <c r="AA505" s="47"/>
      <c r="AB505" s="47"/>
      <c r="AC505" s="47"/>
      <c r="AD505" s="47"/>
      <c r="AE505" s="47"/>
      <c r="AF505" s="47"/>
      <c r="AG505" s="47"/>
      <c r="AK505" s="47"/>
      <c r="AQ505" s="47"/>
      <c r="AV505" s="47"/>
      <c r="AW505" s="47"/>
      <c r="AZ505" s="47"/>
      <c r="BA505" s="47"/>
      <c r="BB505" s="47"/>
      <c r="BC505" s="47"/>
      <c r="BD505" s="47"/>
      <c r="BE505" s="47"/>
      <c r="BF505" s="47"/>
      <c r="BG505" s="47"/>
      <c r="BH505" s="47"/>
      <c r="BI505" s="47"/>
      <c r="BJ505" s="47"/>
      <c r="BO505" s="47"/>
      <c r="BP505" s="47"/>
      <c r="BQ505" s="49"/>
      <c r="BV505" s="47"/>
      <c r="BW505" s="47"/>
      <c r="BX505" s="50"/>
      <c r="CM505" s="47"/>
      <c r="CR505" s="47"/>
      <c r="CU505" s="47"/>
    </row>
    <row r="506" spans="1:99" x14ac:dyDescent="0.35">
      <c r="A506" s="51" t="s">
        <v>590</v>
      </c>
      <c r="B506" s="52" t="s">
        <v>84</v>
      </c>
      <c r="C506" s="52">
        <v>52953</v>
      </c>
      <c r="D506" s="53">
        <v>1</v>
      </c>
      <c r="E506" s="53">
        <v>0.9</v>
      </c>
      <c r="F506" s="52">
        <v>23077</v>
      </c>
      <c r="G506" s="52">
        <v>18896</v>
      </c>
      <c r="H506" s="53">
        <v>0.63</v>
      </c>
      <c r="I506" s="52">
        <v>26146</v>
      </c>
      <c r="J506" s="52">
        <v>23636</v>
      </c>
      <c r="K506" s="52">
        <v>27086</v>
      </c>
      <c r="L506" s="52">
        <v>32170</v>
      </c>
      <c r="M506" s="52"/>
      <c r="N506" s="52">
        <v>23503</v>
      </c>
      <c r="O506" s="52">
        <v>23000</v>
      </c>
      <c r="P506" s="52">
        <v>3500</v>
      </c>
      <c r="Q506" s="52">
        <v>6500</v>
      </c>
      <c r="R506" s="52">
        <v>27231</v>
      </c>
      <c r="S506" s="52">
        <v>38925</v>
      </c>
      <c r="T506" s="52">
        <v>244</v>
      </c>
      <c r="U506" s="52">
        <v>152542754</v>
      </c>
      <c r="V506" s="52">
        <v>18295</v>
      </c>
      <c r="W506" s="52">
        <v>277</v>
      </c>
      <c r="X506" s="52">
        <v>10180392</v>
      </c>
      <c r="Y506" s="47"/>
      <c r="Z506" s="47"/>
      <c r="AA506" s="47"/>
      <c r="AB506" s="47"/>
      <c r="AC506" s="47"/>
      <c r="AD506" s="47"/>
      <c r="AE506" s="47"/>
      <c r="AF506" s="47"/>
      <c r="AG506" s="47"/>
      <c r="AQ506" s="47"/>
      <c r="AV506" s="47"/>
      <c r="AW506" s="47"/>
      <c r="AZ506" s="47"/>
      <c r="BA506" s="47"/>
      <c r="BB506" s="47"/>
      <c r="BC506" s="47"/>
      <c r="BD506" s="47"/>
      <c r="BE506" s="47"/>
      <c r="BF506" s="47"/>
      <c r="BG506" s="47"/>
      <c r="BH506" s="47"/>
      <c r="BJ506" s="47"/>
      <c r="BO506" s="47"/>
      <c r="BP506" s="47"/>
      <c r="BQ506" s="49"/>
      <c r="BV506" s="47"/>
      <c r="BW506" s="47"/>
      <c r="BX506" s="50"/>
      <c r="CM506" s="47"/>
      <c r="CR506" s="47"/>
      <c r="CU506" s="47"/>
    </row>
    <row r="507" spans="1:99" x14ac:dyDescent="0.35">
      <c r="A507" s="54" t="s">
        <v>591</v>
      </c>
      <c r="B507" s="55" t="s">
        <v>84</v>
      </c>
      <c r="C507" s="55">
        <v>30632</v>
      </c>
      <c r="D507" s="56">
        <v>0.99</v>
      </c>
      <c r="E507" s="56">
        <v>0.94</v>
      </c>
      <c r="F507" s="55">
        <v>8587</v>
      </c>
      <c r="G507" s="55">
        <v>9078</v>
      </c>
      <c r="H507" s="56">
        <v>0.57999999999999996</v>
      </c>
      <c r="I507" s="55">
        <v>21550</v>
      </c>
      <c r="J507" s="55">
        <v>16492</v>
      </c>
      <c r="K507" s="55">
        <v>16611</v>
      </c>
      <c r="L507" s="55">
        <v>19918</v>
      </c>
      <c r="M507" s="55">
        <v>21757</v>
      </c>
      <c r="N507" s="55">
        <v>24886</v>
      </c>
      <c r="O507" s="55">
        <v>25250</v>
      </c>
      <c r="P507" s="55">
        <v>5500</v>
      </c>
      <c r="Q507" s="55">
        <v>9042</v>
      </c>
      <c r="R507" s="55">
        <v>27000</v>
      </c>
      <c r="S507" s="55">
        <v>32000</v>
      </c>
      <c r="T507" s="55">
        <v>268</v>
      </c>
      <c r="U507" s="55">
        <v>67642672</v>
      </c>
      <c r="V507" s="55">
        <v>24112</v>
      </c>
      <c r="W507" s="55">
        <v>434</v>
      </c>
      <c r="X507" s="55">
        <v>14397272</v>
      </c>
      <c r="Y507" s="47"/>
      <c r="Z507" s="47"/>
      <c r="AA507" s="47"/>
      <c r="AB507" s="47"/>
      <c r="AC507" s="47"/>
      <c r="AD507" s="47"/>
      <c r="AE507" s="47"/>
      <c r="AF507" s="47"/>
      <c r="AG507" s="47"/>
      <c r="AQ507" s="47"/>
      <c r="AV507" s="47"/>
      <c r="AW507" s="47"/>
      <c r="AZ507" s="47"/>
      <c r="BA507" s="47"/>
      <c r="BB507" s="47"/>
      <c r="BC507" s="47"/>
      <c r="BD507" s="47"/>
      <c r="BE507" s="47"/>
      <c r="BF507" s="47"/>
      <c r="BG507" s="47"/>
      <c r="BH507" s="47"/>
      <c r="BI507" s="47"/>
      <c r="BJ507" s="47"/>
      <c r="BO507" s="47"/>
      <c r="BP507" s="47"/>
      <c r="BQ507" s="49"/>
      <c r="BV507" s="47"/>
      <c r="BW507" s="47"/>
      <c r="BX507" s="50"/>
      <c r="CM507" s="47"/>
      <c r="CR507" s="47"/>
      <c r="CU507" s="47"/>
    </row>
    <row r="508" spans="1:99" x14ac:dyDescent="0.35">
      <c r="A508" s="51" t="s">
        <v>592</v>
      </c>
      <c r="B508" s="52" t="s">
        <v>84</v>
      </c>
      <c r="C508" s="52">
        <v>51642</v>
      </c>
      <c r="D508" s="53">
        <v>1</v>
      </c>
      <c r="E508" s="53">
        <v>0.93</v>
      </c>
      <c r="F508" s="52">
        <v>26908</v>
      </c>
      <c r="G508" s="52">
        <v>23996</v>
      </c>
      <c r="H508" s="53">
        <v>0.59</v>
      </c>
      <c r="I508" s="52">
        <v>19515</v>
      </c>
      <c r="J508" s="52">
        <v>17225</v>
      </c>
      <c r="K508" s="52">
        <v>18006</v>
      </c>
      <c r="L508" s="52">
        <v>20096</v>
      </c>
      <c r="M508" s="52">
        <v>23117</v>
      </c>
      <c r="N508" s="52">
        <v>25251</v>
      </c>
      <c r="O508" s="52">
        <v>22642</v>
      </c>
      <c r="P508" s="52">
        <v>3250</v>
      </c>
      <c r="Q508" s="52">
        <v>5500</v>
      </c>
      <c r="R508" s="52">
        <v>24976</v>
      </c>
      <c r="S508" s="52">
        <v>31250</v>
      </c>
      <c r="T508" s="52">
        <v>240</v>
      </c>
      <c r="U508" s="52">
        <v>326515797</v>
      </c>
      <c r="V508" s="52">
        <v>23265</v>
      </c>
      <c r="W508" s="52">
        <v>431</v>
      </c>
      <c r="X508" s="52">
        <v>47933660</v>
      </c>
      <c r="Y508" s="47"/>
      <c r="Z508" s="47"/>
      <c r="AA508" s="47"/>
      <c r="AB508" s="47"/>
      <c r="AC508" s="47"/>
      <c r="AD508" s="47"/>
      <c r="AE508" s="47"/>
      <c r="AF508" s="47"/>
      <c r="AG508" s="47"/>
      <c r="AQ508" s="47"/>
      <c r="AV508" s="47"/>
      <c r="AW508" s="47"/>
      <c r="AZ508" s="47"/>
      <c r="BA508" s="47"/>
      <c r="BB508" s="47"/>
      <c r="BC508" s="47"/>
      <c r="BD508" s="47"/>
      <c r="BE508" s="47"/>
      <c r="BF508" s="47"/>
      <c r="BG508" s="47"/>
      <c r="BH508" s="47"/>
      <c r="BI508" s="47"/>
      <c r="BJ508" s="47"/>
      <c r="BO508" s="47"/>
      <c r="BP508" s="47"/>
      <c r="BQ508" s="49"/>
      <c r="BV508" s="47"/>
      <c r="BW508" s="47"/>
      <c r="BX508" s="50"/>
      <c r="CM508" s="47"/>
      <c r="CR508" s="47"/>
      <c r="CU508" s="47"/>
    </row>
    <row r="509" spans="1:99" x14ac:dyDescent="0.35">
      <c r="A509" s="54" t="s">
        <v>593</v>
      </c>
      <c r="B509" s="55" t="s">
        <v>84</v>
      </c>
      <c r="C509" s="55">
        <v>45462</v>
      </c>
      <c r="D509" s="56">
        <v>0.88</v>
      </c>
      <c r="E509" s="56">
        <v>0.85</v>
      </c>
      <c r="F509" s="55">
        <v>18817</v>
      </c>
      <c r="G509" s="55">
        <v>17838</v>
      </c>
      <c r="H509" s="56">
        <v>0.82</v>
      </c>
      <c r="I509" s="55">
        <v>24117</v>
      </c>
      <c r="J509" s="55">
        <v>11839</v>
      </c>
      <c r="K509" s="55">
        <v>21268</v>
      </c>
      <c r="L509" s="55">
        <v>23560</v>
      </c>
      <c r="M509" s="55">
        <v>25315</v>
      </c>
      <c r="N509" s="55">
        <v>28730</v>
      </c>
      <c r="O509" s="55">
        <v>26793</v>
      </c>
      <c r="P509" s="55">
        <v>2750</v>
      </c>
      <c r="Q509" s="55">
        <v>5500</v>
      </c>
      <c r="R509" s="55">
        <v>23500</v>
      </c>
      <c r="S509" s="55">
        <v>33000</v>
      </c>
      <c r="T509" s="55">
        <v>284</v>
      </c>
      <c r="U509" s="55">
        <v>99062903</v>
      </c>
      <c r="V509" s="55">
        <v>12661</v>
      </c>
      <c r="W509" s="55">
        <v>259</v>
      </c>
      <c r="X509" s="55">
        <v>14878045</v>
      </c>
      <c r="Y509" s="47"/>
      <c r="Z509" s="47"/>
      <c r="AA509" s="47"/>
      <c r="AB509" s="47"/>
      <c r="AC509" s="47"/>
      <c r="AD509" s="47"/>
      <c r="AE509" s="47"/>
      <c r="AF509" s="47"/>
      <c r="AG509" s="47"/>
      <c r="AK509" s="47"/>
      <c r="AQ509" s="47"/>
      <c r="AV509" s="47"/>
      <c r="AW509" s="47"/>
      <c r="AZ509" s="47"/>
      <c r="BA509" s="47"/>
      <c r="BB509" s="47"/>
      <c r="BD509" s="47"/>
      <c r="BE509" s="47"/>
      <c r="BF509" s="47"/>
      <c r="BG509" s="47"/>
      <c r="BH509" s="47"/>
      <c r="BI509" s="47"/>
      <c r="BJ509" s="47"/>
      <c r="BO509" s="47"/>
      <c r="BP509" s="47"/>
      <c r="BV509" s="47"/>
      <c r="BW509" s="47"/>
      <c r="BX509" s="50"/>
      <c r="CM509" s="47"/>
      <c r="CR509" s="47"/>
      <c r="CU509" s="47"/>
    </row>
    <row r="510" spans="1:99" x14ac:dyDescent="0.35">
      <c r="A510" s="51" t="s">
        <v>594</v>
      </c>
      <c r="B510" s="52" t="s">
        <v>84</v>
      </c>
      <c r="C510" s="52">
        <v>51450</v>
      </c>
      <c r="D510" s="53">
        <v>0.99</v>
      </c>
      <c r="E510" s="53">
        <v>0.91</v>
      </c>
      <c r="F510" s="52">
        <v>20063</v>
      </c>
      <c r="G510" s="52">
        <v>20762</v>
      </c>
      <c r="H510" s="53">
        <v>0.6</v>
      </c>
      <c r="I510" s="52">
        <v>28279</v>
      </c>
      <c r="J510" s="52">
        <v>41343</v>
      </c>
      <c r="K510" s="52">
        <v>43029</v>
      </c>
      <c r="L510" s="52">
        <v>46001</v>
      </c>
      <c r="M510" s="52">
        <v>47831</v>
      </c>
      <c r="N510" s="52">
        <v>48186</v>
      </c>
      <c r="O510" s="52">
        <v>24500</v>
      </c>
      <c r="P510" s="52">
        <v>5500</v>
      </c>
      <c r="Q510" s="52">
        <v>12000</v>
      </c>
      <c r="R510" s="52">
        <v>30500</v>
      </c>
      <c r="S510" s="52">
        <v>37500</v>
      </c>
      <c r="T510" s="52">
        <v>260</v>
      </c>
      <c r="U510" s="52">
        <v>2265127625</v>
      </c>
      <c r="V510" s="52">
        <v>56264</v>
      </c>
      <c r="W510" s="52">
        <v>873</v>
      </c>
      <c r="X510" s="52">
        <v>518082203</v>
      </c>
      <c r="Y510" s="47"/>
      <c r="Z510" s="47"/>
      <c r="AA510" s="47"/>
      <c r="AB510" s="47"/>
      <c r="AC510" s="47"/>
      <c r="AD510" s="47"/>
      <c r="AE510" s="47"/>
      <c r="AF510" s="47"/>
      <c r="AG510" s="47"/>
      <c r="AK510" s="47"/>
      <c r="AQ510" s="47"/>
      <c r="AV510" s="47"/>
      <c r="AW510" s="47"/>
      <c r="AZ510" s="47"/>
      <c r="BA510" s="47"/>
      <c r="BB510" s="47"/>
      <c r="BC510" s="47"/>
      <c r="BD510" s="47"/>
      <c r="BE510" s="47"/>
      <c r="BF510" s="47"/>
      <c r="BG510" s="47"/>
      <c r="BH510" s="47"/>
      <c r="BI510" s="47"/>
      <c r="BJ510" s="47"/>
      <c r="BO510" s="47"/>
      <c r="BP510" s="47"/>
      <c r="BV510" s="47"/>
      <c r="BW510" s="47"/>
      <c r="BX510" s="50"/>
      <c r="CM510" s="47"/>
      <c r="CR510" s="47"/>
      <c r="CU510" s="47"/>
    </row>
    <row r="511" spans="1:99" x14ac:dyDescent="0.35">
      <c r="A511" s="54" t="s">
        <v>595</v>
      </c>
      <c r="B511" s="55" t="s">
        <v>84</v>
      </c>
      <c r="C511" s="55">
        <v>75085</v>
      </c>
      <c r="D511" s="56">
        <v>0.74</v>
      </c>
      <c r="E511" s="56">
        <v>0.73</v>
      </c>
      <c r="F511" s="55">
        <v>20196</v>
      </c>
      <c r="G511" s="55">
        <v>19846</v>
      </c>
      <c r="H511" s="56">
        <v>0.17</v>
      </c>
      <c r="I511" s="55">
        <v>55251</v>
      </c>
      <c r="J511" s="55">
        <v>45320</v>
      </c>
      <c r="K511" s="55">
        <v>40338</v>
      </c>
      <c r="L511" s="55">
        <v>48388</v>
      </c>
      <c r="M511" s="55">
        <v>54000</v>
      </c>
      <c r="N511" s="55">
        <v>61000</v>
      </c>
      <c r="O511" s="55"/>
      <c r="P511" s="55"/>
      <c r="Q511" s="55"/>
      <c r="R511" s="55"/>
      <c r="S511" s="55"/>
      <c r="T511" s="55"/>
      <c r="U511" s="55">
        <v>22510999</v>
      </c>
      <c r="V511" s="55"/>
      <c r="W511" s="55"/>
      <c r="X511" s="55">
        <v>2155127</v>
      </c>
      <c r="Y511" s="47"/>
      <c r="Z511" s="47"/>
      <c r="AA511" s="47"/>
      <c r="AB511" s="47"/>
      <c r="AC511" s="47"/>
      <c r="AD511" s="47"/>
      <c r="AE511" s="47"/>
      <c r="AF511" s="47"/>
      <c r="AG511" s="47"/>
      <c r="AK511" s="47"/>
      <c r="AW511" s="47"/>
      <c r="AZ511" s="47"/>
      <c r="BA511" s="47"/>
      <c r="BD511" s="47"/>
      <c r="BE511" s="47"/>
      <c r="BF511" s="47"/>
      <c r="BH511" s="47"/>
      <c r="BJ511" s="47"/>
      <c r="BP511" s="47"/>
      <c r="BW511" s="47"/>
      <c r="BX511" s="50"/>
      <c r="CR511" s="47"/>
      <c r="CU511" s="47"/>
    </row>
    <row r="512" spans="1:99" x14ac:dyDescent="0.35">
      <c r="A512" s="51" t="s">
        <v>596</v>
      </c>
      <c r="B512" s="52" t="s">
        <v>84</v>
      </c>
      <c r="C512" s="52">
        <v>41490</v>
      </c>
      <c r="D512" s="53">
        <v>1</v>
      </c>
      <c r="E512" s="53">
        <v>0.99</v>
      </c>
      <c r="F512" s="52">
        <v>16020</v>
      </c>
      <c r="G512" s="52">
        <v>15914</v>
      </c>
      <c r="H512" s="53">
        <v>0.81</v>
      </c>
      <c r="I512" s="52">
        <v>23662</v>
      </c>
      <c r="J512" s="52">
        <v>21553</v>
      </c>
      <c r="K512" s="52">
        <v>20958</v>
      </c>
      <c r="L512" s="52">
        <v>23793</v>
      </c>
      <c r="M512" s="52">
        <v>25059</v>
      </c>
      <c r="N512" s="52">
        <v>25908</v>
      </c>
      <c r="O512" s="52">
        <v>27000</v>
      </c>
      <c r="P512" s="52">
        <v>3500</v>
      </c>
      <c r="Q512" s="52">
        <v>6500</v>
      </c>
      <c r="R512" s="52">
        <v>27168</v>
      </c>
      <c r="S512" s="52">
        <v>35500</v>
      </c>
      <c r="T512" s="52">
        <v>286</v>
      </c>
      <c r="U512" s="52">
        <v>96318274</v>
      </c>
      <c r="V512" s="52">
        <v>22472</v>
      </c>
      <c r="W512" s="52">
        <v>393</v>
      </c>
      <c r="X512" s="52">
        <v>22550472</v>
      </c>
      <c r="Y512" s="47"/>
      <c r="Z512" s="47"/>
      <c r="AA512" s="47"/>
      <c r="AB512" s="47"/>
      <c r="AC512" s="47"/>
      <c r="AD512" s="47"/>
      <c r="AE512" s="47"/>
      <c r="AF512" s="47"/>
      <c r="AG512" s="47"/>
      <c r="AQ512" s="47"/>
      <c r="AV512" s="47"/>
      <c r="AZ512" s="47"/>
      <c r="BA512" s="47"/>
      <c r="BB512" s="47"/>
      <c r="BD512" s="47"/>
      <c r="BE512" s="47"/>
      <c r="BF512" s="47"/>
      <c r="BG512" s="47"/>
      <c r="BH512" s="47"/>
      <c r="BJ512" s="47"/>
      <c r="BO512" s="47"/>
      <c r="BP512" s="47"/>
      <c r="BV512" s="47"/>
      <c r="BW512" s="47"/>
      <c r="BX512" s="50"/>
      <c r="CM512" s="47"/>
      <c r="CR512" s="47"/>
      <c r="CU512" s="47"/>
    </row>
    <row r="513" spans="1:99" x14ac:dyDescent="0.35">
      <c r="A513" s="54" t="s">
        <v>597</v>
      </c>
      <c r="B513" s="55" t="s">
        <v>84</v>
      </c>
      <c r="C513" s="55">
        <v>41804</v>
      </c>
      <c r="D513" s="56">
        <v>0.96</v>
      </c>
      <c r="E513" s="56">
        <v>0.84</v>
      </c>
      <c r="F513" s="55">
        <v>19686</v>
      </c>
      <c r="G513" s="55">
        <v>17788</v>
      </c>
      <c r="H513" s="56">
        <v>0.62</v>
      </c>
      <c r="I513" s="55">
        <v>20066</v>
      </c>
      <c r="J513" s="55">
        <v>8847</v>
      </c>
      <c r="K513" s="55">
        <v>10585</v>
      </c>
      <c r="L513" s="55">
        <v>13886</v>
      </c>
      <c r="M513" s="55">
        <v>13306</v>
      </c>
      <c r="N513" s="55">
        <v>16908</v>
      </c>
      <c r="O513" s="55">
        <v>25576</v>
      </c>
      <c r="P513" s="55">
        <v>4375</v>
      </c>
      <c r="Q513" s="55">
        <v>9438</v>
      </c>
      <c r="R513" s="55">
        <v>28364</v>
      </c>
      <c r="S513" s="55">
        <v>38240</v>
      </c>
      <c r="T513" s="55">
        <v>271</v>
      </c>
      <c r="U513" s="55">
        <v>87873037</v>
      </c>
      <c r="V513" s="55">
        <v>24045</v>
      </c>
      <c r="W513" s="55">
        <v>383</v>
      </c>
      <c r="X513" s="55">
        <v>13852098</v>
      </c>
      <c r="Y513" s="47"/>
      <c r="Z513" s="47"/>
      <c r="AA513" s="47"/>
      <c r="AB513" s="47"/>
      <c r="AC513" s="47"/>
      <c r="AD513" s="47"/>
      <c r="AE513" s="47"/>
      <c r="AF513" s="47"/>
      <c r="AG513" s="47"/>
      <c r="AV513" s="47"/>
      <c r="AW513" s="47"/>
      <c r="AZ513" s="47"/>
      <c r="BA513" s="47"/>
      <c r="BB513" s="47"/>
      <c r="BC513" s="47"/>
      <c r="BD513" s="47"/>
      <c r="BE513" s="47"/>
      <c r="BF513" s="47"/>
      <c r="BG513" s="47"/>
      <c r="BH513" s="47"/>
      <c r="BJ513" s="47"/>
      <c r="BO513" s="47"/>
      <c r="BP513" s="47"/>
      <c r="BV513" s="47"/>
      <c r="BW513" s="47"/>
      <c r="BX513" s="50"/>
      <c r="CM513" s="47"/>
      <c r="CR513" s="47"/>
      <c r="CU513" s="47"/>
    </row>
    <row r="514" spans="1:99" x14ac:dyDescent="0.35">
      <c r="A514" s="51" t="s">
        <v>598</v>
      </c>
      <c r="B514" s="52" t="s">
        <v>84</v>
      </c>
      <c r="C514" s="52">
        <v>35381</v>
      </c>
      <c r="D514" s="53">
        <v>0.99</v>
      </c>
      <c r="E514" s="53">
        <v>0.88</v>
      </c>
      <c r="F514" s="52">
        <v>13356</v>
      </c>
      <c r="G514" s="52">
        <v>12067</v>
      </c>
      <c r="H514" s="53">
        <v>0.81</v>
      </c>
      <c r="I514" s="52">
        <v>19978</v>
      </c>
      <c r="J514" s="52">
        <v>13751</v>
      </c>
      <c r="K514" s="52">
        <v>13547</v>
      </c>
      <c r="L514" s="52">
        <v>16095</v>
      </c>
      <c r="M514" s="52">
        <v>21909</v>
      </c>
      <c r="N514" s="52">
        <v>25133</v>
      </c>
      <c r="O514" s="52">
        <v>27000</v>
      </c>
      <c r="P514" s="52">
        <v>4500</v>
      </c>
      <c r="Q514" s="52">
        <v>7798</v>
      </c>
      <c r="R514" s="52">
        <v>27000</v>
      </c>
      <c r="S514" s="52">
        <v>35750</v>
      </c>
      <c r="T514" s="52"/>
      <c r="U514" s="52">
        <v>353126539</v>
      </c>
      <c r="V514" s="52">
        <v>17600</v>
      </c>
      <c r="W514" s="52"/>
      <c r="X514" s="52">
        <v>31345614</v>
      </c>
      <c r="Y514" s="47"/>
      <c r="Z514" s="47"/>
      <c r="AA514" s="47"/>
      <c r="AB514" s="47"/>
      <c r="AE514" s="47"/>
      <c r="AF514" s="47"/>
      <c r="AG514" s="47"/>
      <c r="AK514" s="47"/>
      <c r="AL514" s="47"/>
      <c r="AQ514" s="47"/>
      <c r="AV514" s="47"/>
      <c r="AW514" s="47"/>
      <c r="AZ514" s="47"/>
      <c r="BA514" s="47"/>
      <c r="BB514" s="47"/>
      <c r="BC514" s="47"/>
      <c r="BD514" s="47"/>
      <c r="BE514" s="47"/>
      <c r="BF514" s="47"/>
      <c r="BG514" s="47"/>
      <c r="BH514" s="47"/>
      <c r="BI514" s="47"/>
      <c r="BJ514" s="47"/>
      <c r="BO514" s="47"/>
      <c r="BP514" s="47"/>
      <c r="BV514" s="47"/>
      <c r="BW514" s="47"/>
      <c r="BX514" s="50"/>
      <c r="CM514" s="47"/>
      <c r="CR514" s="47"/>
      <c r="CU514" s="47"/>
    </row>
    <row r="515" spans="1:99" x14ac:dyDescent="0.35">
      <c r="A515" s="54" t="s">
        <v>599</v>
      </c>
      <c r="B515" s="55" t="s">
        <v>84</v>
      </c>
      <c r="C515" s="55">
        <v>25652</v>
      </c>
      <c r="D515" s="56">
        <v>0.94</v>
      </c>
      <c r="E515" s="56">
        <v>0.74</v>
      </c>
      <c r="F515" s="55">
        <v>4458</v>
      </c>
      <c r="G515" s="55">
        <v>4119</v>
      </c>
      <c r="H515" s="56">
        <v>0.56999999999999995</v>
      </c>
      <c r="I515" s="55">
        <v>21069</v>
      </c>
      <c r="J515" s="55">
        <v>19974</v>
      </c>
      <c r="K515" s="55">
        <v>20610</v>
      </c>
      <c r="L515" s="55">
        <v>20965</v>
      </c>
      <c r="M515" s="55">
        <v>22079</v>
      </c>
      <c r="N515" s="55">
        <v>23026</v>
      </c>
      <c r="O515" s="55">
        <v>30750</v>
      </c>
      <c r="P515" s="55">
        <v>4750</v>
      </c>
      <c r="Q515" s="55">
        <v>6500</v>
      </c>
      <c r="R515" s="55">
        <v>31000</v>
      </c>
      <c r="S515" s="55">
        <v>43532</v>
      </c>
      <c r="T515" s="55">
        <v>326</v>
      </c>
      <c r="U515" s="55">
        <v>152494802</v>
      </c>
      <c r="V515" s="55">
        <v>12000</v>
      </c>
      <c r="W515" s="55"/>
      <c r="X515" s="55">
        <v>10869455</v>
      </c>
      <c r="Y515" s="47"/>
      <c r="Z515" s="47"/>
      <c r="AA515" s="47"/>
      <c r="AB515" s="47"/>
      <c r="AC515" s="47"/>
      <c r="AD515" s="47"/>
      <c r="AE515" s="47"/>
      <c r="AF515" s="47"/>
      <c r="AG515" s="47"/>
      <c r="AQ515" s="47"/>
      <c r="AV515" s="47"/>
      <c r="AW515" s="47"/>
      <c r="AZ515" s="47"/>
      <c r="BA515" s="47"/>
      <c r="BB515" s="47"/>
      <c r="BC515" s="47"/>
      <c r="BD515" s="47"/>
      <c r="BE515" s="47"/>
      <c r="BF515" s="47"/>
      <c r="BG515" s="47"/>
      <c r="BH515" s="47"/>
      <c r="BI515" s="47"/>
      <c r="BJ515" s="47"/>
      <c r="BO515" s="47"/>
      <c r="BP515" s="47"/>
      <c r="BQ515" s="49"/>
      <c r="BV515" s="47"/>
      <c r="BW515" s="47"/>
      <c r="BX515" s="50"/>
      <c r="CM515" s="47"/>
      <c r="CR515" s="47"/>
      <c r="CU515" s="47"/>
    </row>
    <row r="516" spans="1:99" x14ac:dyDescent="0.35">
      <c r="A516" s="51" t="s">
        <v>600</v>
      </c>
      <c r="B516" s="52">
        <v>22514</v>
      </c>
      <c r="C516" s="52">
        <v>40492</v>
      </c>
      <c r="D516" s="53">
        <v>0.98</v>
      </c>
      <c r="E516" s="53">
        <v>0.68</v>
      </c>
      <c r="F516" s="52">
        <v>9145</v>
      </c>
      <c r="G516" s="52">
        <v>7108</v>
      </c>
      <c r="H516" s="53">
        <v>0.3</v>
      </c>
      <c r="I516" s="52">
        <v>12425</v>
      </c>
      <c r="J516" s="52">
        <v>14766</v>
      </c>
      <c r="K516" s="52">
        <v>15347</v>
      </c>
      <c r="L516" s="52">
        <v>17746</v>
      </c>
      <c r="M516" s="52">
        <v>20252</v>
      </c>
      <c r="N516" s="52">
        <v>20725</v>
      </c>
      <c r="O516" s="52">
        <v>20039</v>
      </c>
      <c r="P516" s="52">
        <v>3200</v>
      </c>
      <c r="Q516" s="52">
        <v>5500</v>
      </c>
      <c r="R516" s="52">
        <v>28819</v>
      </c>
      <c r="S516" s="52">
        <v>45750</v>
      </c>
      <c r="T516" s="52">
        <v>212</v>
      </c>
      <c r="U516" s="52">
        <v>996414739</v>
      </c>
      <c r="V516" s="52">
        <v>10428</v>
      </c>
      <c r="W516" s="52">
        <v>168</v>
      </c>
      <c r="X516" s="52">
        <v>9653473</v>
      </c>
      <c r="Y516" s="47"/>
      <c r="Z516" s="47"/>
      <c r="AA516" s="47"/>
      <c r="AB516" s="47"/>
      <c r="AE516" s="47"/>
      <c r="AF516" s="47"/>
      <c r="AG516" s="47"/>
      <c r="AQ516" s="47"/>
      <c r="AV516" s="47"/>
      <c r="BA516" s="47"/>
      <c r="BB516" s="47"/>
      <c r="BC516" s="47"/>
      <c r="BE516" s="47"/>
      <c r="BF516" s="47"/>
      <c r="BG516" s="47"/>
      <c r="BH516" s="47"/>
      <c r="BJ516" s="47"/>
      <c r="BO516" s="47"/>
      <c r="BV516" s="47"/>
      <c r="BX516" s="50"/>
      <c r="CM516" s="47"/>
      <c r="CR516" s="47"/>
      <c r="CU516" s="47"/>
    </row>
    <row r="517" spans="1:99" x14ac:dyDescent="0.35">
      <c r="A517" s="54" t="s">
        <v>601</v>
      </c>
      <c r="B517" s="55" t="s">
        <v>84</v>
      </c>
      <c r="C517" s="55">
        <v>47810</v>
      </c>
      <c r="D517" s="56">
        <v>1</v>
      </c>
      <c r="E517" s="56">
        <v>1</v>
      </c>
      <c r="F517" s="55">
        <v>29785</v>
      </c>
      <c r="G517" s="55">
        <v>27424</v>
      </c>
      <c r="H517" s="56">
        <v>0.87</v>
      </c>
      <c r="I517" s="55">
        <v>16296</v>
      </c>
      <c r="J517" s="55">
        <v>12642</v>
      </c>
      <c r="K517" s="55">
        <v>11770</v>
      </c>
      <c r="L517" s="55">
        <v>14915</v>
      </c>
      <c r="M517" s="55">
        <v>19880</v>
      </c>
      <c r="N517" s="55">
        <v>22654</v>
      </c>
      <c r="O517" s="55">
        <v>25565</v>
      </c>
      <c r="P517" s="55">
        <v>4068</v>
      </c>
      <c r="Q517" s="55">
        <v>9022</v>
      </c>
      <c r="R517" s="55">
        <v>28950</v>
      </c>
      <c r="S517" s="55">
        <v>33300</v>
      </c>
      <c r="T517" s="55">
        <v>271</v>
      </c>
      <c r="U517" s="55">
        <v>65287005</v>
      </c>
      <c r="V517" s="55">
        <v>16745</v>
      </c>
      <c r="W517" s="55">
        <v>239</v>
      </c>
      <c r="X517" s="55">
        <v>13350282</v>
      </c>
      <c r="Y517" s="47"/>
      <c r="Z517" s="47"/>
      <c r="AA517" s="47"/>
      <c r="AB517" s="47"/>
      <c r="AC517" s="47"/>
      <c r="AD517" s="47"/>
      <c r="AE517" s="47"/>
      <c r="AF517" s="47"/>
      <c r="AG517" s="47"/>
      <c r="AQ517" s="47"/>
      <c r="AV517" s="47"/>
      <c r="AW517" s="47"/>
      <c r="AZ517" s="47"/>
      <c r="BA517" s="47"/>
      <c r="BB517" s="47"/>
      <c r="BC517" s="47"/>
      <c r="BD517" s="47"/>
      <c r="BE517" s="47"/>
      <c r="BF517" s="47"/>
      <c r="BG517" s="47"/>
      <c r="BH517" s="47"/>
      <c r="BI517" s="47"/>
      <c r="BJ517" s="47"/>
      <c r="BO517" s="47"/>
      <c r="BP517" s="47"/>
      <c r="BQ517" s="49"/>
      <c r="BV517" s="47"/>
      <c r="BW517" s="47"/>
      <c r="BX517" s="50"/>
      <c r="CM517" s="47"/>
      <c r="CR517" s="47"/>
      <c r="CU517" s="47"/>
    </row>
    <row r="518" spans="1:99" x14ac:dyDescent="0.35">
      <c r="A518" s="51" t="s">
        <v>602</v>
      </c>
      <c r="B518" s="52" t="s">
        <v>84</v>
      </c>
      <c r="C518" s="52">
        <v>71910</v>
      </c>
      <c r="D518" s="53">
        <v>0.99</v>
      </c>
      <c r="E518" s="53">
        <v>0.96</v>
      </c>
      <c r="F518" s="52">
        <v>40243</v>
      </c>
      <c r="G518" s="52">
        <v>36536</v>
      </c>
      <c r="H518" s="53">
        <v>0.42</v>
      </c>
      <c r="I518" s="52">
        <v>28702</v>
      </c>
      <c r="J518" s="52">
        <v>18815</v>
      </c>
      <c r="K518" s="52">
        <v>20084</v>
      </c>
      <c r="L518" s="52">
        <v>21445</v>
      </c>
      <c r="M518" s="52">
        <v>23776</v>
      </c>
      <c r="N518" s="52">
        <v>30343</v>
      </c>
      <c r="O518" s="52">
        <v>25000</v>
      </c>
      <c r="P518" s="52">
        <v>5500</v>
      </c>
      <c r="Q518" s="52">
        <v>11215</v>
      </c>
      <c r="R518" s="52">
        <v>31000</v>
      </c>
      <c r="S518" s="52">
        <v>39500</v>
      </c>
      <c r="T518" s="52">
        <v>265</v>
      </c>
      <c r="U518" s="52">
        <v>448095386</v>
      </c>
      <c r="V518" s="52">
        <v>31823</v>
      </c>
      <c r="W518" s="52">
        <v>468</v>
      </c>
      <c r="X518" s="52">
        <v>43892548</v>
      </c>
      <c r="Y518" s="47"/>
      <c r="Z518" s="47"/>
      <c r="AA518" s="47"/>
      <c r="AB518" s="47"/>
      <c r="AC518" s="47"/>
      <c r="AD518" s="47"/>
      <c r="AE518" s="47"/>
      <c r="AF518" s="47"/>
      <c r="AG518" s="47"/>
      <c r="AL518" s="47"/>
      <c r="AQ518" s="47"/>
      <c r="AV518" s="47"/>
      <c r="AW518" s="47"/>
      <c r="AZ518" s="47"/>
      <c r="BA518" s="47"/>
      <c r="BB518" s="47"/>
      <c r="BC518" s="47"/>
      <c r="BD518" s="47"/>
      <c r="BE518" s="47"/>
      <c r="BF518" s="47"/>
      <c r="BG518" s="47"/>
      <c r="BH518" s="47"/>
      <c r="BJ518" s="47"/>
      <c r="BO518" s="47"/>
      <c r="BP518" s="47"/>
      <c r="BQ518" s="49"/>
      <c r="BV518" s="47"/>
      <c r="BW518" s="47"/>
      <c r="BX518" s="50"/>
      <c r="CM518" s="47"/>
      <c r="CR518" s="47"/>
      <c r="CU518" s="47"/>
    </row>
    <row r="519" spans="1:99" x14ac:dyDescent="0.35">
      <c r="A519" s="54" t="s">
        <v>603</v>
      </c>
      <c r="B519" s="55">
        <v>32458</v>
      </c>
      <c r="C519" s="55">
        <v>44299</v>
      </c>
      <c r="D519" s="56">
        <v>0.97</v>
      </c>
      <c r="E519" s="56">
        <v>0.86</v>
      </c>
      <c r="F519" s="55">
        <v>11619</v>
      </c>
      <c r="G519" s="55">
        <v>10441</v>
      </c>
      <c r="H519" s="56">
        <v>0.49</v>
      </c>
      <c r="I519" s="55">
        <v>20551</v>
      </c>
      <c r="J519" s="55">
        <v>12904</v>
      </c>
      <c r="K519" s="55">
        <v>13805</v>
      </c>
      <c r="L519" s="55">
        <v>18239</v>
      </c>
      <c r="M519" s="55">
        <v>24370</v>
      </c>
      <c r="N519" s="55">
        <v>26478</v>
      </c>
      <c r="O519" s="55">
        <v>20482</v>
      </c>
      <c r="P519" s="55">
        <v>5500</v>
      </c>
      <c r="Q519" s="55">
        <v>8000</v>
      </c>
      <c r="R519" s="55">
        <v>26000</v>
      </c>
      <c r="S519" s="55">
        <v>30920</v>
      </c>
      <c r="T519" s="55">
        <v>217</v>
      </c>
      <c r="U519" s="55">
        <v>1033257199</v>
      </c>
      <c r="V519" s="55">
        <v>24738</v>
      </c>
      <c r="W519" s="55">
        <v>368</v>
      </c>
      <c r="X519" s="55">
        <v>273576444</v>
      </c>
      <c r="Y519" s="47"/>
      <c r="Z519" s="47"/>
      <c r="AA519" s="47"/>
      <c r="AB519" s="47"/>
      <c r="AC519" s="47"/>
      <c r="AD519" s="47"/>
      <c r="AE519" s="47"/>
      <c r="AF519" s="47"/>
      <c r="AG519" s="47"/>
      <c r="AL519" s="47"/>
      <c r="AQ519" s="47"/>
      <c r="AV519" s="47"/>
      <c r="AW519" s="47"/>
      <c r="AZ519" s="47"/>
      <c r="BA519" s="47"/>
      <c r="BB519" s="47"/>
      <c r="BC519" s="47"/>
      <c r="BD519" s="47"/>
      <c r="BE519" s="47"/>
      <c r="BF519" s="47"/>
      <c r="BG519" s="47"/>
      <c r="BH519" s="47"/>
      <c r="BI519" s="47"/>
      <c r="BJ519" s="47"/>
      <c r="BO519" s="47"/>
      <c r="BP519" s="47"/>
      <c r="BQ519" s="49"/>
      <c r="BV519" s="47"/>
      <c r="BW519" s="47"/>
      <c r="BX519" s="50"/>
      <c r="CM519" s="47"/>
      <c r="CR519" s="47"/>
      <c r="CU519" s="47"/>
    </row>
    <row r="520" spans="1:99" x14ac:dyDescent="0.35">
      <c r="A520" s="51" t="s">
        <v>604</v>
      </c>
      <c r="B520" s="52" t="s">
        <v>84</v>
      </c>
      <c r="C520" s="52">
        <v>68732</v>
      </c>
      <c r="D520" s="53">
        <v>1</v>
      </c>
      <c r="E520" s="53">
        <v>1</v>
      </c>
      <c r="F520" s="52">
        <v>36614</v>
      </c>
      <c r="G520" s="52">
        <v>34689</v>
      </c>
      <c r="H520" s="53">
        <v>0.69</v>
      </c>
      <c r="I520" s="52">
        <v>30096</v>
      </c>
      <c r="J520" s="52">
        <v>16117</v>
      </c>
      <c r="K520" s="52">
        <v>16551</v>
      </c>
      <c r="L520" s="52">
        <v>21500</v>
      </c>
      <c r="M520" s="52">
        <v>27163</v>
      </c>
      <c r="N520" s="52">
        <v>33535</v>
      </c>
      <c r="O520" s="52">
        <v>27000</v>
      </c>
      <c r="P520" s="52">
        <v>5500</v>
      </c>
      <c r="Q520" s="52">
        <v>16254</v>
      </c>
      <c r="R520" s="52">
        <v>27000</v>
      </c>
      <c r="S520" s="52">
        <v>35000</v>
      </c>
      <c r="T520" s="52">
        <v>286</v>
      </c>
      <c r="U520" s="52">
        <v>85584045</v>
      </c>
      <c r="V520" s="52">
        <v>35859</v>
      </c>
      <c r="W520" s="52">
        <v>567</v>
      </c>
      <c r="X520" s="52">
        <v>41793221</v>
      </c>
      <c r="Y520" s="47"/>
      <c r="Z520" s="47"/>
      <c r="AA520" s="47"/>
      <c r="AB520" s="47"/>
      <c r="AC520" s="47"/>
      <c r="AD520" s="47"/>
      <c r="AE520" s="47"/>
      <c r="AF520" s="47"/>
      <c r="AG520" s="47"/>
      <c r="AK520" s="47"/>
      <c r="AQ520" s="47"/>
      <c r="AV520" s="47"/>
      <c r="AW520" s="47"/>
      <c r="AZ520" s="47"/>
      <c r="BA520" s="47"/>
      <c r="BB520" s="47"/>
      <c r="BC520" s="47"/>
      <c r="BD520" s="47"/>
      <c r="BE520" s="47"/>
      <c r="BF520" s="47"/>
      <c r="BG520" s="47"/>
      <c r="BH520" s="47"/>
      <c r="BI520" s="47"/>
      <c r="BJ520" s="47"/>
      <c r="BO520" s="47"/>
      <c r="BP520" s="47"/>
      <c r="BV520" s="47"/>
      <c r="BW520" s="47"/>
      <c r="BX520" s="50"/>
      <c r="BY520" s="47"/>
      <c r="CM520" s="47"/>
      <c r="CR520" s="47"/>
      <c r="CU520" s="47"/>
    </row>
    <row r="521" spans="1:99" x14ac:dyDescent="0.35">
      <c r="A521" s="54" t="s">
        <v>605</v>
      </c>
      <c r="B521" s="55" t="s">
        <v>84</v>
      </c>
      <c r="C521" s="55">
        <v>46470</v>
      </c>
      <c r="D521" s="56">
        <v>1</v>
      </c>
      <c r="E521" s="56">
        <v>0.66</v>
      </c>
      <c r="F521" s="55">
        <v>15749</v>
      </c>
      <c r="G521" s="55">
        <v>14026</v>
      </c>
      <c r="H521" s="56">
        <v>0.77</v>
      </c>
      <c r="I521" s="55">
        <v>29188</v>
      </c>
      <c r="J521" s="55">
        <v>23571</v>
      </c>
      <c r="K521" s="55">
        <v>22675</v>
      </c>
      <c r="L521" s="55">
        <v>26753</v>
      </c>
      <c r="M521" s="55">
        <v>31998</v>
      </c>
      <c r="N521" s="55">
        <v>31416</v>
      </c>
      <c r="O521" s="55">
        <v>27000</v>
      </c>
      <c r="P521" s="55">
        <v>4775</v>
      </c>
      <c r="Q521" s="55">
        <v>10670</v>
      </c>
      <c r="R521" s="55">
        <v>29065</v>
      </c>
      <c r="S521" s="55">
        <v>39960</v>
      </c>
      <c r="T521" s="55">
        <v>286</v>
      </c>
      <c r="U521" s="55">
        <v>266187076</v>
      </c>
      <c r="V521" s="55">
        <v>39654</v>
      </c>
      <c r="W521" s="55">
        <v>596</v>
      </c>
      <c r="X521" s="55">
        <v>30663633</v>
      </c>
      <c r="Y521" s="47"/>
      <c r="Z521" s="47"/>
      <c r="AA521" s="47"/>
      <c r="AB521" s="47"/>
      <c r="AC521" s="47"/>
      <c r="AD521" s="47"/>
      <c r="AE521" s="47"/>
      <c r="AF521" s="47"/>
      <c r="AG521" s="47"/>
      <c r="AK521" s="47"/>
      <c r="AQ521" s="47"/>
      <c r="AV521" s="47"/>
      <c r="AW521" s="47"/>
      <c r="AZ521" s="47"/>
      <c r="BA521" s="47"/>
      <c r="BB521" s="47"/>
      <c r="BC521" s="47"/>
      <c r="BD521" s="47"/>
      <c r="BE521" s="47"/>
      <c r="BF521" s="47"/>
      <c r="BG521" s="47"/>
      <c r="BH521" s="47"/>
      <c r="BI521" s="47"/>
      <c r="BJ521" s="47"/>
      <c r="BO521" s="47"/>
      <c r="BP521" s="47"/>
      <c r="BQ521" s="49"/>
      <c r="BV521" s="47"/>
      <c r="BW521" s="47"/>
      <c r="BX521" s="50"/>
      <c r="CM521" s="47"/>
      <c r="CR521" s="47"/>
      <c r="CU521" s="47"/>
    </row>
    <row r="522" spans="1:99" x14ac:dyDescent="0.35">
      <c r="A522" s="51" t="s">
        <v>606</v>
      </c>
      <c r="B522" s="52">
        <v>0</v>
      </c>
      <c r="C522" s="52"/>
      <c r="D522" s="53">
        <v>0.91</v>
      </c>
      <c r="E522" s="53">
        <v>0.9</v>
      </c>
      <c r="F522" s="52">
        <v>5563</v>
      </c>
      <c r="G522" s="52">
        <v>3310</v>
      </c>
      <c r="H522" s="53">
        <v>0.04</v>
      </c>
      <c r="I522" s="52">
        <v>5019</v>
      </c>
      <c r="J522" s="52">
        <v>3784</v>
      </c>
      <c r="K522" s="52">
        <v>4846</v>
      </c>
      <c r="L522" s="52">
        <v>6033</v>
      </c>
      <c r="M522" s="52">
        <v>8612</v>
      </c>
      <c r="N522" s="52">
        <v>11171</v>
      </c>
      <c r="O522" s="52">
        <v>8023</v>
      </c>
      <c r="P522" s="52">
        <v>1750</v>
      </c>
      <c r="Q522" s="52">
        <v>2550</v>
      </c>
      <c r="R522" s="52">
        <v>9000</v>
      </c>
      <c r="S522" s="52">
        <v>17750</v>
      </c>
      <c r="T522" s="52">
        <v>85</v>
      </c>
      <c r="U522" s="52">
        <v>115537309</v>
      </c>
      <c r="V522" s="52">
        <v>7873</v>
      </c>
      <c r="W522" s="52"/>
      <c r="X522" s="52">
        <v>678739</v>
      </c>
      <c r="Y522" s="47"/>
      <c r="Z522" s="47"/>
      <c r="AA522" s="47"/>
      <c r="AB522" s="47"/>
      <c r="AQ522" s="47"/>
      <c r="AV522" s="47"/>
      <c r="BA522" s="47"/>
      <c r="BB522" s="47"/>
      <c r="BE522" s="47"/>
      <c r="BF522" s="47"/>
      <c r="BG522" s="47"/>
      <c r="BH522" s="47"/>
      <c r="BO522" s="47"/>
      <c r="BV522" s="47"/>
      <c r="BX522" s="50"/>
      <c r="CM522" s="47"/>
      <c r="CR522" s="47"/>
      <c r="CU522" s="47"/>
    </row>
    <row r="523" spans="1:99" x14ac:dyDescent="0.35">
      <c r="A523" s="54" t="s">
        <v>607</v>
      </c>
      <c r="B523" s="55" t="s">
        <v>84</v>
      </c>
      <c r="C523" s="55">
        <v>45144</v>
      </c>
      <c r="D523" s="56">
        <v>1</v>
      </c>
      <c r="E523" s="56">
        <v>0.85</v>
      </c>
      <c r="F523" s="55">
        <v>19813</v>
      </c>
      <c r="G523" s="55">
        <v>20104</v>
      </c>
      <c r="H523" s="56">
        <v>0.92</v>
      </c>
      <c r="I523" s="55">
        <v>22179</v>
      </c>
      <c r="J523" s="55">
        <v>18712</v>
      </c>
      <c r="K523" s="55">
        <v>15525</v>
      </c>
      <c r="L523" s="55">
        <v>21672</v>
      </c>
      <c r="M523" s="55">
        <v>22843</v>
      </c>
      <c r="N523" s="55">
        <v>24290</v>
      </c>
      <c r="O523" s="55">
        <v>26391</v>
      </c>
      <c r="P523" s="55">
        <v>3000</v>
      </c>
      <c r="Q523" s="55">
        <v>5416</v>
      </c>
      <c r="R523" s="55">
        <v>19000</v>
      </c>
      <c r="S523" s="55">
        <v>34250</v>
      </c>
      <c r="T523" s="55">
        <v>280</v>
      </c>
      <c r="U523" s="55">
        <v>560550095</v>
      </c>
      <c r="V523" s="55">
        <v>17970</v>
      </c>
      <c r="W523" s="55">
        <v>250</v>
      </c>
      <c r="X523" s="55">
        <v>25444213</v>
      </c>
      <c r="Y523" s="47"/>
      <c r="Z523" s="47"/>
      <c r="AA523" s="47"/>
      <c r="AB523" s="47"/>
      <c r="AC523" s="47"/>
      <c r="AD523" s="47"/>
      <c r="AE523" s="47"/>
      <c r="AF523" s="47"/>
      <c r="AG523" s="47"/>
      <c r="AK523" s="47"/>
      <c r="AQ523" s="47"/>
      <c r="AV523" s="47"/>
      <c r="AW523" s="47"/>
      <c r="AZ523" s="47"/>
      <c r="BA523" s="47"/>
      <c r="BB523" s="47"/>
      <c r="BC523" s="47"/>
      <c r="BD523" s="47"/>
      <c r="BE523" s="47"/>
      <c r="BF523" s="47"/>
      <c r="BG523" s="47"/>
      <c r="BH523" s="47"/>
      <c r="BI523" s="47"/>
      <c r="BJ523" s="47"/>
      <c r="BO523" s="47"/>
      <c r="BP523" s="47"/>
      <c r="BQ523" s="49"/>
      <c r="BV523" s="47"/>
      <c r="BW523" s="47"/>
      <c r="BX523" s="50"/>
      <c r="CM523" s="47"/>
      <c r="CR523" s="47"/>
      <c r="CU523" s="47"/>
    </row>
    <row r="524" spans="1:99" x14ac:dyDescent="0.35">
      <c r="A524" s="51" t="s">
        <v>608</v>
      </c>
      <c r="B524" s="52" t="s">
        <v>84</v>
      </c>
      <c r="C524" s="52"/>
      <c r="D524" s="53">
        <v>0.87</v>
      </c>
      <c r="E524" s="53">
        <v>0.76</v>
      </c>
      <c r="F524" s="52">
        <v>5719</v>
      </c>
      <c r="G524" s="52">
        <v>4649</v>
      </c>
      <c r="H524" s="53">
        <v>0.54</v>
      </c>
      <c r="I524" s="52">
        <v>19970</v>
      </c>
      <c r="J524" s="52">
        <v>19530</v>
      </c>
      <c r="K524" s="52">
        <v>21914</v>
      </c>
      <c r="L524" s="52">
        <v>19463</v>
      </c>
      <c r="M524" s="52">
        <v>24201</v>
      </c>
      <c r="N524" s="52">
        <v>24408</v>
      </c>
      <c r="O524" s="52">
        <v>26391</v>
      </c>
      <c r="P524" s="52">
        <v>3000</v>
      </c>
      <c r="Q524" s="52">
        <v>5416</v>
      </c>
      <c r="R524" s="52">
        <v>19000</v>
      </c>
      <c r="S524" s="52">
        <v>34250</v>
      </c>
      <c r="T524" s="52"/>
      <c r="U524" s="52">
        <v>560550095</v>
      </c>
      <c r="V524" s="52">
        <v>17970</v>
      </c>
      <c r="W524" s="52"/>
      <c r="X524" s="52">
        <v>25444213</v>
      </c>
      <c r="Y524" s="47"/>
      <c r="Z524" s="47"/>
      <c r="AA524" s="47"/>
      <c r="AB524" s="47"/>
      <c r="BH524" s="47"/>
      <c r="BJ524" s="47"/>
      <c r="BX524" s="50"/>
      <c r="CM524" s="47"/>
      <c r="CR524" s="47"/>
      <c r="CU524" s="47"/>
    </row>
    <row r="525" spans="1:99" x14ac:dyDescent="0.35">
      <c r="A525" s="54" t="s">
        <v>609</v>
      </c>
      <c r="B525" s="55">
        <v>24662</v>
      </c>
      <c r="C525" s="55">
        <v>36090</v>
      </c>
      <c r="D525" s="56">
        <v>0.96</v>
      </c>
      <c r="E525" s="56">
        <v>0.92</v>
      </c>
      <c r="F525" s="55">
        <v>10802</v>
      </c>
      <c r="G525" s="55">
        <v>8858</v>
      </c>
      <c r="H525" s="56">
        <v>0.56000000000000005</v>
      </c>
      <c r="I525" s="55">
        <v>12688</v>
      </c>
      <c r="J525" s="55">
        <v>8743</v>
      </c>
      <c r="K525" s="55">
        <v>9497</v>
      </c>
      <c r="L525" s="55">
        <v>14661</v>
      </c>
      <c r="M525" s="55">
        <v>18479</v>
      </c>
      <c r="N525" s="55">
        <v>19920</v>
      </c>
      <c r="O525" s="55">
        <v>24000</v>
      </c>
      <c r="P525" s="55">
        <v>2750</v>
      </c>
      <c r="Q525" s="55">
        <v>5500</v>
      </c>
      <c r="R525" s="55">
        <v>24814</v>
      </c>
      <c r="S525" s="55">
        <v>32604</v>
      </c>
      <c r="T525" s="55">
        <v>254</v>
      </c>
      <c r="U525" s="55">
        <v>924112103</v>
      </c>
      <c r="V525" s="55">
        <v>14009</v>
      </c>
      <c r="W525" s="55">
        <v>209</v>
      </c>
      <c r="X525" s="55">
        <v>95858648</v>
      </c>
      <c r="Y525" s="47"/>
      <c r="Z525" s="47"/>
      <c r="AA525" s="47"/>
      <c r="AB525" s="47"/>
      <c r="AC525" s="47"/>
      <c r="AD525" s="47"/>
      <c r="AE525" s="47"/>
      <c r="AF525" s="47"/>
      <c r="AG525" s="47"/>
      <c r="AK525" s="47"/>
      <c r="AQ525" s="47"/>
      <c r="AV525" s="47"/>
      <c r="AW525" s="47"/>
      <c r="AZ525" s="47"/>
      <c r="BA525" s="47"/>
      <c r="BB525" s="47"/>
      <c r="BC525" s="47"/>
      <c r="BD525" s="47"/>
      <c r="BE525" s="47"/>
      <c r="BF525" s="47"/>
      <c r="BG525" s="47"/>
      <c r="BH525" s="47"/>
      <c r="BJ525" s="47"/>
      <c r="BO525" s="47"/>
      <c r="BP525" s="47"/>
      <c r="BV525" s="47"/>
      <c r="BW525" s="47"/>
      <c r="BX525" s="50"/>
      <c r="CM525" s="47"/>
      <c r="CR525" s="47"/>
      <c r="CU525" s="47"/>
    </row>
    <row r="526" spans="1:99" x14ac:dyDescent="0.35">
      <c r="A526" s="51" t="s">
        <v>610</v>
      </c>
      <c r="B526" s="52">
        <v>27042</v>
      </c>
      <c r="C526" s="52">
        <v>34649</v>
      </c>
      <c r="D526" s="53">
        <v>1</v>
      </c>
      <c r="E526" s="53">
        <v>0.99</v>
      </c>
      <c r="F526" s="52">
        <v>8697</v>
      </c>
      <c r="G526" s="52">
        <v>6739</v>
      </c>
      <c r="H526" s="53">
        <v>0.77</v>
      </c>
      <c r="I526" s="52">
        <v>20205</v>
      </c>
      <c r="J526" s="52">
        <v>15653</v>
      </c>
      <c r="K526" s="52">
        <v>16200</v>
      </c>
      <c r="L526" s="52">
        <v>18988</v>
      </c>
      <c r="M526" s="52">
        <v>23162</v>
      </c>
      <c r="N526" s="52">
        <v>24049</v>
      </c>
      <c r="O526" s="52">
        <v>26798</v>
      </c>
      <c r="P526" s="52">
        <v>4750</v>
      </c>
      <c r="Q526" s="52">
        <v>8500</v>
      </c>
      <c r="R526" s="52">
        <v>28000</v>
      </c>
      <c r="S526" s="52">
        <v>35000</v>
      </c>
      <c r="T526" s="52">
        <v>284</v>
      </c>
      <c r="U526" s="52">
        <v>1209162219</v>
      </c>
      <c r="V526" s="52">
        <v>20477</v>
      </c>
      <c r="W526" s="52">
        <v>336</v>
      </c>
      <c r="X526" s="52">
        <v>176248797</v>
      </c>
      <c r="Y526" s="47"/>
      <c r="Z526" s="47"/>
      <c r="AA526" s="47"/>
      <c r="AB526" s="47"/>
      <c r="AC526" s="47"/>
      <c r="AD526" s="47"/>
      <c r="AE526" s="47"/>
      <c r="AF526" s="47"/>
      <c r="AG526" s="47"/>
      <c r="AQ526" s="47"/>
      <c r="AV526" s="47"/>
      <c r="AW526" s="47"/>
      <c r="AZ526" s="47"/>
      <c r="BA526" s="47"/>
      <c r="BB526" s="47"/>
      <c r="BC526" s="47"/>
      <c r="BD526" s="47"/>
      <c r="BE526" s="47"/>
      <c r="BF526" s="47"/>
      <c r="BG526" s="47"/>
      <c r="BH526" s="47"/>
      <c r="BI526" s="47"/>
      <c r="BJ526" s="47"/>
      <c r="BO526" s="47"/>
      <c r="BP526" s="47"/>
      <c r="BQ526" s="49"/>
      <c r="BV526" s="47"/>
      <c r="BW526" s="47"/>
      <c r="BX526" s="50"/>
      <c r="CM526" s="47"/>
      <c r="CR526" s="47"/>
      <c r="CU526" s="47"/>
    </row>
    <row r="527" spans="1:99" x14ac:dyDescent="0.35">
      <c r="A527" s="54" t="s">
        <v>611</v>
      </c>
      <c r="B527" s="55">
        <v>27457</v>
      </c>
      <c r="C527" s="55">
        <v>55130</v>
      </c>
      <c r="D527" s="56">
        <v>0.74</v>
      </c>
      <c r="E527" s="56">
        <v>0.72</v>
      </c>
      <c r="F527" s="55">
        <v>10336</v>
      </c>
      <c r="G527" s="55">
        <v>11451</v>
      </c>
      <c r="H527" s="56">
        <v>0.34</v>
      </c>
      <c r="I527" s="55">
        <v>16234</v>
      </c>
      <c r="J527" s="55">
        <v>6874</v>
      </c>
      <c r="K527" s="55">
        <v>7636</v>
      </c>
      <c r="L527" s="55">
        <v>12849</v>
      </c>
      <c r="M527" s="55">
        <v>21394</v>
      </c>
      <c r="N527" s="55">
        <v>24388</v>
      </c>
      <c r="O527" s="55">
        <v>19509</v>
      </c>
      <c r="P527" s="55">
        <v>4000</v>
      </c>
      <c r="Q527" s="55">
        <v>7110</v>
      </c>
      <c r="R527" s="55">
        <v>27000</v>
      </c>
      <c r="S527" s="55">
        <v>31000</v>
      </c>
      <c r="T527" s="55">
        <v>207</v>
      </c>
      <c r="U527" s="55">
        <v>2025926664</v>
      </c>
      <c r="V527" s="55">
        <v>30129</v>
      </c>
      <c r="W527" s="55">
        <v>453</v>
      </c>
      <c r="X527" s="55">
        <v>377774572</v>
      </c>
      <c r="Y527" s="47"/>
      <c r="Z527" s="47"/>
      <c r="AA527" s="47"/>
      <c r="AB527" s="47"/>
      <c r="AC527" s="47"/>
      <c r="AD527" s="47"/>
      <c r="AE527" s="47"/>
      <c r="AF527" s="47"/>
      <c r="AG527" s="47"/>
      <c r="AQ527" s="47"/>
      <c r="AV527" s="47"/>
      <c r="AW527" s="47"/>
      <c r="AZ527" s="47"/>
      <c r="BA527" s="47"/>
      <c r="BB527" s="47"/>
      <c r="BC527" s="47"/>
      <c r="BD527" s="47"/>
      <c r="BE527" s="47"/>
      <c r="BF527" s="47"/>
      <c r="BG527" s="47"/>
      <c r="BH527" s="47"/>
      <c r="BJ527" s="47"/>
      <c r="BO527" s="47"/>
      <c r="BP527" s="47"/>
      <c r="BQ527" s="49"/>
      <c r="BV527" s="47"/>
      <c r="BW527" s="47"/>
      <c r="BX527" s="50"/>
      <c r="BZ527" s="47"/>
      <c r="CM527" s="47"/>
      <c r="CR527" s="47"/>
      <c r="CU527" s="47"/>
    </row>
    <row r="528" spans="1:99" x14ac:dyDescent="0.35">
      <c r="A528" s="51" t="s">
        <v>612</v>
      </c>
      <c r="B528" s="52">
        <v>0</v>
      </c>
      <c r="C528" s="52"/>
      <c r="D528" s="53">
        <v>0.93</v>
      </c>
      <c r="E528" s="53">
        <v>0.7</v>
      </c>
      <c r="F528" s="52">
        <v>7874</v>
      </c>
      <c r="G528" s="52">
        <v>6645</v>
      </c>
      <c r="H528" s="53">
        <v>0.28999999999999998</v>
      </c>
      <c r="I528" s="52">
        <v>8837</v>
      </c>
      <c r="J528" s="52">
        <v>5430</v>
      </c>
      <c r="K528" s="52">
        <v>6113</v>
      </c>
      <c r="L528" s="52">
        <v>8394</v>
      </c>
      <c r="M528" s="52">
        <v>13729</v>
      </c>
      <c r="N528" s="52">
        <v>13509</v>
      </c>
      <c r="O528" s="52">
        <v>18000</v>
      </c>
      <c r="P528" s="52">
        <v>2750</v>
      </c>
      <c r="Q528" s="52">
        <v>5500</v>
      </c>
      <c r="R528" s="52">
        <v>24310</v>
      </c>
      <c r="S528" s="52">
        <v>33295</v>
      </c>
      <c r="T528" s="52">
        <v>191</v>
      </c>
      <c r="U528" s="52">
        <v>254905767</v>
      </c>
      <c r="V528" s="52">
        <v>7643</v>
      </c>
      <c r="W528" s="52">
        <v>126</v>
      </c>
      <c r="X528" s="52">
        <v>2751815</v>
      </c>
      <c r="Y528" s="47"/>
      <c r="Z528" s="47"/>
      <c r="AA528" s="47"/>
      <c r="AB528" s="47"/>
      <c r="AC528" s="47"/>
      <c r="AD528" s="47"/>
      <c r="AE528" s="47"/>
      <c r="AF528" s="47"/>
      <c r="AG528" s="47"/>
      <c r="AQ528" s="47"/>
      <c r="AV528" s="47"/>
      <c r="AW528" s="47"/>
      <c r="AZ528" s="47"/>
      <c r="BA528" s="47"/>
      <c r="BB528" s="47"/>
      <c r="BD528" s="47"/>
      <c r="BE528" s="47"/>
      <c r="BF528" s="47"/>
      <c r="BG528" s="47"/>
      <c r="BH528" s="47"/>
      <c r="BJ528" s="47"/>
      <c r="BO528" s="47"/>
      <c r="BP528" s="47"/>
      <c r="BV528" s="47"/>
      <c r="BW528" s="47"/>
      <c r="BX528" s="50"/>
      <c r="CM528" s="47"/>
      <c r="CR528" s="47"/>
      <c r="CU528" s="47"/>
    </row>
    <row r="529" spans="1:99" x14ac:dyDescent="0.35">
      <c r="A529" s="54" t="s">
        <v>613</v>
      </c>
      <c r="B529" s="55">
        <v>0</v>
      </c>
      <c r="C529" s="55"/>
      <c r="D529" s="56">
        <v>0.98</v>
      </c>
      <c r="E529" s="56">
        <v>0.98</v>
      </c>
      <c r="F529" s="55">
        <v>6428</v>
      </c>
      <c r="G529" s="55">
        <v>5621</v>
      </c>
      <c r="H529" s="56">
        <v>0.31</v>
      </c>
      <c r="I529" s="55">
        <v>6648</v>
      </c>
      <c r="J529" s="55">
        <v>2721</v>
      </c>
      <c r="K529" s="55">
        <v>3169</v>
      </c>
      <c r="L529" s="55">
        <v>8132</v>
      </c>
      <c r="M529" s="55">
        <v>11848</v>
      </c>
      <c r="N529" s="55">
        <v>12497</v>
      </c>
      <c r="O529" s="55">
        <v>16961</v>
      </c>
      <c r="P529" s="55">
        <v>2750</v>
      </c>
      <c r="Q529" s="55">
        <v>5500</v>
      </c>
      <c r="R529" s="55">
        <v>23071</v>
      </c>
      <c r="S529" s="55">
        <v>33501</v>
      </c>
      <c r="T529" s="55">
        <v>180</v>
      </c>
      <c r="U529" s="55">
        <v>178380893</v>
      </c>
      <c r="V529" s="55">
        <v>9000</v>
      </c>
      <c r="W529" s="55">
        <v>119</v>
      </c>
      <c r="X529" s="55">
        <v>2413691</v>
      </c>
      <c r="Y529" s="47"/>
      <c r="Z529" s="47"/>
      <c r="AA529" s="47"/>
      <c r="AB529" s="47"/>
      <c r="AC529" s="47"/>
      <c r="AD529" s="47"/>
      <c r="AE529" s="47"/>
      <c r="AF529" s="47"/>
      <c r="AG529" s="47"/>
      <c r="AQ529" s="47"/>
      <c r="AV529" s="47"/>
      <c r="AW529" s="47"/>
      <c r="AZ529" s="47"/>
      <c r="BA529" s="47"/>
      <c r="BB529" s="47"/>
      <c r="BD529" s="47"/>
      <c r="BE529" s="47"/>
      <c r="BF529" s="47"/>
      <c r="BG529" s="47"/>
      <c r="BH529" s="47"/>
      <c r="BJ529" s="47"/>
      <c r="BO529" s="47"/>
      <c r="BP529" s="47"/>
      <c r="BQ529" s="49"/>
      <c r="BV529" s="47"/>
      <c r="BW529" s="47"/>
      <c r="BX529" s="50"/>
      <c r="CM529" s="47"/>
      <c r="CR529" s="47"/>
      <c r="CU529" s="47"/>
    </row>
    <row r="530" spans="1:99" x14ac:dyDescent="0.35">
      <c r="A530" s="51" t="s">
        <v>614</v>
      </c>
      <c r="B530" s="52">
        <v>0</v>
      </c>
      <c r="C530" s="52"/>
      <c r="D530" s="53">
        <v>0.8</v>
      </c>
      <c r="E530" s="53">
        <v>0.77</v>
      </c>
      <c r="F530" s="52">
        <v>8754</v>
      </c>
      <c r="G530" s="52">
        <v>7441</v>
      </c>
      <c r="H530" s="53">
        <v>0.28000000000000003</v>
      </c>
      <c r="I530" s="52">
        <v>6553</v>
      </c>
      <c r="J530" s="52">
        <v>3553</v>
      </c>
      <c r="K530" s="52">
        <v>4216</v>
      </c>
      <c r="L530" s="52">
        <v>7855</v>
      </c>
      <c r="M530" s="52">
        <v>11312</v>
      </c>
      <c r="N530" s="52">
        <v>13057</v>
      </c>
      <c r="O530" s="52">
        <v>21710</v>
      </c>
      <c r="P530" s="52">
        <v>2750</v>
      </c>
      <c r="Q530" s="52">
        <v>5500</v>
      </c>
      <c r="R530" s="52">
        <v>27503</v>
      </c>
      <c r="S530" s="52">
        <v>42762</v>
      </c>
      <c r="T530" s="52">
        <v>230</v>
      </c>
      <c r="U530" s="52">
        <v>448500617</v>
      </c>
      <c r="V530" s="52">
        <v>7510</v>
      </c>
      <c r="W530" s="52">
        <v>91</v>
      </c>
      <c r="X530" s="52">
        <v>4015506</v>
      </c>
      <c r="Y530" s="47"/>
      <c r="Z530" s="47"/>
      <c r="AA530" s="47"/>
      <c r="AB530" s="47"/>
      <c r="AC530" s="47"/>
      <c r="AD530" s="47"/>
      <c r="AE530" s="47"/>
      <c r="AF530" s="47"/>
      <c r="AG530" s="47"/>
      <c r="AQ530" s="47"/>
      <c r="AV530" s="47"/>
      <c r="AW530" s="47"/>
      <c r="AZ530" s="47"/>
      <c r="BA530" s="47"/>
      <c r="BB530" s="47"/>
      <c r="BC530" s="47"/>
      <c r="BD530" s="47"/>
      <c r="BE530" s="47"/>
      <c r="BF530" s="47"/>
      <c r="BG530" s="47"/>
      <c r="BH530" s="47"/>
      <c r="BJ530" s="47"/>
      <c r="BO530" s="47"/>
      <c r="BP530" s="47"/>
      <c r="BQ530" s="49"/>
      <c r="BV530" s="47"/>
      <c r="BW530" s="47"/>
      <c r="BX530" s="50"/>
      <c r="CM530" s="47"/>
      <c r="CR530" s="47"/>
      <c r="CU530" s="47"/>
    </row>
    <row r="531" spans="1:99" x14ac:dyDescent="0.35">
      <c r="A531" s="54" t="s">
        <v>615</v>
      </c>
      <c r="B531" s="55">
        <v>24780</v>
      </c>
      <c r="C531" s="55">
        <v>47218</v>
      </c>
      <c r="D531" s="56">
        <v>0.83</v>
      </c>
      <c r="E531" s="56">
        <v>0.73</v>
      </c>
      <c r="F531" s="55">
        <v>12201</v>
      </c>
      <c r="G531" s="55">
        <v>11422</v>
      </c>
      <c r="H531" s="56">
        <v>0.37</v>
      </c>
      <c r="I531" s="55">
        <v>11462</v>
      </c>
      <c r="J531" s="55">
        <v>6000</v>
      </c>
      <c r="K531" s="55">
        <v>7098</v>
      </c>
      <c r="L531" s="55">
        <v>11606</v>
      </c>
      <c r="M531" s="55">
        <v>18428</v>
      </c>
      <c r="N531" s="55">
        <v>19487</v>
      </c>
      <c r="O531" s="55">
        <v>20000</v>
      </c>
      <c r="P531" s="55">
        <v>2875</v>
      </c>
      <c r="Q531" s="55">
        <v>5500</v>
      </c>
      <c r="R531" s="55">
        <v>26855</v>
      </c>
      <c r="S531" s="55">
        <v>37500</v>
      </c>
      <c r="T531" s="55">
        <v>212</v>
      </c>
      <c r="U531" s="55">
        <v>3145056284</v>
      </c>
      <c r="V531" s="55">
        <v>13520</v>
      </c>
      <c r="W531" s="55">
        <v>184</v>
      </c>
      <c r="X531" s="55">
        <v>80143165</v>
      </c>
      <c r="Y531" s="47"/>
      <c r="Z531" s="47"/>
      <c r="AA531" s="47"/>
      <c r="AB531" s="47"/>
      <c r="AC531" s="47"/>
      <c r="AD531" s="47"/>
      <c r="AE531" s="47"/>
      <c r="AF531" s="47"/>
      <c r="AG531" s="47"/>
      <c r="AQ531" s="47"/>
      <c r="AV531" s="47"/>
      <c r="AW531" s="47"/>
      <c r="AZ531" s="47"/>
      <c r="BA531" s="47"/>
      <c r="BB531" s="47"/>
      <c r="BC531" s="47"/>
      <c r="BD531" s="47"/>
      <c r="BE531" s="47"/>
      <c r="BF531" s="47"/>
      <c r="BG531" s="47"/>
      <c r="BH531" s="47"/>
      <c r="BJ531" s="47"/>
      <c r="BO531" s="47"/>
      <c r="BP531" s="47"/>
      <c r="BQ531" s="49"/>
      <c r="BV531" s="47"/>
      <c r="BW531" s="47"/>
      <c r="BX531" s="50"/>
      <c r="CM531" s="47"/>
      <c r="CR531" s="47"/>
      <c r="CU531" s="47"/>
    </row>
    <row r="532" spans="1:99" x14ac:dyDescent="0.35">
      <c r="A532" s="51" t="s">
        <v>616</v>
      </c>
      <c r="B532" s="52">
        <v>20455</v>
      </c>
      <c r="C532" s="52">
        <v>33815</v>
      </c>
      <c r="D532" s="53">
        <v>0.95</v>
      </c>
      <c r="E532" s="53">
        <v>0.85</v>
      </c>
      <c r="F532" s="52">
        <v>7821</v>
      </c>
      <c r="G532" s="52">
        <v>7231</v>
      </c>
      <c r="H532" s="53">
        <v>0.31</v>
      </c>
      <c r="I532" s="52">
        <v>8785</v>
      </c>
      <c r="J532" s="52">
        <v>4498</v>
      </c>
      <c r="K532" s="52">
        <v>5462</v>
      </c>
      <c r="L532" s="52">
        <v>9380</v>
      </c>
      <c r="M532" s="52">
        <v>13088</v>
      </c>
      <c r="N532" s="52">
        <v>14019</v>
      </c>
      <c r="O532" s="52">
        <v>21355</v>
      </c>
      <c r="P532" s="52">
        <v>2650</v>
      </c>
      <c r="Q532" s="52">
        <v>5232</v>
      </c>
      <c r="R532" s="52">
        <v>25500</v>
      </c>
      <c r="S532" s="52">
        <v>38806</v>
      </c>
      <c r="T532" s="52">
        <v>226</v>
      </c>
      <c r="U532" s="52">
        <v>446179748</v>
      </c>
      <c r="V532" s="52">
        <v>9000</v>
      </c>
      <c r="W532" s="52">
        <v>131</v>
      </c>
      <c r="X532" s="52">
        <v>7405719</v>
      </c>
      <c r="Y532" s="47"/>
      <c r="Z532" s="47"/>
      <c r="AA532" s="47"/>
      <c r="AB532" s="47"/>
      <c r="AC532" s="47"/>
      <c r="AD532" s="47"/>
      <c r="AE532" s="47"/>
      <c r="AF532" s="47"/>
      <c r="AG532" s="47"/>
      <c r="AQ532" s="47"/>
      <c r="AV532" s="47"/>
      <c r="AW532" s="47"/>
      <c r="AZ532" s="47"/>
      <c r="BA532" s="47"/>
      <c r="BB532" s="47"/>
      <c r="BC532" s="47"/>
      <c r="BD532" s="47"/>
      <c r="BE532" s="47"/>
      <c r="BF532" s="47"/>
      <c r="BG532" s="47"/>
      <c r="BH532" s="47"/>
      <c r="BJ532" s="47"/>
      <c r="BO532" s="47"/>
      <c r="BP532" s="47"/>
      <c r="BQ532" s="49"/>
      <c r="BV532" s="47"/>
      <c r="BW532" s="47"/>
      <c r="BX532" s="50"/>
      <c r="CM532" s="47"/>
      <c r="CR532" s="47"/>
      <c r="CU532" s="47"/>
    </row>
    <row r="533" spans="1:99" x14ac:dyDescent="0.35">
      <c r="A533" s="54" t="s">
        <v>617</v>
      </c>
      <c r="B533" s="55">
        <v>22277</v>
      </c>
      <c r="C533" s="55">
        <v>35637</v>
      </c>
      <c r="D533" s="56">
        <v>0.88</v>
      </c>
      <c r="E533" s="56">
        <v>0.77</v>
      </c>
      <c r="F533" s="55">
        <v>7262</v>
      </c>
      <c r="G533" s="55">
        <v>6609</v>
      </c>
      <c r="H533" s="56">
        <v>0.28999999999999998</v>
      </c>
      <c r="I533" s="55">
        <v>8264</v>
      </c>
      <c r="J533" s="55">
        <v>4601</v>
      </c>
      <c r="K533" s="55">
        <v>5930</v>
      </c>
      <c r="L533" s="55">
        <v>9692</v>
      </c>
      <c r="M533" s="55">
        <v>12190</v>
      </c>
      <c r="N533" s="55">
        <v>14135</v>
      </c>
      <c r="O533" s="55">
        <v>19684</v>
      </c>
      <c r="P533" s="55">
        <v>2728</v>
      </c>
      <c r="Q533" s="55">
        <v>5380</v>
      </c>
      <c r="R533" s="55">
        <v>22428</v>
      </c>
      <c r="S533" s="55">
        <v>33117</v>
      </c>
      <c r="T533" s="55">
        <v>209</v>
      </c>
      <c r="U533" s="55">
        <v>326818107</v>
      </c>
      <c r="V533" s="55">
        <v>7579</v>
      </c>
      <c r="W533" s="55">
        <v>95</v>
      </c>
      <c r="X533" s="55">
        <v>6928450</v>
      </c>
      <c r="Y533" s="47"/>
      <c r="Z533" s="47"/>
      <c r="AA533" s="47"/>
      <c r="AB533" s="47"/>
      <c r="AC533" s="47"/>
      <c r="AD533" s="47"/>
      <c r="AE533" s="47"/>
      <c r="AF533" s="47"/>
      <c r="AG533" s="47"/>
      <c r="AQ533" s="47"/>
      <c r="AV533" s="47"/>
      <c r="AW533" s="47"/>
      <c r="AZ533" s="47"/>
      <c r="BA533" s="47"/>
      <c r="BB533" s="47"/>
      <c r="BD533" s="47"/>
      <c r="BE533" s="47"/>
      <c r="BF533" s="47"/>
      <c r="BG533" s="47"/>
      <c r="BH533" s="47"/>
      <c r="BJ533" s="47"/>
      <c r="BO533" s="47"/>
      <c r="BP533" s="47"/>
      <c r="BV533" s="47"/>
      <c r="BW533" s="47"/>
      <c r="BX533" s="50"/>
      <c r="CM533" s="47"/>
      <c r="CR533" s="47"/>
      <c r="CU533" s="47"/>
    </row>
    <row r="534" spans="1:99" x14ac:dyDescent="0.35">
      <c r="A534" s="51" t="s">
        <v>618</v>
      </c>
      <c r="B534" s="52" t="s">
        <v>84</v>
      </c>
      <c r="C534" s="52">
        <v>43202</v>
      </c>
      <c r="D534" s="53">
        <v>1</v>
      </c>
      <c r="E534" s="53">
        <v>0.92</v>
      </c>
      <c r="F534" s="52">
        <v>20194</v>
      </c>
      <c r="G534" s="52">
        <v>20043</v>
      </c>
      <c r="H534" s="53">
        <v>0.56000000000000005</v>
      </c>
      <c r="I534" s="52">
        <v>21755</v>
      </c>
      <c r="J534" s="52">
        <v>14354</v>
      </c>
      <c r="K534" s="52">
        <v>13847</v>
      </c>
      <c r="L534" s="52">
        <v>17037</v>
      </c>
      <c r="M534" s="52">
        <v>19942</v>
      </c>
      <c r="N534" s="52">
        <v>25523</v>
      </c>
      <c r="O534" s="52">
        <v>24250</v>
      </c>
      <c r="P534" s="52">
        <v>2304</v>
      </c>
      <c r="Q534" s="52">
        <v>5955</v>
      </c>
      <c r="R534" s="52">
        <v>25000</v>
      </c>
      <c r="S534" s="52">
        <v>35500</v>
      </c>
      <c r="T534" s="52">
        <v>257</v>
      </c>
      <c r="U534" s="52">
        <v>1892342784</v>
      </c>
      <c r="V534" s="52">
        <v>19958</v>
      </c>
      <c r="W534" s="52">
        <v>290</v>
      </c>
      <c r="X534" s="52">
        <v>40752305</v>
      </c>
      <c r="Y534" s="47"/>
      <c r="Z534" s="47"/>
      <c r="AA534" s="47"/>
      <c r="AB534" s="47"/>
      <c r="AC534" s="47"/>
      <c r="AD534" s="47"/>
      <c r="AE534" s="47"/>
      <c r="AF534" s="47"/>
      <c r="AG534" s="47"/>
      <c r="AQ534" s="47"/>
      <c r="AV534" s="47"/>
      <c r="AW534" s="47"/>
      <c r="AZ534" s="47"/>
      <c r="BA534" s="47"/>
      <c r="BB534" s="47"/>
      <c r="BC534" s="47"/>
      <c r="BD534" s="47"/>
      <c r="BE534" s="47"/>
      <c r="BF534" s="47"/>
      <c r="BG534" s="47"/>
      <c r="BH534" s="47"/>
      <c r="BJ534" s="47"/>
      <c r="BO534" s="47"/>
      <c r="BP534" s="47"/>
      <c r="BQ534" s="49"/>
      <c r="BV534" s="47"/>
      <c r="BW534" s="47"/>
      <c r="BX534" s="50"/>
      <c r="CM534" s="47"/>
      <c r="CR534" s="47"/>
      <c r="CU534" s="47"/>
    </row>
    <row r="535" spans="1:99" x14ac:dyDescent="0.35">
      <c r="A535" s="54" t="s">
        <v>619</v>
      </c>
      <c r="B535" s="55" t="s">
        <v>84</v>
      </c>
      <c r="C535" s="55"/>
      <c r="D535" s="56">
        <v>0.81</v>
      </c>
      <c r="E535" s="56">
        <v>0.65</v>
      </c>
      <c r="F535" s="55">
        <v>6179</v>
      </c>
      <c r="G535" s="55">
        <v>6161</v>
      </c>
      <c r="H535" s="56">
        <v>0.67</v>
      </c>
      <c r="I535" s="55">
        <v>15936</v>
      </c>
      <c r="J535" s="55">
        <v>16337</v>
      </c>
      <c r="K535" s="55">
        <v>16793</v>
      </c>
      <c r="L535" s="55">
        <v>17203</v>
      </c>
      <c r="M535" s="55">
        <v>20017</v>
      </c>
      <c r="N535" s="55">
        <v>21758</v>
      </c>
      <c r="O535" s="55">
        <v>24250</v>
      </c>
      <c r="P535" s="55">
        <v>2304</v>
      </c>
      <c r="Q535" s="55">
        <v>5955</v>
      </c>
      <c r="R535" s="55">
        <v>25000</v>
      </c>
      <c r="S535" s="55">
        <v>35500</v>
      </c>
      <c r="T535" s="55"/>
      <c r="U535" s="55">
        <v>1892342784</v>
      </c>
      <c r="V535" s="55">
        <v>19958</v>
      </c>
      <c r="W535" s="55"/>
      <c r="X535" s="55">
        <v>40752305</v>
      </c>
      <c r="Y535" s="47"/>
      <c r="Z535" s="47"/>
      <c r="AA535" s="47"/>
      <c r="AB535" s="47"/>
      <c r="AQ535" s="47"/>
      <c r="AV535" s="47"/>
      <c r="BA535" s="47"/>
      <c r="BB535" s="47"/>
      <c r="BE535" s="47"/>
      <c r="BF535" s="47"/>
      <c r="BG535" s="47"/>
      <c r="BH535" s="47"/>
      <c r="BO535" s="47"/>
      <c r="BV535" s="47"/>
      <c r="BX535" s="50"/>
      <c r="CM535" s="47"/>
      <c r="CR535" s="47"/>
      <c r="CU535" s="47"/>
    </row>
    <row r="536" spans="1:99" x14ac:dyDescent="0.35">
      <c r="A536" s="51" t="s">
        <v>620</v>
      </c>
      <c r="B536" s="52" t="s">
        <v>84</v>
      </c>
      <c r="C536" s="52">
        <v>65418</v>
      </c>
      <c r="D536" s="53">
        <v>1</v>
      </c>
      <c r="E536" s="53">
        <v>0.86</v>
      </c>
      <c r="F536" s="52">
        <v>28273</v>
      </c>
      <c r="G536" s="52">
        <v>25891</v>
      </c>
      <c r="H536" s="53">
        <v>0.57999999999999996</v>
      </c>
      <c r="I536" s="52">
        <v>28827</v>
      </c>
      <c r="J536" s="52">
        <v>26933</v>
      </c>
      <c r="K536" s="52">
        <v>27199</v>
      </c>
      <c r="L536" s="52">
        <v>27379</v>
      </c>
      <c r="M536" s="52">
        <v>31339</v>
      </c>
      <c r="N536" s="52">
        <v>32001</v>
      </c>
      <c r="O536" s="52">
        <v>25999</v>
      </c>
      <c r="P536" s="52">
        <v>5500</v>
      </c>
      <c r="Q536" s="52">
        <v>7500</v>
      </c>
      <c r="R536" s="52">
        <v>27000</v>
      </c>
      <c r="S536" s="52">
        <v>31000</v>
      </c>
      <c r="T536" s="52">
        <v>276</v>
      </c>
      <c r="U536" s="52">
        <v>303676695</v>
      </c>
      <c r="V536" s="52">
        <v>35832</v>
      </c>
      <c r="W536" s="52">
        <v>536</v>
      </c>
      <c r="X536" s="52">
        <v>116959857</v>
      </c>
      <c r="Y536" s="47"/>
      <c r="Z536" s="47"/>
      <c r="AA536" s="47"/>
      <c r="AB536" s="47"/>
      <c r="AC536" s="47"/>
      <c r="AD536" s="47"/>
      <c r="AE536" s="47"/>
      <c r="AF536" s="47"/>
      <c r="AG536" s="47"/>
      <c r="AL536" s="47"/>
      <c r="AQ536" s="47"/>
      <c r="AV536" s="47"/>
      <c r="AW536" s="47"/>
      <c r="AZ536" s="47"/>
      <c r="BA536" s="47"/>
      <c r="BB536" s="47"/>
      <c r="BC536" s="47"/>
      <c r="BD536" s="47"/>
      <c r="BE536" s="47"/>
      <c r="BF536" s="47"/>
      <c r="BG536" s="47"/>
      <c r="BH536" s="47"/>
      <c r="BI536" s="47"/>
      <c r="BJ536" s="47"/>
      <c r="BO536" s="47"/>
      <c r="BP536" s="47"/>
      <c r="BV536" s="47"/>
      <c r="BW536" s="47"/>
      <c r="BX536" s="50"/>
      <c r="CM536" s="47"/>
      <c r="CR536" s="47"/>
      <c r="CU536" s="47"/>
    </row>
    <row r="537" spans="1:99" x14ac:dyDescent="0.35">
      <c r="A537" s="54" t="s">
        <v>621</v>
      </c>
      <c r="B537" s="55">
        <v>23472</v>
      </c>
      <c r="C537" s="55">
        <v>39956</v>
      </c>
      <c r="D537" s="56">
        <v>0.8</v>
      </c>
      <c r="E537" s="56">
        <v>0.79</v>
      </c>
      <c r="F537" s="55">
        <v>11043</v>
      </c>
      <c r="G537" s="55">
        <v>9461</v>
      </c>
      <c r="H537" s="56">
        <v>0.47</v>
      </c>
      <c r="I537" s="55">
        <v>15310</v>
      </c>
      <c r="J537" s="55">
        <v>7532</v>
      </c>
      <c r="K537" s="55">
        <v>9230</v>
      </c>
      <c r="L537" s="55">
        <v>12102</v>
      </c>
      <c r="M537" s="55">
        <v>17262</v>
      </c>
      <c r="N537" s="55">
        <v>20129</v>
      </c>
      <c r="O537" s="55">
        <v>22869</v>
      </c>
      <c r="P537" s="55">
        <v>4166</v>
      </c>
      <c r="Q537" s="55">
        <v>8250</v>
      </c>
      <c r="R537" s="55">
        <v>27000</v>
      </c>
      <c r="S537" s="55">
        <v>32500</v>
      </c>
      <c r="T537" s="55">
        <v>242</v>
      </c>
      <c r="U537" s="55">
        <v>1607868176</v>
      </c>
      <c r="V537" s="55">
        <v>22340</v>
      </c>
      <c r="W537" s="55">
        <v>323</v>
      </c>
      <c r="X537" s="55">
        <v>286592802</v>
      </c>
      <c r="Y537" s="47"/>
      <c r="Z537" s="47"/>
      <c r="AA537" s="47"/>
      <c r="AB537" s="47"/>
      <c r="AC537" s="47"/>
      <c r="AD537" s="47"/>
      <c r="AE537" s="47"/>
      <c r="AF537" s="47"/>
      <c r="AG537" s="47"/>
      <c r="AQ537" s="47"/>
      <c r="AV537" s="47"/>
      <c r="AW537" s="47"/>
      <c r="AZ537" s="47"/>
      <c r="BA537" s="47"/>
      <c r="BB537" s="47"/>
      <c r="BC537" s="47"/>
      <c r="BD537" s="47"/>
      <c r="BE537" s="47"/>
      <c r="BF537" s="47"/>
      <c r="BG537" s="47"/>
      <c r="BH537" s="47"/>
      <c r="BI537" s="47"/>
      <c r="BJ537" s="47"/>
      <c r="BO537" s="47"/>
      <c r="BP537" s="47"/>
      <c r="BQ537" s="49"/>
      <c r="BV537" s="47"/>
      <c r="BW537" s="47"/>
      <c r="BX537" s="50"/>
      <c r="CM537" s="47"/>
      <c r="CR537" s="47"/>
      <c r="CU537" s="47"/>
    </row>
    <row r="538" spans="1:99" x14ac:dyDescent="0.35">
      <c r="A538" s="51" t="s">
        <v>622</v>
      </c>
      <c r="B538" s="52" t="s">
        <v>84</v>
      </c>
      <c r="C538" s="52">
        <v>48340</v>
      </c>
      <c r="D538" s="53">
        <v>0.92</v>
      </c>
      <c r="E538" s="53">
        <v>0.84</v>
      </c>
      <c r="F538" s="52">
        <v>26670</v>
      </c>
      <c r="G538" s="52">
        <v>25639</v>
      </c>
      <c r="H538" s="53">
        <v>0.76</v>
      </c>
      <c r="I538" s="52">
        <v>20074</v>
      </c>
      <c r="J538" s="52">
        <v>19449</v>
      </c>
      <c r="K538" s="52">
        <v>19274</v>
      </c>
      <c r="L538" s="52">
        <v>18079</v>
      </c>
      <c r="M538" s="52">
        <v>24888</v>
      </c>
      <c r="N538" s="52">
        <v>23332</v>
      </c>
      <c r="O538" s="52">
        <v>23347</v>
      </c>
      <c r="P538" s="52">
        <v>2750</v>
      </c>
      <c r="Q538" s="52">
        <v>5500</v>
      </c>
      <c r="R538" s="52">
        <v>24300</v>
      </c>
      <c r="S538" s="52">
        <v>29936</v>
      </c>
      <c r="T538" s="52">
        <v>248</v>
      </c>
      <c r="U538" s="52">
        <v>68826557</v>
      </c>
      <c r="V538" s="52">
        <v>12233</v>
      </c>
      <c r="W538" s="52">
        <v>191</v>
      </c>
      <c r="X538" s="52">
        <v>7115073</v>
      </c>
      <c r="Y538" s="47"/>
      <c r="Z538" s="47"/>
      <c r="AA538" s="47"/>
      <c r="AB538" s="47"/>
      <c r="AC538" s="47"/>
      <c r="AD538" s="47"/>
      <c r="AE538" s="47"/>
      <c r="AF538" s="47"/>
      <c r="AG538" s="47"/>
      <c r="AK538" s="47"/>
      <c r="AQ538" s="47"/>
      <c r="AV538" s="47"/>
      <c r="AW538" s="47"/>
      <c r="AZ538" s="47"/>
      <c r="BA538" s="47"/>
      <c r="BB538" s="47"/>
      <c r="BC538" s="47"/>
      <c r="BD538" s="47"/>
      <c r="BE538" s="47"/>
      <c r="BF538" s="47"/>
      <c r="BG538" s="47"/>
      <c r="BH538" s="47"/>
      <c r="BI538" s="47"/>
      <c r="BJ538" s="47"/>
      <c r="BO538" s="47"/>
      <c r="BP538" s="47"/>
      <c r="BV538" s="47"/>
      <c r="BW538" s="47"/>
      <c r="BX538" s="50"/>
      <c r="CM538" s="47"/>
      <c r="CR538" s="47"/>
      <c r="CU538" s="47"/>
    </row>
    <row r="539" spans="1:99" x14ac:dyDescent="0.35">
      <c r="A539" s="54" t="s">
        <v>623</v>
      </c>
      <c r="B539" s="55" t="s">
        <v>84</v>
      </c>
      <c r="C539" s="55">
        <v>66235</v>
      </c>
      <c r="D539" s="56">
        <v>1</v>
      </c>
      <c r="E539" s="56">
        <v>0.96</v>
      </c>
      <c r="F539" s="55">
        <v>29677</v>
      </c>
      <c r="G539" s="55">
        <v>29492</v>
      </c>
      <c r="H539" s="56">
        <v>0.69</v>
      </c>
      <c r="I539" s="55">
        <v>35858</v>
      </c>
      <c r="J539" s="55">
        <v>22257</v>
      </c>
      <c r="K539" s="55">
        <v>25635</v>
      </c>
      <c r="L539" s="55">
        <v>28486</v>
      </c>
      <c r="M539" s="55">
        <v>34424</v>
      </c>
      <c r="N539" s="55">
        <v>41887</v>
      </c>
      <c r="O539" s="55">
        <v>24000</v>
      </c>
      <c r="P539" s="55">
        <v>5500</v>
      </c>
      <c r="Q539" s="55">
        <v>10355</v>
      </c>
      <c r="R539" s="55">
        <v>27000</v>
      </c>
      <c r="S539" s="55">
        <v>31200</v>
      </c>
      <c r="T539" s="55">
        <v>254</v>
      </c>
      <c r="U539" s="55">
        <v>332633235</v>
      </c>
      <c r="V539" s="55">
        <v>45144</v>
      </c>
      <c r="W539" s="55">
        <v>637</v>
      </c>
      <c r="X539" s="55">
        <v>128333811</v>
      </c>
      <c r="Y539" s="47"/>
      <c r="Z539" s="47"/>
      <c r="AA539" s="47"/>
      <c r="AB539" s="47"/>
      <c r="AC539" s="47"/>
      <c r="AD539" s="47"/>
      <c r="AE539" s="47"/>
      <c r="AF539" s="47"/>
      <c r="AG539" s="47"/>
      <c r="AK539" s="47"/>
      <c r="AQ539" s="47"/>
      <c r="AV539" s="47"/>
      <c r="AW539" s="47"/>
      <c r="AZ539" s="47"/>
      <c r="BA539" s="47"/>
      <c r="BB539" s="47"/>
      <c r="BC539" s="47"/>
      <c r="BD539" s="47"/>
      <c r="BE539" s="47"/>
      <c r="BF539" s="47"/>
      <c r="BG539" s="47"/>
      <c r="BH539" s="47"/>
      <c r="BI539" s="47"/>
      <c r="BJ539" s="47"/>
      <c r="BO539" s="47"/>
      <c r="BP539" s="47"/>
      <c r="BV539" s="47"/>
      <c r="BW539" s="47"/>
      <c r="BX539" s="50"/>
      <c r="CM539" s="47"/>
      <c r="CR539" s="47"/>
      <c r="CU539" s="47"/>
    </row>
    <row r="540" spans="1:99" x14ac:dyDescent="0.35">
      <c r="A540" s="51" t="s">
        <v>624</v>
      </c>
      <c r="B540" s="52">
        <v>19427</v>
      </c>
      <c r="C540" s="52">
        <v>21377</v>
      </c>
      <c r="D540" s="53">
        <v>1</v>
      </c>
      <c r="E540" s="53">
        <v>0.95</v>
      </c>
      <c r="F540" s="52">
        <v>10764</v>
      </c>
      <c r="G540" s="52">
        <v>6443</v>
      </c>
      <c r="H540" s="53">
        <v>0.15</v>
      </c>
      <c r="I540" s="52">
        <v>9773</v>
      </c>
      <c r="J540" s="52">
        <v>10419</v>
      </c>
      <c r="K540" s="52">
        <v>11709</v>
      </c>
      <c r="L540" s="52">
        <v>13877</v>
      </c>
      <c r="M540" s="52">
        <v>16594</v>
      </c>
      <c r="N540" s="52">
        <v>17446</v>
      </c>
      <c r="O540" s="52">
        <v>13875</v>
      </c>
      <c r="P540" s="52">
        <v>2188</v>
      </c>
      <c r="Q540" s="52">
        <v>3485</v>
      </c>
      <c r="R540" s="52">
        <v>13000</v>
      </c>
      <c r="S540" s="52">
        <v>22575</v>
      </c>
      <c r="T540" s="52">
        <v>147</v>
      </c>
      <c r="U540" s="52">
        <v>200131601</v>
      </c>
      <c r="V540" s="52">
        <v>6000</v>
      </c>
      <c r="W540" s="52">
        <v>77</v>
      </c>
      <c r="X540" s="52">
        <v>2303875</v>
      </c>
      <c r="Y540" s="47"/>
      <c r="Z540" s="47"/>
      <c r="AA540" s="47"/>
      <c r="AB540" s="47"/>
      <c r="AF540" s="47"/>
      <c r="AG540" s="47"/>
      <c r="AQ540" s="47"/>
      <c r="AV540" s="47"/>
      <c r="BA540" s="47"/>
      <c r="BB540" s="47"/>
      <c r="BE540" s="47"/>
      <c r="BF540" s="47"/>
      <c r="BG540" s="47"/>
      <c r="BH540" s="47"/>
      <c r="BO540" s="47"/>
      <c r="BV540" s="47"/>
      <c r="BX540" s="50"/>
      <c r="CM540" s="47"/>
      <c r="CR540" s="47"/>
      <c r="CU540" s="47"/>
    </row>
    <row r="541" spans="1:99" x14ac:dyDescent="0.35">
      <c r="A541" s="54" t="s">
        <v>625</v>
      </c>
      <c r="B541" s="55">
        <v>29523</v>
      </c>
      <c r="C541" s="55">
        <v>30523</v>
      </c>
      <c r="D541" s="56">
        <v>0.86</v>
      </c>
      <c r="E541" s="56">
        <v>0.77</v>
      </c>
      <c r="F541" s="55">
        <v>8694</v>
      </c>
      <c r="G541" s="55">
        <v>7977</v>
      </c>
      <c r="H541" s="56">
        <v>0.84</v>
      </c>
      <c r="I541" s="55">
        <v>15292</v>
      </c>
      <c r="J541" s="55">
        <v>14805</v>
      </c>
      <c r="K541" s="55">
        <v>14373</v>
      </c>
      <c r="L541" s="55">
        <v>20100</v>
      </c>
      <c r="M541" s="55">
        <v>19525</v>
      </c>
      <c r="N541" s="55">
        <v>23546</v>
      </c>
      <c r="O541" s="55">
        <v>30470</v>
      </c>
      <c r="P541" s="55">
        <v>4750</v>
      </c>
      <c r="Q541" s="55">
        <v>9000</v>
      </c>
      <c r="R541" s="55">
        <v>33526</v>
      </c>
      <c r="S541" s="55">
        <v>45841</v>
      </c>
      <c r="T541" s="55">
        <v>323</v>
      </c>
      <c r="U541" s="55">
        <v>1746618678</v>
      </c>
      <c r="V541" s="55">
        <v>13541</v>
      </c>
      <c r="W541" s="55">
        <v>198</v>
      </c>
      <c r="X541" s="55">
        <v>75872229</v>
      </c>
      <c r="Y541" s="47"/>
      <c r="Z541" s="47"/>
      <c r="AA541" s="47"/>
      <c r="AB541" s="47"/>
      <c r="AC541" s="47"/>
      <c r="AD541" s="47"/>
      <c r="AE541" s="47"/>
      <c r="AF541" s="47"/>
      <c r="AG541" s="47"/>
      <c r="AQ541" s="47"/>
      <c r="AV541" s="47"/>
      <c r="AW541" s="47"/>
      <c r="AZ541" s="47"/>
      <c r="BA541" s="47"/>
      <c r="BB541" s="47"/>
      <c r="BC541" s="47"/>
      <c r="BD541" s="47"/>
      <c r="BE541" s="47"/>
      <c r="BF541" s="47"/>
      <c r="BG541" s="47"/>
      <c r="BH541" s="47"/>
      <c r="BJ541" s="47"/>
      <c r="BO541" s="47"/>
      <c r="BP541" s="47"/>
      <c r="BQ541" s="49"/>
      <c r="BV541" s="47"/>
      <c r="BW541" s="47"/>
      <c r="BX541" s="50"/>
      <c r="CM541" s="47"/>
      <c r="CR541" s="47"/>
      <c r="CU541" s="47"/>
    </row>
    <row r="542" spans="1:99" x14ac:dyDescent="0.35">
      <c r="A542" s="51" t="s">
        <v>626</v>
      </c>
      <c r="B542" s="52">
        <v>23990</v>
      </c>
      <c r="C542" s="52">
        <v>33950</v>
      </c>
      <c r="D542" s="53">
        <v>1</v>
      </c>
      <c r="E542" s="53">
        <v>0.98</v>
      </c>
      <c r="F542" s="52">
        <v>10123</v>
      </c>
      <c r="G542" s="52">
        <v>7234</v>
      </c>
      <c r="H542" s="53">
        <v>0.57999999999999996</v>
      </c>
      <c r="I542" s="52">
        <v>11953</v>
      </c>
      <c r="J542" s="52">
        <v>16020</v>
      </c>
      <c r="K542" s="52">
        <v>17323</v>
      </c>
      <c r="L542" s="52">
        <v>19932</v>
      </c>
      <c r="M542" s="52">
        <v>21717</v>
      </c>
      <c r="N542" s="52">
        <v>22020</v>
      </c>
      <c r="O542" s="52">
        <v>22189</v>
      </c>
      <c r="P542" s="52">
        <v>3522</v>
      </c>
      <c r="Q542" s="52">
        <v>6750</v>
      </c>
      <c r="R542" s="52">
        <v>28666</v>
      </c>
      <c r="S542" s="52">
        <v>41750</v>
      </c>
      <c r="T542" s="52">
        <v>235</v>
      </c>
      <c r="U542" s="52">
        <v>889630748</v>
      </c>
      <c r="V542" s="52">
        <v>11000</v>
      </c>
      <c r="W542" s="52">
        <v>180</v>
      </c>
      <c r="X542" s="52">
        <v>38850843</v>
      </c>
      <c r="Y542" s="47"/>
      <c r="Z542" s="47"/>
      <c r="AA542" s="47"/>
      <c r="AB542" s="47"/>
      <c r="AC542" s="47"/>
      <c r="AD542" s="47"/>
      <c r="AE542" s="47"/>
      <c r="AF542" s="47"/>
      <c r="AG542" s="47"/>
      <c r="AQ542" s="47"/>
      <c r="AV542" s="47"/>
      <c r="AW542" s="47"/>
      <c r="AZ542" s="47"/>
      <c r="BA542" s="47"/>
      <c r="BB542" s="47"/>
      <c r="BC542" s="47"/>
      <c r="BD542" s="47"/>
      <c r="BE542" s="47"/>
      <c r="BF542" s="47"/>
      <c r="BG542" s="47"/>
      <c r="BH542" s="47"/>
      <c r="BI542" s="47"/>
      <c r="BJ542" s="47"/>
      <c r="BO542" s="47"/>
      <c r="BP542" s="47"/>
      <c r="BQ542" s="49"/>
      <c r="BV542" s="47"/>
      <c r="BW542" s="47"/>
      <c r="BX542" s="50"/>
      <c r="CM542" s="47"/>
      <c r="CR542" s="47"/>
      <c r="CU542" s="47"/>
    </row>
    <row r="543" spans="1:99" x14ac:dyDescent="0.35">
      <c r="A543" s="54" t="s">
        <v>627</v>
      </c>
      <c r="B543" s="55" t="s">
        <v>84</v>
      </c>
      <c r="C543" s="55">
        <v>62982</v>
      </c>
      <c r="D543" s="56">
        <v>0.98</v>
      </c>
      <c r="E543" s="56">
        <v>0.24</v>
      </c>
      <c r="F543" s="55">
        <v>31988</v>
      </c>
      <c r="G543" s="55">
        <v>32237</v>
      </c>
      <c r="H543" s="56">
        <v>0.62</v>
      </c>
      <c r="I543" s="55">
        <v>26943</v>
      </c>
      <c r="J543" s="55">
        <v>25275</v>
      </c>
      <c r="K543" s="55">
        <v>23778</v>
      </c>
      <c r="L543" s="55">
        <v>26247</v>
      </c>
      <c r="M543" s="55">
        <v>30566</v>
      </c>
      <c r="N543" s="55">
        <v>32239</v>
      </c>
      <c r="O543" s="55">
        <v>22000</v>
      </c>
      <c r="P543" s="55">
        <v>4000</v>
      </c>
      <c r="Q543" s="55">
        <v>6250</v>
      </c>
      <c r="R543" s="55">
        <v>25000</v>
      </c>
      <c r="S543" s="55">
        <v>33000</v>
      </c>
      <c r="T543" s="55">
        <v>233</v>
      </c>
      <c r="U543" s="55">
        <v>351611503</v>
      </c>
      <c r="V543" s="55">
        <v>23817</v>
      </c>
      <c r="W543" s="55">
        <v>454</v>
      </c>
      <c r="X543" s="55">
        <v>56063753</v>
      </c>
      <c r="Y543" s="47"/>
      <c r="Z543" s="47"/>
      <c r="AA543" s="47"/>
      <c r="AB543" s="47"/>
      <c r="AC543" s="47"/>
      <c r="AD543" s="47"/>
      <c r="AE543" s="47"/>
      <c r="AF543" s="47"/>
      <c r="AG543" s="47"/>
      <c r="AQ543" s="47"/>
      <c r="AV543" s="47"/>
      <c r="AW543" s="47"/>
      <c r="AZ543" s="47"/>
      <c r="BA543" s="47"/>
      <c r="BB543" s="47"/>
      <c r="BC543" s="47"/>
      <c r="BD543" s="47"/>
      <c r="BE543" s="47"/>
      <c r="BF543" s="47"/>
      <c r="BG543" s="47"/>
      <c r="BH543" s="47"/>
      <c r="BI543" s="47"/>
      <c r="BJ543" s="47"/>
      <c r="BO543" s="47"/>
      <c r="BP543" s="47"/>
      <c r="BV543" s="47"/>
      <c r="BW543" s="47"/>
      <c r="BX543" s="50"/>
      <c r="CM543" s="47"/>
      <c r="CR543" s="47"/>
      <c r="CU543" s="47"/>
    </row>
    <row r="544" spans="1:99" x14ac:dyDescent="0.35">
      <c r="A544" s="51" t="s">
        <v>628</v>
      </c>
      <c r="B544" s="52">
        <v>30508</v>
      </c>
      <c r="C544" s="52">
        <v>47568</v>
      </c>
      <c r="D544" s="53">
        <v>0.33</v>
      </c>
      <c r="E544" s="53">
        <v>0.35</v>
      </c>
      <c r="F544" s="52">
        <v>10081</v>
      </c>
      <c r="G544" s="52">
        <v>9388</v>
      </c>
      <c r="H544" s="53">
        <v>0.35</v>
      </c>
      <c r="I544" s="52">
        <v>18274</v>
      </c>
      <c r="J544" s="52">
        <v>13170</v>
      </c>
      <c r="K544" s="52">
        <v>14028</v>
      </c>
      <c r="L544" s="52">
        <v>18596</v>
      </c>
      <c r="M544" s="52">
        <v>24672</v>
      </c>
      <c r="N544" s="52">
        <v>28096</v>
      </c>
      <c r="O544" s="52">
        <v>20093</v>
      </c>
      <c r="P544" s="52">
        <v>5338</v>
      </c>
      <c r="Q544" s="52">
        <v>7500</v>
      </c>
      <c r="R544" s="52">
        <v>26000</v>
      </c>
      <c r="S544" s="52">
        <v>29680</v>
      </c>
      <c r="T544" s="52">
        <v>213</v>
      </c>
      <c r="U544" s="52">
        <v>597841932</v>
      </c>
      <c r="V544" s="52">
        <v>33569</v>
      </c>
      <c r="W544" s="52">
        <v>452</v>
      </c>
      <c r="X544" s="52">
        <v>352893470</v>
      </c>
      <c r="Y544" s="47"/>
      <c r="Z544" s="47"/>
      <c r="AA544" s="47"/>
      <c r="AB544" s="47"/>
      <c r="AC544" s="47"/>
      <c r="AD544" s="47"/>
      <c r="AE544" s="47"/>
      <c r="AF544" s="47"/>
      <c r="AG544" s="47"/>
      <c r="AK544" s="47"/>
      <c r="AL544" s="47"/>
      <c r="AQ544" s="47"/>
      <c r="AV544" s="47"/>
      <c r="AW544" s="47"/>
      <c r="AZ544" s="47"/>
      <c r="BA544" s="47"/>
      <c r="BB544" s="47"/>
      <c r="BC544" s="47"/>
      <c r="BD544" s="47"/>
      <c r="BE544" s="47"/>
      <c r="BF544" s="47"/>
      <c r="BG544" s="47"/>
      <c r="BH544" s="47"/>
      <c r="BI544" s="47"/>
      <c r="BJ544" s="47"/>
      <c r="BO544" s="47"/>
      <c r="BP544" s="47"/>
      <c r="BV544" s="47"/>
      <c r="BW544" s="47"/>
      <c r="BX544" s="50"/>
      <c r="CM544" s="47"/>
      <c r="CR544" s="47"/>
      <c r="CU544" s="47"/>
    </row>
    <row r="545" spans="1:99" x14ac:dyDescent="0.35">
      <c r="A545" s="54" t="s">
        <v>629</v>
      </c>
      <c r="B545" s="55" t="s">
        <v>84</v>
      </c>
      <c r="C545" s="55">
        <v>25280</v>
      </c>
      <c r="D545" s="56">
        <v>0.9</v>
      </c>
      <c r="E545" s="56">
        <v>0.93</v>
      </c>
      <c r="F545" s="55">
        <v>17784</v>
      </c>
      <c r="G545" s="55">
        <v>9772</v>
      </c>
      <c r="H545" s="56">
        <v>0.45</v>
      </c>
      <c r="I545" s="55">
        <v>7365</v>
      </c>
      <c r="J545" s="55">
        <v>6307</v>
      </c>
      <c r="K545" s="55">
        <v>11705</v>
      </c>
      <c r="L545" s="55">
        <v>14410</v>
      </c>
      <c r="M545" s="55">
        <v>13904</v>
      </c>
      <c r="N545" s="55">
        <v>17691</v>
      </c>
      <c r="O545" s="55">
        <v>27000</v>
      </c>
      <c r="P545" s="55">
        <v>3500</v>
      </c>
      <c r="Q545" s="55">
        <v>5500</v>
      </c>
      <c r="R545" s="55">
        <v>24651</v>
      </c>
      <c r="S545" s="55">
        <v>40207</v>
      </c>
      <c r="T545" s="55">
        <v>286</v>
      </c>
      <c r="U545" s="55">
        <v>97612739</v>
      </c>
      <c r="V545" s="55">
        <v>8281</v>
      </c>
      <c r="W545" s="55">
        <v>116</v>
      </c>
      <c r="X545" s="55">
        <v>7520219</v>
      </c>
      <c r="Y545" s="47"/>
      <c r="Z545" s="47"/>
      <c r="AA545" s="47"/>
      <c r="AB545" s="47"/>
      <c r="AE545" s="47"/>
      <c r="AF545" s="47"/>
      <c r="AG545" s="47"/>
      <c r="AV545" s="47"/>
      <c r="BA545" s="47"/>
      <c r="BB545" s="47"/>
      <c r="BC545" s="47"/>
      <c r="BE545" s="47"/>
      <c r="BF545" s="47"/>
      <c r="BG545" s="47"/>
      <c r="BH545" s="47"/>
      <c r="BJ545" s="47"/>
      <c r="BV545" s="47"/>
      <c r="BX545" s="50"/>
      <c r="CM545" s="47"/>
      <c r="CR545" s="47"/>
      <c r="CU545" s="47"/>
    </row>
    <row r="546" spans="1:99" x14ac:dyDescent="0.35">
      <c r="A546" s="51" t="s">
        <v>630</v>
      </c>
      <c r="B546" s="52" t="s">
        <v>84</v>
      </c>
      <c r="C546" s="52">
        <v>43260</v>
      </c>
      <c r="D546" s="53">
        <v>0.99</v>
      </c>
      <c r="E546" s="53">
        <v>0.73</v>
      </c>
      <c r="F546" s="52">
        <v>21131</v>
      </c>
      <c r="G546" s="52">
        <v>19137</v>
      </c>
      <c r="H546" s="53">
        <v>0.47</v>
      </c>
      <c r="I546" s="52">
        <v>20997</v>
      </c>
      <c r="J546" s="52">
        <v>15284</v>
      </c>
      <c r="K546" s="52">
        <v>13907</v>
      </c>
      <c r="L546" s="52">
        <v>18506</v>
      </c>
      <c r="M546" s="52">
        <v>21807</v>
      </c>
      <c r="N546" s="52">
        <v>25124</v>
      </c>
      <c r="O546" s="52">
        <v>21250</v>
      </c>
      <c r="P546" s="52">
        <v>3667</v>
      </c>
      <c r="Q546" s="52">
        <v>8250</v>
      </c>
      <c r="R546" s="52">
        <v>25000</v>
      </c>
      <c r="S546" s="52">
        <v>30750</v>
      </c>
      <c r="T546" s="52">
        <v>225</v>
      </c>
      <c r="U546" s="52">
        <v>164847826</v>
      </c>
      <c r="V546" s="52">
        <v>19000</v>
      </c>
      <c r="W546" s="52">
        <v>288</v>
      </c>
      <c r="X546" s="52">
        <v>13155310</v>
      </c>
      <c r="Y546" s="47"/>
      <c r="Z546" s="47"/>
      <c r="AA546" s="47"/>
      <c r="AB546" s="47"/>
      <c r="AC546" s="47"/>
      <c r="AD546" s="47"/>
      <c r="AE546" s="47"/>
      <c r="AF546" s="47"/>
      <c r="AG546" s="47"/>
      <c r="AQ546" s="47"/>
      <c r="AV546" s="47"/>
      <c r="AW546" s="47"/>
      <c r="AZ546" s="47"/>
      <c r="BA546" s="47"/>
      <c r="BB546" s="47"/>
      <c r="BC546" s="47"/>
      <c r="BD546" s="47"/>
      <c r="BE546" s="47"/>
      <c r="BF546" s="47"/>
      <c r="BG546" s="47"/>
      <c r="BH546" s="47"/>
      <c r="BI546" s="47"/>
      <c r="BJ546" s="47"/>
      <c r="BO546" s="47"/>
      <c r="BP546" s="47"/>
      <c r="BQ546" s="49"/>
      <c r="BV546" s="47"/>
      <c r="BW546" s="47"/>
      <c r="BX546" s="50"/>
      <c r="CM546" s="47"/>
      <c r="CR546" s="47"/>
      <c r="CU546" s="47"/>
    </row>
    <row r="547" spans="1:99" x14ac:dyDescent="0.35">
      <c r="A547" s="54" t="s">
        <v>631</v>
      </c>
      <c r="B547" s="55" t="s">
        <v>84</v>
      </c>
      <c r="C547" s="55">
        <v>65240</v>
      </c>
      <c r="D547" s="56">
        <v>1</v>
      </c>
      <c r="E547" s="56">
        <v>0.98</v>
      </c>
      <c r="F547" s="55">
        <v>30415</v>
      </c>
      <c r="G547" s="55">
        <v>29942</v>
      </c>
      <c r="H547" s="56">
        <v>0.64</v>
      </c>
      <c r="I547" s="55">
        <v>30496</v>
      </c>
      <c r="J547" s="55">
        <v>23663</v>
      </c>
      <c r="K547" s="55">
        <v>23107</v>
      </c>
      <c r="L547" s="55">
        <v>24892</v>
      </c>
      <c r="M547" s="55">
        <v>27553</v>
      </c>
      <c r="N547" s="55">
        <v>33700</v>
      </c>
      <c r="O547" s="55">
        <v>26000</v>
      </c>
      <c r="P547" s="55">
        <v>5500</v>
      </c>
      <c r="Q547" s="55">
        <v>11750</v>
      </c>
      <c r="R547" s="55">
        <v>27000</v>
      </c>
      <c r="S547" s="55">
        <v>31000</v>
      </c>
      <c r="T547" s="55">
        <v>276</v>
      </c>
      <c r="U547" s="55">
        <v>248752624</v>
      </c>
      <c r="V547" s="55">
        <v>31000</v>
      </c>
      <c r="W547" s="55">
        <v>460</v>
      </c>
      <c r="X547" s="55">
        <v>57903791</v>
      </c>
      <c r="Y547" s="47"/>
      <c r="Z547" s="47"/>
      <c r="AA547" s="47"/>
      <c r="AB547" s="47"/>
      <c r="AC547" s="47"/>
      <c r="AD547" s="47"/>
      <c r="AE547" s="47"/>
      <c r="AF547" s="47"/>
      <c r="AG547" s="47"/>
      <c r="AQ547" s="47"/>
      <c r="AV547" s="47"/>
      <c r="AW547" s="47"/>
      <c r="AZ547" s="47"/>
      <c r="BA547" s="47"/>
      <c r="BB547" s="47"/>
      <c r="BC547" s="47"/>
      <c r="BD547" s="47"/>
      <c r="BE547" s="47"/>
      <c r="BF547" s="47"/>
      <c r="BG547" s="47"/>
      <c r="BH547" s="47"/>
      <c r="BI547" s="47"/>
      <c r="BJ547" s="47"/>
      <c r="BO547" s="47"/>
      <c r="BP547" s="47"/>
      <c r="BQ547" s="49"/>
      <c r="BV547" s="47"/>
      <c r="BW547" s="47"/>
      <c r="BX547" s="50"/>
      <c r="CM547" s="47"/>
      <c r="CR547" s="47"/>
      <c r="CU547" s="47"/>
    </row>
    <row r="548" spans="1:99" x14ac:dyDescent="0.35">
      <c r="A548" s="51" t="s">
        <v>632</v>
      </c>
      <c r="B548" s="52" t="s">
        <v>84</v>
      </c>
      <c r="C548" s="52">
        <v>80800</v>
      </c>
      <c r="D548" s="53">
        <v>0.62</v>
      </c>
      <c r="E548" s="53">
        <v>0.57999999999999996</v>
      </c>
      <c r="F548" s="52">
        <v>54405</v>
      </c>
      <c r="G548" s="52">
        <v>52572</v>
      </c>
      <c r="H548" s="53">
        <v>0.14000000000000001</v>
      </c>
      <c r="I548" s="52">
        <v>24034</v>
      </c>
      <c r="J548" s="52">
        <v>156</v>
      </c>
      <c r="K548" s="52">
        <v>4342</v>
      </c>
      <c r="L548" s="52">
        <v>6419</v>
      </c>
      <c r="M548" s="52">
        <v>12838</v>
      </c>
      <c r="N548" s="52">
        <v>39451</v>
      </c>
      <c r="O548" s="52">
        <v>10250</v>
      </c>
      <c r="P548" s="52">
        <v>3200</v>
      </c>
      <c r="Q548" s="52">
        <v>5500</v>
      </c>
      <c r="R548" s="52">
        <v>20300</v>
      </c>
      <c r="S548" s="52">
        <v>27000</v>
      </c>
      <c r="T548" s="52">
        <v>109</v>
      </c>
      <c r="U548" s="52">
        <v>1186105408</v>
      </c>
      <c r="V548" s="52">
        <v>50000</v>
      </c>
      <c r="W548" s="52">
        <v>627</v>
      </c>
      <c r="X548" s="52">
        <v>91368282</v>
      </c>
      <c r="Y548" s="47"/>
      <c r="Z548" s="47"/>
      <c r="AA548" s="47"/>
      <c r="AB548" s="47"/>
      <c r="AC548" s="47"/>
      <c r="AD548" s="47"/>
      <c r="AE548" s="47"/>
      <c r="AF548" s="47"/>
      <c r="AG548" s="47"/>
      <c r="AL548" s="47"/>
      <c r="AQ548" s="47"/>
      <c r="AV548" s="47"/>
      <c r="AW548" s="47"/>
      <c r="AZ548" s="47"/>
      <c r="BA548" s="47"/>
      <c r="BB548" s="47"/>
      <c r="BC548" s="47"/>
      <c r="BD548" s="47"/>
      <c r="BE548" s="47"/>
      <c r="BF548" s="47"/>
      <c r="BG548" s="47"/>
      <c r="BH548" s="47"/>
      <c r="BI548" s="47"/>
      <c r="BJ548" s="47"/>
      <c r="BO548" s="47"/>
      <c r="BP548" s="47"/>
      <c r="BV548" s="47"/>
      <c r="BW548" s="47"/>
      <c r="BX548" s="50"/>
      <c r="CM548" s="47"/>
      <c r="CR548" s="47"/>
      <c r="CU548" s="47"/>
    </row>
    <row r="549" spans="1:99" x14ac:dyDescent="0.35">
      <c r="A549" s="54" t="s">
        <v>633</v>
      </c>
      <c r="B549" s="55" t="s">
        <v>84</v>
      </c>
      <c r="C549" s="55">
        <v>56776</v>
      </c>
      <c r="D549" s="56">
        <v>1</v>
      </c>
      <c r="E549" s="56">
        <v>1</v>
      </c>
      <c r="F549" s="55">
        <v>28061</v>
      </c>
      <c r="G549" s="55">
        <v>27554</v>
      </c>
      <c r="H549" s="56">
        <v>0.88</v>
      </c>
      <c r="I549" s="55">
        <v>29238</v>
      </c>
      <c r="J549" s="55">
        <v>25907</v>
      </c>
      <c r="K549" s="55">
        <v>26780</v>
      </c>
      <c r="L549" s="55">
        <v>28654</v>
      </c>
      <c r="M549" s="55">
        <v>30323</v>
      </c>
      <c r="N549" s="55">
        <v>33851</v>
      </c>
      <c r="O549" s="55">
        <v>26000</v>
      </c>
      <c r="P549" s="55">
        <v>3666</v>
      </c>
      <c r="Q549" s="55">
        <v>6500</v>
      </c>
      <c r="R549" s="55">
        <v>28300</v>
      </c>
      <c r="S549" s="55">
        <v>37750</v>
      </c>
      <c r="T549" s="55">
        <v>276</v>
      </c>
      <c r="U549" s="55">
        <v>1442805033</v>
      </c>
      <c r="V549" s="55">
        <v>26121</v>
      </c>
      <c r="W549" s="55">
        <v>420</v>
      </c>
      <c r="X549" s="55">
        <v>391351278</v>
      </c>
      <c r="Y549" s="47"/>
      <c r="Z549" s="47"/>
      <c r="AA549" s="47"/>
      <c r="AB549" s="47"/>
      <c r="AC549" s="47"/>
      <c r="AD549" s="47"/>
      <c r="AE549" s="47"/>
      <c r="AF549" s="47"/>
      <c r="AG549" s="47"/>
      <c r="AL549" s="47"/>
      <c r="AQ549" s="47"/>
      <c r="AV549" s="47"/>
      <c r="AW549" s="47"/>
      <c r="AZ549" s="47"/>
      <c r="BA549" s="47"/>
      <c r="BB549" s="47"/>
      <c r="BD549" s="47"/>
      <c r="BE549" s="47"/>
      <c r="BF549" s="47"/>
      <c r="BG549" s="47"/>
      <c r="BH549" s="47"/>
      <c r="BI549" s="47"/>
      <c r="BJ549" s="47"/>
      <c r="BO549" s="47"/>
      <c r="BP549" s="47"/>
      <c r="BQ549" s="49"/>
      <c r="BV549" s="47"/>
      <c r="BW549" s="47"/>
      <c r="BX549" s="50"/>
      <c r="CM549" s="47"/>
      <c r="CR549" s="47"/>
      <c r="CU549" s="47"/>
    </row>
    <row r="550" spans="1:99" x14ac:dyDescent="0.35">
      <c r="A550" s="51" t="s">
        <v>634</v>
      </c>
      <c r="B550" s="52" t="s">
        <v>84</v>
      </c>
      <c r="C550" s="52"/>
      <c r="D550" s="53">
        <v>0.85</v>
      </c>
      <c r="E550" s="53">
        <v>0.56999999999999995</v>
      </c>
      <c r="F550" s="52">
        <v>6671</v>
      </c>
      <c r="G550" s="52">
        <v>4959</v>
      </c>
      <c r="H550" s="53">
        <v>0.85</v>
      </c>
      <c r="I550" s="52">
        <v>20242</v>
      </c>
      <c r="J550" s="52">
        <v>19787</v>
      </c>
      <c r="K550" s="52"/>
      <c r="L550" s="52">
        <v>21457</v>
      </c>
      <c r="M550" s="52"/>
      <c r="N550" s="52"/>
      <c r="O550" s="52">
        <v>26000</v>
      </c>
      <c r="P550" s="52">
        <v>3666</v>
      </c>
      <c r="Q550" s="52">
        <v>6500</v>
      </c>
      <c r="R550" s="52">
        <v>28300</v>
      </c>
      <c r="S550" s="52">
        <v>37750</v>
      </c>
      <c r="T550" s="52"/>
      <c r="U550" s="52">
        <v>1442805033</v>
      </c>
      <c r="V550" s="52">
        <v>26121</v>
      </c>
      <c r="W550" s="52"/>
      <c r="X550" s="52">
        <v>391351278</v>
      </c>
      <c r="Y550" s="47"/>
      <c r="Z550" s="47"/>
      <c r="AA550" s="47"/>
      <c r="AB550" s="47"/>
      <c r="AC550" s="47"/>
      <c r="AD550" s="47"/>
      <c r="AL550" s="47"/>
      <c r="AQ550" s="47"/>
      <c r="AW550" s="47"/>
      <c r="AZ550" s="47"/>
      <c r="BA550" s="47"/>
      <c r="BB550" s="47"/>
      <c r="BD550" s="47"/>
      <c r="BE550" s="47"/>
      <c r="BG550" s="47"/>
      <c r="BH550" s="47"/>
      <c r="BI550" s="47"/>
      <c r="BJ550" s="47"/>
      <c r="BP550" s="47"/>
      <c r="BQ550" s="49"/>
      <c r="BV550" s="47"/>
      <c r="BW550" s="47"/>
      <c r="BX550" s="50"/>
      <c r="CM550" s="47"/>
      <c r="CR550" s="47"/>
      <c r="CU550" s="47"/>
    </row>
    <row r="551" spans="1:99" x14ac:dyDescent="0.35">
      <c r="A551" s="54" t="s">
        <v>635</v>
      </c>
      <c r="B551" s="55" t="s">
        <v>84</v>
      </c>
      <c r="C551" s="55">
        <v>60710</v>
      </c>
      <c r="D551" s="56">
        <v>1</v>
      </c>
      <c r="E551" s="56">
        <v>0.97</v>
      </c>
      <c r="F551" s="55">
        <v>25979</v>
      </c>
      <c r="G551" s="55">
        <v>24162</v>
      </c>
      <c r="H551" s="56">
        <v>0.8</v>
      </c>
      <c r="I551" s="55">
        <v>32801</v>
      </c>
      <c r="J551" s="55">
        <v>28623</v>
      </c>
      <c r="K551" s="55">
        <v>29206</v>
      </c>
      <c r="L551" s="55">
        <v>30800</v>
      </c>
      <c r="M551" s="55">
        <v>32139</v>
      </c>
      <c r="N551" s="55">
        <v>33977</v>
      </c>
      <c r="O551" s="55">
        <v>26000</v>
      </c>
      <c r="P551" s="55">
        <v>3666</v>
      </c>
      <c r="Q551" s="55">
        <v>6500</v>
      </c>
      <c r="R551" s="55">
        <v>28300</v>
      </c>
      <c r="S551" s="55">
        <v>37750</v>
      </c>
      <c r="T551" s="55">
        <v>276</v>
      </c>
      <c r="U551" s="55">
        <v>1442805033</v>
      </c>
      <c r="V551" s="55">
        <v>26121</v>
      </c>
      <c r="W551" s="55">
        <v>420</v>
      </c>
      <c r="X551" s="55">
        <v>391351278</v>
      </c>
      <c r="Y551" s="47"/>
      <c r="Z551" s="47"/>
      <c r="AA551" s="47"/>
      <c r="AB551" s="47"/>
      <c r="AC551" s="47"/>
      <c r="AD551" s="47"/>
      <c r="AE551" s="47"/>
      <c r="AF551" s="47"/>
      <c r="AG551" s="47"/>
      <c r="AL551" s="47"/>
      <c r="AQ551" s="47"/>
      <c r="AV551" s="47"/>
      <c r="AW551" s="47"/>
      <c r="AZ551" s="47"/>
      <c r="BA551" s="47"/>
      <c r="BB551" s="47"/>
      <c r="BC551" s="47"/>
      <c r="BD551" s="47"/>
      <c r="BE551" s="47"/>
      <c r="BF551" s="47"/>
      <c r="BG551" s="47"/>
      <c r="BH551" s="47"/>
      <c r="BI551" s="47"/>
      <c r="BJ551" s="47"/>
      <c r="BO551" s="47"/>
      <c r="BP551" s="47"/>
      <c r="BQ551" s="49"/>
      <c r="BV551" s="47"/>
      <c r="BW551" s="47"/>
      <c r="BX551" s="50"/>
      <c r="CM551" s="47"/>
      <c r="CR551" s="47"/>
      <c r="CU551" s="47"/>
    </row>
    <row r="552" spans="1:99" x14ac:dyDescent="0.35">
      <c r="A552" s="51" t="s">
        <v>636</v>
      </c>
      <c r="B552" s="52" t="s">
        <v>84</v>
      </c>
      <c r="C552" s="52">
        <v>34254</v>
      </c>
      <c r="D552" s="53">
        <v>0.93</v>
      </c>
      <c r="E552" s="53">
        <v>0.97</v>
      </c>
      <c r="F552" s="52">
        <v>12911</v>
      </c>
      <c r="G552" s="52">
        <v>11697</v>
      </c>
      <c r="H552" s="53">
        <v>0.75</v>
      </c>
      <c r="I552" s="52">
        <v>20045</v>
      </c>
      <c r="J552" s="52">
        <v>19031</v>
      </c>
      <c r="K552" s="52">
        <v>18437</v>
      </c>
      <c r="L552" s="52">
        <v>21783</v>
      </c>
      <c r="M552" s="52">
        <v>25945</v>
      </c>
      <c r="N552" s="52">
        <v>25504</v>
      </c>
      <c r="O552" s="52">
        <v>30000</v>
      </c>
      <c r="P552" s="52">
        <v>5172</v>
      </c>
      <c r="Q552" s="52">
        <v>8289</v>
      </c>
      <c r="R552" s="52">
        <v>33151</v>
      </c>
      <c r="S552" s="52">
        <v>45216</v>
      </c>
      <c r="T552" s="52">
        <v>318</v>
      </c>
      <c r="U552" s="52">
        <v>295913343</v>
      </c>
      <c r="V552" s="52">
        <v>22689</v>
      </c>
      <c r="W552" s="52">
        <v>353</v>
      </c>
      <c r="X552" s="52">
        <v>81033150</v>
      </c>
      <c r="Y552" s="47"/>
      <c r="Z552" s="47"/>
      <c r="AA552" s="47"/>
      <c r="AB552" s="47"/>
      <c r="AC552" s="47"/>
      <c r="AD552" s="47"/>
      <c r="AE552" s="47"/>
      <c r="AF552" s="47"/>
      <c r="AG552" s="47"/>
      <c r="AK552" s="47"/>
      <c r="AL552" s="47"/>
      <c r="AQ552" s="47"/>
      <c r="AV552" s="47"/>
      <c r="AW552" s="47"/>
      <c r="AZ552" s="47"/>
      <c r="BA552" s="47"/>
      <c r="BB552" s="47"/>
      <c r="BC552" s="47"/>
      <c r="BD552" s="47"/>
      <c r="BE552" s="47"/>
      <c r="BF552" s="47"/>
      <c r="BG552" s="47"/>
      <c r="BH552" s="47"/>
      <c r="BJ552" s="47"/>
      <c r="BO552" s="47"/>
      <c r="BP552" s="47"/>
      <c r="BQ552" s="49"/>
      <c r="BV552" s="47"/>
      <c r="BW552" s="47"/>
      <c r="BX552" s="50"/>
      <c r="CM552" s="47"/>
      <c r="CR552" s="47"/>
      <c r="CU552" s="47"/>
    </row>
    <row r="553" spans="1:99" x14ac:dyDescent="0.35">
      <c r="A553" s="54" t="s">
        <v>637</v>
      </c>
      <c r="B553" s="55" t="s">
        <v>84</v>
      </c>
      <c r="C553" s="55">
        <v>30963</v>
      </c>
      <c r="D553" s="56">
        <v>0.83</v>
      </c>
      <c r="E553" s="56">
        <v>0.85</v>
      </c>
      <c r="F553" s="55">
        <v>9423</v>
      </c>
      <c r="G553" s="55">
        <v>10146</v>
      </c>
      <c r="H553" s="56">
        <v>0.56999999999999995</v>
      </c>
      <c r="I553" s="55">
        <v>21012</v>
      </c>
      <c r="J553" s="55">
        <v>16064</v>
      </c>
      <c r="K553" s="55">
        <v>15974</v>
      </c>
      <c r="L553" s="55">
        <v>20109</v>
      </c>
      <c r="M553" s="55">
        <v>23573</v>
      </c>
      <c r="N553" s="55">
        <v>25167</v>
      </c>
      <c r="O553" s="55">
        <v>21500</v>
      </c>
      <c r="P553" s="55">
        <v>2930</v>
      </c>
      <c r="Q553" s="55">
        <v>5500</v>
      </c>
      <c r="R553" s="55">
        <v>26000</v>
      </c>
      <c r="S553" s="55">
        <v>33500</v>
      </c>
      <c r="T553" s="55">
        <v>228</v>
      </c>
      <c r="U553" s="55">
        <v>88417673</v>
      </c>
      <c r="V553" s="55">
        <v>16714</v>
      </c>
      <c r="W553" s="55">
        <v>325</v>
      </c>
      <c r="X553" s="55">
        <v>12389072</v>
      </c>
      <c r="Y553" s="47"/>
      <c r="Z553" s="47"/>
      <c r="AA553" s="47"/>
      <c r="AB553" s="47"/>
      <c r="AC553" s="47"/>
      <c r="AD553" s="47"/>
      <c r="AE553" s="47"/>
      <c r="AF553" s="47"/>
      <c r="AG553" s="47"/>
      <c r="AV553" s="47"/>
      <c r="AW553" s="47"/>
      <c r="AZ553" s="47"/>
      <c r="BA553" s="47"/>
      <c r="BB553" s="47"/>
      <c r="BC553" s="47"/>
      <c r="BD553" s="47"/>
      <c r="BE553" s="47"/>
      <c r="BF553" s="47"/>
      <c r="BG553" s="47"/>
      <c r="BH553" s="47"/>
      <c r="BI553" s="47"/>
      <c r="BJ553" s="47"/>
      <c r="BO553" s="47"/>
      <c r="BP553" s="47"/>
      <c r="BV553" s="47"/>
      <c r="BW553" s="47"/>
      <c r="BX553" s="50"/>
      <c r="CM553" s="47"/>
      <c r="CR553" s="47"/>
      <c r="CU553" s="47"/>
    </row>
    <row r="554" spans="1:99" x14ac:dyDescent="0.35">
      <c r="A554" s="51" t="s">
        <v>638</v>
      </c>
      <c r="B554" s="52" t="s">
        <v>84</v>
      </c>
      <c r="C554" s="52">
        <v>46000</v>
      </c>
      <c r="D554" s="53">
        <v>0.93</v>
      </c>
      <c r="E554" s="53">
        <v>0.9</v>
      </c>
      <c r="F554" s="52">
        <v>21123</v>
      </c>
      <c r="G554" s="52">
        <v>19730</v>
      </c>
      <c r="H554" s="53">
        <v>0.65</v>
      </c>
      <c r="I554" s="52">
        <v>19268</v>
      </c>
      <c r="J554" s="52">
        <v>16882</v>
      </c>
      <c r="K554" s="52">
        <v>12341</v>
      </c>
      <c r="L554" s="52">
        <v>14470</v>
      </c>
      <c r="M554" s="52">
        <v>12848</v>
      </c>
      <c r="N554" s="52">
        <v>17697</v>
      </c>
      <c r="O554" s="52">
        <v>25000</v>
      </c>
      <c r="P554" s="52">
        <v>3500</v>
      </c>
      <c r="Q554" s="52">
        <v>7833</v>
      </c>
      <c r="R554" s="52">
        <v>26242</v>
      </c>
      <c r="S554" s="52">
        <v>31775</v>
      </c>
      <c r="T554" s="52">
        <v>265</v>
      </c>
      <c r="U554" s="52">
        <v>114254817</v>
      </c>
      <c r="V554" s="52">
        <v>15020</v>
      </c>
      <c r="W554" s="52">
        <v>350</v>
      </c>
      <c r="X554" s="52">
        <v>10077814</v>
      </c>
      <c r="Y554" s="47"/>
      <c r="Z554" s="47"/>
      <c r="AA554" s="47"/>
      <c r="AB554" s="47"/>
      <c r="AC554" s="47"/>
      <c r="AD554" s="47"/>
      <c r="AE554" s="47"/>
      <c r="AF554" s="47"/>
      <c r="AG554" s="47"/>
      <c r="AQ554" s="47"/>
      <c r="AV554" s="47"/>
      <c r="AW554" s="47"/>
      <c r="AZ554" s="47"/>
      <c r="BA554" s="47"/>
      <c r="BB554" s="47"/>
      <c r="BC554" s="47"/>
      <c r="BD554" s="47"/>
      <c r="BE554" s="47"/>
      <c r="BF554" s="47"/>
      <c r="BG554" s="47"/>
      <c r="BH554" s="47"/>
      <c r="BI554" s="47"/>
      <c r="BJ554" s="47"/>
      <c r="BO554" s="47"/>
      <c r="BP554" s="47"/>
      <c r="BQ554" s="49"/>
      <c r="BV554" s="47"/>
      <c r="BW554" s="47"/>
      <c r="BX554" s="50"/>
      <c r="CM554" s="47"/>
      <c r="CR554" s="47"/>
      <c r="CU554" s="47"/>
    </row>
    <row r="555" spans="1:99" x14ac:dyDescent="0.35">
      <c r="A555" s="54" t="s">
        <v>639</v>
      </c>
      <c r="B555" s="55" t="s">
        <v>84</v>
      </c>
      <c r="C555" s="55">
        <v>68636</v>
      </c>
      <c r="D555" s="56">
        <v>1</v>
      </c>
      <c r="E555" s="56">
        <v>0.95</v>
      </c>
      <c r="F555" s="55">
        <v>36116</v>
      </c>
      <c r="G555" s="55">
        <v>41205</v>
      </c>
      <c r="H555" s="56">
        <v>0.85</v>
      </c>
      <c r="I555" s="55">
        <v>29926</v>
      </c>
      <c r="J555" s="55">
        <v>12021</v>
      </c>
      <c r="K555" s="55">
        <v>17361</v>
      </c>
      <c r="L555" s="55">
        <v>17768</v>
      </c>
      <c r="M555" s="55">
        <v>18899</v>
      </c>
      <c r="N555" s="55">
        <v>30325</v>
      </c>
      <c r="O555" s="55">
        <v>27000</v>
      </c>
      <c r="P555" s="55">
        <v>5500</v>
      </c>
      <c r="Q555" s="55">
        <v>12000</v>
      </c>
      <c r="R555" s="55">
        <v>27000</v>
      </c>
      <c r="S555" s="55">
        <v>31000</v>
      </c>
      <c r="T555" s="55">
        <v>286</v>
      </c>
      <c r="U555" s="55">
        <v>80617126</v>
      </c>
      <c r="V555" s="55">
        <v>30588</v>
      </c>
      <c r="W555" s="55">
        <v>517</v>
      </c>
      <c r="X555" s="55">
        <v>24894419</v>
      </c>
      <c r="Y555" s="47"/>
      <c r="Z555" s="47"/>
      <c r="AA555" s="47"/>
      <c r="AB555" s="47"/>
      <c r="AC555" s="47"/>
      <c r="AD555" s="47"/>
      <c r="AE555" s="47"/>
      <c r="AF555" s="47"/>
      <c r="AG555" s="47"/>
      <c r="AQ555" s="47"/>
      <c r="AV555" s="47"/>
      <c r="AW555" s="47"/>
      <c r="AZ555" s="47"/>
      <c r="BA555" s="47"/>
      <c r="BB555" s="47"/>
      <c r="BC555" s="47"/>
      <c r="BD555" s="47"/>
      <c r="BE555" s="47"/>
      <c r="BF555" s="47"/>
      <c r="BG555" s="47"/>
      <c r="BH555" s="47"/>
      <c r="BI555" s="47"/>
      <c r="BJ555" s="47"/>
      <c r="BO555" s="47"/>
      <c r="BP555" s="47"/>
      <c r="BV555" s="47"/>
      <c r="BW555" s="47"/>
      <c r="BX555" s="50"/>
      <c r="CM555" s="47"/>
      <c r="CR555" s="47"/>
      <c r="CU555" s="47"/>
    </row>
    <row r="556" spans="1:99" x14ac:dyDescent="0.35">
      <c r="A556" s="51" t="s">
        <v>640</v>
      </c>
      <c r="B556" s="52" t="s">
        <v>84</v>
      </c>
      <c r="C556" s="52">
        <v>71173</v>
      </c>
      <c r="D556" s="53">
        <v>0.98</v>
      </c>
      <c r="E556" s="53">
        <v>1</v>
      </c>
      <c r="F556" s="52">
        <v>41855</v>
      </c>
      <c r="G556" s="52">
        <v>40600</v>
      </c>
      <c r="H556" s="53">
        <v>0.49</v>
      </c>
      <c r="I556" s="52">
        <v>26981</v>
      </c>
      <c r="J556" s="52">
        <v>17208</v>
      </c>
      <c r="K556" s="52">
        <v>15134</v>
      </c>
      <c r="L556" s="52">
        <v>22121</v>
      </c>
      <c r="M556" s="52">
        <v>26343</v>
      </c>
      <c r="N556" s="52">
        <v>31814</v>
      </c>
      <c r="O556" s="52">
        <v>26077</v>
      </c>
      <c r="P556" s="52">
        <v>5500</v>
      </c>
      <c r="Q556" s="52">
        <v>13300</v>
      </c>
      <c r="R556" s="52">
        <v>33086</v>
      </c>
      <c r="S556" s="52">
        <v>40532</v>
      </c>
      <c r="T556" s="52">
        <v>276</v>
      </c>
      <c r="U556" s="52">
        <v>53740413</v>
      </c>
      <c r="V556" s="52">
        <v>39801</v>
      </c>
      <c r="W556" s="52">
        <v>556</v>
      </c>
      <c r="X556" s="52">
        <v>18392847</v>
      </c>
      <c r="Y556" s="47"/>
      <c r="Z556" s="47"/>
      <c r="AA556" s="47"/>
      <c r="AB556" s="47"/>
      <c r="AC556" s="47"/>
      <c r="AD556" s="47"/>
      <c r="AE556" s="47"/>
      <c r="AF556" s="47"/>
      <c r="AG556" s="47"/>
      <c r="AK556" s="47"/>
      <c r="AL556" s="47"/>
      <c r="AQ556" s="47"/>
      <c r="AV556" s="47"/>
      <c r="AW556" s="47"/>
      <c r="AZ556" s="47"/>
      <c r="BA556" s="47"/>
      <c r="BB556" s="47"/>
      <c r="BC556" s="47"/>
      <c r="BD556" s="47"/>
      <c r="BE556" s="47"/>
      <c r="BF556" s="47"/>
      <c r="BG556" s="47"/>
      <c r="BH556" s="47"/>
      <c r="BI556" s="47"/>
      <c r="BJ556" s="47"/>
      <c r="BO556" s="47"/>
      <c r="BP556" s="47"/>
      <c r="BV556" s="47"/>
      <c r="BW556" s="47"/>
      <c r="BX556" s="50"/>
      <c r="CM556" s="47"/>
      <c r="CR556" s="47"/>
      <c r="CU556" s="47"/>
    </row>
    <row r="557" spans="1:99" x14ac:dyDescent="0.35">
      <c r="A557" s="54" t="s">
        <v>641</v>
      </c>
      <c r="B557" s="55" t="s">
        <v>84</v>
      </c>
      <c r="C557" s="55">
        <v>58910</v>
      </c>
      <c r="D557" s="56">
        <v>1</v>
      </c>
      <c r="E557" s="56">
        <v>1</v>
      </c>
      <c r="F557" s="55">
        <v>25897</v>
      </c>
      <c r="G557" s="55">
        <v>25551</v>
      </c>
      <c r="H557" s="56">
        <v>0.75</v>
      </c>
      <c r="I557" s="55">
        <v>29373</v>
      </c>
      <c r="J557" s="55">
        <v>24038</v>
      </c>
      <c r="K557" s="55">
        <v>26280</v>
      </c>
      <c r="L557" s="55">
        <v>29534</v>
      </c>
      <c r="M557" s="55">
        <v>30538</v>
      </c>
      <c r="N557" s="55">
        <v>31631</v>
      </c>
      <c r="O557" s="55">
        <v>27000</v>
      </c>
      <c r="P557" s="55">
        <v>3801</v>
      </c>
      <c r="Q557" s="55">
        <v>9381</v>
      </c>
      <c r="R557" s="55">
        <v>30750</v>
      </c>
      <c r="S557" s="55">
        <v>39500</v>
      </c>
      <c r="T557" s="55">
        <v>286</v>
      </c>
      <c r="U557" s="55">
        <v>73765475</v>
      </c>
      <c r="V557" s="55">
        <v>22936</v>
      </c>
      <c r="W557" s="55">
        <v>462</v>
      </c>
      <c r="X557" s="55">
        <v>18624760</v>
      </c>
      <c r="Y557" s="47"/>
      <c r="Z557" s="47"/>
      <c r="AA557" s="47"/>
      <c r="AB557" s="47"/>
      <c r="AC557" s="47"/>
      <c r="AD557" s="47"/>
      <c r="AE557" s="47"/>
      <c r="AF557" s="47"/>
      <c r="AG557" s="47"/>
      <c r="AQ557" s="47"/>
      <c r="AV557" s="47"/>
      <c r="AW557" s="47"/>
      <c r="AZ557" s="47"/>
      <c r="BA557" s="47"/>
      <c r="BB557" s="47"/>
      <c r="BC557" s="47"/>
      <c r="BD557" s="47"/>
      <c r="BE557" s="47"/>
      <c r="BF557" s="47"/>
      <c r="BG557" s="47"/>
      <c r="BH557" s="47"/>
      <c r="BI557" s="47"/>
      <c r="BJ557" s="47"/>
      <c r="BO557" s="47"/>
      <c r="BP557" s="47"/>
      <c r="BQ557" s="49"/>
      <c r="BV557" s="47"/>
      <c r="BW557" s="47"/>
      <c r="BX557" s="50"/>
      <c r="CM557" s="47"/>
      <c r="CR557" s="47"/>
      <c r="CU557" s="47"/>
    </row>
    <row r="558" spans="1:99" x14ac:dyDescent="0.35">
      <c r="A558" s="51" t="s">
        <v>642</v>
      </c>
      <c r="B558" s="52">
        <v>25986</v>
      </c>
      <c r="C558" s="52">
        <v>42057</v>
      </c>
      <c r="D558" s="53">
        <v>0.89</v>
      </c>
      <c r="E558" s="53">
        <v>0.72</v>
      </c>
      <c r="F558" s="52">
        <v>8537</v>
      </c>
      <c r="G558" s="52">
        <v>8381</v>
      </c>
      <c r="H558" s="53">
        <v>0.41</v>
      </c>
      <c r="I558" s="52">
        <v>18855</v>
      </c>
      <c r="J558" s="52">
        <v>12572</v>
      </c>
      <c r="K558" s="52">
        <v>11754</v>
      </c>
      <c r="L558" s="52">
        <v>15733</v>
      </c>
      <c r="M558" s="52">
        <v>19716</v>
      </c>
      <c r="N558" s="52">
        <v>21714</v>
      </c>
      <c r="O558" s="52">
        <v>21250</v>
      </c>
      <c r="P558" s="52">
        <v>3784</v>
      </c>
      <c r="Q558" s="52">
        <v>7500</v>
      </c>
      <c r="R558" s="52">
        <v>27000</v>
      </c>
      <c r="S558" s="52">
        <v>35500</v>
      </c>
      <c r="T558" s="52">
        <v>225</v>
      </c>
      <c r="U558" s="52">
        <v>1341938249</v>
      </c>
      <c r="V558" s="52">
        <v>23000</v>
      </c>
      <c r="W558" s="52">
        <v>340</v>
      </c>
      <c r="X558" s="52">
        <v>244285488</v>
      </c>
      <c r="Y558" s="47"/>
      <c r="Z558" s="47"/>
      <c r="AA558" s="47"/>
      <c r="AB558" s="47"/>
      <c r="AC558" s="47"/>
      <c r="AD558" s="47"/>
      <c r="AE558" s="47"/>
      <c r="AF558" s="47"/>
      <c r="AG558" s="47"/>
      <c r="AQ558" s="47"/>
      <c r="AV558" s="47"/>
      <c r="AW558" s="47"/>
      <c r="AZ558" s="47"/>
      <c r="BA558" s="47"/>
      <c r="BB558" s="47"/>
      <c r="BC558" s="47"/>
      <c r="BD558" s="47"/>
      <c r="BE558" s="47"/>
      <c r="BF558" s="47"/>
      <c r="BG558" s="47"/>
      <c r="BH558" s="47"/>
      <c r="BI558" s="47"/>
      <c r="BJ558" s="47"/>
      <c r="BO558" s="47"/>
      <c r="BP558" s="47"/>
      <c r="BV558" s="47"/>
      <c r="BW558" s="47"/>
      <c r="BX558" s="50"/>
      <c r="CM558" s="47"/>
      <c r="CR558" s="47"/>
      <c r="CU558" s="47"/>
    </row>
    <row r="559" spans="1:99" x14ac:dyDescent="0.35">
      <c r="A559" s="54" t="s">
        <v>643</v>
      </c>
      <c r="B559" s="55" t="s">
        <v>84</v>
      </c>
      <c r="C559" s="55">
        <v>46470</v>
      </c>
      <c r="D559" s="56">
        <v>0.98</v>
      </c>
      <c r="E559" s="56">
        <v>0.97</v>
      </c>
      <c r="F559" s="55">
        <v>21537</v>
      </c>
      <c r="G559" s="55">
        <v>20327</v>
      </c>
      <c r="H559" s="56">
        <v>0.81</v>
      </c>
      <c r="I559" s="55">
        <v>22617</v>
      </c>
      <c r="J559" s="55">
        <v>18793</v>
      </c>
      <c r="K559" s="55">
        <v>21420</v>
      </c>
      <c r="L559" s="55">
        <v>20552</v>
      </c>
      <c r="M559" s="55">
        <v>23136</v>
      </c>
      <c r="N559" s="55">
        <v>24829</v>
      </c>
      <c r="O559" s="55">
        <v>23250</v>
      </c>
      <c r="P559" s="55">
        <v>3241</v>
      </c>
      <c r="Q559" s="55">
        <v>5500</v>
      </c>
      <c r="R559" s="55">
        <v>23000</v>
      </c>
      <c r="S559" s="55">
        <v>32082</v>
      </c>
      <c r="T559" s="55">
        <v>246</v>
      </c>
      <c r="U559" s="55">
        <v>82192920</v>
      </c>
      <c r="V559" s="55">
        <v>20915</v>
      </c>
      <c r="W559" s="55">
        <v>333</v>
      </c>
      <c r="X559" s="55">
        <v>21173877</v>
      </c>
      <c r="Y559" s="47"/>
      <c r="Z559" s="47"/>
      <c r="AA559" s="47"/>
      <c r="AB559" s="47"/>
      <c r="AC559" s="47"/>
      <c r="AD559" s="47"/>
      <c r="AE559" s="47"/>
      <c r="AF559" s="47"/>
      <c r="AG559" s="47"/>
      <c r="AQ559" s="47"/>
      <c r="AV559" s="47"/>
      <c r="AW559" s="47"/>
      <c r="AZ559" s="47"/>
      <c r="BA559" s="47"/>
      <c r="BB559" s="47"/>
      <c r="BD559" s="47"/>
      <c r="BE559" s="47"/>
      <c r="BF559" s="47"/>
      <c r="BG559" s="47"/>
      <c r="BH559" s="47"/>
      <c r="BJ559" s="47"/>
      <c r="BO559" s="47"/>
      <c r="BP559" s="47"/>
      <c r="BV559" s="47"/>
      <c r="BW559" s="47"/>
      <c r="BX559" s="50"/>
      <c r="CM559" s="47"/>
      <c r="CR559" s="47"/>
      <c r="CU559" s="47"/>
    </row>
    <row r="560" spans="1:99" x14ac:dyDescent="0.35">
      <c r="A560" s="51" t="s">
        <v>644</v>
      </c>
      <c r="B560" s="52">
        <v>31511</v>
      </c>
      <c r="C560" s="52">
        <v>38903</v>
      </c>
      <c r="D560" s="53">
        <v>0.97</v>
      </c>
      <c r="E560" s="53">
        <v>0.81</v>
      </c>
      <c r="F560" s="52">
        <v>13123</v>
      </c>
      <c r="G560" s="52">
        <v>9897</v>
      </c>
      <c r="H560" s="53">
        <v>0.47</v>
      </c>
      <c r="I560" s="52">
        <v>10747</v>
      </c>
      <c r="J560" s="52">
        <v>4929</v>
      </c>
      <c r="K560" s="52">
        <v>5301</v>
      </c>
      <c r="L560" s="52">
        <v>10478</v>
      </c>
      <c r="M560" s="52">
        <v>17203</v>
      </c>
      <c r="N560" s="52">
        <v>20274</v>
      </c>
      <c r="O560" s="52">
        <v>23250</v>
      </c>
      <c r="P560" s="52">
        <v>4125</v>
      </c>
      <c r="Q560" s="52">
        <v>8250</v>
      </c>
      <c r="R560" s="52">
        <v>28000</v>
      </c>
      <c r="S560" s="52">
        <v>36000</v>
      </c>
      <c r="T560" s="52">
        <v>246</v>
      </c>
      <c r="U560" s="52">
        <v>1098772128</v>
      </c>
      <c r="V560" s="52">
        <v>18579</v>
      </c>
      <c r="W560" s="52">
        <v>262</v>
      </c>
      <c r="X560" s="52">
        <v>92579034</v>
      </c>
      <c r="Y560" s="47"/>
      <c r="Z560" s="47"/>
      <c r="AA560" s="47"/>
      <c r="AB560" s="47"/>
      <c r="AC560" s="47"/>
      <c r="AD560" s="47"/>
      <c r="AE560" s="47"/>
      <c r="AF560" s="47"/>
      <c r="AG560" s="47"/>
      <c r="AQ560" s="47"/>
      <c r="AV560" s="47"/>
      <c r="AW560" s="47"/>
      <c r="AZ560" s="47"/>
      <c r="BA560" s="47"/>
      <c r="BB560" s="47"/>
      <c r="BC560" s="47"/>
      <c r="BD560" s="47"/>
      <c r="BE560" s="47"/>
      <c r="BF560" s="47"/>
      <c r="BG560" s="47"/>
      <c r="BH560" s="47"/>
      <c r="BI560" s="47"/>
      <c r="BJ560" s="47"/>
      <c r="BO560" s="47"/>
      <c r="BP560" s="47"/>
      <c r="BQ560" s="49"/>
      <c r="BV560" s="47"/>
      <c r="BW560" s="47"/>
      <c r="BX560" s="50"/>
      <c r="CM560" s="47"/>
      <c r="CR560" s="47"/>
      <c r="CU560" s="47"/>
    </row>
    <row r="561" spans="1:99" x14ac:dyDescent="0.35">
      <c r="A561" s="54" t="s">
        <v>645</v>
      </c>
      <c r="B561" s="55">
        <v>30672</v>
      </c>
      <c r="C561" s="55">
        <v>41581</v>
      </c>
      <c r="D561" s="56">
        <v>0.99</v>
      </c>
      <c r="E561" s="56">
        <v>0.93</v>
      </c>
      <c r="F561" s="55">
        <v>10085</v>
      </c>
      <c r="G561" s="55">
        <v>9873</v>
      </c>
      <c r="H561" s="56">
        <v>0.69</v>
      </c>
      <c r="I561" s="55">
        <v>19546</v>
      </c>
      <c r="J561" s="55">
        <v>13113</v>
      </c>
      <c r="K561" s="55">
        <v>12800</v>
      </c>
      <c r="L561" s="55">
        <v>16047</v>
      </c>
      <c r="M561" s="55">
        <v>19242</v>
      </c>
      <c r="N561" s="55">
        <v>22914</v>
      </c>
      <c r="O561" s="55">
        <v>25749</v>
      </c>
      <c r="P561" s="55">
        <v>4750</v>
      </c>
      <c r="Q561" s="55">
        <v>8250</v>
      </c>
      <c r="R561" s="55">
        <v>27000</v>
      </c>
      <c r="S561" s="55">
        <v>31000</v>
      </c>
      <c r="T561" s="55">
        <v>273</v>
      </c>
      <c r="U561" s="55">
        <v>263301605</v>
      </c>
      <c r="V561" s="55">
        <v>26310</v>
      </c>
      <c r="W561" s="55">
        <v>447</v>
      </c>
      <c r="X561" s="55">
        <v>75774528</v>
      </c>
      <c r="Y561" s="47"/>
      <c r="Z561" s="47"/>
      <c r="AA561" s="47"/>
      <c r="AB561" s="47"/>
      <c r="AC561" s="47"/>
      <c r="AD561" s="47"/>
      <c r="AE561" s="47"/>
      <c r="AF561" s="47"/>
      <c r="AG561" s="47"/>
      <c r="AK561" s="47"/>
      <c r="AQ561" s="47"/>
      <c r="AV561" s="47"/>
      <c r="AW561" s="47"/>
      <c r="AZ561" s="47"/>
      <c r="BA561" s="47"/>
      <c r="BB561" s="47"/>
      <c r="BD561" s="47"/>
      <c r="BE561" s="47"/>
      <c r="BF561" s="47"/>
      <c r="BG561" s="47"/>
      <c r="BH561" s="47"/>
      <c r="BI561" s="47"/>
      <c r="BJ561" s="47"/>
      <c r="BO561" s="47"/>
      <c r="BP561" s="47"/>
      <c r="BV561" s="47"/>
      <c r="BW561" s="47"/>
      <c r="BX561" s="50"/>
      <c r="CM561" s="47"/>
      <c r="CR561" s="47"/>
      <c r="CU561" s="47"/>
    </row>
    <row r="562" spans="1:99" x14ac:dyDescent="0.35">
      <c r="A562" s="51" t="s">
        <v>646</v>
      </c>
      <c r="B562" s="52" t="s">
        <v>84</v>
      </c>
      <c r="C562" s="52">
        <v>50699</v>
      </c>
      <c r="D562" s="53">
        <v>0.77</v>
      </c>
      <c r="E562" s="53">
        <v>0.72</v>
      </c>
      <c r="F562" s="52">
        <v>8044</v>
      </c>
      <c r="G562" s="52">
        <v>7491</v>
      </c>
      <c r="H562" s="53">
        <v>0.61</v>
      </c>
      <c r="I562" s="52">
        <v>35346</v>
      </c>
      <c r="J562" s="52">
        <v>35650</v>
      </c>
      <c r="K562" s="52">
        <v>35703</v>
      </c>
      <c r="L562" s="52">
        <v>36897</v>
      </c>
      <c r="M562" s="52">
        <v>36278</v>
      </c>
      <c r="N562" s="52">
        <v>36258</v>
      </c>
      <c r="O562" s="52">
        <v>26125</v>
      </c>
      <c r="P562" s="52">
        <v>4386</v>
      </c>
      <c r="Q562" s="52">
        <v>7029</v>
      </c>
      <c r="R562" s="52">
        <v>26078</v>
      </c>
      <c r="S562" s="52">
        <v>38660</v>
      </c>
      <c r="T562" s="52">
        <v>277</v>
      </c>
      <c r="U562" s="52">
        <v>3134369841</v>
      </c>
      <c r="V562" s="52">
        <v>11887</v>
      </c>
      <c r="W562" s="52">
        <v>200</v>
      </c>
      <c r="X562" s="52">
        <v>141040107</v>
      </c>
      <c r="Y562" s="47"/>
      <c r="Z562" s="47"/>
      <c r="AA562" s="47"/>
      <c r="AB562" s="47"/>
      <c r="AC562" s="47"/>
      <c r="AD562" s="47"/>
      <c r="AE562" s="47"/>
      <c r="AF562" s="47"/>
      <c r="AG562" s="47"/>
      <c r="AL562" s="47"/>
      <c r="AQ562" s="47"/>
      <c r="AV562" s="47"/>
      <c r="AW562" s="47"/>
      <c r="AZ562" s="47"/>
      <c r="BA562" s="47"/>
      <c r="BB562" s="47"/>
      <c r="BC562" s="47"/>
      <c r="BD562" s="47"/>
      <c r="BE562" s="47"/>
      <c r="BF562" s="47"/>
      <c r="BG562" s="47"/>
      <c r="BH562" s="47"/>
      <c r="BJ562" s="47"/>
      <c r="BO562" s="47"/>
      <c r="BP562" s="47"/>
      <c r="BQ562" s="49"/>
      <c r="BV562" s="47"/>
      <c r="BW562" s="47"/>
      <c r="BX562" s="50"/>
      <c r="CM562" s="47"/>
      <c r="CR562" s="47"/>
      <c r="CU562" s="47"/>
    </row>
    <row r="563" spans="1:99" x14ac:dyDescent="0.35">
      <c r="A563" s="54" t="s">
        <v>647</v>
      </c>
      <c r="B563" s="55">
        <v>27253</v>
      </c>
      <c r="C563" s="55">
        <v>38507</v>
      </c>
      <c r="D563" s="56">
        <v>0.92</v>
      </c>
      <c r="E563" s="56">
        <v>0.83</v>
      </c>
      <c r="F563" s="55">
        <v>7854</v>
      </c>
      <c r="G563" s="55">
        <v>6569</v>
      </c>
      <c r="H563" s="56">
        <v>0.4</v>
      </c>
      <c r="I563" s="55">
        <v>18079</v>
      </c>
      <c r="J563" s="55">
        <v>15610</v>
      </c>
      <c r="K563" s="55">
        <v>16241</v>
      </c>
      <c r="L563" s="55">
        <v>18784</v>
      </c>
      <c r="M563" s="55">
        <v>20890</v>
      </c>
      <c r="N563" s="55">
        <v>21123</v>
      </c>
      <c r="O563" s="55">
        <v>23833</v>
      </c>
      <c r="P563" s="55">
        <v>3000</v>
      </c>
      <c r="Q563" s="55">
        <v>5500</v>
      </c>
      <c r="R563" s="55">
        <v>24089</v>
      </c>
      <c r="S563" s="55">
        <v>35312</v>
      </c>
      <c r="T563" s="55"/>
      <c r="U563" s="55">
        <v>2014654231</v>
      </c>
      <c r="V563" s="55">
        <v>17732</v>
      </c>
      <c r="W563" s="55"/>
      <c r="X563" s="55">
        <v>149328741</v>
      </c>
      <c r="Y563" s="47"/>
      <c r="Z563" s="47"/>
      <c r="AA563" s="47"/>
      <c r="AB563" s="47"/>
      <c r="AE563" s="47"/>
      <c r="AF563" s="47"/>
      <c r="AG563" s="47"/>
      <c r="AQ563" s="47"/>
      <c r="AV563" s="47"/>
      <c r="AW563" s="47"/>
      <c r="AZ563" s="47"/>
      <c r="BA563" s="47"/>
      <c r="BB563" s="47"/>
      <c r="BC563" s="47"/>
      <c r="BD563" s="47"/>
      <c r="BE563" s="47"/>
      <c r="BF563" s="47"/>
      <c r="BG563" s="47"/>
      <c r="BH563" s="47"/>
      <c r="BI563" s="47"/>
      <c r="BJ563" s="47"/>
      <c r="BO563" s="47"/>
      <c r="BP563" s="47"/>
      <c r="BV563" s="47"/>
      <c r="BW563" s="47"/>
      <c r="BX563" s="50"/>
      <c r="CM563" s="47"/>
      <c r="CR563" s="47"/>
      <c r="CU563" s="47"/>
    </row>
    <row r="564" spans="1:99" x14ac:dyDescent="0.35">
      <c r="A564" s="51" t="s">
        <v>648</v>
      </c>
      <c r="B564" s="52">
        <v>0</v>
      </c>
      <c r="C564" s="52"/>
      <c r="D564" s="53">
        <v>0.92</v>
      </c>
      <c r="E564" s="53">
        <v>0.55000000000000004</v>
      </c>
      <c r="F564" s="52">
        <v>5647</v>
      </c>
      <c r="G564" s="52">
        <v>4898</v>
      </c>
      <c r="H564" s="53">
        <v>0.52</v>
      </c>
      <c r="I564" s="52">
        <v>11351</v>
      </c>
      <c r="J564" s="52">
        <v>8849</v>
      </c>
      <c r="K564" s="52">
        <v>9516</v>
      </c>
      <c r="L564" s="52">
        <v>13173</v>
      </c>
      <c r="M564" s="52">
        <v>14130</v>
      </c>
      <c r="N564" s="52">
        <v>15107</v>
      </c>
      <c r="O564" s="52">
        <v>24500</v>
      </c>
      <c r="P564" s="52">
        <v>3325</v>
      </c>
      <c r="Q564" s="52">
        <v>6251</v>
      </c>
      <c r="R564" s="52">
        <v>29000</v>
      </c>
      <c r="S564" s="52">
        <v>42500</v>
      </c>
      <c r="T564" s="52">
        <v>260</v>
      </c>
      <c r="U564" s="52">
        <v>3224471489</v>
      </c>
      <c r="V564" s="52">
        <v>20453</v>
      </c>
      <c r="W564" s="52">
        <v>273</v>
      </c>
      <c r="X564" s="52">
        <v>367989638</v>
      </c>
      <c r="Y564" s="47"/>
      <c r="Z564" s="47"/>
      <c r="AA564" s="47"/>
      <c r="AB564" s="47"/>
      <c r="AF564" s="47"/>
      <c r="AG564" s="47"/>
      <c r="AQ564" s="47"/>
      <c r="AV564" s="47"/>
      <c r="BA564" s="47"/>
      <c r="BB564" s="47"/>
      <c r="BE564" s="47"/>
      <c r="BF564" s="47"/>
      <c r="BG564" s="47"/>
      <c r="BH564" s="47"/>
      <c r="BI564" s="47"/>
      <c r="BJ564" s="47"/>
      <c r="BO564" s="47"/>
      <c r="BV564" s="47"/>
      <c r="BX564" s="50"/>
      <c r="CM564" s="47"/>
      <c r="CR564" s="47"/>
      <c r="CU564" s="47"/>
    </row>
    <row r="565" spans="1:99" x14ac:dyDescent="0.35">
      <c r="A565" s="54" t="s">
        <v>649</v>
      </c>
      <c r="B565" s="55">
        <v>0</v>
      </c>
      <c r="C565" s="55"/>
      <c r="D565" s="56">
        <v>0.9</v>
      </c>
      <c r="E565" s="56">
        <v>0.45</v>
      </c>
      <c r="F565" s="55">
        <v>5007</v>
      </c>
      <c r="G565" s="55">
        <v>4757</v>
      </c>
      <c r="H565" s="56">
        <v>0.53</v>
      </c>
      <c r="I565" s="55">
        <v>10654</v>
      </c>
      <c r="J565" s="55">
        <v>7871</v>
      </c>
      <c r="K565" s="55">
        <v>9765</v>
      </c>
      <c r="L565" s="55">
        <v>11068</v>
      </c>
      <c r="M565" s="55">
        <v>14367</v>
      </c>
      <c r="N565" s="55">
        <v>13024</v>
      </c>
      <c r="O565" s="55">
        <v>24500</v>
      </c>
      <c r="P565" s="55">
        <v>3325</v>
      </c>
      <c r="Q565" s="55">
        <v>6251</v>
      </c>
      <c r="R565" s="55">
        <v>29000</v>
      </c>
      <c r="S565" s="55">
        <v>42500</v>
      </c>
      <c r="T565" s="55">
        <v>260</v>
      </c>
      <c r="U565" s="55">
        <v>3224471489</v>
      </c>
      <c r="V565" s="55">
        <v>20453</v>
      </c>
      <c r="W565" s="55">
        <v>273</v>
      </c>
      <c r="X565" s="55">
        <v>367989638</v>
      </c>
      <c r="Y565" s="47"/>
      <c r="Z565" s="47"/>
      <c r="AA565" s="47"/>
      <c r="AB565" s="47"/>
      <c r="AF565" s="47"/>
      <c r="AG565" s="47"/>
      <c r="AQ565" s="47"/>
      <c r="AV565" s="47"/>
      <c r="BA565" s="47"/>
      <c r="BB565" s="47"/>
      <c r="BE565" s="47"/>
      <c r="BF565" s="47"/>
      <c r="BG565" s="47"/>
      <c r="BH565" s="47"/>
      <c r="BI565" s="47"/>
      <c r="BJ565" s="47"/>
      <c r="BO565" s="47"/>
      <c r="BV565" s="47"/>
      <c r="BX565" s="50"/>
      <c r="CM565" s="47"/>
      <c r="CR565" s="47"/>
      <c r="CU565" s="47"/>
    </row>
    <row r="566" spans="1:99" x14ac:dyDescent="0.35">
      <c r="A566" s="51" t="s">
        <v>650</v>
      </c>
      <c r="B566" s="52">
        <v>0</v>
      </c>
      <c r="C566" s="52"/>
      <c r="D566" s="53">
        <v>0.85</v>
      </c>
      <c r="E566" s="53">
        <v>0.52</v>
      </c>
      <c r="F566" s="52">
        <v>5112</v>
      </c>
      <c r="G566" s="52">
        <v>4573</v>
      </c>
      <c r="H566" s="53">
        <v>0.4</v>
      </c>
      <c r="I566" s="52">
        <v>9969</v>
      </c>
      <c r="J566" s="52">
        <v>7131</v>
      </c>
      <c r="K566" s="52">
        <v>8723</v>
      </c>
      <c r="L566" s="52">
        <v>10749</v>
      </c>
      <c r="M566" s="52">
        <v>13926</v>
      </c>
      <c r="N566" s="52">
        <v>13994</v>
      </c>
      <c r="O566" s="52">
        <v>24500</v>
      </c>
      <c r="P566" s="52">
        <v>3325</v>
      </c>
      <c r="Q566" s="52">
        <v>6251</v>
      </c>
      <c r="R566" s="52">
        <v>29000</v>
      </c>
      <c r="S566" s="52">
        <v>42500</v>
      </c>
      <c r="T566" s="52">
        <v>260</v>
      </c>
      <c r="U566" s="52">
        <v>3224471489</v>
      </c>
      <c r="V566" s="52">
        <v>20453</v>
      </c>
      <c r="W566" s="52">
        <v>273</v>
      </c>
      <c r="X566" s="52">
        <v>367989638</v>
      </c>
      <c r="Y566" s="47"/>
      <c r="Z566" s="47"/>
      <c r="AA566" s="47"/>
      <c r="AB566" s="47"/>
      <c r="AQ566" s="47"/>
      <c r="AV566" s="47"/>
      <c r="BA566" s="47"/>
      <c r="BB566" s="47"/>
      <c r="BE566" s="47"/>
      <c r="BF566" s="47"/>
      <c r="BG566" s="47"/>
      <c r="BH566" s="47"/>
      <c r="BI566" s="47"/>
      <c r="BJ566" s="47"/>
      <c r="BO566" s="47"/>
      <c r="BV566" s="47"/>
      <c r="BX566" s="50"/>
      <c r="CM566" s="47"/>
      <c r="CR566" s="47"/>
      <c r="CU566" s="47"/>
    </row>
    <row r="567" spans="1:99" x14ac:dyDescent="0.35">
      <c r="A567" s="54" t="s">
        <v>651</v>
      </c>
      <c r="B567" s="55">
        <v>30854</v>
      </c>
      <c r="C567" s="55">
        <v>39960</v>
      </c>
      <c r="D567" s="56">
        <v>0.96</v>
      </c>
      <c r="E567" s="56">
        <v>0.86</v>
      </c>
      <c r="F567" s="55">
        <v>9539</v>
      </c>
      <c r="G567" s="55">
        <v>9147</v>
      </c>
      <c r="H567" s="56">
        <v>0.6</v>
      </c>
      <c r="I567" s="55">
        <v>19046</v>
      </c>
      <c r="J567" s="55">
        <v>13195</v>
      </c>
      <c r="K567" s="55">
        <v>14464</v>
      </c>
      <c r="L567" s="55">
        <v>15126</v>
      </c>
      <c r="M567" s="55">
        <v>20190</v>
      </c>
      <c r="N567" s="55">
        <v>24176</v>
      </c>
      <c r="O567" s="55">
        <v>24500</v>
      </c>
      <c r="P567" s="55">
        <v>3325</v>
      </c>
      <c r="Q567" s="55">
        <v>6251</v>
      </c>
      <c r="R567" s="55">
        <v>29000</v>
      </c>
      <c r="S567" s="55">
        <v>42500</v>
      </c>
      <c r="T567" s="55">
        <v>260</v>
      </c>
      <c r="U567" s="55">
        <v>3224471489</v>
      </c>
      <c r="V567" s="55">
        <v>20453</v>
      </c>
      <c r="W567" s="55">
        <v>273</v>
      </c>
      <c r="X567" s="55">
        <v>367989638</v>
      </c>
      <c r="Y567" s="47"/>
      <c r="Z567" s="47"/>
      <c r="AA567" s="47"/>
      <c r="AB567" s="47"/>
      <c r="AC567" s="47"/>
      <c r="AD567" s="47"/>
      <c r="AE567" s="47"/>
      <c r="AF567" s="47"/>
      <c r="AG567" s="47"/>
      <c r="AQ567" s="47"/>
      <c r="AV567" s="47"/>
      <c r="AW567" s="47"/>
      <c r="AZ567" s="47"/>
      <c r="BA567" s="47"/>
      <c r="BB567" s="47"/>
      <c r="BC567" s="47"/>
      <c r="BD567" s="47"/>
      <c r="BE567" s="47"/>
      <c r="BF567" s="47"/>
      <c r="BG567" s="47"/>
      <c r="BH567" s="47"/>
      <c r="BI567" s="47"/>
      <c r="BJ567" s="47"/>
      <c r="BO567" s="47"/>
      <c r="BP567" s="47"/>
      <c r="BQ567" s="49"/>
      <c r="BV567" s="47"/>
      <c r="BW567" s="47"/>
      <c r="BX567" s="50"/>
      <c r="CM567" s="47"/>
      <c r="CR567" s="47"/>
      <c r="CU567" s="47"/>
    </row>
    <row r="568" spans="1:99" x14ac:dyDescent="0.35">
      <c r="A568" s="51" t="s">
        <v>652</v>
      </c>
      <c r="B568" s="52">
        <v>0</v>
      </c>
      <c r="C568" s="52"/>
      <c r="D568" s="53">
        <v>0.87</v>
      </c>
      <c r="E568" s="53">
        <v>0.54</v>
      </c>
      <c r="F568" s="52">
        <v>5185</v>
      </c>
      <c r="G568" s="52">
        <v>5460</v>
      </c>
      <c r="H568" s="53">
        <v>0.45</v>
      </c>
      <c r="I568" s="52">
        <v>10324</v>
      </c>
      <c r="J568" s="52">
        <v>7617</v>
      </c>
      <c r="K568" s="52">
        <v>8715</v>
      </c>
      <c r="L568" s="52">
        <v>11645</v>
      </c>
      <c r="M568" s="52">
        <v>13853</v>
      </c>
      <c r="N568" s="52">
        <v>13715</v>
      </c>
      <c r="O568" s="52">
        <v>24500</v>
      </c>
      <c r="P568" s="52">
        <v>3325</v>
      </c>
      <c r="Q568" s="52">
        <v>6251</v>
      </c>
      <c r="R568" s="52">
        <v>29000</v>
      </c>
      <c r="S568" s="52">
        <v>42500</v>
      </c>
      <c r="T568" s="52">
        <v>260</v>
      </c>
      <c r="U568" s="52">
        <v>3224471489</v>
      </c>
      <c r="V568" s="52">
        <v>20453</v>
      </c>
      <c r="W568" s="52">
        <v>273</v>
      </c>
      <c r="X568" s="52">
        <v>367989638</v>
      </c>
      <c r="Y568" s="47"/>
      <c r="Z568" s="47"/>
      <c r="AA568" s="47"/>
      <c r="AB568" s="47"/>
      <c r="AE568" s="47"/>
      <c r="AF568" s="47"/>
      <c r="AG568" s="47"/>
      <c r="AQ568" s="47"/>
      <c r="AV568" s="47"/>
      <c r="BA568" s="47"/>
      <c r="BE568" s="47"/>
      <c r="BF568" s="47"/>
      <c r="BG568" s="47"/>
      <c r="BH568" s="47"/>
      <c r="BI568" s="47"/>
      <c r="BJ568" s="47"/>
      <c r="BO568" s="47"/>
      <c r="BV568" s="47"/>
      <c r="BX568" s="50"/>
      <c r="CM568" s="47"/>
      <c r="CR568" s="47"/>
      <c r="CU568" s="47"/>
    </row>
    <row r="569" spans="1:99" x14ac:dyDescent="0.35">
      <c r="A569" s="54" t="s">
        <v>653</v>
      </c>
      <c r="B569" s="55">
        <v>0</v>
      </c>
      <c r="C569" s="55"/>
      <c r="D569" s="56">
        <v>0.9</v>
      </c>
      <c r="E569" s="56">
        <v>0.55000000000000004</v>
      </c>
      <c r="F569" s="55">
        <v>4508</v>
      </c>
      <c r="G569" s="55">
        <v>4856</v>
      </c>
      <c r="H569" s="56">
        <v>0.48</v>
      </c>
      <c r="I569" s="55">
        <v>10177</v>
      </c>
      <c r="J569" s="55">
        <v>6672</v>
      </c>
      <c r="K569" s="55">
        <v>7176</v>
      </c>
      <c r="L569" s="55">
        <v>10472</v>
      </c>
      <c r="M569" s="55">
        <v>12429</v>
      </c>
      <c r="N569" s="55">
        <v>13268</v>
      </c>
      <c r="O569" s="55">
        <v>24500</v>
      </c>
      <c r="P569" s="55">
        <v>3325</v>
      </c>
      <c r="Q569" s="55">
        <v>6251</v>
      </c>
      <c r="R569" s="55">
        <v>29000</v>
      </c>
      <c r="S569" s="55">
        <v>42500</v>
      </c>
      <c r="T569" s="55">
        <v>260</v>
      </c>
      <c r="U569" s="55">
        <v>3224471489</v>
      </c>
      <c r="V569" s="55">
        <v>20453</v>
      </c>
      <c r="W569" s="55">
        <v>273</v>
      </c>
      <c r="X569" s="55">
        <v>367989638</v>
      </c>
      <c r="Y569" s="47"/>
      <c r="Z569" s="47"/>
      <c r="AA569" s="47"/>
      <c r="AB569" s="47"/>
      <c r="AQ569" s="47"/>
      <c r="AV569" s="47"/>
      <c r="BA569" s="47"/>
      <c r="BB569" s="47"/>
      <c r="BE569" s="47"/>
      <c r="BF569" s="47"/>
      <c r="BG569" s="47"/>
      <c r="BH569" s="47"/>
      <c r="BI569" s="47"/>
      <c r="BJ569" s="47"/>
      <c r="BO569" s="47"/>
      <c r="BV569" s="47"/>
      <c r="BX569" s="50"/>
      <c r="CM569" s="47"/>
      <c r="CR569" s="47"/>
      <c r="CU569" s="47"/>
    </row>
    <row r="570" spans="1:99" x14ac:dyDescent="0.35">
      <c r="A570" s="51" t="s">
        <v>654</v>
      </c>
      <c r="B570" s="52">
        <v>0</v>
      </c>
      <c r="C570" s="52"/>
      <c r="D570" s="53">
        <v>0.93</v>
      </c>
      <c r="E570" s="53">
        <v>0.62</v>
      </c>
      <c r="F570" s="52">
        <v>5808</v>
      </c>
      <c r="G570" s="52">
        <v>5626</v>
      </c>
      <c r="H570" s="53">
        <v>0.41</v>
      </c>
      <c r="I570" s="52">
        <v>9854</v>
      </c>
      <c r="J570" s="52">
        <v>8409</v>
      </c>
      <c r="K570" s="52">
        <v>9328</v>
      </c>
      <c r="L570" s="52">
        <v>10748</v>
      </c>
      <c r="M570" s="52">
        <v>14284</v>
      </c>
      <c r="N570" s="52">
        <v>12844</v>
      </c>
      <c r="O570" s="52">
        <v>24500</v>
      </c>
      <c r="P570" s="52">
        <v>3325</v>
      </c>
      <c r="Q570" s="52">
        <v>6251</v>
      </c>
      <c r="R570" s="52">
        <v>29000</v>
      </c>
      <c r="S570" s="52">
        <v>42500</v>
      </c>
      <c r="T570" s="52">
        <v>260</v>
      </c>
      <c r="U570" s="52">
        <v>3224471489</v>
      </c>
      <c r="V570" s="52">
        <v>20453</v>
      </c>
      <c r="W570" s="52">
        <v>273</v>
      </c>
      <c r="X570" s="52">
        <v>367989638</v>
      </c>
      <c r="Y570" s="47"/>
      <c r="Z570" s="47"/>
      <c r="AA570" s="47"/>
      <c r="AB570" s="47"/>
      <c r="AQ570" s="47"/>
      <c r="AV570" s="47"/>
      <c r="BA570" s="47"/>
      <c r="BB570" s="47"/>
      <c r="BE570" s="47"/>
      <c r="BF570" s="47"/>
      <c r="BG570" s="47"/>
      <c r="BH570" s="47"/>
      <c r="BI570" s="47"/>
      <c r="BJ570" s="47"/>
      <c r="BO570" s="47"/>
      <c r="BV570" s="47"/>
      <c r="BX570" s="50"/>
      <c r="CM570" s="47"/>
      <c r="CR570" s="47"/>
      <c r="CU570" s="47"/>
    </row>
    <row r="571" spans="1:99" x14ac:dyDescent="0.35">
      <c r="A571" s="54" t="s">
        <v>655</v>
      </c>
      <c r="B571" s="55">
        <v>0</v>
      </c>
      <c r="C571" s="55"/>
      <c r="D571" s="56">
        <v>0.96</v>
      </c>
      <c r="E571" s="56">
        <v>0.59</v>
      </c>
      <c r="F571" s="55">
        <v>4288</v>
      </c>
      <c r="G571" s="55">
        <v>4759</v>
      </c>
      <c r="H571" s="56">
        <v>0.39</v>
      </c>
      <c r="I571" s="55">
        <v>11358</v>
      </c>
      <c r="J571" s="55">
        <v>8279</v>
      </c>
      <c r="K571" s="55">
        <v>8494</v>
      </c>
      <c r="L571" s="55">
        <v>11440</v>
      </c>
      <c r="M571" s="55">
        <v>13913</v>
      </c>
      <c r="N571" s="55">
        <v>13981</v>
      </c>
      <c r="O571" s="55">
        <v>24500</v>
      </c>
      <c r="P571" s="55">
        <v>3325</v>
      </c>
      <c r="Q571" s="55">
        <v>6251</v>
      </c>
      <c r="R571" s="55">
        <v>29000</v>
      </c>
      <c r="S571" s="55">
        <v>42500</v>
      </c>
      <c r="T571" s="55">
        <v>260</v>
      </c>
      <c r="U571" s="55">
        <v>3224471489</v>
      </c>
      <c r="V571" s="55">
        <v>20453</v>
      </c>
      <c r="W571" s="55">
        <v>273</v>
      </c>
      <c r="X571" s="55">
        <v>367989638</v>
      </c>
      <c r="Y571" s="47"/>
      <c r="Z571" s="47"/>
      <c r="AA571" s="47"/>
      <c r="AB571" s="47"/>
      <c r="AE571" s="47"/>
      <c r="AF571" s="47"/>
      <c r="AG571" s="47"/>
      <c r="AQ571" s="47"/>
      <c r="AV571" s="47"/>
      <c r="BA571" s="47"/>
      <c r="BB571" s="47"/>
      <c r="BE571" s="47"/>
      <c r="BF571" s="47"/>
      <c r="BG571" s="47"/>
      <c r="BH571" s="47"/>
      <c r="BI571" s="47"/>
      <c r="BJ571" s="47"/>
      <c r="BO571" s="47"/>
      <c r="BV571" s="47"/>
      <c r="BX571" s="50"/>
      <c r="CM571" s="47"/>
      <c r="CR571" s="47"/>
      <c r="CU571" s="47"/>
    </row>
    <row r="572" spans="1:99" x14ac:dyDescent="0.35">
      <c r="A572" s="51" t="s">
        <v>656</v>
      </c>
      <c r="B572" s="52" t="s">
        <v>84</v>
      </c>
      <c r="C572" s="52">
        <v>39196</v>
      </c>
      <c r="D572" s="53">
        <v>1</v>
      </c>
      <c r="E572" s="53">
        <v>0.83</v>
      </c>
      <c r="F572" s="52">
        <v>14398</v>
      </c>
      <c r="G572" s="52">
        <v>15395</v>
      </c>
      <c r="H572" s="53">
        <v>0.8</v>
      </c>
      <c r="I572" s="52">
        <v>22682</v>
      </c>
      <c r="J572" s="52">
        <v>21217</v>
      </c>
      <c r="K572" s="52">
        <v>22115</v>
      </c>
      <c r="L572" s="52">
        <v>20818</v>
      </c>
      <c r="M572" s="52">
        <v>23829</v>
      </c>
      <c r="N572" s="52">
        <v>24408</v>
      </c>
      <c r="O572" s="52">
        <v>22250</v>
      </c>
      <c r="P572" s="52">
        <v>2750</v>
      </c>
      <c r="Q572" s="52">
        <v>5500</v>
      </c>
      <c r="R572" s="52">
        <v>26930</v>
      </c>
      <c r="S572" s="52">
        <v>34000</v>
      </c>
      <c r="T572" s="52">
        <v>236</v>
      </c>
      <c r="U572" s="52">
        <v>55176601</v>
      </c>
      <c r="V572" s="52">
        <v>9300</v>
      </c>
      <c r="W572" s="52">
        <v>206</v>
      </c>
      <c r="X572" s="52">
        <v>7213486</v>
      </c>
      <c r="Y572" s="47"/>
      <c r="Z572" s="47"/>
      <c r="AA572" s="47"/>
      <c r="AB572" s="47"/>
      <c r="AC572" s="47"/>
      <c r="AD572" s="47"/>
      <c r="AE572" s="47"/>
      <c r="AF572" s="47"/>
      <c r="AG572" s="47"/>
      <c r="AV572" s="47"/>
      <c r="AW572" s="47"/>
      <c r="AZ572" s="47"/>
      <c r="BA572" s="47"/>
      <c r="BB572" s="47"/>
      <c r="BC572" s="47"/>
      <c r="BD572" s="47"/>
      <c r="BE572" s="47"/>
      <c r="BF572" s="47"/>
      <c r="BG572" s="47"/>
      <c r="BH572" s="47"/>
      <c r="BJ572" s="47"/>
      <c r="BP572" s="47"/>
      <c r="BV572" s="47"/>
      <c r="BW572" s="47"/>
      <c r="BX572" s="50"/>
      <c r="CM572" s="47"/>
      <c r="CR572" s="47"/>
      <c r="CU572" s="47"/>
    </row>
    <row r="573" spans="1:99" x14ac:dyDescent="0.35">
      <c r="A573" s="54" t="s">
        <v>657</v>
      </c>
      <c r="B573" s="55">
        <v>21575</v>
      </c>
      <c r="C573" s="55">
        <v>25453</v>
      </c>
      <c r="D573" s="56">
        <v>0.99</v>
      </c>
      <c r="E573" s="56">
        <v>0.67</v>
      </c>
      <c r="F573" s="55">
        <v>8257</v>
      </c>
      <c r="G573" s="55">
        <v>8881</v>
      </c>
      <c r="H573" s="56">
        <v>0.73</v>
      </c>
      <c r="I573" s="55">
        <v>11473</v>
      </c>
      <c r="J573" s="55">
        <v>10509</v>
      </c>
      <c r="K573" s="55">
        <v>10485</v>
      </c>
      <c r="L573" s="55">
        <v>14900</v>
      </c>
      <c r="M573" s="55">
        <v>15324</v>
      </c>
      <c r="N573" s="55">
        <v>16712</v>
      </c>
      <c r="O573" s="55">
        <v>25938</v>
      </c>
      <c r="P573" s="55">
        <v>3500</v>
      </c>
      <c r="Q573" s="55">
        <v>7500</v>
      </c>
      <c r="R573" s="55">
        <v>33250</v>
      </c>
      <c r="S573" s="55">
        <v>47626</v>
      </c>
      <c r="T573" s="55">
        <v>275</v>
      </c>
      <c r="U573" s="55">
        <v>283542971</v>
      </c>
      <c r="V573" s="55">
        <v>11038</v>
      </c>
      <c r="W573" s="55">
        <v>251</v>
      </c>
      <c r="X573" s="55">
        <v>32313827</v>
      </c>
      <c r="Y573" s="47"/>
      <c r="Z573" s="47"/>
      <c r="AA573" s="47"/>
      <c r="AB573" s="47"/>
      <c r="AC573" s="47"/>
      <c r="AD573" s="47"/>
      <c r="AE573" s="47"/>
      <c r="AF573" s="47"/>
      <c r="AG573" s="47"/>
      <c r="AL573" s="47"/>
      <c r="AQ573" s="47"/>
      <c r="AV573" s="47"/>
      <c r="AW573" s="47"/>
      <c r="AZ573" s="47"/>
      <c r="BA573" s="47"/>
      <c r="BB573" s="47"/>
      <c r="BD573" s="47"/>
      <c r="BE573" s="47"/>
      <c r="BF573" s="47"/>
      <c r="BG573" s="47"/>
      <c r="BH573" s="47"/>
      <c r="BJ573" s="47"/>
      <c r="BO573" s="47"/>
      <c r="BP573" s="47"/>
      <c r="BV573" s="47"/>
      <c r="BW573" s="47"/>
      <c r="BX573" s="50"/>
      <c r="CM573" s="47"/>
      <c r="CR573" s="47"/>
      <c r="CU573" s="47"/>
    </row>
    <row r="574" spans="1:99" x14ac:dyDescent="0.35">
      <c r="A574" s="51" t="s">
        <v>658</v>
      </c>
      <c r="B574" s="52" t="s">
        <v>84</v>
      </c>
      <c r="C574" s="52">
        <v>46898</v>
      </c>
      <c r="D574" s="53">
        <v>1</v>
      </c>
      <c r="E574" s="53">
        <v>1</v>
      </c>
      <c r="F574" s="52">
        <v>20036</v>
      </c>
      <c r="G574" s="52">
        <v>20836</v>
      </c>
      <c r="H574" s="53">
        <v>0.56000000000000005</v>
      </c>
      <c r="I574" s="52">
        <v>20735</v>
      </c>
      <c r="J574" s="52">
        <v>14885</v>
      </c>
      <c r="K574" s="52">
        <v>17093</v>
      </c>
      <c r="L574" s="52">
        <v>18267</v>
      </c>
      <c r="M574" s="52">
        <v>24379</v>
      </c>
      <c r="N574" s="52">
        <v>30874</v>
      </c>
      <c r="O574" s="52">
        <v>23250</v>
      </c>
      <c r="P574" s="52">
        <v>2750</v>
      </c>
      <c r="Q574" s="52">
        <v>5500</v>
      </c>
      <c r="R574" s="52">
        <v>23250</v>
      </c>
      <c r="S574" s="52">
        <v>31996</v>
      </c>
      <c r="T574" s="52">
        <v>246</v>
      </c>
      <c r="U574" s="52">
        <v>54606682</v>
      </c>
      <c r="V574" s="52">
        <v>17300</v>
      </c>
      <c r="W574" s="52">
        <v>288</v>
      </c>
      <c r="X574" s="52">
        <v>9426205</v>
      </c>
      <c r="Y574" s="47"/>
      <c r="Z574" s="47"/>
      <c r="AA574" s="47"/>
      <c r="AB574" s="47"/>
      <c r="AC574" s="47"/>
      <c r="AD574" s="47"/>
      <c r="AE574" s="47"/>
      <c r="AF574" s="47"/>
      <c r="AG574" s="47"/>
      <c r="AK574" s="47"/>
      <c r="AQ574" s="47"/>
      <c r="AV574" s="47"/>
      <c r="AW574" s="47"/>
      <c r="AZ574" s="47"/>
      <c r="BA574" s="47"/>
      <c r="BB574" s="47"/>
      <c r="BD574" s="47"/>
      <c r="BE574" s="47"/>
      <c r="BF574" s="47"/>
      <c r="BG574" s="47"/>
      <c r="BH574" s="47"/>
      <c r="BI574" s="47"/>
      <c r="BJ574" s="47"/>
      <c r="BO574" s="47"/>
      <c r="BP574" s="47"/>
      <c r="BQ574" s="49"/>
      <c r="BV574" s="47"/>
      <c r="BW574" s="47"/>
      <c r="BX574" s="50"/>
      <c r="CM574" s="47"/>
      <c r="CR574" s="47"/>
      <c r="CU574" s="47"/>
    </row>
    <row r="575" spans="1:99" x14ac:dyDescent="0.35">
      <c r="A575" s="54" t="s">
        <v>659</v>
      </c>
      <c r="B575" s="55" t="s">
        <v>84</v>
      </c>
      <c r="C575" s="55">
        <v>83800</v>
      </c>
      <c r="D575" s="56">
        <v>0.8</v>
      </c>
      <c r="E575" s="56">
        <v>0.76</v>
      </c>
      <c r="F575" s="55">
        <v>37226</v>
      </c>
      <c r="G575" s="55">
        <v>37212</v>
      </c>
      <c r="H575" s="56">
        <v>0.36</v>
      </c>
      <c r="I575" s="55">
        <v>43044</v>
      </c>
      <c r="J575" s="55">
        <v>17808</v>
      </c>
      <c r="K575" s="55">
        <v>17325</v>
      </c>
      <c r="L575" s="55">
        <v>20493</v>
      </c>
      <c r="M575" s="55">
        <v>28824</v>
      </c>
      <c r="N575" s="55">
        <v>51597</v>
      </c>
      <c r="O575" s="55">
        <v>18527</v>
      </c>
      <c r="P575" s="55">
        <v>3500</v>
      </c>
      <c r="Q575" s="55">
        <v>7500</v>
      </c>
      <c r="R575" s="55">
        <v>21737</v>
      </c>
      <c r="S575" s="55">
        <v>26000</v>
      </c>
      <c r="T575" s="55">
        <v>196</v>
      </c>
      <c r="U575" s="55">
        <v>30458602</v>
      </c>
      <c r="V575" s="55">
        <v>50971</v>
      </c>
      <c r="W575" s="55">
        <v>672</v>
      </c>
      <c r="X575" s="55">
        <v>19150744</v>
      </c>
      <c r="Y575" s="47"/>
      <c r="Z575" s="47"/>
      <c r="AA575" s="47"/>
      <c r="AB575" s="47"/>
      <c r="AC575" s="47"/>
      <c r="AD575" s="47"/>
      <c r="AE575" s="47"/>
      <c r="AF575" s="47"/>
      <c r="AG575" s="47"/>
      <c r="AQ575" s="47"/>
      <c r="AV575" s="47"/>
      <c r="AW575" s="47"/>
      <c r="AZ575" s="47"/>
      <c r="BA575" s="47"/>
      <c r="BB575" s="47"/>
      <c r="BC575" s="47"/>
      <c r="BD575" s="47"/>
      <c r="BE575" s="47"/>
      <c r="BF575" s="47"/>
      <c r="BG575" s="47"/>
      <c r="BH575" s="47"/>
      <c r="BI575" s="47"/>
      <c r="BJ575" s="47"/>
      <c r="BO575" s="47"/>
      <c r="BP575" s="47"/>
      <c r="BQ575" s="49"/>
      <c r="BV575" s="47"/>
      <c r="BW575" s="47"/>
      <c r="BX575" s="50"/>
      <c r="CR575" s="47"/>
      <c r="CU575" s="47"/>
    </row>
    <row r="576" spans="1:99" x14ac:dyDescent="0.35">
      <c r="A576" s="51" t="s">
        <v>660</v>
      </c>
      <c r="B576" s="52" t="s">
        <v>84</v>
      </c>
      <c r="C576" s="52">
        <v>30434</v>
      </c>
      <c r="D576" s="53">
        <v>0.75</v>
      </c>
      <c r="E576" s="53">
        <v>0.74</v>
      </c>
      <c r="F576" s="52">
        <v>11401</v>
      </c>
      <c r="G576" s="52">
        <v>7806</v>
      </c>
      <c r="H576" s="53">
        <v>0.52</v>
      </c>
      <c r="I576" s="52">
        <v>16398</v>
      </c>
      <c r="J576" s="52">
        <v>9509</v>
      </c>
      <c r="K576" s="52">
        <v>11196</v>
      </c>
      <c r="L576" s="52">
        <v>19572</v>
      </c>
      <c r="M576" s="52">
        <v>20605</v>
      </c>
      <c r="N576" s="52">
        <v>19305</v>
      </c>
      <c r="O576" s="52">
        <v>23500</v>
      </c>
      <c r="P576" s="52">
        <v>4750</v>
      </c>
      <c r="Q576" s="52">
        <v>9500</v>
      </c>
      <c r="R576" s="52">
        <v>33500</v>
      </c>
      <c r="S576" s="52">
        <v>45117</v>
      </c>
      <c r="T576" s="52">
        <v>249</v>
      </c>
      <c r="U576" s="52">
        <v>101833982</v>
      </c>
      <c r="V576" s="52">
        <v>27174</v>
      </c>
      <c r="W576" s="52">
        <v>367</v>
      </c>
      <c r="X576" s="52">
        <v>7007297</v>
      </c>
      <c r="Y576" s="47"/>
      <c r="Z576" s="47"/>
      <c r="AA576" s="47"/>
      <c r="AB576" s="47"/>
      <c r="AC576" s="47"/>
      <c r="AD576" s="47"/>
      <c r="AE576" s="47"/>
      <c r="AF576" s="47"/>
      <c r="AG576" s="47"/>
      <c r="AQ576" s="47"/>
      <c r="AV576" s="47"/>
      <c r="AW576" s="47"/>
      <c r="AZ576" s="47"/>
      <c r="BA576" s="47"/>
      <c r="BB576" s="47"/>
      <c r="BC576" s="47"/>
      <c r="BD576" s="47"/>
      <c r="BE576" s="47"/>
      <c r="BF576" s="47"/>
      <c r="BG576" s="47"/>
      <c r="BH576" s="47"/>
      <c r="BI576" s="47"/>
      <c r="BJ576" s="47"/>
      <c r="BO576" s="47"/>
      <c r="BP576" s="47"/>
      <c r="BV576" s="47"/>
      <c r="BW576" s="47"/>
      <c r="BX576" s="50"/>
      <c r="CM576" s="47"/>
      <c r="CR576" s="47"/>
      <c r="CU576" s="47"/>
    </row>
    <row r="577" spans="1:99" x14ac:dyDescent="0.35">
      <c r="A577" s="54" t="s">
        <v>661</v>
      </c>
      <c r="B577" s="55" t="s">
        <v>84</v>
      </c>
      <c r="C577" s="55">
        <v>58610</v>
      </c>
      <c r="D577" s="56">
        <v>1</v>
      </c>
      <c r="E577" s="56">
        <v>0.97</v>
      </c>
      <c r="F577" s="55">
        <v>24697</v>
      </c>
      <c r="G577" s="55">
        <v>23975</v>
      </c>
      <c r="H577" s="56">
        <v>0.57999999999999996</v>
      </c>
      <c r="I577" s="55">
        <v>34486</v>
      </c>
      <c r="J577" s="55">
        <v>24504</v>
      </c>
      <c r="K577" s="55">
        <v>26316</v>
      </c>
      <c r="L577" s="55">
        <v>32939</v>
      </c>
      <c r="M577" s="55">
        <v>33925</v>
      </c>
      <c r="N577" s="55">
        <v>36426</v>
      </c>
      <c r="O577" s="55">
        <v>27000</v>
      </c>
      <c r="P577" s="55">
        <v>5000</v>
      </c>
      <c r="Q577" s="55">
        <v>9500</v>
      </c>
      <c r="R577" s="55">
        <v>31000</v>
      </c>
      <c r="S577" s="55">
        <v>37667</v>
      </c>
      <c r="T577" s="55">
        <v>286</v>
      </c>
      <c r="U577" s="55">
        <v>83699320</v>
      </c>
      <c r="V577" s="55">
        <v>46799</v>
      </c>
      <c r="W577" s="55">
        <v>587</v>
      </c>
      <c r="X577" s="55">
        <v>32495188</v>
      </c>
      <c r="Y577" s="47"/>
      <c r="Z577" s="47"/>
      <c r="AA577" s="47"/>
      <c r="AB577" s="47"/>
      <c r="AC577" s="47"/>
      <c r="AD577" s="47"/>
      <c r="AE577" s="47"/>
      <c r="AF577" s="47"/>
      <c r="AG577" s="47"/>
      <c r="AL577" s="47"/>
      <c r="AQ577" s="47"/>
      <c r="AV577" s="47"/>
      <c r="AW577" s="47"/>
      <c r="AZ577" s="47"/>
      <c r="BA577" s="47"/>
      <c r="BB577" s="47"/>
      <c r="BC577" s="47"/>
      <c r="BD577" s="47"/>
      <c r="BE577" s="47"/>
      <c r="BF577" s="47"/>
      <c r="BG577" s="47"/>
      <c r="BH577" s="47"/>
      <c r="BJ577" s="47"/>
      <c r="BO577" s="47"/>
      <c r="BP577" s="47"/>
      <c r="BV577" s="47"/>
      <c r="BW577" s="47"/>
      <c r="BX577" s="50"/>
      <c r="BY577" s="47"/>
      <c r="BZ577" s="47"/>
      <c r="CM577" s="47"/>
      <c r="CR577" s="47"/>
      <c r="CU577" s="47"/>
    </row>
    <row r="578" spans="1:99" x14ac:dyDescent="0.35">
      <c r="A578" s="51" t="s">
        <v>662</v>
      </c>
      <c r="B578" s="52" t="s">
        <v>84</v>
      </c>
      <c r="C578" s="52">
        <v>54052</v>
      </c>
      <c r="D578" s="53">
        <v>1</v>
      </c>
      <c r="E578" s="53">
        <v>0.96</v>
      </c>
      <c r="F578" s="52">
        <v>25528</v>
      </c>
      <c r="G578" s="52">
        <v>22374</v>
      </c>
      <c r="H578" s="53">
        <v>0.94</v>
      </c>
      <c r="I578" s="52">
        <v>28397</v>
      </c>
      <c r="J578" s="52">
        <v>23827</v>
      </c>
      <c r="K578" s="52">
        <v>24479</v>
      </c>
      <c r="L578" s="52">
        <v>24976</v>
      </c>
      <c r="M578" s="52">
        <v>30821</v>
      </c>
      <c r="N578" s="52">
        <v>32028</v>
      </c>
      <c r="O578" s="52">
        <v>27000</v>
      </c>
      <c r="P578" s="52">
        <v>4574</v>
      </c>
      <c r="Q578" s="52">
        <v>7005</v>
      </c>
      <c r="R578" s="52">
        <v>27000</v>
      </c>
      <c r="S578" s="52">
        <v>32293</v>
      </c>
      <c r="T578" s="52">
        <v>286</v>
      </c>
      <c r="U578" s="52">
        <v>202369969</v>
      </c>
      <c r="V578" s="52">
        <v>22588</v>
      </c>
      <c r="W578" s="52">
        <v>495</v>
      </c>
      <c r="X578" s="52">
        <v>27658396</v>
      </c>
      <c r="Y578" s="47"/>
      <c r="Z578" s="47"/>
      <c r="AA578" s="47"/>
      <c r="AB578" s="47"/>
      <c r="AC578" s="47"/>
      <c r="AD578" s="47"/>
      <c r="AE578" s="47"/>
      <c r="AF578" s="47"/>
      <c r="AG578" s="47"/>
      <c r="AV578" s="47"/>
      <c r="AW578" s="47"/>
      <c r="AZ578" s="47"/>
      <c r="BA578" s="47"/>
      <c r="BB578" s="47"/>
      <c r="BC578" s="47"/>
      <c r="BD578" s="47"/>
      <c r="BE578" s="47"/>
      <c r="BF578" s="47"/>
      <c r="BG578" s="47"/>
      <c r="BH578" s="47"/>
      <c r="BI578" s="47"/>
      <c r="BJ578" s="47"/>
      <c r="BO578" s="47"/>
      <c r="BP578" s="47"/>
      <c r="BQ578" s="49"/>
      <c r="BV578" s="47"/>
      <c r="BW578" s="47"/>
      <c r="BX578" s="50"/>
      <c r="CM578" s="47"/>
      <c r="CR578" s="47"/>
      <c r="CU578" s="47"/>
    </row>
    <row r="579" spans="1:99" x14ac:dyDescent="0.35">
      <c r="A579" s="54" t="s">
        <v>663</v>
      </c>
      <c r="B579" s="55" t="s">
        <v>84</v>
      </c>
      <c r="C579" s="55">
        <v>32550</v>
      </c>
      <c r="D579" s="56">
        <v>1</v>
      </c>
      <c r="E579" s="56">
        <v>1</v>
      </c>
      <c r="F579" s="55">
        <v>15368</v>
      </c>
      <c r="G579" s="55">
        <v>6236</v>
      </c>
      <c r="H579" s="56">
        <v>0.99</v>
      </c>
      <c r="I579" s="55">
        <v>15559</v>
      </c>
      <c r="J579" s="55">
        <v>15460</v>
      </c>
      <c r="K579" s="55">
        <v>11358</v>
      </c>
      <c r="L579" s="55">
        <v>12548</v>
      </c>
      <c r="M579" s="55">
        <v>20043</v>
      </c>
      <c r="N579" s="55">
        <v>29382</v>
      </c>
      <c r="O579" s="55">
        <v>26000</v>
      </c>
      <c r="P579" s="55">
        <v>4750</v>
      </c>
      <c r="Q579" s="55">
        <v>8250</v>
      </c>
      <c r="R579" s="55">
        <v>29250</v>
      </c>
      <c r="S579" s="55">
        <v>40669</v>
      </c>
      <c r="T579" s="55">
        <v>276</v>
      </c>
      <c r="U579" s="55">
        <v>148868980</v>
      </c>
      <c r="V579" s="55">
        <v>15569</v>
      </c>
      <c r="W579" s="55">
        <v>321</v>
      </c>
      <c r="X579" s="55">
        <v>25376993</v>
      </c>
      <c r="Y579" s="47"/>
      <c r="Z579" s="47"/>
      <c r="AA579" s="47"/>
      <c r="AB579" s="47"/>
      <c r="AC579" s="47"/>
      <c r="AD579" s="47"/>
      <c r="AE579" s="47"/>
      <c r="AF579" s="47"/>
      <c r="AG579" s="47"/>
      <c r="AQ579" s="47"/>
      <c r="AV579" s="47"/>
      <c r="AW579" s="47"/>
      <c r="AZ579" s="47"/>
      <c r="BA579" s="47"/>
      <c r="BB579" s="47"/>
      <c r="BD579" s="47"/>
      <c r="BE579" s="47"/>
      <c r="BF579" s="47"/>
      <c r="BG579" s="47"/>
      <c r="BH579" s="47"/>
      <c r="BI579" s="47"/>
      <c r="BJ579" s="47"/>
      <c r="BO579" s="47"/>
      <c r="BP579" s="47"/>
      <c r="BQ579" s="49"/>
      <c r="BV579" s="47"/>
      <c r="BW579" s="47"/>
      <c r="BX579" s="50"/>
      <c r="CM579" s="47"/>
      <c r="CR579" s="47"/>
      <c r="CU579" s="47"/>
    </row>
    <row r="580" spans="1:99" x14ac:dyDescent="0.35">
      <c r="A580" s="51" t="s">
        <v>664</v>
      </c>
      <c r="B580" s="52" t="s">
        <v>84</v>
      </c>
      <c r="C580" s="52">
        <v>48810</v>
      </c>
      <c r="D580" s="53">
        <v>0.86</v>
      </c>
      <c r="E580" s="53">
        <v>0.77</v>
      </c>
      <c r="F580" s="52">
        <v>22715</v>
      </c>
      <c r="G580" s="52">
        <v>16929</v>
      </c>
      <c r="H580" s="53">
        <v>0.64</v>
      </c>
      <c r="I580" s="52">
        <v>22626</v>
      </c>
      <c r="J580" s="52">
        <v>22559</v>
      </c>
      <c r="K580" s="52">
        <v>21678</v>
      </c>
      <c r="L580" s="52">
        <v>19230</v>
      </c>
      <c r="M580" s="52">
        <v>25446</v>
      </c>
      <c r="N580" s="52">
        <v>25282</v>
      </c>
      <c r="O580" s="52">
        <v>22750</v>
      </c>
      <c r="P580" s="52">
        <v>4750</v>
      </c>
      <c r="Q580" s="52">
        <v>9500</v>
      </c>
      <c r="R580" s="52">
        <v>25000</v>
      </c>
      <c r="S580" s="52">
        <v>32000</v>
      </c>
      <c r="T580" s="52">
        <v>241</v>
      </c>
      <c r="U580" s="52">
        <v>251645811</v>
      </c>
      <c r="V580" s="52">
        <v>17364</v>
      </c>
      <c r="W580" s="52">
        <v>252</v>
      </c>
      <c r="X580" s="52">
        <v>9690774</v>
      </c>
      <c r="Y580" s="47"/>
      <c r="Z580" s="47"/>
      <c r="AA580" s="47"/>
      <c r="AB580" s="47"/>
      <c r="AC580" s="47"/>
      <c r="AD580" s="47"/>
      <c r="AE580" s="47"/>
      <c r="AF580" s="47"/>
      <c r="AG580" s="47"/>
      <c r="AK580" s="47"/>
      <c r="AQ580" s="47"/>
      <c r="AV580" s="47"/>
      <c r="AW580" s="47"/>
      <c r="AZ580" s="47"/>
      <c r="BA580" s="47"/>
      <c r="BB580" s="47"/>
      <c r="BC580" s="47"/>
      <c r="BD580" s="47"/>
      <c r="BE580" s="47"/>
      <c r="BF580" s="47"/>
      <c r="BG580" s="47"/>
      <c r="BH580" s="47"/>
      <c r="BJ580" s="47"/>
      <c r="BO580" s="47"/>
      <c r="BP580" s="47"/>
      <c r="BQ580" s="49"/>
      <c r="BV580" s="47"/>
      <c r="BW580" s="47"/>
      <c r="BX580" s="50"/>
      <c r="CM580" s="47"/>
      <c r="CR580" s="47"/>
      <c r="CU580" s="47"/>
    </row>
    <row r="581" spans="1:99" x14ac:dyDescent="0.35">
      <c r="A581" s="54" t="s">
        <v>665</v>
      </c>
      <c r="B581" s="55" t="s">
        <v>84</v>
      </c>
      <c r="C581" s="55">
        <v>60360</v>
      </c>
      <c r="D581" s="56">
        <v>1</v>
      </c>
      <c r="E581" s="56">
        <v>0.91</v>
      </c>
      <c r="F581" s="55">
        <v>29352</v>
      </c>
      <c r="G581" s="55">
        <v>26555</v>
      </c>
      <c r="H581" s="56">
        <v>0.71</v>
      </c>
      <c r="I581" s="55">
        <v>25869</v>
      </c>
      <c r="J581" s="55">
        <v>18253</v>
      </c>
      <c r="K581" s="55">
        <v>19821</v>
      </c>
      <c r="L581" s="55">
        <v>22671</v>
      </c>
      <c r="M581" s="55">
        <v>24996</v>
      </c>
      <c r="N581" s="55">
        <v>29597</v>
      </c>
      <c r="O581" s="55">
        <v>27000</v>
      </c>
      <c r="P581" s="55">
        <v>5250</v>
      </c>
      <c r="Q581" s="55">
        <v>8250</v>
      </c>
      <c r="R581" s="55">
        <v>27000</v>
      </c>
      <c r="S581" s="55">
        <v>32979</v>
      </c>
      <c r="T581" s="55">
        <v>286</v>
      </c>
      <c r="U581" s="55">
        <v>174484545</v>
      </c>
      <c r="V581" s="55">
        <v>25857</v>
      </c>
      <c r="W581" s="55">
        <v>444</v>
      </c>
      <c r="X581" s="55">
        <v>53634695</v>
      </c>
      <c r="Y581" s="47"/>
      <c r="Z581" s="47"/>
      <c r="AA581" s="47"/>
      <c r="AB581" s="47"/>
      <c r="AC581" s="47"/>
      <c r="AD581" s="47"/>
      <c r="AE581" s="47"/>
      <c r="AF581" s="47"/>
      <c r="AG581" s="47"/>
      <c r="AQ581" s="47"/>
      <c r="AV581" s="47"/>
      <c r="AW581" s="47"/>
      <c r="AZ581" s="47"/>
      <c r="BA581" s="47"/>
      <c r="BB581" s="47"/>
      <c r="BC581" s="47"/>
      <c r="BD581" s="47"/>
      <c r="BE581" s="47"/>
      <c r="BF581" s="47"/>
      <c r="BG581" s="47"/>
      <c r="BH581" s="47"/>
      <c r="BI581" s="47"/>
      <c r="BJ581" s="47"/>
      <c r="BO581" s="47"/>
      <c r="BP581" s="47"/>
      <c r="BQ581" s="49"/>
      <c r="BV581" s="47"/>
      <c r="BW581" s="47"/>
      <c r="BX581" s="50"/>
      <c r="CM581" s="47"/>
      <c r="CR581" s="47"/>
      <c r="CU581" s="47"/>
    </row>
    <row r="582" spans="1:99" x14ac:dyDescent="0.35">
      <c r="A582" s="51" t="s">
        <v>666</v>
      </c>
      <c r="B582" s="52" t="s">
        <v>84</v>
      </c>
      <c r="C582" s="52">
        <v>66007</v>
      </c>
      <c r="D582" s="53">
        <v>1</v>
      </c>
      <c r="E582" s="53">
        <v>1</v>
      </c>
      <c r="F582" s="52">
        <v>37015</v>
      </c>
      <c r="G582" s="52">
        <v>36537</v>
      </c>
      <c r="H582" s="53">
        <v>0.59</v>
      </c>
      <c r="I582" s="52">
        <v>26882</v>
      </c>
      <c r="J582" s="52">
        <v>19700</v>
      </c>
      <c r="K582" s="52">
        <v>17830</v>
      </c>
      <c r="L582" s="52">
        <v>21553</v>
      </c>
      <c r="M582" s="52">
        <v>24715</v>
      </c>
      <c r="N582" s="52">
        <v>33402</v>
      </c>
      <c r="O582" s="52">
        <v>27000</v>
      </c>
      <c r="P582" s="52">
        <v>5500</v>
      </c>
      <c r="Q582" s="52">
        <v>13000</v>
      </c>
      <c r="R582" s="52">
        <v>29499</v>
      </c>
      <c r="S582" s="52">
        <v>34314</v>
      </c>
      <c r="T582" s="52">
        <v>286</v>
      </c>
      <c r="U582" s="52">
        <v>74027519</v>
      </c>
      <c r="V582" s="52">
        <v>23851</v>
      </c>
      <c r="W582" s="52">
        <v>324</v>
      </c>
      <c r="X582" s="52">
        <v>17756835</v>
      </c>
      <c r="Y582" s="47"/>
      <c r="Z582" s="47"/>
      <c r="AA582" s="47"/>
      <c r="AB582" s="47"/>
      <c r="AC582" s="47"/>
      <c r="AD582" s="47"/>
      <c r="AE582" s="47"/>
      <c r="AF582" s="47"/>
      <c r="AG582" s="47"/>
      <c r="AQ582" s="47"/>
      <c r="AV582" s="47"/>
      <c r="AW582" s="47"/>
      <c r="AZ582" s="47"/>
      <c r="BA582" s="47"/>
      <c r="BB582" s="47"/>
      <c r="BC582" s="47"/>
      <c r="BD582" s="47"/>
      <c r="BE582" s="47"/>
      <c r="BF582" s="47"/>
      <c r="BG582" s="47"/>
      <c r="BH582" s="47"/>
      <c r="BI582" s="47"/>
      <c r="BJ582" s="47"/>
      <c r="BO582" s="47"/>
      <c r="BP582" s="47"/>
      <c r="BV582" s="47"/>
      <c r="BW582" s="47"/>
      <c r="BX582" s="50"/>
      <c r="CM582" s="47"/>
      <c r="CR582" s="47"/>
      <c r="CU582" s="47"/>
    </row>
    <row r="583" spans="1:99" x14ac:dyDescent="0.35">
      <c r="A583" s="54" t="s">
        <v>667</v>
      </c>
      <c r="B583" s="55">
        <v>28876</v>
      </c>
      <c r="C583" s="55">
        <v>33274</v>
      </c>
      <c r="D583" s="56">
        <v>1</v>
      </c>
      <c r="E583" s="56">
        <v>0.97</v>
      </c>
      <c r="F583" s="55">
        <v>7563</v>
      </c>
      <c r="G583" s="55">
        <v>6438</v>
      </c>
      <c r="H583" s="56">
        <v>0.7</v>
      </c>
      <c r="I583" s="55">
        <v>20776</v>
      </c>
      <c r="J583" s="55">
        <v>15278</v>
      </c>
      <c r="K583" s="55">
        <v>15551</v>
      </c>
      <c r="L583" s="55">
        <v>18936</v>
      </c>
      <c r="M583" s="55">
        <v>22240</v>
      </c>
      <c r="N583" s="55">
        <v>25314</v>
      </c>
      <c r="O583" s="55">
        <v>26000</v>
      </c>
      <c r="P583" s="55">
        <v>5250</v>
      </c>
      <c r="Q583" s="55">
        <v>7500</v>
      </c>
      <c r="R583" s="55">
        <v>27000</v>
      </c>
      <c r="S583" s="55">
        <v>34000</v>
      </c>
      <c r="T583" s="55">
        <v>276</v>
      </c>
      <c r="U583" s="55">
        <v>631775440</v>
      </c>
      <c r="V583" s="55">
        <v>20116</v>
      </c>
      <c r="W583" s="55">
        <v>328</v>
      </c>
      <c r="X583" s="55">
        <v>122323470</v>
      </c>
      <c r="Y583" s="47"/>
      <c r="Z583" s="47"/>
      <c r="AA583" s="47"/>
      <c r="AB583" s="47"/>
      <c r="AC583" s="47"/>
      <c r="AD583" s="47"/>
      <c r="AE583" s="47"/>
      <c r="AF583" s="47"/>
      <c r="AG583" s="47"/>
      <c r="AQ583" s="47"/>
      <c r="AV583" s="47"/>
      <c r="AW583" s="47"/>
      <c r="AZ583" s="47"/>
      <c r="BA583" s="47"/>
      <c r="BB583" s="47"/>
      <c r="BC583" s="47"/>
      <c r="BD583" s="47"/>
      <c r="BE583" s="47"/>
      <c r="BF583" s="47"/>
      <c r="BG583" s="47"/>
      <c r="BH583" s="47"/>
      <c r="BI583" s="47"/>
      <c r="BJ583" s="47"/>
      <c r="BO583" s="47"/>
      <c r="BP583" s="47"/>
      <c r="BV583" s="47"/>
      <c r="BW583" s="47"/>
      <c r="BX583" s="50"/>
      <c r="CM583" s="47"/>
      <c r="CR583" s="47"/>
      <c r="CU583" s="47"/>
    </row>
    <row r="584" spans="1:99" x14ac:dyDescent="0.35">
      <c r="A584" s="51" t="s">
        <v>668</v>
      </c>
      <c r="B584" s="52" t="s">
        <v>84</v>
      </c>
      <c r="C584" s="52">
        <v>48832</v>
      </c>
      <c r="D584" s="53">
        <v>0.94</v>
      </c>
      <c r="E584" s="53">
        <v>0.85</v>
      </c>
      <c r="F584" s="52">
        <v>20948</v>
      </c>
      <c r="G584" s="52">
        <v>17197</v>
      </c>
      <c r="H584" s="53">
        <v>0.59</v>
      </c>
      <c r="I584" s="52">
        <v>24233</v>
      </c>
      <c r="J584" s="52">
        <v>17902</v>
      </c>
      <c r="K584" s="52">
        <v>22564</v>
      </c>
      <c r="L584" s="52">
        <v>24610</v>
      </c>
      <c r="M584" s="52">
        <v>28372</v>
      </c>
      <c r="N584" s="52">
        <v>27710</v>
      </c>
      <c r="O584" s="52">
        <v>25000</v>
      </c>
      <c r="P584" s="52">
        <v>4762</v>
      </c>
      <c r="Q584" s="52">
        <v>8191</v>
      </c>
      <c r="R584" s="52">
        <v>27475</v>
      </c>
      <c r="S584" s="52">
        <v>32596</v>
      </c>
      <c r="T584" s="52">
        <v>265</v>
      </c>
      <c r="U584" s="52">
        <v>122330328</v>
      </c>
      <c r="V584" s="52">
        <v>20225</v>
      </c>
      <c r="W584" s="52">
        <v>354</v>
      </c>
      <c r="X584" s="52">
        <v>19860765</v>
      </c>
      <c r="Y584" s="47"/>
      <c r="Z584" s="47"/>
      <c r="AA584" s="47"/>
      <c r="AB584" s="47"/>
      <c r="AC584" s="47"/>
      <c r="AD584" s="47"/>
      <c r="AE584" s="47"/>
      <c r="AF584" s="47"/>
      <c r="AG584" s="47"/>
      <c r="AQ584" s="47"/>
      <c r="AV584" s="47"/>
      <c r="AW584" s="47"/>
      <c r="AZ584" s="47"/>
      <c r="BA584" s="47"/>
      <c r="BB584" s="47"/>
      <c r="BC584" s="47"/>
      <c r="BD584" s="47"/>
      <c r="BE584" s="47"/>
      <c r="BF584" s="47"/>
      <c r="BG584" s="47"/>
      <c r="BH584" s="47"/>
      <c r="BI584" s="47"/>
      <c r="BJ584" s="47"/>
      <c r="BO584" s="47"/>
      <c r="BP584" s="47"/>
      <c r="BQ584" s="49"/>
      <c r="BV584" s="47"/>
      <c r="BW584" s="47"/>
      <c r="BX584" s="50"/>
      <c r="CM584" s="47"/>
      <c r="CR584" s="47"/>
      <c r="CU584" s="47"/>
    </row>
    <row r="585" spans="1:99" x14ac:dyDescent="0.35">
      <c r="A585" s="54" t="s">
        <v>669</v>
      </c>
      <c r="B585" s="55" t="s">
        <v>84</v>
      </c>
      <c r="C585" s="55">
        <v>50440</v>
      </c>
      <c r="D585" s="56">
        <v>1</v>
      </c>
      <c r="E585" s="56">
        <v>0.88</v>
      </c>
      <c r="F585" s="55">
        <v>29025</v>
      </c>
      <c r="G585" s="55">
        <v>24196</v>
      </c>
      <c r="H585" s="56">
        <v>0.74</v>
      </c>
      <c r="I585" s="55">
        <v>17552</v>
      </c>
      <c r="J585" s="55">
        <v>15613</v>
      </c>
      <c r="K585" s="55">
        <v>12838</v>
      </c>
      <c r="L585" s="55">
        <v>9990</v>
      </c>
      <c r="M585" s="55">
        <v>9065</v>
      </c>
      <c r="N585" s="55">
        <v>12117</v>
      </c>
      <c r="O585" s="55">
        <v>25000</v>
      </c>
      <c r="P585" s="55">
        <v>4000</v>
      </c>
      <c r="Q585" s="55">
        <v>7500</v>
      </c>
      <c r="R585" s="55">
        <v>29000</v>
      </c>
      <c r="S585" s="55">
        <v>36236</v>
      </c>
      <c r="T585" s="55">
        <v>265</v>
      </c>
      <c r="U585" s="55">
        <v>549138724</v>
      </c>
      <c r="V585" s="55">
        <v>29591</v>
      </c>
      <c r="W585" s="55">
        <v>497</v>
      </c>
      <c r="X585" s="55">
        <v>86403077</v>
      </c>
      <c r="Y585" s="47"/>
      <c r="Z585" s="47"/>
      <c r="AA585" s="47"/>
      <c r="AB585" s="47"/>
      <c r="AC585" s="47"/>
      <c r="AD585" s="47"/>
      <c r="AE585" s="47"/>
      <c r="AF585" s="47"/>
      <c r="AG585" s="47"/>
      <c r="AQ585" s="47"/>
      <c r="AV585" s="47"/>
      <c r="AW585" s="47"/>
      <c r="AZ585" s="47"/>
      <c r="BA585" s="47"/>
      <c r="BB585" s="47"/>
      <c r="BC585" s="47"/>
      <c r="BD585" s="47"/>
      <c r="BE585" s="47"/>
      <c r="BF585" s="47"/>
      <c r="BG585" s="47"/>
      <c r="BH585" s="47"/>
      <c r="BI585" s="47"/>
      <c r="BJ585" s="47"/>
      <c r="BO585" s="47"/>
      <c r="BP585" s="47"/>
      <c r="BQ585" s="49"/>
      <c r="BV585" s="47"/>
      <c r="BW585" s="47"/>
      <c r="BX585" s="50"/>
      <c r="CM585" s="47"/>
      <c r="CR585" s="47"/>
      <c r="CU585" s="47"/>
    </row>
    <row r="586" spans="1:99" x14ac:dyDescent="0.35">
      <c r="A586" s="51" t="s">
        <v>670</v>
      </c>
      <c r="B586" s="52" t="s">
        <v>84</v>
      </c>
      <c r="C586" s="52">
        <v>52463</v>
      </c>
      <c r="D586" s="53">
        <v>1</v>
      </c>
      <c r="E586" s="53">
        <v>0.93</v>
      </c>
      <c r="F586" s="52">
        <v>21867</v>
      </c>
      <c r="G586" s="52">
        <v>17241</v>
      </c>
      <c r="H586" s="53">
        <v>0.62</v>
      </c>
      <c r="I586" s="52">
        <v>25076</v>
      </c>
      <c r="J586" s="52">
        <v>20444</v>
      </c>
      <c r="K586" s="52">
        <v>21894</v>
      </c>
      <c r="L586" s="52">
        <v>20931</v>
      </c>
      <c r="M586" s="52">
        <v>24042</v>
      </c>
      <c r="N586" s="52">
        <v>30493</v>
      </c>
      <c r="O586" s="52">
        <v>27000</v>
      </c>
      <c r="P586" s="52">
        <v>3668</v>
      </c>
      <c r="Q586" s="52">
        <v>7500</v>
      </c>
      <c r="R586" s="52">
        <v>31000</v>
      </c>
      <c r="S586" s="52">
        <v>42666</v>
      </c>
      <c r="T586" s="52">
        <v>286</v>
      </c>
      <c r="U586" s="52">
        <v>235512407</v>
      </c>
      <c r="V586" s="52">
        <v>20885</v>
      </c>
      <c r="W586" s="52">
        <v>300</v>
      </c>
      <c r="X586" s="52">
        <v>42523475</v>
      </c>
      <c r="Y586" s="47"/>
      <c r="Z586" s="47"/>
      <c r="AA586" s="47"/>
      <c r="AB586" s="47"/>
      <c r="AC586" s="47"/>
      <c r="AD586" s="47"/>
      <c r="AE586" s="47"/>
      <c r="AF586" s="47"/>
      <c r="AG586" s="47"/>
      <c r="AQ586" s="47"/>
      <c r="AV586" s="47"/>
      <c r="AW586" s="47"/>
      <c r="AZ586" s="47"/>
      <c r="BA586" s="47"/>
      <c r="BB586" s="47"/>
      <c r="BC586" s="47"/>
      <c r="BD586" s="47"/>
      <c r="BE586" s="47"/>
      <c r="BF586" s="47"/>
      <c r="BG586" s="47"/>
      <c r="BH586" s="47"/>
      <c r="BI586" s="47"/>
      <c r="BJ586" s="47"/>
      <c r="BO586" s="47"/>
      <c r="BP586" s="47"/>
      <c r="BV586" s="47"/>
      <c r="BW586" s="47"/>
      <c r="BX586" s="50"/>
      <c r="CM586" s="47"/>
      <c r="CR586" s="47"/>
      <c r="CU586" s="47"/>
    </row>
    <row r="587" spans="1:99" x14ac:dyDescent="0.35">
      <c r="A587" s="54" t="s">
        <v>671</v>
      </c>
      <c r="B587" s="55" t="s">
        <v>84</v>
      </c>
      <c r="C587" s="55"/>
      <c r="D587" s="58" t="s">
        <v>84</v>
      </c>
      <c r="E587" s="56">
        <v>0.51</v>
      </c>
      <c r="F587" s="55"/>
      <c r="G587" s="55">
        <v>4097</v>
      </c>
      <c r="H587" s="58" t="s">
        <v>84</v>
      </c>
      <c r="I587" s="55"/>
      <c r="J587" s="55"/>
      <c r="K587" s="55"/>
      <c r="L587" s="55"/>
      <c r="M587" s="55"/>
      <c r="N587" s="55"/>
      <c r="O587" s="55">
        <v>25250</v>
      </c>
      <c r="P587" s="55">
        <v>3500</v>
      </c>
      <c r="Q587" s="55">
        <v>7500</v>
      </c>
      <c r="R587" s="55">
        <v>25500</v>
      </c>
      <c r="S587" s="55">
        <v>33750</v>
      </c>
      <c r="T587" s="55">
        <v>268</v>
      </c>
      <c r="U587" s="55">
        <v>96873361</v>
      </c>
      <c r="V587" s="55">
        <v>18580</v>
      </c>
      <c r="W587" s="55">
        <v>266</v>
      </c>
      <c r="X587" s="55">
        <v>4279104</v>
      </c>
      <c r="Y587" s="47"/>
      <c r="Z587" s="47"/>
      <c r="AA587" s="47"/>
      <c r="AC587" s="47"/>
      <c r="AL587" s="47"/>
      <c r="AW587" s="47"/>
      <c r="AZ587" s="47"/>
      <c r="BA587" s="47"/>
      <c r="BD587" s="47"/>
      <c r="BH587" s="47"/>
      <c r="BI587" s="47"/>
      <c r="BO587" s="47"/>
      <c r="BP587" s="47"/>
      <c r="BQ587" s="49"/>
      <c r="BV587" s="47"/>
      <c r="BW587" s="47"/>
      <c r="BX587" s="50"/>
      <c r="CM587" s="47"/>
      <c r="CR587" s="47"/>
      <c r="CU587" s="47"/>
    </row>
    <row r="588" spans="1:99" x14ac:dyDescent="0.35">
      <c r="A588" s="51" t="s">
        <v>672</v>
      </c>
      <c r="B588" s="52" t="s">
        <v>84</v>
      </c>
      <c r="C588" s="52">
        <v>33150</v>
      </c>
      <c r="D588" s="53">
        <v>0.78</v>
      </c>
      <c r="E588" s="53">
        <v>0.74</v>
      </c>
      <c r="F588" s="52">
        <v>8313</v>
      </c>
      <c r="G588" s="52">
        <v>7802</v>
      </c>
      <c r="H588" s="53">
        <v>0.71</v>
      </c>
      <c r="I588" s="52">
        <v>18144</v>
      </c>
      <c r="J588" s="52">
        <v>17426</v>
      </c>
      <c r="K588" s="52">
        <v>17317</v>
      </c>
      <c r="L588" s="52">
        <v>20753</v>
      </c>
      <c r="M588" s="52">
        <v>23969</v>
      </c>
      <c r="N588" s="52">
        <v>24174</v>
      </c>
      <c r="O588" s="52">
        <v>18075</v>
      </c>
      <c r="P588" s="52">
        <v>3000</v>
      </c>
      <c r="Q588" s="52">
        <v>5500</v>
      </c>
      <c r="R588" s="52">
        <v>15250</v>
      </c>
      <c r="S588" s="52">
        <v>21000</v>
      </c>
      <c r="T588" s="52">
        <v>192</v>
      </c>
      <c r="U588" s="52">
        <v>165827691</v>
      </c>
      <c r="V588" s="52">
        <v>10120</v>
      </c>
      <c r="W588" s="52">
        <v>140</v>
      </c>
      <c r="X588" s="52">
        <v>18622496</v>
      </c>
      <c r="Y588" s="47"/>
      <c r="Z588" s="47"/>
      <c r="AA588" s="47"/>
      <c r="AB588" s="47"/>
      <c r="AQ588" s="47"/>
      <c r="AV588" s="47"/>
      <c r="BA588" s="47"/>
      <c r="BB588" s="47"/>
      <c r="BE588" s="47"/>
      <c r="BF588" s="47"/>
      <c r="BG588" s="47"/>
      <c r="BH588" s="47"/>
      <c r="BI588" s="47"/>
      <c r="BJ588" s="47"/>
      <c r="BO588" s="47"/>
      <c r="BV588" s="47"/>
      <c r="BX588" s="50"/>
      <c r="CM588" s="47"/>
      <c r="CR588" s="47"/>
      <c r="CU588" s="47"/>
    </row>
    <row r="589" spans="1:99" x14ac:dyDescent="0.35">
      <c r="A589" s="54" t="s">
        <v>673</v>
      </c>
      <c r="B589" s="55" t="s">
        <v>84</v>
      </c>
      <c r="C589" s="55">
        <v>78854</v>
      </c>
      <c r="D589" s="56">
        <v>0.98</v>
      </c>
      <c r="E589" s="56">
        <v>0.98</v>
      </c>
      <c r="F589" s="55">
        <v>24981</v>
      </c>
      <c r="G589" s="55">
        <v>25351</v>
      </c>
      <c r="H589" s="56">
        <v>0.28999999999999998</v>
      </c>
      <c r="I589" s="55">
        <v>37186</v>
      </c>
      <c r="J589" s="55">
        <v>6641</v>
      </c>
      <c r="K589" s="55">
        <v>9286</v>
      </c>
      <c r="L589" s="55">
        <v>22348</v>
      </c>
      <c r="M589" s="55">
        <v>29464</v>
      </c>
      <c r="N589" s="55">
        <v>48409</v>
      </c>
      <c r="O589" s="55">
        <v>16000</v>
      </c>
      <c r="P589" s="55">
        <v>5500</v>
      </c>
      <c r="Q589" s="55">
        <v>12000</v>
      </c>
      <c r="R589" s="55">
        <v>27000</v>
      </c>
      <c r="S589" s="55">
        <v>31000</v>
      </c>
      <c r="T589" s="55">
        <v>170</v>
      </c>
      <c r="U589" s="55">
        <v>43874829</v>
      </c>
      <c r="V589" s="55">
        <v>49979</v>
      </c>
      <c r="W589" s="55">
        <v>702</v>
      </c>
      <c r="X589" s="55">
        <v>31530805</v>
      </c>
      <c r="Y589" s="47"/>
      <c r="Z589" s="47"/>
      <c r="AA589" s="47"/>
      <c r="AB589" s="47"/>
      <c r="AC589" s="47"/>
      <c r="AD589" s="47"/>
      <c r="AE589" s="47"/>
      <c r="AF589" s="47"/>
      <c r="AG589" s="47"/>
      <c r="AQ589" s="47"/>
      <c r="AV589" s="47"/>
      <c r="AW589" s="47"/>
      <c r="AZ589" s="47"/>
      <c r="BA589" s="47"/>
      <c r="BB589" s="47"/>
      <c r="BC589" s="47"/>
      <c r="BD589" s="47"/>
      <c r="BE589" s="47"/>
      <c r="BF589" s="47"/>
      <c r="BG589" s="47"/>
      <c r="BH589" s="47"/>
      <c r="BI589" s="47"/>
      <c r="BJ589" s="47"/>
      <c r="BO589" s="47"/>
      <c r="BP589" s="47"/>
      <c r="BV589" s="47"/>
      <c r="BW589" s="47"/>
      <c r="BX589" s="50"/>
      <c r="BY589" s="47"/>
      <c r="BZ589" s="47"/>
      <c r="CM589" s="47"/>
      <c r="CR589" s="47"/>
      <c r="CU589" s="47"/>
    </row>
    <row r="590" spans="1:99" x14ac:dyDescent="0.35">
      <c r="A590" s="51" t="s">
        <v>674</v>
      </c>
      <c r="B590" s="52" t="s">
        <v>84</v>
      </c>
      <c r="C590" s="52">
        <v>50135</v>
      </c>
      <c r="D590" s="53">
        <v>1</v>
      </c>
      <c r="E590" s="53">
        <v>1</v>
      </c>
      <c r="F590" s="52">
        <v>25519</v>
      </c>
      <c r="G590" s="52">
        <v>24883</v>
      </c>
      <c r="H590" s="53">
        <v>0.84</v>
      </c>
      <c r="I590" s="52">
        <v>21557</v>
      </c>
      <c r="J590" s="52">
        <v>17351</v>
      </c>
      <c r="K590" s="52">
        <v>18996</v>
      </c>
      <c r="L590" s="52">
        <v>21594</v>
      </c>
      <c r="M590" s="52">
        <v>20131</v>
      </c>
      <c r="N590" s="52">
        <v>22083</v>
      </c>
      <c r="O590" s="52">
        <v>25730</v>
      </c>
      <c r="P590" s="52">
        <v>3500</v>
      </c>
      <c r="Q590" s="52">
        <v>5500</v>
      </c>
      <c r="R590" s="52">
        <v>26002</v>
      </c>
      <c r="S590" s="52">
        <v>32000</v>
      </c>
      <c r="T590" s="52">
        <v>273</v>
      </c>
      <c r="U590" s="52">
        <v>116019207</v>
      </c>
      <c r="V590" s="52">
        <v>16897</v>
      </c>
      <c r="W590" s="52">
        <v>301</v>
      </c>
      <c r="X590" s="52">
        <v>14325629</v>
      </c>
      <c r="Y590" s="47"/>
      <c r="Z590" s="47"/>
      <c r="AA590" s="47"/>
      <c r="AB590" s="47"/>
      <c r="AC590" s="47"/>
      <c r="AD590" s="47"/>
      <c r="AE590" s="47"/>
      <c r="AF590" s="47"/>
      <c r="AG590" s="47"/>
      <c r="AK590" s="47"/>
      <c r="AQ590" s="47"/>
      <c r="AV590" s="47"/>
      <c r="AW590" s="47"/>
      <c r="AZ590" s="47"/>
      <c r="BA590" s="47"/>
      <c r="BB590" s="47"/>
      <c r="BC590" s="47"/>
      <c r="BD590" s="47"/>
      <c r="BE590" s="47"/>
      <c r="BF590" s="47"/>
      <c r="BG590" s="47"/>
      <c r="BH590" s="47"/>
      <c r="BI590" s="47"/>
      <c r="BJ590" s="47"/>
      <c r="BO590" s="47"/>
      <c r="BP590" s="47"/>
      <c r="BQ590" s="49"/>
      <c r="BV590" s="47"/>
      <c r="BW590" s="47"/>
      <c r="BX590" s="50"/>
      <c r="CM590" s="47"/>
      <c r="CR590" s="47"/>
      <c r="CU590" s="47"/>
    </row>
    <row r="591" spans="1:99" x14ac:dyDescent="0.35">
      <c r="A591" s="54" t="s">
        <v>675</v>
      </c>
      <c r="B591" s="55" t="s">
        <v>84</v>
      </c>
      <c r="C591" s="55">
        <v>57697</v>
      </c>
      <c r="D591" s="56">
        <v>0.99</v>
      </c>
      <c r="E591" s="56">
        <v>0.99</v>
      </c>
      <c r="F591" s="55">
        <v>11841</v>
      </c>
      <c r="G591" s="55">
        <v>11780</v>
      </c>
      <c r="H591" s="56">
        <v>0.4</v>
      </c>
      <c r="I591" s="55">
        <v>42896</v>
      </c>
      <c r="J591" s="55">
        <v>34814</v>
      </c>
      <c r="K591" s="55">
        <v>38162</v>
      </c>
      <c r="L591" s="55">
        <v>38758</v>
      </c>
      <c r="M591" s="55">
        <v>41298</v>
      </c>
      <c r="N591" s="55">
        <v>44684</v>
      </c>
      <c r="O591" s="55">
        <v>27000</v>
      </c>
      <c r="P591" s="55">
        <v>5500</v>
      </c>
      <c r="Q591" s="55">
        <v>9500</v>
      </c>
      <c r="R591" s="55">
        <v>29375</v>
      </c>
      <c r="S591" s="55">
        <v>38724</v>
      </c>
      <c r="T591" s="55">
        <v>286</v>
      </c>
      <c r="U591" s="55">
        <v>39009432</v>
      </c>
      <c r="V591" s="55">
        <v>44321</v>
      </c>
      <c r="W591" s="55">
        <v>829</v>
      </c>
      <c r="X591" s="55">
        <v>27009805</v>
      </c>
      <c r="Y591" s="47"/>
      <c r="Z591" s="47"/>
      <c r="AA591" s="47"/>
      <c r="AB591" s="47"/>
      <c r="AC591" s="47"/>
      <c r="AD591" s="47"/>
      <c r="AE591" s="47"/>
      <c r="AF591" s="47"/>
      <c r="AG591" s="47"/>
      <c r="AQ591" s="47"/>
      <c r="AV591" s="47"/>
      <c r="AW591" s="47"/>
      <c r="AZ591" s="47"/>
      <c r="BA591" s="47"/>
      <c r="BB591" s="47"/>
      <c r="BC591" s="47"/>
      <c r="BD591" s="47"/>
      <c r="BE591" s="47"/>
      <c r="BF591" s="47"/>
      <c r="BG591" s="47"/>
      <c r="BH591" s="47"/>
      <c r="BI591" s="47"/>
      <c r="BJ591" s="47"/>
      <c r="BO591" s="47"/>
      <c r="BP591" s="47"/>
      <c r="BV591" s="47"/>
      <c r="BW591" s="47"/>
      <c r="BX591" s="50"/>
      <c r="CM591" s="47"/>
      <c r="CR591" s="47"/>
      <c r="CU591" s="47"/>
    </row>
    <row r="592" spans="1:99" x14ac:dyDescent="0.35">
      <c r="A592" s="51" t="s">
        <v>676</v>
      </c>
      <c r="B592" s="52" t="s">
        <v>84</v>
      </c>
      <c r="C592" s="52">
        <v>50046</v>
      </c>
      <c r="D592" s="53">
        <v>1</v>
      </c>
      <c r="E592" s="53">
        <v>0.85</v>
      </c>
      <c r="F592" s="52">
        <v>25417</v>
      </c>
      <c r="G592" s="52">
        <v>25220</v>
      </c>
      <c r="H592" s="53">
        <v>0.74</v>
      </c>
      <c r="I592" s="52">
        <v>22678</v>
      </c>
      <c r="J592" s="52">
        <v>18006</v>
      </c>
      <c r="K592" s="52">
        <v>17510</v>
      </c>
      <c r="L592" s="52">
        <v>21597</v>
      </c>
      <c r="M592" s="52">
        <v>23207</v>
      </c>
      <c r="N592" s="52">
        <v>24339</v>
      </c>
      <c r="O592" s="52">
        <v>26000</v>
      </c>
      <c r="P592" s="52">
        <v>3750</v>
      </c>
      <c r="Q592" s="52">
        <v>7500</v>
      </c>
      <c r="R592" s="52">
        <v>27000</v>
      </c>
      <c r="S592" s="52">
        <v>36500</v>
      </c>
      <c r="T592" s="52">
        <v>276</v>
      </c>
      <c r="U592" s="52">
        <v>92349644</v>
      </c>
      <c r="V592" s="52">
        <v>15520</v>
      </c>
      <c r="W592" s="52">
        <v>339</v>
      </c>
      <c r="X592" s="52">
        <v>14399976</v>
      </c>
      <c r="Y592" s="47"/>
      <c r="Z592" s="47"/>
      <c r="AA592" s="47"/>
      <c r="AB592" s="47"/>
      <c r="AC592" s="47"/>
      <c r="AD592" s="47"/>
      <c r="AE592" s="47"/>
      <c r="AF592" s="47"/>
      <c r="AG592" s="47"/>
      <c r="AK592" s="47"/>
      <c r="AQ592" s="47"/>
      <c r="AV592" s="47"/>
      <c r="AW592" s="47"/>
      <c r="AZ592" s="47"/>
      <c r="BA592" s="47"/>
      <c r="BB592" s="47"/>
      <c r="BC592" s="47"/>
      <c r="BD592" s="47"/>
      <c r="BE592" s="47"/>
      <c r="BF592" s="47"/>
      <c r="BG592" s="47"/>
      <c r="BH592" s="47"/>
      <c r="BJ592" s="47"/>
      <c r="BO592" s="47"/>
      <c r="BP592" s="47"/>
      <c r="BV592" s="47"/>
      <c r="BW592" s="47"/>
      <c r="BX592" s="50"/>
      <c r="CM592" s="47"/>
      <c r="CR592" s="47"/>
      <c r="CU592" s="47"/>
    </row>
    <row r="593" spans="1:99" x14ac:dyDescent="0.35">
      <c r="A593" s="54" t="s">
        <v>677</v>
      </c>
      <c r="B593" s="55" t="s">
        <v>84</v>
      </c>
      <c r="C593" s="55">
        <v>68800</v>
      </c>
      <c r="D593" s="56">
        <v>1</v>
      </c>
      <c r="E593" s="56">
        <v>1</v>
      </c>
      <c r="F593" s="55">
        <v>37907</v>
      </c>
      <c r="G593" s="55">
        <v>40590</v>
      </c>
      <c r="H593" s="56">
        <v>0.72</v>
      </c>
      <c r="I593" s="55">
        <v>27839</v>
      </c>
      <c r="J593" s="55">
        <v>17663</v>
      </c>
      <c r="K593" s="55">
        <v>21431</v>
      </c>
      <c r="L593" s="55">
        <v>21904</v>
      </c>
      <c r="M593" s="55">
        <v>28404</v>
      </c>
      <c r="N593" s="55">
        <v>33850</v>
      </c>
      <c r="O593" s="55">
        <v>26158</v>
      </c>
      <c r="P593" s="55">
        <v>5500</v>
      </c>
      <c r="Q593" s="55">
        <v>14500</v>
      </c>
      <c r="R593" s="55">
        <v>28000</v>
      </c>
      <c r="S593" s="55">
        <v>40500</v>
      </c>
      <c r="T593" s="55">
        <v>277</v>
      </c>
      <c r="U593" s="55">
        <v>82864210</v>
      </c>
      <c r="V593" s="55">
        <v>25878</v>
      </c>
      <c r="W593" s="55">
        <v>415</v>
      </c>
      <c r="X593" s="55">
        <v>25172366</v>
      </c>
      <c r="Y593" s="47"/>
      <c r="Z593" s="47"/>
      <c r="AA593" s="47"/>
      <c r="AB593" s="47"/>
      <c r="AC593" s="47"/>
      <c r="AD593" s="47"/>
      <c r="AE593" s="47"/>
      <c r="AF593" s="47"/>
      <c r="AG593" s="47"/>
      <c r="AQ593" s="47"/>
      <c r="AV593" s="47"/>
      <c r="AW593" s="47"/>
      <c r="AZ593" s="47"/>
      <c r="BA593" s="47"/>
      <c r="BB593" s="47"/>
      <c r="BC593" s="47"/>
      <c r="BD593" s="47"/>
      <c r="BE593" s="47"/>
      <c r="BF593" s="47"/>
      <c r="BG593" s="47"/>
      <c r="BH593" s="47"/>
      <c r="BI593" s="47"/>
      <c r="BJ593" s="47"/>
      <c r="BO593" s="47"/>
      <c r="BP593" s="47"/>
      <c r="BQ593" s="49"/>
      <c r="BV593" s="47"/>
      <c r="BW593" s="47"/>
      <c r="BX593" s="50"/>
      <c r="CM593" s="47"/>
      <c r="CR593" s="47"/>
      <c r="CU593" s="47"/>
    </row>
    <row r="594" spans="1:99" x14ac:dyDescent="0.35">
      <c r="A594" s="51" t="s">
        <v>678</v>
      </c>
      <c r="B594" s="52">
        <v>27694</v>
      </c>
      <c r="C594" s="52">
        <v>27694</v>
      </c>
      <c r="D594" s="53">
        <v>0.91</v>
      </c>
      <c r="E594" s="53">
        <v>0.75</v>
      </c>
      <c r="F594" s="52">
        <v>10816</v>
      </c>
      <c r="G594" s="52">
        <v>9513</v>
      </c>
      <c r="H594" s="53">
        <v>0.47</v>
      </c>
      <c r="I594" s="52">
        <v>14336</v>
      </c>
      <c r="J594" s="52">
        <v>8411</v>
      </c>
      <c r="K594" s="52">
        <v>12492</v>
      </c>
      <c r="L594" s="52">
        <v>12236</v>
      </c>
      <c r="M594" s="52">
        <v>18582</v>
      </c>
      <c r="N594" s="52">
        <v>20896</v>
      </c>
      <c r="O594" s="52">
        <v>23250</v>
      </c>
      <c r="P594" s="52">
        <v>3000</v>
      </c>
      <c r="Q594" s="52">
        <v>5500</v>
      </c>
      <c r="R594" s="52">
        <v>27000</v>
      </c>
      <c r="S594" s="52">
        <v>35250</v>
      </c>
      <c r="T594" s="52">
        <v>246</v>
      </c>
      <c r="U594" s="52">
        <v>148122853</v>
      </c>
      <c r="V594" s="52">
        <v>17095</v>
      </c>
      <c r="W594" s="52">
        <v>279</v>
      </c>
      <c r="X594" s="52">
        <v>20724764</v>
      </c>
      <c r="Y594" s="47"/>
      <c r="Z594" s="47"/>
      <c r="AA594" s="47"/>
      <c r="AB594" s="47"/>
      <c r="AC594" s="47"/>
      <c r="AD594" s="47"/>
      <c r="AE594" s="47"/>
      <c r="AF594" s="47"/>
      <c r="AG594" s="47"/>
      <c r="AK594" s="47"/>
      <c r="AQ594" s="47"/>
      <c r="AV594" s="47"/>
      <c r="AW594" s="47"/>
      <c r="AZ594" s="47"/>
      <c r="BA594" s="47"/>
      <c r="BB594" s="47"/>
      <c r="BC594" s="47"/>
      <c r="BD594" s="47"/>
      <c r="BE594" s="47"/>
      <c r="BF594" s="47"/>
      <c r="BG594" s="47"/>
      <c r="BH594" s="47"/>
      <c r="BJ594" s="47"/>
      <c r="BO594" s="47"/>
      <c r="BP594" s="47"/>
      <c r="BV594" s="47"/>
      <c r="BW594" s="47"/>
      <c r="BX594" s="50"/>
      <c r="CM594" s="47"/>
      <c r="CR594" s="47"/>
      <c r="CU594" s="47"/>
    </row>
    <row r="595" spans="1:99" x14ac:dyDescent="0.35">
      <c r="A595" s="54" t="s">
        <v>679</v>
      </c>
      <c r="B595" s="55">
        <v>0</v>
      </c>
      <c r="C595" s="55"/>
      <c r="D595" s="56">
        <v>0.39</v>
      </c>
      <c r="E595" s="56">
        <v>0.34</v>
      </c>
      <c r="F595" s="55">
        <v>6890</v>
      </c>
      <c r="G595" s="55">
        <v>6266</v>
      </c>
      <c r="H595" s="56">
        <v>0.03</v>
      </c>
      <c r="I595" s="55">
        <v>9694</v>
      </c>
      <c r="J595" s="55">
        <v>5123</v>
      </c>
      <c r="K595" s="55">
        <v>6643</v>
      </c>
      <c r="L595" s="55">
        <v>11647</v>
      </c>
      <c r="M595" s="55">
        <v>12592</v>
      </c>
      <c r="N595" s="55">
        <v>14643</v>
      </c>
      <c r="O595" s="55">
        <v>15047</v>
      </c>
      <c r="P595" s="55">
        <v>2453</v>
      </c>
      <c r="Q595" s="55">
        <v>4262</v>
      </c>
      <c r="R595" s="55">
        <v>18000</v>
      </c>
      <c r="S595" s="55">
        <v>25141</v>
      </c>
      <c r="T595" s="55">
        <v>160</v>
      </c>
      <c r="U595" s="55">
        <v>57627983</v>
      </c>
      <c r="V595" s="55"/>
      <c r="W595" s="55"/>
      <c r="X595" s="55">
        <v>265850</v>
      </c>
      <c r="Y595" s="47"/>
      <c r="Z595" s="47"/>
      <c r="AA595" s="47"/>
      <c r="AB595" s="47"/>
      <c r="AQ595" s="47"/>
      <c r="AV595" s="47"/>
      <c r="BA595" s="47"/>
      <c r="BB595" s="47"/>
      <c r="BE595" s="47"/>
      <c r="BF595" s="47"/>
      <c r="BG595" s="47"/>
      <c r="BH595" s="47"/>
      <c r="BI595" s="47"/>
      <c r="BO595" s="47"/>
      <c r="BV595" s="47"/>
      <c r="BX595" s="50"/>
      <c r="CM595" s="47"/>
      <c r="CR595" s="47"/>
      <c r="CU595" s="47"/>
    </row>
    <row r="596" spans="1:99" x14ac:dyDescent="0.35">
      <c r="A596" s="51" t="s">
        <v>680</v>
      </c>
      <c r="B596" s="52" t="s">
        <v>84</v>
      </c>
      <c r="C596" s="52">
        <v>47622</v>
      </c>
      <c r="D596" s="53">
        <v>0.96</v>
      </c>
      <c r="E596" s="53">
        <v>0.82</v>
      </c>
      <c r="F596" s="52">
        <v>23855</v>
      </c>
      <c r="G596" s="52">
        <v>20812</v>
      </c>
      <c r="H596" s="53">
        <v>0.96</v>
      </c>
      <c r="I596" s="52">
        <v>21611</v>
      </c>
      <c r="J596" s="52">
        <v>17678</v>
      </c>
      <c r="K596" s="52">
        <v>19717</v>
      </c>
      <c r="L596" s="52">
        <v>19041</v>
      </c>
      <c r="M596" s="52">
        <v>22835</v>
      </c>
      <c r="N596" s="52">
        <v>27173</v>
      </c>
      <c r="O596" s="52">
        <v>25000</v>
      </c>
      <c r="P596" s="52">
        <v>3667</v>
      </c>
      <c r="Q596" s="52">
        <v>6333</v>
      </c>
      <c r="R596" s="52">
        <v>27000</v>
      </c>
      <c r="S596" s="52">
        <v>37880</v>
      </c>
      <c r="T596" s="52">
        <v>265</v>
      </c>
      <c r="U596" s="52">
        <v>290232536</v>
      </c>
      <c r="V596" s="52">
        <v>18376</v>
      </c>
      <c r="W596" s="52">
        <v>315</v>
      </c>
      <c r="X596" s="52">
        <v>13863692</v>
      </c>
      <c r="Y596" s="47"/>
      <c r="Z596" s="47"/>
      <c r="AA596" s="47"/>
      <c r="AB596" s="47"/>
      <c r="AC596" s="47"/>
      <c r="AD596" s="47"/>
      <c r="AE596" s="47"/>
      <c r="AF596" s="47"/>
      <c r="AG596" s="47"/>
      <c r="AQ596" s="47"/>
      <c r="AV596" s="47"/>
      <c r="AW596" s="47"/>
      <c r="AZ596" s="47"/>
      <c r="BA596" s="47"/>
      <c r="BB596" s="47"/>
      <c r="BC596" s="47"/>
      <c r="BD596" s="47"/>
      <c r="BE596" s="47"/>
      <c r="BF596" s="47"/>
      <c r="BG596" s="47"/>
      <c r="BH596" s="47"/>
      <c r="BJ596" s="47"/>
      <c r="BO596" s="47"/>
      <c r="BP596" s="47"/>
      <c r="BQ596" s="49"/>
      <c r="BV596" s="47"/>
      <c r="BW596" s="47"/>
      <c r="BX596" s="50"/>
      <c r="CM596" s="47"/>
      <c r="CR596" s="47"/>
      <c r="CU596" s="47"/>
    </row>
    <row r="597" spans="1:99" x14ac:dyDescent="0.35">
      <c r="A597" s="54" t="s">
        <v>681</v>
      </c>
      <c r="B597" s="55">
        <v>0</v>
      </c>
      <c r="C597" s="55"/>
      <c r="D597" s="56">
        <v>1</v>
      </c>
      <c r="E597" s="56">
        <v>0.75</v>
      </c>
      <c r="F597" s="55">
        <v>4030</v>
      </c>
      <c r="G597" s="55">
        <v>3785</v>
      </c>
      <c r="H597" s="56">
        <v>0.12</v>
      </c>
      <c r="I597" s="55">
        <v>7350</v>
      </c>
      <c r="J597" s="55">
        <v>3222</v>
      </c>
      <c r="K597" s="55">
        <v>3831</v>
      </c>
      <c r="L597" s="55">
        <v>6316</v>
      </c>
      <c r="M597" s="55">
        <v>10122</v>
      </c>
      <c r="N597" s="55">
        <v>11218</v>
      </c>
      <c r="O597" s="55">
        <v>6750</v>
      </c>
      <c r="P597" s="55">
        <v>1750</v>
      </c>
      <c r="Q597" s="55">
        <v>2250</v>
      </c>
      <c r="R597" s="55">
        <v>8570</v>
      </c>
      <c r="S597" s="55">
        <v>16001</v>
      </c>
      <c r="T597" s="55">
        <v>72</v>
      </c>
      <c r="U597" s="55">
        <v>26129248</v>
      </c>
      <c r="V597" s="55"/>
      <c r="W597" s="55"/>
      <c r="X597" s="55">
        <v>123498</v>
      </c>
      <c r="Y597" s="47"/>
      <c r="Z597" s="47"/>
      <c r="AA597" s="47"/>
      <c r="AB597" s="47"/>
      <c r="AQ597" s="47"/>
      <c r="AV597" s="47"/>
      <c r="BA597" s="47"/>
      <c r="BB597" s="47"/>
      <c r="BE597" s="47"/>
      <c r="BF597" s="47"/>
      <c r="BG597" s="47"/>
      <c r="BH597" s="47"/>
      <c r="BO597" s="47"/>
      <c r="BV597" s="47"/>
      <c r="BX597" s="50"/>
      <c r="CM597" s="47"/>
      <c r="CR597" s="47"/>
      <c r="CU597" s="47"/>
    </row>
    <row r="598" spans="1:99" x14ac:dyDescent="0.35">
      <c r="A598" s="51" t="s">
        <v>682</v>
      </c>
      <c r="B598" s="52">
        <v>24662</v>
      </c>
      <c r="C598" s="52">
        <v>34454</v>
      </c>
      <c r="D598" s="53">
        <v>0.95</v>
      </c>
      <c r="E598" s="53">
        <v>0.85</v>
      </c>
      <c r="F598" s="52">
        <v>10397</v>
      </c>
      <c r="G598" s="52">
        <v>8006</v>
      </c>
      <c r="H598" s="53">
        <v>0.43</v>
      </c>
      <c r="I598" s="52">
        <v>11757</v>
      </c>
      <c r="J598" s="52">
        <v>10758</v>
      </c>
      <c r="K598" s="52">
        <v>10384</v>
      </c>
      <c r="L598" s="52">
        <v>11705</v>
      </c>
      <c r="M598" s="52">
        <v>16229</v>
      </c>
      <c r="N598" s="52">
        <v>18470</v>
      </c>
      <c r="O598" s="52">
        <v>21250</v>
      </c>
      <c r="P598" s="52">
        <v>2750</v>
      </c>
      <c r="Q598" s="52">
        <v>5500</v>
      </c>
      <c r="R598" s="52">
        <v>25000</v>
      </c>
      <c r="S598" s="52">
        <v>39000</v>
      </c>
      <c r="T598" s="52">
        <v>225</v>
      </c>
      <c r="U598" s="52">
        <v>1127803495</v>
      </c>
      <c r="V598" s="52">
        <v>11440</v>
      </c>
      <c r="W598" s="52">
        <v>140</v>
      </c>
      <c r="X598" s="52">
        <v>30626606</v>
      </c>
      <c r="Y598" s="47"/>
      <c r="Z598" s="47"/>
      <c r="AA598" s="47"/>
      <c r="AB598" s="47"/>
      <c r="AC598" s="47"/>
      <c r="AD598" s="47"/>
      <c r="AE598" s="47"/>
      <c r="AF598" s="47"/>
      <c r="AG598" s="47"/>
      <c r="AQ598" s="47"/>
      <c r="AV598" s="47"/>
      <c r="AW598" s="47"/>
      <c r="AZ598" s="47"/>
      <c r="BA598" s="47"/>
      <c r="BB598" s="47"/>
      <c r="BC598" s="47"/>
      <c r="BD598" s="47"/>
      <c r="BE598" s="47"/>
      <c r="BF598" s="47"/>
      <c r="BG598" s="47"/>
      <c r="BH598" s="47"/>
      <c r="BJ598" s="47"/>
      <c r="BO598" s="47"/>
      <c r="BP598" s="47"/>
      <c r="BQ598" s="49"/>
      <c r="BV598" s="47"/>
      <c r="BW598" s="47"/>
      <c r="BX598" s="50"/>
      <c r="CM598" s="47"/>
      <c r="CR598" s="47"/>
      <c r="CU598" s="47"/>
    </row>
    <row r="599" spans="1:99" x14ac:dyDescent="0.35">
      <c r="A599" s="54" t="s">
        <v>683</v>
      </c>
      <c r="B599" s="55" t="s">
        <v>84</v>
      </c>
      <c r="C599" s="55">
        <v>43000</v>
      </c>
      <c r="D599" s="56">
        <v>1</v>
      </c>
      <c r="E599" s="56">
        <v>0.89</v>
      </c>
      <c r="F599" s="55">
        <v>17852</v>
      </c>
      <c r="G599" s="55">
        <v>10729</v>
      </c>
      <c r="H599" s="56">
        <v>0.83</v>
      </c>
      <c r="I599" s="55">
        <v>21415</v>
      </c>
      <c r="J599" s="55">
        <v>21168</v>
      </c>
      <c r="K599" s="55">
        <v>15928</v>
      </c>
      <c r="L599" s="55">
        <v>18871</v>
      </c>
      <c r="M599" s="55">
        <v>24432</v>
      </c>
      <c r="N599" s="55">
        <v>26550</v>
      </c>
      <c r="O599" s="55">
        <v>20500</v>
      </c>
      <c r="P599" s="55">
        <v>3500</v>
      </c>
      <c r="Q599" s="55">
        <v>5500</v>
      </c>
      <c r="R599" s="55">
        <v>22950</v>
      </c>
      <c r="S599" s="55">
        <v>30000</v>
      </c>
      <c r="T599" s="55">
        <v>217</v>
      </c>
      <c r="U599" s="55">
        <v>94541742</v>
      </c>
      <c r="V599" s="55">
        <v>22507</v>
      </c>
      <c r="W599" s="55">
        <v>303</v>
      </c>
      <c r="X599" s="55">
        <v>8178595</v>
      </c>
      <c r="Y599" s="47"/>
      <c r="Z599" s="47"/>
      <c r="AA599" s="47"/>
      <c r="AB599" s="47"/>
      <c r="AC599" s="47"/>
      <c r="AD599" s="47"/>
      <c r="AE599" s="47"/>
      <c r="AF599" s="47"/>
      <c r="AG599" s="47"/>
      <c r="AV599" s="47"/>
      <c r="AW599" s="47"/>
      <c r="AZ599" s="47"/>
      <c r="BA599" s="47"/>
      <c r="BB599" s="47"/>
      <c r="BD599" s="47"/>
      <c r="BE599" s="47"/>
      <c r="BF599" s="47"/>
      <c r="BG599" s="47"/>
      <c r="BH599" s="47"/>
      <c r="BI599" s="47"/>
      <c r="BJ599" s="47"/>
      <c r="BO599" s="47"/>
      <c r="BP599" s="47"/>
      <c r="BQ599" s="49"/>
      <c r="BV599" s="47"/>
      <c r="BW599" s="47"/>
      <c r="BX599" s="50"/>
      <c r="CM599" s="47"/>
      <c r="CR599" s="47"/>
      <c r="CU599" s="47"/>
    </row>
    <row r="600" spans="1:99" x14ac:dyDescent="0.35">
      <c r="A600" s="51" t="s">
        <v>684</v>
      </c>
      <c r="B600" s="52">
        <v>26570</v>
      </c>
      <c r="C600" s="52">
        <v>36170</v>
      </c>
      <c r="D600" s="53">
        <v>0.98</v>
      </c>
      <c r="E600" s="53">
        <v>0.82</v>
      </c>
      <c r="F600" s="52">
        <v>10763</v>
      </c>
      <c r="G600" s="52">
        <v>10904</v>
      </c>
      <c r="H600" s="53">
        <v>0.69</v>
      </c>
      <c r="I600" s="52">
        <v>15524</v>
      </c>
      <c r="J600" s="52">
        <v>11872</v>
      </c>
      <c r="K600" s="52">
        <v>12884</v>
      </c>
      <c r="L600" s="52">
        <v>15917</v>
      </c>
      <c r="M600" s="52">
        <v>17225</v>
      </c>
      <c r="N600" s="52">
        <v>18369</v>
      </c>
      <c r="O600" s="52">
        <v>25000</v>
      </c>
      <c r="P600" s="52">
        <v>3750</v>
      </c>
      <c r="Q600" s="52">
        <v>5500</v>
      </c>
      <c r="R600" s="52">
        <v>27162</v>
      </c>
      <c r="S600" s="52">
        <v>40520</v>
      </c>
      <c r="T600" s="52">
        <v>265</v>
      </c>
      <c r="U600" s="52">
        <v>250201184</v>
      </c>
      <c r="V600" s="52">
        <v>12176</v>
      </c>
      <c r="W600" s="52">
        <v>204</v>
      </c>
      <c r="X600" s="52">
        <v>45230007</v>
      </c>
      <c r="Y600" s="47"/>
      <c r="Z600" s="47"/>
      <c r="AA600" s="47"/>
      <c r="AB600" s="47"/>
      <c r="AC600" s="47"/>
      <c r="AD600" s="47"/>
      <c r="AE600" s="47"/>
      <c r="AF600" s="47"/>
      <c r="AG600" s="47"/>
      <c r="AQ600" s="47"/>
      <c r="AV600" s="47"/>
      <c r="AW600" s="47"/>
      <c r="AZ600" s="47"/>
      <c r="BA600" s="47"/>
      <c r="BB600" s="47"/>
      <c r="BC600" s="47"/>
      <c r="BD600" s="47"/>
      <c r="BE600" s="47"/>
      <c r="BF600" s="47"/>
      <c r="BG600" s="47"/>
      <c r="BH600" s="47"/>
      <c r="BI600" s="47"/>
      <c r="BJ600" s="47"/>
      <c r="BO600" s="47"/>
      <c r="BP600" s="47"/>
      <c r="BQ600" s="49"/>
      <c r="BV600" s="47"/>
      <c r="BW600" s="47"/>
      <c r="BX600" s="50"/>
      <c r="CM600" s="47"/>
      <c r="CR600" s="47"/>
      <c r="CU600" s="47"/>
    </row>
    <row r="601" spans="1:99" x14ac:dyDescent="0.35">
      <c r="A601" s="54" t="s">
        <v>685</v>
      </c>
      <c r="B601" s="55" t="s">
        <v>84</v>
      </c>
      <c r="C601" s="55">
        <v>82180</v>
      </c>
      <c r="D601" s="56">
        <v>1</v>
      </c>
      <c r="E601" s="56">
        <v>0.73</v>
      </c>
      <c r="F601" s="55">
        <v>25634</v>
      </c>
      <c r="G601" s="55">
        <v>22714</v>
      </c>
      <c r="H601" s="56">
        <v>0.32</v>
      </c>
      <c r="I601" s="55">
        <v>54748</v>
      </c>
      <c r="J601" s="55">
        <v>31870</v>
      </c>
      <c r="K601" s="55">
        <v>36652</v>
      </c>
      <c r="L601" s="55">
        <v>39768</v>
      </c>
      <c r="M601" s="55">
        <v>41550</v>
      </c>
      <c r="N601" s="55">
        <v>48060</v>
      </c>
      <c r="O601" s="55">
        <v>17500</v>
      </c>
      <c r="P601" s="55">
        <v>3250</v>
      </c>
      <c r="Q601" s="55">
        <v>5500</v>
      </c>
      <c r="R601" s="55">
        <v>17500</v>
      </c>
      <c r="S601" s="55">
        <v>25000</v>
      </c>
      <c r="T601" s="55">
        <v>186</v>
      </c>
      <c r="U601" s="55">
        <v>14949644</v>
      </c>
      <c r="V601" s="55">
        <v>38159</v>
      </c>
      <c r="W601" s="55">
        <v>711</v>
      </c>
      <c r="X601" s="55">
        <v>22595249</v>
      </c>
      <c r="Y601" s="47"/>
      <c r="Z601" s="47"/>
      <c r="AA601" s="47"/>
      <c r="AB601" s="47"/>
      <c r="AC601" s="47"/>
      <c r="AD601" s="47"/>
      <c r="AQ601" s="47"/>
      <c r="AV601" s="47"/>
      <c r="AW601" s="47"/>
      <c r="AZ601" s="47"/>
      <c r="BA601" s="47"/>
      <c r="BB601" s="47"/>
      <c r="BD601" s="47"/>
      <c r="BE601" s="47"/>
      <c r="BF601" s="47"/>
      <c r="BG601" s="47"/>
      <c r="BH601" s="47"/>
      <c r="BI601" s="47"/>
      <c r="BO601" s="47"/>
      <c r="BP601" s="47"/>
      <c r="BQ601" s="49"/>
      <c r="BV601" s="47"/>
      <c r="BW601" s="47"/>
      <c r="BX601" s="50"/>
      <c r="CR601" s="47"/>
      <c r="CU601" s="47"/>
    </row>
    <row r="602" spans="1:99" x14ac:dyDescent="0.35">
      <c r="A602" s="51" t="s">
        <v>686</v>
      </c>
      <c r="B602" s="52" t="s">
        <v>84</v>
      </c>
      <c r="C602" s="52">
        <v>23680</v>
      </c>
      <c r="D602" s="53">
        <v>0.92</v>
      </c>
      <c r="E602" s="53">
        <v>0.93</v>
      </c>
      <c r="F602" s="52">
        <v>10154</v>
      </c>
      <c r="G602" s="52">
        <v>13599</v>
      </c>
      <c r="H602" s="53">
        <v>0.55000000000000004</v>
      </c>
      <c r="I602" s="52">
        <v>13370</v>
      </c>
      <c r="J602" s="52">
        <v>13672</v>
      </c>
      <c r="K602" s="52">
        <v>22038</v>
      </c>
      <c r="L602" s="52"/>
      <c r="M602" s="52">
        <v>16553</v>
      </c>
      <c r="N602" s="52"/>
      <c r="O602" s="52">
        <v>30500</v>
      </c>
      <c r="P602" s="52">
        <v>4700</v>
      </c>
      <c r="Q602" s="52">
        <v>6000</v>
      </c>
      <c r="R602" s="52">
        <v>35000</v>
      </c>
      <c r="S602" s="52">
        <v>45897</v>
      </c>
      <c r="T602" s="52">
        <v>323</v>
      </c>
      <c r="U602" s="52">
        <v>237264920</v>
      </c>
      <c r="V602" s="52">
        <v>8000</v>
      </c>
      <c r="W602" s="52">
        <v>101</v>
      </c>
      <c r="X602" s="52">
        <v>14928915</v>
      </c>
      <c r="Y602" s="47"/>
      <c r="Z602" s="47"/>
      <c r="AA602" s="47"/>
      <c r="AB602" s="47"/>
      <c r="AE602" s="47"/>
      <c r="AF602" s="47"/>
      <c r="AG602" s="47"/>
      <c r="AV602" s="47"/>
      <c r="BA602" s="47"/>
      <c r="BB602" s="47"/>
      <c r="BE602" s="47"/>
      <c r="BF602" s="47"/>
      <c r="BG602" s="47"/>
      <c r="BH602" s="47"/>
      <c r="BJ602" s="47"/>
      <c r="BO602" s="47"/>
      <c r="BV602" s="47"/>
      <c r="BX602" s="50"/>
      <c r="CM602" s="47"/>
      <c r="CR602" s="47"/>
      <c r="CU602" s="47"/>
    </row>
    <row r="603" spans="1:99" x14ac:dyDescent="0.35">
      <c r="A603" s="54" t="s">
        <v>687</v>
      </c>
      <c r="B603" s="55">
        <v>21012</v>
      </c>
      <c r="C603" s="55">
        <v>28539</v>
      </c>
      <c r="D603" s="56">
        <v>0.74</v>
      </c>
      <c r="E603" s="56">
        <v>0.89</v>
      </c>
      <c r="F603" s="55">
        <v>11885</v>
      </c>
      <c r="G603" s="55">
        <v>10745</v>
      </c>
      <c r="H603" s="56">
        <v>0.56000000000000005</v>
      </c>
      <c r="I603" s="55">
        <v>9681</v>
      </c>
      <c r="J603" s="55">
        <v>10728</v>
      </c>
      <c r="K603" s="55">
        <v>8926</v>
      </c>
      <c r="L603" s="55">
        <v>10522</v>
      </c>
      <c r="M603" s="55">
        <v>16453</v>
      </c>
      <c r="N603" s="55">
        <v>11209</v>
      </c>
      <c r="O603" s="55">
        <v>26000</v>
      </c>
      <c r="P603" s="55">
        <v>3500</v>
      </c>
      <c r="Q603" s="55">
        <v>5500</v>
      </c>
      <c r="R603" s="55">
        <v>25000</v>
      </c>
      <c r="S603" s="55">
        <v>39231</v>
      </c>
      <c r="T603" s="55">
        <v>276</v>
      </c>
      <c r="U603" s="55">
        <v>400306905</v>
      </c>
      <c r="V603" s="55">
        <v>13676</v>
      </c>
      <c r="W603" s="55">
        <v>227</v>
      </c>
      <c r="X603" s="55">
        <v>24810146</v>
      </c>
      <c r="Y603" s="47"/>
      <c r="Z603" s="47"/>
      <c r="AA603" s="47"/>
      <c r="AB603" s="47"/>
      <c r="AE603" s="47"/>
      <c r="AF603" s="47"/>
      <c r="AG603" s="47"/>
      <c r="AQ603" s="47"/>
      <c r="AV603" s="47"/>
      <c r="BA603" s="47"/>
      <c r="BB603" s="47"/>
      <c r="BC603" s="47"/>
      <c r="BE603" s="47"/>
      <c r="BF603" s="47"/>
      <c r="BG603" s="47"/>
      <c r="BH603" s="47"/>
      <c r="BJ603" s="47"/>
      <c r="BO603" s="47"/>
      <c r="BV603" s="47"/>
      <c r="BX603" s="50"/>
      <c r="CM603" s="47"/>
      <c r="CR603" s="47"/>
      <c r="CU603" s="47"/>
    </row>
    <row r="604" spans="1:99" x14ac:dyDescent="0.35">
      <c r="A604" s="51" t="s">
        <v>688</v>
      </c>
      <c r="B604" s="52">
        <v>0</v>
      </c>
      <c r="C604" s="52"/>
      <c r="D604" s="53">
        <v>0.9</v>
      </c>
      <c r="E604" s="53">
        <v>0.87</v>
      </c>
      <c r="F604" s="52">
        <v>5592</v>
      </c>
      <c r="G604" s="52">
        <v>2641</v>
      </c>
      <c r="H604" s="53">
        <v>0.1</v>
      </c>
      <c r="I604" s="52">
        <v>6225</v>
      </c>
      <c r="J604" s="52">
        <v>5514</v>
      </c>
      <c r="K604" s="52">
        <v>6154</v>
      </c>
      <c r="L604" s="52">
        <v>8041</v>
      </c>
      <c r="M604" s="52">
        <v>9336</v>
      </c>
      <c r="N604" s="52"/>
      <c r="O604" s="52">
        <v>2959</v>
      </c>
      <c r="P604" s="52">
        <v>750</v>
      </c>
      <c r="Q604" s="52">
        <v>1167</v>
      </c>
      <c r="R604" s="52">
        <v>2916</v>
      </c>
      <c r="S604" s="52">
        <v>4250</v>
      </c>
      <c r="T604" s="52">
        <v>31</v>
      </c>
      <c r="U604" s="52">
        <v>15748893</v>
      </c>
      <c r="V604" s="52"/>
      <c r="W604" s="52"/>
      <c r="X604" s="52">
        <v>0</v>
      </c>
      <c r="Y604" s="47"/>
      <c r="Z604" s="47"/>
      <c r="AA604" s="47"/>
      <c r="AB604" s="47"/>
      <c r="AQ604" s="47"/>
      <c r="BA604" s="47"/>
      <c r="BB604" s="47"/>
      <c r="BE604" s="47"/>
      <c r="BF604" s="47"/>
      <c r="BG604" s="47"/>
      <c r="BH604" s="47"/>
      <c r="BV604" s="47"/>
      <c r="BX604" s="50"/>
      <c r="CM604" s="47"/>
      <c r="CR604" s="47"/>
      <c r="CU604" s="47"/>
    </row>
    <row r="605" spans="1:99" x14ac:dyDescent="0.35">
      <c r="A605" s="54" t="s">
        <v>689</v>
      </c>
      <c r="B605" s="55" t="s">
        <v>84</v>
      </c>
      <c r="C605" s="55">
        <v>62630</v>
      </c>
      <c r="D605" s="56">
        <v>1</v>
      </c>
      <c r="E605" s="56">
        <v>0.98</v>
      </c>
      <c r="F605" s="55">
        <v>32757</v>
      </c>
      <c r="G605" s="55">
        <v>34893</v>
      </c>
      <c r="H605" s="56">
        <v>0.78</v>
      </c>
      <c r="I605" s="55">
        <v>29706</v>
      </c>
      <c r="J605" s="55">
        <v>21776</v>
      </c>
      <c r="K605" s="55">
        <v>22079</v>
      </c>
      <c r="L605" s="55">
        <v>27840</v>
      </c>
      <c r="M605" s="55">
        <v>28982</v>
      </c>
      <c r="N605" s="55">
        <v>32298</v>
      </c>
      <c r="O605" s="55">
        <v>26000</v>
      </c>
      <c r="P605" s="55">
        <v>5500</v>
      </c>
      <c r="Q605" s="55">
        <v>9500</v>
      </c>
      <c r="R605" s="55">
        <v>27000</v>
      </c>
      <c r="S605" s="55">
        <v>31000</v>
      </c>
      <c r="T605" s="55">
        <v>276</v>
      </c>
      <c r="U605" s="55">
        <v>148191275</v>
      </c>
      <c r="V605" s="55">
        <v>29400</v>
      </c>
      <c r="W605" s="55">
        <v>476</v>
      </c>
      <c r="X605" s="55">
        <v>47781425</v>
      </c>
      <c r="Y605" s="47"/>
      <c r="Z605" s="47"/>
      <c r="AA605" s="47"/>
      <c r="AB605" s="47"/>
      <c r="AC605" s="47"/>
      <c r="AD605" s="47"/>
      <c r="AE605" s="47"/>
      <c r="AF605" s="47"/>
      <c r="AG605" s="47"/>
      <c r="AQ605" s="47"/>
      <c r="AV605" s="47"/>
      <c r="AW605" s="47"/>
      <c r="AZ605" s="47"/>
      <c r="BA605" s="47"/>
      <c r="BB605" s="47"/>
      <c r="BC605" s="47"/>
      <c r="BD605" s="47"/>
      <c r="BE605" s="47"/>
      <c r="BF605" s="47"/>
      <c r="BG605" s="47"/>
      <c r="BH605" s="47"/>
      <c r="BI605" s="47"/>
      <c r="BJ605" s="47"/>
      <c r="BO605" s="47"/>
      <c r="BP605" s="47"/>
      <c r="BV605" s="47"/>
      <c r="BW605" s="47"/>
      <c r="BX605" s="50"/>
      <c r="CM605" s="47"/>
      <c r="CR605" s="47"/>
      <c r="CU605" s="47"/>
    </row>
    <row r="606" spans="1:99" x14ac:dyDescent="0.35">
      <c r="A606" s="51" t="s">
        <v>690</v>
      </c>
      <c r="B606" s="52" t="s">
        <v>84</v>
      </c>
      <c r="C606" s="52">
        <v>57409</v>
      </c>
      <c r="D606" s="53">
        <v>0.98</v>
      </c>
      <c r="E606" s="53">
        <v>0.7</v>
      </c>
      <c r="F606" s="52">
        <v>19658</v>
      </c>
      <c r="G606" s="52">
        <v>17629</v>
      </c>
      <c r="H606" s="53">
        <v>0.6</v>
      </c>
      <c r="I606" s="52">
        <v>32641</v>
      </c>
      <c r="J606" s="52">
        <v>31820</v>
      </c>
      <c r="K606" s="52">
        <v>28814</v>
      </c>
      <c r="L606" s="52">
        <v>32972</v>
      </c>
      <c r="M606" s="52">
        <v>34032</v>
      </c>
      <c r="N606" s="52">
        <v>34733</v>
      </c>
      <c r="O606" s="52">
        <v>27000</v>
      </c>
      <c r="P606" s="52">
        <v>4750</v>
      </c>
      <c r="Q606" s="52">
        <v>8701</v>
      </c>
      <c r="R606" s="52">
        <v>31000</v>
      </c>
      <c r="S606" s="52">
        <v>42875</v>
      </c>
      <c r="T606" s="52">
        <v>286</v>
      </c>
      <c r="U606" s="52">
        <v>217673041</v>
      </c>
      <c r="V606" s="52">
        <v>41027</v>
      </c>
      <c r="W606" s="52">
        <v>673</v>
      </c>
      <c r="X606" s="52">
        <v>71973664</v>
      </c>
      <c r="Y606" s="47"/>
      <c r="Z606" s="47"/>
      <c r="AA606" s="47"/>
      <c r="AB606" s="47"/>
      <c r="AC606" s="47"/>
      <c r="AD606" s="47"/>
      <c r="AE606" s="47"/>
      <c r="AF606" s="47"/>
      <c r="AG606" s="47"/>
      <c r="AQ606" s="47"/>
      <c r="AV606" s="47"/>
      <c r="AW606" s="47"/>
      <c r="AZ606" s="47"/>
      <c r="BA606" s="47"/>
      <c r="BB606" s="47"/>
      <c r="BC606" s="47"/>
      <c r="BD606" s="47"/>
      <c r="BE606" s="47"/>
      <c r="BF606" s="47"/>
      <c r="BG606" s="47"/>
      <c r="BH606" s="47"/>
      <c r="BI606" s="47"/>
      <c r="BJ606" s="47"/>
      <c r="BO606" s="47"/>
      <c r="BP606" s="47"/>
      <c r="BQ606" s="49"/>
      <c r="BV606" s="47"/>
      <c r="BW606" s="47"/>
      <c r="BX606" s="50"/>
      <c r="CM606" s="47"/>
      <c r="CR606" s="47"/>
      <c r="CU606" s="47"/>
    </row>
    <row r="607" spans="1:99" x14ac:dyDescent="0.35">
      <c r="A607" s="54" t="s">
        <v>691</v>
      </c>
      <c r="B607" s="55" t="s">
        <v>84</v>
      </c>
      <c r="C607" s="55">
        <v>67824</v>
      </c>
      <c r="D607" s="56">
        <v>1</v>
      </c>
      <c r="E607" s="56">
        <v>0.99</v>
      </c>
      <c r="F607" s="55">
        <v>40089</v>
      </c>
      <c r="G607" s="55">
        <v>38379</v>
      </c>
      <c r="H607" s="56">
        <v>0.55000000000000004</v>
      </c>
      <c r="I607" s="55">
        <v>26368</v>
      </c>
      <c r="J607" s="55">
        <v>12482</v>
      </c>
      <c r="K607" s="55">
        <v>14503</v>
      </c>
      <c r="L607" s="55">
        <v>16832</v>
      </c>
      <c r="M607" s="55">
        <v>20640</v>
      </c>
      <c r="N607" s="55">
        <v>30316</v>
      </c>
      <c r="O607" s="55">
        <v>26000</v>
      </c>
      <c r="P607" s="55">
        <v>5500</v>
      </c>
      <c r="Q607" s="55">
        <v>12000</v>
      </c>
      <c r="R607" s="55">
        <v>31133</v>
      </c>
      <c r="S607" s="55">
        <v>35000</v>
      </c>
      <c r="T607" s="55">
        <v>276</v>
      </c>
      <c r="U607" s="55">
        <v>66386340</v>
      </c>
      <c r="V607" s="55">
        <v>34174</v>
      </c>
      <c r="W607" s="55">
        <v>711</v>
      </c>
      <c r="X607" s="55">
        <v>16353018</v>
      </c>
      <c r="Y607" s="47"/>
      <c r="Z607" s="47"/>
      <c r="AA607" s="47"/>
      <c r="AB607" s="47"/>
      <c r="AC607" s="47"/>
      <c r="AD607" s="47"/>
      <c r="AE607" s="47"/>
      <c r="AF607" s="47"/>
      <c r="AG607" s="47"/>
      <c r="AQ607" s="47"/>
      <c r="AV607" s="47"/>
      <c r="AW607" s="47"/>
      <c r="AZ607" s="47"/>
      <c r="BA607" s="47"/>
      <c r="BB607" s="47"/>
      <c r="BC607" s="47"/>
      <c r="BD607" s="47"/>
      <c r="BE607" s="47"/>
      <c r="BF607" s="47"/>
      <c r="BG607" s="47"/>
      <c r="BH607" s="47"/>
      <c r="BI607" s="47"/>
      <c r="BJ607" s="47"/>
      <c r="BO607" s="47"/>
      <c r="BP607" s="47"/>
      <c r="BV607" s="47"/>
      <c r="BW607" s="47"/>
      <c r="BX607" s="50"/>
      <c r="CM607" s="47"/>
      <c r="CR607" s="47"/>
      <c r="CU607" s="47"/>
    </row>
    <row r="608" spans="1:99" x14ac:dyDescent="0.35">
      <c r="A608" s="51" t="s">
        <v>692</v>
      </c>
      <c r="B608" s="52" t="s">
        <v>84</v>
      </c>
      <c r="C608" s="52">
        <v>55190</v>
      </c>
      <c r="D608" s="53">
        <v>1</v>
      </c>
      <c r="E608" s="53">
        <v>0.87</v>
      </c>
      <c r="F608" s="52">
        <v>27125</v>
      </c>
      <c r="G608" s="52">
        <v>25038</v>
      </c>
      <c r="H608" s="53">
        <v>0.76</v>
      </c>
      <c r="I608" s="52">
        <v>23309</v>
      </c>
      <c r="J608" s="52">
        <v>15315</v>
      </c>
      <c r="K608" s="52">
        <v>18535</v>
      </c>
      <c r="L608" s="52">
        <v>23523</v>
      </c>
      <c r="M608" s="52">
        <v>25173</v>
      </c>
      <c r="N608" s="52">
        <v>26490</v>
      </c>
      <c r="O608" s="52">
        <v>23000</v>
      </c>
      <c r="P608" s="52">
        <v>4981</v>
      </c>
      <c r="Q608" s="52">
        <v>9000</v>
      </c>
      <c r="R608" s="52">
        <v>27000</v>
      </c>
      <c r="S608" s="52">
        <v>31000</v>
      </c>
      <c r="T608" s="52">
        <v>244</v>
      </c>
      <c r="U608" s="52">
        <v>276280351</v>
      </c>
      <c r="V608" s="52">
        <v>28035</v>
      </c>
      <c r="W608" s="52">
        <v>432</v>
      </c>
      <c r="X608" s="52">
        <v>49396933</v>
      </c>
      <c r="Y608" s="47"/>
      <c r="Z608" s="47"/>
      <c r="AA608" s="47"/>
      <c r="AB608" s="47"/>
      <c r="AC608" s="47"/>
      <c r="AD608" s="47"/>
      <c r="AE608" s="47"/>
      <c r="AF608" s="47"/>
      <c r="AG608" s="47"/>
      <c r="AK608" s="47"/>
      <c r="AQ608" s="47"/>
      <c r="AV608" s="47"/>
      <c r="AW608" s="47"/>
      <c r="AZ608" s="47"/>
      <c r="BA608" s="47"/>
      <c r="BB608" s="47"/>
      <c r="BC608" s="47"/>
      <c r="BD608" s="47"/>
      <c r="BE608" s="47"/>
      <c r="BF608" s="47"/>
      <c r="BG608" s="47"/>
      <c r="BH608" s="47"/>
      <c r="BI608" s="47"/>
      <c r="BJ608" s="47"/>
      <c r="BO608" s="47"/>
      <c r="BP608" s="47"/>
      <c r="BQ608" s="49"/>
      <c r="BV608" s="47"/>
      <c r="BW608" s="47"/>
      <c r="BX608" s="50"/>
      <c r="CM608" s="47"/>
      <c r="CR608" s="47"/>
      <c r="CU608" s="47"/>
    </row>
    <row r="609" spans="1:99" x14ac:dyDescent="0.35">
      <c r="A609" s="54" t="s">
        <v>693</v>
      </c>
      <c r="B609" s="55" t="s">
        <v>84</v>
      </c>
      <c r="C609" s="55">
        <v>20176</v>
      </c>
      <c r="D609" s="56">
        <v>0.95</v>
      </c>
      <c r="E609" s="56">
        <v>0.96</v>
      </c>
      <c r="F609" s="55">
        <v>11930</v>
      </c>
      <c r="G609" s="55">
        <v>10330</v>
      </c>
      <c r="H609" s="56">
        <v>0.65</v>
      </c>
      <c r="I609" s="55">
        <v>6308</v>
      </c>
      <c r="J609" s="55">
        <v>9439</v>
      </c>
      <c r="K609" s="55">
        <v>9754</v>
      </c>
      <c r="L609" s="55">
        <v>10149</v>
      </c>
      <c r="M609" s="55">
        <v>10848</v>
      </c>
      <c r="N609" s="55"/>
      <c r="O609" s="55">
        <v>28070</v>
      </c>
      <c r="P609" s="55">
        <v>3500</v>
      </c>
      <c r="Q609" s="55">
        <v>5500</v>
      </c>
      <c r="R609" s="55">
        <v>26807</v>
      </c>
      <c r="S609" s="55">
        <v>37500</v>
      </c>
      <c r="T609" s="55">
        <v>298</v>
      </c>
      <c r="U609" s="55">
        <v>148422603</v>
      </c>
      <c r="V609" s="55">
        <v>7350</v>
      </c>
      <c r="W609" s="55"/>
      <c r="X609" s="55">
        <v>5808481</v>
      </c>
      <c r="Y609" s="47"/>
      <c r="Z609" s="47"/>
      <c r="AA609" s="47"/>
      <c r="AB609" s="47"/>
      <c r="AC609" s="47"/>
      <c r="AD609" s="47"/>
      <c r="AE609" s="47"/>
      <c r="AF609" s="47"/>
      <c r="AG609" s="47"/>
      <c r="AV609" s="47"/>
      <c r="AW609" s="47"/>
      <c r="AZ609" s="47"/>
      <c r="BA609" s="47"/>
      <c r="BB609" s="47"/>
      <c r="BC609" s="47"/>
      <c r="BD609" s="47"/>
      <c r="BE609" s="47"/>
      <c r="BF609" s="47"/>
      <c r="BG609" s="47"/>
      <c r="BH609" s="47"/>
      <c r="BI609" s="47"/>
      <c r="BJ609" s="47"/>
      <c r="BO609" s="47"/>
      <c r="BP609" s="47"/>
      <c r="BW609" s="47"/>
      <c r="BX609" s="50"/>
      <c r="CM609" s="47"/>
      <c r="CR609" s="47"/>
      <c r="CU609" s="47"/>
    </row>
    <row r="610" spans="1:99" x14ac:dyDescent="0.35">
      <c r="A610" s="51" t="s">
        <v>694</v>
      </c>
      <c r="B610" s="52" t="s">
        <v>84</v>
      </c>
      <c r="C610" s="52">
        <v>65708</v>
      </c>
      <c r="D610" s="53">
        <v>1</v>
      </c>
      <c r="E610" s="53">
        <v>0.93</v>
      </c>
      <c r="F610" s="52">
        <v>35245</v>
      </c>
      <c r="G610" s="52">
        <v>32765</v>
      </c>
      <c r="H610" s="53">
        <v>0.75</v>
      </c>
      <c r="I610" s="52">
        <v>26743</v>
      </c>
      <c r="J610" s="52">
        <v>19688</v>
      </c>
      <c r="K610" s="52">
        <v>22688</v>
      </c>
      <c r="L610" s="52">
        <v>25308</v>
      </c>
      <c r="M610" s="52">
        <v>27811</v>
      </c>
      <c r="N610" s="52">
        <v>29763</v>
      </c>
      <c r="O610" s="52">
        <v>27000</v>
      </c>
      <c r="P610" s="52">
        <v>4500</v>
      </c>
      <c r="Q610" s="52">
        <v>8750</v>
      </c>
      <c r="R610" s="52">
        <v>28473</v>
      </c>
      <c r="S610" s="52">
        <v>32000</v>
      </c>
      <c r="T610" s="52">
        <v>286</v>
      </c>
      <c r="U610" s="52">
        <v>113423026</v>
      </c>
      <c r="V610" s="52">
        <v>32281</v>
      </c>
      <c r="W610" s="52">
        <v>516</v>
      </c>
      <c r="X610" s="52">
        <v>54516723</v>
      </c>
      <c r="Y610" s="47"/>
      <c r="Z610" s="47"/>
      <c r="AA610" s="47"/>
      <c r="AB610" s="47"/>
      <c r="AC610" s="47"/>
      <c r="AD610" s="47"/>
      <c r="AE610" s="47"/>
      <c r="AF610" s="47"/>
      <c r="AG610" s="47"/>
      <c r="AL610" s="47"/>
      <c r="AQ610" s="47"/>
      <c r="AV610" s="47"/>
      <c r="AW610" s="47"/>
      <c r="AZ610" s="47"/>
      <c r="BA610" s="47"/>
      <c r="BB610" s="47"/>
      <c r="BC610" s="47"/>
      <c r="BD610" s="47"/>
      <c r="BE610" s="47"/>
      <c r="BF610" s="47"/>
      <c r="BG610" s="47"/>
      <c r="BH610" s="47"/>
      <c r="BI610" s="47"/>
      <c r="BJ610" s="47"/>
      <c r="BO610" s="47"/>
      <c r="BP610" s="47"/>
      <c r="BV610" s="47"/>
      <c r="BW610" s="47"/>
      <c r="BX610" s="50"/>
      <c r="CM610" s="47"/>
      <c r="CR610" s="47"/>
      <c r="CU610" s="47"/>
    </row>
    <row r="611" spans="1:99" x14ac:dyDescent="0.35">
      <c r="A611" s="54" t="s">
        <v>695</v>
      </c>
      <c r="B611" s="55" t="s">
        <v>84</v>
      </c>
      <c r="C611" s="55">
        <v>35800</v>
      </c>
      <c r="D611" s="56">
        <v>0.96</v>
      </c>
      <c r="E611" s="56">
        <v>0.8</v>
      </c>
      <c r="F611" s="55">
        <v>14042</v>
      </c>
      <c r="G611" s="55">
        <v>13110</v>
      </c>
      <c r="H611" s="56">
        <v>0.53</v>
      </c>
      <c r="I611" s="55">
        <v>19726</v>
      </c>
      <c r="J611" s="55">
        <v>14350</v>
      </c>
      <c r="K611" s="55">
        <v>13560</v>
      </c>
      <c r="L611" s="55">
        <v>18412</v>
      </c>
      <c r="M611" s="55">
        <v>21870</v>
      </c>
      <c r="N611" s="55">
        <v>23256</v>
      </c>
      <c r="O611" s="55">
        <v>25750</v>
      </c>
      <c r="P611" s="55">
        <v>3200</v>
      </c>
      <c r="Q611" s="55">
        <v>6250</v>
      </c>
      <c r="R611" s="55">
        <v>30250</v>
      </c>
      <c r="S611" s="55">
        <v>40712</v>
      </c>
      <c r="T611" s="55">
        <v>273</v>
      </c>
      <c r="U611" s="55">
        <v>380877613</v>
      </c>
      <c r="V611" s="55">
        <v>22264</v>
      </c>
      <c r="W611" s="55">
        <v>297</v>
      </c>
      <c r="X611" s="55">
        <v>51191321</v>
      </c>
      <c r="Y611" s="47"/>
      <c r="Z611" s="47"/>
      <c r="AA611" s="47"/>
      <c r="AB611" s="47"/>
      <c r="AC611" s="47"/>
      <c r="AD611" s="47"/>
      <c r="AE611" s="47"/>
      <c r="AF611" s="47"/>
      <c r="AG611" s="47"/>
      <c r="AQ611" s="47"/>
      <c r="AV611" s="47"/>
      <c r="AW611" s="47"/>
      <c r="AZ611" s="47"/>
      <c r="BA611" s="47"/>
      <c r="BB611" s="47"/>
      <c r="BC611" s="47"/>
      <c r="BD611" s="47"/>
      <c r="BE611" s="47"/>
      <c r="BF611" s="47"/>
      <c r="BG611" s="47"/>
      <c r="BH611" s="47"/>
      <c r="BI611" s="47"/>
      <c r="BJ611" s="47"/>
      <c r="BO611" s="47"/>
      <c r="BP611" s="47"/>
      <c r="BQ611" s="49"/>
      <c r="BV611" s="47"/>
      <c r="BW611" s="47"/>
      <c r="BX611" s="50"/>
      <c r="CM611" s="47"/>
      <c r="CR611" s="47"/>
      <c r="CU611" s="47"/>
    </row>
    <row r="612" spans="1:99" x14ac:dyDescent="0.35">
      <c r="A612" s="51" t="s">
        <v>696</v>
      </c>
      <c r="B612" s="52" t="s">
        <v>84</v>
      </c>
      <c r="C612" s="52">
        <v>46140</v>
      </c>
      <c r="D612" s="53">
        <v>1</v>
      </c>
      <c r="E612" s="53">
        <v>1</v>
      </c>
      <c r="F612" s="52">
        <v>18205</v>
      </c>
      <c r="G612" s="52">
        <v>16654</v>
      </c>
      <c r="H612" s="53">
        <v>0.68</v>
      </c>
      <c r="I612" s="52">
        <v>24108</v>
      </c>
      <c r="J612" s="52">
        <v>17535</v>
      </c>
      <c r="K612" s="52">
        <v>18868</v>
      </c>
      <c r="L612" s="52">
        <v>20627</v>
      </c>
      <c r="M612" s="52">
        <v>24496</v>
      </c>
      <c r="N612" s="52">
        <v>26880</v>
      </c>
      <c r="O612" s="52">
        <v>17375</v>
      </c>
      <c r="P612" s="52">
        <v>4750</v>
      </c>
      <c r="Q612" s="52">
        <v>8750</v>
      </c>
      <c r="R612" s="52">
        <v>21000</v>
      </c>
      <c r="S612" s="52">
        <v>27000</v>
      </c>
      <c r="T612" s="52">
        <v>184</v>
      </c>
      <c r="U612" s="52">
        <v>71676770</v>
      </c>
      <c r="V612" s="52">
        <v>14765</v>
      </c>
      <c r="W612" s="52">
        <v>219</v>
      </c>
      <c r="X612" s="52">
        <v>15129921</v>
      </c>
      <c r="Y612" s="47"/>
      <c r="Z612" s="47"/>
      <c r="AA612" s="47"/>
      <c r="AB612" s="47"/>
      <c r="AC612" s="47"/>
      <c r="AD612" s="47"/>
      <c r="AE612" s="47"/>
      <c r="AF612" s="47"/>
      <c r="AG612" s="47"/>
      <c r="AL612" s="47"/>
      <c r="AV612" s="47"/>
      <c r="AW612" s="47"/>
      <c r="AZ612" s="47"/>
      <c r="BA612" s="47"/>
      <c r="BB612" s="47"/>
      <c r="BC612" s="47"/>
      <c r="BD612" s="47"/>
      <c r="BE612" s="47"/>
      <c r="BF612" s="47"/>
      <c r="BG612" s="47"/>
      <c r="BH612" s="47"/>
      <c r="BI612" s="47"/>
      <c r="BJ612" s="47"/>
      <c r="BO612" s="47"/>
      <c r="BP612" s="47"/>
      <c r="BQ612" s="49"/>
      <c r="BV612" s="47"/>
      <c r="BW612" s="47"/>
      <c r="BX612" s="50"/>
      <c r="CM612" s="47"/>
      <c r="CR612" s="47"/>
      <c r="CU612" s="47"/>
    </row>
    <row r="613" spans="1:99" x14ac:dyDescent="0.35">
      <c r="A613" s="54" t="s">
        <v>697</v>
      </c>
      <c r="B613" s="55" t="s">
        <v>84</v>
      </c>
      <c r="C613" s="55">
        <v>77885</v>
      </c>
      <c r="D613" s="56">
        <v>0.55000000000000004</v>
      </c>
      <c r="E613" s="56">
        <v>0.55000000000000004</v>
      </c>
      <c r="F613" s="55">
        <v>44116</v>
      </c>
      <c r="G613" s="55">
        <v>44678</v>
      </c>
      <c r="H613" s="56">
        <v>0.43</v>
      </c>
      <c r="I613" s="55">
        <v>30453</v>
      </c>
      <c r="J613" s="55">
        <v>14841</v>
      </c>
      <c r="K613" s="55">
        <v>14831</v>
      </c>
      <c r="L613" s="55">
        <v>18967</v>
      </c>
      <c r="M613" s="55">
        <v>28294</v>
      </c>
      <c r="N613" s="55">
        <v>48774</v>
      </c>
      <c r="O613" s="55">
        <v>21960</v>
      </c>
      <c r="P613" s="55">
        <v>5500</v>
      </c>
      <c r="Q613" s="55">
        <v>12550</v>
      </c>
      <c r="R613" s="55">
        <v>27000</v>
      </c>
      <c r="S613" s="55">
        <v>29000</v>
      </c>
      <c r="T613" s="55">
        <v>233</v>
      </c>
      <c r="U613" s="55">
        <v>166301071</v>
      </c>
      <c r="V613" s="55">
        <v>43365</v>
      </c>
      <c r="W613" s="55">
        <v>586</v>
      </c>
      <c r="X613" s="55">
        <v>55907447</v>
      </c>
      <c r="Y613" s="47"/>
      <c r="Z613" s="47"/>
      <c r="AA613" s="47"/>
      <c r="AB613" s="47"/>
      <c r="AC613" s="47"/>
      <c r="AD613" s="47"/>
      <c r="AE613" s="47"/>
      <c r="AF613" s="47"/>
      <c r="AG613" s="47"/>
      <c r="AQ613" s="47"/>
      <c r="AV613" s="47"/>
      <c r="AW613" s="47"/>
      <c r="AZ613" s="47"/>
      <c r="BA613" s="47"/>
      <c r="BB613" s="47"/>
      <c r="BC613" s="47"/>
      <c r="BD613" s="47"/>
      <c r="BE613" s="47"/>
      <c r="BF613" s="47"/>
      <c r="BG613" s="47"/>
      <c r="BH613" s="47"/>
      <c r="BI613" s="47"/>
      <c r="BJ613" s="47"/>
      <c r="BO613" s="47"/>
      <c r="BP613" s="47"/>
      <c r="BV613" s="47"/>
      <c r="BW613" s="47"/>
      <c r="BX613" s="50"/>
      <c r="BY613" s="47"/>
      <c r="CM613" s="47"/>
      <c r="CR613" s="47"/>
      <c r="CU613" s="47"/>
    </row>
    <row r="614" spans="1:99" x14ac:dyDescent="0.35">
      <c r="A614" s="51" t="s">
        <v>698</v>
      </c>
      <c r="B614" s="52" t="s">
        <v>84</v>
      </c>
      <c r="C614" s="52">
        <v>60510</v>
      </c>
      <c r="D614" s="53">
        <v>1</v>
      </c>
      <c r="E614" s="53">
        <v>0.91</v>
      </c>
      <c r="F614" s="52">
        <v>35641</v>
      </c>
      <c r="G614" s="52">
        <v>32218</v>
      </c>
      <c r="H614" s="53">
        <v>0.67</v>
      </c>
      <c r="I614" s="52">
        <v>21843</v>
      </c>
      <c r="J614" s="52">
        <v>21606</v>
      </c>
      <c r="K614" s="52">
        <v>18560</v>
      </c>
      <c r="L614" s="52">
        <v>19288</v>
      </c>
      <c r="M614" s="52">
        <v>22124</v>
      </c>
      <c r="N614" s="52">
        <v>26379</v>
      </c>
      <c r="O614" s="52">
        <v>26000</v>
      </c>
      <c r="P614" s="52">
        <v>4750</v>
      </c>
      <c r="Q614" s="52">
        <v>6500</v>
      </c>
      <c r="R614" s="52">
        <v>27000</v>
      </c>
      <c r="S614" s="52">
        <v>36000</v>
      </c>
      <c r="T614" s="52">
        <v>276</v>
      </c>
      <c r="U614" s="52">
        <v>212657559</v>
      </c>
      <c r="V614" s="52">
        <v>20056</v>
      </c>
      <c r="W614" s="52">
        <v>355</v>
      </c>
      <c r="X614" s="52">
        <v>42225348</v>
      </c>
      <c r="Y614" s="47"/>
      <c r="Z614" s="47"/>
      <c r="AA614" s="47"/>
      <c r="AB614" s="47"/>
      <c r="AC614" s="47"/>
      <c r="AD614" s="47"/>
      <c r="AE614" s="47"/>
      <c r="AF614" s="47"/>
      <c r="AG614" s="47"/>
      <c r="AK614" s="47"/>
      <c r="AQ614" s="47"/>
      <c r="AV614" s="47"/>
      <c r="AW614" s="47"/>
      <c r="AZ614" s="47"/>
      <c r="BA614" s="47"/>
      <c r="BB614" s="47"/>
      <c r="BC614" s="47"/>
      <c r="BD614" s="47"/>
      <c r="BE614" s="47"/>
      <c r="BF614" s="47"/>
      <c r="BG614" s="47"/>
      <c r="BH614" s="47"/>
      <c r="BI614" s="47"/>
      <c r="BJ614" s="47"/>
      <c r="BO614" s="47"/>
      <c r="BP614" s="47"/>
      <c r="BQ614" s="49"/>
      <c r="BV614" s="47"/>
      <c r="BW614" s="47"/>
      <c r="BX614" s="50"/>
      <c r="CM614" s="47"/>
      <c r="CR614" s="47"/>
      <c r="CU614" s="47"/>
    </row>
    <row r="615" spans="1:99" x14ac:dyDescent="0.35">
      <c r="A615" s="54" t="s">
        <v>699</v>
      </c>
      <c r="B615" s="55" t="s">
        <v>84</v>
      </c>
      <c r="C615" s="55">
        <v>53352</v>
      </c>
      <c r="D615" s="56">
        <v>1</v>
      </c>
      <c r="E615" s="56">
        <v>0.89</v>
      </c>
      <c r="F615" s="55">
        <v>16279</v>
      </c>
      <c r="G615" s="55">
        <v>14103</v>
      </c>
      <c r="H615" s="56">
        <v>0.61</v>
      </c>
      <c r="I615" s="55">
        <v>32414</v>
      </c>
      <c r="J615" s="55">
        <v>26082</v>
      </c>
      <c r="K615" s="55">
        <v>24408</v>
      </c>
      <c r="L615" s="55">
        <v>31675</v>
      </c>
      <c r="M615" s="55">
        <v>31915</v>
      </c>
      <c r="N615" s="55">
        <v>34667</v>
      </c>
      <c r="O615" s="55">
        <v>21000</v>
      </c>
      <c r="P615" s="55">
        <v>4196</v>
      </c>
      <c r="Q615" s="55">
        <v>6961</v>
      </c>
      <c r="R615" s="55">
        <v>26000</v>
      </c>
      <c r="S615" s="55">
        <v>31000</v>
      </c>
      <c r="T615" s="55">
        <v>223</v>
      </c>
      <c r="U615" s="55">
        <v>650829072</v>
      </c>
      <c r="V615" s="55">
        <v>36202</v>
      </c>
      <c r="W615" s="55">
        <v>601</v>
      </c>
      <c r="X615" s="55">
        <v>42221973</v>
      </c>
      <c r="Y615" s="47"/>
      <c r="Z615" s="47"/>
      <c r="AA615" s="47"/>
      <c r="AB615" s="47"/>
      <c r="AC615" s="47"/>
      <c r="AD615" s="47"/>
      <c r="AE615" s="47"/>
      <c r="AF615" s="47"/>
      <c r="AG615" s="47"/>
      <c r="AK615" s="47"/>
      <c r="AL615" s="47"/>
      <c r="AQ615" s="47"/>
      <c r="AV615" s="47"/>
      <c r="AW615" s="47"/>
      <c r="AZ615" s="47"/>
      <c r="BA615" s="47"/>
      <c r="BB615" s="47"/>
      <c r="BC615" s="47"/>
      <c r="BD615" s="47"/>
      <c r="BE615" s="47"/>
      <c r="BF615" s="47"/>
      <c r="BG615" s="47"/>
      <c r="BH615" s="47"/>
      <c r="BI615" s="47"/>
      <c r="BJ615" s="47"/>
      <c r="BO615" s="47"/>
      <c r="BP615" s="47"/>
      <c r="BQ615" s="49"/>
      <c r="BV615" s="47"/>
      <c r="BW615" s="47"/>
      <c r="BX615" s="50"/>
      <c r="CM615" s="47"/>
      <c r="CR615" s="47"/>
      <c r="CU615" s="47"/>
    </row>
    <row r="616" spans="1:99" x14ac:dyDescent="0.35">
      <c r="A616" s="51" t="s">
        <v>700</v>
      </c>
      <c r="B616" s="52" t="s">
        <v>84</v>
      </c>
      <c r="C616" s="52">
        <v>49338</v>
      </c>
      <c r="D616" s="53">
        <v>0.99</v>
      </c>
      <c r="E616" s="53">
        <v>0.48</v>
      </c>
      <c r="F616" s="52">
        <v>20412</v>
      </c>
      <c r="G616" s="52">
        <v>18930</v>
      </c>
      <c r="H616" s="53">
        <v>0.59</v>
      </c>
      <c r="I616" s="52">
        <v>26974</v>
      </c>
      <c r="J616" s="52">
        <v>18128</v>
      </c>
      <c r="K616" s="52">
        <v>21777</v>
      </c>
      <c r="L616" s="52">
        <v>25053</v>
      </c>
      <c r="M616" s="52">
        <v>27250</v>
      </c>
      <c r="N616" s="52">
        <v>29219</v>
      </c>
      <c r="O616" s="52">
        <v>26000</v>
      </c>
      <c r="P616" s="52">
        <v>4000</v>
      </c>
      <c r="Q616" s="52">
        <v>7959</v>
      </c>
      <c r="R616" s="52">
        <v>31000</v>
      </c>
      <c r="S616" s="52">
        <v>41959</v>
      </c>
      <c r="T616" s="52">
        <v>276</v>
      </c>
      <c r="U616" s="52">
        <v>399891449</v>
      </c>
      <c r="V616" s="52">
        <v>30138</v>
      </c>
      <c r="W616" s="52">
        <v>615</v>
      </c>
      <c r="X616" s="52">
        <v>18475625</v>
      </c>
      <c r="Y616" s="47"/>
      <c r="Z616" s="47"/>
      <c r="AA616" s="47"/>
      <c r="AB616" s="47"/>
      <c r="AC616" s="47"/>
      <c r="AD616" s="47"/>
      <c r="AE616" s="47"/>
      <c r="AF616" s="47"/>
      <c r="AG616" s="47"/>
      <c r="AQ616" s="47"/>
      <c r="AV616" s="47"/>
      <c r="AW616" s="47"/>
      <c r="AZ616" s="47"/>
      <c r="BA616" s="47"/>
      <c r="BB616" s="47"/>
      <c r="BC616" s="47"/>
      <c r="BD616" s="47"/>
      <c r="BE616" s="47"/>
      <c r="BF616" s="47"/>
      <c r="BG616" s="47"/>
      <c r="BH616" s="47"/>
      <c r="BJ616" s="47"/>
      <c r="BO616" s="47"/>
      <c r="BP616" s="47"/>
      <c r="BV616" s="47"/>
      <c r="BW616" s="47"/>
      <c r="BX616" s="50"/>
      <c r="CM616" s="47"/>
      <c r="CR616" s="47"/>
      <c r="CU616" s="47"/>
    </row>
    <row r="617" spans="1:99" x14ac:dyDescent="0.35">
      <c r="A617" s="54" t="s">
        <v>701</v>
      </c>
      <c r="B617" s="55" t="s">
        <v>84</v>
      </c>
      <c r="C617" s="55">
        <v>77170</v>
      </c>
      <c r="D617" s="56">
        <v>1</v>
      </c>
      <c r="E617" s="56">
        <v>0.98</v>
      </c>
      <c r="F617" s="55">
        <v>38167</v>
      </c>
      <c r="G617" s="55">
        <v>37327</v>
      </c>
      <c r="H617" s="56">
        <v>0.8</v>
      </c>
      <c r="I617" s="55">
        <v>35832</v>
      </c>
      <c r="J617" s="55">
        <v>19576</v>
      </c>
      <c r="K617" s="55">
        <v>19506</v>
      </c>
      <c r="L617" s="55">
        <v>23709</v>
      </c>
      <c r="M617" s="55">
        <v>29741</v>
      </c>
      <c r="N617" s="55">
        <v>42739</v>
      </c>
      <c r="O617" s="55">
        <v>19500</v>
      </c>
      <c r="P617" s="55">
        <v>5250</v>
      </c>
      <c r="Q617" s="55">
        <v>8750</v>
      </c>
      <c r="R617" s="55">
        <v>27000</v>
      </c>
      <c r="S617" s="55">
        <v>34000</v>
      </c>
      <c r="T617" s="55">
        <v>207</v>
      </c>
      <c r="U617" s="55">
        <v>433029811</v>
      </c>
      <c r="V617" s="55">
        <v>38835</v>
      </c>
      <c r="W617" s="55">
        <v>694</v>
      </c>
      <c r="X617" s="55">
        <v>25021191</v>
      </c>
      <c r="Y617" s="47"/>
      <c r="Z617" s="47"/>
      <c r="AA617" s="47"/>
      <c r="AB617" s="47"/>
      <c r="AC617" s="47"/>
      <c r="AD617" s="47"/>
      <c r="AE617" s="47"/>
      <c r="AF617" s="47"/>
      <c r="AG617" s="47"/>
      <c r="AQ617" s="47"/>
      <c r="AV617" s="47"/>
      <c r="AW617" s="47"/>
      <c r="AZ617" s="47"/>
      <c r="BA617" s="47"/>
      <c r="BB617" s="47"/>
      <c r="BC617" s="47"/>
      <c r="BD617" s="47"/>
      <c r="BE617" s="47"/>
      <c r="BF617" s="47"/>
      <c r="BG617" s="47"/>
      <c r="BH617" s="47"/>
      <c r="BI617" s="47"/>
      <c r="BJ617" s="47"/>
      <c r="BO617" s="47"/>
      <c r="BP617" s="47"/>
      <c r="BQ617" s="49"/>
      <c r="BV617" s="47"/>
      <c r="BW617" s="47"/>
      <c r="BX617" s="50"/>
      <c r="CM617" s="47"/>
      <c r="CR617" s="47"/>
      <c r="CU617" s="47"/>
    </row>
    <row r="618" spans="1:99" x14ac:dyDescent="0.35">
      <c r="A618" s="51" t="s">
        <v>702</v>
      </c>
      <c r="B618" s="52" t="s">
        <v>84</v>
      </c>
      <c r="C618" s="52">
        <v>52120</v>
      </c>
      <c r="D618" s="53">
        <v>1</v>
      </c>
      <c r="E618" s="53">
        <v>0.91</v>
      </c>
      <c r="F618" s="52">
        <v>26423</v>
      </c>
      <c r="G618" s="52">
        <v>20916</v>
      </c>
      <c r="H618" s="53">
        <v>0.59</v>
      </c>
      <c r="I618" s="52">
        <v>19184</v>
      </c>
      <c r="J618" s="52">
        <v>10744</v>
      </c>
      <c r="K618" s="52">
        <v>11489</v>
      </c>
      <c r="L618" s="52">
        <v>16935</v>
      </c>
      <c r="M618" s="52">
        <v>20767</v>
      </c>
      <c r="N618" s="52">
        <v>23705</v>
      </c>
      <c r="O618" s="52">
        <v>21500</v>
      </c>
      <c r="P618" s="52">
        <v>5500</v>
      </c>
      <c r="Q618" s="52">
        <v>10500</v>
      </c>
      <c r="R618" s="52">
        <v>27000</v>
      </c>
      <c r="S618" s="52">
        <v>32528</v>
      </c>
      <c r="T618" s="52">
        <v>228</v>
      </c>
      <c r="U618" s="52">
        <v>523073623</v>
      </c>
      <c r="V618" s="52">
        <v>24528</v>
      </c>
      <c r="W618" s="52">
        <v>346</v>
      </c>
      <c r="X618" s="52">
        <v>71960538</v>
      </c>
      <c r="Y618" s="47"/>
      <c r="Z618" s="47"/>
      <c r="AA618" s="47"/>
      <c r="AB618" s="47"/>
      <c r="AC618" s="47"/>
      <c r="AD618" s="47"/>
      <c r="AE618" s="47"/>
      <c r="AF618" s="47"/>
      <c r="AG618" s="47"/>
      <c r="AQ618" s="47"/>
      <c r="AV618" s="47"/>
      <c r="AW618" s="47"/>
      <c r="AZ618" s="47"/>
      <c r="BA618" s="47"/>
      <c r="BB618" s="47"/>
      <c r="BC618" s="47"/>
      <c r="BD618" s="47"/>
      <c r="BE618" s="47"/>
      <c r="BF618" s="47"/>
      <c r="BG618" s="47"/>
      <c r="BH618" s="47"/>
      <c r="BI618" s="47"/>
      <c r="BJ618" s="47"/>
      <c r="BO618" s="47"/>
      <c r="BP618" s="47"/>
      <c r="BQ618" s="49"/>
      <c r="BV618" s="47"/>
      <c r="BW618" s="47"/>
      <c r="BX618" s="50"/>
      <c r="CM618" s="47"/>
      <c r="CR618" s="47"/>
      <c r="CU618" s="47"/>
    </row>
    <row r="619" spans="1:99" x14ac:dyDescent="0.35">
      <c r="A619" s="54" t="s">
        <v>703</v>
      </c>
      <c r="B619" s="55">
        <v>20359</v>
      </c>
      <c r="C619" s="55">
        <v>33612</v>
      </c>
      <c r="D619" s="56">
        <v>0.88</v>
      </c>
      <c r="E619" s="56">
        <v>0.44</v>
      </c>
      <c r="F619" s="55">
        <v>6555</v>
      </c>
      <c r="G619" s="55">
        <v>7151</v>
      </c>
      <c r="H619" s="56">
        <v>0.41</v>
      </c>
      <c r="I619" s="55">
        <v>11476</v>
      </c>
      <c r="J619" s="55">
        <v>8104</v>
      </c>
      <c r="K619" s="55">
        <v>9548</v>
      </c>
      <c r="L619" s="55">
        <v>11813</v>
      </c>
      <c r="M619" s="55">
        <v>14934</v>
      </c>
      <c r="N619" s="55">
        <v>15365</v>
      </c>
      <c r="O619" s="55">
        <v>18500</v>
      </c>
      <c r="P619" s="55">
        <v>2750</v>
      </c>
      <c r="Q619" s="55">
        <v>4750</v>
      </c>
      <c r="R619" s="55">
        <v>22374</v>
      </c>
      <c r="S619" s="55">
        <v>33500</v>
      </c>
      <c r="T619" s="55">
        <v>196</v>
      </c>
      <c r="U619" s="55">
        <v>209647486</v>
      </c>
      <c r="V619" s="55">
        <v>10000</v>
      </c>
      <c r="W619" s="55">
        <v>174</v>
      </c>
      <c r="X619" s="55">
        <v>3937262</v>
      </c>
      <c r="Y619" s="47"/>
      <c r="Z619" s="47"/>
      <c r="AA619" s="47"/>
      <c r="AB619" s="47"/>
      <c r="AC619" s="47"/>
      <c r="AD619" s="47"/>
      <c r="AE619" s="47"/>
      <c r="AF619" s="47"/>
      <c r="AG619" s="47"/>
      <c r="AQ619" s="47"/>
      <c r="AV619" s="47"/>
      <c r="AW619" s="47"/>
      <c r="AZ619" s="47"/>
      <c r="BA619" s="47"/>
      <c r="BB619" s="47"/>
      <c r="BC619" s="47"/>
      <c r="BD619" s="47"/>
      <c r="BE619" s="47"/>
      <c r="BF619" s="47"/>
      <c r="BG619" s="47"/>
      <c r="BH619" s="47"/>
      <c r="BJ619" s="47"/>
      <c r="BO619" s="47"/>
      <c r="BP619" s="47"/>
      <c r="BQ619" s="49"/>
      <c r="BV619" s="47"/>
      <c r="BW619" s="47"/>
      <c r="BX619" s="50"/>
      <c r="CM619" s="47"/>
      <c r="CR619" s="47"/>
      <c r="CU619" s="47"/>
    </row>
    <row r="620" spans="1:99" x14ac:dyDescent="0.35">
      <c r="A620" s="51" t="s">
        <v>704</v>
      </c>
      <c r="B620" s="52" t="s">
        <v>84</v>
      </c>
      <c r="C620" s="52">
        <v>42498</v>
      </c>
      <c r="D620" s="53">
        <v>0.98</v>
      </c>
      <c r="E620" s="53">
        <v>0.83</v>
      </c>
      <c r="F620" s="52">
        <v>12471</v>
      </c>
      <c r="G620" s="52">
        <v>7344</v>
      </c>
      <c r="H620" s="53">
        <v>0.53</v>
      </c>
      <c r="I620" s="52">
        <v>29913</v>
      </c>
      <c r="J620" s="52">
        <v>30398</v>
      </c>
      <c r="K620" s="52">
        <v>27571</v>
      </c>
      <c r="L620" s="52">
        <v>28094</v>
      </c>
      <c r="M620" s="52">
        <v>28785</v>
      </c>
      <c r="N620" s="52">
        <v>31590</v>
      </c>
      <c r="O620" s="52">
        <v>24500</v>
      </c>
      <c r="P620" s="52">
        <v>3167</v>
      </c>
      <c r="Q620" s="52">
        <v>5902</v>
      </c>
      <c r="R620" s="52">
        <v>27000</v>
      </c>
      <c r="S620" s="52">
        <v>39016</v>
      </c>
      <c r="T620" s="52">
        <v>260</v>
      </c>
      <c r="U620" s="52">
        <v>8402029482</v>
      </c>
      <c r="V620" s="52">
        <v>26296</v>
      </c>
      <c r="W620" s="52">
        <v>381</v>
      </c>
      <c r="X620" s="52">
        <v>279489501</v>
      </c>
      <c r="Y620" s="47"/>
      <c r="Z620" s="47"/>
      <c r="AA620" s="47"/>
      <c r="AB620" s="47"/>
      <c r="AC620" s="47"/>
      <c r="AD620" s="47"/>
      <c r="AE620" s="47"/>
      <c r="AF620" s="47"/>
      <c r="AG620" s="47"/>
      <c r="AQ620" s="47"/>
      <c r="AV620" s="47"/>
      <c r="AW620" s="47"/>
      <c r="AZ620" s="47"/>
      <c r="BA620" s="47"/>
      <c r="BB620" s="47"/>
      <c r="BC620" s="47"/>
      <c r="BD620" s="47"/>
      <c r="BE620" s="47"/>
      <c r="BF620" s="47"/>
      <c r="BG620" s="47"/>
      <c r="BH620" s="47"/>
      <c r="BJ620" s="47"/>
      <c r="BO620" s="47"/>
      <c r="BP620" s="47"/>
      <c r="BQ620" s="49"/>
      <c r="BV620" s="47"/>
      <c r="BW620" s="47"/>
      <c r="BX620" s="50"/>
      <c r="CM620" s="47"/>
      <c r="CR620" s="47"/>
      <c r="CU620" s="47"/>
    </row>
    <row r="621" spans="1:99" x14ac:dyDescent="0.35">
      <c r="A621" s="54" t="s">
        <v>705</v>
      </c>
      <c r="B621" s="55" t="s">
        <v>84</v>
      </c>
      <c r="C621" s="55">
        <v>44406</v>
      </c>
      <c r="D621" s="56">
        <v>0.9</v>
      </c>
      <c r="E621" s="56">
        <v>0.76</v>
      </c>
      <c r="F621" s="55">
        <v>11923</v>
      </c>
      <c r="G621" s="55">
        <v>10491</v>
      </c>
      <c r="H621" s="56">
        <v>0.5</v>
      </c>
      <c r="I621" s="55">
        <v>28226</v>
      </c>
      <c r="J621" s="55">
        <v>27044</v>
      </c>
      <c r="K621" s="55">
        <v>26836</v>
      </c>
      <c r="L621" s="55">
        <v>29393</v>
      </c>
      <c r="M621" s="55">
        <v>30848</v>
      </c>
      <c r="N621" s="55">
        <v>26691</v>
      </c>
      <c r="O621" s="55">
        <v>16666</v>
      </c>
      <c r="P621" s="55">
        <v>2333</v>
      </c>
      <c r="Q621" s="55">
        <v>4043</v>
      </c>
      <c r="R621" s="55">
        <v>19862</v>
      </c>
      <c r="S621" s="55">
        <v>37334</v>
      </c>
      <c r="T621" s="55">
        <v>177</v>
      </c>
      <c r="U621" s="55">
        <v>1877330038</v>
      </c>
      <c r="V621" s="55">
        <v>19326</v>
      </c>
      <c r="W621" s="55">
        <v>248</v>
      </c>
      <c r="X621" s="55">
        <v>13320639</v>
      </c>
      <c r="Y621" s="47"/>
      <c r="Z621" s="47"/>
      <c r="AA621" s="47"/>
      <c r="AB621" s="47"/>
      <c r="AC621" s="47"/>
      <c r="AD621" s="47"/>
      <c r="AE621" s="47"/>
      <c r="AF621" s="47"/>
      <c r="AG621" s="47"/>
      <c r="AQ621" s="47"/>
      <c r="AV621" s="47"/>
      <c r="AW621" s="47"/>
      <c r="AZ621" s="47"/>
      <c r="BA621" s="47"/>
      <c r="BB621" s="47"/>
      <c r="BC621" s="47"/>
      <c r="BD621" s="47"/>
      <c r="BE621" s="47"/>
      <c r="BF621" s="47"/>
      <c r="BG621" s="47"/>
      <c r="BH621" s="47"/>
      <c r="BJ621" s="47"/>
      <c r="BO621" s="47"/>
      <c r="BP621" s="47"/>
      <c r="BQ621" s="49"/>
      <c r="BV621" s="47"/>
      <c r="BW621" s="47"/>
      <c r="BX621" s="50"/>
      <c r="CM621" s="47"/>
      <c r="CR621" s="47"/>
      <c r="CU621" s="47"/>
    </row>
    <row r="622" spans="1:99" x14ac:dyDescent="0.35">
      <c r="A622" s="51" t="s">
        <v>706</v>
      </c>
      <c r="B622" s="52" t="s">
        <v>84</v>
      </c>
      <c r="C622" s="52">
        <v>41055</v>
      </c>
      <c r="D622" s="53">
        <v>0.98</v>
      </c>
      <c r="E622" s="53">
        <v>0.79</v>
      </c>
      <c r="F622" s="52">
        <v>19016</v>
      </c>
      <c r="G622" s="52">
        <v>15479</v>
      </c>
      <c r="H622" s="53">
        <v>0.7</v>
      </c>
      <c r="I622" s="52">
        <v>23478</v>
      </c>
      <c r="J622" s="52">
        <v>19220</v>
      </c>
      <c r="K622" s="52">
        <v>21005</v>
      </c>
      <c r="L622" s="52">
        <v>25427</v>
      </c>
      <c r="M622" s="52">
        <v>27710</v>
      </c>
      <c r="N622" s="52">
        <v>27828</v>
      </c>
      <c r="O622" s="52">
        <v>27639</v>
      </c>
      <c r="P622" s="52">
        <v>3789</v>
      </c>
      <c r="Q622" s="52">
        <v>6250</v>
      </c>
      <c r="R622" s="52">
        <v>27712</v>
      </c>
      <c r="S622" s="52">
        <v>38750</v>
      </c>
      <c r="T622" s="52">
        <v>293</v>
      </c>
      <c r="U622" s="52">
        <v>348269016</v>
      </c>
      <c r="V622" s="52">
        <v>20259</v>
      </c>
      <c r="W622" s="52">
        <v>350</v>
      </c>
      <c r="X622" s="52">
        <v>33802250</v>
      </c>
      <c r="Y622" s="47"/>
      <c r="Z622" s="47"/>
      <c r="AA622" s="47"/>
      <c r="AB622" s="47"/>
      <c r="AC622" s="47"/>
      <c r="AD622" s="47"/>
      <c r="AE622" s="47"/>
      <c r="AF622" s="47"/>
      <c r="AG622" s="47"/>
      <c r="AL622" s="47"/>
      <c r="AQ622" s="47"/>
      <c r="AV622" s="47"/>
      <c r="AW622" s="47"/>
      <c r="AZ622" s="47"/>
      <c r="BA622" s="47"/>
      <c r="BB622" s="47"/>
      <c r="BC622" s="47"/>
      <c r="BD622" s="47"/>
      <c r="BE622" s="47"/>
      <c r="BF622" s="47"/>
      <c r="BG622" s="47"/>
      <c r="BH622" s="47"/>
      <c r="BJ622" s="47"/>
      <c r="BO622" s="47"/>
      <c r="BP622" s="47"/>
      <c r="BQ622" s="49"/>
      <c r="BV622" s="47"/>
      <c r="BW622" s="47"/>
      <c r="BX622" s="50"/>
      <c r="CM622" s="47"/>
      <c r="CR622" s="47"/>
      <c r="CU622" s="47"/>
    </row>
    <row r="623" spans="1:99" x14ac:dyDescent="0.35">
      <c r="A623" s="54" t="s">
        <v>707</v>
      </c>
      <c r="B623" s="55" t="s">
        <v>84</v>
      </c>
      <c r="C623" s="55">
        <v>41720</v>
      </c>
      <c r="D623" s="56">
        <v>1</v>
      </c>
      <c r="E623" s="56">
        <v>0.91</v>
      </c>
      <c r="F623" s="55">
        <v>19105</v>
      </c>
      <c r="G623" s="55">
        <v>17191</v>
      </c>
      <c r="H623" s="56">
        <v>0.54</v>
      </c>
      <c r="I623" s="55">
        <v>19162</v>
      </c>
      <c r="J623" s="55">
        <v>16664</v>
      </c>
      <c r="K623" s="55">
        <v>17153</v>
      </c>
      <c r="L623" s="55">
        <v>18956</v>
      </c>
      <c r="M623" s="55">
        <v>22835</v>
      </c>
      <c r="N623" s="55">
        <v>25682</v>
      </c>
      <c r="O623" s="55">
        <v>20000</v>
      </c>
      <c r="P623" s="55">
        <v>3250</v>
      </c>
      <c r="Q623" s="55">
        <v>6250</v>
      </c>
      <c r="R623" s="55">
        <v>20000</v>
      </c>
      <c r="S623" s="55">
        <v>26800</v>
      </c>
      <c r="T623" s="55">
        <v>212</v>
      </c>
      <c r="U623" s="55">
        <v>933167737</v>
      </c>
      <c r="V623" s="55">
        <v>12000</v>
      </c>
      <c r="W623" s="55">
        <v>145</v>
      </c>
      <c r="X623" s="55">
        <v>9923448</v>
      </c>
      <c r="Y623" s="47"/>
      <c r="Z623" s="47"/>
      <c r="AA623" s="47"/>
      <c r="AB623" s="47"/>
      <c r="AC623" s="47"/>
      <c r="AD623" s="47"/>
      <c r="AE623" s="47"/>
      <c r="AF623" s="47"/>
      <c r="AG623" s="47"/>
      <c r="AK623" s="47"/>
      <c r="AQ623" s="47"/>
      <c r="AV623" s="47"/>
      <c r="AW623" s="47"/>
      <c r="AZ623" s="47"/>
      <c r="BA623" s="47"/>
      <c r="BB623" s="47"/>
      <c r="BC623" s="47"/>
      <c r="BD623" s="47"/>
      <c r="BE623" s="47"/>
      <c r="BF623" s="47"/>
      <c r="BG623" s="47"/>
      <c r="BH623" s="47"/>
      <c r="BI623" s="47"/>
      <c r="BJ623" s="47"/>
      <c r="BO623" s="47"/>
      <c r="BP623" s="47"/>
      <c r="BV623" s="47"/>
      <c r="BW623" s="47"/>
      <c r="BX623" s="50"/>
      <c r="CM623" s="47"/>
      <c r="CR623" s="47"/>
      <c r="CU623" s="47"/>
    </row>
    <row r="624" spans="1:99" x14ac:dyDescent="0.35">
      <c r="A624" s="51" t="s">
        <v>708</v>
      </c>
      <c r="B624" s="52" t="s">
        <v>84</v>
      </c>
      <c r="C624" s="52">
        <v>33900</v>
      </c>
      <c r="D624" s="53">
        <v>1</v>
      </c>
      <c r="E624" s="53">
        <v>0.98</v>
      </c>
      <c r="F624" s="52">
        <v>15840</v>
      </c>
      <c r="G624" s="52">
        <v>11302</v>
      </c>
      <c r="H624" s="53">
        <v>0.67</v>
      </c>
      <c r="I624" s="52">
        <v>18016</v>
      </c>
      <c r="J624" s="52">
        <v>12778</v>
      </c>
      <c r="K624" s="52">
        <v>12881</v>
      </c>
      <c r="L624" s="52">
        <v>14630</v>
      </c>
      <c r="M624" s="52">
        <v>18854</v>
      </c>
      <c r="N624" s="52">
        <v>19029</v>
      </c>
      <c r="O624" s="52">
        <v>26000</v>
      </c>
      <c r="P624" s="52">
        <v>4500</v>
      </c>
      <c r="Q624" s="52">
        <v>9091</v>
      </c>
      <c r="R624" s="52">
        <v>29000</v>
      </c>
      <c r="S624" s="52">
        <v>38120</v>
      </c>
      <c r="T624" s="52">
        <v>276</v>
      </c>
      <c r="U624" s="52">
        <v>1118982104</v>
      </c>
      <c r="V624" s="52">
        <v>18235</v>
      </c>
      <c r="W624" s="52">
        <v>251</v>
      </c>
      <c r="X624" s="52">
        <v>52581386</v>
      </c>
      <c r="Y624" s="47"/>
      <c r="Z624" s="47"/>
      <c r="AA624" s="47"/>
      <c r="AB624" s="47"/>
      <c r="AC624" s="47"/>
      <c r="AD624" s="47"/>
      <c r="AE624" s="47"/>
      <c r="AF624" s="47"/>
      <c r="AG624" s="47"/>
      <c r="AQ624" s="47"/>
      <c r="AV624" s="47"/>
      <c r="AW624" s="47"/>
      <c r="AZ624" s="47"/>
      <c r="BA624" s="47"/>
      <c r="BB624" s="47"/>
      <c r="BC624" s="47"/>
      <c r="BD624" s="47"/>
      <c r="BE624" s="47"/>
      <c r="BF624" s="47"/>
      <c r="BG624" s="47"/>
      <c r="BH624" s="47"/>
      <c r="BJ624" s="47"/>
      <c r="BO624" s="47"/>
      <c r="BP624" s="47"/>
      <c r="BV624" s="47"/>
      <c r="BW624" s="47"/>
      <c r="BX624" s="50"/>
      <c r="CM624" s="47"/>
      <c r="CR624" s="47"/>
      <c r="CU624" s="47"/>
    </row>
    <row r="625" spans="1:99" x14ac:dyDescent="0.35">
      <c r="A625" s="54" t="s">
        <v>709</v>
      </c>
      <c r="B625" s="55" t="s">
        <v>84</v>
      </c>
      <c r="C625" s="55">
        <v>42157</v>
      </c>
      <c r="D625" s="56">
        <v>1</v>
      </c>
      <c r="E625" s="56">
        <v>0.99</v>
      </c>
      <c r="F625" s="55">
        <v>25764</v>
      </c>
      <c r="G625" s="55">
        <v>22760</v>
      </c>
      <c r="H625" s="56">
        <v>0.55000000000000004</v>
      </c>
      <c r="I625" s="55">
        <v>13056</v>
      </c>
      <c r="J625" s="55">
        <v>13974</v>
      </c>
      <c r="K625" s="55">
        <v>13348</v>
      </c>
      <c r="L625" s="55">
        <v>14422</v>
      </c>
      <c r="M625" s="55">
        <v>16323</v>
      </c>
      <c r="N625" s="55">
        <v>16657</v>
      </c>
      <c r="O625" s="55">
        <v>16784</v>
      </c>
      <c r="P625" s="55">
        <v>2750</v>
      </c>
      <c r="Q625" s="55">
        <v>5500</v>
      </c>
      <c r="R625" s="55">
        <v>19975</v>
      </c>
      <c r="S625" s="55">
        <v>27000</v>
      </c>
      <c r="T625" s="55">
        <v>178</v>
      </c>
      <c r="U625" s="55">
        <v>319723658</v>
      </c>
      <c r="V625" s="55">
        <v>9308</v>
      </c>
      <c r="W625" s="55">
        <v>151</v>
      </c>
      <c r="X625" s="55">
        <v>8017228</v>
      </c>
      <c r="Y625" s="47"/>
      <c r="Z625" s="47"/>
      <c r="AA625" s="47"/>
      <c r="AB625" s="47"/>
      <c r="AE625" s="47"/>
      <c r="AF625" s="47"/>
      <c r="AG625" s="47"/>
      <c r="AQ625" s="47"/>
      <c r="AV625" s="47"/>
      <c r="BA625" s="47"/>
      <c r="BB625" s="47"/>
      <c r="BE625" s="47"/>
      <c r="BF625" s="47"/>
      <c r="BG625" s="47"/>
      <c r="BH625" s="47"/>
      <c r="BI625" s="47"/>
      <c r="BJ625" s="47"/>
      <c r="BO625" s="47"/>
      <c r="BV625" s="47"/>
      <c r="BX625" s="50"/>
      <c r="CM625" s="47"/>
      <c r="CR625" s="47"/>
      <c r="CU625" s="47"/>
    </row>
    <row r="626" spans="1:99" x14ac:dyDescent="0.35">
      <c r="A626" s="51" t="s">
        <v>710</v>
      </c>
      <c r="B626" s="52" t="s">
        <v>84</v>
      </c>
      <c r="C626" s="52">
        <v>64815</v>
      </c>
      <c r="D626" s="53">
        <v>1</v>
      </c>
      <c r="E626" s="53">
        <v>0.94</v>
      </c>
      <c r="F626" s="52">
        <v>29744</v>
      </c>
      <c r="G626" s="52">
        <v>27730</v>
      </c>
      <c r="H626" s="53">
        <v>0.65</v>
      </c>
      <c r="I626" s="52">
        <v>31585</v>
      </c>
      <c r="J626" s="52">
        <v>22843</v>
      </c>
      <c r="K626" s="52">
        <v>22879</v>
      </c>
      <c r="L626" s="52">
        <v>24633</v>
      </c>
      <c r="M626" s="52">
        <v>28902</v>
      </c>
      <c r="N626" s="52">
        <v>33980</v>
      </c>
      <c r="O626" s="52">
        <v>25000</v>
      </c>
      <c r="P626" s="52">
        <v>5500</v>
      </c>
      <c r="Q626" s="52">
        <v>11511</v>
      </c>
      <c r="R626" s="52">
        <v>27000</v>
      </c>
      <c r="S626" s="52">
        <v>35000</v>
      </c>
      <c r="T626" s="52">
        <v>265</v>
      </c>
      <c r="U626" s="52">
        <v>159265877</v>
      </c>
      <c r="V626" s="52">
        <v>29240</v>
      </c>
      <c r="W626" s="52">
        <v>493</v>
      </c>
      <c r="X626" s="52">
        <v>37571786</v>
      </c>
      <c r="Y626" s="47"/>
      <c r="Z626" s="47"/>
      <c r="AA626" s="47"/>
      <c r="AB626" s="47"/>
      <c r="AC626" s="47"/>
      <c r="AD626" s="47"/>
      <c r="AE626" s="47"/>
      <c r="AF626" s="47"/>
      <c r="AG626" s="47"/>
      <c r="AQ626" s="47"/>
      <c r="AV626" s="47"/>
      <c r="AW626" s="47"/>
      <c r="AZ626" s="47"/>
      <c r="BA626" s="47"/>
      <c r="BB626" s="47"/>
      <c r="BC626" s="47"/>
      <c r="BD626" s="47"/>
      <c r="BE626" s="47"/>
      <c r="BF626" s="47"/>
      <c r="BG626" s="47"/>
      <c r="BH626" s="47"/>
      <c r="BI626" s="47"/>
      <c r="BJ626" s="47"/>
      <c r="BO626" s="47"/>
      <c r="BP626" s="47"/>
      <c r="BV626" s="47"/>
      <c r="BW626" s="47"/>
      <c r="BX626" s="50"/>
      <c r="BZ626" s="47"/>
      <c r="CM626" s="47"/>
      <c r="CR626" s="47"/>
      <c r="CU626" s="47"/>
    </row>
    <row r="627" spans="1:99" x14ac:dyDescent="0.35">
      <c r="A627" s="54" t="s">
        <v>711</v>
      </c>
      <c r="B627" s="55" t="s">
        <v>84</v>
      </c>
      <c r="C627" s="55">
        <v>56688</v>
      </c>
      <c r="D627" s="56">
        <v>1</v>
      </c>
      <c r="E627" s="56">
        <v>0.94</v>
      </c>
      <c r="F627" s="55">
        <v>24404</v>
      </c>
      <c r="G627" s="55">
        <v>22046</v>
      </c>
      <c r="H627" s="56">
        <v>0.39</v>
      </c>
      <c r="I627" s="55">
        <v>27937</v>
      </c>
      <c r="J627" s="55">
        <v>22112</v>
      </c>
      <c r="K627" s="55">
        <v>21502</v>
      </c>
      <c r="L627" s="55">
        <v>24759</v>
      </c>
      <c r="M627" s="55">
        <v>26742</v>
      </c>
      <c r="N627" s="55">
        <v>31495</v>
      </c>
      <c r="O627" s="55">
        <v>19500</v>
      </c>
      <c r="P627" s="55">
        <v>4000</v>
      </c>
      <c r="Q627" s="55">
        <v>6250</v>
      </c>
      <c r="R627" s="55">
        <v>26000</v>
      </c>
      <c r="S627" s="55">
        <v>31000</v>
      </c>
      <c r="T627" s="55">
        <v>207</v>
      </c>
      <c r="U627" s="55">
        <v>396217603</v>
      </c>
      <c r="V627" s="55">
        <v>32357</v>
      </c>
      <c r="W627" s="55">
        <v>535</v>
      </c>
      <c r="X627" s="55">
        <v>51471807</v>
      </c>
      <c r="Y627" s="47"/>
      <c r="Z627" s="47"/>
      <c r="AA627" s="47"/>
      <c r="AB627" s="47"/>
      <c r="AC627" s="47"/>
      <c r="AD627" s="47"/>
      <c r="AE627" s="47"/>
      <c r="AF627" s="47"/>
      <c r="AG627" s="47"/>
      <c r="AQ627" s="47"/>
      <c r="AV627" s="47"/>
      <c r="AW627" s="47"/>
      <c r="AZ627" s="47"/>
      <c r="BA627" s="47"/>
      <c r="BB627" s="47"/>
      <c r="BC627" s="47"/>
      <c r="BD627" s="47"/>
      <c r="BE627" s="47"/>
      <c r="BF627" s="47"/>
      <c r="BG627" s="47"/>
      <c r="BH627" s="47"/>
      <c r="BI627" s="47"/>
      <c r="BJ627" s="47"/>
      <c r="BO627" s="47"/>
      <c r="BP627" s="47"/>
      <c r="BQ627" s="49"/>
      <c r="BV627" s="47"/>
      <c r="BW627" s="47"/>
      <c r="BX627" s="50"/>
      <c r="CM627" s="47"/>
      <c r="CR627" s="47"/>
      <c r="CU627" s="47"/>
    </row>
    <row r="628" spans="1:99" x14ac:dyDescent="0.35">
      <c r="A628" s="51" t="s">
        <v>712</v>
      </c>
      <c r="B628" s="52" t="s">
        <v>84</v>
      </c>
      <c r="C628" s="52">
        <v>28390</v>
      </c>
      <c r="D628" s="53">
        <v>0.98</v>
      </c>
      <c r="E628" s="53">
        <v>0.97</v>
      </c>
      <c r="F628" s="52">
        <v>12500</v>
      </c>
      <c r="G628" s="52">
        <v>12772</v>
      </c>
      <c r="H628" s="53">
        <v>0.79</v>
      </c>
      <c r="I628" s="52">
        <v>15914</v>
      </c>
      <c r="J628" s="52">
        <v>16822</v>
      </c>
      <c r="K628" s="52">
        <v>14789</v>
      </c>
      <c r="L628" s="52">
        <v>16340</v>
      </c>
      <c r="M628" s="52">
        <v>19975</v>
      </c>
      <c r="N628" s="52">
        <v>25069</v>
      </c>
      <c r="O628" s="52">
        <v>31125</v>
      </c>
      <c r="P628" s="52">
        <v>4750</v>
      </c>
      <c r="Q628" s="52">
        <v>5500</v>
      </c>
      <c r="R628" s="52">
        <v>29500</v>
      </c>
      <c r="S628" s="52">
        <v>44755</v>
      </c>
      <c r="T628" s="52">
        <v>330</v>
      </c>
      <c r="U628" s="52">
        <v>222452749</v>
      </c>
      <c r="V628" s="52">
        <v>21710</v>
      </c>
      <c r="W628" s="52">
        <v>307</v>
      </c>
      <c r="X628" s="52">
        <v>35250653</v>
      </c>
      <c r="Y628" s="47"/>
      <c r="Z628" s="47"/>
      <c r="AA628" s="47"/>
      <c r="AB628" s="47"/>
      <c r="AC628" s="47"/>
      <c r="AD628" s="47"/>
      <c r="AE628" s="47"/>
      <c r="AF628" s="47"/>
      <c r="AG628" s="47"/>
      <c r="AL628" s="47"/>
      <c r="AV628" s="47"/>
      <c r="AW628" s="47"/>
      <c r="AZ628" s="47"/>
      <c r="BA628" s="47"/>
      <c r="BB628" s="47"/>
      <c r="BC628" s="47"/>
      <c r="BD628" s="47"/>
      <c r="BE628" s="47"/>
      <c r="BF628" s="47"/>
      <c r="BG628" s="47"/>
      <c r="BH628" s="47"/>
      <c r="BJ628" s="47"/>
      <c r="BO628" s="47"/>
      <c r="BP628" s="47"/>
      <c r="BV628" s="47"/>
      <c r="BW628" s="47"/>
      <c r="BX628" s="50"/>
      <c r="CM628" s="47"/>
      <c r="CR628" s="47"/>
      <c r="CU628" s="47"/>
    </row>
    <row r="629" spans="1:99" x14ac:dyDescent="0.35">
      <c r="A629" s="54" t="s">
        <v>713</v>
      </c>
      <c r="B629" s="55" t="s">
        <v>84</v>
      </c>
      <c r="C629" s="55">
        <v>60244</v>
      </c>
      <c r="D629" s="56">
        <v>0.98</v>
      </c>
      <c r="E629" s="56">
        <v>0.46</v>
      </c>
      <c r="F629" s="55">
        <v>27862</v>
      </c>
      <c r="G629" s="55">
        <v>23152</v>
      </c>
      <c r="H629" s="56">
        <v>0.44</v>
      </c>
      <c r="I629" s="55">
        <v>25802</v>
      </c>
      <c r="J629" s="55">
        <v>20971</v>
      </c>
      <c r="K629" s="55">
        <v>24440</v>
      </c>
      <c r="L629" s="55">
        <v>27669</v>
      </c>
      <c r="M629" s="55">
        <v>32285</v>
      </c>
      <c r="N629" s="55">
        <v>30129</v>
      </c>
      <c r="O629" s="55">
        <v>23577</v>
      </c>
      <c r="P629" s="55">
        <v>5250</v>
      </c>
      <c r="Q629" s="55">
        <v>9180</v>
      </c>
      <c r="R629" s="55">
        <v>28884</v>
      </c>
      <c r="S629" s="55">
        <v>38500</v>
      </c>
      <c r="T629" s="55">
        <v>250</v>
      </c>
      <c r="U629" s="55">
        <v>2215479025</v>
      </c>
      <c r="V629" s="55">
        <v>37527</v>
      </c>
      <c r="W629" s="55">
        <v>525</v>
      </c>
      <c r="X629" s="55">
        <v>331581552</v>
      </c>
      <c r="Y629" s="47"/>
      <c r="Z629" s="47"/>
      <c r="AA629" s="47"/>
      <c r="AB629" s="47"/>
      <c r="AC629" s="47"/>
      <c r="AD629" s="47"/>
      <c r="AE629" s="47"/>
      <c r="AF629" s="47"/>
      <c r="AG629" s="47"/>
      <c r="AQ629" s="47"/>
      <c r="AV629" s="47"/>
      <c r="AW629" s="47"/>
      <c r="AZ629" s="47"/>
      <c r="BA629" s="47"/>
      <c r="BB629" s="47"/>
      <c r="BC629" s="47"/>
      <c r="BD629" s="47"/>
      <c r="BE629" s="47"/>
      <c r="BF629" s="47"/>
      <c r="BG629" s="47"/>
      <c r="BH629" s="47"/>
      <c r="BJ629" s="47"/>
      <c r="BO629" s="47"/>
      <c r="BP629" s="47"/>
      <c r="BQ629" s="49"/>
      <c r="BV629" s="47"/>
      <c r="BW629" s="47"/>
      <c r="BX629" s="50"/>
      <c r="CM629" s="47"/>
      <c r="CR629" s="47"/>
      <c r="CU629" s="47"/>
    </row>
    <row r="630" spans="1:99" x14ac:dyDescent="0.35">
      <c r="A630" s="51" t="s">
        <v>714</v>
      </c>
      <c r="B630" s="52">
        <v>32996</v>
      </c>
      <c r="C630" s="52">
        <v>45936</v>
      </c>
      <c r="D630" s="53">
        <v>0.95</v>
      </c>
      <c r="E630" s="53">
        <v>0.69</v>
      </c>
      <c r="F630" s="52">
        <v>10332</v>
      </c>
      <c r="G630" s="52">
        <v>10660</v>
      </c>
      <c r="H630" s="53">
        <v>0.56999999999999995</v>
      </c>
      <c r="I630" s="52">
        <v>21772</v>
      </c>
      <c r="J630" s="52">
        <v>13115</v>
      </c>
      <c r="K630" s="52">
        <v>15366</v>
      </c>
      <c r="L630" s="52">
        <v>18034</v>
      </c>
      <c r="M630" s="52">
        <v>22918</v>
      </c>
      <c r="N630" s="52">
        <v>26455</v>
      </c>
      <c r="O630" s="52">
        <v>25000</v>
      </c>
      <c r="P630" s="52">
        <v>3750</v>
      </c>
      <c r="Q630" s="52">
        <v>7500</v>
      </c>
      <c r="R630" s="52">
        <v>27000</v>
      </c>
      <c r="S630" s="52">
        <v>32500</v>
      </c>
      <c r="T630" s="52">
        <v>265</v>
      </c>
      <c r="U630" s="52">
        <v>240507551</v>
      </c>
      <c r="V630" s="52">
        <v>28038</v>
      </c>
      <c r="W630" s="52">
        <v>452</v>
      </c>
      <c r="X630" s="52">
        <v>115530863</v>
      </c>
      <c r="Y630" s="47"/>
      <c r="Z630" s="47"/>
      <c r="AA630" s="47"/>
      <c r="AB630" s="47"/>
      <c r="AC630" s="47"/>
      <c r="AD630" s="47"/>
      <c r="AE630" s="47"/>
      <c r="AF630" s="47"/>
      <c r="AG630" s="47"/>
      <c r="AQ630" s="47"/>
      <c r="AV630" s="47"/>
      <c r="AW630" s="47"/>
      <c r="AZ630" s="47"/>
      <c r="BA630" s="47"/>
      <c r="BB630" s="47"/>
      <c r="BC630" s="47"/>
      <c r="BD630" s="47"/>
      <c r="BE630" s="47"/>
      <c r="BF630" s="47"/>
      <c r="BG630" s="47"/>
      <c r="BH630" s="47"/>
      <c r="BI630" s="47"/>
      <c r="BJ630" s="47"/>
      <c r="BO630" s="47"/>
      <c r="BP630" s="47"/>
      <c r="BV630" s="47"/>
      <c r="BW630" s="47"/>
      <c r="BX630" s="50"/>
      <c r="CM630" s="47"/>
      <c r="CR630" s="47"/>
      <c r="CU630" s="47"/>
    </row>
    <row r="631" spans="1:99" x14ac:dyDescent="0.35">
      <c r="A631" s="54" t="s">
        <v>715</v>
      </c>
      <c r="B631" s="55" t="s">
        <v>84</v>
      </c>
      <c r="C631" s="55">
        <v>48587</v>
      </c>
      <c r="D631" s="56">
        <v>1</v>
      </c>
      <c r="E631" s="56">
        <v>1</v>
      </c>
      <c r="F631" s="55">
        <v>25538</v>
      </c>
      <c r="G631" s="55">
        <v>23265</v>
      </c>
      <c r="H631" s="56">
        <v>0.63</v>
      </c>
      <c r="I631" s="55">
        <v>21886</v>
      </c>
      <c r="J631" s="55">
        <v>16997</v>
      </c>
      <c r="K631" s="55">
        <v>17052</v>
      </c>
      <c r="L631" s="55">
        <v>19525</v>
      </c>
      <c r="M631" s="55">
        <v>19052</v>
      </c>
      <c r="N631" s="55">
        <v>24560</v>
      </c>
      <c r="O631" s="55">
        <v>26000</v>
      </c>
      <c r="P631" s="55">
        <v>4500</v>
      </c>
      <c r="Q631" s="55">
        <v>8500</v>
      </c>
      <c r="R631" s="55">
        <v>27000</v>
      </c>
      <c r="S631" s="55">
        <v>36000</v>
      </c>
      <c r="T631" s="55">
        <v>276</v>
      </c>
      <c r="U631" s="55">
        <v>87427289</v>
      </c>
      <c r="V631" s="55">
        <v>18240</v>
      </c>
      <c r="W631" s="55">
        <v>347</v>
      </c>
      <c r="X631" s="55">
        <v>15170681</v>
      </c>
      <c r="Y631" s="47"/>
      <c r="Z631" s="47"/>
      <c r="AA631" s="47"/>
      <c r="AB631" s="47"/>
      <c r="AC631" s="47"/>
      <c r="AD631" s="47"/>
      <c r="AE631" s="47"/>
      <c r="AF631" s="47"/>
      <c r="AG631" s="47"/>
      <c r="AQ631" s="47"/>
      <c r="AV631" s="47"/>
      <c r="AW631" s="47"/>
      <c r="AZ631" s="47"/>
      <c r="BA631" s="47"/>
      <c r="BB631" s="47"/>
      <c r="BC631" s="47"/>
      <c r="BD631" s="47"/>
      <c r="BE631" s="47"/>
      <c r="BF631" s="47"/>
      <c r="BG631" s="47"/>
      <c r="BH631" s="47"/>
      <c r="BI631" s="47"/>
      <c r="BJ631" s="47"/>
      <c r="BO631" s="47"/>
      <c r="BP631" s="47"/>
      <c r="BQ631" s="49"/>
      <c r="BV631" s="47"/>
      <c r="BW631" s="47"/>
      <c r="BX631" s="50"/>
      <c r="CM631" s="47"/>
      <c r="CR631" s="47"/>
      <c r="CU631" s="47"/>
    </row>
    <row r="632" spans="1:99" x14ac:dyDescent="0.35">
      <c r="A632" s="51" t="s">
        <v>716</v>
      </c>
      <c r="B632" s="52" t="s">
        <v>84</v>
      </c>
      <c r="C632" s="52"/>
      <c r="D632" s="53">
        <v>0.95</v>
      </c>
      <c r="E632" s="53">
        <v>0.48</v>
      </c>
      <c r="F632" s="52">
        <v>6715</v>
      </c>
      <c r="G632" s="52">
        <v>5494</v>
      </c>
      <c r="H632" s="53">
        <v>1</v>
      </c>
      <c r="I632" s="52">
        <v>22605</v>
      </c>
      <c r="J632" s="52">
        <v>22379</v>
      </c>
      <c r="K632" s="52">
        <v>21470</v>
      </c>
      <c r="L632" s="52">
        <v>20025</v>
      </c>
      <c r="M632" s="52">
        <v>28579</v>
      </c>
      <c r="N632" s="52"/>
      <c r="O632" s="52">
        <v>18750</v>
      </c>
      <c r="P632" s="52"/>
      <c r="Q632" s="52"/>
      <c r="R632" s="52"/>
      <c r="S632" s="52"/>
      <c r="T632" s="52"/>
      <c r="U632" s="52">
        <v>69122355</v>
      </c>
      <c r="V632" s="52"/>
      <c r="W632" s="52"/>
      <c r="X632" s="52">
        <v>948563</v>
      </c>
      <c r="Y632" s="47"/>
      <c r="Z632" s="47"/>
      <c r="AA632" s="47"/>
      <c r="AB632" s="47"/>
      <c r="AE632" s="47"/>
      <c r="AF632" s="47"/>
      <c r="AG632" s="47"/>
      <c r="AQ632" s="47"/>
      <c r="AV632" s="47"/>
      <c r="BA632" s="47"/>
      <c r="BB632" s="47"/>
      <c r="BE632" s="47"/>
      <c r="BF632" s="47"/>
      <c r="BG632" s="47"/>
      <c r="BH632" s="47"/>
      <c r="BJ632" s="47"/>
      <c r="BO632" s="47"/>
      <c r="BV632" s="47"/>
      <c r="BX632" s="50"/>
      <c r="CR632" s="47"/>
      <c r="CU632" s="47"/>
    </row>
    <row r="633" spans="1:99" x14ac:dyDescent="0.35">
      <c r="A633" s="54" t="s">
        <v>717</v>
      </c>
      <c r="B633" s="55" t="s">
        <v>84</v>
      </c>
      <c r="C633" s="55">
        <v>34136</v>
      </c>
      <c r="D633" s="56">
        <v>0.98</v>
      </c>
      <c r="E633" s="56">
        <v>0.85</v>
      </c>
      <c r="F633" s="55">
        <v>13650</v>
      </c>
      <c r="G633" s="55">
        <v>14107</v>
      </c>
      <c r="H633" s="56">
        <v>0.63</v>
      </c>
      <c r="I633" s="55">
        <v>14566</v>
      </c>
      <c r="J633" s="55">
        <v>14553</v>
      </c>
      <c r="K633" s="55">
        <v>14150</v>
      </c>
      <c r="L633" s="55">
        <v>17163</v>
      </c>
      <c r="M633" s="55">
        <v>14936</v>
      </c>
      <c r="N633" s="55">
        <v>16323</v>
      </c>
      <c r="O633" s="55">
        <v>21875</v>
      </c>
      <c r="P633" s="55">
        <v>2750</v>
      </c>
      <c r="Q633" s="55">
        <v>5500</v>
      </c>
      <c r="R633" s="55">
        <v>22500</v>
      </c>
      <c r="S633" s="55">
        <v>33375</v>
      </c>
      <c r="T633" s="55">
        <v>232</v>
      </c>
      <c r="U633" s="55">
        <v>109841346</v>
      </c>
      <c r="V633" s="55">
        <v>9759</v>
      </c>
      <c r="W633" s="55">
        <v>137</v>
      </c>
      <c r="X633" s="55">
        <v>7366168</v>
      </c>
      <c r="Y633" s="47"/>
      <c r="Z633" s="47"/>
      <c r="AA633" s="47"/>
      <c r="AB633" s="47"/>
      <c r="AC633" s="47"/>
      <c r="AD633" s="47"/>
      <c r="AE633" s="47"/>
      <c r="AF633" s="47"/>
      <c r="AG633" s="47"/>
      <c r="AQ633" s="47"/>
      <c r="AV633" s="47"/>
      <c r="AW633" s="47"/>
      <c r="AZ633" s="47"/>
      <c r="BA633" s="47"/>
      <c r="BB633" s="47"/>
      <c r="BD633" s="47"/>
      <c r="BE633" s="47"/>
      <c r="BF633" s="47"/>
      <c r="BG633" s="47"/>
      <c r="BH633" s="47"/>
      <c r="BI633" s="47"/>
      <c r="BJ633" s="47"/>
      <c r="BO633" s="47"/>
      <c r="BP633" s="47"/>
      <c r="BV633" s="47"/>
      <c r="BW633" s="47"/>
      <c r="BX633" s="50"/>
      <c r="CM633" s="47"/>
      <c r="CR633" s="47"/>
      <c r="CU633" s="47"/>
    </row>
    <row r="634" spans="1:99" x14ac:dyDescent="0.35">
      <c r="A634" s="51" t="s">
        <v>718</v>
      </c>
      <c r="B634" s="52">
        <v>34878</v>
      </c>
      <c r="C634" s="52">
        <v>51555</v>
      </c>
      <c r="D634" s="53">
        <v>0.98</v>
      </c>
      <c r="E634" s="53">
        <v>0.86</v>
      </c>
      <c r="F634" s="52">
        <v>12374</v>
      </c>
      <c r="G634" s="52">
        <v>11917</v>
      </c>
      <c r="H634" s="53">
        <v>0.32</v>
      </c>
      <c r="I634" s="52">
        <v>21296</v>
      </c>
      <c r="J634" s="52">
        <v>13629</v>
      </c>
      <c r="K634" s="52">
        <v>16365</v>
      </c>
      <c r="L634" s="52">
        <v>20379</v>
      </c>
      <c r="M634" s="52">
        <v>24391</v>
      </c>
      <c r="N634" s="52">
        <v>24889</v>
      </c>
      <c r="O634" s="52">
        <v>20500</v>
      </c>
      <c r="P634" s="52">
        <v>3500</v>
      </c>
      <c r="Q634" s="52">
        <v>5500</v>
      </c>
      <c r="R634" s="52">
        <v>25060</v>
      </c>
      <c r="S634" s="52">
        <v>31000</v>
      </c>
      <c r="T634" s="52">
        <v>217</v>
      </c>
      <c r="U634" s="52">
        <v>1669152669</v>
      </c>
      <c r="V634" s="52">
        <v>22304</v>
      </c>
      <c r="W634" s="52">
        <v>340</v>
      </c>
      <c r="X634" s="52">
        <v>321135065</v>
      </c>
      <c r="Y634" s="47"/>
      <c r="Z634" s="47"/>
      <c r="AA634" s="47"/>
      <c r="AB634" s="47"/>
      <c r="AC634" s="47"/>
      <c r="AD634" s="47"/>
      <c r="AE634" s="47"/>
      <c r="AF634" s="47"/>
      <c r="AG634" s="47"/>
      <c r="AQ634" s="47"/>
      <c r="AV634" s="47"/>
      <c r="AW634" s="47"/>
      <c r="AZ634" s="47"/>
      <c r="BA634" s="47"/>
      <c r="BB634" s="47"/>
      <c r="BC634" s="47"/>
      <c r="BD634" s="47"/>
      <c r="BE634" s="47"/>
      <c r="BF634" s="47"/>
      <c r="BG634" s="47"/>
      <c r="BH634" s="47"/>
      <c r="BI634" s="47"/>
      <c r="BJ634" s="47"/>
      <c r="BO634" s="47"/>
      <c r="BP634" s="47"/>
      <c r="BQ634" s="49"/>
      <c r="BV634" s="47"/>
      <c r="BW634" s="47"/>
      <c r="BX634" s="50"/>
      <c r="BY634" s="47"/>
      <c r="CM634" s="47"/>
      <c r="CR634" s="47"/>
      <c r="CU634" s="47"/>
    </row>
    <row r="635" spans="1:99" x14ac:dyDescent="0.35">
      <c r="A635" s="54" t="s">
        <v>719</v>
      </c>
      <c r="B635" s="55">
        <v>21180</v>
      </c>
      <c r="C635" s="55">
        <v>28780</v>
      </c>
      <c r="D635" s="56">
        <v>0.95</v>
      </c>
      <c r="E635" s="56">
        <v>0.82</v>
      </c>
      <c r="F635" s="55">
        <v>7033</v>
      </c>
      <c r="G635" s="55">
        <v>5384</v>
      </c>
      <c r="H635" s="56">
        <v>0.39</v>
      </c>
      <c r="I635" s="55">
        <v>7274</v>
      </c>
      <c r="J635" s="55">
        <v>5558</v>
      </c>
      <c r="K635" s="55">
        <v>6370</v>
      </c>
      <c r="L635" s="55">
        <v>8011</v>
      </c>
      <c r="M635" s="55">
        <v>8500</v>
      </c>
      <c r="N635" s="55">
        <v>9283</v>
      </c>
      <c r="O635" s="55">
        <v>19000</v>
      </c>
      <c r="P635" s="55">
        <v>2080</v>
      </c>
      <c r="Q635" s="55">
        <v>4028</v>
      </c>
      <c r="R635" s="55">
        <v>17250</v>
      </c>
      <c r="S635" s="55">
        <v>29911</v>
      </c>
      <c r="T635" s="55">
        <v>201</v>
      </c>
      <c r="U635" s="55">
        <v>182431605</v>
      </c>
      <c r="V635" s="55">
        <v>8500</v>
      </c>
      <c r="W635" s="55">
        <v>71</v>
      </c>
      <c r="X635" s="55">
        <v>3159511</v>
      </c>
      <c r="Y635" s="47"/>
      <c r="Z635" s="47"/>
      <c r="AA635" s="47"/>
      <c r="AB635" s="47"/>
      <c r="AC635" s="47"/>
      <c r="AD635" s="47"/>
      <c r="AE635" s="47"/>
      <c r="AF635" s="47"/>
      <c r="AG635" s="47"/>
      <c r="AQ635" s="47"/>
      <c r="AV635" s="47"/>
      <c r="AW635" s="47"/>
      <c r="AZ635" s="47"/>
      <c r="BA635" s="47"/>
      <c r="BB635" s="47"/>
      <c r="BC635" s="47"/>
      <c r="BD635" s="47"/>
      <c r="BE635" s="47"/>
      <c r="BF635" s="47"/>
      <c r="BG635" s="47"/>
      <c r="BH635" s="47"/>
      <c r="BJ635" s="47"/>
      <c r="BO635" s="47"/>
      <c r="BP635" s="47"/>
      <c r="BV635" s="47"/>
      <c r="BW635" s="47"/>
      <c r="BX635" s="50"/>
      <c r="CM635" s="47"/>
      <c r="CR635" s="47"/>
      <c r="CU635" s="47"/>
    </row>
    <row r="636" spans="1:99" x14ac:dyDescent="0.35">
      <c r="A636" s="51" t="s">
        <v>720</v>
      </c>
      <c r="B636" s="52">
        <v>23374</v>
      </c>
      <c r="C636" s="52">
        <v>36528</v>
      </c>
      <c r="D636" s="53">
        <v>1</v>
      </c>
      <c r="E636" s="53">
        <v>0.86</v>
      </c>
      <c r="F636" s="52">
        <v>9929</v>
      </c>
      <c r="G636" s="52">
        <v>7562</v>
      </c>
      <c r="H636" s="53">
        <v>0.26</v>
      </c>
      <c r="I636" s="52">
        <v>7587</v>
      </c>
      <c r="J636" s="52">
        <v>5896</v>
      </c>
      <c r="K636" s="52">
        <v>6106</v>
      </c>
      <c r="L636" s="52">
        <v>9777</v>
      </c>
      <c r="M636" s="52">
        <v>11793</v>
      </c>
      <c r="N636" s="52">
        <v>14251</v>
      </c>
      <c r="O636" s="52">
        <v>22500</v>
      </c>
      <c r="P636" s="52">
        <v>3072</v>
      </c>
      <c r="Q636" s="52">
        <v>5500</v>
      </c>
      <c r="R636" s="52">
        <v>23106</v>
      </c>
      <c r="S636" s="52">
        <v>35353</v>
      </c>
      <c r="T636" s="52">
        <v>239</v>
      </c>
      <c r="U636" s="52">
        <v>466591446</v>
      </c>
      <c r="V636" s="52">
        <v>8073</v>
      </c>
      <c r="W636" s="52">
        <v>124</v>
      </c>
      <c r="X636" s="52">
        <v>1923668</v>
      </c>
      <c r="Y636" s="47"/>
      <c r="Z636" s="47"/>
      <c r="AA636" s="47"/>
      <c r="AB636" s="47"/>
      <c r="AC636" s="47"/>
      <c r="AD636" s="47"/>
      <c r="AE636" s="47"/>
      <c r="AF636" s="47"/>
      <c r="AG636" s="47"/>
      <c r="AQ636" s="47"/>
      <c r="AV636" s="47"/>
      <c r="AW636" s="47"/>
      <c r="AZ636" s="47"/>
      <c r="BA636" s="47"/>
      <c r="BB636" s="47"/>
      <c r="BC636" s="47"/>
      <c r="BD636" s="47"/>
      <c r="BE636" s="47"/>
      <c r="BF636" s="47"/>
      <c r="BG636" s="47"/>
      <c r="BH636" s="47"/>
      <c r="BJ636" s="47"/>
      <c r="BO636" s="47"/>
      <c r="BP636" s="47"/>
      <c r="BQ636" s="49"/>
      <c r="BV636" s="47"/>
      <c r="BW636" s="47"/>
      <c r="BX636" s="50"/>
      <c r="CM636" s="47"/>
      <c r="CR636" s="47"/>
      <c r="CU636" s="47"/>
    </row>
    <row r="637" spans="1:99" x14ac:dyDescent="0.35">
      <c r="A637" s="54" t="s">
        <v>721</v>
      </c>
      <c r="B637" s="55">
        <v>24972</v>
      </c>
      <c r="C637" s="55">
        <v>31713</v>
      </c>
      <c r="D637" s="56">
        <v>0.97</v>
      </c>
      <c r="E637" s="56">
        <v>0.94</v>
      </c>
      <c r="F637" s="55">
        <v>12577</v>
      </c>
      <c r="G637" s="55">
        <v>9857</v>
      </c>
      <c r="H637" s="56">
        <v>0.38</v>
      </c>
      <c r="I637" s="55">
        <v>12243</v>
      </c>
      <c r="J637" s="55">
        <v>9014</v>
      </c>
      <c r="K637" s="55">
        <v>8708</v>
      </c>
      <c r="L637" s="55">
        <v>11090</v>
      </c>
      <c r="M637" s="55">
        <v>14814</v>
      </c>
      <c r="N637" s="55">
        <v>14814</v>
      </c>
      <c r="O637" s="55">
        <v>22135</v>
      </c>
      <c r="P637" s="55">
        <v>3000</v>
      </c>
      <c r="Q637" s="55">
        <v>5500</v>
      </c>
      <c r="R637" s="55">
        <v>22765</v>
      </c>
      <c r="S637" s="55">
        <v>31000</v>
      </c>
      <c r="T637" s="55">
        <v>235</v>
      </c>
      <c r="U637" s="55">
        <v>532176897</v>
      </c>
      <c r="V637" s="55">
        <v>14024</v>
      </c>
      <c r="W637" s="55">
        <v>221</v>
      </c>
      <c r="X637" s="55">
        <v>75666958</v>
      </c>
      <c r="Y637" s="47"/>
      <c r="Z637" s="47"/>
      <c r="AA637" s="47"/>
      <c r="AB637" s="47"/>
      <c r="AC637" s="47"/>
      <c r="AD637" s="47"/>
      <c r="AE637" s="47"/>
      <c r="AF637" s="47"/>
      <c r="AG637" s="47"/>
      <c r="AQ637" s="47"/>
      <c r="AV637" s="47"/>
      <c r="AW637" s="47"/>
      <c r="AZ637" s="47"/>
      <c r="BA637" s="47"/>
      <c r="BB637" s="47"/>
      <c r="BC637" s="47"/>
      <c r="BD637" s="47"/>
      <c r="BE637" s="47"/>
      <c r="BF637" s="47"/>
      <c r="BG637" s="47"/>
      <c r="BH637" s="47"/>
      <c r="BJ637" s="47"/>
      <c r="BO637" s="47"/>
      <c r="BP637" s="47"/>
      <c r="BV637" s="47"/>
      <c r="BW637" s="47"/>
      <c r="BX637" s="50"/>
      <c r="CM637" s="47"/>
      <c r="CR637" s="47"/>
      <c r="CU637" s="47"/>
    </row>
    <row r="638" spans="1:99" x14ac:dyDescent="0.35">
      <c r="A638" s="51" t="s">
        <v>722</v>
      </c>
      <c r="B638" s="52" t="s">
        <v>84</v>
      </c>
      <c r="C638" s="52">
        <v>45318</v>
      </c>
      <c r="D638" s="53">
        <v>1</v>
      </c>
      <c r="E638" s="53">
        <v>0.85</v>
      </c>
      <c r="F638" s="52">
        <v>18038</v>
      </c>
      <c r="G638" s="52">
        <v>16394</v>
      </c>
      <c r="H638" s="53">
        <v>0.63</v>
      </c>
      <c r="I638" s="52">
        <v>22634</v>
      </c>
      <c r="J638" s="52">
        <v>22205</v>
      </c>
      <c r="K638" s="52">
        <v>17105</v>
      </c>
      <c r="L638" s="52">
        <v>23487</v>
      </c>
      <c r="M638" s="52">
        <v>25906</v>
      </c>
      <c r="N638" s="52">
        <v>24199</v>
      </c>
      <c r="O638" s="52">
        <v>27000</v>
      </c>
      <c r="P638" s="52">
        <v>5114</v>
      </c>
      <c r="Q638" s="52">
        <v>10039</v>
      </c>
      <c r="R638" s="52">
        <v>33500</v>
      </c>
      <c r="S638" s="52">
        <v>47334</v>
      </c>
      <c r="T638" s="52">
        <v>286</v>
      </c>
      <c r="U638" s="52">
        <v>236962493</v>
      </c>
      <c r="V638" s="52">
        <v>25638</v>
      </c>
      <c r="W638" s="52">
        <v>382</v>
      </c>
      <c r="X638" s="52">
        <v>21309928</v>
      </c>
      <c r="Y638" s="47"/>
      <c r="Z638" s="47"/>
      <c r="AA638" s="47"/>
      <c r="AB638" s="47"/>
      <c r="AC638" s="47"/>
      <c r="AD638" s="47"/>
      <c r="AE638" s="47"/>
      <c r="AF638" s="47"/>
      <c r="AG638" s="47"/>
      <c r="AK638" s="47"/>
      <c r="AQ638" s="47"/>
      <c r="AV638" s="47"/>
      <c r="AW638" s="47"/>
      <c r="AZ638" s="47"/>
      <c r="BA638" s="47"/>
      <c r="BB638" s="47"/>
      <c r="BC638" s="47"/>
      <c r="BD638" s="47"/>
      <c r="BE638" s="47"/>
      <c r="BF638" s="47"/>
      <c r="BG638" s="47"/>
      <c r="BH638" s="47"/>
      <c r="BI638" s="47"/>
      <c r="BJ638" s="47"/>
      <c r="BO638" s="47"/>
      <c r="BP638" s="47"/>
      <c r="BV638" s="47"/>
      <c r="BW638" s="47"/>
      <c r="BX638" s="50"/>
      <c r="CM638" s="47"/>
      <c r="CR638" s="47"/>
      <c r="CU638" s="47"/>
    </row>
    <row r="639" spans="1:99" x14ac:dyDescent="0.35">
      <c r="A639" s="54" t="s">
        <v>723</v>
      </c>
      <c r="B639" s="55" t="s">
        <v>84</v>
      </c>
      <c r="C639" s="55">
        <v>76227</v>
      </c>
      <c r="D639" s="56">
        <v>1</v>
      </c>
      <c r="E639" s="56">
        <v>0.88</v>
      </c>
      <c r="F639" s="55">
        <v>20901</v>
      </c>
      <c r="G639" s="55">
        <v>23011</v>
      </c>
      <c r="H639" s="56">
        <v>0.39</v>
      </c>
      <c r="I639" s="55">
        <v>52815</v>
      </c>
      <c r="J639" s="55">
        <v>34328</v>
      </c>
      <c r="K639" s="55">
        <v>29367</v>
      </c>
      <c r="L639" s="55">
        <v>33285</v>
      </c>
      <c r="M639" s="55">
        <v>39350</v>
      </c>
      <c r="N639" s="55">
        <v>52592</v>
      </c>
      <c r="O639" s="55">
        <v>19500</v>
      </c>
      <c r="P639" s="55">
        <v>5500</v>
      </c>
      <c r="Q639" s="55">
        <v>9500</v>
      </c>
      <c r="R639" s="55">
        <v>27000</v>
      </c>
      <c r="S639" s="55">
        <v>28000</v>
      </c>
      <c r="T639" s="55">
        <v>207</v>
      </c>
      <c r="U639" s="55">
        <v>784831750</v>
      </c>
      <c r="V639" s="55">
        <v>64633</v>
      </c>
      <c r="W639" s="55">
        <v>955</v>
      </c>
      <c r="X639" s="55">
        <v>218334572</v>
      </c>
      <c r="Y639" s="47"/>
      <c r="Z639" s="47"/>
      <c r="AA639" s="47"/>
      <c r="AB639" s="47"/>
      <c r="AC639" s="47"/>
      <c r="AD639" s="47"/>
      <c r="AE639" s="47"/>
      <c r="AF639" s="47"/>
      <c r="AG639" s="47"/>
      <c r="AQ639" s="47"/>
      <c r="AV639" s="47"/>
      <c r="AW639" s="47"/>
      <c r="AZ639" s="47"/>
      <c r="BA639" s="47"/>
      <c r="BB639" s="47"/>
      <c r="BC639" s="47"/>
      <c r="BD639" s="47"/>
      <c r="BE639" s="47"/>
      <c r="BF639" s="47"/>
      <c r="BG639" s="47"/>
      <c r="BH639" s="47"/>
      <c r="BI639" s="47"/>
      <c r="BJ639" s="47"/>
      <c r="BO639" s="47"/>
      <c r="BP639" s="47"/>
      <c r="BQ639" s="49"/>
      <c r="BV639" s="47"/>
      <c r="BW639" s="47"/>
      <c r="BX639" s="50"/>
      <c r="BY639" s="47"/>
      <c r="CM639" s="47"/>
      <c r="CR639" s="47"/>
      <c r="CU639" s="47"/>
    </row>
    <row r="640" spans="1:99" x14ac:dyDescent="0.35">
      <c r="A640" s="51" t="s">
        <v>724</v>
      </c>
      <c r="B640" s="52" t="s">
        <v>84</v>
      </c>
      <c r="C640" s="52">
        <v>67818</v>
      </c>
      <c r="D640" s="53">
        <v>0.99</v>
      </c>
      <c r="E640" s="53">
        <v>0.94</v>
      </c>
      <c r="F640" s="52">
        <v>26796</v>
      </c>
      <c r="G640" s="52">
        <v>24072</v>
      </c>
      <c r="H640" s="53">
        <v>0.53</v>
      </c>
      <c r="I640" s="52">
        <v>37511</v>
      </c>
      <c r="J640" s="52">
        <v>29189</v>
      </c>
      <c r="K640" s="52">
        <v>29131</v>
      </c>
      <c r="L640" s="52">
        <v>31960</v>
      </c>
      <c r="M640" s="52">
        <v>36356</v>
      </c>
      <c r="N640" s="52">
        <v>40169</v>
      </c>
      <c r="O640" s="52">
        <v>24157</v>
      </c>
      <c r="P640" s="52">
        <v>3282</v>
      </c>
      <c r="Q640" s="52">
        <v>8500</v>
      </c>
      <c r="R640" s="52">
        <v>27000</v>
      </c>
      <c r="S640" s="52">
        <v>33000</v>
      </c>
      <c r="T640" s="52">
        <v>256</v>
      </c>
      <c r="U640" s="52">
        <v>1698683244</v>
      </c>
      <c r="V640" s="52">
        <v>54462</v>
      </c>
      <c r="W640" s="52">
        <v>749</v>
      </c>
      <c r="X640" s="52">
        <v>408240778</v>
      </c>
      <c r="Y640" s="47"/>
      <c r="Z640" s="47"/>
      <c r="AA640" s="47"/>
      <c r="AB640" s="47"/>
      <c r="AC640" s="47"/>
      <c r="AD640" s="47"/>
      <c r="AE640" s="47"/>
      <c r="AF640" s="47"/>
      <c r="AG640" s="47"/>
      <c r="AK640" s="47"/>
      <c r="AQ640" s="47"/>
      <c r="AV640" s="47"/>
      <c r="AW640" s="47"/>
      <c r="AZ640" s="47"/>
      <c r="BA640" s="47"/>
      <c r="BB640" s="47"/>
      <c r="BC640" s="47"/>
      <c r="BD640" s="47"/>
      <c r="BE640" s="47"/>
      <c r="BF640" s="47"/>
      <c r="BG640" s="47"/>
      <c r="BH640" s="47"/>
      <c r="BI640" s="47"/>
      <c r="BJ640" s="47"/>
      <c r="BO640" s="47"/>
      <c r="BP640" s="47"/>
      <c r="BV640" s="47"/>
      <c r="BW640" s="47"/>
      <c r="BX640" s="50"/>
      <c r="CM640" s="47"/>
      <c r="CR640" s="47"/>
      <c r="CU640" s="47"/>
    </row>
    <row r="641" spans="1:99" x14ac:dyDescent="0.35">
      <c r="A641" s="54" t="s">
        <v>725</v>
      </c>
      <c r="B641" s="55" t="s">
        <v>84</v>
      </c>
      <c r="C641" s="55">
        <v>72600</v>
      </c>
      <c r="D641" s="56">
        <v>0.99</v>
      </c>
      <c r="E641" s="56">
        <v>0.94</v>
      </c>
      <c r="F641" s="55">
        <v>36621</v>
      </c>
      <c r="G641" s="55">
        <v>32393</v>
      </c>
      <c r="H641" s="56">
        <v>0.56000000000000005</v>
      </c>
      <c r="I641" s="55">
        <v>33312</v>
      </c>
      <c r="J641" s="55">
        <v>23406</v>
      </c>
      <c r="K641" s="55">
        <v>25405</v>
      </c>
      <c r="L641" s="55">
        <v>24427</v>
      </c>
      <c r="M641" s="55">
        <v>28937</v>
      </c>
      <c r="N641" s="55">
        <v>36362</v>
      </c>
      <c r="O641" s="55">
        <v>27000</v>
      </c>
      <c r="P641" s="55">
        <v>5500</v>
      </c>
      <c r="Q641" s="55">
        <v>12500</v>
      </c>
      <c r="R641" s="55">
        <v>27500</v>
      </c>
      <c r="S641" s="55">
        <v>31000</v>
      </c>
      <c r="T641" s="55">
        <v>286</v>
      </c>
      <c r="U641" s="55">
        <v>370711710</v>
      </c>
      <c r="V641" s="55">
        <v>55415</v>
      </c>
      <c r="W641" s="55">
        <v>778</v>
      </c>
      <c r="X641" s="55">
        <v>155871964</v>
      </c>
      <c r="Y641" s="47"/>
      <c r="Z641" s="47"/>
      <c r="AA641" s="47"/>
      <c r="AB641" s="47"/>
      <c r="AC641" s="47"/>
      <c r="AD641" s="47"/>
      <c r="AE641" s="47"/>
      <c r="AF641" s="47"/>
      <c r="AG641" s="47"/>
      <c r="AQ641" s="47"/>
      <c r="AV641" s="47"/>
      <c r="AW641" s="47"/>
      <c r="AZ641" s="47"/>
      <c r="BA641" s="47"/>
      <c r="BB641" s="47"/>
      <c r="BC641" s="47"/>
      <c r="BD641" s="47"/>
      <c r="BE641" s="47"/>
      <c r="BF641" s="47"/>
      <c r="BG641" s="47"/>
      <c r="BH641" s="47"/>
      <c r="BI641" s="47"/>
      <c r="BJ641" s="47"/>
      <c r="BO641" s="47"/>
      <c r="BP641" s="47"/>
      <c r="BV641" s="47"/>
      <c r="BW641" s="47"/>
      <c r="BX641" s="50"/>
      <c r="CM641" s="47"/>
      <c r="CR641" s="47"/>
      <c r="CU641" s="47"/>
    </row>
    <row r="642" spans="1:99" x14ac:dyDescent="0.35">
      <c r="A642" s="51" t="s">
        <v>726</v>
      </c>
      <c r="B642" s="52" t="s">
        <v>84</v>
      </c>
      <c r="C642" s="52">
        <v>64245</v>
      </c>
      <c r="D642" s="53">
        <v>1</v>
      </c>
      <c r="E642" s="53">
        <v>0.92</v>
      </c>
      <c r="F642" s="52">
        <v>35604</v>
      </c>
      <c r="G642" s="52">
        <v>31701</v>
      </c>
      <c r="H642" s="53">
        <v>0.61</v>
      </c>
      <c r="I642" s="52">
        <v>23808</v>
      </c>
      <c r="J642" s="52">
        <v>16934</v>
      </c>
      <c r="K642" s="52">
        <v>18004</v>
      </c>
      <c r="L642" s="52">
        <v>18927</v>
      </c>
      <c r="M642" s="52">
        <v>22463</v>
      </c>
      <c r="N642" s="52">
        <v>28071</v>
      </c>
      <c r="O642" s="52">
        <v>26000</v>
      </c>
      <c r="P642" s="52">
        <v>5250</v>
      </c>
      <c r="Q642" s="52">
        <v>8980</v>
      </c>
      <c r="R642" s="52">
        <v>27000</v>
      </c>
      <c r="S642" s="52">
        <v>31417</v>
      </c>
      <c r="T642" s="52">
        <v>276</v>
      </c>
      <c r="U642" s="52">
        <v>592730152</v>
      </c>
      <c r="V642" s="52">
        <v>25674</v>
      </c>
      <c r="W642" s="52">
        <v>413</v>
      </c>
      <c r="X642" s="52">
        <v>63705639</v>
      </c>
      <c r="Y642" s="47"/>
      <c r="Z642" s="47"/>
      <c r="AA642" s="47"/>
      <c r="AB642" s="47"/>
      <c r="AC642" s="47"/>
      <c r="AD642" s="47"/>
      <c r="AE642" s="47"/>
      <c r="AF642" s="47"/>
      <c r="AG642" s="47"/>
      <c r="AL642" s="47"/>
      <c r="AQ642" s="47"/>
      <c r="AV642" s="47"/>
      <c r="AW642" s="47"/>
      <c r="AZ642" s="47"/>
      <c r="BA642" s="47"/>
      <c r="BB642" s="47"/>
      <c r="BC642" s="47"/>
      <c r="BD642" s="47"/>
      <c r="BE642" s="47"/>
      <c r="BF642" s="47"/>
      <c r="BG642" s="47"/>
      <c r="BH642" s="47"/>
      <c r="BI642" s="47"/>
      <c r="BJ642" s="47"/>
      <c r="BO642" s="47"/>
      <c r="BP642" s="47"/>
      <c r="BQ642" s="49"/>
      <c r="BV642" s="47"/>
      <c r="BW642" s="47"/>
      <c r="BX642" s="50"/>
      <c r="CM642" s="47"/>
      <c r="CR642" s="47"/>
      <c r="CU642" s="47"/>
    </row>
    <row r="643" spans="1:99" x14ac:dyDescent="0.35">
      <c r="A643" s="54" t="s">
        <v>727</v>
      </c>
      <c r="B643" s="55" t="s">
        <v>84</v>
      </c>
      <c r="C643" s="55">
        <v>41706</v>
      </c>
      <c r="D643" s="56">
        <v>1</v>
      </c>
      <c r="E643" s="56">
        <v>0.87</v>
      </c>
      <c r="F643" s="55">
        <v>14745</v>
      </c>
      <c r="G643" s="55">
        <v>15197</v>
      </c>
      <c r="H643" s="56">
        <v>0.93</v>
      </c>
      <c r="I643" s="55">
        <v>23551</v>
      </c>
      <c r="J643" s="55">
        <v>21473</v>
      </c>
      <c r="K643" s="55">
        <v>22072</v>
      </c>
      <c r="L643" s="55">
        <v>24116</v>
      </c>
      <c r="M643" s="55">
        <v>25499</v>
      </c>
      <c r="N643" s="55">
        <v>24135</v>
      </c>
      <c r="O643" s="55">
        <v>20948</v>
      </c>
      <c r="P643" s="55">
        <v>4640</v>
      </c>
      <c r="Q643" s="55">
        <v>7313</v>
      </c>
      <c r="R643" s="55">
        <v>27000</v>
      </c>
      <c r="S643" s="55">
        <v>37500</v>
      </c>
      <c r="T643" s="55">
        <v>222</v>
      </c>
      <c r="U643" s="55">
        <v>235501152</v>
      </c>
      <c r="V643" s="55">
        <v>12965</v>
      </c>
      <c r="W643" s="55">
        <v>184</v>
      </c>
      <c r="X643" s="55">
        <v>15084199</v>
      </c>
      <c r="Y643" s="47"/>
      <c r="Z643" s="47"/>
      <c r="AA643" s="47"/>
      <c r="AB643" s="47"/>
      <c r="AC643" s="47"/>
      <c r="AD643" s="47"/>
      <c r="AE643" s="47"/>
      <c r="AF643" s="47"/>
      <c r="AG643" s="47"/>
      <c r="AK643" s="47"/>
      <c r="AQ643" s="47"/>
      <c r="AV643" s="47"/>
      <c r="AW643" s="47"/>
      <c r="AZ643" s="47"/>
      <c r="BA643" s="47"/>
      <c r="BB643" s="47"/>
      <c r="BD643" s="47"/>
      <c r="BE643" s="47"/>
      <c r="BF643" s="47"/>
      <c r="BG643" s="47"/>
      <c r="BH643" s="47"/>
      <c r="BI643" s="47"/>
      <c r="BJ643" s="47"/>
      <c r="BO643" s="47"/>
      <c r="BP643" s="47"/>
      <c r="BV643" s="47"/>
      <c r="BW643" s="47"/>
      <c r="BX643" s="50"/>
      <c r="CM643" s="47"/>
      <c r="CR643" s="47"/>
      <c r="CU643" s="47"/>
    </row>
    <row r="644" spans="1:99" x14ac:dyDescent="0.35">
      <c r="A644" s="51" t="s">
        <v>728</v>
      </c>
      <c r="B644" s="52" t="s">
        <v>84</v>
      </c>
      <c r="C644" s="52">
        <v>62885</v>
      </c>
      <c r="D644" s="53">
        <v>1</v>
      </c>
      <c r="E644" s="53">
        <v>0.98</v>
      </c>
      <c r="F644" s="52">
        <v>35441</v>
      </c>
      <c r="G644" s="52">
        <v>35965</v>
      </c>
      <c r="H644" s="53">
        <v>0.66</v>
      </c>
      <c r="I644" s="52">
        <v>25734</v>
      </c>
      <c r="J644" s="52">
        <v>16816</v>
      </c>
      <c r="K644" s="52">
        <v>16901</v>
      </c>
      <c r="L644" s="52">
        <v>21242</v>
      </c>
      <c r="M644" s="52">
        <v>25231</v>
      </c>
      <c r="N644" s="52">
        <v>30546</v>
      </c>
      <c r="O644" s="52">
        <v>27000</v>
      </c>
      <c r="P644" s="52">
        <v>5500</v>
      </c>
      <c r="Q644" s="52">
        <v>12750</v>
      </c>
      <c r="R644" s="52">
        <v>30000</v>
      </c>
      <c r="S644" s="52">
        <v>32857</v>
      </c>
      <c r="T644" s="52">
        <v>286</v>
      </c>
      <c r="U644" s="52">
        <v>114563395</v>
      </c>
      <c r="V644" s="52">
        <v>33565</v>
      </c>
      <c r="W644" s="52">
        <v>472</v>
      </c>
      <c r="X644" s="52">
        <v>21897075</v>
      </c>
      <c r="Y644" s="47"/>
      <c r="Z644" s="47"/>
      <c r="AA644" s="47"/>
      <c r="AB644" s="47"/>
      <c r="AC644" s="47"/>
      <c r="AD644" s="47"/>
      <c r="AE644" s="47"/>
      <c r="AF644" s="47"/>
      <c r="AG644" s="47"/>
      <c r="AQ644" s="47"/>
      <c r="AV644" s="47"/>
      <c r="AW644" s="47"/>
      <c r="AZ644" s="47"/>
      <c r="BA644" s="47"/>
      <c r="BB644" s="47"/>
      <c r="BC644" s="47"/>
      <c r="BD644" s="47"/>
      <c r="BE644" s="47"/>
      <c r="BF644" s="47"/>
      <c r="BG644" s="47"/>
      <c r="BH644" s="47"/>
      <c r="BI644" s="47"/>
      <c r="BJ644" s="47"/>
      <c r="BO644" s="47"/>
      <c r="BP644" s="47"/>
      <c r="BQ644" s="49"/>
      <c r="BV644" s="47"/>
      <c r="BW644" s="47"/>
      <c r="BX644" s="50"/>
      <c r="CM644" s="47"/>
      <c r="CR644" s="47"/>
      <c r="CU644" s="47"/>
    </row>
    <row r="645" spans="1:99" x14ac:dyDescent="0.35">
      <c r="A645" s="54" t="s">
        <v>729</v>
      </c>
      <c r="B645" s="55" t="s">
        <v>84</v>
      </c>
      <c r="C645" s="55">
        <v>62956</v>
      </c>
      <c r="D645" s="56">
        <v>1</v>
      </c>
      <c r="E645" s="56">
        <v>1</v>
      </c>
      <c r="F645" s="55">
        <v>42509</v>
      </c>
      <c r="G645" s="55">
        <v>40963</v>
      </c>
      <c r="H645" s="56">
        <v>0.72</v>
      </c>
      <c r="I645" s="55">
        <v>19697</v>
      </c>
      <c r="J645" s="55">
        <v>11425</v>
      </c>
      <c r="K645" s="55">
        <v>14740</v>
      </c>
      <c r="L645" s="55">
        <v>15949</v>
      </c>
      <c r="M645" s="55">
        <v>21469</v>
      </c>
      <c r="N645" s="55">
        <v>26326</v>
      </c>
      <c r="O645" s="55">
        <v>27000</v>
      </c>
      <c r="P645" s="55">
        <v>5500</v>
      </c>
      <c r="Q645" s="55">
        <v>8750</v>
      </c>
      <c r="R645" s="55">
        <v>27000</v>
      </c>
      <c r="S645" s="55">
        <v>35000</v>
      </c>
      <c r="T645" s="55">
        <v>286</v>
      </c>
      <c r="U645" s="55">
        <v>99137524</v>
      </c>
      <c r="V645" s="55">
        <v>19634</v>
      </c>
      <c r="W645" s="55">
        <v>357</v>
      </c>
      <c r="X645" s="55">
        <v>33496082</v>
      </c>
      <c r="Y645" s="47"/>
      <c r="Z645" s="47"/>
      <c r="AA645" s="47"/>
      <c r="AB645" s="47"/>
      <c r="AC645" s="47"/>
      <c r="AD645" s="47"/>
      <c r="AE645" s="47"/>
      <c r="AF645" s="47"/>
      <c r="AG645" s="47"/>
      <c r="AL645" s="47"/>
      <c r="AQ645" s="47"/>
      <c r="AV645" s="47"/>
      <c r="AW645" s="47"/>
      <c r="AZ645" s="47"/>
      <c r="BA645" s="47"/>
      <c r="BB645" s="47"/>
      <c r="BC645" s="47"/>
      <c r="BD645" s="47"/>
      <c r="BE645" s="47"/>
      <c r="BF645" s="47"/>
      <c r="BG645" s="47"/>
      <c r="BH645" s="47"/>
      <c r="BI645" s="47"/>
      <c r="BJ645" s="47"/>
      <c r="BO645" s="47"/>
      <c r="BP645" s="47"/>
      <c r="BQ645" s="49"/>
      <c r="BV645" s="47"/>
      <c r="BW645" s="47"/>
      <c r="BX645" s="50"/>
      <c r="CM645" s="47"/>
      <c r="CR645" s="47"/>
      <c r="CU645" s="47"/>
    </row>
    <row r="646" spans="1:99" x14ac:dyDescent="0.35">
      <c r="A646" s="51" t="s">
        <v>730</v>
      </c>
      <c r="B646" s="52" t="s">
        <v>84</v>
      </c>
      <c r="C646" s="52">
        <v>61398</v>
      </c>
      <c r="D646" s="53">
        <v>0.99</v>
      </c>
      <c r="E646" s="53">
        <v>0.93</v>
      </c>
      <c r="F646" s="52">
        <v>19353</v>
      </c>
      <c r="G646" s="52">
        <v>18307</v>
      </c>
      <c r="H646" s="53">
        <v>0.42</v>
      </c>
      <c r="I646" s="52">
        <v>38728</v>
      </c>
      <c r="J646" s="52">
        <v>32389</v>
      </c>
      <c r="K646" s="52">
        <v>33319</v>
      </c>
      <c r="L646" s="52">
        <v>38149</v>
      </c>
      <c r="M646" s="52">
        <v>37642</v>
      </c>
      <c r="N646" s="52">
        <v>40372</v>
      </c>
      <c r="O646" s="52">
        <v>17940</v>
      </c>
      <c r="P646" s="52">
        <v>2750</v>
      </c>
      <c r="Q646" s="52">
        <v>5500</v>
      </c>
      <c r="R646" s="52">
        <v>19500</v>
      </c>
      <c r="S646" s="52">
        <v>26058</v>
      </c>
      <c r="T646" s="52">
        <v>190</v>
      </c>
      <c r="U646" s="52">
        <v>158641747</v>
      </c>
      <c r="V646" s="52">
        <v>43374</v>
      </c>
      <c r="W646" s="52">
        <v>782</v>
      </c>
      <c r="X646" s="52">
        <v>82631982</v>
      </c>
      <c r="Y646" s="47"/>
      <c r="Z646" s="47"/>
      <c r="AA646" s="47"/>
      <c r="AB646" s="47"/>
      <c r="AC646" s="47"/>
      <c r="AD646" s="47"/>
      <c r="AE646" s="47"/>
      <c r="AF646" s="47"/>
      <c r="AG646" s="47"/>
      <c r="AQ646" s="47"/>
      <c r="AV646" s="47"/>
      <c r="AW646" s="47"/>
      <c r="AZ646" s="47"/>
      <c r="BA646" s="47"/>
      <c r="BB646" s="47"/>
      <c r="BC646" s="47"/>
      <c r="BD646" s="47"/>
      <c r="BE646" s="47"/>
      <c r="BF646" s="47"/>
      <c r="BG646" s="47"/>
      <c r="BH646" s="47"/>
      <c r="BI646" s="47"/>
      <c r="BJ646" s="47"/>
      <c r="BO646" s="47"/>
      <c r="BP646" s="47"/>
      <c r="BV646" s="47"/>
      <c r="BW646" s="47"/>
      <c r="BX646" s="50"/>
      <c r="CM646" s="47"/>
      <c r="CR646" s="47"/>
      <c r="CU646" s="47"/>
    </row>
    <row r="647" spans="1:99" x14ac:dyDescent="0.35">
      <c r="A647" s="54" t="s">
        <v>731</v>
      </c>
      <c r="B647" s="55" t="s">
        <v>84</v>
      </c>
      <c r="C647" s="55">
        <v>45750</v>
      </c>
      <c r="D647" s="56">
        <v>1</v>
      </c>
      <c r="E647" s="56">
        <v>0.99</v>
      </c>
      <c r="F647" s="55">
        <v>19072</v>
      </c>
      <c r="G647" s="55">
        <v>22631</v>
      </c>
      <c r="H647" s="56">
        <v>0.7</v>
      </c>
      <c r="I647" s="55">
        <v>25545</v>
      </c>
      <c r="J647" s="55">
        <v>21673</v>
      </c>
      <c r="K647" s="55">
        <v>20562</v>
      </c>
      <c r="L647" s="55">
        <v>23598</v>
      </c>
      <c r="M647" s="55">
        <v>30162</v>
      </c>
      <c r="N647" s="55">
        <v>27780</v>
      </c>
      <c r="O647" s="55">
        <v>21500</v>
      </c>
      <c r="P647" s="55">
        <v>2750</v>
      </c>
      <c r="Q647" s="55">
        <v>5500</v>
      </c>
      <c r="R647" s="55">
        <v>24720</v>
      </c>
      <c r="S647" s="55">
        <v>27000</v>
      </c>
      <c r="T647" s="55">
        <v>228</v>
      </c>
      <c r="U647" s="55">
        <v>40869687</v>
      </c>
      <c r="V647" s="55">
        <v>14925</v>
      </c>
      <c r="W647" s="55"/>
      <c r="X647" s="55">
        <v>7715070</v>
      </c>
      <c r="Y647" s="47"/>
      <c r="Z647" s="47"/>
      <c r="AA647" s="47"/>
      <c r="AB647" s="47"/>
      <c r="AC647" s="47"/>
      <c r="AD647" s="47"/>
      <c r="AE647" s="47"/>
      <c r="AF647" s="47"/>
      <c r="AG647" s="47"/>
      <c r="AK647" s="47"/>
      <c r="AQ647" s="47"/>
      <c r="AV647" s="47"/>
      <c r="AW647" s="47"/>
      <c r="AZ647" s="47"/>
      <c r="BA647" s="47"/>
      <c r="BB647" s="47"/>
      <c r="BD647" s="47"/>
      <c r="BE647" s="47"/>
      <c r="BF647" s="47"/>
      <c r="BG647" s="47"/>
      <c r="BH647" s="47"/>
      <c r="BJ647" s="47"/>
      <c r="BO647" s="47"/>
      <c r="BP647" s="47"/>
      <c r="BV647" s="47"/>
      <c r="BW647" s="47"/>
      <c r="BX647" s="50"/>
      <c r="CM647" s="47"/>
      <c r="CR647" s="47"/>
      <c r="CU647" s="47"/>
    </row>
    <row r="648" spans="1:99" x14ac:dyDescent="0.35">
      <c r="A648" s="51" t="s">
        <v>732</v>
      </c>
      <c r="B648" s="52" t="s">
        <v>84</v>
      </c>
      <c r="C648" s="52">
        <v>78900</v>
      </c>
      <c r="D648" s="53">
        <v>0.89</v>
      </c>
      <c r="E648" s="53">
        <v>0.85</v>
      </c>
      <c r="F648" s="52">
        <v>40262</v>
      </c>
      <c r="G648" s="52">
        <v>39942</v>
      </c>
      <c r="H648" s="53">
        <v>0.47</v>
      </c>
      <c r="I648" s="52">
        <v>36095</v>
      </c>
      <c r="J648" s="52">
        <v>12933</v>
      </c>
      <c r="K648" s="52">
        <v>14488</v>
      </c>
      <c r="L648" s="52">
        <v>17913</v>
      </c>
      <c r="M648" s="52">
        <v>25149</v>
      </c>
      <c r="N648" s="52">
        <v>40691</v>
      </c>
      <c r="O648" s="52">
        <v>23000</v>
      </c>
      <c r="P648" s="52">
        <v>5500</v>
      </c>
      <c r="Q648" s="52">
        <v>11979</v>
      </c>
      <c r="R648" s="52">
        <v>27000</v>
      </c>
      <c r="S648" s="52">
        <v>30373</v>
      </c>
      <c r="T648" s="52">
        <v>244</v>
      </c>
      <c r="U648" s="52">
        <v>54005749</v>
      </c>
      <c r="V648" s="52">
        <v>36129</v>
      </c>
      <c r="W648" s="52"/>
      <c r="X648" s="52">
        <v>11036914</v>
      </c>
      <c r="Y648" s="47"/>
      <c r="Z648" s="47"/>
      <c r="AA648" s="47"/>
      <c r="AB648" s="47"/>
      <c r="AC648" s="47"/>
      <c r="AD648" s="47"/>
      <c r="AE648" s="47"/>
      <c r="AF648" s="47"/>
      <c r="AG648" s="47"/>
      <c r="AQ648" s="47"/>
      <c r="AV648" s="47"/>
      <c r="AW648" s="47"/>
      <c r="AZ648" s="47"/>
      <c r="BA648" s="47"/>
      <c r="BB648" s="47"/>
      <c r="BC648" s="47"/>
      <c r="BD648" s="47"/>
      <c r="BE648" s="47"/>
      <c r="BF648" s="47"/>
      <c r="BG648" s="47"/>
      <c r="BH648" s="47"/>
      <c r="BI648" s="47"/>
      <c r="BJ648" s="47"/>
      <c r="BO648" s="47"/>
      <c r="BP648" s="47"/>
      <c r="BV648" s="47"/>
      <c r="BW648" s="47"/>
      <c r="BX648" s="50"/>
      <c r="CM648" s="47"/>
      <c r="CR648" s="47"/>
      <c r="CU648" s="47"/>
    </row>
    <row r="649" spans="1:99" x14ac:dyDescent="0.35">
      <c r="A649" s="54" t="s">
        <v>733</v>
      </c>
      <c r="B649" s="55" t="s">
        <v>84</v>
      </c>
      <c r="C649" s="55">
        <v>41790</v>
      </c>
      <c r="D649" s="56">
        <v>1</v>
      </c>
      <c r="E649" s="56">
        <v>0.74</v>
      </c>
      <c r="F649" s="55">
        <v>19840</v>
      </c>
      <c r="G649" s="55">
        <v>14138</v>
      </c>
      <c r="H649" s="56">
        <v>0.66</v>
      </c>
      <c r="I649" s="55">
        <v>18344</v>
      </c>
      <c r="J649" s="55">
        <v>12571</v>
      </c>
      <c r="K649" s="55">
        <v>14534</v>
      </c>
      <c r="L649" s="55">
        <v>15124</v>
      </c>
      <c r="M649" s="55">
        <v>19614</v>
      </c>
      <c r="N649" s="55">
        <v>23178</v>
      </c>
      <c r="O649" s="55">
        <v>23000</v>
      </c>
      <c r="P649" s="55">
        <v>5250</v>
      </c>
      <c r="Q649" s="55">
        <v>10500</v>
      </c>
      <c r="R649" s="55">
        <v>33250</v>
      </c>
      <c r="S649" s="55">
        <v>45540</v>
      </c>
      <c r="T649" s="55">
        <v>244</v>
      </c>
      <c r="U649" s="55">
        <v>354639530</v>
      </c>
      <c r="V649" s="55">
        <v>17335</v>
      </c>
      <c r="W649" s="55">
        <v>296</v>
      </c>
      <c r="X649" s="55">
        <v>20021131</v>
      </c>
      <c r="Y649" s="47"/>
      <c r="Z649" s="47"/>
      <c r="AA649" s="47"/>
      <c r="AB649" s="47"/>
      <c r="AC649" s="47"/>
      <c r="AD649" s="47"/>
      <c r="AE649" s="47"/>
      <c r="AF649" s="47"/>
      <c r="AG649" s="47"/>
      <c r="AQ649" s="47"/>
      <c r="AV649" s="47"/>
      <c r="AW649" s="47"/>
      <c r="AZ649" s="47"/>
      <c r="BA649" s="47"/>
      <c r="BB649" s="47"/>
      <c r="BC649" s="47"/>
      <c r="BD649" s="47"/>
      <c r="BE649" s="47"/>
      <c r="BF649" s="47"/>
      <c r="BG649" s="47"/>
      <c r="BH649" s="47"/>
      <c r="BI649" s="47"/>
      <c r="BJ649" s="47"/>
      <c r="BO649" s="47"/>
      <c r="BP649" s="47"/>
      <c r="BV649" s="47"/>
      <c r="BW649" s="47"/>
      <c r="BX649" s="50"/>
      <c r="CM649" s="47"/>
      <c r="CR649" s="47"/>
      <c r="CU649" s="47"/>
    </row>
    <row r="650" spans="1:99" x14ac:dyDescent="0.35">
      <c r="A650" s="51" t="s">
        <v>734</v>
      </c>
      <c r="B650" s="52" t="s">
        <v>84</v>
      </c>
      <c r="C650" s="52">
        <v>28730</v>
      </c>
      <c r="D650" s="53">
        <v>0.81</v>
      </c>
      <c r="E650" s="53">
        <v>0.6</v>
      </c>
      <c r="F650" s="52">
        <v>11751</v>
      </c>
      <c r="G650" s="52">
        <v>8518</v>
      </c>
      <c r="H650" s="53">
        <v>0.63</v>
      </c>
      <c r="I650" s="52">
        <v>16979</v>
      </c>
      <c r="J650" s="52">
        <v>15765</v>
      </c>
      <c r="K650" s="52">
        <v>17874</v>
      </c>
      <c r="L650" s="52">
        <v>12730</v>
      </c>
      <c r="M650" s="52">
        <v>18225</v>
      </c>
      <c r="N650" s="52">
        <v>26910</v>
      </c>
      <c r="O650" s="52">
        <v>24781</v>
      </c>
      <c r="P650" s="52">
        <v>5500</v>
      </c>
      <c r="Q650" s="52">
        <v>11500</v>
      </c>
      <c r="R650" s="52">
        <v>40200</v>
      </c>
      <c r="S650" s="52">
        <v>52583</v>
      </c>
      <c r="T650" s="52">
        <v>263</v>
      </c>
      <c r="U650" s="52">
        <v>85945508</v>
      </c>
      <c r="V650" s="52"/>
      <c r="W650" s="52"/>
      <c r="X650" s="52">
        <v>480860</v>
      </c>
      <c r="Y650" s="47"/>
      <c r="Z650" s="47"/>
      <c r="AA650" s="47"/>
      <c r="AB650" s="47"/>
      <c r="AC650" s="47"/>
      <c r="AD650" s="47"/>
      <c r="AE650" s="47"/>
      <c r="AF650" s="47"/>
      <c r="AG650" s="47"/>
      <c r="AQ650" s="47"/>
      <c r="AV650" s="47"/>
      <c r="AW650" s="47"/>
      <c r="AZ650" s="47"/>
      <c r="BA650" s="47"/>
      <c r="BB650" s="47"/>
      <c r="BC650" s="47"/>
      <c r="BD650" s="47"/>
      <c r="BE650" s="47"/>
      <c r="BF650" s="47"/>
      <c r="BG650" s="47"/>
      <c r="BH650" s="47"/>
      <c r="BJ650" s="47"/>
      <c r="BO650" s="47"/>
      <c r="BP650" s="47"/>
      <c r="BV650" s="47"/>
      <c r="BW650" s="47"/>
      <c r="BX650" s="50"/>
      <c r="CM650" s="47"/>
      <c r="CR650" s="47"/>
      <c r="CU650" s="47"/>
    </row>
    <row r="651" spans="1:99" x14ac:dyDescent="0.35">
      <c r="A651" s="54" t="s">
        <v>735</v>
      </c>
      <c r="B651" s="55">
        <v>30302</v>
      </c>
      <c r="C651" s="55">
        <v>45782</v>
      </c>
      <c r="D651" s="56">
        <v>0.74</v>
      </c>
      <c r="E651" s="56">
        <v>0.66</v>
      </c>
      <c r="F651" s="55">
        <v>9358</v>
      </c>
      <c r="G651" s="55">
        <v>10088</v>
      </c>
      <c r="H651" s="56">
        <v>0.78</v>
      </c>
      <c r="I651" s="55">
        <v>19964</v>
      </c>
      <c r="J651" s="55">
        <v>12830</v>
      </c>
      <c r="K651" s="55">
        <v>14971</v>
      </c>
      <c r="L651" s="55">
        <v>21567</v>
      </c>
      <c r="M651" s="55">
        <v>24070</v>
      </c>
      <c r="N651" s="55">
        <v>25133</v>
      </c>
      <c r="O651" s="55">
        <v>27000</v>
      </c>
      <c r="P651" s="55">
        <v>5500</v>
      </c>
      <c r="Q651" s="55">
        <v>12750</v>
      </c>
      <c r="R651" s="55">
        <v>28253</v>
      </c>
      <c r="S651" s="55">
        <v>38074</v>
      </c>
      <c r="T651" s="55">
        <v>286</v>
      </c>
      <c r="U651" s="55">
        <v>51498147</v>
      </c>
      <c r="V651" s="55">
        <v>35888</v>
      </c>
      <c r="W651" s="55">
        <v>664</v>
      </c>
      <c r="X651" s="55">
        <v>23070285</v>
      </c>
      <c r="Y651" s="47"/>
      <c r="Z651" s="47"/>
      <c r="AA651" s="47"/>
      <c r="AB651" s="47"/>
      <c r="AC651" s="47"/>
      <c r="AD651" s="47"/>
      <c r="AE651" s="47"/>
      <c r="AF651" s="47"/>
      <c r="AG651" s="47"/>
      <c r="AL651" s="47"/>
      <c r="AQ651" s="47"/>
      <c r="AV651" s="47"/>
      <c r="AZ651" s="47"/>
      <c r="BA651" s="47"/>
      <c r="BB651" s="47"/>
      <c r="BD651" s="47"/>
      <c r="BE651" s="47"/>
      <c r="BF651" s="47"/>
      <c r="BG651" s="47"/>
      <c r="BH651" s="47"/>
      <c r="BI651" s="47"/>
      <c r="BJ651" s="47"/>
      <c r="BO651" s="47"/>
      <c r="BP651" s="47"/>
      <c r="BV651" s="47"/>
      <c r="BW651" s="47"/>
      <c r="BX651" s="50"/>
      <c r="CM651" s="47"/>
      <c r="CR651" s="47"/>
      <c r="CU651" s="47"/>
    </row>
    <row r="652" spans="1:99" x14ac:dyDescent="0.35">
      <c r="A652" s="51" t="s">
        <v>736</v>
      </c>
      <c r="B652" s="52" t="s">
        <v>84</v>
      </c>
      <c r="C652" s="52">
        <v>49975</v>
      </c>
      <c r="D652" s="53">
        <v>1</v>
      </c>
      <c r="E652" s="53">
        <v>0.83</v>
      </c>
      <c r="F652" s="52">
        <v>24747</v>
      </c>
      <c r="G652" s="52">
        <v>23758</v>
      </c>
      <c r="H652" s="53">
        <v>0.72</v>
      </c>
      <c r="I652" s="52">
        <v>21571</v>
      </c>
      <c r="J652" s="52">
        <v>15722</v>
      </c>
      <c r="K652" s="52">
        <v>16117</v>
      </c>
      <c r="L652" s="52">
        <v>18579</v>
      </c>
      <c r="M652" s="52">
        <v>23313</v>
      </c>
      <c r="N652" s="52">
        <v>24844</v>
      </c>
      <c r="O652" s="52">
        <v>26289</v>
      </c>
      <c r="P652" s="52">
        <v>3750</v>
      </c>
      <c r="Q652" s="52">
        <v>8250</v>
      </c>
      <c r="R652" s="52">
        <v>27000</v>
      </c>
      <c r="S652" s="52">
        <v>34000</v>
      </c>
      <c r="T652" s="52">
        <v>279</v>
      </c>
      <c r="U652" s="52">
        <v>177791542</v>
      </c>
      <c r="V652" s="52">
        <v>18928</v>
      </c>
      <c r="W652" s="52">
        <v>292</v>
      </c>
      <c r="X652" s="52">
        <v>20778274</v>
      </c>
      <c r="Y652" s="47"/>
      <c r="Z652" s="47"/>
      <c r="AA652" s="47"/>
      <c r="AB652" s="47"/>
      <c r="AC652" s="47"/>
      <c r="AD652" s="47"/>
      <c r="AE652" s="47"/>
      <c r="AF652" s="47"/>
      <c r="AG652" s="47"/>
      <c r="AK652" s="47"/>
      <c r="AL652" s="47"/>
      <c r="AQ652" s="47"/>
      <c r="AV652" s="47"/>
      <c r="AW652" s="47"/>
      <c r="AZ652" s="47"/>
      <c r="BA652" s="47"/>
      <c r="BB652" s="47"/>
      <c r="BC652" s="47"/>
      <c r="BD652" s="47"/>
      <c r="BE652" s="47"/>
      <c r="BF652" s="47"/>
      <c r="BG652" s="47"/>
      <c r="BH652" s="47"/>
      <c r="BI652" s="47"/>
      <c r="BJ652" s="47"/>
      <c r="BO652" s="47"/>
      <c r="BP652" s="47"/>
      <c r="BV652" s="47"/>
      <c r="BW652" s="47"/>
      <c r="BX652" s="50"/>
      <c r="CM652" s="47"/>
      <c r="CR652" s="47"/>
      <c r="CU652" s="47"/>
    </row>
    <row r="653" spans="1:99" x14ac:dyDescent="0.35">
      <c r="A653" s="54" t="s">
        <v>737</v>
      </c>
      <c r="B653" s="55" t="s">
        <v>84</v>
      </c>
      <c r="C653" s="55">
        <v>48900</v>
      </c>
      <c r="D653" s="56">
        <v>1</v>
      </c>
      <c r="E653" s="56">
        <v>0.99</v>
      </c>
      <c r="F653" s="55">
        <v>28535</v>
      </c>
      <c r="G653" s="55">
        <v>28374</v>
      </c>
      <c r="H653" s="56">
        <v>0.97</v>
      </c>
      <c r="I653" s="55">
        <v>18024</v>
      </c>
      <c r="J653" s="55">
        <v>12280</v>
      </c>
      <c r="K653" s="55">
        <v>13791</v>
      </c>
      <c r="L653" s="55">
        <v>15318</v>
      </c>
      <c r="M653" s="55">
        <v>19707</v>
      </c>
      <c r="N653" s="55">
        <v>24086</v>
      </c>
      <c r="O653" s="55">
        <v>26854</v>
      </c>
      <c r="P653" s="55">
        <v>3250</v>
      </c>
      <c r="Q653" s="55">
        <v>5500</v>
      </c>
      <c r="R653" s="55">
        <v>27000</v>
      </c>
      <c r="S653" s="55">
        <v>31000</v>
      </c>
      <c r="T653" s="55">
        <v>285</v>
      </c>
      <c r="U653" s="55">
        <v>161745972</v>
      </c>
      <c r="V653" s="55">
        <v>20000</v>
      </c>
      <c r="W653" s="55">
        <v>386</v>
      </c>
      <c r="X653" s="55">
        <v>28764924</v>
      </c>
      <c r="Y653" s="47"/>
      <c r="Z653" s="47"/>
      <c r="AA653" s="47"/>
      <c r="AB653" s="47"/>
      <c r="AC653" s="47"/>
      <c r="AD653" s="47"/>
      <c r="AE653" s="47"/>
      <c r="AF653" s="47"/>
      <c r="AG653" s="47"/>
      <c r="AQ653" s="47"/>
      <c r="AV653" s="47"/>
      <c r="AW653" s="47"/>
      <c r="AZ653" s="47"/>
      <c r="BA653" s="47"/>
      <c r="BB653" s="47"/>
      <c r="BC653" s="47"/>
      <c r="BD653" s="47"/>
      <c r="BE653" s="47"/>
      <c r="BF653" s="47"/>
      <c r="BG653" s="47"/>
      <c r="BH653" s="47"/>
      <c r="BI653" s="47"/>
      <c r="BJ653" s="47"/>
      <c r="BO653" s="47"/>
      <c r="BP653" s="47"/>
      <c r="BQ653" s="49"/>
      <c r="BV653" s="47"/>
      <c r="BW653" s="47"/>
      <c r="BX653" s="50"/>
      <c r="CM653" s="47"/>
      <c r="CR653" s="47"/>
      <c r="CU653" s="47"/>
    </row>
    <row r="654" spans="1:99" x14ac:dyDescent="0.35">
      <c r="A654" s="51" t="s">
        <v>738</v>
      </c>
      <c r="B654" s="52" t="s">
        <v>84</v>
      </c>
      <c r="C654" s="52">
        <v>70398</v>
      </c>
      <c r="D654" s="53">
        <v>1</v>
      </c>
      <c r="E654" s="53">
        <v>0.92</v>
      </c>
      <c r="F654" s="52">
        <v>31882</v>
      </c>
      <c r="G654" s="52">
        <v>29043</v>
      </c>
      <c r="H654" s="53">
        <v>0.55000000000000004</v>
      </c>
      <c r="I654" s="52">
        <v>29535</v>
      </c>
      <c r="J654" s="52">
        <v>25303</v>
      </c>
      <c r="K654" s="52">
        <v>26429</v>
      </c>
      <c r="L654" s="52">
        <v>29113</v>
      </c>
      <c r="M654" s="52">
        <v>29698</v>
      </c>
      <c r="N654" s="52">
        <v>30634</v>
      </c>
      <c r="O654" s="52">
        <v>26000</v>
      </c>
      <c r="P654" s="52">
        <v>5500</v>
      </c>
      <c r="Q654" s="52">
        <v>12000</v>
      </c>
      <c r="R654" s="52">
        <v>27000</v>
      </c>
      <c r="S654" s="52">
        <v>31000</v>
      </c>
      <c r="T654" s="52">
        <v>276</v>
      </c>
      <c r="U654" s="52">
        <v>199973759</v>
      </c>
      <c r="V654" s="52">
        <v>52235</v>
      </c>
      <c r="W654" s="52">
        <v>717</v>
      </c>
      <c r="X654" s="52">
        <v>119617653</v>
      </c>
      <c r="Y654" s="47"/>
      <c r="Z654" s="47"/>
      <c r="AA654" s="47"/>
      <c r="AB654" s="47"/>
      <c r="AC654" s="47"/>
      <c r="AD654" s="47"/>
      <c r="AE654" s="47"/>
      <c r="AF654" s="47"/>
      <c r="AG654" s="47"/>
      <c r="AQ654" s="47"/>
      <c r="AV654" s="47"/>
      <c r="AW654" s="47"/>
      <c r="AZ654" s="47"/>
      <c r="BA654" s="47"/>
      <c r="BB654" s="47"/>
      <c r="BC654" s="47"/>
      <c r="BD654" s="47"/>
      <c r="BE654" s="47"/>
      <c r="BF654" s="47"/>
      <c r="BG654" s="47"/>
      <c r="BH654" s="47"/>
      <c r="BI654" s="47"/>
      <c r="BJ654" s="47"/>
      <c r="BO654" s="47"/>
      <c r="BP654" s="47"/>
      <c r="BQ654" s="49"/>
      <c r="BV654" s="47"/>
      <c r="BW654" s="47"/>
      <c r="BX654" s="50"/>
      <c r="CM654" s="47"/>
      <c r="CR654" s="47"/>
      <c r="CU654" s="47"/>
    </row>
    <row r="655" spans="1:99" x14ac:dyDescent="0.35">
      <c r="A655" s="54" t="s">
        <v>739</v>
      </c>
      <c r="B655" s="55" t="s">
        <v>84</v>
      </c>
      <c r="C655" s="55">
        <v>74750</v>
      </c>
      <c r="D655" s="56">
        <v>0.81</v>
      </c>
      <c r="E655" s="56">
        <v>0.81</v>
      </c>
      <c r="F655" s="55">
        <v>21335</v>
      </c>
      <c r="G655" s="55">
        <v>24804</v>
      </c>
      <c r="H655" s="56">
        <v>0.45</v>
      </c>
      <c r="I655" s="55">
        <v>51278</v>
      </c>
      <c r="J655" s="55">
        <v>44397</v>
      </c>
      <c r="K655" s="55">
        <v>38817</v>
      </c>
      <c r="L655" s="55">
        <v>48573</v>
      </c>
      <c r="M655" s="55">
        <v>50492</v>
      </c>
      <c r="N655" s="55">
        <v>56810</v>
      </c>
      <c r="O655" s="55">
        <v>26994</v>
      </c>
      <c r="P655" s="55">
        <v>5500</v>
      </c>
      <c r="Q655" s="55">
        <v>10298</v>
      </c>
      <c r="R655" s="55">
        <v>27000</v>
      </c>
      <c r="S655" s="55">
        <v>33562</v>
      </c>
      <c r="T655" s="55">
        <v>286</v>
      </c>
      <c r="U655" s="55">
        <v>83710250</v>
      </c>
      <c r="V655" s="55">
        <v>77200</v>
      </c>
      <c r="W655" s="55"/>
      <c r="X655" s="55">
        <v>25818285</v>
      </c>
      <c r="Y655" s="47"/>
      <c r="Z655" s="47"/>
      <c r="AA655" s="47"/>
      <c r="AB655" s="47"/>
      <c r="AC655" s="47"/>
      <c r="AD655" s="47"/>
      <c r="AE655" s="47"/>
      <c r="AF655" s="47"/>
      <c r="AG655" s="47"/>
      <c r="AK655" s="47"/>
      <c r="AQ655" s="47"/>
      <c r="AV655" s="47"/>
      <c r="AW655" s="47"/>
      <c r="AZ655" s="47"/>
      <c r="BA655" s="47"/>
      <c r="BB655" s="47"/>
      <c r="BC655" s="47"/>
      <c r="BD655" s="47"/>
      <c r="BE655" s="47"/>
      <c r="BF655" s="47"/>
      <c r="BG655" s="47"/>
      <c r="BH655" s="47"/>
      <c r="BI655" s="47"/>
      <c r="BJ655" s="47"/>
      <c r="BO655" s="47"/>
      <c r="BP655" s="47"/>
      <c r="BV655" s="47"/>
      <c r="BW655" s="47"/>
      <c r="BX655" s="50"/>
      <c r="CR655" s="47"/>
      <c r="CU655" s="47"/>
    </row>
    <row r="656" spans="1:99" x14ac:dyDescent="0.35">
      <c r="A656" s="51" t="s">
        <v>740</v>
      </c>
      <c r="B656" s="52" t="s">
        <v>84</v>
      </c>
      <c r="C656" s="52">
        <v>58678</v>
      </c>
      <c r="D656" s="53">
        <v>1</v>
      </c>
      <c r="E656" s="53">
        <v>0.92</v>
      </c>
      <c r="F656" s="52">
        <v>27843</v>
      </c>
      <c r="G656" s="52">
        <v>28371</v>
      </c>
      <c r="H656" s="53">
        <v>0.46</v>
      </c>
      <c r="I656" s="52">
        <v>24702</v>
      </c>
      <c r="J656" s="52">
        <v>16968</v>
      </c>
      <c r="K656" s="52">
        <v>14249</v>
      </c>
      <c r="L656" s="52">
        <v>21158</v>
      </c>
      <c r="M656" s="52">
        <v>24188</v>
      </c>
      <c r="N656" s="52">
        <v>26913</v>
      </c>
      <c r="O656" s="52">
        <v>25000</v>
      </c>
      <c r="P656" s="52">
        <v>5000</v>
      </c>
      <c r="Q656" s="52">
        <v>6550</v>
      </c>
      <c r="R656" s="52">
        <v>27000</v>
      </c>
      <c r="S656" s="52">
        <v>31000</v>
      </c>
      <c r="T656" s="52">
        <v>265</v>
      </c>
      <c r="U656" s="52">
        <v>189869877</v>
      </c>
      <c r="V656" s="52">
        <v>27965</v>
      </c>
      <c r="W656" s="52">
        <v>458</v>
      </c>
      <c r="X656" s="52">
        <v>41136059</v>
      </c>
      <c r="Y656" s="47"/>
      <c r="Z656" s="47"/>
      <c r="AA656" s="47"/>
      <c r="AB656" s="47"/>
      <c r="AC656" s="47"/>
      <c r="AD656" s="47"/>
      <c r="AE656" s="47"/>
      <c r="AF656" s="47"/>
      <c r="AG656" s="47"/>
      <c r="AL656" s="47"/>
      <c r="AQ656" s="47"/>
      <c r="AV656" s="47"/>
      <c r="AW656" s="47"/>
      <c r="AZ656" s="47"/>
      <c r="BA656" s="47"/>
      <c r="BB656" s="47"/>
      <c r="BC656" s="47"/>
      <c r="BD656" s="47"/>
      <c r="BE656" s="47"/>
      <c r="BF656" s="47"/>
      <c r="BG656" s="47"/>
      <c r="BH656" s="47"/>
      <c r="BI656" s="47"/>
      <c r="BJ656" s="47"/>
      <c r="BO656" s="47"/>
      <c r="BP656" s="47"/>
      <c r="BV656" s="47"/>
      <c r="BW656" s="47"/>
      <c r="BX656" s="50"/>
      <c r="CM656" s="47"/>
      <c r="CR656" s="47"/>
      <c r="CU656" s="47"/>
    </row>
    <row r="657" spans="1:99" x14ac:dyDescent="0.35">
      <c r="A657" s="54" t="s">
        <v>741</v>
      </c>
      <c r="B657" s="55" t="s">
        <v>84</v>
      </c>
      <c r="C657" s="55">
        <v>32014</v>
      </c>
      <c r="D657" s="56">
        <v>0.9</v>
      </c>
      <c r="E657" s="56">
        <v>0.67</v>
      </c>
      <c r="F657" s="55">
        <v>8845</v>
      </c>
      <c r="G657" s="55">
        <v>6967</v>
      </c>
      <c r="H657" s="56">
        <v>0.9</v>
      </c>
      <c r="I657" s="55">
        <v>17540</v>
      </c>
      <c r="J657" s="55">
        <v>16600</v>
      </c>
      <c r="K657" s="55">
        <v>15474</v>
      </c>
      <c r="L657" s="55">
        <v>19481</v>
      </c>
      <c r="M657" s="55">
        <v>23649</v>
      </c>
      <c r="N657" s="55">
        <v>21643</v>
      </c>
      <c r="O657" s="55">
        <v>19000</v>
      </c>
      <c r="P657" s="55">
        <v>3500</v>
      </c>
      <c r="Q657" s="55">
        <v>5500</v>
      </c>
      <c r="R657" s="55">
        <v>18070</v>
      </c>
      <c r="S657" s="55">
        <v>25250</v>
      </c>
      <c r="T657" s="55">
        <v>201</v>
      </c>
      <c r="U657" s="55">
        <v>65011086</v>
      </c>
      <c r="V657" s="55">
        <v>11200</v>
      </c>
      <c r="W657" s="55">
        <v>158</v>
      </c>
      <c r="X657" s="55">
        <v>8036374</v>
      </c>
      <c r="Y657" s="47"/>
      <c r="Z657" s="47"/>
      <c r="AA657" s="47"/>
      <c r="AB657" s="47"/>
      <c r="AC657" s="47"/>
      <c r="AD657" s="47"/>
      <c r="AL657" s="47"/>
      <c r="AQ657" s="47"/>
      <c r="AV657" s="47"/>
      <c r="AW657" s="47"/>
      <c r="AZ657" s="47"/>
      <c r="BA657" s="47"/>
      <c r="BB657" s="47"/>
      <c r="BD657" s="47"/>
      <c r="BE657" s="47"/>
      <c r="BF657" s="47"/>
      <c r="BG657" s="47"/>
      <c r="BH657" s="47"/>
      <c r="BI657" s="47"/>
      <c r="BJ657" s="47"/>
      <c r="BO657" s="47"/>
      <c r="BP657" s="47"/>
      <c r="BQ657" s="49"/>
      <c r="BV657" s="47"/>
      <c r="BW657" s="47"/>
      <c r="BX657" s="50"/>
      <c r="CM657" s="47"/>
      <c r="CR657" s="47"/>
      <c r="CU657" s="47"/>
    </row>
    <row r="658" spans="1:99" x14ac:dyDescent="0.35">
      <c r="A658" s="51" t="s">
        <v>742</v>
      </c>
      <c r="B658" s="52" t="s">
        <v>84</v>
      </c>
      <c r="C658" s="52">
        <v>34162</v>
      </c>
      <c r="D658" s="53">
        <v>0.92</v>
      </c>
      <c r="E658" s="53">
        <v>0.68</v>
      </c>
      <c r="F658" s="52">
        <v>7988</v>
      </c>
      <c r="G658" s="52">
        <v>7919</v>
      </c>
      <c r="H658" s="53">
        <v>0.31</v>
      </c>
      <c r="I658" s="52">
        <v>22858</v>
      </c>
      <c r="J658" s="52">
        <v>20931</v>
      </c>
      <c r="K658" s="52">
        <v>20451</v>
      </c>
      <c r="L658" s="52">
        <v>21643</v>
      </c>
      <c r="M658" s="52">
        <v>25226</v>
      </c>
      <c r="N658" s="52">
        <v>26534</v>
      </c>
      <c r="O658" s="52">
        <v>14143</v>
      </c>
      <c r="P658" s="52">
        <v>2750</v>
      </c>
      <c r="Q658" s="52">
        <v>5500</v>
      </c>
      <c r="R658" s="52">
        <v>20000</v>
      </c>
      <c r="S658" s="52">
        <v>27000</v>
      </c>
      <c r="T658" s="52">
        <v>150</v>
      </c>
      <c r="U658" s="52">
        <v>23646115</v>
      </c>
      <c r="V658" s="52">
        <v>17095</v>
      </c>
      <c r="W658" s="52"/>
      <c r="X658" s="52">
        <v>2069379</v>
      </c>
      <c r="Y658" s="47"/>
      <c r="Z658" s="47"/>
      <c r="AA658" s="47"/>
      <c r="AB658" s="47"/>
      <c r="AC658" s="47"/>
      <c r="AD658" s="47"/>
      <c r="AE658" s="47"/>
      <c r="AF658" s="47"/>
      <c r="AG658" s="47"/>
      <c r="AV658" s="47"/>
      <c r="AW658" s="47"/>
      <c r="AZ658" s="47"/>
      <c r="BA658" s="47"/>
      <c r="BB658" s="47"/>
      <c r="BC658" s="47"/>
      <c r="BD658" s="47"/>
      <c r="BE658" s="47"/>
      <c r="BF658" s="47"/>
      <c r="BG658" s="47"/>
      <c r="BH658" s="47"/>
      <c r="BJ658" s="47"/>
      <c r="BO658" s="47"/>
      <c r="BP658" s="47"/>
      <c r="BV658" s="47"/>
      <c r="BW658" s="47"/>
      <c r="BX658" s="50"/>
      <c r="CM658" s="47"/>
      <c r="CR658" s="47"/>
      <c r="CU658" s="47"/>
    </row>
    <row r="659" spans="1:99" x14ac:dyDescent="0.35">
      <c r="A659" s="54" t="s">
        <v>743</v>
      </c>
      <c r="B659" s="55" t="s">
        <v>84</v>
      </c>
      <c r="C659" s="55"/>
      <c r="D659" s="56">
        <v>0.5</v>
      </c>
      <c r="E659" s="56">
        <v>0.74</v>
      </c>
      <c r="F659" s="55">
        <v>8818</v>
      </c>
      <c r="G659" s="55">
        <v>5111</v>
      </c>
      <c r="H659" s="56">
        <v>0.5</v>
      </c>
      <c r="I659" s="55">
        <v>17537</v>
      </c>
      <c r="J659" s="55">
        <v>22361</v>
      </c>
      <c r="K659" s="55">
        <v>12263</v>
      </c>
      <c r="L659" s="55">
        <v>17838</v>
      </c>
      <c r="M659" s="55">
        <v>26355</v>
      </c>
      <c r="N659" s="55">
        <v>26355</v>
      </c>
      <c r="O659" s="55">
        <v>20528</v>
      </c>
      <c r="P659" s="55">
        <v>4358</v>
      </c>
      <c r="Q659" s="55">
        <v>7750</v>
      </c>
      <c r="R659" s="55">
        <v>24750</v>
      </c>
      <c r="S659" s="55">
        <v>32250</v>
      </c>
      <c r="T659" s="55">
        <v>218</v>
      </c>
      <c r="U659" s="55">
        <v>79872696</v>
      </c>
      <c r="V659" s="55">
        <v>11193</v>
      </c>
      <c r="W659" s="55"/>
      <c r="X659" s="55">
        <v>1437635</v>
      </c>
      <c r="Y659" s="47"/>
      <c r="Z659" s="47"/>
      <c r="AA659" s="47"/>
      <c r="AB659" s="47"/>
      <c r="AC659" s="47"/>
      <c r="AD659" s="47"/>
      <c r="AE659" s="47"/>
      <c r="AF659" s="47"/>
      <c r="AG659" s="47"/>
      <c r="AV659" s="47"/>
      <c r="AZ659" s="47"/>
      <c r="BA659" s="47"/>
      <c r="BB659" s="47"/>
      <c r="BD659" s="47"/>
      <c r="BE659" s="47"/>
      <c r="BF659" s="47"/>
      <c r="BG659" s="47"/>
      <c r="BH659" s="47"/>
      <c r="BI659" s="47"/>
      <c r="BJ659" s="47"/>
      <c r="BO659" s="47"/>
      <c r="BP659" s="47"/>
      <c r="BV659" s="47"/>
      <c r="BW659" s="47"/>
      <c r="BX659" s="50"/>
      <c r="CM659" s="47"/>
      <c r="CR659" s="47"/>
      <c r="CU659" s="47"/>
    </row>
    <row r="660" spans="1:99" x14ac:dyDescent="0.35">
      <c r="A660" s="51" t="s">
        <v>744</v>
      </c>
      <c r="B660" s="52" t="s">
        <v>84</v>
      </c>
      <c r="C660" s="52">
        <v>42190</v>
      </c>
      <c r="D660" s="53">
        <v>1</v>
      </c>
      <c r="E660" s="53">
        <v>0.96</v>
      </c>
      <c r="F660" s="52">
        <v>14246</v>
      </c>
      <c r="G660" s="52">
        <v>16745</v>
      </c>
      <c r="H660" s="53">
        <v>0.96</v>
      </c>
      <c r="I660" s="52">
        <v>25394</v>
      </c>
      <c r="J660" s="52">
        <v>25554</v>
      </c>
      <c r="K660" s="52">
        <v>25209</v>
      </c>
      <c r="L660" s="52">
        <v>27474</v>
      </c>
      <c r="M660" s="52">
        <v>19746</v>
      </c>
      <c r="N660" s="52">
        <v>23595</v>
      </c>
      <c r="O660" s="52">
        <v>25000</v>
      </c>
      <c r="P660" s="52">
        <v>4750</v>
      </c>
      <c r="Q660" s="52">
        <v>9050</v>
      </c>
      <c r="R660" s="52">
        <v>30660</v>
      </c>
      <c r="S660" s="52">
        <v>41215</v>
      </c>
      <c r="T660" s="52">
        <v>265</v>
      </c>
      <c r="U660" s="52">
        <v>186016281</v>
      </c>
      <c r="V660" s="52">
        <v>17717</v>
      </c>
      <c r="W660" s="52"/>
      <c r="X660" s="52">
        <v>17535873</v>
      </c>
      <c r="Y660" s="47"/>
      <c r="Z660" s="47"/>
      <c r="AA660" s="47"/>
      <c r="AB660" s="47"/>
      <c r="AC660" s="47"/>
      <c r="AD660" s="47"/>
      <c r="AE660" s="47"/>
      <c r="AF660" s="47"/>
      <c r="AG660" s="47"/>
      <c r="AQ660" s="47"/>
      <c r="AV660" s="47"/>
      <c r="AZ660" s="47"/>
      <c r="BA660" s="47"/>
      <c r="BB660" s="47"/>
      <c r="BC660" s="47"/>
      <c r="BD660" s="47"/>
      <c r="BE660" s="47"/>
      <c r="BF660" s="47"/>
      <c r="BG660" s="47"/>
      <c r="BH660" s="47"/>
      <c r="BI660" s="47"/>
      <c r="BJ660" s="47"/>
      <c r="BO660" s="47"/>
      <c r="BP660" s="47"/>
      <c r="BV660" s="47"/>
      <c r="BW660" s="47"/>
      <c r="BX660" s="50"/>
      <c r="CM660" s="47"/>
      <c r="CR660" s="47"/>
      <c r="CU660" s="47"/>
    </row>
    <row r="661" spans="1:99" x14ac:dyDescent="0.35">
      <c r="A661" s="54" t="s">
        <v>745</v>
      </c>
      <c r="B661" s="55" t="s">
        <v>84</v>
      </c>
      <c r="C661" s="55">
        <v>53044</v>
      </c>
      <c r="D661" s="56">
        <v>0.85</v>
      </c>
      <c r="E661" s="56">
        <v>0.96</v>
      </c>
      <c r="F661" s="55">
        <v>28786</v>
      </c>
      <c r="G661" s="55">
        <v>25418</v>
      </c>
      <c r="H661" s="56">
        <v>0.61</v>
      </c>
      <c r="I661" s="55">
        <v>22895</v>
      </c>
      <c r="J661" s="55">
        <v>16908</v>
      </c>
      <c r="K661" s="55">
        <v>15010</v>
      </c>
      <c r="L661" s="55">
        <v>18258</v>
      </c>
      <c r="M661" s="55">
        <v>20750</v>
      </c>
      <c r="N661" s="55">
        <v>26798</v>
      </c>
      <c r="O661" s="55">
        <v>27000</v>
      </c>
      <c r="P661" s="55">
        <v>4541</v>
      </c>
      <c r="Q661" s="55">
        <v>7500</v>
      </c>
      <c r="R661" s="55">
        <v>28000</v>
      </c>
      <c r="S661" s="55">
        <v>36500</v>
      </c>
      <c r="T661" s="55">
        <v>286</v>
      </c>
      <c r="U661" s="55">
        <v>93772832</v>
      </c>
      <c r="V661" s="55">
        <v>16460</v>
      </c>
      <c r="W661" s="55">
        <v>436</v>
      </c>
      <c r="X661" s="55">
        <v>22800411</v>
      </c>
      <c r="Y661" s="47"/>
      <c r="Z661" s="47"/>
      <c r="AA661" s="47"/>
      <c r="AB661" s="47"/>
      <c r="AC661" s="47"/>
      <c r="AD661" s="47"/>
      <c r="AE661" s="47"/>
      <c r="AF661" s="47"/>
      <c r="AG661" s="47"/>
      <c r="AQ661" s="47"/>
      <c r="AV661" s="47"/>
      <c r="AW661" s="47"/>
      <c r="AZ661" s="47"/>
      <c r="BA661" s="47"/>
      <c r="BB661" s="47"/>
      <c r="BC661" s="47"/>
      <c r="BD661" s="47"/>
      <c r="BE661" s="47"/>
      <c r="BG661" s="47"/>
      <c r="BH661" s="47"/>
      <c r="BI661" s="47"/>
      <c r="BJ661" s="47"/>
      <c r="BO661" s="47"/>
      <c r="BP661" s="47"/>
      <c r="BV661" s="47"/>
      <c r="BW661" s="47"/>
      <c r="BX661" s="50"/>
      <c r="CM661" s="47"/>
      <c r="CR661" s="47"/>
      <c r="CU661" s="47"/>
    </row>
    <row r="662" spans="1:99" x14ac:dyDescent="0.35">
      <c r="A662" s="51" t="s">
        <v>746</v>
      </c>
      <c r="B662" s="52" t="s">
        <v>84</v>
      </c>
      <c r="C662" s="52">
        <v>64835</v>
      </c>
      <c r="D662" s="53">
        <v>0.96</v>
      </c>
      <c r="E662" s="53">
        <v>0.83</v>
      </c>
      <c r="F662" s="52">
        <v>22904</v>
      </c>
      <c r="G662" s="52">
        <v>21233</v>
      </c>
      <c r="H662" s="53">
        <v>0.72</v>
      </c>
      <c r="I662" s="52">
        <v>39364</v>
      </c>
      <c r="J662" s="52">
        <v>24780</v>
      </c>
      <c r="K662" s="52">
        <v>29650</v>
      </c>
      <c r="L662" s="52">
        <v>33311</v>
      </c>
      <c r="M662" s="52">
        <v>36118</v>
      </c>
      <c r="N662" s="52">
        <v>41602</v>
      </c>
      <c r="O662" s="52">
        <v>25000</v>
      </c>
      <c r="P662" s="52">
        <v>5500</v>
      </c>
      <c r="Q662" s="52">
        <v>12000</v>
      </c>
      <c r="R662" s="52">
        <v>27000</v>
      </c>
      <c r="S662" s="52">
        <v>34000</v>
      </c>
      <c r="T662" s="52">
        <v>265</v>
      </c>
      <c r="U662" s="52">
        <v>337953477</v>
      </c>
      <c r="V662" s="52">
        <v>51171</v>
      </c>
      <c r="W662" s="52">
        <v>755</v>
      </c>
      <c r="X662" s="52">
        <v>116314304</v>
      </c>
      <c r="Y662" s="47"/>
      <c r="Z662" s="47"/>
      <c r="AA662" s="47"/>
      <c r="AB662" s="47"/>
      <c r="AC662" s="47"/>
      <c r="AD662" s="47"/>
      <c r="AE662" s="47"/>
      <c r="AF662" s="47"/>
      <c r="AG662" s="47"/>
      <c r="AK662" s="47"/>
      <c r="AQ662" s="47"/>
      <c r="AV662" s="47"/>
      <c r="AW662" s="47"/>
      <c r="AZ662" s="47"/>
      <c r="BA662" s="47"/>
      <c r="BB662" s="47"/>
      <c r="BC662" s="47"/>
      <c r="BD662" s="47"/>
      <c r="BE662" s="47"/>
      <c r="BF662" s="47"/>
      <c r="BG662" s="47"/>
      <c r="BH662" s="47"/>
      <c r="BI662" s="47"/>
      <c r="BJ662" s="47"/>
      <c r="BO662" s="47"/>
      <c r="BP662" s="47"/>
      <c r="BQ662" s="49"/>
      <c r="BV662" s="47"/>
      <c r="BW662" s="47"/>
      <c r="BX662" s="50"/>
      <c r="CM662" s="47"/>
      <c r="CR662" s="47"/>
      <c r="CU662" s="47"/>
    </row>
    <row r="663" spans="1:99" x14ac:dyDescent="0.35">
      <c r="A663" s="54" t="s">
        <v>747</v>
      </c>
      <c r="B663" s="55" t="s">
        <v>84</v>
      </c>
      <c r="C663" s="55">
        <v>64562</v>
      </c>
      <c r="D663" s="56">
        <v>1</v>
      </c>
      <c r="E663" s="56">
        <v>0.96</v>
      </c>
      <c r="F663" s="55">
        <v>29102</v>
      </c>
      <c r="G663" s="55">
        <v>26095</v>
      </c>
      <c r="H663" s="56">
        <v>0.44</v>
      </c>
      <c r="I663" s="55">
        <v>33136</v>
      </c>
      <c r="J663" s="55">
        <v>15753</v>
      </c>
      <c r="K663" s="55">
        <v>19043</v>
      </c>
      <c r="L663" s="55">
        <v>23852</v>
      </c>
      <c r="M663" s="55">
        <v>31295</v>
      </c>
      <c r="N663" s="55">
        <v>36928</v>
      </c>
      <c r="O663" s="55">
        <v>23940</v>
      </c>
      <c r="P663" s="55">
        <v>5500</v>
      </c>
      <c r="Q663" s="55">
        <v>12000</v>
      </c>
      <c r="R663" s="55">
        <v>32000</v>
      </c>
      <c r="S663" s="55">
        <v>38496</v>
      </c>
      <c r="T663" s="55">
        <v>254</v>
      </c>
      <c r="U663" s="55">
        <v>874370482</v>
      </c>
      <c r="V663" s="55">
        <v>44805</v>
      </c>
      <c r="W663" s="55">
        <v>617</v>
      </c>
      <c r="X663" s="55">
        <v>190916424</v>
      </c>
      <c r="Y663" s="47"/>
      <c r="Z663" s="47"/>
      <c r="AA663" s="47"/>
      <c r="AB663" s="47"/>
      <c r="AC663" s="47"/>
      <c r="AD663" s="47"/>
      <c r="AE663" s="47"/>
      <c r="AF663" s="47"/>
      <c r="AG663" s="47"/>
      <c r="AQ663" s="47"/>
      <c r="AV663" s="47"/>
      <c r="AW663" s="47"/>
      <c r="AZ663" s="47"/>
      <c r="BA663" s="47"/>
      <c r="BB663" s="47"/>
      <c r="BC663" s="47"/>
      <c r="BD663" s="47"/>
      <c r="BE663" s="47"/>
      <c r="BF663" s="47"/>
      <c r="BG663" s="47"/>
      <c r="BH663" s="47"/>
      <c r="BI663" s="47"/>
      <c r="BJ663" s="47"/>
      <c r="BO663" s="47"/>
      <c r="BP663" s="47"/>
      <c r="BQ663" s="49"/>
      <c r="BV663" s="47"/>
      <c r="BW663" s="47"/>
      <c r="BX663" s="50"/>
      <c r="CM663" s="47"/>
      <c r="CR663" s="47"/>
      <c r="CU663" s="47"/>
    </row>
    <row r="664" spans="1:99" x14ac:dyDescent="0.35">
      <c r="A664" s="51" t="s">
        <v>748</v>
      </c>
      <c r="B664" s="52" t="s">
        <v>84</v>
      </c>
      <c r="C664" s="52">
        <v>49561</v>
      </c>
      <c r="D664" s="53">
        <v>0.99</v>
      </c>
      <c r="E664" s="53">
        <v>0.97</v>
      </c>
      <c r="F664" s="52">
        <v>28916</v>
      </c>
      <c r="G664" s="52">
        <v>27638</v>
      </c>
      <c r="H664" s="53">
        <v>0.76</v>
      </c>
      <c r="I664" s="52">
        <v>17721</v>
      </c>
      <c r="J664" s="52">
        <v>15963</v>
      </c>
      <c r="K664" s="52">
        <v>15591</v>
      </c>
      <c r="L664" s="52">
        <v>14892</v>
      </c>
      <c r="M664" s="52">
        <v>19203</v>
      </c>
      <c r="N664" s="52">
        <v>23600</v>
      </c>
      <c r="O664" s="52">
        <v>26000</v>
      </c>
      <c r="P664" s="52">
        <v>2826</v>
      </c>
      <c r="Q664" s="52">
        <v>5500</v>
      </c>
      <c r="R664" s="52">
        <v>27000</v>
      </c>
      <c r="S664" s="52">
        <v>40000</v>
      </c>
      <c r="T664" s="52">
        <v>276</v>
      </c>
      <c r="U664" s="52">
        <v>121713364</v>
      </c>
      <c r="V664" s="52">
        <v>14134</v>
      </c>
      <c r="W664" s="52">
        <v>163</v>
      </c>
      <c r="X664" s="52">
        <v>16946212</v>
      </c>
      <c r="Y664" s="47"/>
      <c r="Z664" s="47"/>
      <c r="AA664" s="47"/>
      <c r="AB664" s="47"/>
      <c r="AC664" s="47"/>
      <c r="AD664" s="47"/>
      <c r="AE664" s="47"/>
      <c r="AF664" s="47"/>
      <c r="AG664" s="47"/>
      <c r="AQ664" s="47"/>
      <c r="AV664" s="47"/>
      <c r="AW664" s="47"/>
      <c r="AZ664" s="47"/>
      <c r="BA664" s="47"/>
      <c r="BB664" s="47"/>
      <c r="BC664" s="47"/>
      <c r="BD664" s="47"/>
      <c r="BE664" s="47"/>
      <c r="BF664" s="47"/>
      <c r="BG664" s="47"/>
      <c r="BH664" s="47"/>
      <c r="BJ664" s="47"/>
      <c r="BO664" s="47"/>
      <c r="BP664" s="47"/>
      <c r="BV664" s="47"/>
      <c r="BW664" s="47"/>
      <c r="BX664" s="50"/>
      <c r="CM664" s="47"/>
      <c r="CR664" s="47"/>
      <c r="CU664" s="47"/>
    </row>
    <row r="665" spans="1:99" x14ac:dyDescent="0.35">
      <c r="A665" s="54" t="s">
        <v>749</v>
      </c>
      <c r="B665" s="55">
        <v>23944</v>
      </c>
      <c r="C665" s="55">
        <v>34998</v>
      </c>
      <c r="D665" s="56">
        <v>0.96</v>
      </c>
      <c r="E665" s="56">
        <v>0.81</v>
      </c>
      <c r="F665" s="55">
        <v>11221</v>
      </c>
      <c r="G665" s="55">
        <v>10023</v>
      </c>
      <c r="H665" s="56">
        <v>0.47</v>
      </c>
      <c r="I665" s="55">
        <v>8756</v>
      </c>
      <c r="J665" s="55">
        <v>5705</v>
      </c>
      <c r="K665" s="55">
        <v>5804</v>
      </c>
      <c r="L665" s="55">
        <v>7809</v>
      </c>
      <c r="M665" s="55">
        <v>11944</v>
      </c>
      <c r="N665" s="55">
        <v>14990</v>
      </c>
      <c r="O665" s="55">
        <v>23250</v>
      </c>
      <c r="P665" s="55">
        <v>2750</v>
      </c>
      <c r="Q665" s="55">
        <v>5500</v>
      </c>
      <c r="R665" s="55">
        <v>26584</v>
      </c>
      <c r="S665" s="55">
        <v>37270</v>
      </c>
      <c r="T665" s="55">
        <v>246</v>
      </c>
      <c r="U665" s="55">
        <v>1190805560</v>
      </c>
      <c r="V665" s="55">
        <v>12110</v>
      </c>
      <c r="W665" s="55">
        <v>182</v>
      </c>
      <c r="X665" s="55">
        <v>60963227</v>
      </c>
      <c r="Y665" s="47"/>
      <c r="Z665" s="47"/>
      <c r="AA665" s="47"/>
      <c r="AB665" s="47"/>
      <c r="AC665" s="47"/>
      <c r="AD665" s="47"/>
      <c r="AE665" s="47"/>
      <c r="AF665" s="47"/>
      <c r="AG665" s="47"/>
      <c r="AQ665" s="47"/>
      <c r="AV665" s="47"/>
      <c r="AW665" s="47"/>
      <c r="AZ665" s="47"/>
      <c r="BA665" s="47"/>
      <c r="BB665" s="47"/>
      <c r="BC665" s="47"/>
      <c r="BD665" s="47"/>
      <c r="BE665" s="47"/>
      <c r="BF665" s="47"/>
      <c r="BG665" s="47"/>
      <c r="BH665" s="47"/>
      <c r="BI665" s="47"/>
      <c r="BJ665" s="47"/>
      <c r="BO665" s="47"/>
      <c r="BP665" s="47"/>
      <c r="BQ665" s="49"/>
      <c r="BV665" s="47"/>
      <c r="BW665" s="47"/>
      <c r="BX665" s="50"/>
      <c r="CM665" s="47"/>
      <c r="CR665" s="47"/>
      <c r="CU665" s="47"/>
    </row>
    <row r="666" spans="1:99" x14ac:dyDescent="0.35">
      <c r="A666" s="51" t="s">
        <v>750</v>
      </c>
      <c r="B666" s="52" t="s">
        <v>84</v>
      </c>
      <c r="C666" s="52">
        <v>29400</v>
      </c>
      <c r="D666" s="53">
        <v>0.99</v>
      </c>
      <c r="E666" s="53">
        <v>0.83</v>
      </c>
      <c r="F666" s="52">
        <v>6301</v>
      </c>
      <c r="G666" s="52">
        <v>9742</v>
      </c>
      <c r="H666" s="53">
        <v>0.46</v>
      </c>
      <c r="I666" s="52">
        <v>22293</v>
      </c>
      <c r="J666" s="52">
        <v>17830</v>
      </c>
      <c r="K666" s="52">
        <v>18668</v>
      </c>
      <c r="L666" s="52">
        <v>17793</v>
      </c>
      <c r="M666" s="52">
        <v>21039</v>
      </c>
      <c r="N666" s="52">
        <v>25706</v>
      </c>
      <c r="O666" s="52">
        <v>20177</v>
      </c>
      <c r="P666" s="52">
        <v>3500</v>
      </c>
      <c r="Q666" s="52">
        <v>6911</v>
      </c>
      <c r="R666" s="52">
        <v>24500</v>
      </c>
      <c r="S666" s="52">
        <v>30500</v>
      </c>
      <c r="T666" s="52">
        <v>214</v>
      </c>
      <c r="U666" s="52">
        <v>21926786</v>
      </c>
      <c r="V666" s="52">
        <v>10000</v>
      </c>
      <c r="W666" s="52"/>
      <c r="X666" s="52">
        <v>1073510</v>
      </c>
      <c r="Y666" s="47"/>
      <c r="Z666" s="47"/>
      <c r="AA666" s="47"/>
      <c r="AB666" s="47"/>
      <c r="AC666" s="47"/>
      <c r="AD666" s="47"/>
      <c r="AE666" s="47"/>
      <c r="AF666" s="47"/>
      <c r="AG666" s="47"/>
      <c r="AQ666" s="47"/>
      <c r="AV666" s="47"/>
      <c r="AW666" s="47"/>
      <c r="AZ666" s="47"/>
      <c r="BA666" s="47"/>
      <c r="BB666" s="47"/>
      <c r="BC666" s="47"/>
      <c r="BD666" s="47"/>
      <c r="BE666" s="47"/>
      <c r="BF666" s="47"/>
      <c r="BG666" s="47"/>
      <c r="BH666" s="47"/>
      <c r="BJ666" s="47"/>
      <c r="BO666" s="47"/>
      <c r="BP666" s="47"/>
      <c r="BQ666" s="49"/>
      <c r="BV666" s="47"/>
      <c r="BW666" s="47"/>
      <c r="BX666" s="50"/>
      <c r="CR666" s="47"/>
      <c r="CU666" s="47"/>
    </row>
    <row r="667" spans="1:99" x14ac:dyDescent="0.35">
      <c r="A667" s="54" t="s">
        <v>751</v>
      </c>
      <c r="B667" s="55" t="s">
        <v>84</v>
      </c>
      <c r="C667" s="55">
        <v>45386</v>
      </c>
      <c r="D667" s="56">
        <v>1</v>
      </c>
      <c r="E667" s="56">
        <v>0.92</v>
      </c>
      <c r="F667" s="55">
        <v>24389</v>
      </c>
      <c r="G667" s="55">
        <v>20634</v>
      </c>
      <c r="H667" s="56">
        <v>0.78</v>
      </c>
      <c r="I667" s="55">
        <v>18746</v>
      </c>
      <c r="J667" s="55">
        <v>16914</v>
      </c>
      <c r="K667" s="55">
        <v>15988</v>
      </c>
      <c r="L667" s="55">
        <v>18466</v>
      </c>
      <c r="M667" s="55">
        <v>18693</v>
      </c>
      <c r="N667" s="55">
        <v>22192</v>
      </c>
      <c r="O667" s="55">
        <v>26586</v>
      </c>
      <c r="P667" s="55">
        <v>4683</v>
      </c>
      <c r="Q667" s="55">
        <v>7781</v>
      </c>
      <c r="R667" s="55">
        <v>29250</v>
      </c>
      <c r="S667" s="55">
        <v>41442</v>
      </c>
      <c r="T667" s="55">
        <v>282</v>
      </c>
      <c r="U667" s="55">
        <v>242470223</v>
      </c>
      <c r="V667" s="55">
        <v>10400</v>
      </c>
      <c r="W667" s="55">
        <v>155</v>
      </c>
      <c r="X667" s="55">
        <v>15463987</v>
      </c>
      <c r="Y667" s="47"/>
      <c r="Z667" s="47"/>
      <c r="AA667" s="47"/>
      <c r="AB667" s="47"/>
      <c r="AE667" s="47"/>
      <c r="AF667" s="47"/>
      <c r="AG667" s="47"/>
      <c r="AQ667" s="47"/>
      <c r="AV667" s="47"/>
      <c r="BA667" s="47"/>
      <c r="BB667" s="47"/>
      <c r="BE667" s="47"/>
      <c r="BF667" s="47"/>
      <c r="BG667" s="47"/>
      <c r="BH667" s="47"/>
      <c r="BJ667" s="47"/>
      <c r="BO667" s="47"/>
      <c r="BV667" s="47"/>
      <c r="BX667" s="50"/>
      <c r="CM667" s="47"/>
      <c r="CR667" s="47"/>
      <c r="CU667" s="47"/>
    </row>
    <row r="668" spans="1:99" x14ac:dyDescent="0.35">
      <c r="A668" s="51" t="s">
        <v>752</v>
      </c>
      <c r="B668" s="52" t="s">
        <v>84</v>
      </c>
      <c r="C668" s="52">
        <v>72255</v>
      </c>
      <c r="D668" s="53">
        <v>1</v>
      </c>
      <c r="E668" s="53">
        <v>0.96</v>
      </c>
      <c r="F668" s="52">
        <v>25767</v>
      </c>
      <c r="G668" s="52">
        <v>27342</v>
      </c>
      <c r="H668" s="53">
        <v>0.56000000000000005</v>
      </c>
      <c r="I668" s="52">
        <v>43545</v>
      </c>
      <c r="J668" s="52">
        <v>28124</v>
      </c>
      <c r="K668" s="52">
        <v>32955</v>
      </c>
      <c r="L668" s="52">
        <v>39513</v>
      </c>
      <c r="M668" s="52">
        <v>43159</v>
      </c>
      <c r="N668" s="52">
        <v>45894</v>
      </c>
      <c r="O668" s="52">
        <v>26500</v>
      </c>
      <c r="P668" s="52">
        <v>5500</v>
      </c>
      <c r="Q668" s="52">
        <v>12000</v>
      </c>
      <c r="R668" s="52">
        <v>28000</v>
      </c>
      <c r="S668" s="52">
        <v>32500</v>
      </c>
      <c r="T668" s="52">
        <v>281</v>
      </c>
      <c r="U668" s="52">
        <v>144385914</v>
      </c>
      <c r="V668" s="52">
        <v>53345</v>
      </c>
      <c r="W668" s="52">
        <v>1026</v>
      </c>
      <c r="X668" s="52">
        <v>68032264</v>
      </c>
      <c r="Y668" s="47"/>
      <c r="Z668" s="47"/>
      <c r="AA668" s="47"/>
      <c r="AB668" s="47"/>
      <c r="AC668" s="47"/>
      <c r="AD668" s="47"/>
      <c r="AE668" s="47"/>
      <c r="AF668" s="47"/>
      <c r="AG668" s="47"/>
      <c r="AK668" s="47"/>
      <c r="AQ668" s="47"/>
      <c r="AV668" s="47"/>
      <c r="AW668" s="47"/>
      <c r="AZ668" s="47"/>
      <c r="BA668" s="47"/>
      <c r="BB668" s="47"/>
      <c r="BC668" s="47"/>
      <c r="BD668" s="47"/>
      <c r="BE668" s="47"/>
      <c r="BF668" s="47"/>
      <c r="BG668" s="47"/>
      <c r="BH668" s="47"/>
      <c r="BI668" s="47"/>
      <c r="BJ668" s="47"/>
      <c r="BO668" s="47"/>
      <c r="BP668" s="47"/>
      <c r="BV668" s="47"/>
      <c r="BW668" s="47"/>
      <c r="BX668" s="50"/>
      <c r="CM668" s="47"/>
      <c r="CR668" s="47"/>
      <c r="CU668" s="47"/>
    </row>
    <row r="669" spans="1:99" x14ac:dyDescent="0.35">
      <c r="A669" s="54" t="s">
        <v>753</v>
      </c>
      <c r="B669" s="55" t="s">
        <v>84</v>
      </c>
      <c r="C669" s="55">
        <v>65932</v>
      </c>
      <c r="D669" s="56">
        <v>1</v>
      </c>
      <c r="E669" s="56">
        <v>0.87</v>
      </c>
      <c r="F669" s="55">
        <v>22418</v>
      </c>
      <c r="G669" s="55">
        <v>20811</v>
      </c>
      <c r="H669" s="56">
        <v>0.91</v>
      </c>
      <c r="I669" s="55">
        <v>39442</v>
      </c>
      <c r="J669" s="55">
        <v>33143</v>
      </c>
      <c r="K669" s="55">
        <v>36505</v>
      </c>
      <c r="L669" s="55">
        <v>35535</v>
      </c>
      <c r="M669" s="55">
        <v>35915</v>
      </c>
      <c r="N669" s="55">
        <v>45203</v>
      </c>
      <c r="O669" s="55">
        <v>25750</v>
      </c>
      <c r="P669" s="55">
        <v>5250</v>
      </c>
      <c r="Q669" s="55">
        <v>6687</v>
      </c>
      <c r="R669" s="55">
        <v>27000</v>
      </c>
      <c r="S669" s="55">
        <v>29483</v>
      </c>
      <c r="T669" s="55">
        <v>273</v>
      </c>
      <c r="U669" s="55">
        <v>126609305</v>
      </c>
      <c r="V669" s="55">
        <v>55407</v>
      </c>
      <c r="W669" s="55">
        <v>1030</v>
      </c>
      <c r="X669" s="55">
        <v>113079855</v>
      </c>
      <c r="Y669" s="47"/>
      <c r="Z669" s="47"/>
      <c r="AA669" s="47"/>
      <c r="AB669" s="47"/>
      <c r="AC669" s="47"/>
      <c r="AD669" s="47"/>
      <c r="AE669" s="47"/>
      <c r="AF669" s="47"/>
      <c r="AG669" s="47"/>
      <c r="AQ669" s="47"/>
      <c r="AV669" s="47"/>
      <c r="AW669" s="47"/>
      <c r="AZ669" s="47"/>
      <c r="BA669" s="47"/>
      <c r="BB669" s="47"/>
      <c r="BC669" s="47"/>
      <c r="BD669" s="47"/>
      <c r="BE669" s="47"/>
      <c r="BF669" s="47"/>
      <c r="BG669" s="47"/>
      <c r="BH669" s="47"/>
      <c r="BI669" s="47"/>
      <c r="BJ669" s="47"/>
      <c r="BO669" s="47"/>
      <c r="BP669" s="47"/>
      <c r="BV669" s="47"/>
      <c r="BW669" s="47"/>
      <c r="BX669" s="50"/>
      <c r="CM669" s="47"/>
      <c r="CR669" s="47"/>
      <c r="CU669" s="47"/>
    </row>
    <row r="670" spans="1:99" x14ac:dyDescent="0.35">
      <c r="A670" s="51" t="s">
        <v>754</v>
      </c>
      <c r="B670" s="52" t="s">
        <v>84</v>
      </c>
      <c r="C670" s="52">
        <v>59407</v>
      </c>
      <c r="D670" s="53">
        <v>0.98</v>
      </c>
      <c r="E670" s="53">
        <v>0.75</v>
      </c>
      <c r="F670" s="52">
        <v>26190</v>
      </c>
      <c r="G670" s="52">
        <v>21312</v>
      </c>
      <c r="H670" s="53">
        <v>0.48</v>
      </c>
      <c r="I670" s="52">
        <v>24664</v>
      </c>
      <c r="J670" s="52">
        <v>21926</v>
      </c>
      <c r="K670" s="52">
        <v>22981</v>
      </c>
      <c r="L670" s="52">
        <v>22991</v>
      </c>
      <c r="M670" s="52">
        <v>25735</v>
      </c>
      <c r="N670" s="52">
        <v>24775</v>
      </c>
      <c r="O670" s="52">
        <v>25000</v>
      </c>
      <c r="P670" s="52">
        <v>5500</v>
      </c>
      <c r="Q670" s="52">
        <v>9500</v>
      </c>
      <c r="R670" s="52">
        <v>27000</v>
      </c>
      <c r="S670" s="52">
        <v>35699</v>
      </c>
      <c r="T670" s="52">
        <v>265</v>
      </c>
      <c r="U670" s="52">
        <v>334681240</v>
      </c>
      <c r="V670" s="52">
        <v>35110</v>
      </c>
      <c r="W670" s="52">
        <v>570</v>
      </c>
      <c r="X670" s="52">
        <v>69919647</v>
      </c>
      <c r="Y670" s="47"/>
      <c r="Z670" s="47"/>
      <c r="AA670" s="47"/>
      <c r="AB670" s="47"/>
      <c r="AC670" s="47"/>
      <c r="AD670" s="47"/>
      <c r="AE670" s="47"/>
      <c r="AF670" s="47"/>
      <c r="AG670" s="47"/>
      <c r="AL670" s="47"/>
      <c r="AQ670" s="47"/>
      <c r="AV670" s="47"/>
      <c r="AW670" s="47"/>
      <c r="AZ670" s="47"/>
      <c r="BA670" s="47"/>
      <c r="BB670" s="47"/>
      <c r="BC670" s="47"/>
      <c r="BD670" s="47"/>
      <c r="BE670" s="47"/>
      <c r="BF670" s="47"/>
      <c r="BG670" s="47"/>
      <c r="BH670" s="47"/>
      <c r="BI670" s="47"/>
      <c r="BJ670" s="47"/>
      <c r="BO670" s="47"/>
      <c r="BP670" s="47"/>
      <c r="BQ670" s="49"/>
      <c r="BV670" s="47"/>
      <c r="BW670" s="47"/>
      <c r="BX670" s="50"/>
      <c r="CM670" s="47"/>
      <c r="CR670" s="47"/>
      <c r="CU670" s="47"/>
    </row>
    <row r="671" spans="1:99" x14ac:dyDescent="0.35">
      <c r="A671" s="54" t="s">
        <v>755</v>
      </c>
      <c r="B671" s="55" t="s">
        <v>84</v>
      </c>
      <c r="C671" s="55">
        <v>54558</v>
      </c>
      <c r="D671" s="56">
        <v>1</v>
      </c>
      <c r="E671" s="56">
        <v>0.99</v>
      </c>
      <c r="F671" s="55">
        <v>30782</v>
      </c>
      <c r="G671" s="55">
        <v>27903</v>
      </c>
      <c r="H671" s="56">
        <v>0.7</v>
      </c>
      <c r="I671" s="55">
        <v>21583</v>
      </c>
      <c r="J671" s="55">
        <v>15645</v>
      </c>
      <c r="K671" s="55">
        <v>19885</v>
      </c>
      <c r="L671" s="55">
        <v>19706</v>
      </c>
      <c r="M671" s="55">
        <v>23994</v>
      </c>
      <c r="N671" s="55">
        <v>27502</v>
      </c>
      <c r="O671" s="55">
        <v>25375</v>
      </c>
      <c r="P671" s="55">
        <v>3500</v>
      </c>
      <c r="Q671" s="55">
        <v>5500</v>
      </c>
      <c r="R671" s="55">
        <v>26972</v>
      </c>
      <c r="S671" s="55">
        <v>32773</v>
      </c>
      <c r="T671" s="55">
        <v>269</v>
      </c>
      <c r="U671" s="55">
        <v>83700605</v>
      </c>
      <c r="V671" s="55">
        <v>22259</v>
      </c>
      <c r="W671" s="55">
        <v>451</v>
      </c>
      <c r="X671" s="55">
        <v>22789348</v>
      </c>
      <c r="Y671" s="47"/>
      <c r="Z671" s="47"/>
      <c r="AA671" s="47"/>
      <c r="AB671" s="47"/>
      <c r="AC671" s="47"/>
      <c r="AD671" s="47"/>
      <c r="AE671" s="47"/>
      <c r="AF671" s="47"/>
      <c r="AG671" s="47"/>
      <c r="AK671" s="47"/>
      <c r="AQ671" s="47"/>
      <c r="AV671" s="47"/>
      <c r="AW671" s="47"/>
      <c r="AZ671" s="47"/>
      <c r="BA671" s="47"/>
      <c r="BB671" s="47"/>
      <c r="BD671" s="47"/>
      <c r="BE671" s="47"/>
      <c r="BF671" s="47"/>
      <c r="BG671" s="47"/>
      <c r="BH671" s="47"/>
      <c r="BI671" s="47"/>
      <c r="BJ671" s="47"/>
      <c r="BO671" s="47"/>
      <c r="BP671" s="47"/>
      <c r="BQ671" s="49"/>
      <c r="BV671" s="47"/>
      <c r="BW671" s="47"/>
      <c r="BX671" s="50"/>
      <c r="CM671" s="47"/>
      <c r="CR671" s="47"/>
      <c r="CU671" s="47"/>
    </row>
    <row r="672" spans="1:99" x14ac:dyDescent="0.35">
      <c r="A672" s="51" t="s">
        <v>756</v>
      </c>
      <c r="B672" s="52" t="s">
        <v>84</v>
      </c>
      <c r="C672" s="52">
        <v>47702</v>
      </c>
      <c r="D672" s="53">
        <v>0.98</v>
      </c>
      <c r="E672" s="53">
        <v>0.71</v>
      </c>
      <c r="F672" s="52">
        <v>17914</v>
      </c>
      <c r="G672" s="52">
        <v>12683</v>
      </c>
      <c r="H672" s="53">
        <v>0.55000000000000004</v>
      </c>
      <c r="I672" s="52">
        <v>26757</v>
      </c>
      <c r="J672" s="52">
        <v>21011</v>
      </c>
      <c r="K672" s="52">
        <v>20872</v>
      </c>
      <c r="L672" s="52">
        <v>24174</v>
      </c>
      <c r="M672" s="52">
        <v>26377</v>
      </c>
      <c r="N672" s="52">
        <v>26516</v>
      </c>
      <c r="O672" s="52">
        <v>22000</v>
      </c>
      <c r="P672" s="52">
        <v>4750</v>
      </c>
      <c r="Q672" s="52">
        <v>9184</v>
      </c>
      <c r="R672" s="52">
        <v>27000</v>
      </c>
      <c r="S672" s="52">
        <v>41750</v>
      </c>
      <c r="T672" s="52">
        <v>233</v>
      </c>
      <c r="U672" s="52">
        <v>806475811</v>
      </c>
      <c r="V672" s="52">
        <v>25800</v>
      </c>
      <c r="W672" s="52">
        <v>412</v>
      </c>
      <c r="X672" s="52">
        <v>58415936</v>
      </c>
      <c r="Y672" s="47"/>
      <c r="Z672" s="47"/>
      <c r="AA672" s="47"/>
      <c r="AB672" s="47"/>
      <c r="AC672" s="47"/>
      <c r="AD672" s="47"/>
      <c r="AE672" s="47"/>
      <c r="AF672" s="47"/>
      <c r="AG672" s="47"/>
      <c r="AL672" s="47"/>
      <c r="AQ672" s="47"/>
      <c r="AV672" s="47"/>
      <c r="AW672" s="47"/>
      <c r="AZ672" s="47"/>
      <c r="BA672" s="47"/>
      <c r="BB672" s="47"/>
      <c r="BC672" s="47"/>
      <c r="BD672" s="47"/>
      <c r="BE672" s="47"/>
      <c r="BF672" s="47"/>
      <c r="BG672" s="47"/>
      <c r="BH672" s="47"/>
      <c r="BI672" s="47"/>
      <c r="BJ672" s="47"/>
      <c r="BO672" s="47"/>
      <c r="BP672" s="47"/>
      <c r="BV672" s="47"/>
      <c r="BW672" s="47"/>
      <c r="BX672" s="50"/>
      <c r="CM672" s="47"/>
      <c r="CR672" s="47"/>
      <c r="CU672" s="47"/>
    </row>
    <row r="673" spans="1:99" x14ac:dyDescent="0.35">
      <c r="A673" s="54" t="s">
        <v>757</v>
      </c>
      <c r="B673" s="55" t="s">
        <v>84</v>
      </c>
      <c r="C673" s="55">
        <v>56670</v>
      </c>
      <c r="D673" s="56">
        <v>1</v>
      </c>
      <c r="E673" s="56">
        <v>0.94</v>
      </c>
      <c r="F673" s="55">
        <v>28401</v>
      </c>
      <c r="G673" s="55">
        <v>24753</v>
      </c>
      <c r="H673" s="56">
        <v>0.85</v>
      </c>
      <c r="I673" s="55">
        <v>22504</v>
      </c>
      <c r="J673" s="55">
        <v>16733</v>
      </c>
      <c r="K673" s="55">
        <v>17048</v>
      </c>
      <c r="L673" s="55">
        <v>19447</v>
      </c>
      <c r="M673" s="55">
        <v>22647</v>
      </c>
      <c r="N673" s="55">
        <v>24361</v>
      </c>
      <c r="O673" s="55">
        <v>26186</v>
      </c>
      <c r="P673" s="55">
        <v>5500</v>
      </c>
      <c r="Q673" s="55">
        <v>12750</v>
      </c>
      <c r="R673" s="55">
        <v>29000</v>
      </c>
      <c r="S673" s="55">
        <v>38250</v>
      </c>
      <c r="T673" s="55">
        <v>278</v>
      </c>
      <c r="U673" s="55">
        <v>425326345</v>
      </c>
      <c r="V673" s="55">
        <v>32000</v>
      </c>
      <c r="W673" s="55">
        <v>453</v>
      </c>
      <c r="X673" s="55">
        <v>44110520</v>
      </c>
      <c r="Y673" s="47"/>
      <c r="Z673" s="47"/>
      <c r="AA673" s="47"/>
      <c r="AB673" s="47"/>
      <c r="AC673" s="47"/>
      <c r="AD673" s="47"/>
      <c r="AE673" s="47"/>
      <c r="AF673" s="47"/>
      <c r="AG673" s="47"/>
      <c r="AQ673" s="47"/>
      <c r="AV673" s="47"/>
      <c r="AW673" s="47"/>
      <c r="AZ673" s="47"/>
      <c r="BA673" s="47"/>
      <c r="BB673" s="47"/>
      <c r="BC673" s="47"/>
      <c r="BD673" s="47"/>
      <c r="BE673" s="47"/>
      <c r="BF673" s="47"/>
      <c r="BG673" s="47"/>
      <c r="BH673" s="47"/>
      <c r="BI673" s="47"/>
      <c r="BJ673" s="47"/>
      <c r="BO673" s="47"/>
      <c r="BP673" s="47"/>
      <c r="BV673" s="47"/>
      <c r="BW673" s="47"/>
      <c r="BX673" s="50"/>
      <c r="CM673" s="47"/>
      <c r="CR673" s="47"/>
      <c r="CU673" s="47"/>
    </row>
    <row r="674" spans="1:99" x14ac:dyDescent="0.35">
      <c r="A674" s="51" t="s">
        <v>758</v>
      </c>
      <c r="B674" s="52">
        <v>34670</v>
      </c>
      <c r="C674" s="52">
        <v>61060</v>
      </c>
      <c r="D674" s="53">
        <v>1</v>
      </c>
      <c r="E674" s="53">
        <v>0.97</v>
      </c>
      <c r="F674" s="52">
        <v>8494</v>
      </c>
      <c r="G674" s="52">
        <v>7460</v>
      </c>
      <c r="H674" s="53">
        <v>0.64</v>
      </c>
      <c r="I674" s="52">
        <v>23737</v>
      </c>
      <c r="J674" s="52">
        <v>12632</v>
      </c>
      <c r="K674" s="52">
        <v>15706</v>
      </c>
      <c r="L674" s="52">
        <v>20119</v>
      </c>
      <c r="M674" s="52">
        <v>25012</v>
      </c>
      <c r="N674" s="52">
        <v>27959</v>
      </c>
      <c r="O674" s="52">
        <v>25755</v>
      </c>
      <c r="P674" s="52">
        <v>5500</v>
      </c>
      <c r="Q674" s="52">
        <v>11018</v>
      </c>
      <c r="R674" s="52">
        <v>27000</v>
      </c>
      <c r="S674" s="52">
        <v>33772</v>
      </c>
      <c r="T674" s="52">
        <v>273</v>
      </c>
      <c r="U674" s="52">
        <v>129263643</v>
      </c>
      <c r="V674" s="52">
        <v>27500</v>
      </c>
      <c r="W674" s="52">
        <v>489</v>
      </c>
      <c r="X674" s="52">
        <v>34620666</v>
      </c>
      <c r="Y674" s="47"/>
      <c r="Z674" s="47"/>
      <c r="AA674" s="47"/>
      <c r="AB674" s="47"/>
      <c r="AC674" s="47"/>
      <c r="AD674" s="47"/>
      <c r="AE674" s="47"/>
      <c r="AF674" s="47"/>
      <c r="AG674" s="47"/>
      <c r="AQ674" s="47"/>
      <c r="AV674" s="47"/>
      <c r="AW674" s="47"/>
      <c r="AZ674" s="47"/>
      <c r="BA674" s="47"/>
      <c r="BB674" s="47"/>
      <c r="BC674" s="47"/>
      <c r="BD674" s="47"/>
      <c r="BE674" s="47"/>
      <c r="BF674" s="47"/>
      <c r="BG674" s="47"/>
      <c r="BH674" s="47"/>
      <c r="BI674" s="47"/>
      <c r="BJ674" s="47"/>
      <c r="BO674" s="47"/>
      <c r="BP674" s="47"/>
      <c r="BQ674" s="49"/>
      <c r="BV674" s="47"/>
      <c r="BW674" s="47"/>
      <c r="BX674" s="50"/>
      <c r="CM674" s="47"/>
      <c r="CR674" s="47"/>
      <c r="CU674" s="47"/>
    </row>
    <row r="675" spans="1:99" x14ac:dyDescent="0.35">
      <c r="A675" s="54" t="s">
        <v>759</v>
      </c>
      <c r="B675" s="55">
        <v>30025</v>
      </c>
      <c r="C675" s="55">
        <v>38970</v>
      </c>
      <c r="D675" s="56">
        <v>1</v>
      </c>
      <c r="E675" s="56">
        <v>1</v>
      </c>
      <c r="F675" s="55">
        <v>9044</v>
      </c>
      <c r="G675" s="55">
        <v>9643</v>
      </c>
      <c r="H675" s="56">
        <v>0.99</v>
      </c>
      <c r="I675" s="55">
        <v>15377</v>
      </c>
      <c r="J675" s="55">
        <v>12483</v>
      </c>
      <c r="K675" s="55">
        <v>17616</v>
      </c>
      <c r="L675" s="55">
        <v>21213</v>
      </c>
      <c r="M675" s="55">
        <v>18552</v>
      </c>
      <c r="N675" s="55">
        <v>20054</v>
      </c>
      <c r="O675" s="55">
        <v>23750</v>
      </c>
      <c r="P675" s="55">
        <v>3500</v>
      </c>
      <c r="Q675" s="55">
        <v>6598</v>
      </c>
      <c r="R675" s="55">
        <v>26668</v>
      </c>
      <c r="S675" s="55">
        <v>32105</v>
      </c>
      <c r="T675" s="55">
        <v>252</v>
      </c>
      <c r="U675" s="55">
        <v>116741719</v>
      </c>
      <c r="V675" s="55">
        <v>12428</v>
      </c>
      <c r="W675" s="55">
        <v>180</v>
      </c>
      <c r="X675" s="55">
        <v>10852173</v>
      </c>
      <c r="Y675" s="47"/>
      <c r="Z675" s="47"/>
      <c r="AA675" s="47"/>
      <c r="AB675" s="47"/>
      <c r="AC675" s="47"/>
      <c r="AD675" s="47"/>
      <c r="AE675" s="47"/>
      <c r="AF675" s="47"/>
      <c r="AG675" s="47"/>
      <c r="AK675" s="47"/>
      <c r="AQ675" s="47"/>
      <c r="AV675" s="47"/>
      <c r="AW675" s="47"/>
      <c r="AZ675" s="47"/>
      <c r="BA675" s="47"/>
      <c r="BB675" s="47"/>
      <c r="BD675" s="47"/>
      <c r="BE675" s="47"/>
      <c r="BF675" s="47"/>
      <c r="BG675" s="47"/>
      <c r="BH675" s="47"/>
      <c r="BI675" s="47"/>
      <c r="BJ675" s="47"/>
      <c r="BO675" s="47"/>
      <c r="BP675" s="47"/>
      <c r="BV675" s="47"/>
      <c r="BW675" s="47"/>
      <c r="BX675" s="50"/>
      <c r="CM675" s="47"/>
      <c r="CR675" s="47"/>
      <c r="CU675" s="47"/>
    </row>
    <row r="676" spans="1:99" x14ac:dyDescent="0.35">
      <c r="A676" s="51" t="s">
        <v>760</v>
      </c>
      <c r="B676" s="52" t="s">
        <v>84</v>
      </c>
      <c r="C676" s="52">
        <v>79850</v>
      </c>
      <c r="D676" s="53">
        <v>0.71</v>
      </c>
      <c r="E676" s="53">
        <v>0.77</v>
      </c>
      <c r="F676" s="52">
        <v>45591</v>
      </c>
      <c r="G676" s="52">
        <v>44422</v>
      </c>
      <c r="H676" s="53">
        <v>7.0000000000000007E-2</v>
      </c>
      <c r="I676" s="52">
        <v>20232</v>
      </c>
      <c r="J676" s="52">
        <v>5347</v>
      </c>
      <c r="K676" s="52">
        <v>-2251</v>
      </c>
      <c r="L676" s="52">
        <v>1918</v>
      </c>
      <c r="M676" s="52">
        <v>13035</v>
      </c>
      <c r="N676" s="52">
        <v>44726</v>
      </c>
      <c r="O676" s="52">
        <v>14768</v>
      </c>
      <c r="P676" s="52">
        <v>4000</v>
      </c>
      <c r="Q676" s="52">
        <v>7500</v>
      </c>
      <c r="R676" s="52">
        <v>27000</v>
      </c>
      <c r="S676" s="52">
        <v>37091</v>
      </c>
      <c r="T676" s="52">
        <v>157</v>
      </c>
      <c r="U676" s="52">
        <v>96149283</v>
      </c>
      <c r="V676" s="52">
        <v>40768</v>
      </c>
      <c r="W676" s="52">
        <v>511</v>
      </c>
      <c r="X676" s="52">
        <v>30293171</v>
      </c>
      <c r="Y676" s="47"/>
      <c r="Z676" s="47"/>
      <c r="AA676" s="47"/>
      <c r="AB676" s="47"/>
      <c r="AC676" s="47"/>
      <c r="AD676" s="47"/>
      <c r="AE676" s="47"/>
      <c r="AF676" s="47"/>
      <c r="AG676" s="47"/>
      <c r="AQ676" s="47"/>
      <c r="AV676" s="47"/>
      <c r="AW676" s="47"/>
      <c r="AZ676" s="47"/>
      <c r="BA676" s="47"/>
      <c r="BB676" s="47"/>
      <c r="BC676" s="47"/>
      <c r="BD676" s="47"/>
      <c r="BE676" s="47"/>
      <c r="BF676" s="47"/>
      <c r="BG676" s="47"/>
      <c r="BH676" s="47"/>
      <c r="BI676" s="47"/>
      <c r="BJ676" s="47"/>
      <c r="BO676" s="47"/>
      <c r="BP676" s="47"/>
      <c r="BQ676" s="49"/>
      <c r="BV676" s="47"/>
      <c r="BW676" s="47"/>
      <c r="BX676" s="50"/>
      <c r="BY676" s="47"/>
      <c r="BZ676" s="47"/>
      <c r="CM676" s="47"/>
      <c r="CR676" s="47"/>
      <c r="CU676" s="47"/>
    </row>
    <row r="677" spans="1:99" x14ac:dyDescent="0.35">
      <c r="A677" s="54" t="s">
        <v>761</v>
      </c>
      <c r="B677" s="55">
        <v>30872</v>
      </c>
      <c r="C677" s="55">
        <v>44760</v>
      </c>
      <c r="D677" s="56">
        <v>0.99</v>
      </c>
      <c r="E677" s="56">
        <v>0.97</v>
      </c>
      <c r="F677" s="55">
        <v>11804</v>
      </c>
      <c r="G677" s="55">
        <v>8200</v>
      </c>
      <c r="H677" s="56">
        <v>0.72</v>
      </c>
      <c r="I677" s="55">
        <v>21668</v>
      </c>
      <c r="J677" s="55">
        <v>5013</v>
      </c>
      <c r="K677" s="55">
        <v>4618</v>
      </c>
      <c r="L677" s="55">
        <v>5181</v>
      </c>
      <c r="M677" s="55">
        <v>22261</v>
      </c>
      <c r="N677" s="55">
        <v>31605</v>
      </c>
      <c r="O677" s="55">
        <v>25000</v>
      </c>
      <c r="P677" s="55">
        <v>5500</v>
      </c>
      <c r="Q677" s="55">
        <v>10243</v>
      </c>
      <c r="R677" s="55">
        <v>27000</v>
      </c>
      <c r="S677" s="55">
        <v>30104</v>
      </c>
      <c r="T677" s="55">
        <v>265</v>
      </c>
      <c r="U677" s="55">
        <v>58028536</v>
      </c>
      <c r="V677" s="55">
        <v>29980</v>
      </c>
      <c r="W677" s="55">
        <v>471</v>
      </c>
      <c r="X677" s="55">
        <v>16335543</v>
      </c>
      <c r="Y677" s="47"/>
      <c r="Z677" s="47"/>
      <c r="AA677" s="47"/>
      <c r="AB677" s="47"/>
      <c r="AC677" s="47"/>
      <c r="AD677" s="47"/>
      <c r="AE677" s="47"/>
      <c r="AF677" s="47"/>
      <c r="AG677" s="47"/>
      <c r="AQ677" s="47"/>
      <c r="AV677" s="47"/>
      <c r="AW677" s="47"/>
      <c r="AZ677" s="47"/>
      <c r="BA677" s="47"/>
      <c r="BB677" s="47"/>
      <c r="BC677" s="47"/>
      <c r="BD677" s="47"/>
      <c r="BE677" s="47"/>
      <c r="BF677" s="47"/>
      <c r="BG677" s="47"/>
      <c r="BH677" s="47"/>
      <c r="BJ677" s="47"/>
      <c r="BO677" s="47"/>
      <c r="BP677" s="47"/>
      <c r="BV677" s="47"/>
      <c r="BW677" s="47"/>
      <c r="BX677" s="50"/>
      <c r="CM677" s="47"/>
      <c r="CR677" s="47"/>
      <c r="CU677" s="47"/>
    </row>
    <row r="678" spans="1:99" x14ac:dyDescent="0.35">
      <c r="A678" s="51" t="s">
        <v>762</v>
      </c>
      <c r="B678" s="52">
        <v>21495</v>
      </c>
      <c r="C678" s="52">
        <v>24753</v>
      </c>
      <c r="D678" s="53">
        <v>1</v>
      </c>
      <c r="E678" s="53">
        <v>0.7</v>
      </c>
      <c r="F678" s="52">
        <v>5511</v>
      </c>
      <c r="G678" s="52">
        <v>4862</v>
      </c>
      <c r="H678" s="53">
        <v>0.66</v>
      </c>
      <c r="I678" s="52">
        <v>14347</v>
      </c>
      <c r="J678" s="52">
        <v>9891</v>
      </c>
      <c r="K678" s="52">
        <v>12207</v>
      </c>
      <c r="L678" s="52">
        <v>13694</v>
      </c>
      <c r="M678" s="52">
        <v>16335</v>
      </c>
      <c r="N678" s="52">
        <v>16935</v>
      </c>
      <c r="O678" s="52">
        <v>18585</v>
      </c>
      <c r="P678" s="52">
        <v>3360</v>
      </c>
      <c r="Q678" s="52">
        <v>5500</v>
      </c>
      <c r="R678" s="52">
        <v>19203</v>
      </c>
      <c r="S678" s="52">
        <v>29700</v>
      </c>
      <c r="T678" s="52">
        <v>197</v>
      </c>
      <c r="U678" s="52">
        <v>55992476</v>
      </c>
      <c r="V678" s="52">
        <v>10406</v>
      </c>
      <c r="W678" s="52"/>
      <c r="X678" s="52">
        <v>2557433</v>
      </c>
      <c r="Y678" s="47"/>
      <c r="Z678" s="47"/>
      <c r="AA678" s="47"/>
      <c r="AB678" s="47"/>
      <c r="AC678" s="47"/>
      <c r="AD678" s="47"/>
      <c r="AE678" s="47"/>
      <c r="AF678" s="47"/>
      <c r="AG678" s="47"/>
      <c r="AV678" s="47"/>
      <c r="AW678" s="47"/>
      <c r="AZ678" s="47"/>
      <c r="BA678" s="47"/>
      <c r="BB678" s="47"/>
      <c r="BC678" s="47"/>
      <c r="BD678" s="47"/>
      <c r="BE678" s="47"/>
      <c r="BF678" s="47"/>
      <c r="BG678" s="47"/>
      <c r="BH678" s="47"/>
      <c r="BJ678" s="47"/>
      <c r="BO678" s="47"/>
      <c r="BP678" s="47"/>
      <c r="BQ678" s="49"/>
      <c r="BV678" s="47"/>
      <c r="BW678" s="47"/>
      <c r="BX678" s="50"/>
      <c r="CM678" s="47"/>
      <c r="CR678" s="47"/>
      <c r="CU678" s="47"/>
    </row>
    <row r="679" spans="1:99" x14ac:dyDescent="0.35">
      <c r="A679" s="54" t="s">
        <v>763</v>
      </c>
      <c r="B679" s="55" t="s">
        <v>84</v>
      </c>
      <c r="C679" s="55">
        <v>62684</v>
      </c>
      <c r="D679" s="56">
        <v>1</v>
      </c>
      <c r="E679" s="56">
        <v>0.98</v>
      </c>
      <c r="F679" s="55">
        <v>38848</v>
      </c>
      <c r="G679" s="55">
        <v>36828</v>
      </c>
      <c r="H679" s="56">
        <v>0.76</v>
      </c>
      <c r="I679" s="55">
        <v>23733</v>
      </c>
      <c r="J679" s="55">
        <v>13604</v>
      </c>
      <c r="K679" s="55">
        <v>18535</v>
      </c>
      <c r="L679" s="55">
        <v>20967</v>
      </c>
      <c r="M679" s="55">
        <v>24356</v>
      </c>
      <c r="N679" s="55">
        <v>28808</v>
      </c>
      <c r="O679" s="55">
        <v>25000</v>
      </c>
      <c r="P679" s="55">
        <v>5347</v>
      </c>
      <c r="Q679" s="55">
        <v>9500</v>
      </c>
      <c r="R679" s="55">
        <v>28500</v>
      </c>
      <c r="S679" s="55">
        <v>35485</v>
      </c>
      <c r="T679" s="55">
        <v>265</v>
      </c>
      <c r="U679" s="55">
        <v>132506283</v>
      </c>
      <c r="V679" s="55">
        <v>24400</v>
      </c>
      <c r="W679" s="55">
        <v>455</v>
      </c>
      <c r="X679" s="55">
        <v>33424100</v>
      </c>
      <c r="Y679" s="47"/>
      <c r="Z679" s="47"/>
      <c r="AA679" s="47"/>
      <c r="AB679" s="47"/>
      <c r="AC679" s="47"/>
      <c r="AD679" s="47"/>
      <c r="AE679" s="47"/>
      <c r="AF679" s="47"/>
      <c r="AG679" s="47"/>
      <c r="AQ679" s="47"/>
      <c r="AV679" s="47"/>
      <c r="AW679" s="47"/>
      <c r="AZ679" s="47"/>
      <c r="BA679" s="47"/>
      <c r="BB679" s="47"/>
      <c r="BD679" s="47"/>
      <c r="BE679" s="47"/>
      <c r="BF679" s="47"/>
      <c r="BG679" s="47"/>
      <c r="BH679" s="47"/>
      <c r="BI679" s="47"/>
      <c r="BJ679" s="47"/>
      <c r="BO679" s="47"/>
      <c r="BP679" s="47"/>
      <c r="BQ679" s="49"/>
      <c r="BV679" s="47"/>
      <c r="BW679" s="47"/>
      <c r="BX679" s="50"/>
      <c r="CM679" s="47"/>
      <c r="CR679" s="47"/>
      <c r="CU679" s="47"/>
    </row>
    <row r="680" spans="1:99" x14ac:dyDescent="0.35">
      <c r="A680" s="51" t="s">
        <v>764</v>
      </c>
      <c r="B680" s="52" t="s">
        <v>84</v>
      </c>
      <c r="C680" s="52">
        <v>48730</v>
      </c>
      <c r="D680" s="53">
        <v>1</v>
      </c>
      <c r="E680" s="53">
        <v>1</v>
      </c>
      <c r="F680" s="52">
        <v>24145</v>
      </c>
      <c r="G680" s="52">
        <v>20599</v>
      </c>
      <c r="H680" s="53">
        <v>0.56999999999999995</v>
      </c>
      <c r="I680" s="52">
        <v>22431</v>
      </c>
      <c r="J680" s="52">
        <v>19286</v>
      </c>
      <c r="K680" s="52">
        <v>21771</v>
      </c>
      <c r="L680" s="52">
        <v>20993</v>
      </c>
      <c r="M680" s="52">
        <v>28308</v>
      </c>
      <c r="N680" s="52">
        <v>25468</v>
      </c>
      <c r="O680" s="52">
        <v>23250</v>
      </c>
      <c r="P680" s="52">
        <v>4000</v>
      </c>
      <c r="Q680" s="52">
        <v>7500</v>
      </c>
      <c r="R680" s="52">
        <v>26500</v>
      </c>
      <c r="S680" s="52">
        <v>34177</v>
      </c>
      <c r="T680" s="52">
        <v>246</v>
      </c>
      <c r="U680" s="52">
        <v>192331147</v>
      </c>
      <c r="V680" s="52">
        <v>19987</v>
      </c>
      <c r="W680" s="52">
        <v>330</v>
      </c>
      <c r="X680" s="52">
        <v>31532069</v>
      </c>
      <c r="Y680" s="47"/>
      <c r="Z680" s="47"/>
      <c r="AA680" s="47"/>
      <c r="AB680" s="47"/>
      <c r="AC680" s="47"/>
      <c r="AD680" s="47"/>
      <c r="AE680" s="47"/>
      <c r="AF680" s="47"/>
      <c r="AG680" s="47"/>
      <c r="AK680" s="47"/>
      <c r="AQ680" s="47"/>
      <c r="AV680" s="47"/>
      <c r="AW680" s="47"/>
      <c r="AZ680" s="47"/>
      <c r="BA680" s="47"/>
      <c r="BB680" s="47"/>
      <c r="BC680" s="47"/>
      <c r="BD680" s="47"/>
      <c r="BE680" s="47"/>
      <c r="BF680" s="47"/>
      <c r="BG680" s="47"/>
      <c r="BH680" s="47"/>
      <c r="BJ680" s="47"/>
      <c r="BO680" s="47"/>
      <c r="BP680" s="47"/>
      <c r="BV680" s="47"/>
      <c r="BW680" s="47"/>
      <c r="BX680" s="50"/>
      <c r="CM680" s="47"/>
      <c r="CR680" s="47"/>
      <c r="CU680" s="47"/>
    </row>
    <row r="681" spans="1:99" x14ac:dyDescent="0.35">
      <c r="A681" s="54" t="s">
        <v>765</v>
      </c>
      <c r="B681" s="55" t="s">
        <v>84</v>
      </c>
      <c r="C681" s="55">
        <v>44222</v>
      </c>
      <c r="D681" s="56">
        <v>1</v>
      </c>
      <c r="E681" s="56">
        <v>0.98</v>
      </c>
      <c r="F681" s="55">
        <v>23537</v>
      </c>
      <c r="G681" s="55">
        <v>19222</v>
      </c>
      <c r="H681" s="56">
        <v>0.74</v>
      </c>
      <c r="I681" s="55">
        <v>18757</v>
      </c>
      <c r="J681" s="55">
        <v>15500</v>
      </c>
      <c r="K681" s="55">
        <v>16114</v>
      </c>
      <c r="L681" s="55">
        <v>19373</v>
      </c>
      <c r="M681" s="55">
        <v>22605</v>
      </c>
      <c r="N681" s="55">
        <v>26143</v>
      </c>
      <c r="O681" s="55">
        <v>27000</v>
      </c>
      <c r="P681" s="55">
        <v>2750</v>
      </c>
      <c r="Q681" s="55">
        <v>5500</v>
      </c>
      <c r="R681" s="55">
        <v>27000</v>
      </c>
      <c r="S681" s="55">
        <v>38500</v>
      </c>
      <c r="T681" s="55">
        <v>286</v>
      </c>
      <c r="U681" s="55">
        <v>137507486</v>
      </c>
      <c r="V681" s="55">
        <v>17035</v>
      </c>
      <c r="W681" s="55">
        <v>249</v>
      </c>
      <c r="X681" s="55">
        <v>16178696</v>
      </c>
      <c r="Y681" s="47"/>
      <c r="Z681" s="47"/>
      <c r="AA681" s="47"/>
      <c r="AB681" s="47"/>
      <c r="AC681" s="47"/>
      <c r="AD681" s="47"/>
      <c r="AE681" s="47"/>
      <c r="AF681" s="47"/>
      <c r="AG681" s="47"/>
      <c r="AQ681" s="47"/>
      <c r="AV681" s="47"/>
      <c r="AW681" s="47"/>
      <c r="AZ681" s="47"/>
      <c r="BA681" s="47"/>
      <c r="BB681" s="47"/>
      <c r="BC681" s="47"/>
      <c r="BD681" s="47"/>
      <c r="BE681" s="47"/>
      <c r="BF681" s="47"/>
      <c r="BG681" s="47"/>
      <c r="BH681" s="47"/>
      <c r="BJ681" s="47"/>
      <c r="BO681" s="47"/>
      <c r="BP681" s="47"/>
      <c r="BV681" s="47"/>
      <c r="BW681" s="47"/>
      <c r="BX681" s="50"/>
      <c r="CM681" s="47"/>
      <c r="CR681" s="47"/>
      <c r="CU681" s="47"/>
    </row>
    <row r="682" spans="1:99" x14ac:dyDescent="0.35">
      <c r="A682" s="51" t="s">
        <v>766</v>
      </c>
      <c r="B682" s="52">
        <v>25088</v>
      </c>
      <c r="C682" s="52">
        <v>26588</v>
      </c>
      <c r="D682" s="53">
        <v>0.88</v>
      </c>
      <c r="E682" s="53">
        <v>0.72</v>
      </c>
      <c r="F682" s="52">
        <v>9540</v>
      </c>
      <c r="G682" s="52">
        <v>8886</v>
      </c>
      <c r="H682" s="53">
        <v>0.42</v>
      </c>
      <c r="I682" s="52">
        <v>10154</v>
      </c>
      <c r="J682" s="52">
        <v>7752</v>
      </c>
      <c r="K682" s="52">
        <v>7185</v>
      </c>
      <c r="L682" s="52">
        <v>10909</v>
      </c>
      <c r="M682" s="52">
        <v>12415</v>
      </c>
      <c r="N682" s="52">
        <v>12877</v>
      </c>
      <c r="O682" s="52">
        <v>23000</v>
      </c>
      <c r="P682" s="52">
        <v>2750</v>
      </c>
      <c r="Q682" s="52">
        <v>5168</v>
      </c>
      <c r="R682" s="52">
        <v>23588</v>
      </c>
      <c r="S682" s="52">
        <v>38359</v>
      </c>
      <c r="T682" s="52">
        <v>244</v>
      </c>
      <c r="U682" s="52">
        <v>461094035</v>
      </c>
      <c r="V682" s="52">
        <v>10000</v>
      </c>
      <c r="W682" s="52">
        <v>160</v>
      </c>
      <c r="X682" s="52">
        <v>7579035</v>
      </c>
      <c r="Y682" s="47"/>
      <c r="Z682" s="47"/>
      <c r="AA682" s="47"/>
      <c r="AB682" s="47"/>
      <c r="AC682" s="47"/>
      <c r="AD682" s="47"/>
      <c r="AE682" s="47"/>
      <c r="AF682" s="47"/>
      <c r="AG682" s="47"/>
      <c r="AQ682" s="47"/>
      <c r="AV682" s="47"/>
      <c r="AW682" s="47"/>
      <c r="AZ682" s="47"/>
      <c r="BA682" s="47"/>
      <c r="BB682" s="47"/>
      <c r="BC682" s="47"/>
      <c r="BD682" s="47"/>
      <c r="BE682" s="47"/>
      <c r="BF682" s="47"/>
      <c r="BG682" s="47"/>
      <c r="BH682" s="47"/>
      <c r="BJ682" s="47"/>
      <c r="BO682" s="47"/>
      <c r="BP682" s="47"/>
      <c r="BV682" s="47"/>
      <c r="BW682" s="47"/>
      <c r="BX682" s="50"/>
      <c r="CM682" s="47"/>
      <c r="CR682" s="47"/>
      <c r="CU682" s="47"/>
    </row>
    <row r="683" spans="1:99" x14ac:dyDescent="0.35">
      <c r="A683" s="54" t="s">
        <v>767</v>
      </c>
      <c r="B683" s="55" t="s">
        <v>84</v>
      </c>
      <c r="C683" s="55">
        <v>48548</v>
      </c>
      <c r="D683" s="56">
        <v>1</v>
      </c>
      <c r="E683" s="56">
        <v>0.99</v>
      </c>
      <c r="F683" s="55">
        <v>21916</v>
      </c>
      <c r="G683" s="55">
        <v>21522</v>
      </c>
      <c r="H683" s="56">
        <v>0.69</v>
      </c>
      <c r="I683" s="55">
        <v>25065</v>
      </c>
      <c r="J683" s="55">
        <v>22824</v>
      </c>
      <c r="K683" s="55">
        <v>22730</v>
      </c>
      <c r="L683" s="55">
        <v>23089</v>
      </c>
      <c r="M683" s="55">
        <v>25618</v>
      </c>
      <c r="N683" s="55">
        <v>26846</v>
      </c>
      <c r="O683" s="55">
        <v>25242</v>
      </c>
      <c r="P683" s="55">
        <v>3500</v>
      </c>
      <c r="Q683" s="55">
        <v>6500</v>
      </c>
      <c r="R683" s="55">
        <v>26596</v>
      </c>
      <c r="S683" s="55">
        <v>36000</v>
      </c>
      <c r="T683" s="55">
        <v>268</v>
      </c>
      <c r="U683" s="55">
        <v>59022196</v>
      </c>
      <c r="V683" s="55">
        <v>18800</v>
      </c>
      <c r="W683" s="55">
        <v>552</v>
      </c>
      <c r="X683" s="55">
        <v>15848350</v>
      </c>
      <c r="Y683" s="47"/>
      <c r="Z683" s="47"/>
      <c r="AA683" s="47"/>
      <c r="AB683" s="47"/>
      <c r="AC683" s="47"/>
      <c r="AD683" s="47"/>
      <c r="AE683" s="47"/>
      <c r="AF683" s="47"/>
      <c r="AG683" s="47"/>
      <c r="AK683" s="47"/>
      <c r="AQ683" s="47"/>
      <c r="AV683" s="47"/>
      <c r="AW683" s="47"/>
      <c r="AZ683" s="47"/>
      <c r="BA683" s="47"/>
      <c r="BB683" s="47"/>
      <c r="BC683" s="47"/>
      <c r="BD683" s="47"/>
      <c r="BE683" s="47"/>
      <c r="BF683" s="47"/>
      <c r="BG683" s="47"/>
      <c r="BH683" s="47"/>
      <c r="BI683" s="47"/>
      <c r="BJ683" s="47"/>
      <c r="BO683" s="47"/>
      <c r="BP683" s="47"/>
      <c r="BV683" s="47"/>
      <c r="BW683" s="47"/>
      <c r="BX683" s="50"/>
      <c r="CM683" s="47"/>
      <c r="CR683" s="47"/>
      <c r="CU683" s="47"/>
    </row>
    <row r="684" spans="1:99" x14ac:dyDescent="0.35">
      <c r="A684" s="51" t="s">
        <v>768</v>
      </c>
      <c r="B684" s="52" t="s">
        <v>84</v>
      </c>
      <c r="C684" s="52">
        <v>62134</v>
      </c>
      <c r="D684" s="53">
        <v>0.99</v>
      </c>
      <c r="E684" s="53">
        <v>0.95</v>
      </c>
      <c r="F684" s="52">
        <v>18093</v>
      </c>
      <c r="G684" s="52">
        <v>13234</v>
      </c>
      <c r="H684" s="53">
        <v>0.74</v>
      </c>
      <c r="I684" s="52">
        <v>38776</v>
      </c>
      <c r="J684" s="52">
        <v>33586</v>
      </c>
      <c r="K684" s="52">
        <v>35000</v>
      </c>
      <c r="L684" s="52">
        <v>38888</v>
      </c>
      <c r="M684" s="52">
        <v>38734</v>
      </c>
      <c r="N684" s="52">
        <v>40378</v>
      </c>
      <c r="O684" s="52">
        <v>25000</v>
      </c>
      <c r="P684" s="52">
        <v>5500</v>
      </c>
      <c r="Q684" s="52">
        <v>12500</v>
      </c>
      <c r="R684" s="52">
        <v>27500</v>
      </c>
      <c r="S684" s="52">
        <v>33750</v>
      </c>
      <c r="T684" s="52">
        <v>265</v>
      </c>
      <c r="U684" s="52">
        <v>852223267</v>
      </c>
      <c r="V684" s="52">
        <v>63790</v>
      </c>
      <c r="W684" s="52">
        <v>873</v>
      </c>
      <c r="X684" s="52">
        <v>132973328</v>
      </c>
      <c r="Y684" s="47"/>
      <c r="Z684" s="47"/>
      <c r="AA684" s="47"/>
      <c r="AB684" s="47"/>
      <c r="AC684" s="47"/>
      <c r="AD684" s="47"/>
      <c r="AE684" s="47"/>
      <c r="AF684" s="47"/>
      <c r="AG684" s="47"/>
      <c r="AL684" s="47"/>
      <c r="AQ684" s="47"/>
      <c r="AV684" s="47"/>
      <c r="AW684" s="47"/>
      <c r="AZ684" s="47"/>
      <c r="BA684" s="47"/>
      <c r="BB684" s="47"/>
      <c r="BC684" s="47"/>
      <c r="BD684" s="47"/>
      <c r="BE684" s="47"/>
      <c r="BF684" s="47"/>
      <c r="BG684" s="47"/>
      <c r="BH684" s="47"/>
      <c r="BI684" s="47"/>
      <c r="BJ684" s="47"/>
      <c r="BO684" s="47"/>
      <c r="BP684" s="47"/>
      <c r="BV684" s="47"/>
      <c r="BW684" s="47"/>
      <c r="BX684" s="50"/>
      <c r="CM684" s="47"/>
      <c r="CR684" s="47"/>
      <c r="CU684" s="47"/>
    </row>
    <row r="685" spans="1:99" x14ac:dyDescent="0.35">
      <c r="A685" s="54" t="s">
        <v>769</v>
      </c>
      <c r="B685" s="55" t="s">
        <v>84</v>
      </c>
      <c r="C685" s="55">
        <v>50388</v>
      </c>
      <c r="D685" s="56">
        <v>0.94</v>
      </c>
      <c r="E685" s="56">
        <v>0.87</v>
      </c>
      <c r="F685" s="55">
        <v>25196</v>
      </c>
      <c r="G685" s="55">
        <v>23050</v>
      </c>
      <c r="H685" s="56">
        <v>0.56999999999999995</v>
      </c>
      <c r="I685" s="55">
        <v>14992</v>
      </c>
      <c r="J685" s="55">
        <v>14961</v>
      </c>
      <c r="K685" s="55">
        <v>12704</v>
      </c>
      <c r="L685" s="55">
        <v>17672</v>
      </c>
      <c r="M685" s="55">
        <v>20706</v>
      </c>
      <c r="N685" s="55">
        <v>16466</v>
      </c>
      <c r="O685" s="55">
        <v>23000</v>
      </c>
      <c r="P685" s="55">
        <v>2750</v>
      </c>
      <c r="Q685" s="55">
        <v>5500</v>
      </c>
      <c r="R685" s="55">
        <v>25500</v>
      </c>
      <c r="S685" s="55">
        <v>32500</v>
      </c>
      <c r="T685" s="55">
        <v>244</v>
      </c>
      <c r="U685" s="55">
        <v>332201106</v>
      </c>
      <c r="V685" s="55">
        <v>12200</v>
      </c>
      <c r="W685" s="55">
        <v>226</v>
      </c>
      <c r="X685" s="55">
        <v>13712049</v>
      </c>
      <c r="Y685" s="47"/>
      <c r="Z685" s="47"/>
      <c r="AA685" s="47"/>
      <c r="AB685" s="47"/>
      <c r="AC685" s="47"/>
      <c r="AD685" s="47"/>
      <c r="AE685" s="47"/>
      <c r="AF685" s="47"/>
      <c r="AG685" s="47"/>
      <c r="AL685" s="47"/>
      <c r="AQ685" s="47"/>
      <c r="AV685" s="47"/>
      <c r="AW685" s="47"/>
      <c r="AZ685" s="47"/>
      <c r="BA685" s="47"/>
      <c r="BB685" s="47"/>
      <c r="BD685" s="47"/>
      <c r="BE685" s="47"/>
      <c r="BF685" s="47"/>
      <c r="BG685" s="47"/>
      <c r="BH685" s="47"/>
      <c r="BI685" s="47"/>
      <c r="BJ685" s="47"/>
      <c r="BO685" s="47"/>
      <c r="BP685" s="47"/>
      <c r="BV685" s="47"/>
      <c r="BW685" s="47"/>
      <c r="BX685" s="50"/>
      <c r="CM685" s="47"/>
      <c r="CR685" s="47"/>
      <c r="CU685" s="47"/>
    </row>
    <row r="686" spans="1:99" x14ac:dyDescent="0.35">
      <c r="A686" s="51" t="s">
        <v>770</v>
      </c>
      <c r="B686" s="52" t="s">
        <v>84</v>
      </c>
      <c r="C686" s="52">
        <v>70641</v>
      </c>
      <c r="D686" s="53">
        <v>1</v>
      </c>
      <c r="E686" s="53">
        <v>0.99</v>
      </c>
      <c r="F686" s="52">
        <v>34632</v>
      </c>
      <c r="G686" s="52">
        <v>33685</v>
      </c>
      <c r="H686" s="53">
        <v>0.48</v>
      </c>
      <c r="I686" s="52">
        <v>29151</v>
      </c>
      <c r="J686" s="52">
        <v>21603</v>
      </c>
      <c r="K686" s="52">
        <v>24072</v>
      </c>
      <c r="L686" s="52">
        <v>19604</v>
      </c>
      <c r="M686" s="52">
        <v>29781</v>
      </c>
      <c r="N686" s="52">
        <v>35083</v>
      </c>
      <c r="O686" s="52">
        <v>21750</v>
      </c>
      <c r="P686" s="52">
        <v>4924</v>
      </c>
      <c r="Q686" s="52">
        <v>7237</v>
      </c>
      <c r="R686" s="52">
        <v>25500</v>
      </c>
      <c r="S686" s="52">
        <v>29000</v>
      </c>
      <c r="T686" s="52">
        <v>231</v>
      </c>
      <c r="U686" s="52">
        <v>44887098</v>
      </c>
      <c r="V686" s="52">
        <v>38523</v>
      </c>
      <c r="W686" s="52">
        <v>438</v>
      </c>
      <c r="X686" s="52">
        <v>20156661</v>
      </c>
      <c r="Y686" s="47"/>
      <c r="Z686" s="47"/>
      <c r="AA686" s="47"/>
      <c r="AB686" s="47"/>
      <c r="AC686" s="47"/>
      <c r="AD686" s="47"/>
      <c r="AE686" s="47"/>
      <c r="AF686" s="47"/>
      <c r="AG686" s="47"/>
      <c r="AQ686" s="47"/>
      <c r="AV686" s="47"/>
      <c r="AW686" s="47"/>
      <c r="AZ686" s="47"/>
      <c r="BA686" s="47"/>
      <c r="BB686" s="47"/>
      <c r="BC686" s="47"/>
      <c r="BD686" s="47"/>
      <c r="BE686" s="47"/>
      <c r="BF686" s="47"/>
      <c r="BG686" s="47"/>
      <c r="BH686" s="47"/>
      <c r="BI686" s="47"/>
      <c r="BJ686" s="47"/>
      <c r="BO686" s="47"/>
      <c r="BP686" s="47"/>
      <c r="BV686" s="47"/>
      <c r="BW686" s="47"/>
      <c r="BX686" s="50"/>
      <c r="CM686" s="47"/>
      <c r="CR686" s="47"/>
      <c r="CU686" s="47"/>
    </row>
    <row r="687" spans="1:99" x14ac:dyDescent="0.35">
      <c r="A687" s="54" t="s">
        <v>771</v>
      </c>
      <c r="B687" s="55" t="s">
        <v>84</v>
      </c>
      <c r="C687" s="55">
        <v>57752</v>
      </c>
      <c r="D687" s="56">
        <v>1</v>
      </c>
      <c r="E687" s="56">
        <v>0.95</v>
      </c>
      <c r="F687" s="55">
        <v>33740</v>
      </c>
      <c r="G687" s="55">
        <v>24594</v>
      </c>
      <c r="H687" s="56">
        <v>0.5</v>
      </c>
      <c r="I687" s="55">
        <v>22087</v>
      </c>
      <c r="J687" s="55">
        <v>19249</v>
      </c>
      <c r="K687" s="55">
        <v>19382</v>
      </c>
      <c r="L687" s="55">
        <v>19827</v>
      </c>
      <c r="M687" s="55">
        <v>22447</v>
      </c>
      <c r="N687" s="55">
        <v>25011</v>
      </c>
      <c r="O687" s="55">
        <v>24199</v>
      </c>
      <c r="P687" s="55">
        <v>4904</v>
      </c>
      <c r="Q687" s="55">
        <v>9750</v>
      </c>
      <c r="R687" s="55">
        <v>31000</v>
      </c>
      <c r="S687" s="55">
        <v>41975</v>
      </c>
      <c r="T687" s="55">
        <v>257</v>
      </c>
      <c r="U687" s="55">
        <v>1577700430</v>
      </c>
      <c r="V687" s="55">
        <v>23941</v>
      </c>
      <c r="W687" s="55">
        <v>322</v>
      </c>
      <c r="X687" s="55">
        <v>48096000</v>
      </c>
      <c r="Y687" s="47"/>
      <c r="Z687" s="47"/>
      <c r="AA687" s="47"/>
      <c r="AB687" s="47"/>
      <c r="AC687" s="47"/>
      <c r="AD687" s="47"/>
      <c r="AE687" s="47"/>
      <c r="AF687" s="47"/>
      <c r="AG687" s="47"/>
      <c r="AQ687" s="47"/>
      <c r="AV687" s="47"/>
      <c r="AW687" s="47"/>
      <c r="AZ687" s="47"/>
      <c r="BA687" s="47"/>
      <c r="BB687" s="47"/>
      <c r="BC687" s="47"/>
      <c r="BD687" s="47"/>
      <c r="BE687" s="47"/>
      <c r="BF687" s="47"/>
      <c r="BG687" s="47"/>
      <c r="BH687" s="47"/>
      <c r="BI687" s="47"/>
      <c r="BJ687" s="47"/>
      <c r="BO687" s="47"/>
      <c r="BP687" s="47"/>
      <c r="BV687" s="47"/>
      <c r="BW687" s="47"/>
      <c r="BX687" s="50"/>
      <c r="BZ687" s="47"/>
      <c r="CM687" s="47"/>
      <c r="CR687" s="47"/>
      <c r="CU687" s="47"/>
    </row>
    <row r="688" spans="1:99" x14ac:dyDescent="0.35">
      <c r="A688" s="51" t="s">
        <v>772</v>
      </c>
      <c r="B688" s="52" t="s">
        <v>84</v>
      </c>
      <c r="C688" s="52">
        <v>40712</v>
      </c>
      <c r="D688" s="53">
        <v>0.97</v>
      </c>
      <c r="E688" s="53">
        <v>0.71</v>
      </c>
      <c r="F688" s="52">
        <v>14789</v>
      </c>
      <c r="G688" s="52">
        <v>12164</v>
      </c>
      <c r="H688" s="53">
        <v>0.45</v>
      </c>
      <c r="I688" s="52">
        <v>15879</v>
      </c>
      <c r="J688" s="52">
        <v>12192</v>
      </c>
      <c r="K688" s="52">
        <v>13672</v>
      </c>
      <c r="L688" s="52">
        <v>17474</v>
      </c>
      <c r="M688" s="52">
        <v>20284</v>
      </c>
      <c r="N688" s="52">
        <v>24073</v>
      </c>
      <c r="O688" s="52">
        <v>19637</v>
      </c>
      <c r="P688" s="52">
        <v>3500</v>
      </c>
      <c r="Q688" s="52">
        <v>7171</v>
      </c>
      <c r="R688" s="52">
        <v>27000</v>
      </c>
      <c r="S688" s="52">
        <v>36762</v>
      </c>
      <c r="T688" s="52">
        <v>208</v>
      </c>
      <c r="U688" s="52">
        <v>1269706576</v>
      </c>
      <c r="V688" s="52">
        <v>18093</v>
      </c>
      <c r="W688" s="52">
        <v>253</v>
      </c>
      <c r="X688" s="52">
        <v>56506726</v>
      </c>
      <c r="Y688" s="47"/>
      <c r="Z688" s="47"/>
      <c r="AA688" s="47"/>
      <c r="AB688" s="47"/>
      <c r="AC688" s="47"/>
      <c r="AD688" s="47"/>
      <c r="AE688" s="47"/>
      <c r="AF688" s="47"/>
      <c r="AG688" s="47"/>
      <c r="AQ688" s="47"/>
      <c r="AV688" s="47"/>
      <c r="AW688" s="47"/>
      <c r="AZ688" s="47"/>
      <c r="BA688" s="47"/>
      <c r="BB688" s="47"/>
      <c r="BC688" s="47"/>
      <c r="BD688" s="47"/>
      <c r="BE688" s="47"/>
      <c r="BF688" s="47"/>
      <c r="BG688" s="47"/>
      <c r="BH688" s="47"/>
      <c r="BI688" s="47"/>
      <c r="BJ688" s="47"/>
      <c r="BO688" s="47"/>
      <c r="BP688" s="47"/>
      <c r="BQ688" s="49"/>
      <c r="BV688" s="47"/>
      <c r="BW688" s="47"/>
      <c r="BX688" s="50"/>
      <c r="CM688" s="47"/>
      <c r="CR688" s="47"/>
      <c r="CU688" s="47"/>
    </row>
    <row r="689" spans="1:99" x14ac:dyDescent="0.35">
      <c r="A689" s="54" t="s">
        <v>773</v>
      </c>
      <c r="B689" s="55" t="s">
        <v>84</v>
      </c>
      <c r="C689" s="55"/>
      <c r="D689" s="56">
        <v>0.75</v>
      </c>
      <c r="E689" s="56">
        <v>0.76</v>
      </c>
      <c r="F689" s="55">
        <v>9472</v>
      </c>
      <c r="G689" s="55">
        <v>7608</v>
      </c>
      <c r="H689" s="56">
        <v>0.61</v>
      </c>
      <c r="I689" s="55">
        <v>22433</v>
      </c>
      <c r="J689" s="55">
        <v>22496</v>
      </c>
      <c r="K689" s="55">
        <v>21465</v>
      </c>
      <c r="L689" s="55">
        <v>21767</v>
      </c>
      <c r="M689" s="55">
        <v>27418</v>
      </c>
      <c r="N689" s="55">
        <v>26983</v>
      </c>
      <c r="O689" s="55">
        <v>14745</v>
      </c>
      <c r="P689" s="55">
        <v>3668</v>
      </c>
      <c r="Q689" s="55">
        <v>7479</v>
      </c>
      <c r="R689" s="55">
        <v>25000</v>
      </c>
      <c r="S689" s="55">
        <v>32500</v>
      </c>
      <c r="T689" s="55">
        <v>156</v>
      </c>
      <c r="U689" s="55">
        <v>71346201</v>
      </c>
      <c r="V689" s="55">
        <v>22930</v>
      </c>
      <c r="W689" s="55">
        <v>351</v>
      </c>
      <c r="X689" s="55">
        <v>4483082</v>
      </c>
      <c r="Y689" s="47"/>
      <c r="Z689" s="47"/>
      <c r="AA689" s="47"/>
      <c r="AB689" s="47"/>
      <c r="AC689" s="47"/>
      <c r="AD689" s="47"/>
      <c r="AE689" s="47"/>
      <c r="AF689" s="47"/>
      <c r="AG689" s="47"/>
      <c r="AW689" s="47"/>
      <c r="AZ689" s="47"/>
      <c r="BA689" s="47"/>
      <c r="BB689" s="47"/>
      <c r="BD689" s="47"/>
      <c r="BE689" s="47"/>
      <c r="BF689" s="47"/>
      <c r="BG689" s="47"/>
      <c r="BH689" s="47"/>
      <c r="BI689" s="47"/>
      <c r="BJ689" s="47"/>
      <c r="BO689" s="47"/>
      <c r="BP689" s="47"/>
      <c r="BV689" s="47"/>
      <c r="BW689" s="47"/>
      <c r="BX689" s="50"/>
      <c r="CM689" s="47"/>
      <c r="CR689" s="47"/>
      <c r="CU689" s="47"/>
    </row>
    <row r="690" spans="1:99" x14ac:dyDescent="0.35">
      <c r="A690" s="51" t="s">
        <v>774</v>
      </c>
      <c r="B690" s="52" t="s">
        <v>84</v>
      </c>
      <c r="C690" s="52"/>
      <c r="D690" s="53">
        <v>0.95</v>
      </c>
      <c r="E690" s="53">
        <v>0.94</v>
      </c>
      <c r="F690" s="52">
        <v>12134</v>
      </c>
      <c r="G690" s="52">
        <v>5136</v>
      </c>
      <c r="H690" s="53">
        <v>0.95</v>
      </c>
      <c r="I690" s="52">
        <v>14564</v>
      </c>
      <c r="J690" s="52">
        <v>12170</v>
      </c>
      <c r="K690" s="52">
        <v>10753</v>
      </c>
      <c r="L690" s="52">
        <v>13258</v>
      </c>
      <c r="M690" s="52">
        <v>20031</v>
      </c>
      <c r="N690" s="52">
        <v>15101</v>
      </c>
      <c r="O690" s="52">
        <v>20834</v>
      </c>
      <c r="P690" s="52">
        <v>3500</v>
      </c>
      <c r="Q690" s="52">
        <v>7500</v>
      </c>
      <c r="R690" s="52">
        <v>26250</v>
      </c>
      <c r="S690" s="52">
        <v>35500</v>
      </c>
      <c r="T690" s="52">
        <v>221</v>
      </c>
      <c r="U690" s="52">
        <v>116230956</v>
      </c>
      <c r="V690" s="52">
        <v>15560</v>
      </c>
      <c r="W690" s="52">
        <v>215</v>
      </c>
      <c r="X690" s="52">
        <v>5547031</v>
      </c>
      <c r="Y690" s="47"/>
      <c r="Z690" s="47"/>
      <c r="AA690" s="47"/>
      <c r="AB690" s="47"/>
      <c r="AC690" s="47"/>
      <c r="AD690" s="47"/>
      <c r="AE690" s="47"/>
      <c r="AF690" s="47"/>
      <c r="AG690" s="47"/>
      <c r="AV690" s="47"/>
      <c r="AW690" s="47"/>
      <c r="AZ690" s="47"/>
      <c r="BA690" s="47"/>
      <c r="BB690" s="47"/>
      <c r="BD690" s="47"/>
      <c r="BE690" s="47"/>
      <c r="BF690" s="47"/>
      <c r="BG690" s="47"/>
      <c r="BH690" s="47"/>
      <c r="BI690" s="47"/>
      <c r="BJ690" s="47"/>
      <c r="BO690" s="47"/>
      <c r="BP690" s="47"/>
      <c r="BV690" s="47"/>
      <c r="BW690" s="47"/>
      <c r="BX690" s="50"/>
      <c r="CM690" s="47"/>
      <c r="CR690" s="47"/>
      <c r="CU690" s="47"/>
    </row>
    <row r="691" spans="1:99" x14ac:dyDescent="0.35">
      <c r="A691" s="54" t="s">
        <v>775</v>
      </c>
      <c r="B691" s="55" t="s">
        <v>84</v>
      </c>
      <c r="C691" s="55">
        <v>60746</v>
      </c>
      <c r="D691" s="56">
        <v>0.95</v>
      </c>
      <c r="E691" s="56">
        <v>0.95</v>
      </c>
      <c r="F691" s="55">
        <v>32418</v>
      </c>
      <c r="G691" s="55">
        <v>29009</v>
      </c>
      <c r="H691" s="56">
        <v>0.82</v>
      </c>
      <c r="I691" s="55">
        <v>24935</v>
      </c>
      <c r="J691" s="55">
        <v>20668</v>
      </c>
      <c r="K691" s="55">
        <v>16338</v>
      </c>
      <c r="L691" s="55">
        <v>19112</v>
      </c>
      <c r="M691" s="55">
        <v>24611</v>
      </c>
      <c r="N691" s="55">
        <v>28955</v>
      </c>
      <c r="O691" s="55">
        <v>25305</v>
      </c>
      <c r="P691" s="55">
        <v>4750</v>
      </c>
      <c r="Q691" s="55">
        <v>8250</v>
      </c>
      <c r="R691" s="55">
        <v>27000</v>
      </c>
      <c r="S691" s="55">
        <v>33976</v>
      </c>
      <c r="T691" s="55">
        <v>268</v>
      </c>
      <c r="U691" s="55">
        <v>331789120</v>
      </c>
      <c r="V691" s="55">
        <v>24360</v>
      </c>
      <c r="W691" s="55">
        <v>398</v>
      </c>
      <c r="X691" s="55">
        <v>60541590</v>
      </c>
      <c r="Y691" s="47"/>
      <c r="Z691" s="47"/>
      <c r="AA691" s="47"/>
      <c r="AB691" s="47"/>
      <c r="AC691" s="47"/>
      <c r="AD691" s="47"/>
      <c r="AE691" s="47"/>
      <c r="AF691" s="47"/>
      <c r="AG691" s="47"/>
      <c r="AQ691" s="47"/>
      <c r="AV691" s="47"/>
      <c r="AW691" s="47"/>
      <c r="AZ691" s="47"/>
      <c r="BA691" s="47"/>
      <c r="BB691" s="47"/>
      <c r="BC691" s="47"/>
      <c r="BD691" s="47"/>
      <c r="BE691" s="47"/>
      <c r="BF691" s="47"/>
      <c r="BG691" s="47"/>
      <c r="BH691" s="47"/>
      <c r="BJ691" s="47"/>
      <c r="BO691" s="47"/>
      <c r="BP691" s="47"/>
      <c r="BQ691" s="49"/>
      <c r="BV691" s="47"/>
      <c r="BW691" s="47"/>
      <c r="BX691" s="50"/>
      <c r="CM691" s="47"/>
      <c r="CR691" s="47"/>
      <c r="CU691" s="47"/>
    </row>
    <row r="692" spans="1:99" x14ac:dyDescent="0.35">
      <c r="A692" s="51" t="s">
        <v>776</v>
      </c>
      <c r="B692" s="52" t="s">
        <v>84</v>
      </c>
      <c r="C692" s="52">
        <v>57774</v>
      </c>
      <c r="D692" s="53">
        <v>1</v>
      </c>
      <c r="E692" s="53">
        <v>0.97</v>
      </c>
      <c r="F692" s="52">
        <v>29825</v>
      </c>
      <c r="G692" s="52">
        <v>29127</v>
      </c>
      <c r="H692" s="53">
        <v>0.56000000000000005</v>
      </c>
      <c r="I692" s="52">
        <v>23259</v>
      </c>
      <c r="J692" s="52">
        <v>15404</v>
      </c>
      <c r="K692" s="52">
        <v>15398</v>
      </c>
      <c r="L692" s="52">
        <v>17611</v>
      </c>
      <c r="M692" s="52">
        <v>21204</v>
      </c>
      <c r="N692" s="52">
        <v>27659</v>
      </c>
      <c r="O692" s="52">
        <v>25000</v>
      </c>
      <c r="P692" s="52">
        <v>4750</v>
      </c>
      <c r="Q692" s="52">
        <v>7500</v>
      </c>
      <c r="R692" s="52">
        <v>27000</v>
      </c>
      <c r="S692" s="52">
        <v>35000</v>
      </c>
      <c r="T692" s="52">
        <v>265</v>
      </c>
      <c r="U692" s="52">
        <v>157529883</v>
      </c>
      <c r="V692" s="52">
        <v>41000</v>
      </c>
      <c r="W692" s="52">
        <v>580</v>
      </c>
      <c r="X692" s="52">
        <v>49513976</v>
      </c>
      <c r="Y692" s="47"/>
      <c r="Z692" s="47"/>
      <c r="AA692" s="47"/>
      <c r="AB692" s="47"/>
      <c r="AC692" s="47"/>
      <c r="AD692" s="47"/>
      <c r="AE692" s="47"/>
      <c r="AF692" s="47"/>
      <c r="AG692" s="47"/>
      <c r="AQ692" s="47"/>
      <c r="AV692" s="47"/>
      <c r="AW692" s="47"/>
      <c r="AZ692" s="47"/>
      <c r="BA692" s="47"/>
      <c r="BB692" s="47"/>
      <c r="BC692" s="47"/>
      <c r="BF692" s="47"/>
      <c r="BG692" s="47"/>
      <c r="BH692" s="47"/>
      <c r="BI692" s="47"/>
      <c r="BJ692" s="47"/>
      <c r="BO692" s="47"/>
      <c r="BP692" s="47"/>
      <c r="BV692" s="47"/>
      <c r="BW692" s="47"/>
      <c r="BX692" s="50"/>
      <c r="CM692" s="47"/>
      <c r="CR692" s="47"/>
      <c r="CU692" s="47"/>
    </row>
    <row r="693" spans="1:99" x14ac:dyDescent="0.35">
      <c r="A693" s="54" t="s">
        <v>777</v>
      </c>
      <c r="B693" s="55" t="s">
        <v>84</v>
      </c>
      <c r="C693" s="55">
        <v>69941</v>
      </c>
      <c r="D693" s="56">
        <v>0.97</v>
      </c>
      <c r="E693" s="56">
        <v>0.95</v>
      </c>
      <c r="F693" s="55">
        <v>27729</v>
      </c>
      <c r="G693" s="55">
        <v>25169</v>
      </c>
      <c r="H693" s="56">
        <v>0.64</v>
      </c>
      <c r="I693" s="55">
        <v>37296</v>
      </c>
      <c r="J693" s="55">
        <v>26132</v>
      </c>
      <c r="K693" s="55">
        <v>28586</v>
      </c>
      <c r="L693" s="55">
        <v>34604</v>
      </c>
      <c r="M693" s="55">
        <v>34545</v>
      </c>
      <c r="N693" s="55">
        <v>39754</v>
      </c>
      <c r="O693" s="55">
        <v>27000</v>
      </c>
      <c r="P693" s="55">
        <v>5500</v>
      </c>
      <c r="Q693" s="55">
        <v>8802</v>
      </c>
      <c r="R693" s="55">
        <v>27000</v>
      </c>
      <c r="S693" s="55">
        <v>29000</v>
      </c>
      <c r="T693" s="55">
        <v>286</v>
      </c>
      <c r="U693" s="55">
        <v>208356311</v>
      </c>
      <c r="V693" s="55">
        <v>50334</v>
      </c>
      <c r="W693" s="55">
        <v>765</v>
      </c>
      <c r="X693" s="55">
        <v>86114953</v>
      </c>
      <c r="Y693" s="47"/>
      <c r="Z693" s="47"/>
      <c r="AA693" s="47"/>
      <c r="AB693" s="47"/>
      <c r="AC693" s="47"/>
      <c r="AD693" s="47"/>
      <c r="AE693" s="47"/>
      <c r="AF693" s="47"/>
      <c r="AG693" s="47"/>
      <c r="AK693" s="47"/>
      <c r="AQ693" s="47"/>
      <c r="AV693" s="47"/>
      <c r="AW693" s="47"/>
      <c r="AZ693" s="47"/>
      <c r="BA693" s="47"/>
      <c r="BB693" s="47"/>
      <c r="BC693" s="47"/>
      <c r="BD693" s="47"/>
      <c r="BE693" s="47"/>
      <c r="BF693" s="47"/>
      <c r="BG693" s="47"/>
      <c r="BH693" s="47"/>
      <c r="BI693" s="47"/>
      <c r="BJ693" s="47"/>
      <c r="BO693" s="47"/>
      <c r="BP693" s="47"/>
      <c r="BQ693" s="49"/>
      <c r="BV693" s="47"/>
      <c r="BW693" s="47"/>
      <c r="BX693" s="50"/>
      <c r="CM693" s="47"/>
      <c r="CR693" s="47"/>
      <c r="CU693" s="47"/>
    </row>
    <row r="694" spans="1:99" x14ac:dyDescent="0.35">
      <c r="A694" s="51" t="s">
        <v>778</v>
      </c>
      <c r="B694" s="52" t="s">
        <v>84</v>
      </c>
      <c r="C694" s="52">
        <v>54950</v>
      </c>
      <c r="D694" s="53">
        <v>1</v>
      </c>
      <c r="E694" s="53">
        <v>0.95</v>
      </c>
      <c r="F694" s="52">
        <v>27519</v>
      </c>
      <c r="G694" s="52">
        <v>26414</v>
      </c>
      <c r="H694" s="53">
        <v>0.62</v>
      </c>
      <c r="I694" s="52">
        <v>24120</v>
      </c>
      <c r="J694" s="52">
        <v>12996</v>
      </c>
      <c r="K694" s="52">
        <v>15320</v>
      </c>
      <c r="L694" s="52">
        <v>16358</v>
      </c>
      <c r="M694" s="52">
        <v>22397</v>
      </c>
      <c r="N694" s="52">
        <v>29871</v>
      </c>
      <c r="O694" s="52">
        <v>25621</v>
      </c>
      <c r="P694" s="52">
        <v>5500</v>
      </c>
      <c r="Q694" s="52">
        <v>11000</v>
      </c>
      <c r="R694" s="52">
        <v>27000</v>
      </c>
      <c r="S694" s="52">
        <v>31000</v>
      </c>
      <c r="T694" s="52">
        <v>272</v>
      </c>
      <c r="U694" s="52">
        <v>173840839</v>
      </c>
      <c r="V694" s="52">
        <v>34240</v>
      </c>
      <c r="W694" s="52">
        <v>494</v>
      </c>
      <c r="X694" s="52">
        <v>38566358</v>
      </c>
      <c r="Y694" s="47"/>
      <c r="Z694" s="47"/>
      <c r="AA694" s="47"/>
      <c r="AB694" s="47"/>
      <c r="AC694" s="47"/>
      <c r="AD694" s="47"/>
      <c r="AE694" s="47"/>
      <c r="AF694" s="47"/>
      <c r="AG694" s="47"/>
      <c r="AQ694" s="47"/>
      <c r="AV694" s="47"/>
      <c r="AW694" s="47"/>
      <c r="AZ694" s="47"/>
      <c r="BA694" s="47"/>
      <c r="BB694" s="47"/>
      <c r="BC694" s="47"/>
      <c r="BD694" s="47"/>
      <c r="BE694" s="47"/>
      <c r="BF694" s="47"/>
      <c r="BG694" s="47"/>
      <c r="BH694" s="47"/>
      <c r="BI694" s="47"/>
      <c r="BJ694" s="47"/>
      <c r="BO694" s="47"/>
      <c r="BP694" s="47"/>
      <c r="BQ694" s="49"/>
      <c r="BV694" s="47"/>
      <c r="BW694" s="47"/>
      <c r="BX694" s="50"/>
      <c r="CM694" s="47"/>
      <c r="CR694" s="47"/>
      <c r="CU694" s="47"/>
    </row>
    <row r="695" spans="1:99" x14ac:dyDescent="0.35">
      <c r="A695" s="54" t="s">
        <v>779</v>
      </c>
      <c r="B695" s="55" t="s">
        <v>84</v>
      </c>
      <c r="C695" s="55">
        <v>47550</v>
      </c>
      <c r="D695" s="56">
        <v>0.67</v>
      </c>
      <c r="E695" s="56">
        <v>0.77</v>
      </c>
      <c r="F695" s="55">
        <v>6611</v>
      </c>
      <c r="G695" s="55">
        <v>8452</v>
      </c>
      <c r="H695" s="56">
        <v>1</v>
      </c>
      <c r="I695" s="55">
        <v>35578</v>
      </c>
      <c r="J695" s="55">
        <v>23838</v>
      </c>
      <c r="K695" s="55"/>
      <c r="L695" s="55"/>
      <c r="M695" s="55">
        <v>35059</v>
      </c>
      <c r="N695" s="55">
        <v>36059</v>
      </c>
      <c r="O695" s="55">
        <v>31250</v>
      </c>
      <c r="P695" s="55">
        <v>6000</v>
      </c>
      <c r="Q695" s="55">
        <v>14750</v>
      </c>
      <c r="R695" s="55">
        <v>40255</v>
      </c>
      <c r="S695" s="55">
        <v>47000</v>
      </c>
      <c r="T695" s="55">
        <v>331</v>
      </c>
      <c r="U695" s="55">
        <v>65334933</v>
      </c>
      <c r="V695" s="55">
        <v>21555</v>
      </c>
      <c r="W695" s="55">
        <v>297</v>
      </c>
      <c r="X695" s="55">
        <v>4562796</v>
      </c>
      <c r="Y695" s="47"/>
      <c r="Z695" s="47"/>
      <c r="AA695" s="47"/>
      <c r="AB695" s="47"/>
      <c r="AC695" s="47"/>
      <c r="AD695" s="47"/>
      <c r="AE695" s="47"/>
      <c r="AF695" s="47"/>
      <c r="AG695" s="47"/>
      <c r="AW695" s="47"/>
      <c r="AZ695" s="47"/>
      <c r="BA695" s="47"/>
      <c r="BD695" s="47"/>
      <c r="BE695" s="47"/>
      <c r="BF695" s="47"/>
      <c r="BG695" s="47"/>
      <c r="BH695" s="47"/>
      <c r="BI695" s="47"/>
      <c r="BJ695" s="47"/>
      <c r="BP695" s="47"/>
      <c r="BV695" s="47"/>
      <c r="BW695" s="47"/>
      <c r="BX695" s="50"/>
      <c r="CM695" s="47"/>
      <c r="CR695" s="47"/>
      <c r="CU695" s="47"/>
    </row>
    <row r="696" spans="1:99" x14ac:dyDescent="0.35">
      <c r="A696" s="51" t="s">
        <v>780</v>
      </c>
      <c r="B696" s="52" t="s">
        <v>84</v>
      </c>
      <c r="C696" s="52">
        <v>55016</v>
      </c>
      <c r="D696" s="53">
        <v>0.99</v>
      </c>
      <c r="E696" s="53">
        <v>0.91</v>
      </c>
      <c r="F696" s="52">
        <v>25361</v>
      </c>
      <c r="G696" s="52">
        <v>24270</v>
      </c>
      <c r="H696" s="53">
        <v>0.71</v>
      </c>
      <c r="I696" s="52">
        <v>28129</v>
      </c>
      <c r="J696" s="52">
        <v>24418</v>
      </c>
      <c r="K696" s="52">
        <v>23045</v>
      </c>
      <c r="L696" s="52">
        <v>25375</v>
      </c>
      <c r="M696" s="52">
        <v>29833</v>
      </c>
      <c r="N696" s="52">
        <v>32057</v>
      </c>
      <c r="O696" s="52">
        <v>27000</v>
      </c>
      <c r="P696" s="52">
        <v>2750</v>
      </c>
      <c r="Q696" s="52">
        <v>5500</v>
      </c>
      <c r="R696" s="52">
        <v>26770</v>
      </c>
      <c r="S696" s="52">
        <v>31500</v>
      </c>
      <c r="T696" s="52">
        <v>286</v>
      </c>
      <c r="U696" s="52">
        <v>205317494</v>
      </c>
      <c r="V696" s="52">
        <v>24000</v>
      </c>
      <c r="W696" s="52">
        <v>444</v>
      </c>
      <c r="X696" s="52">
        <v>43547632</v>
      </c>
      <c r="Y696" s="47"/>
      <c r="Z696" s="47"/>
      <c r="AA696" s="47"/>
      <c r="AB696" s="47"/>
      <c r="AC696" s="47"/>
      <c r="AD696" s="47"/>
      <c r="AE696" s="47"/>
      <c r="AF696" s="47"/>
      <c r="AG696" s="47"/>
      <c r="AK696" s="47"/>
      <c r="AQ696" s="47"/>
      <c r="AV696" s="47"/>
      <c r="AW696" s="47"/>
      <c r="AZ696" s="47"/>
      <c r="BA696" s="47"/>
      <c r="BB696" s="47"/>
      <c r="BC696" s="47"/>
      <c r="BD696" s="47"/>
      <c r="BE696" s="47"/>
      <c r="BF696" s="47"/>
      <c r="BG696" s="47"/>
      <c r="BH696" s="47"/>
      <c r="BJ696" s="47"/>
      <c r="BO696" s="47"/>
      <c r="BP696" s="47"/>
      <c r="BV696" s="47"/>
      <c r="BW696" s="47"/>
      <c r="BX696" s="50"/>
      <c r="CM696" s="47"/>
      <c r="CR696" s="47"/>
      <c r="CU696" s="47"/>
    </row>
    <row r="697" spans="1:99" x14ac:dyDescent="0.35">
      <c r="A697" s="54" t="s">
        <v>781</v>
      </c>
      <c r="B697" s="55">
        <v>0</v>
      </c>
      <c r="C697" s="55"/>
      <c r="D697" s="56">
        <v>1</v>
      </c>
      <c r="E697" s="56">
        <v>0.98</v>
      </c>
      <c r="F697" s="55">
        <v>8322</v>
      </c>
      <c r="G697" s="55">
        <v>4570</v>
      </c>
      <c r="H697" s="56">
        <v>0.23</v>
      </c>
      <c r="I697" s="55">
        <v>19347</v>
      </c>
      <c r="J697" s="55">
        <v>18117</v>
      </c>
      <c r="K697" s="55">
        <v>18090</v>
      </c>
      <c r="L697" s="55">
        <v>18760</v>
      </c>
      <c r="M697" s="55">
        <v>23126</v>
      </c>
      <c r="N697" s="55">
        <v>25608</v>
      </c>
      <c r="O697" s="55">
        <v>17100</v>
      </c>
      <c r="P697" s="55">
        <v>3250</v>
      </c>
      <c r="Q697" s="55">
        <v>6500</v>
      </c>
      <c r="R697" s="55">
        <v>24146</v>
      </c>
      <c r="S697" s="55">
        <v>33417</v>
      </c>
      <c r="T697" s="55">
        <v>181</v>
      </c>
      <c r="U697" s="55">
        <v>614510047</v>
      </c>
      <c r="V697" s="55">
        <v>10000</v>
      </c>
      <c r="W697" s="55"/>
      <c r="X697" s="55">
        <v>1611444</v>
      </c>
      <c r="Y697" s="47"/>
      <c r="Z697" s="47"/>
      <c r="AA697" s="47"/>
      <c r="AB697" s="47"/>
      <c r="AC697" s="47"/>
      <c r="AD697" s="47"/>
      <c r="AE697" s="47"/>
      <c r="AF697" s="47"/>
      <c r="AG697" s="47"/>
      <c r="AQ697" s="47"/>
      <c r="AV697" s="47"/>
      <c r="AW697" s="47"/>
      <c r="AZ697" s="47"/>
      <c r="BA697" s="47"/>
      <c r="BB697" s="47"/>
      <c r="BC697" s="47"/>
      <c r="BD697" s="47"/>
      <c r="BE697" s="47"/>
      <c r="BF697" s="47"/>
      <c r="BG697" s="47"/>
      <c r="BH697" s="47"/>
      <c r="BI697" s="47"/>
      <c r="BJ697" s="47"/>
      <c r="BO697" s="47"/>
      <c r="BP697" s="47"/>
      <c r="BV697" s="47"/>
      <c r="BW697" s="47"/>
      <c r="BX697" s="50"/>
      <c r="CM697" s="47"/>
      <c r="CR697" s="47"/>
      <c r="CU697" s="47"/>
    </row>
    <row r="698" spans="1:99" x14ac:dyDescent="0.35">
      <c r="A698" s="51" t="s">
        <v>782</v>
      </c>
      <c r="B698" s="52">
        <v>0</v>
      </c>
      <c r="C698" s="52"/>
      <c r="D698" s="53">
        <v>1</v>
      </c>
      <c r="E698" s="53">
        <v>0.97</v>
      </c>
      <c r="F698" s="52">
        <v>5930</v>
      </c>
      <c r="G698" s="52">
        <v>5100</v>
      </c>
      <c r="H698" s="53">
        <v>0.33</v>
      </c>
      <c r="I698" s="52">
        <v>14805</v>
      </c>
      <c r="J698" s="52">
        <v>12938</v>
      </c>
      <c r="K698" s="52">
        <v>13283</v>
      </c>
      <c r="L698" s="52">
        <v>15763</v>
      </c>
      <c r="M698" s="52">
        <v>19684</v>
      </c>
      <c r="N698" s="52">
        <v>21745</v>
      </c>
      <c r="O698" s="52">
        <v>21500</v>
      </c>
      <c r="P698" s="52">
        <v>2750</v>
      </c>
      <c r="Q698" s="52">
        <v>5500</v>
      </c>
      <c r="R698" s="52">
        <v>26000</v>
      </c>
      <c r="S698" s="52">
        <v>38884</v>
      </c>
      <c r="T698" s="52">
        <v>228</v>
      </c>
      <c r="U698" s="52">
        <v>1433519939</v>
      </c>
      <c r="V698" s="52">
        <v>12000</v>
      </c>
      <c r="W698" s="52">
        <v>156</v>
      </c>
      <c r="X698" s="52">
        <v>26102538</v>
      </c>
      <c r="Y698" s="47"/>
      <c r="Z698" s="47"/>
      <c r="AA698" s="47"/>
      <c r="AB698" s="47"/>
      <c r="AC698" s="47"/>
      <c r="AD698" s="47"/>
      <c r="AE698" s="47"/>
      <c r="AF698" s="47"/>
      <c r="AG698" s="47"/>
      <c r="AQ698" s="47"/>
      <c r="AV698" s="47"/>
      <c r="AW698" s="47"/>
      <c r="AZ698" s="47"/>
      <c r="BA698" s="47"/>
      <c r="BB698" s="47"/>
      <c r="BC698" s="47"/>
      <c r="BD698" s="47"/>
      <c r="BE698" s="47"/>
      <c r="BF698" s="47"/>
      <c r="BG698" s="47"/>
      <c r="BH698" s="47"/>
      <c r="BI698" s="47"/>
      <c r="BJ698" s="47"/>
      <c r="BO698" s="47"/>
      <c r="BP698" s="47"/>
      <c r="BV698" s="47"/>
      <c r="BW698" s="47"/>
      <c r="BX698" s="50"/>
      <c r="CM698" s="47"/>
      <c r="CR698" s="47"/>
      <c r="CU698" s="47"/>
    </row>
    <row r="699" spans="1:99" x14ac:dyDescent="0.35">
      <c r="A699" s="54" t="s">
        <v>783</v>
      </c>
      <c r="B699" s="55">
        <v>0</v>
      </c>
      <c r="C699" s="55"/>
      <c r="D699" s="56">
        <v>0.83</v>
      </c>
      <c r="E699" s="56">
        <v>0.62</v>
      </c>
      <c r="F699" s="55">
        <v>6647</v>
      </c>
      <c r="G699" s="55">
        <v>4943</v>
      </c>
      <c r="H699" s="56">
        <v>0.01</v>
      </c>
      <c r="I699" s="55">
        <v>5478</v>
      </c>
      <c r="J699" s="55">
        <v>4694</v>
      </c>
      <c r="K699" s="55">
        <v>5583</v>
      </c>
      <c r="L699" s="55">
        <v>6960</v>
      </c>
      <c r="M699" s="55">
        <v>8412</v>
      </c>
      <c r="N699" s="55">
        <v>9064</v>
      </c>
      <c r="O699" s="55">
        <v>9252</v>
      </c>
      <c r="P699" s="55">
        <v>2000</v>
      </c>
      <c r="Q699" s="55">
        <v>3500</v>
      </c>
      <c r="R699" s="55">
        <v>14500</v>
      </c>
      <c r="S699" s="55">
        <v>27500</v>
      </c>
      <c r="T699" s="55">
        <v>98</v>
      </c>
      <c r="U699" s="55">
        <v>545877959</v>
      </c>
      <c r="V699" s="55">
        <v>9948</v>
      </c>
      <c r="W699" s="55"/>
      <c r="X699" s="55">
        <v>2265447</v>
      </c>
      <c r="Y699" s="47"/>
      <c r="Z699" s="47"/>
      <c r="AA699" s="47"/>
      <c r="AB699" s="47"/>
      <c r="AQ699" s="47"/>
      <c r="AV699" s="47"/>
      <c r="BA699" s="47"/>
      <c r="BB699" s="47"/>
      <c r="BE699" s="47"/>
      <c r="BF699" s="47"/>
      <c r="BG699" s="47"/>
      <c r="BH699" s="47"/>
      <c r="BI699" s="47"/>
      <c r="BO699" s="47"/>
      <c r="BV699" s="47"/>
      <c r="BX699" s="50"/>
      <c r="CM699" s="47"/>
      <c r="CR699" s="47"/>
      <c r="CU699" s="47"/>
    </row>
    <row r="700" spans="1:99" x14ac:dyDescent="0.35">
      <c r="A700" s="51" t="s">
        <v>784</v>
      </c>
      <c r="B700" s="52">
        <v>0</v>
      </c>
      <c r="C700" s="52"/>
      <c r="D700" s="53">
        <v>0.72</v>
      </c>
      <c r="E700" s="53">
        <v>0.51</v>
      </c>
      <c r="F700" s="52">
        <v>4955</v>
      </c>
      <c r="G700" s="52">
        <v>5567</v>
      </c>
      <c r="H700" s="53">
        <v>0.41</v>
      </c>
      <c r="I700" s="52">
        <v>10580</v>
      </c>
      <c r="J700" s="52">
        <v>9509</v>
      </c>
      <c r="K700" s="52">
        <v>9964</v>
      </c>
      <c r="L700" s="52">
        <v>13044</v>
      </c>
      <c r="M700" s="52">
        <v>14398</v>
      </c>
      <c r="N700" s="52">
        <v>14889</v>
      </c>
      <c r="O700" s="52">
        <v>23000</v>
      </c>
      <c r="P700" s="52">
        <v>3500</v>
      </c>
      <c r="Q700" s="52">
        <v>6000</v>
      </c>
      <c r="R700" s="52">
        <v>27000</v>
      </c>
      <c r="S700" s="52">
        <v>33000</v>
      </c>
      <c r="T700" s="52">
        <v>244</v>
      </c>
      <c r="U700" s="52">
        <v>920770352</v>
      </c>
      <c r="V700" s="52">
        <v>33825</v>
      </c>
      <c r="W700" s="52">
        <v>497</v>
      </c>
      <c r="X700" s="52">
        <v>248750794</v>
      </c>
      <c r="Y700" s="47"/>
      <c r="Z700" s="47"/>
      <c r="AA700" s="47"/>
      <c r="AB700" s="47"/>
      <c r="AE700" s="47"/>
      <c r="AF700" s="47"/>
      <c r="AG700" s="47"/>
      <c r="AQ700" s="47"/>
      <c r="AV700" s="47"/>
      <c r="BA700" s="47"/>
      <c r="BB700" s="47"/>
      <c r="BE700" s="47"/>
      <c r="BF700" s="47"/>
      <c r="BG700" s="47"/>
      <c r="BH700" s="47"/>
      <c r="BI700" s="47"/>
      <c r="BJ700" s="47"/>
      <c r="BO700" s="47"/>
      <c r="BV700" s="47"/>
      <c r="BX700" s="50"/>
      <c r="CM700" s="47"/>
      <c r="CR700" s="47"/>
      <c r="CU700" s="47"/>
    </row>
    <row r="701" spans="1:99" x14ac:dyDescent="0.35">
      <c r="A701" s="54" t="s">
        <v>785</v>
      </c>
      <c r="B701" s="55">
        <v>0</v>
      </c>
      <c r="C701" s="55"/>
      <c r="D701" s="56">
        <v>0.8</v>
      </c>
      <c r="E701" s="56">
        <v>0.43</v>
      </c>
      <c r="F701" s="55">
        <v>5028</v>
      </c>
      <c r="G701" s="55">
        <v>5691</v>
      </c>
      <c r="H701" s="56">
        <v>0.46</v>
      </c>
      <c r="I701" s="55">
        <v>13405</v>
      </c>
      <c r="J701" s="55">
        <v>11173</v>
      </c>
      <c r="K701" s="55">
        <v>12611</v>
      </c>
      <c r="L701" s="55">
        <v>14389</v>
      </c>
      <c r="M701" s="55">
        <v>16018</v>
      </c>
      <c r="N701" s="55">
        <v>15852</v>
      </c>
      <c r="O701" s="55">
        <v>23000</v>
      </c>
      <c r="P701" s="55">
        <v>3500</v>
      </c>
      <c r="Q701" s="55">
        <v>6000</v>
      </c>
      <c r="R701" s="55">
        <v>27000</v>
      </c>
      <c r="S701" s="55">
        <v>33000</v>
      </c>
      <c r="T701" s="55">
        <v>244</v>
      </c>
      <c r="U701" s="55">
        <v>920770352</v>
      </c>
      <c r="V701" s="55">
        <v>33825</v>
      </c>
      <c r="W701" s="55">
        <v>497</v>
      </c>
      <c r="X701" s="55">
        <v>248750794</v>
      </c>
      <c r="Y701" s="47"/>
      <c r="Z701" s="47"/>
      <c r="AA701" s="47"/>
      <c r="AB701" s="47"/>
      <c r="AE701" s="47"/>
      <c r="AF701" s="47"/>
      <c r="AG701" s="47"/>
      <c r="AQ701" s="47"/>
      <c r="AV701" s="47"/>
      <c r="BA701" s="47"/>
      <c r="BB701" s="47"/>
      <c r="BE701" s="47"/>
      <c r="BF701" s="47"/>
      <c r="BG701" s="47"/>
      <c r="BH701" s="47"/>
      <c r="BI701" s="47"/>
      <c r="BJ701" s="47"/>
      <c r="BO701" s="47"/>
      <c r="BV701" s="47"/>
      <c r="BX701" s="50"/>
      <c r="CM701" s="47"/>
      <c r="CR701" s="47"/>
      <c r="CU701" s="47"/>
    </row>
    <row r="702" spans="1:99" x14ac:dyDescent="0.35">
      <c r="A702" s="51" t="s">
        <v>786</v>
      </c>
      <c r="B702" s="52">
        <v>37218</v>
      </c>
      <c r="C702" s="52">
        <v>58247</v>
      </c>
      <c r="D702" s="53">
        <v>0.92</v>
      </c>
      <c r="E702" s="53">
        <v>0.79</v>
      </c>
      <c r="F702" s="52">
        <v>14752</v>
      </c>
      <c r="G702" s="52">
        <v>14097</v>
      </c>
      <c r="H702" s="53">
        <v>0.42</v>
      </c>
      <c r="I702" s="52">
        <v>23031</v>
      </c>
      <c r="J702" s="52">
        <v>16970</v>
      </c>
      <c r="K702" s="52">
        <v>18309</v>
      </c>
      <c r="L702" s="52">
        <v>23621</v>
      </c>
      <c r="M702" s="52">
        <v>25398</v>
      </c>
      <c r="N702" s="52">
        <v>26610</v>
      </c>
      <c r="O702" s="52">
        <v>23000</v>
      </c>
      <c r="P702" s="52">
        <v>3500</v>
      </c>
      <c r="Q702" s="52">
        <v>6000</v>
      </c>
      <c r="R702" s="52">
        <v>27000</v>
      </c>
      <c r="S702" s="52">
        <v>33000</v>
      </c>
      <c r="T702" s="52">
        <v>244</v>
      </c>
      <c r="U702" s="52">
        <v>920770352</v>
      </c>
      <c r="V702" s="52">
        <v>33825</v>
      </c>
      <c r="W702" s="52">
        <v>497</v>
      </c>
      <c r="X702" s="52">
        <v>248750794</v>
      </c>
      <c r="Y702" s="47"/>
      <c r="Z702" s="47"/>
      <c r="AA702" s="47"/>
      <c r="AB702" s="47"/>
      <c r="AC702" s="47"/>
      <c r="AD702" s="47"/>
      <c r="AE702" s="47"/>
      <c r="AF702" s="47"/>
      <c r="AG702" s="47"/>
      <c r="AQ702" s="47"/>
      <c r="AV702" s="47"/>
      <c r="AW702" s="47"/>
      <c r="AZ702" s="47"/>
      <c r="BA702" s="47"/>
      <c r="BB702" s="47"/>
      <c r="BC702" s="47"/>
      <c r="BD702" s="47"/>
      <c r="BE702" s="47"/>
      <c r="BF702" s="47"/>
      <c r="BG702" s="47"/>
      <c r="BH702" s="47"/>
      <c r="BI702" s="47"/>
      <c r="BJ702" s="47"/>
      <c r="BO702" s="47"/>
      <c r="BP702" s="47"/>
      <c r="BQ702" s="49"/>
      <c r="BV702" s="47"/>
      <c r="BW702" s="47"/>
      <c r="BX702" s="50"/>
      <c r="CM702" s="47"/>
      <c r="CR702" s="47"/>
      <c r="CU702" s="47"/>
    </row>
    <row r="703" spans="1:99" x14ac:dyDescent="0.35">
      <c r="A703" s="54" t="s">
        <v>787</v>
      </c>
      <c r="B703" s="55">
        <v>30990</v>
      </c>
      <c r="C703" s="55">
        <v>57576</v>
      </c>
      <c r="D703" s="56">
        <v>0.92</v>
      </c>
      <c r="E703" s="56">
        <v>0.69</v>
      </c>
      <c r="F703" s="55">
        <v>8684</v>
      </c>
      <c r="G703" s="55">
        <v>10980</v>
      </c>
      <c r="H703" s="56">
        <v>0.37</v>
      </c>
      <c r="I703" s="55">
        <v>22803</v>
      </c>
      <c r="J703" s="55">
        <v>7087</v>
      </c>
      <c r="K703" s="55">
        <v>13687</v>
      </c>
      <c r="L703" s="55">
        <v>19682</v>
      </c>
      <c r="M703" s="55">
        <v>25247</v>
      </c>
      <c r="N703" s="55">
        <v>27297</v>
      </c>
      <c r="O703" s="55">
        <v>23250</v>
      </c>
      <c r="P703" s="55">
        <v>5250</v>
      </c>
      <c r="Q703" s="55">
        <v>10750</v>
      </c>
      <c r="R703" s="55">
        <v>30750</v>
      </c>
      <c r="S703" s="55">
        <v>38960</v>
      </c>
      <c r="T703" s="55">
        <v>246</v>
      </c>
      <c r="U703" s="55">
        <v>3991062978</v>
      </c>
      <c r="V703" s="55">
        <v>37703</v>
      </c>
      <c r="W703" s="55">
        <v>513</v>
      </c>
      <c r="X703" s="55">
        <v>614720154</v>
      </c>
      <c r="Y703" s="47"/>
      <c r="Z703" s="47"/>
      <c r="AA703" s="47"/>
      <c r="AB703" s="47"/>
      <c r="AC703" s="47"/>
      <c r="AD703" s="47"/>
      <c r="AE703" s="47"/>
      <c r="AF703" s="47"/>
      <c r="AG703" s="47"/>
      <c r="AQ703" s="47"/>
      <c r="AV703" s="47"/>
      <c r="AW703" s="47"/>
      <c r="AZ703" s="47"/>
      <c r="BA703" s="47"/>
      <c r="BB703" s="47"/>
      <c r="BC703" s="47"/>
      <c r="BD703" s="47"/>
      <c r="BE703" s="47"/>
      <c r="BF703" s="47"/>
      <c r="BG703" s="47"/>
      <c r="BH703" s="47"/>
      <c r="BI703" s="47"/>
      <c r="BJ703" s="47"/>
      <c r="BO703" s="47"/>
      <c r="BP703" s="47"/>
      <c r="BV703" s="47"/>
      <c r="BW703" s="47"/>
      <c r="BX703" s="50"/>
      <c r="CM703" s="47"/>
      <c r="CR703" s="47"/>
      <c r="CU703" s="47"/>
    </row>
    <row r="704" spans="1:99" x14ac:dyDescent="0.35">
      <c r="A704" s="51" t="s">
        <v>788</v>
      </c>
      <c r="B704" s="52">
        <v>33278</v>
      </c>
      <c r="C704" s="52">
        <v>55238</v>
      </c>
      <c r="D704" s="53">
        <v>1</v>
      </c>
      <c r="E704" s="53">
        <v>1</v>
      </c>
      <c r="F704" s="52">
        <v>16114</v>
      </c>
      <c r="G704" s="52">
        <v>13579</v>
      </c>
      <c r="H704" s="53">
        <v>0.51</v>
      </c>
      <c r="I704" s="52">
        <v>18235</v>
      </c>
      <c r="J704" s="52">
        <v>6756</v>
      </c>
      <c r="K704" s="52">
        <v>6473</v>
      </c>
      <c r="L704" s="52">
        <v>13793</v>
      </c>
      <c r="M704" s="52">
        <v>17134</v>
      </c>
      <c r="N704" s="52">
        <v>23675</v>
      </c>
      <c r="O704" s="52">
        <v>24990</v>
      </c>
      <c r="P704" s="52">
        <v>5279</v>
      </c>
      <c r="Q704" s="52">
        <v>7500</v>
      </c>
      <c r="R704" s="52">
        <v>30100</v>
      </c>
      <c r="S704" s="52">
        <v>38300</v>
      </c>
      <c r="T704" s="52">
        <v>265</v>
      </c>
      <c r="U704" s="52">
        <v>247456686</v>
      </c>
      <c r="V704" s="52">
        <v>25687</v>
      </c>
      <c r="W704" s="52">
        <v>371</v>
      </c>
      <c r="X704" s="52">
        <v>62121745</v>
      </c>
      <c r="Y704" s="47"/>
      <c r="Z704" s="47"/>
      <c r="AA704" s="47"/>
      <c r="AB704" s="47"/>
      <c r="AC704" s="47"/>
      <c r="AD704" s="47"/>
      <c r="AE704" s="47"/>
      <c r="AF704" s="47"/>
      <c r="AG704" s="47"/>
      <c r="AL704" s="47"/>
      <c r="AQ704" s="47"/>
      <c r="AV704" s="47"/>
      <c r="AW704" s="47"/>
      <c r="AZ704" s="47"/>
      <c r="BA704" s="47"/>
      <c r="BB704" s="47"/>
      <c r="BC704" s="47"/>
      <c r="BD704" s="47"/>
      <c r="BE704" s="47"/>
      <c r="BF704" s="47"/>
      <c r="BG704" s="47"/>
      <c r="BH704" s="47"/>
      <c r="BI704" s="47"/>
      <c r="BJ704" s="47"/>
      <c r="BO704" s="47"/>
      <c r="BP704" s="47"/>
      <c r="BQ704" s="49"/>
      <c r="BV704" s="47"/>
      <c r="BW704" s="47"/>
      <c r="BX704" s="50"/>
      <c r="CM704" s="47"/>
      <c r="CR704" s="47"/>
      <c r="CU704" s="47"/>
    </row>
    <row r="705" spans="1:99" x14ac:dyDescent="0.35">
      <c r="A705" s="54" t="s">
        <v>789</v>
      </c>
      <c r="B705" s="55" t="s">
        <v>84</v>
      </c>
      <c r="C705" s="55">
        <v>32090</v>
      </c>
      <c r="D705" s="56">
        <v>0.91</v>
      </c>
      <c r="E705" s="56">
        <v>0.64</v>
      </c>
      <c r="F705" s="55">
        <v>12967</v>
      </c>
      <c r="G705" s="55">
        <v>8127</v>
      </c>
      <c r="H705" s="56">
        <v>0.61</v>
      </c>
      <c r="I705" s="55">
        <v>16105</v>
      </c>
      <c r="J705" s="55">
        <v>17533</v>
      </c>
      <c r="K705" s="55">
        <v>17648</v>
      </c>
      <c r="L705" s="55">
        <v>16359</v>
      </c>
      <c r="M705" s="55">
        <v>18294</v>
      </c>
      <c r="N705" s="55">
        <v>18800</v>
      </c>
      <c r="O705" s="55">
        <v>26394</v>
      </c>
      <c r="P705" s="55">
        <v>2375</v>
      </c>
      <c r="Q705" s="55">
        <v>4750</v>
      </c>
      <c r="R705" s="55">
        <v>26500</v>
      </c>
      <c r="S705" s="55">
        <v>38114</v>
      </c>
      <c r="T705" s="55">
        <v>280</v>
      </c>
      <c r="U705" s="55">
        <v>277314763</v>
      </c>
      <c r="V705" s="55">
        <v>16201</v>
      </c>
      <c r="W705" s="55">
        <v>226</v>
      </c>
      <c r="X705" s="55">
        <v>3964290</v>
      </c>
      <c r="Y705" s="47"/>
      <c r="Z705" s="47"/>
      <c r="AA705" s="47"/>
      <c r="AB705" s="47"/>
      <c r="AE705" s="47"/>
      <c r="AF705" s="47"/>
      <c r="AG705" s="47"/>
      <c r="AV705" s="47"/>
      <c r="BA705" s="47"/>
      <c r="BB705" s="47"/>
      <c r="BC705" s="47"/>
      <c r="BE705" s="47"/>
      <c r="BF705" s="47"/>
      <c r="BG705" s="47"/>
      <c r="BH705" s="47"/>
      <c r="BJ705" s="47"/>
      <c r="BO705" s="47"/>
      <c r="BV705" s="47"/>
      <c r="BX705" s="50"/>
      <c r="CM705" s="47"/>
      <c r="CR705" s="47"/>
      <c r="CU705" s="47"/>
    </row>
    <row r="706" spans="1:99" x14ac:dyDescent="0.35">
      <c r="A706" s="51" t="s">
        <v>790</v>
      </c>
      <c r="B706" s="52" t="s">
        <v>84</v>
      </c>
      <c r="C706" s="52">
        <v>55009</v>
      </c>
      <c r="D706" s="53">
        <v>0.97</v>
      </c>
      <c r="E706" s="53">
        <v>0.71</v>
      </c>
      <c r="F706" s="52">
        <v>22757</v>
      </c>
      <c r="G706" s="52">
        <v>19920</v>
      </c>
      <c r="H706" s="53">
        <v>0.67</v>
      </c>
      <c r="I706" s="52">
        <v>28787</v>
      </c>
      <c r="J706" s="52">
        <v>29135</v>
      </c>
      <c r="K706" s="52">
        <v>23939</v>
      </c>
      <c r="L706" s="52">
        <v>26671</v>
      </c>
      <c r="M706" s="52">
        <v>30232</v>
      </c>
      <c r="N706" s="52">
        <v>31929</v>
      </c>
      <c r="O706" s="52">
        <v>15000</v>
      </c>
      <c r="P706" s="52">
        <v>4333</v>
      </c>
      <c r="Q706" s="52">
        <v>7500</v>
      </c>
      <c r="R706" s="52">
        <v>24250</v>
      </c>
      <c r="S706" s="52">
        <v>32000</v>
      </c>
      <c r="T706" s="52">
        <v>159</v>
      </c>
      <c r="U706" s="52">
        <v>192879985</v>
      </c>
      <c r="V706" s="52">
        <v>18862</v>
      </c>
      <c r="W706" s="52">
        <v>306</v>
      </c>
      <c r="X706" s="52">
        <v>20405409</v>
      </c>
      <c r="Y706" s="47"/>
      <c r="Z706" s="47"/>
      <c r="AA706" s="47"/>
      <c r="AB706" s="47"/>
      <c r="AC706" s="47"/>
      <c r="AD706" s="47"/>
      <c r="AE706" s="47"/>
      <c r="AF706" s="47"/>
      <c r="AG706" s="47"/>
      <c r="AQ706" s="47"/>
      <c r="AV706" s="47"/>
      <c r="AW706" s="47"/>
      <c r="AZ706" s="47"/>
      <c r="BA706" s="47"/>
      <c r="BB706" s="47"/>
      <c r="BC706" s="47"/>
      <c r="BD706" s="47"/>
      <c r="BE706" s="47"/>
      <c r="BF706" s="47"/>
      <c r="BG706" s="47"/>
      <c r="BH706" s="47"/>
      <c r="BJ706" s="47"/>
      <c r="BO706" s="47"/>
      <c r="BP706" s="47"/>
      <c r="BV706" s="47"/>
      <c r="BW706" s="47"/>
      <c r="BX706" s="50"/>
      <c r="CM706" s="47"/>
      <c r="CR706" s="47"/>
      <c r="CU706" s="47"/>
    </row>
    <row r="707" spans="1:99" x14ac:dyDescent="0.35">
      <c r="A707" s="54" t="s">
        <v>791</v>
      </c>
      <c r="B707" s="55">
        <v>22143</v>
      </c>
      <c r="C707" s="55">
        <v>30615</v>
      </c>
      <c r="D707" s="56">
        <v>0.99</v>
      </c>
      <c r="E707" s="56">
        <v>0.99</v>
      </c>
      <c r="F707" s="55">
        <v>6126</v>
      </c>
      <c r="G707" s="55">
        <v>4708</v>
      </c>
      <c r="H707" s="56">
        <v>0.44</v>
      </c>
      <c r="I707" s="55">
        <v>13174</v>
      </c>
      <c r="J707" s="55">
        <v>12157</v>
      </c>
      <c r="K707" s="55">
        <v>12332</v>
      </c>
      <c r="L707" s="55">
        <v>15074</v>
      </c>
      <c r="M707" s="55">
        <v>16576</v>
      </c>
      <c r="N707" s="55">
        <v>17095</v>
      </c>
      <c r="O707" s="55">
        <v>19000</v>
      </c>
      <c r="P707" s="55">
        <v>2750</v>
      </c>
      <c r="Q707" s="55">
        <v>5250</v>
      </c>
      <c r="R707" s="55">
        <v>18420</v>
      </c>
      <c r="S707" s="55">
        <v>28750</v>
      </c>
      <c r="T707" s="55"/>
      <c r="U707" s="55">
        <v>535785545</v>
      </c>
      <c r="V707" s="55">
        <v>10848</v>
      </c>
      <c r="W707" s="55"/>
      <c r="X707" s="55">
        <v>43402594</v>
      </c>
      <c r="Y707" s="47"/>
      <c r="Z707" s="47"/>
      <c r="AA707" s="47"/>
      <c r="AB707" s="47"/>
      <c r="AE707" s="47"/>
      <c r="AF707" s="47"/>
      <c r="AG707" s="47"/>
      <c r="AL707" s="47"/>
      <c r="AQ707" s="47"/>
      <c r="AV707" s="47"/>
      <c r="AW707" s="47"/>
      <c r="AZ707" s="47"/>
      <c r="BA707" s="47"/>
      <c r="BB707" s="47"/>
      <c r="BC707" s="47"/>
      <c r="BD707" s="47"/>
      <c r="BE707" s="47"/>
      <c r="BF707" s="47"/>
      <c r="BG707" s="47"/>
      <c r="BH707" s="47"/>
      <c r="BI707" s="47"/>
      <c r="BJ707" s="47"/>
      <c r="BO707" s="47"/>
      <c r="BP707" s="47"/>
      <c r="BV707" s="47"/>
      <c r="BW707" s="47"/>
      <c r="BX707" s="50"/>
      <c r="CM707" s="47"/>
      <c r="CR707" s="47"/>
      <c r="CU707" s="47"/>
    </row>
    <row r="708" spans="1:99" x14ac:dyDescent="0.35">
      <c r="A708" s="51" t="s">
        <v>792</v>
      </c>
      <c r="B708" s="52">
        <v>24554</v>
      </c>
      <c r="C708" s="52">
        <v>43586</v>
      </c>
      <c r="D708" s="53">
        <v>1</v>
      </c>
      <c r="E708" s="53">
        <v>0.97</v>
      </c>
      <c r="F708" s="52">
        <v>9421</v>
      </c>
      <c r="G708" s="52">
        <v>7941</v>
      </c>
      <c r="H708" s="53">
        <v>0.41</v>
      </c>
      <c r="I708" s="52">
        <v>13062</v>
      </c>
      <c r="J708" s="52">
        <v>8765</v>
      </c>
      <c r="K708" s="52">
        <v>10588</v>
      </c>
      <c r="L708" s="52">
        <v>13829</v>
      </c>
      <c r="M708" s="52">
        <v>17776</v>
      </c>
      <c r="N708" s="52">
        <v>17758</v>
      </c>
      <c r="O708" s="52">
        <v>20000</v>
      </c>
      <c r="P708" s="52">
        <v>3000</v>
      </c>
      <c r="Q708" s="52">
        <v>5500</v>
      </c>
      <c r="R708" s="52">
        <v>26532</v>
      </c>
      <c r="S708" s="52">
        <v>37500</v>
      </c>
      <c r="T708" s="52">
        <v>212</v>
      </c>
      <c r="U708" s="52">
        <v>1578886106</v>
      </c>
      <c r="V708" s="52">
        <v>12432</v>
      </c>
      <c r="W708" s="52">
        <v>169</v>
      </c>
      <c r="X708" s="52">
        <v>101602067</v>
      </c>
      <c r="Y708" s="47"/>
      <c r="Z708" s="47"/>
      <c r="AA708" s="47"/>
      <c r="AB708" s="47"/>
      <c r="AC708" s="47"/>
      <c r="AD708" s="47"/>
      <c r="AE708" s="47"/>
      <c r="AF708" s="47"/>
      <c r="AG708" s="47"/>
      <c r="AQ708" s="47"/>
      <c r="AV708" s="47"/>
      <c r="AW708" s="47"/>
      <c r="AZ708" s="47"/>
      <c r="BA708" s="47"/>
      <c r="BB708" s="47"/>
      <c r="BC708" s="47"/>
      <c r="BD708" s="47"/>
      <c r="BE708" s="47"/>
      <c r="BF708" s="47"/>
      <c r="BG708" s="47"/>
      <c r="BH708" s="47"/>
      <c r="BI708" s="47"/>
      <c r="BJ708" s="47"/>
      <c r="BO708" s="47"/>
      <c r="BP708" s="47"/>
      <c r="BQ708" s="49"/>
      <c r="BV708" s="47"/>
      <c r="BW708" s="47"/>
      <c r="BX708" s="50"/>
      <c r="CM708" s="47"/>
      <c r="CR708" s="47"/>
      <c r="CU708" s="47"/>
    </row>
    <row r="709" spans="1:99" x14ac:dyDescent="0.35">
      <c r="A709" s="54" t="s">
        <v>793</v>
      </c>
      <c r="B709" s="55" t="s">
        <v>84</v>
      </c>
      <c r="C709" s="55">
        <v>82260</v>
      </c>
      <c r="D709" s="56">
        <v>0.51</v>
      </c>
      <c r="E709" s="56">
        <v>0.45</v>
      </c>
      <c r="F709" s="55">
        <v>56639</v>
      </c>
      <c r="G709" s="55">
        <v>54427</v>
      </c>
      <c r="H709" s="56">
        <v>0.28999999999999998</v>
      </c>
      <c r="I709" s="55">
        <v>22181</v>
      </c>
      <c r="J709" s="55">
        <v>8707</v>
      </c>
      <c r="K709" s="55">
        <v>8658</v>
      </c>
      <c r="L709" s="55">
        <v>12026</v>
      </c>
      <c r="M709" s="55">
        <v>19641</v>
      </c>
      <c r="N709" s="55">
        <v>41458</v>
      </c>
      <c r="O709" s="55">
        <v>13857</v>
      </c>
      <c r="P709" s="55">
        <v>3500</v>
      </c>
      <c r="Q709" s="55">
        <v>5501</v>
      </c>
      <c r="R709" s="55">
        <v>24703</v>
      </c>
      <c r="S709" s="55">
        <v>32000</v>
      </c>
      <c r="T709" s="55">
        <v>147</v>
      </c>
      <c r="U709" s="55">
        <v>167119254</v>
      </c>
      <c r="V709" s="55">
        <v>34829</v>
      </c>
      <c r="W709" s="55">
        <v>456</v>
      </c>
      <c r="X709" s="55">
        <v>15914552</v>
      </c>
      <c r="Y709" s="47"/>
      <c r="Z709" s="47"/>
      <c r="AA709" s="47"/>
      <c r="AB709" s="47"/>
      <c r="AC709" s="47"/>
      <c r="AD709" s="47"/>
      <c r="AE709" s="47"/>
      <c r="AF709" s="47"/>
      <c r="AG709" s="47"/>
      <c r="AQ709" s="47"/>
      <c r="AV709" s="47"/>
      <c r="AW709" s="47"/>
      <c r="AZ709" s="47"/>
      <c r="BA709" s="47"/>
      <c r="BB709" s="47"/>
      <c r="BC709" s="47"/>
      <c r="BD709" s="47"/>
      <c r="BE709" s="47"/>
      <c r="BF709" s="47"/>
      <c r="BG709" s="47"/>
      <c r="BH709" s="47"/>
      <c r="BI709" s="47"/>
      <c r="BJ709" s="47"/>
      <c r="BO709" s="47"/>
      <c r="BP709" s="47"/>
      <c r="BV709" s="47"/>
      <c r="BW709" s="47"/>
      <c r="BX709" s="50"/>
      <c r="CM709" s="47"/>
      <c r="CR709" s="47"/>
      <c r="CU709" s="47"/>
    </row>
    <row r="710" spans="1:99" x14ac:dyDescent="0.35">
      <c r="A710" s="51" t="s">
        <v>794</v>
      </c>
      <c r="B710" s="52">
        <v>14572</v>
      </c>
      <c r="C710" s="52">
        <v>15802</v>
      </c>
      <c r="D710" s="53">
        <v>0.74</v>
      </c>
      <c r="E710" s="53">
        <v>0.44</v>
      </c>
      <c r="F710" s="52">
        <v>4934</v>
      </c>
      <c r="G710" s="52">
        <v>3193</v>
      </c>
      <c r="H710" s="53">
        <v>0.05</v>
      </c>
      <c r="I710" s="52">
        <v>6906</v>
      </c>
      <c r="J710" s="52">
        <v>5692</v>
      </c>
      <c r="K710" s="52">
        <v>5975</v>
      </c>
      <c r="L710" s="52">
        <v>8557</v>
      </c>
      <c r="M710" s="52">
        <v>9408</v>
      </c>
      <c r="N710" s="52">
        <v>7799</v>
      </c>
      <c r="O710" s="52">
        <v>10670</v>
      </c>
      <c r="P710" s="52">
        <v>1750</v>
      </c>
      <c r="Q710" s="52">
        <v>2500</v>
      </c>
      <c r="R710" s="52">
        <v>8250</v>
      </c>
      <c r="S710" s="52">
        <v>13000</v>
      </c>
      <c r="T710" s="52">
        <v>113</v>
      </c>
      <c r="U710" s="52">
        <v>11463558</v>
      </c>
      <c r="V710" s="52"/>
      <c r="W710" s="52"/>
      <c r="X710" s="52">
        <v>160580</v>
      </c>
      <c r="Y710" s="47"/>
      <c r="Z710" s="47"/>
      <c r="AA710" s="47"/>
      <c r="AB710" s="47"/>
      <c r="AQ710" s="47"/>
      <c r="AV710" s="47"/>
      <c r="BA710" s="47"/>
      <c r="BB710" s="47"/>
      <c r="BE710" s="47"/>
      <c r="BF710" s="47"/>
      <c r="BG710" s="47"/>
      <c r="BH710" s="47"/>
      <c r="BO710" s="47"/>
      <c r="BV710" s="47"/>
      <c r="BX710" s="50"/>
      <c r="CM710" s="47"/>
      <c r="CR710" s="47"/>
      <c r="CU710" s="47"/>
    </row>
    <row r="711" spans="1:99" x14ac:dyDescent="0.35">
      <c r="A711" s="54" t="s">
        <v>795</v>
      </c>
      <c r="B711" s="55" t="s">
        <v>84</v>
      </c>
      <c r="C711" s="55">
        <v>52990</v>
      </c>
      <c r="D711" s="56">
        <v>1</v>
      </c>
      <c r="E711" s="56">
        <v>0.89</v>
      </c>
      <c r="F711" s="55">
        <v>27057</v>
      </c>
      <c r="G711" s="55">
        <v>25625</v>
      </c>
      <c r="H711" s="56">
        <v>0.91</v>
      </c>
      <c r="I711" s="55">
        <v>22377</v>
      </c>
      <c r="J711" s="55">
        <v>18071</v>
      </c>
      <c r="K711" s="55">
        <v>20115</v>
      </c>
      <c r="L711" s="55">
        <v>22790</v>
      </c>
      <c r="M711" s="55">
        <v>24039</v>
      </c>
      <c r="N711" s="55">
        <v>25396</v>
      </c>
      <c r="O711" s="55">
        <v>26134</v>
      </c>
      <c r="P711" s="55">
        <v>3250</v>
      </c>
      <c r="Q711" s="55">
        <v>5500</v>
      </c>
      <c r="R711" s="55">
        <v>27000</v>
      </c>
      <c r="S711" s="55">
        <v>33225</v>
      </c>
      <c r="T711" s="55">
        <v>277</v>
      </c>
      <c r="U711" s="55">
        <v>97431384</v>
      </c>
      <c r="V711" s="55">
        <v>21410</v>
      </c>
      <c r="W711" s="55">
        <v>399</v>
      </c>
      <c r="X711" s="55">
        <v>28986945</v>
      </c>
      <c r="Y711" s="47"/>
      <c r="Z711" s="47"/>
      <c r="AA711" s="47"/>
      <c r="AB711" s="47"/>
      <c r="AC711" s="47"/>
      <c r="AD711" s="47"/>
      <c r="AE711" s="47"/>
      <c r="AF711" s="47"/>
      <c r="AG711" s="47"/>
      <c r="AK711" s="47"/>
      <c r="AQ711" s="47"/>
      <c r="AV711" s="47"/>
      <c r="AW711" s="47"/>
      <c r="AZ711" s="47"/>
      <c r="BA711" s="47"/>
      <c r="BB711" s="47"/>
      <c r="BD711" s="47"/>
      <c r="BE711" s="47"/>
      <c r="BF711" s="47"/>
      <c r="BG711" s="47"/>
      <c r="BH711" s="47"/>
      <c r="BJ711" s="47"/>
      <c r="BO711" s="47"/>
      <c r="BP711" s="47"/>
      <c r="BV711" s="47"/>
      <c r="BW711" s="47"/>
      <c r="BX711" s="50"/>
      <c r="CM711" s="47"/>
      <c r="CR711" s="47"/>
      <c r="CU711" s="47"/>
    </row>
    <row r="712" spans="1:99" x14ac:dyDescent="0.35">
      <c r="A712" s="51" t="s">
        <v>796</v>
      </c>
      <c r="B712" s="52" t="s">
        <v>84</v>
      </c>
      <c r="C712" s="52">
        <v>42050</v>
      </c>
      <c r="D712" s="53">
        <v>1</v>
      </c>
      <c r="E712" s="53">
        <v>0.99</v>
      </c>
      <c r="F712" s="52">
        <v>17934</v>
      </c>
      <c r="G712" s="52">
        <v>14509</v>
      </c>
      <c r="H712" s="53">
        <v>0.68</v>
      </c>
      <c r="I712" s="52">
        <v>22848</v>
      </c>
      <c r="J712" s="52">
        <v>19927</v>
      </c>
      <c r="K712" s="52">
        <v>17311</v>
      </c>
      <c r="L712" s="52">
        <v>20972</v>
      </c>
      <c r="M712" s="52">
        <v>25618</v>
      </c>
      <c r="N712" s="52">
        <v>24935</v>
      </c>
      <c r="O712" s="52">
        <v>21301</v>
      </c>
      <c r="P712" s="52">
        <v>3125</v>
      </c>
      <c r="Q712" s="52">
        <v>6452</v>
      </c>
      <c r="R712" s="52">
        <v>25000</v>
      </c>
      <c r="S712" s="52">
        <v>35080</v>
      </c>
      <c r="T712" s="52">
        <v>226</v>
      </c>
      <c r="U712" s="52">
        <v>139914747</v>
      </c>
      <c r="V712" s="52">
        <v>16041</v>
      </c>
      <c r="W712" s="52">
        <v>203</v>
      </c>
      <c r="X712" s="52">
        <v>8320457</v>
      </c>
      <c r="Y712" s="47"/>
      <c r="Z712" s="47"/>
      <c r="AA712" s="47"/>
      <c r="AB712" s="47"/>
      <c r="AC712" s="47"/>
      <c r="AD712" s="47"/>
      <c r="AE712" s="47"/>
      <c r="AF712" s="47"/>
      <c r="AG712" s="47"/>
      <c r="AQ712" s="47"/>
      <c r="AV712" s="47"/>
      <c r="AW712" s="47"/>
      <c r="AZ712" s="47"/>
      <c r="BA712" s="47"/>
      <c r="BB712" s="47"/>
      <c r="BC712" s="47"/>
      <c r="BD712" s="47"/>
      <c r="BE712" s="47"/>
      <c r="BF712" s="47"/>
      <c r="BG712" s="47"/>
      <c r="BH712" s="47"/>
      <c r="BI712" s="47"/>
      <c r="BJ712" s="47"/>
      <c r="BO712" s="47"/>
      <c r="BP712" s="47"/>
      <c r="BQ712" s="49"/>
      <c r="BV712" s="47"/>
      <c r="BW712" s="47"/>
      <c r="BX712" s="50"/>
      <c r="CM712" s="47"/>
      <c r="CR712" s="47"/>
      <c r="CU712" s="47"/>
    </row>
    <row r="713" spans="1:99" x14ac:dyDescent="0.35">
      <c r="A713" s="54" t="s">
        <v>797</v>
      </c>
      <c r="B713" s="55">
        <v>24755</v>
      </c>
      <c r="C713" s="55">
        <v>26705</v>
      </c>
      <c r="D713" s="56">
        <v>1</v>
      </c>
      <c r="E713" s="56">
        <v>1</v>
      </c>
      <c r="F713" s="55">
        <v>10643</v>
      </c>
      <c r="G713" s="55">
        <v>7972</v>
      </c>
      <c r="H713" s="56">
        <v>0.53</v>
      </c>
      <c r="I713" s="55">
        <v>11361</v>
      </c>
      <c r="J713" s="55">
        <v>7617</v>
      </c>
      <c r="K713" s="55">
        <v>8094</v>
      </c>
      <c r="L713" s="55">
        <v>9781</v>
      </c>
      <c r="M713" s="55">
        <v>15761</v>
      </c>
      <c r="N713" s="55">
        <v>16762</v>
      </c>
      <c r="O713" s="55">
        <v>21030</v>
      </c>
      <c r="P713" s="55">
        <v>3500</v>
      </c>
      <c r="Q713" s="55">
        <v>5500</v>
      </c>
      <c r="R713" s="55">
        <v>25000</v>
      </c>
      <c r="S713" s="55">
        <v>33750</v>
      </c>
      <c r="T713" s="55">
        <v>223</v>
      </c>
      <c r="U713" s="55">
        <v>413995377</v>
      </c>
      <c r="V713" s="55">
        <v>14576</v>
      </c>
      <c r="W713" s="55">
        <v>239</v>
      </c>
      <c r="X713" s="55">
        <v>46457521</v>
      </c>
      <c r="Y713" s="47"/>
      <c r="Z713" s="47"/>
      <c r="AA713" s="47"/>
      <c r="AB713" s="47"/>
      <c r="AC713" s="47"/>
      <c r="AD713" s="47"/>
      <c r="AE713" s="47"/>
      <c r="AF713" s="47"/>
      <c r="AG713" s="47"/>
      <c r="AL713" s="47"/>
      <c r="AQ713" s="47"/>
      <c r="AV713" s="47"/>
      <c r="AW713" s="47"/>
      <c r="AZ713" s="47"/>
      <c r="BA713" s="47"/>
      <c r="BB713" s="47"/>
      <c r="BC713" s="47"/>
      <c r="BD713" s="47"/>
      <c r="BE713" s="47"/>
      <c r="BF713" s="47"/>
      <c r="BG713" s="47"/>
      <c r="BH713" s="47"/>
      <c r="BI713" s="47"/>
      <c r="BJ713" s="47"/>
      <c r="BO713" s="47"/>
      <c r="BP713" s="47"/>
      <c r="BQ713" s="49"/>
      <c r="BV713" s="47"/>
      <c r="BW713" s="47"/>
      <c r="BX713" s="50"/>
      <c r="CM713" s="47"/>
      <c r="CR713" s="47"/>
      <c r="CU713" s="47"/>
    </row>
    <row r="714" spans="1:99" x14ac:dyDescent="0.35">
      <c r="A714" s="51" t="s">
        <v>798</v>
      </c>
      <c r="B714" s="52" t="s">
        <v>84</v>
      </c>
      <c r="C714" s="52">
        <v>23144</v>
      </c>
      <c r="D714" s="53">
        <v>0.95</v>
      </c>
      <c r="E714" s="53">
        <v>0.87</v>
      </c>
      <c r="F714" s="52">
        <v>9391</v>
      </c>
      <c r="G714" s="52">
        <v>8273</v>
      </c>
      <c r="H714" s="53">
        <v>0.59</v>
      </c>
      <c r="I714" s="52">
        <v>13283</v>
      </c>
      <c r="J714" s="52">
        <v>12521</v>
      </c>
      <c r="K714" s="52">
        <v>12843</v>
      </c>
      <c r="L714" s="52">
        <v>14950</v>
      </c>
      <c r="M714" s="52">
        <v>17279</v>
      </c>
      <c r="N714" s="52">
        <v>16837</v>
      </c>
      <c r="O714" s="52">
        <v>31217</v>
      </c>
      <c r="P714" s="52">
        <v>2783</v>
      </c>
      <c r="Q714" s="52">
        <v>5500</v>
      </c>
      <c r="R714" s="52">
        <v>28271</v>
      </c>
      <c r="S714" s="52">
        <v>40998</v>
      </c>
      <c r="T714" s="52">
        <v>331</v>
      </c>
      <c r="U714" s="52">
        <v>269051870</v>
      </c>
      <c r="V714" s="52">
        <v>10264</v>
      </c>
      <c r="W714" s="52">
        <v>184</v>
      </c>
      <c r="X714" s="52">
        <v>31203151</v>
      </c>
      <c r="Y714" s="47"/>
      <c r="Z714" s="47"/>
      <c r="AA714" s="47"/>
      <c r="AB714" s="47"/>
      <c r="AE714" s="47"/>
      <c r="AF714" s="47"/>
      <c r="AG714" s="47"/>
      <c r="AQ714" s="47"/>
      <c r="AV714" s="47"/>
      <c r="BA714" s="47"/>
      <c r="BB714" s="47"/>
      <c r="BE714" s="47"/>
      <c r="BF714" s="47"/>
      <c r="BG714" s="47"/>
      <c r="BH714" s="47"/>
      <c r="BJ714" s="47"/>
      <c r="BO714" s="47"/>
      <c r="BV714" s="47"/>
      <c r="BX714" s="50"/>
      <c r="CM714" s="47"/>
      <c r="CR714" s="47"/>
      <c r="CU714" s="47"/>
    </row>
    <row r="715" spans="1:99" x14ac:dyDescent="0.35">
      <c r="A715" s="54" t="s">
        <v>799</v>
      </c>
      <c r="B715" s="55">
        <v>29362</v>
      </c>
      <c r="C715" s="55">
        <v>39332</v>
      </c>
      <c r="D715" s="56">
        <v>0.8</v>
      </c>
      <c r="E715" s="56">
        <v>0.74</v>
      </c>
      <c r="F715" s="55">
        <v>5902</v>
      </c>
      <c r="G715" s="55">
        <v>5853</v>
      </c>
      <c r="H715" s="56">
        <v>0.67</v>
      </c>
      <c r="I715" s="55">
        <v>21076</v>
      </c>
      <c r="J715" s="55">
        <v>16016</v>
      </c>
      <c r="K715" s="55">
        <v>17200</v>
      </c>
      <c r="L715" s="55">
        <v>19999</v>
      </c>
      <c r="M715" s="55">
        <v>24056</v>
      </c>
      <c r="N715" s="55">
        <v>24651</v>
      </c>
      <c r="O715" s="55">
        <v>23507</v>
      </c>
      <c r="P715" s="55">
        <v>3500</v>
      </c>
      <c r="Q715" s="55">
        <v>6500</v>
      </c>
      <c r="R715" s="55">
        <v>27000</v>
      </c>
      <c r="S715" s="55">
        <v>32250</v>
      </c>
      <c r="T715" s="55">
        <v>249</v>
      </c>
      <c r="U715" s="55">
        <v>495145539</v>
      </c>
      <c r="V715" s="55">
        <v>23497</v>
      </c>
      <c r="W715" s="55">
        <v>395</v>
      </c>
      <c r="X715" s="55">
        <v>97683294</v>
      </c>
      <c r="Y715" s="47"/>
      <c r="Z715" s="47"/>
      <c r="AA715" s="47"/>
      <c r="AB715" s="47"/>
      <c r="AC715" s="47"/>
      <c r="AD715" s="47"/>
      <c r="AE715" s="47"/>
      <c r="AF715" s="47"/>
      <c r="AG715" s="47"/>
      <c r="AQ715" s="47"/>
      <c r="AV715" s="47"/>
      <c r="AW715" s="47"/>
      <c r="AZ715" s="47"/>
      <c r="BA715" s="47"/>
      <c r="BB715" s="47"/>
      <c r="BC715" s="47"/>
      <c r="BD715" s="47"/>
      <c r="BE715" s="47"/>
      <c r="BF715" s="47"/>
      <c r="BG715" s="47"/>
      <c r="BH715" s="47"/>
      <c r="BI715" s="47"/>
      <c r="BJ715" s="47"/>
      <c r="BO715" s="47"/>
      <c r="BP715" s="47"/>
      <c r="BV715" s="47"/>
      <c r="BW715" s="47"/>
      <c r="BX715" s="50"/>
      <c r="CM715" s="47"/>
      <c r="CR715" s="47"/>
      <c r="CU715" s="47"/>
    </row>
    <row r="716" spans="1:99" x14ac:dyDescent="0.35">
      <c r="A716" s="51" t="s">
        <v>800</v>
      </c>
      <c r="B716" s="52" t="s">
        <v>84</v>
      </c>
      <c r="C716" s="52">
        <v>50726</v>
      </c>
      <c r="D716" s="53">
        <v>1</v>
      </c>
      <c r="E716" s="53">
        <v>0.97</v>
      </c>
      <c r="F716" s="52">
        <v>28701</v>
      </c>
      <c r="G716" s="52">
        <v>27317</v>
      </c>
      <c r="H716" s="53">
        <v>0.53</v>
      </c>
      <c r="I716" s="52">
        <v>19865</v>
      </c>
      <c r="J716" s="52">
        <v>12310</v>
      </c>
      <c r="K716" s="52">
        <v>16369</v>
      </c>
      <c r="L716" s="52">
        <v>19047</v>
      </c>
      <c r="M716" s="52">
        <v>21322</v>
      </c>
      <c r="N716" s="52">
        <v>24223</v>
      </c>
      <c r="O716" s="52">
        <v>25219</v>
      </c>
      <c r="P716" s="52">
        <v>4500</v>
      </c>
      <c r="Q716" s="52">
        <v>9250</v>
      </c>
      <c r="R716" s="52">
        <v>27000</v>
      </c>
      <c r="S716" s="52">
        <v>34534</v>
      </c>
      <c r="T716" s="52"/>
      <c r="U716" s="52">
        <v>99952793</v>
      </c>
      <c r="V716" s="52">
        <v>29205</v>
      </c>
      <c r="W716" s="52"/>
      <c r="X716" s="52">
        <v>10030423</v>
      </c>
      <c r="Y716" s="47"/>
      <c r="Z716" s="47"/>
      <c r="AA716" s="47"/>
      <c r="AB716" s="47"/>
      <c r="AE716" s="47"/>
      <c r="AF716" s="47"/>
      <c r="AG716" s="47"/>
      <c r="AQ716" s="47"/>
      <c r="AV716" s="47"/>
      <c r="AW716" s="47"/>
      <c r="AZ716" s="47"/>
      <c r="BA716" s="47"/>
      <c r="BB716" s="47"/>
      <c r="BC716" s="47"/>
      <c r="BD716" s="47"/>
      <c r="BE716" s="47"/>
      <c r="BF716" s="47"/>
      <c r="BG716" s="47"/>
      <c r="BH716" s="47"/>
      <c r="BI716" s="47"/>
      <c r="BJ716" s="47"/>
      <c r="BO716" s="47"/>
      <c r="BP716" s="47"/>
      <c r="BV716" s="47"/>
      <c r="BW716" s="47"/>
      <c r="BX716" s="50"/>
      <c r="CM716" s="47"/>
      <c r="CR716" s="47"/>
      <c r="CU716" s="47"/>
    </row>
    <row r="717" spans="1:99" x14ac:dyDescent="0.35">
      <c r="A717" s="54" t="s">
        <v>801</v>
      </c>
      <c r="B717" s="55" t="s">
        <v>84</v>
      </c>
      <c r="C717" s="55">
        <v>57568</v>
      </c>
      <c r="D717" s="56">
        <v>1</v>
      </c>
      <c r="E717" s="56">
        <v>0.94</v>
      </c>
      <c r="F717" s="55">
        <v>30528</v>
      </c>
      <c r="G717" s="55">
        <v>28498</v>
      </c>
      <c r="H717" s="56">
        <v>0.66</v>
      </c>
      <c r="I717" s="55">
        <v>10492</v>
      </c>
      <c r="J717" s="55">
        <v>3367</v>
      </c>
      <c r="K717" s="55">
        <v>4033</v>
      </c>
      <c r="L717" s="55">
        <v>8346</v>
      </c>
      <c r="M717" s="55">
        <v>13672</v>
      </c>
      <c r="N717" s="55">
        <v>14251</v>
      </c>
      <c r="O717" s="55">
        <v>27000</v>
      </c>
      <c r="P717" s="55">
        <v>5000</v>
      </c>
      <c r="Q717" s="55">
        <v>10500</v>
      </c>
      <c r="R717" s="55">
        <v>28500</v>
      </c>
      <c r="S717" s="55">
        <v>36750</v>
      </c>
      <c r="T717" s="55">
        <v>286</v>
      </c>
      <c r="U717" s="55">
        <v>187537985</v>
      </c>
      <c r="V717" s="55">
        <v>17840</v>
      </c>
      <c r="W717" s="55">
        <v>335</v>
      </c>
      <c r="X717" s="55">
        <v>39049975</v>
      </c>
      <c r="Y717" s="47"/>
      <c r="Z717" s="47"/>
      <c r="AA717" s="47"/>
      <c r="AB717" s="47"/>
      <c r="AC717" s="47"/>
      <c r="AD717" s="47"/>
      <c r="AE717" s="47"/>
      <c r="AF717" s="47"/>
      <c r="AG717" s="47"/>
      <c r="AK717" s="47"/>
      <c r="AQ717" s="47"/>
      <c r="AV717" s="47"/>
      <c r="AW717" s="47"/>
      <c r="AZ717" s="47"/>
      <c r="BA717" s="47"/>
      <c r="BB717" s="47"/>
      <c r="BC717" s="47"/>
      <c r="BD717" s="47"/>
      <c r="BE717" s="47"/>
      <c r="BF717" s="47"/>
      <c r="BG717" s="47"/>
      <c r="BH717" s="47"/>
      <c r="BI717" s="47"/>
      <c r="BJ717" s="47"/>
      <c r="BO717" s="47"/>
      <c r="BP717" s="47"/>
      <c r="BV717" s="47"/>
      <c r="BW717" s="47"/>
      <c r="BX717" s="50"/>
      <c r="CM717" s="47"/>
      <c r="CR717" s="47"/>
      <c r="CU717" s="47"/>
    </row>
    <row r="718" spans="1:99" x14ac:dyDescent="0.35">
      <c r="A718" s="51" t="s">
        <v>802</v>
      </c>
      <c r="B718" s="52" t="s">
        <v>84</v>
      </c>
      <c r="C718" s="52">
        <v>61025</v>
      </c>
      <c r="D718" s="53">
        <v>1</v>
      </c>
      <c r="E718" s="53">
        <v>0.99</v>
      </c>
      <c r="F718" s="52">
        <v>32669</v>
      </c>
      <c r="G718" s="52">
        <v>31629</v>
      </c>
      <c r="H718" s="53">
        <v>0.77</v>
      </c>
      <c r="I718" s="52">
        <v>27260</v>
      </c>
      <c r="J718" s="52">
        <v>23228</v>
      </c>
      <c r="K718" s="52">
        <v>26616</v>
      </c>
      <c r="L718" s="52">
        <v>26664</v>
      </c>
      <c r="M718" s="52">
        <v>29061</v>
      </c>
      <c r="N718" s="52">
        <v>29275</v>
      </c>
      <c r="O718" s="52">
        <v>27000</v>
      </c>
      <c r="P718" s="52">
        <v>3250</v>
      </c>
      <c r="Q718" s="52">
        <v>5500</v>
      </c>
      <c r="R718" s="52">
        <v>27000</v>
      </c>
      <c r="S718" s="52">
        <v>31500</v>
      </c>
      <c r="T718" s="52">
        <v>286</v>
      </c>
      <c r="U718" s="52">
        <v>66593875</v>
      </c>
      <c r="V718" s="52">
        <v>30156</v>
      </c>
      <c r="W718" s="52">
        <v>637</v>
      </c>
      <c r="X718" s="52">
        <v>21449434</v>
      </c>
      <c r="Y718" s="47"/>
      <c r="Z718" s="47"/>
      <c r="AA718" s="47"/>
      <c r="AB718" s="47"/>
      <c r="AC718" s="47"/>
      <c r="AD718" s="47"/>
      <c r="AE718" s="47"/>
      <c r="AF718" s="47"/>
      <c r="AG718" s="47"/>
      <c r="AQ718" s="47"/>
      <c r="AV718" s="47"/>
      <c r="AW718" s="47"/>
      <c r="AZ718" s="47"/>
      <c r="BA718" s="47"/>
      <c r="BB718" s="47"/>
      <c r="BC718" s="47"/>
      <c r="BD718" s="47"/>
      <c r="BE718" s="47"/>
      <c r="BF718" s="47"/>
      <c r="BG718" s="47"/>
      <c r="BH718" s="47"/>
      <c r="BI718" s="47"/>
      <c r="BJ718" s="47"/>
      <c r="BO718" s="47"/>
      <c r="BP718" s="47"/>
      <c r="BV718" s="47"/>
      <c r="BW718" s="47"/>
      <c r="BX718" s="50"/>
      <c r="CM718" s="47"/>
      <c r="CR718" s="47"/>
      <c r="CU718" s="47"/>
    </row>
    <row r="719" spans="1:99" x14ac:dyDescent="0.35">
      <c r="A719" s="54" t="s">
        <v>803</v>
      </c>
      <c r="B719" s="55" t="s">
        <v>84</v>
      </c>
      <c r="C719" s="55">
        <v>53890</v>
      </c>
      <c r="D719" s="56">
        <v>1</v>
      </c>
      <c r="E719" s="56">
        <v>1</v>
      </c>
      <c r="F719" s="55">
        <v>26216</v>
      </c>
      <c r="G719" s="55">
        <v>25338</v>
      </c>
      <c r="H719" s="56">
        <v>0.81</v>
      </c>
      <c r="I719" s="55">
        <v>25472</v>
      </c>
      <c r="J719" s="55">
        <v>19771</v>
      </c>
      <c r="K719" s="55">
        <v>21040</v>
      </c>
      <c r="L719" s="55">
        <v>24518</v>
      </c>
      <c r="M719" s="55">
        <v>26589</v>
      </c>
      <c r="N719" s="55">
        <v>29486</v>
      </c>
      <c r="O719" s="55">
        <v>27000</v>
      </c>
      <c r="P719" s="55">
        <v>4750</v>
      </c>
      <c r="Q719" s="55">
        <v>7000</v>
      </c>
      <c r="R719" s="55">
        <v>29500</v>
      </c>
      <c r="S719" s="55">
        <v>37250</v>
      </c>
      <c r="T719" s="55">
        <v>286</v>
      </c>
      <c r="U719" s="55">
        <v>68617493</v>
      </c>
      <c r="V719" s="55">
        <v>25176</v>
      </c>
      <c r="W719" s="55">
        <v>518</v>
      </c>
      <c r="X719" s="55">
        <v>22485829</v>
      </c>
      <c r="Y719" s="47"/>
      <c r="Z719" s="47"/>
      <c r="AA719" s="47"/>
      <c r="AB719" s="47"/>
      <c r="AC719" s="47"/>
      <c r="AD719" s="47"/>
      <c r="AE719" s="47"/>
      <c r="AF719" s="47"/>
      <c r="AG719" s="47"/>
      <c r="AK719" s="47"/>
      <c r="AQ719" s="47"/>
      <c r="AV719" s="47"/>
      <c r="AW719" s="47"/>
      <c r="AZ719" s="47"/>
      <c r="BA719" s="47"/>
      <c r="BB719" s="47"/>
      <c r="BC719" s="47"/>
      <c r="BD719" s="47"/>
      <c r="BE719" s="47"/>
      <c r="BF719" s="47"/>
      <c r="BG719" s="47"/>
      <c r="BH719" s="47"/>
      <c r="BI719" s="47"/>
      <c r="BJ719" s="47"/>
      <c r="BO719" s="47"/>
      <c r="BP719" s="47"/>
      <c r="BQ719" s="49"/>
      <c r="BV719" s="47"/>
      <c r="BW719" s="47"/>
      <c r="BX719" s="50"/>
      <c r="CM719" s="47"/>
      <c r="CR719" s="47"/>
      <c r="CU719" s="47"/>
    </row>
    <row r="720" spans="1:99" x14ac:dyDescent="0.35">
      <c r="A720" s="51" t="s">
        <v>804</v>
      </c>
      <c r="B720" s="52" t="s">
        <v>84</v>
      </c>
      <c r="C720" s="52">
        <v>61938</v>
      </c>
      <c r="D720" s="53">
        <v>1</v>
      </c>
      <c r="E720" s="53">
        <v>0.97</v>
      </c>
      <c r="F720" s="52">
        <v>31850</v>
      </c>
      <c r="G720" s="52">
        <v>28782</v>
      </c>
      <c r="H720" s="53">
        <v>0.59</v>
      </c>
      <c r="I720" s="52">
        <v>25661</v>
      </c>
      <c r="J720" s="52">
        <v>15843</v>
      </c>
      <c r="K720" s="52">
        <v>13227</v>
      </c>
      <c r="L720" s="52">
        <v>16332</v>
      </c>
      <c r="M720" s="52">
        <v>19408</v>
      </c>
      <c r="N720" s="52">
        <v>29378</v>
      </c>
      <c r="O720" s="52">
        <v>27000</v>
      </c>
      <c r="P720" s="52">
        <v>5500</v>
      </c>
      <c r="Q720" s="52">
        <v>12000</v>
      </c>
      <c r="R720" s="52">
        <v>30910</v>
      </c>
      <c r="S720" s="52">
        <v>39352</v>
      </c>
      <c r="T720" s="52">
        <v>286</v>
      </c>
      <c r="U720" s="52">
        <v>141598881</v>
      </c>
      <c r="V720" s="52">
        <v>27859</v>
      </c>
      <c r="W720" s="52">
        <v>467</v>
      </c>
      <c r="X720" s="52">
        <v>32207619</v>
      </c>
      <c r="Y720" s="47"/>
      <c r="Z720" s="47"/>
      <c r="AA720" s="47"/>
      <c r="AB720" s="47"/>
      <c r="AC720" s="47"/>
      <c r="AD720" s="47"/>
      <c r="AE720" s="47"/>
      <c r="AF720" s="47"/>
      <c r="AG720" s="47"/>
      <c r="AK720" s="47"/>
      <c r="AQ720" s="47"/>
      <c r="AV720" s="47"/>
      <c r="AW720" s="47"/>
      <c r="AZ720" s="47"/>
      <c r="BA720" s="47"/>
      <c r="BB720" s="47"/>
      <c r="BC720" s="47"/>
      <c r="BD720" s="47"/>
      <c r="BE720" s="47"/>
      <c r="BF720" s="47"/>
      <c r="BG720" s="47"/>
      <c r="BH720" s="47"/>
      <c r="BI720" s="47"/>
      <c r="BJ720" s="47"/>
      <c r="BO720" s="47"/>
      <c r="BP720" s="47"/>
      <c r="BQ720" s="49"/>
      <c r="BV720" s="47"/>
      <c r="BW720" s="47"/>
      <c r="BX720" s="50"/>
      <c r="CM720" s="47"/>
      <c r="CR720" s="47"/>
      <c r="CU720" s="47"/>
    </row>
    <row r="721" spans="1:99" x14ac:dyDescent="0.35">
      <c r="A721" s="54" t="s">
        <v>805</v>
      </c>
      <c r="B721" s="55" t="s">
        <v>84</v>
      </c>
      <c r="C721" s="55">
        <v>54910</v>
      </c>
      <c r="D721" s="56">
        <v>1</v>
      </c>
      <c r="E721" s="56">
        <v>0.99</v>
      </c>
      <c r="F721" s="55">
        <v>26025</v>
      </c>
      <c r="G721" s="55">
        <v>24195</v>
      </c>
      <c r="H721" s="56">
        <v>0.95</v>
      </c>
      <c r="I721" s="55">
        <v>28443</v>
      </c>
      <c r="J721" s="55">
        <v>24722</v>
      </c>
      <c r="K721" s="55">
        <v>22169</v>
      </c>
      <c r="L721" s="55">
        <v>23899</v>
      </c>
      <c r="M721" s="55">
        <v>27831</v>
      </c>
      <c r="N721" s="55">
        <v>33212</v>
      </c>
      <c r="O721" s="55">
        <v>27000</v>
      </c>
      <c r="P721" s="55">
        <v>4750</v>
      </c>
      <c r="Q721" s="55">
        <v>8750</v>
      </c>
      <c r="R721" s="55">
        <v>27000</v>
      </c>
      <c r="S721" s="55">
        <v>35596</v>
      </c>
      <c r="T721" s="55">
        <v>286</v>
      </c>
      <c r="U721" s="55">
        <v>72576857</v>
      </c>
      <c r="V721" s="55">
        <v>22137</v>
      </c>
      <c r="W721" s="55">
        <v>371</v>
      </c>
      <c r="X721" s="55">
        <v>15261727</v>
      </c>
      <c r="Y721" s="47"/>
      <c r="Z721" s="47"/>
      <c r="AA721" s="47"/>
      <c r="AB721" s="47"/>
      <c r="AC721" s="47"/>
      <c r="AD721" s="47"/>
      <c r="AE721" s="47"/>
      <c r="AF721" s="47"/>
      <c r="AG721" s="47"/>
      <c r="AK721" s="47"/>
      <c r="AQ721" s="47"/>
      <c r="AV721" s="47"/>
      <c r="AW721" s="47"/>
      <c r="AZ721" s="47"/>
      <c r="BA721" s="47"/>
      <c r="BB721" s="47"/>
      <c r="BC721" s="47"/>
      <c r="BD721" s="47"/>
      <c r="BE721" s="47"/>
      <c r="BF721" s="47"/>
      <c r="BG721" s="47"/>
      <c r="BH721" s="47"/>
      <c r="BI721" s="47"/>
      <c r="BJ721" s="47"/>
      <c r="BO721" s="47"/>
      <c r="BP721" s="47"/>
      <c r="BQ721" s="49"/>
      <c r="BV721" s="47"/>
      <c r="BW721" s="47"/>
      <c r="BX721" s="50"/>
      <c r="CM721" s="47"/>
      <c r="CR721" s="47"/>
      <c r="CU721" s="47"/>
    </row>
    <row r="722" spans="1:99" x14ac:dyDescent="0.35">
      <c r="A722" s="51" t="s">
        <v>806</v>
      </c>
      <c r="B722" s="52">
        <v>25064</v>
      </c>
      <c r="C722" s="52">
        <v>33900</v>
      </c>
      <c r="D722" s="53">
        <v>0.96</v>
      </c>
      <c r="E722" s="53">
        <v>0.76</v>
      </c>
      <c r="F722" s="52">
        <v>6905</v>
      </c>
      <c r="G722" s="52">
        <v>6405</v>
      </c>
      <c r="H722" s="53">
        <v>0.62</v>
      </c>
      <c r="I722" s="52">
        <v>17939</v>
      </c>
      <c r="J722" s="52">
        <v>13000</v>
      </c>
      <c r="K722" s="52">
        <v>13444</v>
      </c>
      <c r="L722" s="52">
        <v>14783</v>
      </c>
      <c r="M722" s="52">
        <v>19215</v>
      </c>
      <c r="N722" s="52">
        <v>21088</v>
      </c>
      <c r="O722" s="52">
        <v>20000</v>
      </c>
      <c r="P722" s="52">
        <v>4000</v>
      </c>
      <c r="Q722" s="52">
        <v>7839</v>
      </c>
      <c r="R722" s="52">
        <v>26055</v>
      </c>
      <c r="S722" s="52">
        <v>32060</v>
      </c>
      <c r="T722" s="52">
        <v>212</v>
      </c>
      <c r="U722" s="52">
        <v>409832454</v>
      </c>
      <c r="V722" s="52">
        <v>8737</v>
      </c>
      <c r="W722" s="52">
        <v>107</v>
      </c>
      <c r="X722" s="52">
        <v>6067085</v>
      </c>
      <c r="Y722" s="47"/>
      <c r="Z722" s="47"/>
      <c r="AA722" s="47"/>
      <c r="AB722" s="47"/>
      <c r="AC722" s="47"/>
      <c r="AD722" s="47"/>
      <c r="AE722" s="47"/>
      <c r="AF722" s="47"/>
      <c r="AG722" s="47"/>
      <c r="AK722" s="47"/>
      <c r="AQ722" s="47"/>
      <c r="AV722" s="47"/>
      <c r="AW722" s="47"/>
      <c r="AZ722" s="47"/>
      <c r="BA722" s="47"/>
      <c r="BB722" s="47"/>
      <c r="BC722" s="47"/>
      <c r="BD722" s="47"/>
      <c r="BE722" s="47"/>
      <c r="BF722" s="47"/>
      <c r="BG722" s="47"/>
      <c r="BH722" s="47"/>
      <c r="BJ722" s="47"/>
      <c r="BO722" s="47"/>
      <c r="BP722" s="47"/>
      <c r="BV722" s="47"/>
      <c r="BW722" s="47"/>
      <c r="BX722" s="50"/>
      <c r="CM722" s="47"/>
      <c r="CR722" s="47"/>
      <c r="CU722" s="47"/>
    </row>
    <row r="723" spans="1:99" x14ac:dyDescent="0.35">
      <c r="A723" s="54" t="s">
        <v>807</v>
      </c>
      <c r="B723" s="55">
        <v>23234</v>
      </c>
      <c r="C723" s="55">
        <v>32604</v>
      </c>
      <c r="D723" s="56">
        <v>0.73</v>
      </c>
      <c r="E723" s="56">
        <v>0.64</v>
      </c>
      <c r="F723" s="55">
        <v>6961</v>
      </c>
      <c r="G723" s="55">
        <v>7300</v>
      </c>
      <c r="H723" s="56">
        <v>0.56000000000000005</v>
      </c>
      <c r="I723" s="55">
        <v>16809</v>
      </c>
      <c r="J723" s="55">
        <v>12115</v>
      </c>
      <c r="K723" s="55">
        <v>12389</v>
      </c>
      <c r="L723" s="55">
        <v>14810</v>
      </c>
      <c r="M723" s="55">
        <v>18896</v>
      </c>
      <c r="N723" s="55">
        <v>21186</v>
      </c>
      <c r="O723" s="55">
        <v>21106</v>
      </c>
      <c r="P723" s="55">
        <v>3500</v>
      </c>
      <c r="Q723" s="55">
        <v>5500</v>
      </c>
      <c r="R723" s="55">
        <v>25250</v>
      </c>
      <c r="S723" s="55">
        <v>31000</v>
      </c>
      <c r="T723" s="55">
        <v>224</v>
      </c>
      <c r="U723" s="55">
        <v>768664676</v>
      </c>
      <c r="V723" s="55">
        <v>12000</v>
      </c>
      <c r="W723" s="55">
        <v>156</v>
      </c>
      <c r="X723" s="55">
        <v>47644345</v>
      </c>
      <c r="Y723" s="47"/>
      <c r="Z723" s="47"/>
      <c r="AA723" s="47"/>
      <c r="AB723" s="47"/>
      <c r="AC723" s="47"/>
      <c r="AD723" s="47"/>
      <c r="AE723" s="47"/>
      <c r="AF723" s="47"/>
      <c r="AG723" s="47"/>
      <c r="AQ723" s="47"/>
      <c r="AV723" s="47"/>
      <c r="AW723" s="47"/>
      <c r="AZ723" s="47"/>
      <c r="BA723" s="47"/>
      <c r="BB723" s="47"/>
      <c r="BC723" s="47"/>
      <c r="BD723" s="47"/>
      <c r="BE723" s="47"/>
      <c r="BF723" s="47"/>
      <c r="BG723" s="47"/>
      <c r="BH723" s="47"/>
      <c r="BI723" s="47"/>
      <c r="BJ723" s="47"/>
      <c r="BO723" s="47"/>
      <c r="BP723" s="47"/>
      <c r="BV723" s="47"/>
      <c r="BW723" s="47"/>
      <c r="BX723" s="50"/>
      <c r="CM723" s="47"/>
      <c r="CR723" s="47"/>
      <c r="CU723" s="47"/>
    </row>
    <row r="724" spans="1:99" x14ac:dyDescent="0.35">
      <c r="A724" s="51" t="s">
        <v>808</v>
      </c>
      <c r="B724" s="52">
        <v>20550</v>
      </c>
      <c r="C724" s="52">
        <v>20550</v>
      </c>
      <c r="D724" s="53">
        <v>0.91</v>
      </c>
      <c r="E724" s="53">
        <v>0.76</v>
      </c>
      <c r="F724" s="52">
        <v>5542</v>
      </c>
      <c r="G724" s="52">
        <v>5717</v>
      </c>
      <c r="H724" s="53">
        <v>0.42</v>
      </c>
      <c r="I724" s="52">
        <v>12360</v>
      </c>
      <c r="J724" s="52">
        <v>9130</v>
      </c>
      <c r="K724" s="52">
        <v>7543</v>
      </c>
      <c r="L724" s="52">
        <v>10782</v>
      </c>
      <c r="M724" s="52">
        <v>13396</v>
      </c>
      <c r="N724" s="52">
        <v>14912</v>
      </c>
      <c r="O724" s="52">
        <v>19609</v>
      </c>
      <c r="P724" s="52">
        <v>2750</v>
      </c>
      <c r="Q724" s="52">
        <v>5400</v>
      </c>
      <c r="R724" s="52">
        <v>21200</v>
      </c>
      <c r="S724" s="52">
        <v>31000</v>
      </c>
      <c r="T724" s="52">
        <v>208</v>
      </c>
      <c r="U724" s="52">
        <v>148081233</v>
      </c>
      <c r="V724" s="52">
        <v>7500</v>
      </c>
      <c r="W724" s="52"/>
      <c r="X724" s="52">
        <v>1053551</v>
      </c>
      <c r="Y724" s="47"/>
      <c r="Z724" s="47"/>
      <c r="AA724" s="47"/>
      <c r="AB724" s="47"/>
      <c r="AC724" s="47"/>
      <c r="AD724" s="47"/>
      <c r="AE724" s="47"/>
      <c r="AF724" s="47"/>
      <c r="AG724" s="47"/>
      <c r="AQ724" s="47"/>
      <c r="AV724" s="47"/>
      <c r="AW724" s="47"/>
      <c r="AZ724" s="47"/>
      <c r="BA724" s="47"/>
      <c r="BB724" s="47"/>
      <c r="BC724" s="47"/>
      <c r="BD724" s="47"/>
      <c r="BE724" s="47"/>
      <c r="BF724" s="47"/>
      <c r="BG724" s="47"/>
      <c r="BH724" s="47"/>
      <c r="BJ724" s="47"/>
      <c r="BO724" s="47"/>
      <c r="BP724" s="47"/>
      <c r="BV724" s="47"/>
      <c r="BW724" s="47"/>
      <c r="BX724" s="50"/>
      <c r="CM724" s="47"/>
      <c r="CR724" s="47"/>
      <c r="CU724" s="47"/>
    </row>
    <row r="725" spans="1:99" x14ac:dyDescent="0.35">
      <c r="A725" s="54" t="s">
        <v>809</v>
      </c>
      <c r="B725" s="55">
        <v>0</v>
      </c>
      <c r="C725" s="55"/>
      <c r="D725" s="56">
        <v>0.74</v>
      </c>
      <c r="E725" s="56">
        <v>0.52</v>
      </c>
      <c r="F725" s="55">
        <v>5222</v>
      </c>
      <c r="G725" s="55">
        <v>4152</v>
      </c>
      <c r="H725" s="56">
        <v>0.01</v>
      </c>
      <c r="I725" s="55">
        <v>7281</v>
      </c>
      <c r="J725" s="55">
        <v>3825</v>
      </c>
      <c r="K725" s="55">
        <v>4862</v>
      </c>
      <c r="L725" s="55">
        <v>7114</v>
      </c>
      <c r="M725" s="55">
        <v>7402</v>
      </c>
      <c r="N725" s="55">
        <v>9100</v>
      </c>
      <c r="O725" s="55">
        <v>9000</v>
      </c>
      <c r="P725" s="55">
        <v>1984</v>
      </c>
      <c r="Q725" s="55">
        <v>3473</v>
      </c>
      <c r="R725" s="55">
        <v>9500</v>
      </c>
      <c r="S725" s="55">
        <v>16618</v>
      </c>
      <c r="T725" s="55">
        <v>95</v>
      </c>
      <c r="U725" s="55">
        <v>27562192</v>
      </c>
      <c r="V725" s="55"/>
      <c r="W725" s="55"/>
      <c r="X725" s="55">
        <v>0</v>
      </c>
      <c r="Y725" s="47"/>
      <c r="Z725" s="47"/>
      <c r="AA725" s="47"/>
      <c r="AB725" s="47"/>
      <c r="AQ725" s="47"/>
      <c r="AV725" s="47"/>
      <c r="BA725" s="47"/>
      <c r="BB725" s="47"/>
      <c r="BE725" s="47"/>
      <c r="BF725" s="47"/>
      <c r="BG725" s="47"/>
      <c r="BH725" s="47"/>
      <c r="BI725" s="47"/>
      <c r="BJ725" s="47"/>
      <c r="BO725" s="47"/>
      <c r="BV725" s="47"/>
      <c r="BX725" s="50"/>
      <c r="CM725" s="47"/>
      <c r="CR725" s="47"/>
      <c r="CU725" s="47"/>
    </row>
    <row r="726" spans="1:99" x14ac:dyDescent="0.35">
      <c r="A726" s="51" t="s">
        <v>810</v>
      </c>
      <c r="B726" s="52" t="s">
        <v>84</v>
      </c>
      <c r="C726" s="52">
        <v>52966</v>
      </c>
      <c r="D726" s="53">
        <v>1</v>
      </c>
      <c r="E726" s="53">
        <v>0.7</v>
      </c>
      <c r="F726" s="52">
        <v>23008</v>
      </c>
      <c r="G726" s="52">
        <v>22731</v>
      </c>
      <c r="H726" s="53">
        <v>0.78</v>
      </c>
      <c r="I726" s="52">
        <v>27033</v>
      </c>
      <c r="J726" s="52">
        <v>30327</v>
      </c>
      <c r="K726" s="52">
        <v>28770</v>
      </c>
      <c r="L726" s="52">
        <v>29535</v>
      </c>
      <c r="M726" s="52">
        <v>29643</v>
      </c>
      <c r="N726" s="52">
        <v>30383</v>
      </c>
      <c r="O726" s="52">
        <v>26973</v>
      </c>
      <c r="P726" s="52">
        <v>5058</v>
      </c>
      <c r="Q726" s="52">
        <v>12000</v>
      </c>
      <c r="R726" s="52">
        <v>28731</v>
      </c>
      <c r="S726" s="52">
        <v>37500</v>
      </c>
      <c r="T726" s="52">
        <v>286</v>
      </c>
      <c r="U726" s="52">
        <v>266670413</v>
      </c>
      <c r="V726" s="52">
        <v>32184</v>
      </c>
      <c r="W726" s="52">
        <v>484</v>
      </c>
      <c r="X726" s="52">
        <v>47252876</v>
      </c>
      <c r="Y726" s="47"/>
      <c r="Z726" s="47"/>
      <c r="AA726" s="47"/>
      <c r="AB726" s="47"/>
      <c r="AC726" s="47"/>
      <c r="AD726" s="47"/>
      <c r="AE726" s="47"/>
      <c r="AF726" s="47"/>
      <c r="AG726" s="47"/>
      <c r="AQ726" s="47"/>
      <c r="AV726" s="47"/>
      <c r="AW726" s="47"/>
      <c r="AZ726" s="47"/>
      <c r="BA726" s="47"/>
      <c r="BB726" s="47"/>
      <c r="BD726" s="47"/>
      <c r="BE726" s="47"/>
      <c r="BF726" s="47"/>
      <c r="BG726" s="47"/>
      <c r="BH726" s="47"/>
      <c r="BI726" s="47"/>
      <c r="BJ726" s="47"/>
      <c r="BO726" s="47"/>
      <c r="BP726" s="47"/>
      <c r="BV726" s="47"/>
      <c r="BW726" s="47"/>
      <c r="BX726" s="50"/>
      <c r="CM726" s="47"/>
      <c r="CR726" s="47"/>
      <c r="CU726" s="47"/>
    </row>
    <row r="727" spans="1:99" x14ac:dyDescent="0.35">
      <c r="A727" s="54" t="s">
        <v>811</v>
      </c>
      <c r="B727" s="55" t="s">
        <v>84</v>
      </c>
      <c r="C727" s="55">
        <v>39427</v>
      </c>
      <c r="D727" s="56">
        <v>1</v>
      </c>
      <c r="E727" s="56">
        <v>0.94</v>
      </c>
      <c r="F727" s="55">
        <v>16904</v>
      </c>
      <c r="G727" s="55">
        <v>14690</v>
      </c>
      <c r="H727" s="56">
        <v>0.39</v>
      </c>
      <c r="I727" s="55">
        <v>20874</v>
      </c>
      <c r="J727" s="55">
        <v>17489</v>
      </c>
      <c r="K727" s="55">
        <v>17347</v>
      </c>
      <c r="L727" s="55">
        <v>22042</v>
      </c>
      <c r="M727" s="55">
        <v>24721</v>
      </c>
      <c r="N727" s="55">
        <v>23331</v>
      </c>
      <c r="O727" s="55">
        <v>22500</v>
      </c>
      <c r="P727" s="55">
        <v>3500</v>
      </c>
      <c r="Q727" s="55">
        <v>6250</v>
      </c>
      <c r="R727" s="55">
        <v>27000</v>
      </c>
      <c r="S727" s="55">
        <v>35582</v>
      </c>
      <c r="T727" s="55">
        <v>239</v>
      </c>
      <c r="U727" s="55">
        <v>693960667</v>
      </c>
      <c r="V727" s="55">
        <v>18526</v>
      </c>
      <c r="W727" s="55">
        <v>268</v>
      </c>
      <c r="X727" s="55">
        <v>19071477</v>
      </c>
      <c r="Y727" s="47"/>
      <c r="Z727" s="47"/>
      <c r="AA727" s="47"/>
      <c r="AB727" s="47"/>
      <c r="AC727" s="47"/>
      <c r="AD727" s="47"/>
      <c r="AE727" s="47"/>
      <c r="AF727" s="47"/>
      <c r="AG727" s="47"/>
      <c r="AQ727" s="47"/>
      <c r="AV727" s="47"/>
      <c r="AW727" s="47"/>
      <c r="AZ727" s="47"/>
      <c r="BA727" s="47"/>
      <c r="BB727" s="47"/>
      <c r="BC727" s="47"/>
      <c r="BD727" s="47"/>
      <c r="BE727" s="47"/>
      <c r="BF727" s="47"/>
      <c r="BG727" s="47"/>
      <c r="BH727" s="47"/>
      <c r="BJ727" s="47"/>
      <c r="BO727" s="47"/>
      <c r="BP727" s="47"/>
      <c r="BV727" s="47"/>
      <c r="BW727" s="47"/>
      <c r="BX727" s="50"/>
      <c r="BY727" s="47"/>
      <c r="BZ727" s="47"/>
      <c r="CM727" s="47"/>
      <c r="CR727" s="47"/>
      <c r="CU727" s="47"/>
    </row>
    <row r="728" spans="1:99" x14ac:dyDescent="0.35">
      <c r="A728" s="51" t="s">
        <v>812</v>
      </c>
      <c r="B728" s="52">
        <v>27107</v>
      </c>
      <c r="C728" s="52">
        <v>43153</v>
      </c>
      <c r="D728" s="53">
        <v>0.98</v>
      </c>
      <c r="E728" s="53">
        <v>0.93</v>
      </c>
      <c r="F728" s="52">
        <v>14252</v>
      </c>
      <c r="G728" s="52">
        <v>11374</v>
      </c>
      <c r="H728" s="53">
        <v>0.47</v>
      </c>
      <c r="I728" s="52">
        <v>15364</v>
      </c>
      <c r="J728" s="52">
        <v>13255</v>
      </c>
      <c r="K728" s="52">
        <v>13153</v>
      </c>
      <c r="L728" s="52">
        <v>16979</v>
      </c>
      <c r="M728" s="52">
        <v>19342</v>
      </c>
      <c r="N728" s="52">
        <v>20795</v>
      </c>
      <c r="O728" s="52">
        <v>22142</v>
      </c>
      <c r="P728" s="52">
        <v>3500</v>
      </c>
      <c r="Q728" s="52">
        <v>6083</v>
      </c>
      <c r="R728" s="52">
        <v>27000</v>
      </c>
      <c r="S728" s="52">
        <v>38000</v>
      </c>
      <c r="T728" s="52">
        <v>235</v>
      </c>
      <c r="U728" s="52">
        <v>1451455098</v>
      </c>
      <c r="V728" s="52">
        <v>19562</v>
      </c>
      <c r="W728" s="52">
        <v>321</v>
      </c>
      <c r="X728" s="52">
        <v>195791367</v>
      </c>
      <c r="Y728" s="47"/>
      <c r="Z728" s="47"/>
      <c r="AA728" s="47"/>
      <c r="AB728" s="47"/>
      <c r="AC728" s="47"/>
      <c r="AD728" s="47"/>
      <c r="AE728" s="47"/>
      <c r="AF728" s="47"/>
      <c r="AG728" s="47"/>
      <c r="AQ728" s="47"/>
      <c r="AV728" s="47"/>
      <c r="AW728" s="47"/>
      <c r="AZ728" s="47"/>
      <c r="BA728" s="47"/>
      <c r="BB728" s="47"/>
      <c r="BC728" s="47"/>
      <c r="BD728" s="47"/>
      <c r="BE728" s="47"/>
      <c r="BF728" s="47"/>
      <c r="BG728" s="47"/>
      <c r="BH728" s="47"/>
      <c r="BI728" s="47"/>
      <c r="BJ728" s="47"/>
      <c r="BO728" s="47"/>
      <c r="BP728" s="47"/>
      <c r="BQ728" s="49"/>
      <c r="BV728" s="47"/>
      <c r="BW728" s="47"/>
      <c r="BX728" s="50"/>
      <c r="BY728" s="47"/>
      <c r="BZ728" s="47"/>
      <c r="CM728" s="47"/>
      <c r="CR728" s="47"/>
      <c r="CU728" s="47"/>
    </row>
    <row r="729" spans="1:99" x14ac:dyDescent="0.35">
      <c r="A729" s="54" t="s">
        <v>813</v>
      </c>
      <c r="B729" s="55">
        <v>22093</v>
      </c>
      <c r="C729" s="55">
        <v>22093</v>
      </c>
      <c r="D729" s="56">
        <v>0.97</v>
      </c>
      <c r="E729" s="56">
        <v>0.95</v>
      </c>
      <c r="F729" s="55">
        <v>9887</v>
      </c>
      <c r="G729" s="55">
        <v>7579</v>
      </c>
      <c r="H729" s="56">
        <v>0.52</v>
      </c>
      <c r="I729" s="55">
        <v>12691</v>
      </c>
      <c r="J729" s="55">
        <v>10628</v>
      </c>
      <c r="K729" s="55">
        <v>10607</v>
      </c>
      <c r="L729" s="55">
        <v>15048</v>
      </c>
      <c r="M729" s="55">
        <v>15011</v>
      </c>
      <c r="N729" s="55">
        <v>17146</v>
      </c>
      <c r="O729" s="55">
        <v>15000</v>
      </c>
      <c r="P729" s="55">
        <v>3750</v>
      </c>
      <c r="Q729" s="55">
        <v>7000</v>
      </c>
      <c r="R729" s="55">
        <v>22500</v>
      </c>
      <c r="S729" s="55">
        <v>33138</v>
      </c>
      <c r="T729" s="55">
        <v>159</v>
      </c>
      <c r="U729" s="55">
        <v>280640130</v>
      </c>
      <c r="V729" s="55">
        <v>8871</v>
      </c>
      <c r="W729" s="55">
        <v>131</v>
      </c>
      <c r="X729" s="55">
        <v>6899048</v>
      </c>
      <c r="Y729" s="47"/>
      <c r="Z729" s="47"/>
      <c r="AA729" s="47"/>
      <c r="AB729" s="47"/>
      <c r="AC729" s="47"/>
      <c r="AD729" s="47"/>
      <c r="AE729" s="47"/>
      <c r="AF729" s="47"/>
      <c r="AG729" s="47"/>
      <c r="AQ729" s="47"/>
      <c r="AV729" s="47"/>
      <c r="AW729" s="47"/>
      <c r="AZ729" s="47"/>
      <c r="BA729" s="47"/>
      <c r="BB729" s="47"/>
      <c r="BC729" s="47"/>
      <c r="BD729" s="47"/>
      <c r="BE729" s="47"/>
      <c r="BF729" s="47"/>
      <c r="BG729" s="47"/>
      <c r="BH729" s="47"/>
      <c r="BJ729" s="47"/>
      <c r="BO729" s="47"/>
      <c r="BP729" s="47"/>
      <c r="BV729" s="47"/>
      <c r="BW729" s="47"/>
      <c r="BX729" s="50"/>
      <c r="CM729" s="47"/>
      <c r="CR729" s="47"/>
      <c r="CU729" s="47"/>
    </row>
    <row r="730" spans="1:99" x14ac:dyDescent="0.35">
      <c r="A730" s="51" t="s">
        <v>814</v>
      </c>
      <c r="B730" s="52">
        <v>21606</v>
      </c>
      <c r="C730" s="52">
        <v>21606</v>
      </c>
      <c r="D730" s="53">
        <v>0.91</v>
      </c>
      <c r="E730" s="53">
        <v>0.63</v>
      </c>
      <c r="F730" s="52">
        <v>9961</v>
      </c>
      <c r="G730" s="52">
        <v>8687</v>
      </c>
      <c r="H730" s="53">
        <v>0.62</v>
      </c>
      <c r="I730" s="52">
        <v>11598</v>
      </c>
      <c r="J730" s="52">
        <v>9724</v>
      </c>
      <c r="K730" s="52">
        <v>10136</v>
      </c>
      <c r="L730" s="52">
        <v>14172</v>
      </c>
      <c r="M730" s="52">
        <v>16611</v>
      </c>
      <c r="N730" s="52">
        <v>21606</v>
      </c>
      <c r="O730" s="52">
        <v>28413</v>
      </c>
      <c r="P730" s="52">
        <v>4500</v>
      </c>
      <c r="Q730" s="52">
        <v>8500</v>
      </c>
      <c r="R730" s="52">
        <v>32042</v>
      </c>
      <c r="S730" s="52">
        <v>45000</v>
      </c>
      <c r="T730" s="52">
        <v>301</v>
      </c>
      <c r="U730" s="52">
        <v>572855682</v>
      </c>
      <c r="V730" s="52">
        <v>8106</v>
      </c>
      <c r="W730" s="52">
        <v>108</v>
      </c>
      <c r="X730" s="52">
        <v>13128123</v>
      </c>
      <c r="Y730" s="47"/>
      <c r="Z730" s="47"/>
      <c r="AA730" s="47"/>
      <c r="AB730" s="47"/>
      <c r="AC730" s="47"/>
      <c r="AD730" s="47"/>
      <c r="AE730" s="47"/>
      <c r="AF730" s="47"/>
      <c r="AG730" s="47"/>
      <c r="AQ730" s="47"/>
      <c r="AV730" s="47"/>
      <c r="AW730" s="47"/>
      <c r="AZ730" s="47"/>
      <c r="BA730" s="47"/>
      <c r="BB730" s="47"/>
      <c r="BD730" s="47"/>
      <c r="BE730" s="47"/>
      <c r="BG730" s="47"/>
      <c r="BH730" s="47"/>
      <c r="BJ730" s="47"/>
      <c r="BO730" s="47"/>
      <c r="BP730" s="47"/>
      <c r="BQ730" s="49"/>
      <c r="BV730" s="47"/>
      <c r="BW730" s="47"/>
      <c r="BX730" s="50"/>
      <c r="BY730" s="47"/>
      <c r="CM730" s="47"/>
      <c r="CR730" s="47"/>
      <c r="CU730" s="47"/>
    </row>
    <row r="731" spans="1:99" x14ac:dyDescent="0.35">
      <c r="A731" s="54" t="s">
        <v>815</v>
      </c>
      <c r="B731" s="55" t="s">
        <v>84</v>
      </c>
      <c r="C731" s="55">
        <v>49801</v>
      </c>
      <c r="D731" s="56">
        <v>0.99</v>
      </c>
      <c r="E731" s="56">
        <v>0.33</v>
      </c>
      <c r="F731" s="55">
        <v>18372</v>
      </c>
      <c r="G731" s="55">
        <v>15788</v>
      </c>
      <c r="H731" s="56">
        <v>0.66</v>
      </c>
      <c r="I731" s="55">
        <v>25590</v>
      </c>
      <c r="J731" s="55">
        <v>22339</v>
      </c>
      <c r="K731" s="55">
        <v>21609</v>
      </c>
      <c r="L731" s="55">
        <v>23586</v>
      </c>
      <c r="M731" s="55">
        <v>27256</v>
      </c>
      <c r="N731" s="55">
        <v>28252</v>
      </c>
      <c r="O731" s="55">
        <v>22500</v>
      </c>
      <c r="P731" s="55">
        <v>3750</v>
      </c>
      <c r="Q731" s="55">
        <v>6500</v>
      </c>
      <c r="R731" s="55">
        <v>25250</v>
      </c>
      <c r="S731" s="55">
        <v>34500</v>
      </c>
      <c r="T731" s="55">
        <v>239</v>
      </c>
      <c r="U731" s="55">
        <v>334135061</v>
      </c>
      <c r="V731" s="55">
        <v>16597</v>
      </c>
      <c r="W731" s="55">
        <v>271</v>
      </c>
      <c r="X731" s="55">
        <v>18887836</v>
      </c>
      <c r="Y731" s="47"/>
      <c r="Z731" s="47"/>
      <c r="AA731" s="47"/>
      <c r="AB731" s="47"/>
      <c r="AC731" s="47"/>
      <c r="AD731" s="47"/>
      <c r="AE731" s="47"/>
      <c r="AF731" s="47"/>
      <c r="AG731" s="47"/>
      <c r="AV731" s="47"/>
      <c r="AW731" s="47"/>
      <c r="AZ731" s="47"/>
      <c r="BA731" s="47"/>
      <c r="BC731" s="47"/>
      <c r="BD731" s="47"/>
      <c r="BE731" s="47"/>
      <c r="BF731" s="47"/>
      <c r="BG731" s="47"/>
      <c r="BH731" s="47"/>
      <c r="BJ731" s="47"/>
      <c r="BO731" s="47"/>
      <c r="BP731" s="47"/>
      <c r="BQ731" s="49"/>
      <c r="BV731" s="47"/>
      <c r="BW731" s="47"/>
      <c r="BX731" s="50"/>
      <c r="CM731" s="47"/>
      <c r="CR731" s="47"/>
      <c r="CU731" s="47"/>
    </row>
    <row r="732" spans="1:99" x14ac:dyDescent="0.35">
      <c r="A732" s="51" t="s">
        <v>816</v>
      </c>
      <c r="B732" s="52">
        <v>20011</v>
      </c>
      <c r="C732" s="52">
        <v>28037</v>
      </c>
      <c r="D732" s="53">
        <v>1</v>
      </c>
      <c r="E732" s="53">
        <v>0.99</v>
      </c>
      <c r="F732" s="52">
        <v>8016</v>
      </c>
      <c r="G732" s="52">
        <v>5823</v>
      </c>
      <c r="H732" s="53">
        <v>0.42</v>
      </c>
      <c r="I732" s="52">
        <v>10061</v>
      </c>
      <c r="J732" s="52">
        <v>8601</v>
      </c>
      <c r="K732" s="52">
        <v>8687</v>
      </c>
      <c r="L732" s="52">
        <v>9705</v>
      </c>
      <c r="M732" s="52">
        <v>12868</v>
      </c>
      <c r="N732" s="52">
        <v>12918</v>
      </c>
      <c r="O732" s="52">
        <v>19174</v>
      </c>
      <c r="P732" s="52">
        <v>2625</v>
      </c>
      <c r="Q732" s="52">
        <v>4500</v>
      </c>
      <c r="R732" s="52">
        <v>21620</v>
      </c>
      <c r="S732" s="52">
        <v>33304</v>
      </c>
      <c r="T732" s="52">
        <v>203</v>
      </c>
      <c r="U732" s="52">
        <v>339022810</v>
      </c>
      <c r="V732" s="52">
        <v>5689</v>
      </c>
      <c r="W732" s="52">
        <v>66</v>
      </c>
      <c r="X732" s="52">
        <v>2888241</v>
      </c>
      <c r="Y732" s="47"/>
      <c r="Z732" s="47"/>
      <c r="AA732" s="47"/>
      <c r="AB732" s="47"/>
      <c r="AC732" s="47"/>
      <c r="AD732" s="47"/>
      <c r="AE732" s="47"/>
      <c r="AF732" s="47"/>
      <c r="AG732" s="47"/>
      <c r="AL732" s="47"/>
      <c r="AQ732" s="47"/>
      <c r="AV732" s="47"/>
      <c r="AW732" s="47"/>
      <c r="AZ732" s="47"/>
      <c r="BA732" s="47"/>
      <c r="BB732" s="47"/>
      <c r="BC732" s="47"/>
      <c r="BD732" s="47"/>
      <c r="BE732" s="47"/>
      <c r="BF732" s="47"/>
      <c r="BG732" s="47"/>
      <c r="BH732" s="47"/>
      <c r="BI732" s="47"/>
      <c r="BJ732" s="47"/>
      <c r="BO732" s="47"/>
      <c r="BP732" s="47"/>
      <c r="BV732" s="47"/>
      <c r="BW732" s="47"/>
      <c r="BX732" s="50"/>
      <c r="CM732" s="47"/>
      <c r="CR732" s="47"/>
      <c r="CU732" s="47"/>
    </row>
    <row r="733" spans="1:99" x14ac:dyDescent="0.35">
      <c r="A733" s="54" t="s">
        <v>817</v>
      </c>
      <c r="B733" s="55">
        <v>24022</v>
      </c>
      <c r="C733" s="55">
        <v>32562</v>
      </c>
      <c r="D733" s="56">
        <v>1</v>
      </c>
      <c r="E733" s="56">
        <v>0.74</v>
      </c>
      <c r="F733" s="55">
        <v>8049</v>
      </c>
      <c r="G733" s="55">
        <v>6142</v>
      </c>
      <c r="H733" s="56">
        <v>0.49</v>
      </c>
      <c r="I733" s="55">
        <v>17677</v>
      </c>
      <c r="J733" s="55">
        <v>14366</v>
      </c>
      <c r="K733" s="55">
        <v>13413</v>
      </c>
      <c r="L733" s="55">
        <v>15819</v>
      </c>
      <c r="M733" s="55">
        <v>18730</v>
      </c>
      <c r="N733" s="55">
        <v>19431</v>
      </c>
      <c r="O733" s="55">
        <v>21992</v>
      </c>
      <c r="P733" s="55">
        <v>3250</v>
      </c>
      <c r="Q733" s="55">
        <v>5625</v>
      </c>
      <c r="R733" s="55">
        <v>26000</v>
      </c>
      <c r="S733" s="55">
        <v>33625</v>
      </c>
      <c r="T733" s="55">
        <v>233</v>
      </c>
      <c r="U733" s="55">
        <v>1300966495</v>
      </c>
      <c r="V733" s="55">
        <v>13000</v>
      </c>
      <c r="W733" s="55">
        <v>177</v>
      </c>
      <c r="X733" s="55">
        <v>85820363</v>
      </c>
      <c r="Y733" s="47"/>
      <c r="Z733" s="47"/>
      <c r="AA733" s="47"/>
      <c r="AB733" s="47"/>
      <c r="AC733" s="47"/>
      <c r="AD733" s="47"/>
      <c r="AE733" s="47"/>
      <c r="AF733" s="47"/>
      <c r="AG733" s="47"/>
      <c r="AL733" s="47"/>
      <c r="AQ733" s="47"/>
      <c r="AV733" s="47"/>
      <c r="AW733" s="47"/>
      <c r="AZ733" s="47"/>
      <c r="BA733" s="47"/>
      <c r="BB733" s="47"/>
      <c r="BC733" s="47"/>
      <c r="BD733" s="47"/>
      <c r="BE733" s="47"/>
      <c r="BF733" s="47"/>
      <c r="BG733" s="47"/>
      <c r="BH733" s="47"/>
      <c r="BI733" s="47"/>
      <c r="BJ733" s="47"/>
      <c r="BO733" s="47"/>
      <c r="BP733" s="47"/>
      <c r="BQ733" s="49"/>
      <c r="BV733" s="47"/>
      <c r="BW733" s="47"/>
      <c r="BX733" s="50"/>
      <c r="CM733" s="47"/>
      <c r="CR733" s="47"/>
      <c r="CU733" s="47"/>
    </row>
    <row r="734" spans="1:99" x14ac:dyDescent="0.35">
      <c r="A734" s="51" t="s">
        <v>818</v>
      </c>
      <c r="B734" s="52">
        <v>25917</v>
      </c>
      <c r="C734" s="52">
        <v>44361</v>
      </c>
      <c r="D734" s="53">
        <v>0.96</v>
      </c>
      <c r="E734" s="53">
        <v>0.9</v>
      </c>
      <c r="F734" s="52">
        <v>13779</v>
      </c>
      <c r="G734" s="52">
        <v>11574</v>
      </c>
      <c r="H734" s="53">
        <v>0.47</v>
      </c>
      <c r="I734" s="52">
        <v>14023</v>
      </c>
      <c r="J734" s="52">
        <v>9136</v>
      </c>
      <c r="K734" s="52">
        <v>9883</v>
      </c>
      <c r="L734" s="52">
        <v>12691</v>
      </c>
      <c r="M734" s="52">
        <v>16320</v>
      </c>
      <c r="N734" s="52">
        <v>16674</v>
      </c>
      <c r="O734" s="52">
        <v>23250</v>
      </c>
      <c r="P734" s="52">
        <v>4229</v>
      </c>
      <c r="Q734" s="52">
        <v>7419</v>
      </c>
      <c r="R734" s="52">
        <v>27500</v>
      </c>
      <c r="S734" s="52">
        <v>34000</v>
      </c>
      <c r="T734" s="52">
        <v>246</v>
      </c>
      <c r="U734" s="52">
        <v>260064073</v>
      </c>
      <c r="V734" s="52">
        <v>27013</v>
      </c>
      <c r="W734" s="52">
        <v>371</v>
      </c>
      <c r="X734" s="52">
        <v>92067453</v>
      </c>
      <c r="Y734" s="47"/>
      <c r="Z734" s="47"/>
      <c r="AA734" s="47"/>
      <c r="AB734" s="47"/>
      <c r="AC734" s="47"/>
      <c r="AD734" s="47"/>
      <c r="AE734" s="47"/>
      <c r="AF734" s="47"/>
      <c r="AG734" s="47"/>
      <c r="AQ734" s="47"/>
      <c r="AV734" s="47"/>
      <c r="AW734" s="47"/>
      <c r="AZ734" s="47"/>
      <c r="BA734" s="47"/>
      <c r="BB734" s="47"/>
      <c r="BC734" s="47"/>
      <c r="BD734" s="47"/>
      <c r="BE734" s="47"/>
      <c r="BF734" s="47"/>
      <c r="BG734" s="47"/>
      <c r="BH734" s="47"/>
      <c r="BI734" s="47"/>
      <c r="BJ734" s="47"/>
      <c r="BO734" s="47"/>
      <c r="BP734" s="47"/>
      <c r="BV734" s="47"/>
      <c r="BW734" s="47"/>
      <c r="BX734" s="50"/>
      <c r="BY734" s="47"/>
      <c r="BZ734" s="47"/>
      <c r="CM734" s="47"/>
      <c r="CR734" s="47"/>
      <c r="CU734" s="47"/>
    </row>
    <row r="735" spans="1:99" x14ac:dyDescent="0.35">
      <c r="A735" s="54" t="s">
        <v>819</v>
      </c>
      <c r="B735" s="55" t="s">
        <v>84</v>
      </c>
      <c r="C735" s="55">
        <v>37150</v>
      </c>
      <c r="D735" s="56">
        <v>1</v>
      </c>
      <c r="E735" s="56">
        <v>0.82</v>
      </c>
      <c r="F735" s="55">
        <v>17514</v>
      </c>
      <c r="G735" s="55">
        <v>17855</v>
      </c>
      <c r="H735" s="56">
        <v>0.48</v>
      </c>
      <c r="I735" s="55">
        <v>18450</v>
      </c>
      <c r="J735" s="55">
        <v>17526</v>
      </c>
      <c r="K735" s="55">
        <v>17212</v>
      </c>
      <c r="L735" s="55">
        <v>19069</v>
      </c>
      <c r="M735" s="55">
        <v>20314</v>
      </c>
      <c r="N735" s="55">
        <v>20702</v>
      </c>
      <c r="O735" s="55">
        <v>25950</v>
      </c>
      <c r="P735" s="55">
        <v>2750</v>
      </c>
      <c r="Q735" s="55">
        <v>5500</v>
      </c>
      <c r="R735" s="55">
        <v>21500</v>
      </c>
      <c r="S735" s="55">
        <v>35635</v>
      </c>
      <c r="T735" s="55">
        <v>275</v>
      </c>
      <c r="U735" s="55">
        <v>146344771</v>
      </c>
      <c r="V735" s="55">
        <v>11000</v>
      </c>
      <c r="W735" s="55">
        <v>191</v>
      </c>
      <c r="X735" s="55">
        <v>17031329</v>
      </c>
      <c r="Y735" s="47"/>
      <c r="Z735" s="47"/>
      <c r="AA735" s="47"/>
      <c r="AB735" s="47"/>
      <c r="AC735" s="47"/>
      <c r="AD735" s="47"/>
      <c r="AE735" s="47"/>
      <c r="AF735" s="47"/>
      <c r="AG735" s="47"/>
      <c r="AQ735" s="47"/>
      <c r="AV735" s="47"/>
      <c r="AW735" s="47"/>
      <c r="AZ735" s="47"/>
      <c r="BA735" s="47"/>
      <c r="BB735" s="47"/>
      <c r="BC735" s="47"/>
      <c r="BD735" s="47"/>
      <c r="BE735" s="47"/>
      <c r="BF735" s="47"/>
      <c r="BG735" s="47"/>
      <c r="BH735" s="47"/>
      <c r="BI735" s="47"/>
      <c r="BJ735" s="47"/>
      <c r="BO735" s="47"/>
      <c r="BP735" s="47"/>
      <c r="BQ735" s="49"/>
      <c r="BV735" s="47"/>
      <c r="BW735" s="47"/>
      <c r="BX735" s="50"/>
      <c r="CM735" s="47"/>
      <c r="CR735" s="47"/>
      <c r="CU735" s="47"/>
    </row>
    <row r="736" spans="1:99" x14ac:dyDescent="0.35">
      <c r="A736" s="51" t="s">
        <v>820</v>
      </c>
      <c r="B736" s="52">
        <v>23160</v>
      </c>
      <c r="C736" s="52">
        <v>30170</v>
      </c>
      <c r="D736" s="53">
        <v>1</v>
      </c>
      <c r="E736" s="53">
        <v>0.72</v>
      </c>
      <c r="F736" s="52">
        <v>10531</v>
      </c>
      <c r="G736" s="52">
        <v>9114</v>
      </c>
      <c r="H736" s="53">
        <v>0.46</v>
      </c>
      <c r="I736" s="52">
        <v>11917</v>
      </c>
      <c r="J736" s="52">
        <v>9891</v>
      </c>
      <c r="K736" s="52">
        <v>9964</v>
      </c>
      <c r="L736" s="52">
        <v>12222</v>
      </c>
      <c r="M736" s="52">
        <v>14563</v>
      </c>
      <c r="N736" s="52">
        <v>16267</v>
      </c>
      <c r="O736" s="52">
        <v>19968</v>
      </c>
      <c r="P736" s="52">
        <v>2750</v>
      </c>
      <c r="Q736" s="52">
        <v>5500</v>
      </c>
      <c r="R736" s="52">
        <v>23666</v>
      </c>
      <c r="S736" s="52">
        <v>36500</v>
      </c>
      <c r="T736" s="52">
        <v>212</v>
      </c>
      <c r="U736" s="52">
        <v>343917000</v>
      </c>
      <c r="V736" s="52">
        <v>8955</v>
      </c>
      <c r="W736" s="52">
        <v>121</v>
      </c>
      <c r="X736" s="52">
        <v>13187855</v>
      </c>
      <c r="Y736" s="47"/>
      <c r="Z736" s="47"/>
      <c r="AA736" s="47"/>
      <c r="AB736" s="47"/>
      <c r="AE736" s="47"/>
      <c r="AF736" s="47"/>
      <c r="AG736" s="47"/>
      <c r="AQ736" s="47"/>
      <c r="AV736" s="47"/>
      <c r="BA736" s="47"/>
      <c r="BB736" s="47"/>
      <c r="BC736" s="47"/>
      <c r="BE736" s="47"/>
      <c r="BF736" s="47"/>
      <c r="BG736" s="47"/>
      <c r="BH736" s="47"/>
      <c r="BJ736" s="47"/>
      <c r="BO736" s="47"/>
      <c r="BV736" s="47"/>
      <c r="BX736" s="50"/>
      <c r="CM736" s="47"/>
      <c r="CR736" s="47"/>
      <c r="CU736" s="47"/>
    </row>
    <row r="737" spans="1:99" x14ac:dyDescent="0.35">
      <c r="A737" s="54" t="s">
        <v>821</v>
      </c>
      <c r="B737" s="55" t="s">
        <v>84</v>
      </c>
      <c r="C737" s="55">
        <v>55950</v>
      </c>
      <c r="D737" s="56">
        <v>1</v>
      </c>
      <c r="E737" s="56">
        <v>0.94</v>
      </c>
      <c r="F737" s="55">
        <v>21641</v>
      </c>
      <c r="G737" s="55">
        <v>20235</v>
      </c>
      <c r="H737" s="56">
        <v>0.79</v>
      </c>
      <c r="I737" s="55">
        <v>30365</v>
      </c>
      <c r="J737" s="55">
        <v>22627</v>
      </c>
      <c r="K737" s="55">
        <v>22447</v>
      </c>
      <c r="L737" s="55">
        <v>29584</v>
      </c>
      <c r="M737" s="55">
        <v>31290</v>
      </c>
      <c r="N737" s="55">
        <v>34423</v>
      </c>
      <c r="O737" s="55">
        <v>25150</v>
      </c>
      <c r="P737" s="55">
        <v>4750</v>
      </c>
      <c r="Q737" s="55">
        <v>6527</v>
      </c>
      <c r="R737" s="55">
        <v>27000</v>
      </c>
      <c r="S737" s="55">
        <v>33000</v>
      </c>
      <c r="T737" s="55">
        <v>267</v>
      </c>
      <c r="U737" s="55">
        <v>56186168</v>
      </c>
      <c r="V737" s="55">
        <v>22700</v>
      </c>
      <c r="W737" s="55">
        <v>384</v>
      </c>
      <c r="X737" s="55">
        <v>23316595</v>
      </c>
      <c r="Y737" s="47"/>
      <c r="Z737" s="47"/>
      <c r="AA737" s="47"/>
      <c r="AB737" s="47"/>
      <c r="AC737" s="47"/>
      <c r="AD737" s="47"/>
      <c r="AE737" s="47"/>
      <c r="AF737" s="47"/>
      <c r="AG737" s="47"/>
      <c r="AK737" s="47"/>
      <c r="AQ737" s="47"/>
      <c r="AV737" s="47"/>
      <c r="AW737" s="47"/>
      <c r="AZ737" s="47"/>
      <c r="BA737" s="47"/>
      <c r="BB737" s="47"/>
      <c r="BD737" s="47"/>
      <c r="BE737" s="47"/>
      <c r="BF737" s="47"/>
      <c r="BG737" s="47"/>
      <c r="BH737" s="47"/>
      <c r="BI737" s="47"/>
      <c r="BJ737" s="47"/>
      <c r="BO737" s="47"/>
      <c r="BP737" s="47"/>
      <c r="BQ737" s="49"/>
      <c r="BV737" s="47"/>
      <c r="BW737" s="47"/>
      <c r="BX737" s="50"/>
      <c r="CM737" s="47"/>
      <c r="CR737" s="47"/>
      <c r="CU737" s="47"/>
    </row>
    <row r="738" spans="1:99" x14ac:dyDescent="0.35">
      <c r="A738" s="51" t="s">
        <v>822</v>
      </c>
      <c r="B738" s="52">
        <v>0</v>
      </c>
      <c r="C738" s="52"/>
      <c r="D738" s="53">
        <v>0.67</v>
      </c>
      <c r="E738" s="53">
        <v>0.62</v>
      </c>
      <c r="F738" s="52">
        <v>10562</v>
      </c>
      <c r="G738" s="52">
        <v>8237</v>
      </c>
      <c r="H738" s="53">
        <v>0</v>
      </c>
      <c r="I738" s="52">
        <v>12904</v>
      </c>
      <c r="J738" s="52">
        <v>4463</v>
      </c>
      <c r="K738" s="52">
        <v>4521</v>
      </c>
      <c r="L738" s="52">
        <v>11392</v>
      </c>
      <c r="M738" s="52">
        <v>13809</v>
      </c>
      <c r="N738" s="52"/>
      <c r="O738" s="52"/>
      <c r="P738" s="52"/>
      <c r="Q738" s="52"/>
      <c r="R738" s="52"/>
      <c r="S738" s="52"/>
      <c r="T738" s="52"/>
      <c r="U738" s="52">
        <v>441053</v>
      </c>
      <c r="V738" s="52"/>
      <c r="W738" s="52"/>
      <c r="X738" s="52">
        <v>0</v>
      </c>
      <c r="Y738" s="47"/>
      <c r="Z738" s="47"/>
      <c r="AA738" s="47"/>
      <c r="AB738" s="47"/>
      <c r="AQ738" s="47"/>
      <c r="AV738" s="47"/>
      <c r="BA738" s="47"/>
      <c r="BB738" s="47"/>
      <c r="BE738" s="47"/>
      <c r="BF738" s="47"/>
      <c r="BG738" s="47"/>
      <c r="BH738" s="47"/>
      <c r="BI738" s="47"/>
      <c r="BV738" s="47"/>
      <c r="BX738" s="50"/>
      <c r="CM738" s="47"/>
      <c r="CR738" s="47"/>
      <c r="CU738" s="47"/>
    </row>
    <row r="739" spans="1:99" x14ac:dyDescent="0.35">
      <c r="A739" s="54" t="s">
        <v>823</v>
      </c>
      <c r="B739" s="55" t="s">
        <v>84</v>
      </c>
      <c r="C739" s="55">
        <v>56830</v>
      </c>
      <c r="D739" s="56">
        <v>0.96</v>
      </c>
      <c r="E739" s="56">
        <v>0.83</v>
      </c>
      <c r="F739" s="55">
        <v>20822</v>
      </c>
      <c r="G739" s="55">
        <v>17382</v>
      </c>
      <c r="H739" s="56">
        <v>0.61</v>
      </c>
      <c r="I739" s="55">
        <v>27243</v>
      </c>
      <c r="J739" s="55">
        <v>24290</v>
      </c>
      <c r="K739" s="55">
        <v>23069</v>
      </c>
      <c r="L739" s="55">
        <v>24738</v>
      </c>
      <c r="M739" s="55">
        <v>28880</v>
      </c>
      <c r="N739" s="55">
        <v>31506</v>
      </c>
      <c r="O739" s="55">
        <v>27000</v>
      </c>
      <c r="P739" s="55">
        <v>5500</v>
      </c>
      <c r="Q739" s="55">
        <v>12000</v>
      </c>
      <c r="R739" s="55">
        <v>31000</v>
      </c>
      <c r="S739" s="55">
        <v>41000</v>
      </c>
      <c r="T739" s="55">
        <v>286</v>
      </c>
      <c r="U739" s="55">
        <v>375754559</v>
      </c>
      <c r="V739" s="55">
        <v>33174</v>
      </c>
      <c r="W739" s="55">
        <v>498</v>
      </c>
      <c r="X739" s="55">
        <v>100087535</v>
      </c>
      <c r="Y739" s="47"/>
      <c r="Z739" s="47"/>
      <c r="AA739" s="47"/>
      <c r="AB739" s="47"/>
      <c r="AC739" s="47"/>
      <c r="AD739" s="47"/>
      <c r="AE739" s="47"/>
      <c r="AF739" s="47"/>
      <c r="AG739" s="47"/>
      <c r="AQ739" s="47"/>
      <c r="AV739" s="47"/>
      <c r="AW739" s="47"/>
      <c r="AZ739" s="47"/>
      <c r="BA739" s="47"/>
      <c r="BB739" s="47"/>
      <c r="BD739" s="47"/>
      <c r="BE739" s="47"/>
      <c r="BF739" s="47"/>
      <c r="BG739" s="47"/>
      <c r="BH739" s="47"/>
      <c r="BI739" s="47"/>
      <c r="BJ739" s="47"/>
      <c r="BO739" s="47"/>
      <c r="BP739" s="47"/>
      <c r="BV739" s="47"/>
      <c r="BW739" s="47"/>
      <c r="BX739" s="50"/>
      <c r="CM739" s="47"/>
      <c r="CR739" s="47"/>
      <c r="CU739" s="47"/>
    </row>
    <row r="740" spans="1:99" x14ac:dyDescent="0.35">
      <c r="A740" s="51" t="s">
        <v>824</v>
      </c>
      <c r="B740" s="52" t="s">
        <v>84</v>
      </c>
      <c r="C740" s="52">
        <v>56004</v>
      </c>
      <c r="D740" s="53">
        <v>1</v>
      </c>
      <c r="E740" s="53">
        <v>1</v>
      </c>
      <c r="F740" s="52">
        <v>34351</v>
      </c>
      <c r="G740" s="52">
        <v>33844</v>
      </c>
      <c r="H740" s="53">
        <v>0.78</v>
      </c>
      <c r="I740" s="52">
        <v>20237</v>
      </c>
      <c r="J740" s="52">
        <v>15626</v>
      </c>
      <c r="K740" s="52">
        <v>16110</v>
      </c>
      <c r="L740" s="52">
        <v>18196</v>
      </c>
      <c r="M740" s="52">
        <v>19660</v>
      </c>
      <c r="N740" s="52">
        <v>23988</v>
      </c>
      <c r="O740" s="52">
        <v>27000</v>
      </c>
      <c r="P740" s="52">
        <v>5250</v>
      </c>
      <c r="Q740" s="52">
        <v>8750</v>
      </c>
      <c r="R740" s="52">
        <v>28000</v>
      </c>
      <c r="S740" s="52">
        <v>37500</v>
      </c>
      <c r="T740" s="52">
        <v>286</v>
      </c>
      <c r="U740" s="52">
        <v>82016808</v>
      </c>
      <c r="V740" s="52">
        <v>17000</v>
      </c>
      <c r="W740" s="52">
        <v>322</v>
      </c>
      <c r="X740" s="52">
        <v>26359882</v>
      </c>
      <c r="Y740" s="47"/>
      <c r="Z740" s="47"/>
      <c r="AA740" s="47"/>
      <c r="AB740" s="47"/>
      <c r="AC740" s="47"/>
      <c r="AD740" s="47"/>
      <c r="AE740" s="47"/>
      <c r="AF740" s="47"/>
      <c r="AG740" s="47"/>
      <c r="AK740" s="47"/>
      <c r="AQ740" s="47"/>
      <c r="AV740" s="47"/>
      <c r="AW740" s="47"/>
      <c r="AZ740" s="47"/>
      <c r="BA740" s="47"/>
      <c r="BB740" s="47"/>
      <c r="BC740" s="47"/>
      <c r="BD740" s="47"/>
      <c r="BE740" s="47"/>
      <c r="BF740" s="47"/>
      <c r="BG740" s="47"/>
      <c r="BH740" s="47"/>
      <c r="BI740" s="47"/>
      <c r="BJ740" s="47"/>
      <c r="BO740" s="47"/>
      <c r="BP740" s="47"/>
      <c r="BQ740" s="49"/>
      <c r="BV740" s="47"/>
      <c r="BW740" s="47"/>
      <c r="BX740" s="50"/>
      <c r="CM740" s="47"/>
      <c r="CR740" s="47"/>
      <c r="CU740" s="47"/>
    </row>
    <row r="741" spans="1:99" x14ac:dyDescent="0.35">
      <c r="A741" s="54" t="s">
        <v>825</v>
      </c>
      <c r="B741" s="55" t="s">
        <v>84</v>
      </c>
      <c r="C741" s="55">
        <v>64273</v>
      </c>
      <c r="D741" s="56">
        <v>0.99</v>
      </c>
      <c r="E741" s="56">
        <v>0.98</v>
      </c>
      <c r="F741" s="55">
        <v>28366</v>
      </c>
      <c r="G741" s="55">
        <v>25756</v>
      </c>
      <c r="H741" s="56">
        <v>0.65</v>
      </c>
      <c r="I741" s="55">
        <v>31416</v>
      </c>
      <c r="J741" s="55">
        <v>18808</v>
      </c>
      <c r="K741" s="55">
        <v>22844</v>
      </c>
      <c r="L741" s="55">
        <v>26077</v>
      </c>
      <c r="M741" s="55">
        <v>35255</v>
      </c>
      <c r="N741" s="55">
        <v>36851</v>
      </c>
      <c r="O741" s="55">
        <v>27000</v>
      </c>
      <c r="P741" s="55">
        <v>5500</v>
      </c>
      <c r="Q741" s="55">
        <v>8750</v>
      </c>
      <c r="R741" s="55">
        <v>27600</v>
      </c>
      <c r="S741" s="55">
        <v>33063</v>
      </c>
      <c r="T741" s="55">
        <v>286</v>
      </c>
      <c r="U741" s="55">
        <v>559505141</v>
      </c>
      <c r="V741" s="55">
        <v>48386</v>
      </c>
      <c r="W741" s="55">
        <v>702</v>
      </c>
      <c r="X741" s="55">
        <v>123818284</v>
      </c>
      <c r="Y741" s="47"/>
      <c r="Z741" s="47"/>
      <c r="AA741" s="47"/>
      <c r="AB741" s="47"/>
      <c r="AC741" s="47"/>
      <c r="AD741" s="47"/>
      <c r="AE741" s="47"/>
      <c r="AF741" s="47"/>
      <c r="AG741" s="47"/>
      <c r="AQ741" s="47"/>
      <c r="AV741" s="47"/>
      <c r="AW741" s="47"/>
      <c r="AZ741" s="47"/>
      <c r="BA741" s="47"/>
      <c r="BB741" s="47"/>
      <c r="BC741" s="47"/>
      <c r="BD741" s="47"/>
      <c r="BE741" s="47"/>
      <c r="BF741" s="47"/>
      <c r="BG741" s="47"/>
      <c r="BH741" s="47"/>
      <c r="BI741" s="47"/>
      <c r="BJ741" s="47"/>
      <c r="BO741" s="47"/>
      <c r="BP741" s="47"/>
      <c r="BQ741" s="49"/>
      <c r="BV741" s="47"/>
      <c r="BW741" s="47"/>
      <c r="BX741" s="50"/>
      <c r="CM741" s="47"/>
      <c r="CR741" s="47"/>
      <c r="CU741" s="47"/>
    </row>
    <row r="742" spans="1:99" x14ac:dyDescent="0.35">
      <c r="A742" s="51" t="s">
        <v>826</v>
      </c>
      <c r="B742" s="52">
        <v>24527</v>
      </c>
      <c r="C742" s="52">
        <v>46404</v>
      </c>
      <c r="D742" s="53">
        <v>1</v>
      </c>
      <c r="E742" s="53">
        <v>0.99</v>
      </c>
      <c r="F742" s="52">
        <v>5749</v>
      </c>
      <c r="G742" s="52">
        <v>5742</v>
      </c>
      <c r="H742" s="53">
        <v>0.38</v>
      </c>
      <c r="I742" s="52">
        <v>17250</v>
      </c>
      <c r="J742" s="52">
        <v>16219</v>
      </c>
      <c r="K742" s="52">
        <v>16994</v>
      </c>
      <c r="L742" s="52">
        <v>19453</v>
      </c>
      <c r="M742" s="52">
        <v>22153</v>
      </c>
      <c r="N742" s="52">
        <v>22506</v>
      </c>
      <c r="O742" s="52">
        <v>22500</v>
      </c>
      <c r="P742" s="52">
        <v>3500</v>
      </c>
      <c r="Q742" s="52">
        <v>5500</v>
      </c>
      <c r="R742" s="52">
        <v>26000</v>
      </c>
      <c r="S742" s="52">
        <v>36500</v>
      </c>
      <c r="T742" s="52">
        <v>239</v>
      </c>
      <c r="U742" s="52">
        <v>670109448</v>
      </c>
      <c r="V742" s="52">
        <v>21249</v>
      </c>
      <c r="W742" s="52">
        <v>312</v>
      </c>
      <c r="X742" s="52">
        <v>179312797</v>
      </c>
      <c r="Y742" s="47"/>
      <c r="Z742" s="47"/>
      <c r="AA742" s="47"/>
      <c r="AB742" s="47"/>
      <c r="AC742" s="47"/>
      <c r="AD742" s="47"/>
      <c r="AE742" s="47"/>
      <c r="AF742" s="47"/>
      <c r="AG742" s="47"/>
      <c r="AL742" s="47"/>
      <c r="AQ742" s="47"/>
      <c r="AV742" s="47"/>
      <c r="AW742" s="47"/>
      <c r="AZ742" s="47"/>
      <c r="BA742" s="47"/>
      <c r="BB742" s="47"/>
      <c r="BC742" s="47"/>
      <c r="BD742" s="47"/>
      <c r="BE742" s="47"/>
      <c r="BF742" s="47"/>
      <c r="BG742" s="47"/>
      <c r="BH742" s="47"/>
      <c r="BI742" s="47"/>
      <c r="BJ742" s="47"/>
      <c r="BO742" s="47"/>
      <c r="BP742" s="47"/>
      <c r="BQ742" s="49"/>
      <c r="BV742" s="47"/>
      <c r="BW742" s="47"/>
      <c r="BX742" s="50"/>
      <c r="CM742" s="47"/>
      <c r="CR742" s="47"/>
      <c r="CU742" s="47"/>
    </row>
    <row r="743" spans="1:99" x14ac:dyDescent="0.35">
      <c r="A743" s="54" t="s">
        <v>827</v>
      </c>
      <c r="B743" s="55">
        <v>21386</v>
      </c>
      <c r="C743" s="55">
        <v>35112</v>
      </c>
      <c r="D743" s="56">
        <v>0.98</v>
      </c>
      <c r="E743" s="56">
        <v>0.95</v>
      </c>
      <c r="F743" s="55">
        <v>5394</v>
      </c>
      <c r="G743" s="55">
        <v>3877</v>
      </c>
      <c r="H743" s="56">
        <v>0.44</v>
      </c>
      <c r="I743" s="55">
        <v>12487</v>
      </c>
      <c r="J743" s="55">
        <v>11658</v>
      </c>
      <c r="K743" s="55">
        <v>12592</v>
      </c>
      <c r="L743" s="55">
        <v>15063</v>
      </c>
      <c r="M743" s="55">
        <v>16856</v>
      </c>
      <c r="N743" s="55">
        <v>17285</v>
      </c>
      <c r="O743" s="55">
        <v>18209</v>
      </c>
      <c r="P743" s="55">
        <v>2625</v>
      </c>
      <c r="Q743" s="55">
        <v>4648</v>
      </c>
      <c r="R743" s="55">
        <v>19745</v>
      </c>
      <c r="S743" s="55">
        <v>31889</v>
      </c>
      <c r="T743" s="55">
        <v>193</v>
      </c>
      <c r="U743" s="55">
        <v>289809758</v>
      </c>
      <c r="V743" s="55">
        <v>7162</v>
      </c>
      <c r="W743" s="55">
        <v>101</v>
      </c>
      <c r="X743" s="55">
        <v>8158489</v>
      </c>
      <c r="Y743" s="47"/>
      <c r="Z743" s="47"/>
      <c r="AA743" s="47"/>
      <c r="AB743" s="47"/>
      <c r="AE743" s="47"/>
      <c r="AF743" s="47"/>
      <c r="AG743" s="47"/>
      <c r="AQ743" s="47"/>
      <c r="AV743" s="47"/>
      <c r="BA743" s="47"/>
      <c r="BB743" s="47"/>
      <c r="BC743" s="47"/>
      <c r="BE743" s="47"/>
      <c r="BF743" s="47"/>
      <c r="BG743" s="47"/>
      <c r="BH743" s="47"/>
      <c r="BI743" s="47"/>
      <c r="BJ743" s="47"/>
      <c r="BO743" s="47"/>
      <c r="BV743" s="47"/>
      <c r="BX743" s="50"/>
      <c r="CM743" s="47"/>
      <c r="CR743" s="47"/>
      <c r="CU743" s="47"/>
    </row>
    <row r="744" spans="1:99" x14ac:dyDescent="0.35">
      <c r="A744" s="51" t="s">
        <v>828</v>
      </c>
      <c r="B744" s="52">
        <v>17025</v>
      </c>
      <c r="C744" s="52">
        <v>29735</v>
      </c>
      <c r="D744" s="53">
        <v>0.84</v>
      </c>
      <c r="E744" s="53">
        <v>0.69</v>
      </c>
      <c r="F744" s="52">
        <v>5162</v>
      </c>
      <c r="G744" s="52">
        <v>5937</v>
      </c>
      <c r="H744" s="53">
        <v>0.43</v>
      </c>
      <c r="I744" s="52">
        <v>10940</v>
      </c>
      <c r="J744" s="52">
        <v>10676</v>
      </c>
      <c r="K744" s="52">
        <v>10658</v>
      </c>
      <c r="L744" s="52">
        <v>13506</v>
      </c>
      <c r="M744" s="52">
        <v>15495</v>
      </c>
      <c r="N744" s="52">
        <v>16405</v>
      </c>
      <c r="O744" s="52">
        <v>18500</v>
      </c>
      <c r="P744" s="52">
        <v>2219</v>
      </c>
      <c r="Q744" s="52">
        <v>4370</v>
      </c>
      <c r="R744" s="52">
        <v>18625</v>
      </c>
      <c r="S744" s="52">
        <v>28463</v>
      </c>
      <c r="T744" s="52">
        <v>196</v>
      </c>
      <c r="U744" s="52">
        <v>71085595</v>
      </c>
      <c r="V744" s="52">
        <v>7526</v>
      </c>
      <c r="W744" s="52"/>
      <c r="X744" s="52">
        <v>1548339</v>
      </c>
      <c r="Y744" s="47"/>
      <c r="Z744" s="47"/>
      <c r="AA744" s="47"/>
      <c r="AB744" s="47"/>
      <c r="AE744" s="47"/>
      <c r="AF744" s="47"/>
      <c r="AG744" s="47"/>
      <c r="AQ744" s="47"/>
      <c r="AV744" s="47"/>
      <c r="BA744" s="47"/>
      <c r="BB744" s="47"/>
      <c r="BE744" s="47"/>
      <c r="BF744" s="47"/>
      <c r="BG744" s="47"/>
      <c r="BH744" s="47"/>
      <c r="BI744" s="47"/>
      <c r="BJ744" s="47"/>
      <c r="BO744" s="47"/>
      <c r="BV744" s="47"/>
      <c r="BX744" s="50"/>
      <c r="CM744" s="47"/>
      <c r="CR744" s="47"/>
      <c r="CU744" s="47"/>
    </row>
    <row r="745" spans="1:99" x14ac:dyDescent="0.35">
      <c r="A745" s="54" t="s">
        <v>829</v>
      </c>
      <c r="B745" s="55">
        <v>23671</v>
      </c>
      <c r="C745" s="55">
        <v>39301</v>
      </c>
      <c r="D745" s="56">
        <v>0.99</v>
      </c>
      <c r="E745" s="56">
        <v>1</v>
      </c>
      <c r="F745" s="55">
        <v>5917</v>
      </c>
      <c r="G745" s="55">
        <v>6209</v>
      </c>
      <c r="H745" s="56">
        <v>0.4</v>
      </c>
      <c r="I745" s="55">
        <v>16045</v>
      </c>
      <c r="J745" s="55">
        <v>13642</v>
      </c>
      <c r="K745" s="55">
        <v>14208</v>
      </c>
      <c r="L745" s="55">
        <v>16363</v>
      </c>
      <c r="M745" s="55">
        <v>18898</v>
      </c>
      <c r="N745" s="55">
        <v>18808</v>
      </c>
      <c r="O745" s="55">
        <v>18750</v>
      </c>
      <c r="P745" s="55">
        <v>2750</v>
      </c>
      <c r="Q745" s="55">
        <v>4750</v>
      </c>
      <c r="R745" s="55">
        <v>25575</v>
      </c>
      <c r="S745" s="55">
        <v>37525</v>
      </c>
      <c r="T745" s="55">
        <v>199</v>
      </c>
      <c r="U745" s="55">
        <v>119934098</v>
      </c>
      <c r="V745" s="55">
        <v>10000</v>
      </c>
      <c r="W745" s="55">
        <v>136</v>
      </c>
      <c r="X745" s="55">
        <v>11901632</v>
      </c>
      <c r="Y745" s="47"/>
      <c r="Z745" s="47"/>
      <c r="AA745" s="47"/>
      <c r="AB745" s="47"/>
      <c r="AC745" s="47"/>
      <c r="AD745" s="47"/>
      <c r="AE745" s="47"/>
      <c r="AF745" s="47"/>
      <c r="AG745" s="47"/>
      <c r="AQ745" s="47"/>
      <c r="AV745" s="47"/>
      <c r="AW745" s="47"/>
      <c r="AZ745" s="47"/>
      <c r="BA745" s="47"/>
      <c r="BB745" s="47"/>
      <c r="BC745" s="47"/>
      <c r="BD745" s="47"/>
      <c r="BE745" s="47"/>
      <c r="BF745" s="47"/>
      <c r="BG745" s="47"/>
      <c r="BH745" s="47"/>
      <c r="BI745" s="47"/>
      <c r="BJ745" s="47"/>
      <c r="BO745" s="47"/>
      <c r="BP745" s="47"/>
      <c r="BQ745" s="49"/>
      <c r="BV745" s="47"/>
      <c r="BW745" s="47"/>
      <c r="BX745" s="50"/>
      <c r="CM745" s="47"/>
      <c r="CR745" s="47"/>
      <c r="CU745" s="47"/>
    </row>
    <row r="746" spans="1:99" x14ac:dyDescent="0.35">
      <c r="A746" s="51" t="s">
        <v>830</v>
      </c>
      <c r="B746" s="52">
        <v>33342</v>
      </c>
      <c r="C746" s="52">
        <v>42052</v>
      </c>
      <c r="D746" s="53">
        <v>0.66</v>
      </c>
      <c r="E746" s="53">
        <v>0.56999999999999995</v>
      </c>
      <c r="F746" s="52">
        <v>11771</v>
      </c>
      <c r="G746" s="52">
        <v>10945</v>
      </c>
      <c r="H746" s="53">
        <v>0.5</v>
      </c>
      <c r="I746" s="52">
        <v>13742</v>
      </c>
      <c r="J746" s="52">
        <v>10917</v>
      </c>
      <c r="K746" s="52">
        <v>11146</v>
      </c>
      <c r="L746" s="52">
        <v>16381</v>
      </c>
      <c r="M746" s="52">
        <v>21660</v>
      </c>
      <c r="N746" s="52">
        <v>24204</v>
      </c>
      <c r="O746" s="52">
        <v>22000</v>
      </c>
      <c r="P746" s="52">
        <v>4750</v>
      </c>
      <c r="Q746" s="52">
        <v>8750</v>
      </c>
      <c r="R746" s="52">
        <v>27000</v>
      </c>
      <c r="S746" s="52">
        <v>34000</v>
      </c>
      <c r="T746" s="52">
        <v>233</v>
      </c>
      <c r="U746" s="52">
        <v>1163891356</v>
      </c>
      <c r="V746" s="52">
        <v>21025</v>
      </c>
      <c r="W746" s="52">
        <v>285</v>
      </c>
      <c r="X746" s="52">
        <v>185781959</v>
      </c>
      <c r="Y746" s="47"/>
      <c r="Z746" s="47"/>
      <c r="AA746" s="47"/>
      <c r="AB746" s="47"/>
      <c r="AC746" s="47"/>
      <c r="AD746" s="47"/>
      <c r="AE746" s="47"/>
      <c r="AF746" s="47"/>
      <c r="AG746" s="47"/>
      <c r="AQ746" s="47"/>
      <c r="AV746" s="47"/>
      <c r="AW746" s="47"/>
      <c r="AZ746" s="47"/>
      <c r="BA746" s="47"/>
      <c r="BB746" s="47"/>
      <c r="BC746" s="47"/>
      <c r="BD746" s="47"/>
      <c r="BE746" s="47"/>
      <c r="BF746" s="47"/>
      <c r="BG746" s="47"/>
      <c r="BH746" s="47"/>
      <c r="BI746" s="47"/>
      <c r="BJ746" s="47"/>
      <c r="BO746" s="47"/>
      <c r="BP746" s="47"/>
      <c r="BQ746" s="49"/>
      <c r="BV746" s="47"/>
      <c r="BW746" s="47"/>
      <c r="BX746" s="50"/>
      <c r="CM746" s="47"/>
      <c r="CR746" s="47"/>
      <c r="CU746" s="47"/>
    </row>
    <row r="747" spans="1:99" x14ac:dyDescent="0.35">
      <c r="A747" s="54" t="s">
        <v>831</v>
      </c>
      <c r="B747" s="55" t="s">
        <v>84</v>
      </c>
      <c r="C747" s="55">
        <v>45895</v>
      </c>
      <c r="D747" s="56">
        <v>1</v>
      </c>
      <c r="E747" s="56">
        <v>0.95</v>
      </c>
      <c r="F747" s="55">
        <v>17519</v>
      </c>
      <c r="G747" s="55">
        <v>17933</v>
      </c>
      <c r="H747" s="56">
        <v>0.72</v>
      </c>
      <c r="I747" s="55">
        <v>25485</v>
      </c>
      <c r="J747" s="55">
        <v>20689</v>
      </c>
      <c r="K747" s="55">
        <v>21415</v>
      </c>
      <c r="L747" s="55">
        <v>23414</v>
      </c>
      <c r="M747" s="55">
        <v>25386</v>
      </c>
      <c r="N747" s="55">
        <v>29746</v>
      </c>
      <c r="O747" s="55">
        <v>25813</v>
      </c>
      <c r="P747" s="55">
        <v>3500</v>
      </c>
      <c r="Q747" s="55">
        <v>5500</v>
      </c>
      <c r="R747" s="55">
        <v>27000</v>
      </c>
      <c r="S747" s="55">
        <v>39000</v>
      </c>
      <c r="T747" s="55">
        <v>274</v>
      </c>
      <c r="U747" s="55">
        <v>122935608</v>
      </c>
      <c r="V747" s="55">
        <v>19014</v>
      </c>
      <c r="W747" s="55">
        <v>281</v>
      </c>
      <c r="X747" s="55">
        <v>12070570</v>
      </c>
      <c r="Y747" s="47"/>
      <c r="Z747" s="47"/>
      <c r="AA747" s="47"/>
      <c r="AB747" s="47"/>
      <c r="AC747" s="47"/>
      <c r="AD747" s="47"/>
      <c r="AE747" s="47"/>
      <c r="AF747" s="47"/>
      <c r="AG747" s="47"/>
      <c r="AK747" s="47"/>
      <c r="AQ747" s="47"/>
      <c r="AV747" s="47"/>
      <c r="AW747" s="47"/>
      <c r="AZ747" s="47"/>
      <c r="BA747" s="47"/>
      <c r="BB747" s="47"/>
      <c r="BC747" s="47"/>
      <c r="BD747" s="47"/>
      <c r="BE747" s="47"/>
      <c r="BF747" s="47"/>
      <c r="BG747" s="47"/>
      <c r="BH747" s="47"/>
      <c r="BJ747" s="47"/>
      <c r="BO747" s="47"/>
      <c r="BP747" s="47"/>
      <c r="BV747" s="47"/>
      <c r="BW747" s="47"/>
      <c r="BX747" s="50"/>
      <c r="CM747" s="47"/>
      <c r="CR747" s="47"/>
      <c r="CU747" s="47"/>
    </row>
    <row r="748" spans="1:99" x14ac:dyDescent="0.35">
      <c r="A748" s="51" t="s">
        <v>832</v>
      </c>
      <c r="B748" s="52" t="s">
        <v>84</v>
      </c>
      <c r="C748" s="52">
        <v>68834</v>
      </c>
      <c r="D748" s="53">
        <v>1</v>
      </c>
      <c r="E748" s="53">
        <v>0.91</v>
      </c>
      <c r="F748" s="52">
        <v>31527</v>
      </c>
      <c r="G748" s="52">
        <v>30755</v>
      </c>
      <c r="H748" s="53">
        <v>0.83</v>
      </c>
      <c r="I748" s="52">
        <v>31168</v>
      </c>
      <c r="J748" s="52">
        <v>25838</v>
      </c>
      <c r="K748" s="52">
        <v>26625</v>
      </c>
      <c r="L748" s="52">
        <v>27851</v>
      </c>
      <c r="M748" s="52">
        <v>30591</v>
      </c>
      <c r="N748" s="52">
        <v>34195</v>
      </c>
      <c r="O748" s="52">
        <v>26793</v>
      </c>
      <c r="P748" s="52">
        <v>5500</v>
      </c>
      <c r="Q748" s="52">
        <v>9750</v>
      </c>
      <c r="R748" s="52">
        <v>27000</v>
      </c>
      <c r="S748" s="52">
        <v>32000</v>
      </c>
      <c r="T748" s="52">
        <v>284</v>
      </c>
      <c r="U748" s="52">
        <v>149083108</v>
      </c>
      <c r="V748" s="52">
        <v>43440</v>
      </c>
      <c r="W748" s="52">
        <v>633</v>
      </c>
      <c r="X748" s="52">
        <v>61718070</v>
      </c>
      <c r="Y748" s="47"/>
      <c r="Z748" s="47"/>
      <c r="AA748" s="47"/>
      <c r="AB748" s="47"/>
      <c r="AC748" s="47"/>
      <c r="AD748" s="47"/>
      <c r="AE748" s="47"/>
      <c r="AF748" s="47"/>
      <c r="AG748" s="47"/>
      <c r="AK748" s="47"/>
      <c r="AQ748" s="47"/>
      <c r="AV748" s="47"/>
      <c r="AW748" s="47"/>
      <c r="AZ748" s="47"/>
      <c r="BA748" s="47"/>
      <c r="BB748" s="47"/>
      <c r="BC748" s="47"/>
      <c r="BD748" s="47"/>
      <c r="BE748" s="47"/>
      <c r="BF748" s="47"/>
      <c r="BG748" s="47"/>
      <c r="BH748" s="47"/>
      <c r="BI748" s="47"/>
      <c r="BJ748" s="47"/>
      <c r="BO748" s="47"/>
      <c r="BP748" s="47"/>
      <c r="BV748" s="47"/>
      <c r="BW748" s="47"/>
      <c r="BX748" s="50"/>
      <c r="CM748" s="47"/>
      <c r="CR748" s="47"/>
      <c r="CU748" s="47"/>
    </row>
    <row r="749" spans="1:99" x14ac:dyDescent="0.35">
      <c r="A749" s="54" t="s">
        <v>833</v>
      </c>
      <c r="B749" s="55">
        <v>22603</v>
      </c>
      <c r="C749" s="55">
        <v>27329</v>
      </c>
      <c r="D749" s="56">
        <v>0.98</v>
      </c>
      <c r="E749" s="56">
        <v>0.81</v>
      </c>
      <c r="F749" s="55">
        <v>12140</v>
      </c>
      <c r="G749" s="55">
        <v>8644</v>
      </c>
      <c r="H749" s="56">
        <v>0.56000000000000005</v>
      </c>
      <c r="I749" s="55">
        <v>10991</v>
      </c>
      <c r="J749" s="55">
        <v>8454</v>
      </c>
      <c r="K749" s="55">
        <v>9066</v>
      </c>
      <c r="L749" s="55">
        <v>11199</v>
      </c>
      <c r="M749" s="55">
        <v>14813</v>
      </c>
      <c r="N749" s="55">
        <v>14896</v>
      </c>
      <c r="O749" s="55">
        <v>22250</v>
      </c>
      <c r="P749" s="55">
        <v>3250</v>
      </c>
      <c r="Q749" s="55">
        <v>6250</v>
      </c>
      <c r="R749" s="55">
        <v>26423</v>
      </c>
      <c r="S749" s="55">
        <v>36396</v>
      </c>
      <c r="T749" s="55">
        <v>236</v>
      </c>
      <c r="U749" s="55">
        <v>689768496</v>
      </c>
      <c r="V749" s="55">
        <v>8000</v>
      </c>
      <c r="W749" s="55">
        <v>119</v>
      </c>
      <c r="X749" s="55">
        <v>25508138</v>
      </c>
      <c r="Y749" s="47"/>
      <c r="Z749" s="47"/>
      <c r="AA749" s="47"/>
      <c r="AB749" s="47"/>
      <c r="AC749" s="47"/>
      <c r="AD749" s="47"/>
      <c r="AE749" s="47"/>
      <c r="AF749" s="47"/>
      <c r="AG749" s="47"/>
      <c r="AQ749" s="47"/>
      <c r="AV749" s="47"/>
      <c r="AW749" s="47"/>
      <c r="AZ749" s="47"/>
      <c r="BA749" s="47"/>
      <c r="BB749" s="47"/>
      <c r="BC749" s="47"/>
      <c r="BD749" s="47"/>
      <c r="BE749" s="47"/>
      <c r="BF749" s="47"/>
      <c r="BG749" s="47"/>
      <c r="BH749" s="47"/>
      <c r="BI749" s="47"/>
      <c r="BJ749" s="47"/>
      <c r="BO749" s="47"/>
      <c r="BP749" s="47"/>
      <c r="BQ749" s="49"/>
      <c r="BV749" s="47"/>
      <c r="BW749" s="47"/>
      <c r="BX749" s="50"/>
      <c r="CM749" s="47"/>
      <c r="CR749" s="47"/>
      <c r="CU749" s="47"/>
    </row>
    <row r="750" spans="1:99" x14ac:dyDescent="0.35">
      <c r="A750" s="51" t="s">
        <v>834</v>
      </c>
      <c r="B750" s="52" t="s">
        <v>84</v>
      </c>
      <c r="C750" s="52">
        <v>50036</v>
      </c>
      <c r="D750" s="53">
        <v>0.79</v>
      </c>
      <c r="E750" s="53">
        <v>0.72</v>
      </c>
      <c r="F750" s="52">
        <v>13577</v>
      </c>
      <c r="G750" s="52">
        <v>17863</v>
      </c>
      <c r="H750" s="53">
        <v>0.63</v>
      </c>
      <c r="I750" s="52">
        <v>35251</v>
      </c>
      <c r="J750" s="52">
        <v>33016</v>
      </c>
      <c r="K750" s="52">
        <v>36083</v>
      </c>
      <c r="L750" s="52">
        <v>36461</v>
      </c>
      <c r="M750" s="52">
        <v>38946</v>
      </c>
      <c r="N750" s="52">
        <v>41783</v>
      </c>
      <c r="O750" s="52">
        <v>25000</v>
      </c>
      <c r="P750" s="52">
        <v>5500</v>
      </c>
      <c r="Q750" s="52">
        <v>9500</v>
      </c>
      <c r="R750" s="52">
        <v>29000</v>
      </c>
      <c r="S750" s="52">
        <v>37500</v>
      </c>
      <c r="T750" s="52">
        <v>265</v>
      </c>
      <c r="U750" s="52">
        <v>310931370</v>
      </c>
      <c r="V750" s="52">
        <v>65112</v>
      </c>
      <c r="W750" s="52">
        <v>1039</v>
      </c>
      <c r="X750" s="52">
        <v>269913343</v>
      </c>
      <c r="Y750" s="47"/>
      <c r="Z750" s="47"/>
      <c r="AA750" s="47"/>
      <c r="AB750" s="47"/>
      <c r="AC750" s="47"/>
      <c r="AD750" s="47"/>
      <c r="AE750" s="47"/>
      <c r="AF750" s="47"/>
      <c r="AG750" s="47"/>
      <c r="AQ750" s="47"/>
      <c r="AV750" s="47"/>
      <c r="AW750" s="47"/>
      <c r="AZ750" s="47"/>
      <c r="BB750" s="47"/>
      <c r="BC750" s="47"/>
      <c r="BD750" s="47"/>
      <c r="BE750" s="47"/>
      <c r="BF750" s="47"/>
      <c r="BG750" s="47"/>
      <c r="BH750" s="47"/>
      <c r="BI750" s="47"/>
      <c r="BJ750" s="47"/>
      <c r="BO750" s="47"/>
      <c r="BP750" s="47"/>
      <c r="BV750" s="47"/>
      <c r="BW750" s="47"/>
      <c r="BX750" s="50"/>
      <c r="CM750" s="47"/>
      <c r="CR750" s="47"/>
      <c r="CU750" s="47"/>
    </row>
    <row r="751" spans="1:99" x14ac:dyDescent="0.35">
      <c r="A751" s="54" t="s">
        <v>835</v>
      </c>
      <c r="B751" s="55">
        <v>25735</v>
      </c>
      <c r="C751" s="55">
        <v>36206</v>
      </c>
      <c r="D751" s="56">
        <v>0.99</v>
      </c>
      <c r="E751" s="56">
        <v>0.93</v>
      </c>
      <c r="F751" s="55">
        <v>12738</v>
      </c>
      <c r="G751" s="55">
        <v>11374</v>
      </c>
      <c r="H751" s="56">
        <v>0.7</v>
      </c>
      <c r="I751" s="55">
        <v>13956</v>
      </c>
      <c r="J751" s="55">
        <v>9099</v>
      </c>
      <c r="K751" s="55">
        <v>10377</v>
      </c>
      <c r="L751" s="55">
        <v>14245</v>
      </c>
      <c r="M751" s="55">
        <v>17510</v>
      </c>
      <c r="N751" s="55">
        <v>19573</v>
      </c>
      <c r="O751" s="55">
        <v>27250</v>
      </c>
      <c r="P751" s="55">
        <v>5500</v>
      </c>
      <c r="Q751" s="55">
        <v>9750</v>
      </c>
      <c r="R751" s="55">
        <v>34389</v>
      </c>
      <c r="S751" s="55">
        <v>47523</v>
      </c>
      <c r="T751" s="55">
        <v>289</v>
      </c>
      <c r="U751" s="55">
        <v>1004864067</v>
      </c>
      <c r="V751" s="55">
        <v>19705</v>
      </c>
      <c r="W751" s="55">
        <v>286</v>
      </c>
      <c r="X751" s="55">
        <v>148199654</v>
      </c>
      <c r="Y751" s="47"/>
      <c r="Z751" s="47"/>
      <c r="AA751" s="47"/>
      <c r="AB751" s="47"/>
      <c r="AC751" s="47"/>
      <c r="AD751" s="47"/>
      <c r="AE751" s="47"/>
      <c r="AF751" s="47"/>
      <c r="AG751" s="47"/>
      <c r="AQ751" s="47"/>
      <c r="AV751" s="47"/>
      <c r="AW751" s="47"/>
      <c r="AZ751" s="47"/>
      <c r="BA751" s="47"/>
      <c r="BB751" s="47"/>
      <c r="BC751" s="47"/>
      <c r="BD751" s="47"/>
      <c r="BE751" s="47"/>
      <c r="BF751" s="47"/>
      <c r="BG751" s="47"/>
      <c r="BH751" s="47"/>
      <c r="BI751" s="47"/>
      <c r="BJ751" s="47"/>
      <c r="BO751" s="47"/>
      <c r="BP751" s="47"/>
      <c r="BV751" s="47"/>
      <c r="BW751" s="47"/>
      <c r="BX751" s="50"/>
      <c r="CM751" s="47"/>
      <c r="CR751" s="47"/>
      <c r="CU751" s="47"/>
    </row>
    <row r="752" spans="1:99" x14ac:dyDescent="0.35">
      <c r="A752" s="51" t="s">
        <v>836</v>
      </c>
      <c r="B752" s="52" t="s">
        <v>84</v>
      </c>
      <c r="C752" s="52">
        <v>51480</v>
      </c>
      <c r="D752" s="53">
        <v>1</v>
      </c>
      <c r="E752" s="53">
        <v>0.96</v>
      </c>
      <c r="F752" s="52">
        <v>25011</v>
      </c>
      <c r="G752" s="52">
        <v>23591</v>
      </c>
      <c r="H752" s="53">
        <v>0.72</v>
      </c>
      <c r="I752" s="52">
        <v>23947</v>
      </c>
      <c r="J752" s="52">
        <v>20924</v>
      </c>
      <c r="K752" s="52">
        <v>23014</v>
      </c>
      <c r="L752" s="52">
        <v>22488</v>
      </c>
      <c r="M752" s="52">
        <v>24352</v>
      </c>
      <c r="N752" s="52">
        <v>25729</v>
      </c>
      <c r="O752" s="52">
        <v>26028</v>
      </c>
      <c r="P752" s="52">
        <v>3250</v>
      </c>
      <c r="Q752" s="52">
        <v>6500</v>
      </c>
      <c r="R752" s="52">
        <v>27750</v>
      </c>
      <c r="S752" s="52">
        <v>32500</v>
      </c>
      <c r="T752" s="52">
        <v>276</v>
      </c>
      <c r="U752" s="52">
        <v>114900770</v>
      </c>
      <c r="V752" s="52">
        <v>17540</v>
      </c>
      <c r="W752" s="52">
        <v>288</v>
      </c>
      <c r="X752" s="52">
        <v>18828927</v>
      </c>
      <c r="Y752" s="47"/>
      <c r="Z752" s="47"/>
      <c r="AA752" s="47"/>
      <c r="AB752" s="47"/>
      <c r="AC752" s="47"/>
      <c r="AD752" s="47"/>
      <c r="AE752" s="47"/>
      <c r="AF752" s="47"/>
      <c r="AG752" s="47"/>
      <c r="AQ752" s="47"/>
      <c r="AV752" s="47"/>
      <c r="AW752" s="47"/>
      <c r="AZ752" s="47"/>
      <c r="BA752" s="47"/>
      <c r="BB752" s="47"/>
      <c r="BC752" s="47"/>
      <c r="BD752" s="47"/>
      <c r="BE752" s="47"/>
      <c r="BF752" s="47"/>
      <c r="BG752" s="47"/>
      <c r="BH752" s="47"/>
      <c r="BI752" s="47"/>
      <c r="BJ752" s="47"/>
      <c r="BO752" s="47"/>
      <c r="BP752" s="47"/>
      <c r="BQ752" s="49"/>
      <c r="BV752" s="47"/>
      <c r="BW752" s="47"/>
      <c r="BX752" s="50"/>
      <c r="CM752" s="47"/>
      <c r="CR752" s="47"/>
      <c r="CU752" s="47"/>
    </row>
    <row r="753" spans="1:99" x14ac:dyDescent="0.35">
      <c r="A753" s="54" t="s">
        <v>837</v>
      </c>
      <c r="B753" s="55" t="s">
        <v>84</v>
      </c>
      <c r="C753" s="55">
        <v>42818</v>
      </c>
      <c r="D753" s="56">
        <v>0.99</v>
      </c>
      <c r="E753" s="56">
        <v>0.37</v>
      </c>
      <c r="F753" s="55">
        <v>17780</v>
      </c>
      <c r="G753" s="55">
        <v>14239</v>
      </c>
      <c r="H753" s="56">
        <v>0.84</v>
      </c>
      <c r="I753" s="55">
        <v>20564</v>
      </c>
      <c r="J753" s="55">
        <v>20792</v>
      </c>
      <c r="K753" s="55">
        <v>19118</v>
      </c>
      <c r="L753" s="55">
        <v>21610</v>
      </c>
      <c r="M753" s="55">
        <v>23721</v>
      </c>
      <c r="N753" s="55">
        <v>22530</v>
      </c>
      <c r="O753" s="55">
        <v>24287</v>
      </c>
      <c r="P753" s="55">
        <v>4750</v>
      </c>
      <c r="Q753" s="55">
        <v>8250</v>
      </c>
      <c r="R753" s="55">
        <v>26900</v>
      </c>
      <c r="S753" s="55">
        <v>34417</v>
      </c>
      <c r="T753" s="55">
        <v>257</v>
      </c>
      <c r="U753" s="55">
        <v>135863041</v>
      </c>
      <c r="V753" s="55">
        <v>20163</v>
      </c>
      <c r="W753" s="55">
        <v>325</v>
      </c>
      <c r="X753" s="55">
        <v>25846604</v>
      </c>
      <c r="Y753" s="47"/>
      <c r="Z753" s="47"/>
      <c r="AA753" s="47"/>
      <c r="AB753" s="47"/>
      <c r="AC753" s="47"/>
      <c r="AD753" s="47"/>
      <c r="AE753" s="47"/>
      <c r="AF753" s="47"/>
      <c r="AG753" s="47"/>
      <c r="AK753" s="47"/>
      <c r="AV753" s="47"/>
      <c r="AW753" s="47"/>
      <c r="AZ753" s="47"/>
      <c r="BA753" s="47"/>
      <c r="BB753" s="47"/>
      <c r="BC753" s="47"/>
      <c r="BD753" s="47"/>
      <c r="BE753" s="47"/>
      <c r="BF753" s="47"/>
      <c r="BG753" s="47"/>
      <c r="BH753" s="47"/>
      <c r="BJ753" s="47"/>
      <c r="BO753" s="47"/>
      <c r="BP753" s="47"/>
      <c r="BV753" s="47"/>
      <c r="BW753" s="47"/>
      <c r="BX753" s="50"/>
      <c r="CM753" s="47"/>
      <c r="CR753" s="47"/>
      <c r="CU753" s="47"/>
    </row>
    <row r="754" spans="1:99" x14ac:dyDescent="0.35">
      <c r="A754" s="51" t="s">
        <v>838</v>
      </c>
      <c r="B754" s="52" t="s">
        <v>84</v>
      </c>
      <c r="C754" s="52"/>
      <c r="D754" s="53">
        <v>0.74</v>
      </c>
      <c r="E754" s="53">
        <v>0.6</v>
      </c>
      <c r="F754" s="52">
        <v>5312</v>
      </c>
      <c r="G754" s="52">
        <v>7893</v>
      </c>
      <c r="H754" s="53">
        <v>0.74</v>
      </c>
      <c r="I754" s="52">
        <v>15006</v>
      </c>
      <c r="J754" s="52">
        <v>10190</v>
      </c>
      <c r="K754" s="52">
        <v>16916</v>
      </c>
      <c r="L754" s="52">
        <v>15880</v>
      </c>
      <c r="M754" s="52">
        <v>10906</v>
      </c>
      <c r="N754" s="52">
        <v>19294</v>
      </c>
      <c r="O754" s="52">
        <v>22082</v>
      </c>
      <c r="P754" s="52">
        <v>5500</v>
      </c>
      <c r="Q754" s="52">
        <v>11875</v>
      </c>
      <c r="R754" s="52">
        <v>26976</v>
      </c>
      <c r="S754" s="52">
        <v>33429</v>
      </c>
      <c r="T754" s="52">
        <v>234</v>
      </c>
      <c r="U754" s="52">
        <v>69275471</v>
      </c>
      <c r="V754" s="52">
        <v>30017</v>
      </c>
      <c r="W754" s="52"/>
      <c r="X754" s="52">
        <v>10941632</v>
      </c>
      <c r="Y754" s="47"/>
      <c r="Z754" s="47"/>
      <c r="AA754" s="47"/>
      <c r="AB754" s="47"/>
      <c r="AC754" s="47"/>
      <c r="AD754" s="47"/>
      <c r="AE754" s="47"/>
      <c r="AF754" s="47"/>
      <c r="AG754" s="47"/>
      <c r="AV754" s="47"/>
      <c r="AW754" s="47"/>
      <c r="AZ754" s="47"/>
      <c r="BA754" s="47"/>
      <c r="BB754" s="47"/>
      <c r="BD754" s="47"/>
      <c r="BE754" s="47"/>
      <c r="BF754" s="47"/>
      <c r="BG754" s="47"/>
      <c r="BH754" s="47"/>
      <c r="BJ754" s="47"/>
      <c r="BO754" s="47"/>
      <c r="BP754" s="47"/>
      <c r="BQ754" s="49"/>
      <c r="BV754" s="47"/>
      <c r="BW754" s="47"/>
      <c r="BX754" s="50"/>
      <c r="CM754" s="47"/>
      <c r="CR754" s="47"/>
      <c r="CU754" s="47"/>
    </row>
    <row r="755" spans="1:99" x14ac:dyDescent="0.35">
      <c r="A755" s="54" t="s">
        <v>839</v>
      </c>
      <c r="B755" s="55" t="s">
        <v>84</v>
      </c>
      <c r="C755" s="55">
        <v>77678</v>
      </c>
      <c r="D755" s="56">
        <v>0.8</v>
      </c>
      <c r="E755" s="56">
        <v>0.78</v>
      </c>
      <c r="F755" s="55">
        <v>39304</v>
      </c>
      <c r="G755" s="55">
        <v>39190</v>
      </c>
      <c r="H755" s="56">
        <v>0.53</v>
      </c>
      <c r="I755" s="55">
        <v>35765</v>
      </c>
      <c r="J755" s="55">
        <v>17822</v>
      </c>
      <c r="K755" s="55">
        <v>21476</v>
      </c>
      <c r="L755" s="55">
        <v>22975</v>
      </c>
      <c r="M755" s="55">
        <v>27914</v>
      </c>
      <c r="N755" s="55">
        <v>45825</v>
      </c>
      <c r="O755" s="55">
        <v>22902</v>
      </c>
      <c r="P755" s="55">
        <v>5500</v>
      </c>
      <c r="Q755" s="55">
        <v>11176</v>
      </c>
      <c r="R755" s="55">
        <v>25875</v>
      </c>
      <c r="S755" s="55">
        <v>30500</v>
      </c>
      <c r="T755" s="55">
        <v>243</v>
      </c>
      <c r="U755" s="55">
        <v>84711991</v>
      </c>
      <c r="V755" s="55">
        <v>31831</v>
      </c>
      <c r="W755" s="55">
        <v>424</v>
      </c>
      <c r="X755" s="55">
        <v>30555718</v>
      </c>
      <c r="Y755" s="47"/>
      <c r="Z755" s="47"/>
      <c r="AA755" s="47"/>
      <c r="AB755" s="47"/>
      <c r="AC755" s="47"/>
      <c r="AD755" s="47"/>
      <c r="AE755" s="47"/>
      <c r="AF755" s="47"/>
      <c r="AG755" s="47"/>
      <c r="AQ755" s="47"/>
      <c r="AV755" s="47"/>
      <c r="AW755" s="47"/>
      <c r="AZ755" s="47"/>
      <c r="BA755" s="47"/>
      <c r="BB755" s="47"/>
      <c r="BC755" s="47"/>
      <c r="BF755" s="47"/>
      <c r="BG755" s="47"/>
      <c r="BH755" s="47"/>
      <c r="BI755" s="47"/>
      <c r="BJ755" s="47"/>
      <c r="BO755" s="47"/>
      <c r="BP755" s="47"/>
      <c r="BQ755" s="49"/>
      <c r="BV755" s="47"/>
      <c r="BW755" s="47"/>
      <c r="BX755" s="50"/>
      <c r="CM755" s="47"/>
      <c r="CR755" s="47"/>
      <c r="CU755" s="47"/>
    </row>
    <row r="756" spans="1:99" x14ac:dyDescent="0.35">
      <c r="A756" s="51" t="s">
        <v>840</v>
      </c>
      <c r="B756" s="52" t="s">
        <v>84</v>
      </c>
      <c r="C756" s="52">
        <v>46032</v>
      </c>
      <c r="D756" s="53">
        <v>0.99</v>
      </c>
      <c r="E756" s="53">
        <v>0.53</v>
      </c>
      <c r="F756" s="52">
        <v>23877</v>
      </c>
      <c r="G756" s="52">
        <v>23972</v>
      </c>
      <c r="H756" s="53">
        <v>0.73</v>
      </c>
      <c r="I756" s="52">
        <v>21476</v>
      </c>
      <c r="J756" s="52">
        <v>20480</v>
      </c>
      <c r="K756" s="52">
        <v>18379</v>
      </c>
      <c r="L756" s="52">
        <v>19948</v>
      </c>
      <c r="M756" s="52">
        <v>21968</v>
      </c>
      <c r="N756" s="52">
        <v>23145</v>
      </c>
      <c r="O756" s="52">
        <v>26396</v>
      </c>
      <c r="P756" s="52">
        <v>3491</v>
      </c>
      <c r="Q756" s="52">
        <v>7500</v>
      </c>
      <c r="R756" s="52">
        <v>28750</v>
      </c>
      <c r="S756" s="52">
        <v>40584</v>
      </c>
      <c r="T756" s="52">
        <v>280</v>
      </c>
      <c r="U756" s="52">
        <v>78740540</v>
      </c>
      <c r="V756" s="52">
        <v>16135</v>
      </c>
      <c r="W756" s="52">
        <v>280</v>
      </c>
      <c r="X756" s="52">
        <v>7698606</v>
      </c>
      <c r="Y756" s="47"/>
      <c r="Z756" s="47"/>
      <c r="AA756" s="47"/>
      <c r="AB756" s="47"/>
      <c r="AC756" s="47"/>
      <c r="AD756" s="47"/>
      <c r="AE756" s="47"/>
      <c r="AF756" s="47"/>
      <c r="AG756" s="47"/>
      <c r="AL756" s="47"/>
      <c r="AQ756" s="47"/>
      <c r="AV756" s="47"/>
      <c r="AW756" s="47"/>
      <c r="AZ756" s="47"/>
      <c r="BA756" s="47"/>
      <c r="BB756" s="47"/>
      <c r="BD756" s="47"/>
      <c r="BE756" s="47"/>
      <c r="BF756" s="47"/>
      <c r="BG756" s="47"/>
      <c r="BH756" s="47"/>
      <c r="BI756" s="47"/>
      <c r="BJ756" s="47"/>
      <c r="BO756" s="47"/>
      <c r="BP756" s="47"/>
      <c r="BV756" s="47"/>
      <c r="BW756" s="47"/>
      <c r="BX756" s="50"/>
      <c r="CM756" s="47"/>
      <c r="CR756" s="47"/>
      <c r="CU756" s="47"/>
    </row>
    <row r="757" spans="1:99" x14ac:dyDescent="0.35">
      <c r="A757" s="54" t="s">
        <v>841</v>
      </c>
      <c r="B757" s="55" t="s">
        <v>84</v>
      </c>
      <c r="C757" s="55">
        <v>50876</v>
      </c>
      <c r="D757" s="56">
        <v>1</v>
      </c>
      <c r="E757" s="56">
        <v>0.9</v>
      </c>
      <c r="F757" s="55">
        <v>23897</v>
      </c>
      <c r="G757" s="55">
        <v>23006</v>
      </c>
      <c r="H757" s="56">
        <v>0.69</v>
      </c>
      <c r="I757" s="55">
        <v>22897</v>
      </c>
      <c r="J757" s="55">
        <v>21853</v>
      </c>
      <c r="K757" s="55">
        <v>19843</v>
      </c>
      <c r="L757" s="55">
        <v>22898</v>
      </c>
      <c r="M757" s="55">
        <v>23135</v>
      </c>
      <c r="N757" s="55">
        <v>27108</v>
      </c>
      <c r="O757" s="55">
        <v>25288</v>
      </c>
      <c r="P757" s="55">
        <v>4750</v>
      </c>
      <c r="Q757" s="55">
        <v>8478</v>
      </c>
      <c r="R757" s="55">
        <v>31000</v>
      </c>
      <c r="S757" s="55">
        <v>42750</v>
      </c>
      <c r="T757" s="55">
        <v>268</v>
      </c>
      <c r="U757" s="55">
        <v>204807533</v>
      </c>
      <c r="V757" s="55">
        <v>16762</v>
      </c>
      <c r="W757" s="55">
        <v>230</v>
      </c>
      <c r="X757" s="55">
        <v>5474063</v>
      </c>
      <c r="Y757" s="47"/>
      <c r="Z757" s="47"/>
      <c r="AA757" s="47"/>
      <c r="AB757" s="47"/>
      <c r="AC757" s="47"/>
      <c r="AD757" s="47"/>
      <c r="AE757" s="47"/>
      <c r="AF757" s="47"/>
      <c r="AG757" s="47"/>
      <c r="AQ757" s="47"/>
      <c r="AV757" s="47"/>
      <c r="AW757" s="47"/>
      <c r="AZ757" s="47"/>
      <c r="BA757" s="47"/>
      <c r="BB757" s="47"/>
      <c r="BC757" s="47"/>
      <c r="BF757" s="47"/>
      <c r="BG757" s="47"/>
      <c r="BH757" s="47"/>
      <c r="BI757" s="47"/>
      <c r="BJ757" s="47"/>
      <c r="BO757" s="47"/>
      <c r="BP757" s="47"/>
      <c r="BQ757" s="49"/>
      <c r="BV757" s="47"/>
      <c r="BW757" s="47"/>
      <c r="BX757" s="50"/>
      <c r="CM757" s="47"/>
      <c r="CR757" s="47"/>
      <c r="CU757" s="47"/>
    </row>
    <row r="758" spans="1:99" x14ac:dyDescent="0.35">
      <c r="A758" s="51" t="s">
        <v>842</v>
      </c>
      <c r="B758" s="52" t="s">
        <v>84</v>
      </c>
      <c r="C758" s="52">
        <v>53666</v>
      </c>
      <c r="D758" s="53">
        <v>1</v>
      </c>
      <c r="E758" s="53">
        <v>0.97</v>
      </c>
      <c r="F758" s="52">
        <v>27288</v>
      </c>
      <c r="G758" s="52">
        <v>22913</v>
      </c>
      <c r="H758" s="53">
        <v>0.66</v>
      </c>
      <c r="I758" s="52">
        <v>24078</v>
      </c>
      <c r="J758" s="52">
        <v>18690</v>
      </c>
      <c r="K758" s="52">
        <v>17945</v>
      </c>
      <c r="L758" s="52">
        <v>23798</v>
      </c>
      <c r="M758" s="52">
        <v>24127</v>
      </c>
      <c r="N758" s="52">
        <v>26963</v>
      </c>
      <c r="O758" s="52">
        <v>23699</v>
      </c>
      <c r="P758" s="52">
        <v>5000</v>
      </c>
      <c r="Q758" s="52">
        <v>8830</v>
      </c>
      <c r="R758" s="52">
        <v>26000</v>
      </c>
      <c r="S758" s="52">
        <v>33000</v>
      </c>
      <c r="T758" s="52">
        <v>251</v>
      </c>
      <c r="U758" s="52">
        <v>136259967</v>
      </c>
      <c r="V758" s="52">
        <v>19951</v>
      </c>
      <c r="W758" s="52">
        <v>273</v>
      </c>
      <c r="X758" s="52">
        <v>16030072</v>
      </c>
      <c r="Y758" s="47"/>
      <c r="Z758" s="47"/>
      <c r="AA758" s="47"/>
      <c r="AB758" s="47"/>
      <c r="AC758" s="47"/>
      <c r="AD758" s="47"/>
      <c r="AE758" s="47"/>
      <c r="AF758" s="47"/>
      <c r="AG758" s="47"/>
      <c r="AQ758" s="47"/>
      <c r="AV758" s="47"/>
      <c r="AW758" s="47"/>
      <c r="AZ758" s="47"/>
      <c r="BA758" s="47"/>
      <c r="BB758" s="47"/>
      <c r="BC758" s="47"/>
      <c r="BD758" s="47"/>
      <c r="BE758" s="47"/>
      <c r="BF758" s="47"/>
      <c r="BG758" s="47"/>
      <c r="BH758" s="47"/>
      <c r="BJ758" s="47"/>
      <c r="BO758" s="47"/>
      <c r="BP758" s="47"/>
      <c r="BV758" s="47"/>
      <c r="BW758" s="47"/>
      <c r="BX758" s="50"/>
      <c r="CM758" s="47"/>
      <c r="CR758" s="47"/>
      <c r="CU758" s="47"/>
    </row>
    <row r="759" spans="1:99" x14ac:dyDescent="0.35">
      <c r="A759" s="54" t="s">
        <v>843</v>
      </c>
      <c r="B759" s="55" t="s">
        <v>84</v>
      </c>
      <c r="C759" s="55">
        <v>47750</v>
      </c>
      <c r="D759" s="56">
        <v>1</v>
      </c>
      <c r="E759" s="56">
        <v>0.71</v>
      </c>
      <c r="F759" s="55">
        <v>25149</v>
      </c>
      <c r="G759" s="55">
        <v>21064</v>
      </c>
      <c r="H759" s="56">
        <v>0.78</v>
      </c>
      <c r="I759" s="55">
        <v>17506</v>
      </c>
      <c r="J759" s="55">
        <v>12779</v>
      </c>
      <c r="K759" s="55">
        <v>12673</v>
      </c>
      <c r="L759" s="55">
        <v>14583</v>
      </c>
      <c r="M759" s="55">
        <v>19182</v>
      </c>
      <c r="N759" s="55">
        <v>22432</v>
      </c>
      <c r="O759" s="55">
        <v>26827</v>
      </c>
      <c r="P759" s="55">
        <v>4469</v>
      </c>
      <c r="Q759" s="55">
        <v>8121</v>
      </c>
      <c r="R759" s="55">
        <v>29875</v>
      </c>
      <c r="S759" s="55">
        <v>41500</v>
      </c>
      <c r="T759" s="55">
        <v>284</v>
      </c>
      <c r="U759" s="55">
        <v>259358228</v>
      </c>
      <c r="V759" s="55">
        <v>23461</v>
      </c>
      <c r="W759" s="55">
        <v>357</v>
      </c>
      <c r="X759" s="55">
        <v>25571461</v>
      </c>
      <c r="Y759" s="47"/>
      <c r="Z759" s="47"/>
      <c r="AA759" s="47"/>
      <c r="AB759" s="47"/>
      <c r="AC759" s="47"/>
      <c r="AD759" s="47"/>
      <c r="AE759" s="47"/>
      <c r="AF759" s="47"/>
      <c r="AG759" s="47"/>
      <c r="AQ759" s="47"/>
      <c r="AV759" s="47"/>
      <c r="AW759" s="47"/>
      <c r="AZ759" s="47"/>
      <c r="BA759" s="47"/>
      <c r="BB759" s="47"/>
      <c r="BD759" s="47"/>
      <c r="BE759" s="47"/>
      <c r="BF759" s="47"/>
      <c r="BG759" s="47"/>
      <c r="BH759" s="47"/>
      <c r="BI759" s="47"/>
      <c r="BJ759" s="47"/>
      <c r="BO759" s="47"/>
      <c r="BP759" s="47"/>
      <c r="BV759" s="47"/>
      <c r="BW759" s="47"/>
      <c r="BX759" s="50"/>
      <c r="CM759" s="47"/>
      <c r="CR759" s="47"/>
      <c r="CU759" s="47"/>
    </row>
    <row r="760" spans="1:99" x14ac:dyDescent="0.35">
      <c r="A760" s="51" t="s">
        <v>844</v>
      </c>
      <c r="B760" s="52" t="s">
        <v>84</v>
      </c>
      <c r="C760" s="52">
        <v>58756</v>
      </c>
      <c r="D760" s="53">
        <v>0.99</v>
      </c>
      <c r="E760" s="53">
        <v>0.86</v>
      </c>
      <c r="F760" s="52">
        <v>25237</v>
      </c>
      <c r="G760" s="52">
        <v>20365</v>
      </c>
      <c r="H760" s="53">
        <v>0.77</v>
      </c>
      <c r="I760" s="52">
        <v>23439</v>
      </c>
      <c r="J760" s="52">
        <v>15427</v>
      </c>
      <c r="K760" s="52">
        <v>15622</v>
      </c>
      <c r="L760" s="52">
        <v>23148</v>
      </c>
      <c r="M760" s="52">
        <v>26164</v>
      </c>
      <c r="N760" s="52">
        <v>27551</v>
      </c>
      <c r="O760" s="52">
        <v>26007</v>
      </c>
      <c r="P760" s="52">
        <v>5250</v>
      </c>
      <c r="Q760" s="52">
        <v>9166</v>
      </c>
      <c r="R760" s="52">
        <v>27000</v>
      </c>
      <c r="S760" s="52">
        <v>37500</v>
      </c>
      <c r="T760" s="52">
        <v>276</v>
      </c>
      <c r="U760" s="52">
        <v>211537977</v>
      </c>
      <c r="V760" s="52">
        <v>39672</v>
      </c>
      <c r="W760" s="52">
        <v>606</v>
      </c>
      <c r="X760" s="52">
        <v>81522524</v>
      </c>
      <c r="Y760" s="47"/>
      <c r="Z760" s="47"/>
      <c r="AA760" s="47"/>
      <c r="AB760" s="47"/>
      <c r="AC760" s="47"/>
      <c r="AD760" s="47"/>
      <c r="AE760" s="47"/>
      <c r="AF760" s="47"/>
      <c r="AG760" s="47"/>
      <c r="AK760" s="47"/>
      <c r="AQ760" s="47"/>
      <c r="AV760" s="47"/>
      <c r="AW760" s="47"/>
      <c r="AZ760" s="47"/>
      <c r="BA760" s="47"/>
      <c r="BB760" s="47"/>
      <c r="BC760" s="47"/>
      <c r="BD760" s="47"/>
      <c r="BE760" s="47"/>
      <c r="BF760" s="47"/>
      <c r="BG760" s="47"/>
      <c r="BH760" s="47"/>
      <c r="BI760" s="47"/>
      <c r="BJ760" s="47"/>
      <c r="BO760" s="47"/>
      <c r="BP760" s="47"/>
      <c r="BV760" s="47"/>
      <c r="BW760" s="47"/>
      <c r="BX760" s="50"/>
      <c r="CM760" s="47"/>
      <c r="CR760" s="47"/>
      <c r="CU760" s="47"/>
    </row>
    <row r="761" spans="1:99" x14ac:dyDescent="0.35">
      <c r="A761" s="54" t="s">
        <v>845</v>
      </c>
      <c r="B761" s="55" t="s">
        <v>84</v>
      </c>
      <c r="C761" s="55">
        <v>69345</v>
      </c>
      <c r="D761" s="56">
        <v>1</v>
      </c>
      <c r="E761" s="56">
        <v>0.94</v>
      </c>
      <c r="F761" s="55">
        <v>33604</v>
      </c>
      <c r="G761" s="55">
        <v>24721</v>
      </c>
      <c r="H761" s="56">
        <v>0.73</v>
      </c>
      <c r="I761" s="55">
        <v>28717</v>
      </c>
      <c r="J761" s="55">
        <v>28062</v>
      </c>
      <c r="K761" s="55">
        <v>28889</v>
      </c>
      <c r="L761" s="55">
        <v>27953</v>
      </c>
      <c r="M761" s="55">
        <v>30659</v>
      </c>
      <c r="N761" s="55">
        <v>38531</v>
      </c>
      <c r="O761" s="55">
        <v>25949</v>
      </c>
      <c r="P761" s="55">
        <v>4902</v>
      </c>
      <c r="Q761" s="55">
        <v>10500</v>
      </c>
      <c r="R761" s="55">
        <v>30033</v>
      </c>
      <c r="S761" s="55">
        <v>40018</v>
      </c>
      <c r="T761" s="55">
        <v>275</v>
      </c>
      <c r="U761" s="55">
        <v>379950068</v>
      </c>
      <c r="V761" s="55">
        <v>21226</v>
      </c>
      <c r="W761" s="55">
        <v>297</v>
      </c>
      <c r="X761" s="55">
        <v>60517479</v>
      </c>
      <c r="Y761" s="47"/>
      <c r="Z761" s="47"/>
      <c r="AA761" s="47"/>
      <c r="AB761" s="47"/>
      <c r="AC761" s="47"/>
      <c r="AD761" s="47"/>
      <c r="AE761" s="47"/>
      <c r="AF761" s="47"/>
      <c r="AG761" s="47"/>
      <c r="AQ761" s="47"/>
      <c r="AV761" s="47"/>
      <c r="AW761" s="47"/>
      <c r="AZ761" s="47"/>
      <c r="BA761" s="47"/>
      <c r="BB761" s="47"/>
      <c r="BD761" s="47"/>
      <c r="BE761" s="47"/>
      <c r="BF761" s="47"/>
      <c r="BG761" s="47"/>
      <c r="BH761" s="47"/>
      <c r="BJ761" s="47"/>
      <c r="BO761" s="47"/>
      <c r="BP761" s="47"/>
      <c r="BQ761" s="49"/>
      <c r="BV761" s="47"/>
      <c r="BW761" s="47"/>
      <c r="BX761" s="50"/>
      <c r="CM761" s="47"/>
      <c r="CR761" s="47"/>
      <c r="CU761" s="47"/>
    </row>
    <row r="762" spans="1:99" x14ac:dyDescent="0.35">
      <c r="A762" s="51" t="s">
        <v>846</v>
      </c>
      <c r="B762" s="52" t="s">
        <v>84</v>
      </c>
      <c r="C762" s="52">
        <v>62940</v>
      </c>
      <c r="D762" s="53">
        <v>1</v>
      </c>
      <c r="E762" s="53">
        <v>1</v>
      </c>
      <c r="F762" s="52">
        <v>36155</v>
      </c>
      <c r="G762" s="52">
        <v>31752</v>
      </c>
      <c r="H762" s="53">
        <v>0.66</v>
      </c>
      <c r="I762" s="52">
        <v>24379</v>
      </c>
      <c r="J762" s="52">
        <v>16102</v>
      </c>
      <c r="K762" s="52">
        <v>15591</v>
      </c>
      <c r="L762" s="52">
        <v>21503</v>
      </c>
      <c r="M762" s="52">
        <v>25440</v>
      </c>
      <c r="N762" s="52">
        <v>28416</v>
      </c>
      <c r="O762" s="52">
        <v>25391</v>
      </c>
      <c r="P762" s="52">
        <v>5000</v>
      </c>
      <c r="Q762" s="52">
        <v>7000</v>
      </c>
      <c r="R762" s="52">
        <v>27000</v>
      </c>
      <c r="S762" s="52">
        <v>31000</v>
      </c>
      <c r="T762" s="52">
        <v>269</v>
      </c>
      <c r="U762" s="52">
        <v>107557444</v>
      </c>
      <c r="V762" s="52">
        <v>34630</v>
      </c>
      <c r="W762" s="52">
        <v>577</v>
      </c>
      <c r="X762" s="52">
        <v>58801604</v>
      </c>
      <c r="Y762" s="47"/>
      <c r="Z762" s="47"/>
      <c r="AA762" s="47"/>
      <c r="AB762" s="47"/>
      <c r="AC762" s="47"/>
      <c r="AD762" s="47"/>
      <c r="AE762" s="47"/>
      <c r="AF762" s="47"/>
      <c r="AG762" s="47"/>
      <c r="AQ762" s="47"/>
      <c r="AV762" s="47"/>
      <c r="AW762" s="47"/>
      <c r="AZ762" s="47"/>
      <c r="BA762" s="47"/>
      <c r="BB762" s="47"/>
      <c r="BC762" s="47"/>
      <c r="BD762" s="47"/>
      <c r="BE762" s="47"/>
      <c r="BF762" s="47"/>
      <c r="BG762" s="47"/>
      <c r="BH762" s="47"/>
      <c r="BI762" s="47"/>
      <c r="BJ762" s="47"/>
      <c r="BO762" s="47"/>
      <c r="BP762" s="47"/>
      <c r="BV762" s="47"/>
      <c r="BW762" s="47"/>
      <c r="BX762" s="50"/>
      <c r="CM762" s="47"/>
      <c r="CR762" s="47"/>
      <c r="CU762" s="47"/>
    </row>
    <row r="763" spans="1:99" x14ac:dyDescent="0.35">
      <c r="A763" s="54" t="s">
        <v>847</v>
      </c>
      <c r="B763" s="55" t="s">
        <v>84</v>
      </c>
      <c r="C763" s="55">
        <v>49380</v>
      </c>
      <c r="D763" s="56">
        <v>1</v>
      </c>
      <c r="E763" s="56">
        <v>0.79</v>
      </c>
      <c r="F763" s="55">
        <v>23202</v>
      </c>
      <c r="G763" s="55">
        <v>21227</v>
      </c>
      <c r="H763" s="56">
        <v>0.69</v>
      </c>
      <c r="I763" s="55">
        <v>23391</v>
      </c>
      <c r="J763" s="55">
        <v>23520</v>
      </c>
      <c r="K763" s="55">
        <v>20646</v>
      </c>
      <c r="L763" s="55">
        <v>21553</v>
      </c>
      <c r="M763" s="55">
        <v>22058</v>
      </c>
      <c r="N763" s="55">
        <v>25414</v>
      </c>
      <c r="O763" s="55">
        <v>25000</v>
      </c>
      <c r="P763" s="55">
        <v>3125</v>
      </c>
      <c r="Q763" s="55">
        <v>6977</v>
      </c>
      <c r="R763" s="55">
        <v>25500</v>
      </c>
      <c r="S763" s="55">
        <v>33000</v>
      </c>
      <c r="T763" s="55">
        <v>265</v>
      </c>
      <c r="U763" s="55">
        <v>217119216</v>
      </c>
      <c r="V763" s="55">
        <v>20577</v>
      </c>
      <c r="W763" s="55">
        <v>317</v>
      </c>
      <c r="X763" s="55">
        <v>21353012</v>
      </c>
      <c r="Y763" s="47"/>
      <c r="Z763" s="47"/>
      <c r="AA763" s="47"/>
      <c r="AB763" s="47"/>
      <c r="AC763" s="47"/>
      <c r="AD763" s="47"/>
      <c r="AE763" s="47"/>
      <c r="AF763" s="47"/>
      <c r="AG763" s="47"/>
      <c r="AQ763" s="47"/>
      <c r="AV763" s="47"/>
      <c r="AW763" s="47"/>
      <c r="AZ763" s="47"/>
      <c r="BA763" s="47"/>
      <c r="BB763" s="47"/>
      <c r="BC763" s="47"/>
      <c r="BD763" s="47"/>
      <c r="BE763" s="47"/>
      <c r="BF763" s="47"/>
      <c r="BG763" s="47"/>
      <c r="BH763" s="47"/>
      <c r="BI763" s="47"/>
      <c r="BJ763" s="47"/>
      <c r="BO763" s="47"/>
      <c r="BP763" s="47"/>
      <c r="BV763" s="47"/>
      <c r="BW763" s="47"/>
      <c r="BX763" s="50"/>
      <c r="CM763" s="47"/>
      <c r="CR763" s="47"/>
      <c r="CU763" s="47"/>
    </row>
    <row r="764" spans="1:99" x14ac:dyDescent="0.35">
      <c r="A764" s="51" t="s">
        <v>848</v>
      </c>
      <c r="B764" s="52" t="s">
        <v>84</v>
      </c>
      <c r="C764" s="52">
        <v>74895</v>
      </c>
      <c r="D764" s="53">
        <v>0.98</v>
      </c>
      <c r="E764" s="53">
        <v>0.91</v>
      </c>
      <c r="F764" s="52">
        <v>38412</v>
      </c>
      <c r="G764" s="52">
        <v>34766</v>
      </c>
      <c r="H764" s="53">
        <v>0.56000000000000005</v>
      </c>
      <c r="I764" s="52">
        <v>32926</v>
      </c>
      <c r="J764" s="52">
        <v>15212</v>
      </c>
      <c r="K764" s="52">
        <v>16762</v>
      </c>
      <c r="L764" s="52">
        <v>18477</v>
      </c>
      <c r="M764" s="52">
        <v>25141</v>
      </c>
      <c r="N764" s="52">
        <v>37789</v>
      </c>
      <c r="O764" s="52">
        <v>25455</v>
      </c>
      <c r="P764" s="52">
        <v>5500</v>
      </c>
      <c r="Q764" s="52">
        <v>12500</v>
      </c>
      <c r="R764" s="52">
        <v>27000</v>
      </c>
      <c r="S764" s="52">
        <v>29000</v>
      </c>
      <c r="T764" s="52">
        <v>270</v>
      </c>
      <c r="U764" s="52">
        <v>89419714</v>
      </c>
      <c r="V764" s="52">
        <v>48506</v>
      </c>
      <c r="W764" s="52">
        <v>599</v>
      </c>
      <c r="X764" s="52">
        <v>33534116</v>
      </c>
      <c r="Y764" s="47"/>
      <c r="Z764" s="47"/>
      <c r="AA764" s="47"/>
      <c r="AB764" s="47"/>
      <c r="AC764" s="47"/>
      <c r="AD764" s="47"/>
      <c r="AE764" s="47"/>
      <c r="AF764" s="47"/>
      <c r="AG764" s="47"/>
      <c r="AQ764" s="47"/>
      <c r="AV764" s="47"/>
      <c r="AW764" s="47"/>
      <c r="AZ764" s="47"/>
      <c r="BA764" s="47"/>
      <c r="BB764" s="47"/>
      <c r="BC764" s="47"/>
      <c r="BD764" s="47"/>
      <c r="BE764" s="47"/>
      <c r="BF764" s="47"/>
      <c r="BG764" s="47"/>
      <c r="BH764" s="47"/>
      <c r="BI764" s="47"/>
      <c r="BJ764" s="47"/>
      <c r="BO764" s="47"/>
      <c r="BP764" s="47"/>
      <c r="BV764" s="47"/>
      <c r="BW764" s="47"/>
      <c r="BX764" s="50"/>
      <c r="CM764" s="47"/>
      <c r="CR764" s="47"/>
      <c r="CU764" s="47"/>
    </row>
    <row r="765" spans="1:99" x14ac:dyDescent="0.35">
      <c r="A765" s="54" t="s">
        <v>849</v>
      </c>
      <c r="B765" s="55">
        <v>25087</v>
      </c>
      <c r="C765" s="55">
        <v>34543</v>
      </c>
      <c r="D765" s="56">
        <v>1</v>
      </c>
      <c r="E765" s="56">
        <v>1</v>
      </c>
      <c r="F765" s="55">
        <v>11560</v>
      </c>
      <c r="G765" s="55">
        <v>10234</v>
      </c>
      <c r="H765" s="56">
        <v>0.5</v>
      </c>
      <c r="I765" s="55">
        <v>11042</v>
      </c>
      <c r="J765" s="55">
        <v>8685</v>
      </c>
      <c r="K765" s="55">
        <v>7474</v>
      </c>
      <c r="L765" s="55">
        <v>11421</v>
      </c>
      <c r="M765" s="55">
        <v>13893</v>
      </c>
      <c r="N765" s="55">
        <v>15229</v>
      </c>
      <c r="O765" s="55">
        <v>20500</v>
      </c>
      <c r="P765" s="55">
        <v>3497</v>
      </c>
      <c r="Q765" s="55">
        <v>6000</v>
      </c>
      <c r="R765" s="55">
        <v>26000</v>
      </c>
      <c r="S765" s="55">
        <v>34735</v>
      </c>
      <c r="T765" s="55">
        <v>217</v>
      </c>
      <c r="U765" s="55">
        <v>617946074</v>
      </c>
      <c r="V765" s="55">
        <v>15294</v>
      </c>
      <c r="W765" s="55">
        <v>238</v>
      </c>
      <c r="X765" s="55">
        <v>44613751</v>
      </c>
      <c r="Y765" s="47"/>
      <c r="Z765" s="47"/>
      <c r="AA765" s="47"/>
      <c r="AB765" s="47"/>
      <c r="AC765" s="47"/>
      <c r="AD765" s="47"/>
      <c r="AE765" s="47"/>
      <c r="AF765" s="47"/>
      <c r="AG765" s="47"/>
      <c r="AK765" s="47"/>
      <c r="AQ765" s="47"/>
      <c r="AV765" s="47"/>
      <c r="AW765" s="47"/>
      <c r="AZ765" s="47"/>
      <c r="BA765" s="47"/>
      <c r="BB765" s="47"/>
      <c r="BC765" s="47"/>
      <c r="BD765" s="47"/>
      <c r="BE765" s="47"/>
      <c r="BF765" s="47"/>
      <c r="BG765" s="47"/>
      <c r="BH765" s="47"/>
      <c r="BI765" s="47"/>
      <c r="BJ765" s="47"/>
      <c r="BO765" s="47"/>
      <c r="BP765" s="47"/>
      <c r="BV765" s="47"/>
      <c r="BW765" s="47"/>
      <c r="BX765" s="50"/>
      <c r="CM765" s="47"/>
      <c r="CR765" s="47"/>
      <c r="CU765" s="47"/>
    </row>
    <row r="766" spans="1:99" x14ac:dyDescent="0.35">
      <c r="A766" s="51" t="s">
        <v>850</v>
      </c>
      <c r="B766" s="52" t="s">
        <v>84</v>
      </c>
      <c r="C766" s="52">
        <v>46008</v>
      </c>
      <c r="D766" s="53">
        <v>0.96</v>
      </c>
      <c r="E766" s="53">
        <v>0.86</v>
      </c>
      <c r="F766" s="52">
        <v>24048</v>
      </c>
      <c r="G766" s="52">
        <v>20478</v>
      </c>
      <c r="H766" s="53">
        <v>0.97</v>
      </c>
      <c r="I766" s="52">
        <v>19682</v>
      </c>
      <c r="J766" s="52">
        <v>15189</v>
      </c>
      <c r="K766" s="52">
        <v>16107</v>
      </c>
      <c r="L766" s="52">
        <v>18799</v>
      </c>
      <c r="M766" s="52">
        <v>22306</v>
      </c>
      <c r="N766" s="52">
        <v>23540</v>
      </c>
      <c r="O766" s="52">
        <v>25369</v>
      </c>
      <c r="P766" s="52">
        <v>4750</v>
      </c>
      <c r="Q766" s="52">
        <v>7500</v>
      </c>
      <c r="R766" s="52">
        <v>27000</v>
      </c>
      <c r="S766" s="52">
        <v>36300</v>
      </c>
      <c r="T766" s="52">
        <v>269</v>
      </c>
      <c r="U766" s="52">
        <v>173544734</v>
      </c>
      <c r="V766" s="52">
        <v>18930</v>
      </c>
      <c r="W766" s="52">
        <v>329</v>
      </c>
      <c r="X766" s="52">
        <v>28398297</v>
      </c>
      <c r="Y766" s="47"/>
      <c r="Z766" s="47"/>
      <c r="AA766" s="47"/>
      <c r="AB766" s="47"/>
      <c r="AC766" s="47"/>
      <c r="AD766" s="47"/>
      <c r="AE766" s="47"/>
      <c r="AF766" s="47"/>
      <c r="AG766" s="47"/>
      <c r="AQ766" s="47"/>
      <c r="AV766" s="47"/>
      <c r="AW766" s="47"/>
      <c r="AZ766" s="47"/>
      <c r="BA766" s="47"/>
      <c r="BB766" s="47"/>
      <c r="BC766" s="47"/>
      <c r="BD766" s="47"/>
      <c r="BE766" s="47"/>
      <c r="BF766" s="47"/>
      <c r="BG766" s="47"/>
      <c r="BH766" s="47"/>
      <c r="BI766" s="47"/>
      <c r="BJ766" s="47"/>
      <c r="BO766" s="47"/>
      <c r="BP766" s="47"/>
      <c r="BV766" s="47"/>
      <c r="BW766" s="47"/>
      <c r="BX766" s="50"/>
      <c r="CM766" s="47"/>
      <c r="CR766" s="47"/>
      <c r="CU766" s="47"/>
    </row>
    <row r="767" spans="1:99" x14ac:dyDescent="0.35">
      <c r="A767" s="54" t="s">
        <v>851</v>
      </c>
      <c r="B767" s="55" t="s">
        <v>84</v>
      </c>
      <c r="C767" s="55"/>
      <c r="D767" s="56">
        <v>0.93</v>
      </c>
      <c r="E767" s="56">
        <v>0.89</v>
      </c>
      <c r="F767" s="55">
        <v>9641</v>
      </c>
      <c r="G767" s="55">
        <v>9925</v>
      </c>
      <c r="H767" s="56">
        <v>0.12</v>
      </c>
      <c r="I767" s="55">
        <v>14769</v>
      </c>
      <c r="J767" s="55">
        <v>13834</v>
      </c>
      <c r="K767" s="55">
        <v>13408</v>
      </c>
      <c r="L767" s="55">
        <v>15754</v>
      </c>
      <c r="M767" s="55">
        <v>17147</v>
      </c>
      <c r="N767" s="55">
        <v>21221</v>
      </c>
      <c r="O767" s="55">
        <v>19750</v>
      </c>
      <c r="P767" s="55">
        <v>3125</v>
      </c>
      <c r="Q767" s="55">
        <v>5500</v>
      </c>
      <c r="R767" s="55">
        <v>23084</v>
      </c>
      <c r="S767" s="55">
        <v>32208</v>
      </c>
      <c r="T767" s="55">
        <v>209</v>
      </c>
      <c r="U767" s="55">
        <v>1084381291</v>
      </c>
      <c r="V767" s="55">
        <v>17919</v>
      </c>
      <c r="W767" s="55">
        <v>270</v>
      </c>
      <c r="X767" s="55">
        <v>22841747</v>
      </c>
      <c r="Y767" s="47"/>
      <c r="Z767" s="47"/>
      <c r="AA767" s="47"/>
      <c r="AB767" s="47"/>
      <c r="AC767" s="47"/>
      <c r="AD767" s="47"/>
      <c r="AE767" s="47"/>
      <c r="AF767" s="47"/>
      <c r="AG767" s="47"/>
      <c r="AK767" s="47"/>
      <c r="AV767" s="47"/>
      <c r="AW767" s="47"/>
      <c r="AZ767" s="47"/>
      <c r="BA767" s="47"/>
      <c r="BB767" s="47"/>
      <c r="BD767" s="47"/>
      <c r="BE767" s="47"/>
      <c r="BF767" s="47"/>
      <c r="BG767" s="47"/>
      <c r="BH767" s="47"/>
      <c r="BJ767" s="47"/>
      <c r="BP767" s="47"/>
      <c r="BV767" s="47"/>
      <c r="BW767" s="47"/>
      <c r="BX767" s="50"/>
      <c r="CM767" s="47"/>
      <c r="CR767" s="47"/>
      <c r="CU767" s="47"/>
    </row>
    <row r="768" spans="1:99" x14ac:dyDescent="0.35">
      <c r="A768" s="51" t="s">
        <v>852</v>
      </c>
      <c r="B768" s="52" t="s">
        <v>84</v>
      </c>
      <c r="C768" s="52"/>
      <c r="D768" s="53">
        <v>0.91</v>
      </c>
      <c r="E768" s="53">
        <v>0.75</v>
      </c>
      <c r="F768" s="52">
        <v>5932</v>
      </c>
      <c r="G768" s="52">
        <v>5373</v>
      </c>
      <c r="H768" s="53">
        <v>0.36</v>
      </c>
      <c r="I768" s="52">
        <v>30527</v>
      </c>
      <c r="J768" s="52">
        <v>27466</v>
      </c>
      <c r="K768" s="52"/>
      <c r="L768" s="52"/>
      <c r="M768" s="52">
        <v>29588</v>
      </c>
      <c r="N768" s="52">
        <v>33129</v>
      </c>
      <c r="O768" s="52">
        <v>25000</v>
      </c>
      <c r="P768" s="52">
        <v>4083</v>
      </c>
      <c r="Q768" s="52">
        <v>7000</v>
      </c>
      <c r="R768" s="52">
        <v>29688</v>
      </c>
      <c r="S768" s="52">
        <v>39500</v>
      </c>
      <c r="T768" s="52">
        <v>265</v>
      </c>
      <c r="U768" s="52">
        <v>2650590630</v>
      </c>
      <c r="V768" s="52">
        <v>19694</v>
      </c>
      <c r="W768" s="52">
        <v>253</v>
      </c>
      <c r="X768" s="52">
        <v>7544994</v>
      </c>
      <c r="Y768" s="47"/>
      <c r="Z768" s="47"/>
      <c r="AA768" s="47"/>
      <c r="AB768" s="47"/>
      <c r="AC768" s="47"/>
      <c r="AD768" s="47"/>
      <c r="AE768" s="47"/>
      <c r="AF768" s="47"/>
      <c r="AG768" s="47"/>
      <c r="AQ768" s="47"/>
      <c r="BA768" s="47"/>
      <c r="BB768" s="47"/>
      <c r="BC768" s="47"/>
      <c r="BE768" s="47"/>
      <c r="BF768" s="47"/>
      <c r="BH768" s="47"/>
      <c r="BJ768" s="47"/>
      <c r="BO768" s="47"/>
      <c r="BV768" s="47"/>
      <c r="BX768" s="50"/>
      <c r="CM768" s="47"/>
      <c r="CR768" s="47"/>
      <c r="CU768" s="47"/>
    </row>
    <row r="769" spans="1:99" x14ac:dyDescent="0.35">
      <c r="A769" s="54" t="s">
        <v>853</v>
      </c>
      <c r="B769" s="55" t="s">
        <v>84</v>
      </c>
      <c r="C769" s="55">
        <v>57500</v>
      </c>
      <c r="D769" s="56">
        <v>0.98</v>
      </c>
      <c r="E769" s="56">
        <v>0.98</v>
      </c>
      <c r="F769" s="55">
        <v>22625</v>
      </c>
      <c r="G769" s="55">
        <v>21237</v>
      </c>
      <c r="H769" s="56">
        <v>0.73</v>
      </c>
      <c r="I769" s="55">
        <v>31620</v>
      </c>
      <c r="J769" s="55">
        <v>21672</v>
      </c>
      <c r="K769" s="55">
        <v>25421</v>
      </c>
      <c r="L769" s="55">
        <v>31189</v>
      </c>
      <c r="M769" s="55">
        <v>33276</v>
      </c>
      <c r="N769" s="55">
        <v>33892</v>
      </c>
      <c r="O769" s="55">
        <v>26038</v>
      </c>
      <c r="P769" s="55">
        <v>5250</v>
      </c>
      <c r="Q769" s="55">
        <v>9167</v>
      </c>
      <c r="R769" s="55">
        <v>27000</v>
      </c>
      <c r="S769" s="55">
        <v>31500</v>
      </c>
      <c r="T769" s="55">
        <v>276</v>
      </c>
      <c r="U769" s="55">
        <v>340940178</v>
      </c>
      <c r="V769" s="55">
        <v>40780</v>
      </c>
      <c r="W769" s="55">
        <v>578</v>
      </c>
      <c r="X769" s="55">
        <v>67232650</v>
      </c>
      <c r="Y769" s="47"/>
      <c r="Z769" s="47"/>
      <c r="AA769" s="47"/>
      <c r="AB769" s="47"/>
      <c r="AC769" s="47"/>
      <c r="AD769" s="47"/>
      <c r="AE769" s="47"/>
      <c r="AF769" s="47"/>
      <c r="AG769" s="47"/>
      <c r="AQ769" s="47"/>
      <c r="AV769" s="47"/>
      <c r="AW769" s="47"/>
      <c r="AZ769" s="47"/>
      <c r="BA769" s="47"/>
      <c r="BB769" s="47"/>
      <c r="BC769" s="47"/>
      <c r="BD769" s="47"/>
      <c r="BE769" s="47"/>
      <c r="BF769" s="47"/>
      <c r="BG769" s="47"/>
      <c r="BH769" s="47"/>
      <c r="BI769" s="47"/>
      <c r="BJ769" s="47"/>
      <c r="BO769" s="47"/>
      <c r="BP769" s="47"/>
      <c r="BQ769" s="49"/>
      <c r="BV769" s="47"/>
      <c r="BW769" s="47"/>
      <c r="BX769" s="50"/>
      <c r="CM769" s="47"/>
      <c r="CR769" s="47"/>
      <c r="CU769" s="47"/>
    </row>
    <row r="770" spans="1:99" x14ac:dyDescent="0.35">
      <c r="A770" s="51" t="s">
        <v>854</v>
      </c>
      <c r="B770" s="52" t="s">
        <v>84</v>
      </c>
      <c r="C770" s="52">
        <v>33309</v>
      </c>
      <c r="D770" s="53">
        <v>0.98</v>
      </c>
      <c r="E770" s="53">
        <v>0.89</v>
      </c>
      <c r="F770" s="52">
        <v>11835</v>
      </c>
      <c r="G770" s="52">
        <v>7643</v>
      </c>
      <c r="H770" s="53">
        <v>0.51</v>
      </c>
      <c r="I770" s="52">
        <v>18661</v>
      </c>
      <c r="J770" s="52">
        <v>11920</v>
      </c>
      <c r="K770" s="52">
        <v>10896</v>
      </c>
      <c r="L770" s="52">
        <v>20919</v>
      </c>
      <c r="M770" s="52">
        <v>22954</v>
      </c>
      <c r="N770" s="52">
        <v>20838</v>
      </c>
      <c r="O770" s="52">
        <v>23417</v>
      </c>
      <c r="P770" s="52">
        <v>4188</v>
      </c>
      <c r="Q770" s="52">
        <v>9500</v>
      </c>
      <c r="R770" s="52">
        <v>27567</v>
      </c>
      <c r="S770" s="52">
        <v>38813</v>
      </c>
      <c r="T770" s="52">
        <v>248</v>
      </c>
      <c r="U770" s="52">
        <v>97762656</v>
      </c>
      <c r="V770" s="52">
        <v>16700</v>
      </c>
      <c r="W770" s="52">
        <v>237</v>
      </c>
      <c r="X770" s="52">
        <v>7650502</v>
      </c>
      <c r="Y770" s="47"/>
      <c r="Z770" s="47"/>
      <c r="AA770" s="47"/>
      <c r="AB770" s="47"/>
      <c r="AC770" s="47"/>
      <c r="AD770" s="47"/>
      <c r="AE770" s="47"/>
      <c r="AF770" s="47"/>
      <c r="AG770" s="47"/>
      <c r="AQ770" s="47"/>
      <c r="AW770" s="47"/>
      <c r="AZ770" s="47"/>
      <c r="BA770" s="47"/>
      <c r="BB770" s="47"/>
      <c r="BD770" s="47"/>
      <c r="BE770" s="47"/>
      <c r="BF770" s="47"/>
      <c r="BG770" s="47"/>
      <c r="BH770" s="47"/>
      <c r="BI770" s="47"/>
      <c r="BJ770" s="47"/>
      <c r="BO770" s="47"/>
      <c r="BP770" s="47"/>
      <c r="BV770" s="47"/>
      <c r="BW770" s="47"/>
      <c r="BX770" s="50"/>
      <c r="CM770" s="47"/>
      <c r="CR770" s="47"/>
      <c r="CU770" s="47"/>
    </row>
    <row r="771" spans="1:99" x14ac:dyDescent="0.35">
      <c r="A771" s="54" t="s">
        <v>855</v>
      </c>
      <c r="B771" s="55" t="s">
        <v>84</v>
      </c>
      <c r="C771" s="55">
        <v>55742</v>
      </c>
      <c r="D771" s="56">
        <v>1</v>
      </c>
      <c r="E771" s="56">
        <v>0.98</v>
      </c>
      <c r="F771" s="55">
        <v>26523</v>
      </c>
      <c r="G771" s="55">
        <v>23493</v>
      </c>
      <c r="H771" s="56">
        <v>0.57999999999999996</v>
      </c>
      <c r="I771" s="55">
        <v>25201</v>
      </c>
      <c r="J771" s="55">
        <v>19761</v>
      </c>
      <c r="K771" s="55">
        <v>18980</v>
      </c>
      <c r="L771" s="55">
        <v>20044</v>
      </c>
      <c r="M771" s="55">
        <v>26741</v>
      </c>
      <c r="N771" s="55">
        <v>27268</v>
      </c>
      <c r="O771" s="55">
        <v>26970</v>
      </c>
      <c r="P771" s="55">
        <v>3500</v>
      </c>
      <c r="Q771" s="55">
        <v>6722</v>
      </c>
      <c r="R771" s="55">
        <v>27000</v>
      </c>
      <c r="S771" s="55">
        <v>30750</v>
      </c>
      <c r="T771" s="55">
        <v>286</v>
      </c>
      <c r="U771" s="55">
        <v>127589946</v>
      </c>
      <c r="V771" s="55">
        <v>22111</v>
      </c>
      <c r="W771" s="55">
        <v>418</v>
      </c>
      <c r="X771" s="55">
        <v>29905663</v>
      </c>
      <c r="Y771" s="47"/>
      <c r="Z771" s="47"/>
      <c r="AA771" s="47"/>
      <c r="AB771" s="47"/>
      <c r="AC771" s="47"/>
      <c r="AD771" s="47"/>
      <c r="AE771" s="47"/>
      <c r="AF771" s="47"/>
      <c r="AG771" s="47"/>
      <c r="AQ771" s="47"/>
      <c r="AV771" s="47"/>
      <c r="AZ771" s="47"/>
      <c r="BA771" s="47"/>
      <c r="BB771" s="47"/>
      <c r="BD771" s="47"/>
      <c r="BE771" s="47"/>
      <c r="BF771" s="47"/>
      <c r="BG771" s="47"/>
      <c r="BH771" s="47"/>
      <c r="BJ771" s="47"/>
      <c r="BO771" s="47"/>
      <c r="BP771" s="47"/>
      <c r="BV771" s="47"/>
      <c r="BW771" s="47"/>
      <c r="BX771" s="50"/>
      <c r="CM771" s="47"/>
      <c r="CR771" s="47"/>
      <c r="CU771" s="47"/>
    </row>
    <row r="772" spans="1:99" x14ac:dyDescent="0.35">
      <c r="A772" s="51" t="s">
        <v>856</v>
      </c>
      <c r="B772" s="52" t="s">
        <v>84</v>
      </c>
      <c r="C772" s="52">
        <v>56670</v>
      </c>
      <c r="D772" s="53">
        <v>1</v>
      </c>
      <c r="E772" s="53">
        <v>0.87</v>
      </c>
      <c r="F772" s="52">
        <v>25623</v>
      </c>
      <c r="G772" s="52">
        <v>19842</v>
      </c>
      <c r="H772" s="53">
        <v>0.82</v>
      </c>
      <c r="I772" s="52">
        <v>28707</v>
      </c>
      <c r="J772" s="52">
        <v>26145</v>
      </c>
      <c r="K772" s="52">
        <v>24759</v>
      </c>
      <c r="L772" s="52">
        <v>25257</v>
      </c>
      <c r="M772" s="52">
        <v>30930</v>
      </c>
      <c r="N772" s="52">
        <v>33844</v>
      </c>
      <c r="O772" s="52">
        <v>27000</v>
      </c>
      <c r="P772" s="52">
        <v>5500</v>
      </c>
      <c r="Q772" s="52">
        <v>11084</v>
      </c>
      <c r="R772" s="52">
        <v>30500</v>
      </c>
      <c r="S772" s="52">
        <v>40000</v>
      </c>
      <c r="T772" s="52">
        <v>286</v>
      </c>
      <c r="U772" s="52">
        <v>271997539</v>
      </c>
      <c r="V772" s="52">
        <v>24165</v>
      </c>
      <c r="W772" s="52">
        <v>428</v>
      </c>
      <c r="X772" s="52">
        <v>57035337</v>
      </c>
      <c r="Y772" s="47"/>
      <c r="Z772" s="47"/>
      <c r="AA772" s="47"/>
      <c r="AB772" s="47"/>
      <c r="AC772" s="47"/>
      <c r="AD772" s="47"/>
      <c r="AE772" s="47"/>
      <c r="AF772" s="47"/>
      <c r="AG772" s="47"/>
      <c r="AQ772" s="47"/>
      <c r="AV772" s="47"/>
      <c r="AW772" s="47"/>
      <c r="AZ772" s="47"/>
      <c r="BA772" s="47"/>
      <c r="BB772" s="47"/>
      <c r="BC772" s="47"/>
      <c r="BD772" s="47"/>
      <c r="BE772" s="47"/>
      <c r="BF772" s="47"/>
      <c r="BG772" s="47"/>
      <c r="BH772" s="47"/>
      <c r="BI772" s="47"/>
      <c r="BJ772" s="47"/>
      <c r="BO772" s="47"/>
      <c r="BP772" s="47"/>
      <c r="BV772" s="47"/>
      <c r="BW772" s="47"/>
      <c r="BX772" s="50"/>
      <c r="CM772" s="47"/>
      <c r="CR772" s="47"/>
      <c r="CU772" s="47"/>
    </row>
    <row r="773" spans="1:99" x14ac:dyDescent="0.35">
      <c r="A773" s="54" t="s">
        <v>857</v>
      </c>
      <c r="B773" s="55">
        <v>0</v>
      </c>
      <c r="C773" s="55"/>
      <c r="D773" s="56">
        <v>0.91</v>
      </c>
      <c r="E773" s="56">
        <v>0.4</v>
      </c>
      <c r="F773" s="55">
        <v>6696</v>
      </c>
      <c r="G773" s="55">
        <v>5936</v>
      </c>
      <c r="H773" s="56">
        <v>0.16</v>
      </c>
      <c r="I773" s="55">
        <v>16624</v>
      </c>
      <c r="J773" s="55">
        <v>11066</v>
      </c>
      <c r="K773" s="55">
        <v>13105</v>
      </c>
      <c r="L773" s="55">
        <v>15601</v>
      </c>
      <c r="M773" s="55">
        <v>17370</v>
      </c>
      <c r="N773" s="55">
        <v>20312</v>
      </c>
      <c r="O773" s="55">
        <v>19691</v>
      </c>
      <c r="P773" s="55">
        <v>2750</v>
      </c>
      <c r="Q773" s="55">
        <v>5500</v>
      </c>
      <c r="R773" s="55">
        <v>26142</v>
      </c>
      <c r="S773" s="55">
        <v>39423</v>
      </c>
      <c r="T773" s="55">
        <v>209</v>
      </c>
      <c r="U773" s="55">
        <v>142258539</v>
      </c>
      <c r="V773" s="55">
        <v>12130</v>
      </c>
      <c r="W773" s="55"/>
      <c r="X773" s="55">
        <v>869635</v>
      </c>
      <c r="Y773" s="47"/>
      <c r="Z773" s="47"/>
      <c r="AA773" s="47"/>
      <c r="AB773" s="47"/>
      <c r="AC773" s="47"/>
      <c r="AD773" s="47"/>
      <c r="AE773" s="47"/>
      <c r="AF773" s="47"/>
      <c r="AG773" s="47"/>
      <c r="AL773" s="47"/>
      <c r="AQ773" s="47"/>
      <c r="AV773" s="47"/>
      <c r="AW773" s="47"/>
      <c r="AZ773" s="47"/>
      <c r="BA773" s="47"/>
      <c r="BB773" s="47"/>
      <c r="BD773" s="47"/>
      <c r="BE773" s="47"/>
      <c r="BF773" s="47"/>
      <c r="BG773" s="47"/>
      <c r="BH773" s="47"/>
      <c r="BJ773" s="47"/>
      <c r="BO773" s="47"/>
      <c r="BP773" s="47"/>
      <c r="BV773" s="47"/>
      <c r="BW773" s="47"/>
      <c r="BX773" s="50"/>
      <c r="CM773" s="47"/>
      <c r="CR773" s="47"/>
      <c r="CU773" s="47"/>
    </row>
    <row r="774" spans="1:99" x14ac:dyDescent="0.35">
      <c r="A774" s="51" t="s">
        <v>858</v>
      </c>
      <c r="B774" s="52">
        <v>21677</v>
      </c>
      <c r="C774" s="52">
        <v>44705</v>
      </c>
      <c r="D774" s="53">
        <v>1</v>
      </c>
      <c r="E774" s="53">
        <v>0.99</v>
      </c>
      <c r="F774" s="52">
        <v>14102</v>
      </c>
      <c r="G774" s="52">
        <v>13841</v>
      </c>
      <c r="H774" s="53">
        <v>0.15</v>
      </c>
      <c r="I774" s="52">
        <v>10496</v>
      </c>
      <c r="J774" s="52">
        <v>3665</v>
      </c>
      <c r="K774" s="52">
        <v>6395</v>
      </c>
      <c r="L774" s="52">
        <v>8901</v>
      </c>
      <c r="M774" s="52">
        <v>13377</v>
      </c>
      <c r="N774" s="52">
        <v>15594</v>
      </c>
      <c r="O774" s="52">
        <v>17375</v>
      </c>
      <c r="P774" s="52">
        <v>2750</v>
      </c>
      <c r="Q774" s="52">
        <v>5500</v>
      </c>
      <c r="R774" s="52">
        <v>18750</v>
      </c>
      <c r="S774" s="52">
        <v>25000</v>
      </c>
      <c r="T774" s="52">
        <v>184</v>
      </c>
      <c r="U774" s="52">
        <v>19398258</v>
      </c>
      <c r="V774" s="52">
        <v>20278</v>
      </c>
      <c r="W774" s="52"/>
      <c r="X774" s="52">
        <v>2233917</v>
      </c>
      <c r="Y774" s="47"/>
      <c r="Z774" s="47"/>
      <c r="AA774" s="47"/>
      <c r="AB774" s="47"/>
      <c r="AC774" s="47"/>
      <c r="AD774" s="47"/>
      <c r="AE774" s="47"/>
      <c r="AF774" s="47"/>
      <c r="AG774" s="47"/>
      <c r="AQ774" s="47"/>
      <c r="AV774" s="47"/>
      <c r="AW774" s="47"/>
      <c r="AZ774" s="47"/>
      <c r="BA774" s="47"/>
      <c r="BB774" s="47"/>
      <c r="BC774" s="47"/>
      <c r="BD774" s="47"/>
      <c r="BE774" s="47"/>
      <c r="BF774" s="47"/>
      <c r="BG774" s="47"/>
      <c r="BH774" s="47"/>
      <c r="BI774" s="47"/>
      <c r="BJ774" s="47"/>
      <c r="BO774" s="47"/>
      <c r="BP774" s="47"/>
      <c r="BV774" s="47"/>
      <c r="BW774" s="47"/>
      <c r="BX774" s="50"/>
      <c r="CM774" s="47"/>
      <c r="CR774" s="47"/>
      <c r="CU774" s="47"/>
    </row>
    <row r="775" spans="1:99" x14ac:dyDescent="0.35">
      <c r="A775" s="54" t="s">
        <v>859</v>
      </c>
      <c r="B775" s="55" t="s">
        <v>84</v>
      </c>
      <c r="C775" s="55">
        <v>61320</v>
      </c>
      <c r="D775" s="56">
        <v>0.98</v>
      </c>
      <c r="E775" s="56">
        <v>0.8</v>
      </c>
      <c r="F775" s="55">
        <v>29272</v>
      </c>
      <c r="G775" s="55">
        <v>23544</v>
      </c>
      <c r="H775" s="56">
        <v>0.76</v>
      </c>
      <c r="I775" s="55">
        <v>29512</v>
      </c>
      <c r="J775" s="55">
        <v>24438</v>
      </c>
      <c r="K775" s="55">
        <v>29552</v>
      </c>
      <c r="L775" s="55">
        <v>29232</v>
      </c>
      <c r="M775" s="55">
        <v>31966</v>
      </c>
      <c r="N775" s="55">
        <v>32395</v>
      </c>
      <c r="O775" s="55">
        <v>26000</v>
      </c>
      <c r="P775" s="55">
        <v>3354</v>
      </c>
      <c r="Q775" s="55">
        <v>5500</v>
      </c>
      <c r="R775" s="55">
        <v>21500</v>
      </c>
      <c r="S775" s="55">
        <v>32000</v>
      </c>
      <c r="T775" s="55">
        <v>276</v>
      </c>
      <c r="U775" s="55">
        <v>247630637</v>
      </c>
      <c r="V775" s="55">
        <v>24217</v>
      </c>
      <c r="W775" s="55">
        <v>518</v>
      </c>
      <c r="X775" s="55">
        <v>60813639</v>
      </c>
      <c r="Y775" s="47"/>
      <c r="Z775" s="47"/>
      <c r="AA775" s="47"/>
      <c r="AB775" s="47"/>
      <c r="AC775" s="47"/>
      <c r="AD775" s="47"/>
      <c r="AE775" s="47"/>
      <c r="AF775" s="47"/>
      <c r="AG775" s="47"/>
      <c r="AL775" s="47"/>
      <c r="AQ775" s="47"/>
      <c r="AV775" s="47"/>
      <c r="AW775" s="47"/>
      <c r="AZ775" s="47"/>
      <c r="BA775" s="47"/>
      <c r="BB775" s="47"/>
      <c r="BC775" s="47"/>
      <c r="BD775" s="47"/>
      <c r="BE775" s="47"/>
      <c r="BF775" s="47"/>
      <c r="BG775" s="47"/>
      <c r="BH775" s="47"/>
      <c r="BI775" s="47"/>
      <c r="BJ775" s="47"/>
      <c r="BO775" s="47"/>
      <c r="BP775" s="47"/>
      <c r="BQ775" s="49"/>
      <c r="BV775" s="47"/>
      <c r="BW775" s="47"/>
      <c r="BX775" s="50"/>
      <c r="CM775" s="47"/>
      <c r="CR775" s="47"/>
      <c r="CU775" s="47"/>
    </row>
    <row r="776" spans="1:99" x14ac:dyDescent="0.35">
      <c r="A776" s="51" t="s">
        <v>860</v>
      </c>
      <c r="B776" s="52" t="s">
        <v>84</v>
      </c>
      <c r="C776" s="52">
        <v>55770</v>
      </c>
      <c r="D776" s="53">
        <v>0.85</v>
      </c>
      <c r="E776" s="53">
        <v>0.83</v>
      </c>
      <c r="F776" s="52">
        <v>13552</v>
      </c>
      <c r="G776" s="52">
        <v>15388</v>
      </c>
      <c r="H776" s="53">
        <v>0.8</v>
      </c>
      <c r="I776" s="52">
        <v>33437</v>
      </c>
      <c r="J776" s="52">
        <v>30030</v>
      </c>
      <c r="K776" s="52">
        <v>32877</v>
      </c>
      <c r="L776" s="52">
        <v>35391</v>
      </c>
      <c r="M776" s="52">
        <v>39772</v>
      </c>
      <c r="N776" s="52">
        <v>42694</v>
      </c>
      <c r="O776" s="52">
        <v>16668</v>
      </c>
      <c r="P776" s="52">
        <v>3167</v>
      </c>
      <c r="Q776" s="52">
        <v>5502</v>
      </c>
      <c r="R776" s="52">
        <v>20734</v>
      </c>
      <c r="S776" s="52">
        <v>30332</v>
      </c>
      <c r="T776" s="52">
        <v>177</v>
      </c>
      <c r="U776" s="52">
        <v>343866659</v>
      </c>
      <c r="V776" s="52">
        <v>24079</v>
      </c>
      <c r="W776" s="52">
        <v>411</v>
      </c>
      <c r="X776" s="52">
        <v>56969006</v>
      </c>
      <c r="Y776" s="47"/>
      <c r="Z776" s="47"/>
      <c r="AA776" s="47"/>
      <c r="AB776" s="47"/>
      <c r="AC776" s="47"/>
      <c r="AD776" s="47"/>
      <c r="AQ776" s="47"/>
      <c r="AV776" s="47"/>
      <c r="AW776" s="47"/>
      <c r="AZ776" s="47"/>
      <c r="BA776" s="47"/>
      <c r="BB776" s="47"/>
      <c r="BD776" s="47"/>
      <c r="BE776" s="47"/>
      <c r="BF776" s="47"/>
      <c r="BG776" s="47"/>
      <c r="BH776" s="47"/>
      <c r="BI776" s="47"/>
      <c r="BO776" s="47"/>
      <c r="BP776" s="47"/>
      <c r="BQ776" s="49"/>
      <c r="BV776" s="47"/>
      <c r="BW776" s="47"/>
      <c r="BX776" s="50"/>
      <c r="CM776" s="47"/>
      <c r="CR776" s="47"/>
      <c r="CU776" s="47"/>
    </row>
    <row r="777" spans="1:99" x14ac:dyDescent="0.35">
      <c r="A777" s="54" t="s">
        <v>861</v>
      </c>
      <c r="B777" s="55">
        <v>35272</v>
      </c>
      <c r="C777" s="55">
        <v>45871</v>
      </c>
      <c r="D777" s="56">
        <v>0.97</v>
      </c>
      <c r="E777" s="56">
        <v>0.81</v>
      </c>
      <c r="F777" s="55">
        <v>12877</v>
      </c>
      <c r="G777" s="55">
        <v>11445</v>
      </c>
      <c r="H777" s="56">
        <v>0.39</v>
      </c>
      <c r="I777" s="55">
        <v>19252</v>
      </c>
      <c r="J777" s="55">
        <v>17653</v>
      </c>
      <c r="K777" s="55">
        <v>17282</v>
      </c>
      <c r="L777" s="55">
        <v>19246</v>
      </c>
      <c r="M777" s="55">
        <v>22662</v>
      </c>
      <c r="N777" s="55">
        <v>23693</v>
      </c>
      <c r="O777" s="55">
        <v>18500</v>
      </c>
      <c r="P777" s="55">
        <v>3250</v>
      </c>
      <c r="Q777" s="55">
        <v>5500</v>
      </c>
      <c r="R777" s="55">
        <v>23583</v>
      </c>
      <c r="S777" s="55">
        <v>34225</v>
      </c>
      <c r="T777" s="55">
        <v>196</v>
      </c>
      <c r="U777" s="55">
        <v>515020314</v>
      </c>
      <c r="V777" s="55">
        <v>10130</v>
      </c>
      <c r="W777" s="55">
        <v>130</v>
      </c>
      <c r="X777" s="55">
        <v>18071092</v>
      </c>
      <c r="Y777" s="47"/>
      <c r="Z777" s="47"/>
      <c r="AA777" s="47"/>
      <c r="AB777" s="47"/>
      <c r="AC777" s="47"/>
      <c r="AD777" s="47"/>
      <c r="AE777" s="47"/>
      <c r="AF777" s="47"/>
      <c r="AG777" s="47"/>
      <c r="AQ777" s="47"/>
      <c r="AV777" s="47"/>
      <c r="AW777" s="47"/>
      <c r="AZ777" s="47"/>
      <c r="BA777" s="47"/>
      <c r="BB777" s="47"/>
      <c r="BC777" s="47"/>
      <c r="BD777" s="47"/>
      <c r="BE777" s="47"/>
      <c r="BF777" s="47"/>
      <c r="BG777" s="47"/>
      <c r="BH777" s="47"/>
      <c r="BJ777" s="47"/>
      <c r="BO777" s="47"/>
      <c r="BP777" s="47"/>
      <c r="BQ777" s="49"/>
      <c r="BV777" s="47"/>
      <c r="BW777" s="47"/>
      <c r="BX777" s="50"/>
      <c r="CM777" s="47"/>
      <c r="CR777" s="47"/>
      <c r="CU777" s="47"/>
    </row>
    <row r="778" spans="1:99" x14ac:dyDescent="0.35">
      <c r="A778" s="51" t="s">
        <v>862</v>
      </c>
      <c r="B778" s="52">
        <v>40162</v>
      </c>
      <c r="C778" s="52">
        <v>56622</v>
      </c>
      <c r="D778" s="53">
        <v>0.89</v>
      </c>
      <c r="E778" s="53">
        <v>0.69</v>
      </c>
      <c r="F778" s="52">
        <v>15959</v>
      </c>
      <c r="G778" s="52">
        <v>14309</v>
      </c>
      <c r="H778" s="53">
        <v>0.37</v>
      </c>
      <c r="I778" s="52">
        <v>17762</v>
      </c>
      <c r="J778" s="52">
        <v>12560</v>
      </c>
      <c r="K778" s="52">
        <v>13278</v>
      </c>
      <c r="L778" s="52">
        <v>18433</v>
      </c>
      <c r="M778" s="52">
        <v>23374</v>
      </c>
      <c r="N778" s="52">
        <v>25398</v>
      </c>
      <c r="O778" s="52">
        <v>21000</v>
      </c>
      <c r="P778" s="52">
        <v>4250</v>
      </c>
      <c r="Q778" s="52">
        <v>7812</v>
      </c>
      <c r="R778" s="52">
        <v>28900</v>
      </c>
      <c r="S778" s="52">
        <v>35820</v>
      </c>
      <c r="T778" s="52">
        <v>223</v>
      </c>
      <c r="U778" s="52">
        <v>401484005</v>
      </c>
      <c r="V778" s="52">
        <v>21000</v>
      </c>
      <c r="W778" s="52">
        <v>286</v>
      </c>
      <c r="X778" s="52">
        <v>44174310</v>
      </c>
      <c r="Y778" s="47"/>
      <c r="Z778" s="47"/>
      <c r="AA778" s="47"/>
      <c r="AB778" s="47"/>
      <c r="AC778" s="47"/>
      <c r="AD778" s="47"/>
      <c r="AE778" s="47"/>
      <c r="AF778" s="47"/>
      <c r="AG778" s="47"/>
      <c r="AQ778" s="47"/>
      <c r="AV778" s="47"/>
      <c r="AW778" s="47"/>
      <c r="AZ778" s="47"/>
      <c r="BA778" s="47"/>
      <c r="BB778" s="47"/>
      <c r="BC778" s="47"/>
      <c r="BD778" s="47"/>
      <c r="BE778" s="47"/>
      <c r="BF778" s="47"/>
      <c r="BG778" s="47"/>
      <c r="BH778" s="47"/>
      <c r="BJ778" s="47"/>
      <c r="BO778" s="47"/>
      <c r="BP778" s="47"/>
      <c r="BV778" s="47"/>
      <c r="BW778" s="47"/>
      <c r="BX778" s="50"/>
      <c r="CM778" s="47"/>
      <c r="CR778" s="47"/>
      <c r="CU778" s="47"/>
    </row>
    <row r="779" spans="1:99" x14ac:dyDescent="0.35">
      <c r="A779" s="54" t="s">
        <v>863</v>
      </c>
      <c r="B779" s="55">
        <v>21554</v>
      </c>
      <c r="C779" s="55">
        <v>26402</v>
      </c>
      <c r="D779" s="56">
        <v>1</v>
      </c>
      <c r="E779" s="56">
        <v>1</v>
      </c>
      <c r="F779" s="55">
        <v>9093</v>
      </c>
      <c r="G779" s="55">
        <v>8211</v>
      </c>
      <c r="H779" s="56">
        <v>0.72</v>
      </c>
      <c r="I779" s="55">
        <v>10852</v>
      </c>
      <c r="J779" s="55">
        <v>8876</v>
      </c>
      <c r="K779" s="55">
        <v>14073</v>
      </c>
      <c r="L779" s="55"/>
      <c r="M779" s="55"/>
      <c r="N779" s="55">
        <v>8057</v>
      </c>
      <c r="O779" s="55">
        <v>11399</v>
      </c>
      <c r="P779" s="55">
        <v>2669</v>
      </c>
      <c r="Q779" s="55">
        <v>4500</v>
      </c>
      <c r="R779" s="55">
        <v>18500</v>
      </c>
      <c r="S779" s="55">
        <v>25000</v>
      </c>
      <c r="T779" s="55">
        <v>121</v>
      </c>
      <c r="U779" s="55">
        <v>221012556</v>
      </c>
      <c r="V779" s="55">
        <v>8000</v>
      </c>
      <c r="W779" s="55"/>
      <c r="X779" s="55">
        <v>808298</v>
      </c>
      <c r="Y779" s="47"/>
      <c r="Z779" s="47"/>
      <c r="AA779" s="47"/>
      <c r="AB779" s="47"/>
      <c r="AE779" s="47"/>
      <c r="AF779" s="47"/>
      <c r="AG779" s="47"/>
      <c r="AQ779" s="47"/>
      <c r="AV779" s="47"/>
      <c r="BA779" s="47"/>
      <c r="BB779" s="47"/>
      <c r="BC779" s="47"/>
      <c r="BE779" s="47"/>
      <c r="BF779" s="47"/>
      <c r="BG779" s="47"/>
      <c r="BH779" s="47"/>
      <c r="BJ779" s="47"/>
      <c r="BO779" s="47"/>
      <c r="BV779" s="47"/>
      <c r="BX779" s="50"/>
      <c r="CM779" s="47"/>
      <c r="CR779" s="47"/>
      <c r="CU779" s="47"/>
    </row>
    <row r="780" spans="1:99" x14ac:dyDescent="0.35">
      <c r="A780" s="51" t="s">
        <v>864</v>
      </c>
      <c r="B780" s="52">
        <v>23068</v>
      </c>
      <c r="C780" s="52">
        <v>40322</v>
      </c>
      <c r="D780" s="53">
        <v>0.99</v>
      </c>
      <c r="E780" s="53">
        <v>0.83</v>
      </c>
      <c r="F780" s="52">
        <v>10293</v>
      </c>
      <c r="G780" s="52">
        <v>10530</v>
      </c>
      <c r="H780" s="53">
        <v>0.42</v>
      </c>
      <c r="I780" s="52">
        <v>10429</v>
      </c>
      <c r="J780" s="52">
        <v>3127</v>
      </c>
      <c r="K780" s="52">
        <v>4565</v>
      </c>
      <c r="L780" s="52">
        <v>8984</v>
      </c>
      <c r="M780" s="52">
        <v>11154</v>
      </c>
      <c r="N780" s="52">
        <v>16079</v>
      </c>
      <c r="O780" s="52">
        <v>19085</v>
      </c>
      <c r="P780" s="52">
        <v>2750</v>
      </c>
      <c r="Q780" s="52">
        <v>5500</v>
      </c>
      <c r="R780" s="52">
        <v>23505</v>
      </c>
      <c r="S780" s="52">
        <v>31346</v>
      </c>
      <c r="T780" s="52">
        <v>202</v>
      </c>
      <c r="U780" s="52">
        <v>42640196</v>
      </c>
      <c r="V780" s="52">
        <v>10217</v>
      </c>
      <c r="W780" s="52"/>
      <c r="X780" s="52">
        <v>1615763</v>
      </c>
      <c r="Y780" s="47"/>
      <c r="Z780" s="47"/>
      <c r="AA780" s="47"/>
      <c r="AB780" s="47"/>
      <c r="AC780" s="47"/>
      <c r="AD780" s="47"/>
      <c r="AE780" s="47"/>
      <c r="AF780" s="47"/>
      <c r="AG780" s="47"/>
      <c r="AQ780" s="47"/>
      <c r="AV780" s="47"/>
      <c r="AW780" s="47"/>
      <c r="AZ780" s="47"/>
      <c r="BA780" s="47"/>
      <c r="BB780" s="47"/>
      <c r="BC780" s="47"/>
      <c r="BD780" s="47"/>
      <c r="BE780" s="47"/>
      <c r="BF780" s="47"/>
      <c r="BG780" s="47"/>
      <c r="BH780" s="47"/>
      <c r="BJ780" s="47"/>
      <c r="BO780" s="47"/>
      <c r="BP780" s="47"/>
      <c r="BV780" s="47"/>
      <c r="BW780" s="47"/>
      <c r="BX780" s="50"/>
      <c r="CM780" s="47"/>
      <c r="CR780" s="47"/>
      <c r="CU780" s="47"/>
    </row>
    <row r="781" spans="1:99" x14ac:dyDescent="0.35">
      <c r="A781" s="54" t="s">
        <v>865</v>
      </c>
      <c r="B781" s="55">
        <v>24399</v>
      </c>
      <c r="C781" s="55">
        <v>41523</v>
      </c>
      <c r="D781" s="56">
        <v>0.95</v>
      </c>
      <c r="E781" s="56">
        <v>0.77</v>
      </c>
      <c r="F781" s="55">
        <v>13168</v>
      </c>
      <c r="G781" s="55">
        <v>13392</v>
      </c>
      <c r="H781" s="56">
        <v>0.3</v>
      </c>
      <c r="I781" s="55">
        <v>10407</v>
      </c>
      <c r="J781" s="55">
        <v>6542</v>
      </c>
      <c r="K781" s="55">
        <v>7352</v>
      </c>
      <c r="L781" s="55">
        <v>9712</v>
      </c>
      <c r="M781" s="55">
        <v>13477</v>
      </c>
      <c r="N781" s="55">
        <v>14003</v>
      </c>
      <c r="O781" s="55">
        <v>17095</v>
      </c>
      <c r="P781" s="55">
        <v>2250</v>
      </c>
      <c r="Q781" s="55">
        <v>4468</v>
      </c>
      <c r="R781" s="55">
        <v>23360</v>
      </c>
      <c r="S781" s="55">
        <v>36728</v>
      </c>
      <c r="T781" s="55">
        <v>181</v>
      </c>
      <c r="U781" s="55">
        <v>1161722294</v>
      </c>
      <c r="V781" s="55">
        <v>9137</v>
      </c>
      <c r="W781" s="55">
        <v>126</v>
      </c>
      <c r="X781" s="55">
        <v>13264763</v>
      </c>
      <c r="Y781" s="47"/>
      <c r="Z781" s="47"/>
      <c r="AA781" s="47"/>
      <c r="AB781" s="47"/>
      <c r="AC781" s="47"/>
      <c r="AD781" s="47"/>
      <c r="AE781" s="47"/>
      <c r="AF781" s="47"/>
      <c r="AG781" s="47"/>
      <c r="AQ781" s="47"/>
      <c r="AV781" s="47"/>
      <c r="AW781" s="47"/>
      <c r="AZ781" s="47"/>
      <c r="BA781" s="47"/>
      <c r="BB781" s="47"/>
      <c r="BC781" s="47"/>
      <c r="BD781" s="47"/>
      <c r="BE781" s="47"/>
      <c r="BF781" s="47"/>
      <c r="BG781" s="47"/>
      <c r="BH781" s="47"/>
      <c r="BJ781" s="47"/>
      <c r="BO781" s="47"/>
      <c r="BP781" s="47"/>
      <c r="BV781" s="47"/>
      <c r="BW781" s="47"/>
      <c r="BX781" s="50"/>
      <c r="CM781" s="47"/>
      <c r="CR781" s="47"/>
      <c r="CU781" s="47"/>
    </row>
    <row r="782" spans="1:99" x14ac:dyDescent="0.35">
      <c r="A782" s="51" t="s">
        <v>866</v>
      </c>
      <c r="B782" s="52" t="s">
        <v>84</v>
      </c>
      <c r="C782" s="52">
        <v>63384</v>
      </c>
      <c r="D782" s="53">
        <v>0.99</v>
      </c>
      <c r="E782" s="53">
        <v>0.92</v>
      </c>
      <c r="F782" s="52">
        <v>30398</v>
      </c>
      <c r="G782" s="52">
        <v>27016</v>
      </c>
      <c r="H782" s="53">
        <v>0.46</v>
      </c>
      <c r="I782" s="52">
        <v>22494</v>
      </c>
      <c r="J782" s="52">
        <v>15987</v>
      </c>
      <c r="K782" s="52">
        <v>17656</v>
      </c>
      <c r="L782" s="52">
        <v>21118</v>
      </c>
      <c r="M782" s="52">
        <v>24903</v>
      </c>
      <c r="N782" s="52">
        <v>27884</v>
      </c>
      <c r="O782" s="52">
        <v>23334</v>
      </c>
      <c r="P782" s="52">
        <v>3750</v>
      </c>
      <c r="Q782" s="52">
        <v>6750</v>
      </c>
      <c r="R782" s="52">
        <v>28000</v>
      </c>
      <c r="S782" s="52">
        <v>37250</v>
      </c>
      <c r="T782" s="52">
        <v>247</v>
      </c>
      <c r="U782" s="52">
        <v>1333881646</v>
      </c>
      <c r="V782" s="52">
        <v>30957</v>
      </c>
      <c r="W782" s="52">
        <v>551</v>
      </c>
      <c r="X782" s="52">
        <v>135043298</v>
      </c>
      <c r="Y782" s="47"/>
      <c r="Z782" s="47"/>
      <c r="AA782" s="47"/>
      <c r="AB782" s="47"/>
      <c r="AC782" s="47"/>
      <c r="AD782" s="47"/>
      <c r="AE782" s="47"/>
      <c r="AF782" s="47"/>
      <c r="AG782" s="47"/>
      <c r="AL782" s="47"/>
      <c r="AQ782" s="47"/>
      <c r="AV782" s="47"/>
      <c r="AW782" s="47"/>
      <c r="AZ782" s="47"/>
      <c r="BA782" s="47"/>
      <c r="BB782" s="47"/>
      <c r="BC782" s="47"/>
      <c r="BD782" s="47"/>
      <c r="BE782" s="47"/>
      <c r="BF782" s="47"/>
      <c r="BG782" s="47"/>
      <c r="BH782" s="47"/>
      <c r="BJ782" s="47"/>
      <c r="BO782" s="47"/>
      <c r="BP782" s="47"/>
      <c r="BV782" s="47"/>
      <c r="BW782" s="47"/>
      <c r="BX782" s="50"/>
      <c r="CM782" s="47"/>
      <c r="CR782" s="47"/>
      <c r="CU782" s="47"/>
    </row>
    <row r="783" spans="1:99" x14ac:dyDescent="0.35">
      <c r="A783" s="54" t="s">
        <v>867</v>
      </c>
      <c r="B783" s="55" t="s">
        <v>84</v>
      </c>
      <c r="C783" s="55">
        <v>82095</v>
      </c>
      <c r="D783" s="56">
        <v>0.45</v>
      </c>
      <c r="E783" s="56">
        <v>0.51</v>
      </c>
      <c r="F783" s="55">
        <v>47096</v>
      </c>
      <c r="G783" s="55">
        <v>34868</v>
      </c>
      <c r="H783" s="56">
        <v>0.25</v>
      </c>
      <c r="I783" s="55">
        <v>29499</v>
      </c>
      <c r="J783" s="55">
        <v>15298</v>
      </c>
      <c r="K783" s="55">
        <v>11334</v>
      </c>
      <c r="L783" s="55">
        <v>16039</v>
      </c>
      <c r="M783" s="55">
        <v>36323</v>
      </c>
      <c r="N783" s="55">
        <v>58906</v>
      </c>
      <c r="O783" s="55">
        <v>20500</v>
      </c>
      <c r="P783" s="55">
        <v>5500</v>
      </c>
      <c r="Q783" s="55">
        <v>11000</v>
      </c>
      <c r="R783" s="55">
        <v>29450</v>
      </c>
      <c r="S783" s="55">
        <v>35950</v>
      </c>
      <c r="T783" s="55">
        <v>217</v>
      </c>
      <c r="U783" s="55">
        <v>3769876129</v>
      </c>
      <c r="V783" s="55">
        <v>78357</v>
      </c>
      <c r="W783" s="55">
        <v>1055</v>
      </c>
      <c r="X783" s="55">
        <v>1200552532</v>
      </c>
      <c r="Y783" s="47"/>
      <c r="Z783" s="47"/>
      <c r="AA783" s="47"/>
      <c r="AB783" s="47"/>
      <c r="AC783" s="47"/>
      <c r="AD783" s="47"/>
      <c r="AE783" s="47"/>
      <c r="AF783" s="47"/>
      <c r="AG783" s="47"/>
      <c r="AQ783" s="47"/>
      <c r="AV783" s="47"/>
      <c r="AW783" s="47"/>
      <c r="AZ783" s="47"/>
      <c r="BA783" s="47"/>
      <c r="BB783" s="47"/>
      <c r="BC783" s="47"/>
      <c r="BD783" s="47"/>
      <c r="BE783" s="47"/>
      <c r="BF783" s="47"/>
      <c r="BG783" s="47"/>
      <c r="BH783" s="47"/>
      <c r="BI783" s="47"/>
      <c r="BJ783" s="47"/>
      <c r="BO783" s="47"/>
      <c r="BP783" s="47"/>
      <c r="BQ783" s="49"/>
      <c r="BV783" s="47"/>
      <c r="BW783" s="47"/>
      <c r="BX783" s="50"/>
      <c r="CM783" s="47"/>
      <c r="CR783" s="47"/>
      <c r="CU783" s="47"/>
    </row>
    <row r="784" spans="1:99" x14ac:dyDescent="0.35">
      <c r="A784" s="51" t="s">
        <v>868</v>
      </c>
      <c r="B784" s="52" t="s">
        <v>84</v>
      </c>
      <c r="C784" s="52">
        <v>44822</v>
      </c>
      <c r="D784" s="53">
        <v>1</v>
      </c>
      <c r="E784" s="53">
        <v>1</v>
      </c>
      <c r="F784" s="52">
        <v>24108</v>
      </c>
      <c r="G784" s="52">
        <v>24030</v>
      </c>
      <c r="H784" s="53">
        <v>0.74</v>
      </c>
      <c r="I784" s="52">
        <v>19405</v>
      </c>
      <c r="J784" s="52">
        <v>15476</v>
      </c>
      <c r="K784" s="52">
        <v>15995</v>
      </c>
      <c r="L784" s="52">
        <v>17714</v>
      </c>
      <c r="M784" s="52">
        <v>19176</v>
      </c>
      <c r="N784" s="52">
        <v>24267</v>
      </c>
      <c r="O784" s="52">
        <v>26805</v>
      </c>
      <c r="P784" s="52">
        <v>4000</v>
      </c>
      <c r="Q784" s="52">
        <v>5500</v>
      </c>
      <c r="R784" s="52">
        <v>28250</v>
      </c>
      <c r="S784" s="52">
        <v>39466</v>
      </c>
      <c r="T784" s="52">
        <v>284</v>
      </c>
      <c r="U784" s="52">
        <v>106547687</v>
      </c>
      <c r="V784" s="52">
        <v>16345</v>
      </c>
      <c r="W784" s="52">
        <v>269</v>
      </c>
      <c r="X784" s="52">
        <v>27586470</v>
      </c>
      <c r="Y784" s="47"/>
      <c r="Z784" s="47"/>
      <c r="AA784" s="47"/>
      <c r="AB784" s="47"/>
      <c r="AC784" s="47"/>
      <c r="AD784" s="47"/>
      <c r="AE784" s="47"/>
      <c r="AF784" s="47"/>
      <c r="AG784" s="47"/>
      <c r="AK784" s="47"/>
      <c r="AQ784" s="47"/>
      <c r="AV784" s="47"/>
      <c r="AW784" s="47"/>
      <c r="AZ784" s="47"/>
      <c r="BA784" s="47"/>
      <c r="BB784" s="47"/>
      <c r="BC784" s="47"/>
      <c r="BD784" s="47"/>
      <c r="BE784" s="47"/>
      <c r="BF784" s="47"/>
      <c r="BG784" s="47"/>
      <c r="BH784" s="47"/>
      <c r="BJ784" s="47"/>
      <c r="BO784" s="47"/>
      <c r="BP784" s="47"/>
      <c r="BV784" s="47"/>
      <c r="BW784" s="47"/>
      <c r="BX784" s="50"/>
      <c r="CM784" s="47"/>
      <c r="CR784" s="47"/>
      <c r="CU784" s="47"/>
    </row>
    <row r="785" spans="1:99" x14ac:dyDescent="0.35">
      <c r="A785" s="54" t="s">
        <v>869</v>
      </c>
      <c r="B785" s="55" t="s">
        <v>84</v>
      </c>
      <c r="C785" s="55">
        <v>48386</v>
      </c>
      <c r="D785" s="56">
        <v>0.99</v>
      </c>
      <c r="E785" s="56">
        <v>0.37</v>
      </c>
      <c r="F785" s="55">
        <v>25823</v>
      </c>
      <c r="G785" s="55">
        <v>22686</v>
      </c>
      <c r="H785" s="56">
        <v>0.36</v>
      </c>
      <c r="I785" s="55">
        <v>18792</v>
      </c>
      <c r="J785" s="55">
        <v>13336</v>
      </c>
      <c r="K785" s="55">
        <v>12540</v>
      </c>
      <c r="L785" s="55">
        <v>20166</v>
      </c>
      <c r="M785" s="55">
        <v>22634</v>
      </c>
      <c r="N785" s="55">
        <v>23046</v>
      </c>
      <c r="O785" s="55">
        <v>20801</v>
      </c>
      <c r="P785" s="55">
        <v>4166</v>
      </c>
      <c r="Q785" s="55">
        <v>7000</v>
      </c>
      <c r="R785" s="55">
        <v>25000</v>
      </c>
      <c r="S785" s="55">
        <v>33172</v>
      </c>
      <c r="T785" s="55">
        <v>221</v>
      </c>
      <c r="U785" s="55">
        <v>181018365</v>
      </c>
      <c r="V785" s="55">
        <v>18642</v>
      </c>
      <c r="W785" s="55">
        <v>266</v>
      </c>
      <c r="X785" s="55">
        <v>8005720</v>
      </c>
      <c r="Y785" s="47"/>
      <c r="Z785" s="47"/>
      <c r="AA785" s="47"/>
      <c r="AB785" s="47"/>
      <c r="AC785" s="47"/>
      <c r="AD785" s="47"/>
      <c r="AE785" s="47"/>
      <c r="AF785" s="47"/>
      <c r="AG785" s="47"/>
      <c r="AL785" s="47"/>
      <c r="AQ785" s="47"/>
      <c r="AV785" s="47"/>
      <c r="AW785" s="47"/>
      <c r="AZ785" s="47"/>
      <c r="BA785" s="47"/>
      <c r="BB785" s="47"/>
      <c r="BC785" s="47"/>
      <c r="BD785" s="47"/>
      <c r="BE785" s="47"/>
      <c r="BF785" s="47"/>
      <c r="BG785" s="47"/>
      <c r="BH785" s="47"/>
      <c r="BJ785" s="47"/>
      <c r="BO785" s="47"/>
      <c r="BP785" s="47"/>
      <c r="BV785" s="47"/>
      <c r="BW785" s="47"/>
      <c r="BX785" s="50"/>
      <c r="CM785" s="47"/>
      <c r="CR785" s="47"/>
      <c r="CU785" s="47"/>
    </row>
    <row r="786" spans="1:99" x14ac:dyDescent="0.35">
      <c r="A786" s="51" t="s">
        <v>870</v>
      </c>
      <c r="B786" s="52" t="s">
        <v>84</v>
      </c>
      <c r="C786" s="52">
        <v>52490</v>
      </c>
      <c r="D786" s="53">
        <v>1</v>
      </c>
      <c r="E786" s="53">
        <v>0.89</v>
      </c>
      <c r="F786" s="52">
        <v>29898</v>
      </c>
      <c r="G786" s="52">
        <v>26490</v>
      </c>
      <c r="H786" s="53">
        <v>0.74</v>
      </c>
      <c r="I786" s="52">
        <v>18165</v>
      </c>
      <c r="J786" s="52">
        <v>12255</v>
      </c>
      <c r="K786" s="52">
        <v>12865</v>
      </c>
      <c r="L786" s="52">
        <v>13718</v>
      </c>
      <c r="M786" s="52">
        <v>20286</v>
      </c>
      <c r="N786" s="52">
        <v>24028</v>
      </c>
      <c r="O786" s="52">
        <v>25475</v>
      </c>
      <c r="P786" s="52">
        <v>5500</v>
      </c>
      <c r="Q786" s="52">
        <v>11199</v>
      </c>
      <c r="R786" s="52">
        <v>28500</v>
      </c>
      <c r="S786" s="52">
        <v>31733</v>
      </c>
      <c r="T786" s="52">
        <v>270</v>
      </c>
      <c r="U786" s="52">
        <v>297192918</v>
      </c>
      <c r="V786" s="52">
        <v>19639</v>
      </c>
      <c r="W786" s="52">
        <v>319</v>
      </c>
      <c r="X786" s="52">
        <v>46151269</v>
      </c>
      <c r="Y786" s="47"/>
      <c r="Z786" s="47"/>
      <c r="AA786" s="47"/>
      <c r="AB786" s="47"/>
      <c r="AC786" s="47"/>
      <c r="AD786" s="47"/>
      <c r="AE786" s="47"/>
      <c r="AF786" s="47"/>
      <c r="AG786" s="47"/>
      <c r="AQ786" s="47"/>
      <c r="AV786" s="47"/>
      <c r="AW786" s="47"/>
      <c r="AZ786" s="47"/>
      <c r="BA786" s="47"/>
      <c r="BB786" s="47"/>
      <c r="BC786" s="47"/>
      <c r="BD786" s="47"/>
      <c r="BE786" s="47"/>
      <c r="BF786" s="47"/>
      <c r="BG786" s="47"/>
      <c r="BH786" s="47"/>
      <c r="BI786" s="47"/>
      <c r="BJ786" s="47"/>
      <c r="BO786" s="47"/>
      <c r="BP786" s="47"/>
      <c r="BV786" s="47"/>
      <c r="BW786" s="47"/>
      <c r="BX786" s="50"/>
      <c r="CM786" s="47"/>
      <c r="CR786" s="47"/>
      <c r="CU786" s="47"/>
    </row>
    <row r="787" spans="1:99" x14ac:dyDescent="0.35">
      <c r="A787" s="54" t="s">
        <v>871</v>
      </c>
      <c r="B787" s="55">
        <v>24450</v>
      </c>
      <c r="C787" s="55">
        <v>25543</v>
      </c>
      <c r="D787" s="56">
        <v>1</v>
      </c>
      <c r="E787" s="56">
        <v>0.98</v>
      </c>
      <c r="F787" s="55">
        <v>9310</v>
      </c>
      <c r="G787" s="55">
        <v>7372</v>
      </c>
      <c r="H787" s="56">
        <v>0.43</v>
      </c>
      <c r="I787" s="55">
        <v>12365</v>
      </c>
      <c r="J787" s="55">
        <v>9518</v>
      </c>
      <c r="K787" s="55">
        <v>10054</v>
      </c>
      <c r="L787" s="55">
        <v>12414</v>
      </c>
      <c r="M787" s="55">
        <v>15582</v>
      </c>
      <c r="N787" s="55">
        <v>16048</v>
      </c>
      <c r="O787" s="55">
        <v>22675</v>
      </c>
      <c r="P787" s="55">
        <v>2750</v>
      </c>
      <c r="Q787" s="55">
        <v>5500</v>
      </c>
      <c r="R787" s="55">
        <v>23500</v>
      </c>
      <c r="S787" s="55">
        <v>37143</v>
      </c>
      <c r="T787" s="55">
        <v>240</v>
      </c>
      <c r="U787" s="55">
        <v>419143310</v>
      </c>
      <c r="V787" s="55">
        <v>10205</v>
      </c>
      <c r="W787" s="55">
        <v>147</v>
      </c>
      <c r="X787" s="55">
        <v>21020572</v>
      </c>
      <c r="Y787" s="47"/>
      <c r="Z787" s="47"/>
      <c r="AA787" s="47"/>
      <c r="AB787" s="47"/>
      <c r="AC787" s="47"/>
      <c r="AD787" s="47"/>
      <c r="AE787" s="47"/>
      <c r="AF787" s="47"/>
      <c r="AG787" s="47"/>
      <c r="AQ787" s="47"/>
      <c r="AV787" s="47"/>
      <c r="AW787" s="47"/>
      <c r="AZ787" s="47"/>
      <c r="BA787" s="47"/>
      <c r="BB787" s="47"/>
      <c r="BC787" s="47"/>
      <c r="BD787" s="47"/>
      <c r="BE787" s="47"/>
      <c r="BF787" s="47"/>
      <c r="BG787" s="47"/>
      <c r="BH787" s="47"/>
      <c r="BI787" s="47"/>
      <c r="BJ787" s="47"/>
      <c r="BO787" s="47"/>
      <c r="BP787" s="47"/>
      <c r="BQ787" s="49"/>
      <c r="BV787" s="47"/>
      <c r="BW787" s="47"/>
      <c r="BX787" s="50"/>
      <c r="CM787" s="47"/>
      <c r="CR787" s="47"/>
      <c r="CU787" s="47"/>
    </row>
    <row r="788" spans="1:99" x14ac:dyDescent="0.35">
      <c r="A788" s="51" t="s">
        <v>872</v>
      </c>
      <c r="B788" s="52" t="s">
        <v>84</v>
      </c>
      <c r="C788" s="52">
        <v>56510</v>
      </c>
      <c r="D788" s="53">
        <v>1</v>
      </c>
      <c r="E788" s="53">
        <v>0.93</v>
      </c>
      <c r="F788" s="52">
        <v>26515</v>
      </c>
      <c r="G788" s="52">
        <v>21773</v>
      </c>
      <c r="H788" s="53">
        <v>0.91</v>
      </c>
      <c r="I788" s="52">
        <v>27192</v>
      </c>
      <c r="J788" s="52">
        <v>18940</v>
      </c>
      <c r="K788" s="52">
        <v>24159</v>
      </c>
      <c r="L788" s="52">
        <v>19757</v>
      </c>
      <c r="M788" s="52">
        <v>31582</v>
      </c>
      <c r="N788" s="52">
        <v>36359</v>
      </c>
      <c r="O788" s="52">
        <v>27000</v>
      </c>
      <c r="P788" s="52">
        <v>3500</v>
      </c>
      <c r="Q788" s="52">
        <v>6057</v>
      </c>
      <c r="R788" s="52">
        <v>27000</v>
      </c>
      <c r="S788" s="52">
        <v>33000</v>
      </c>
      <c r="T788" s="52">
        <v>286</v>
      </c>
      <c r="U788" s="52">
        <v>102023641</v>
      </c>
      <c r="V788" s="52">
        <v>30736</v>
      </c>
      <c r="W788" s="52">
        <v>443</v>
      </c>
      <c r="X788" s="52">
        <v>42319897</v>
      </c>
      <c r="Y788" s="47"/>
      <c r="Z788" s="47"/>
      <c r="AA788" s="47"/>
      <c r="AB788" s="47"/>
      <c r="AC788" s="47"/>
      <c r="AD788" s="47"/>
      <c r="AE788" s="47"/>
      <c r="AF788" s="47"/>
      <c r="AG788" s="47"/>
      <c r="AQ788" s="47"/>
      <c r="AV788" s="47"/>
      <c r="AW788" s="47"/>
      <c r="AZ788" s="47"/>
      <c r="BA788" s="47"/>
      <c r="BB788" s="47"/>
      <c r="BC788" s="47"/>
      <c r="BD788" s="47"/>
      <c r="BE788" s="47"/>
      <c r="BF788" s="47"/>
      <c r="BG788" s="47"/>
      <c r="BH788" s="47"/>
      <c r="BI788" s="47"/>
      <c r="BJ788" s="47"/>
      <c r="BO788" s="47"/>
      <c r="BP788" s="47"/>
      <c r="BV788" s="47"/>
      <c r="BW788" s="47"/>
      <c r="BX788" s="50"/>
      <c r="CM788" s="47"/>
      <c r="CR788" s="47"/>
      <c r="CU788" s="47"/>
    </row>
    <row r="789" spans="1:99" x14ac:dyDescent="0.35">
      <c r="A789" s="54" t="s">
        <v>873</v>
      </c>
      <c r="B789" s="55">
        <v>26710</v>
      </c>
      <c r="C789" s="55">
        <v>37878</v>
      </c>
      <c r="D789" s="56">
        <v>0.91</v>
      </c>
      <c r="E789" s="56">
        <v>0.93</v>
      </c>
      <c r="F789" s="55">
        <v>12164</v>
      </c>
      <c r="G789" s="55">
        <v>11797</v>
      </c>
      <c r="H789" s="56">
        <v>0.66</v>
      </c>
      <c r="I789" s="55">
        <v>14652</v>
      </c>
      <c r="J789" s="55">
        <v>15660</v>
      </c>
      <c r="K789" s="55">
        <v>14364</v>
      </c>
      <c r="L789" s="55">
        <v>14220</v>
      </c>
      <c r="M789" s="55">
        <v>17198</v>
      </c>
      <c r="N789" s="55">
        <v>19508</v>
      </c>
      <c r="O789" s="55">
        <v>29000</v>
      </c>
      <c r="P789" s="55">
        <v>4750</v>
      </c>
      <c r="Q789" s="55">
        <v>9500</v>
      </c>
      <c r="R789" s="55">
        <v>34500</v>
      </c>
      <c r="S789" s="55">
        <v>46750</v>
      </c>
      <c r="T789" s="55">
        <v>307</v>
      </c>
      <c r="U789" s="55">
        <v>987333634</v>
      </c>
      <c r="V789" s="55">
        <v>17207</v>
      </c>
      <c r="W789" s="55">
        <v>225</v>
      </c>
      <c r="X789" s="55">
        <v>101984619</v>
      </c>
      <c r="Y789" s="47"/>
      <c r="Z789" s="47"/>
      <c r="AA789" s="47"/>
      <c r="AB789" s="47"/>
      <c r="AC789" s="47"/>
      <c r="AD789" s="47"/>
      <c r="AE789" s="47"/>
      <c r="AF789" s="47"/>
      <c r="AG789" s="47"/>
      <c r="AQ789" s="47"/>
      <c r="AV789" s="47"/>
      <c r="AW789" s="47"/>
      <c r="AZ789" s="47"/>
      <c r="BA789" s="47"/>
      <c r="BB789" s="47"/>
      <c r="BC789" s="47"/>
      <c r="BD789" s="47"/>
      <c r="BE789" s="47"/>
      <c r="BF789" s="47"/>
      <c r="BG789" s="47"/>
      <c r="BH789" s="47"/>
      <c r="BJ789" s="47"/>
      <c r="BO789" s="47"/>
      <c r="BP789" s="47"/>
      <c r="BV789" s="47"/>
      <c r="BW789" s="47"/>
      <c r="BX789" s="50"/>
      <c r="CM789" s="47"/>
      <c r="CR789" s="47"/>
      <c r="CU789" s="47"/>
    </row>
    <row r="790" spans="1:99" x14ac:dyDescent="0.35">
      <c r="A790" s="51" t="s">
        <v>874</v>
      </c>
      <c r="B790" s="52">
        <v>19372</v>
      </c>
      <c r="C790" s="52">
        <v>32882</v>
      </c>
      <c r="D790" s="53">
        <v>0.92</v>
      </c>
      <c r="E790" s="53">
        <v>0.85</v>
      </c>
      <c r="F790" s="52">
        <v>10082</v>
      </c>
      <c r="G790" s="52">
        <v>9567</v>
      </c>
      <c r="H790" s="53">
        <v>0.64</v>
      </c>
      <c r="I790" s="52">
        <v>9189</v>
      </c>
      <c r="J790" s="52">
        <v>7606</v>
      </c>
      <c r="K790" s="52">
        <v>8973</v>
      </c>
      <c r="L790" s="52">
        <v>12465</v>
      </c>
      <c r="M790" s="52">
        <v>16981</v>
      </c>
      <c r="N790" s="52">
        <v>17893</v>
      </c>
      <c r="O790" s="52">
        <v>27000</v>
      </c>
      <c r="P790" s="52">
        <v>4800</v>
      </c>
      <c r="Q790" s="52">
        <v>8800</v>
      </c>
      <c r="R790" s="52">
        <v>31000</v>
      </c>
      <c r="S790" s="52">
        <v>40723</v>
      </c>
      <c r="T790" s="52">
        <v>286</v>
      </c>
      <c r="U790" s="52">
        <v>1278479087</v>
      </c>
      <c r="V790" s="52">
        <v>14858</v>
      </c>
      <c r="W790" s="52">
        <v>238</v>
      </c>
      <c r="X790" s="52">
        <v>198115274</v>
      </c>
      <c r="Y790" s="47"/>
      <c r="Z790" s="47"/>
      <c r="AA790" s="47"/>
      <c r="AB790" s="47"/>
      <c r="AC790" s="47"/>
      <c r="AD790" s="47"/>
      <c r="AE790" s="47"/>
      <c r="AF790" s="47"/>
      <c r="AG790" s="47"/>
      <c r="AQ790" s="47"/>
      <c r="AV790" s="47"/>
      <c r="AW790" s="47"/>
      <c r="AZ790" s="47"/>
      <c r="BA790" s="47"/>
      <c r="BB790" s="47"/>
      <c r="BC790" s="47"/>
      <c r="BD790" s="47"/>
      <c r="BE790" s="47"/>
      <c r="BF790" s="47"/>
      <c r="BG790" s="47"/>
      <c r="BH790" s="47"/>
      <c r="BJ790" s="47"/>
      <c r="BO790" s="47"/>
      <c r="BP790" s="47"/>
      <c r="BV790" s="47"/>
      <c r="BW790" s="47"/>
      <c r="BX790" s="50"/>
      <c r="CM790" s="47"/>
      <c r="CR790" s="47"/>
      <c r="CU790" s="47"/>
    </row>
    <row r="791" spans="1:99" x14ac:dyDescent="0.35">
      <c r="A791" s="54" t="s">
        <v>875</v>
      </c>
      <c r="B791" s="55">
        <v>26002</v>
      </c>
      <c r="C791" s="55">
        <v>39038</v>
      </c>
      <c r="D791" s="56">
        <v>0.96</v>
      </c>
      <c r="E791" s="56">
        <v>0.9</v>
      </c>
      <c r="F791" s="55">
        <v>16168</v>
      </c>
      <c r="G791" s="55">
        <v>12910</v>
      </c>
      <c r="H791" s="56">
        <v>0.68</v>
      </c>
      <c r="I791" s="55">
        <v>13708</v>
      </c>
      <c r="J791" s="55">
        <v>12256</v>
      </c>
      <c r="K791" s="55">
        <v>13569</v>
      </c>
      <c r="L791" s="55">
        <v>15726</v>
      </c>
      <c r="M791" s="55">
        <v>19510</v>
      </c>
      <c r="N791" s="55">
        <v>22618</v>
      </c>
      <c r="O791" s="55">
        <v>28250</v>
      </c>
      <c r="P791" s="55">
        <v>5383</v>
      </c>
      <c r="Q791" s="55">
        <v>10250</v>
      </c>
      <c r="R791" s="55">
        <v>35500</v>
      </c>
      <c r="S791" s="55">
        <v>44848</v>
      </c>
      <c r="T791" s="55">
        <v>299</v>
      </c>
      <c r="U791" s="55">
        <v>1467191317</v>
      </c>
      <c r="V791" s="55">
        <v>16275</v>
      </c>
      <c r="W791" s="55">
        <v>241</v>
      </c>
      <c r="X791" s="55">
        <v>161516332</v>
      </c>
      <c r="Y791" s="47"/>
      <c r="Z791" s="47"/>
      <c r="AA791" s="47"/>
      <c r="AB791" s="47"/>
      <c r="AC791" s="47"/>
      <c r="AD791" s="47"/>
      <c r="AE791" s="47"/>
      <c r="AF791" s="47"/>
      <c r="AG791" s="47"/>
      <c r="AQ791" s="47"/>
      <c r="AV791" s="47"/>
      <c r="AW791" s="47"/>
      <c r="AZ791" s="47"/>
      <c r="BA791" s="47"/>
      <c r="BB791" s="47"/>
      <c r="BC791" s="47"/>
      <c r="BD791" s="47"/>
      <c r="BE791" s="47"/>
      <c r="BF791" s="47"/>
      <c r="BG791" s="47"/>
      <c r="BH791" s="47"/>
      <c r="BJ791" s="47"/>
      <c r="BO791" s="47"/>
      <c r="BP791" s="47"/>
      <c r="BV791" s="47"/>
      <c r="BW791" s="47"/>
      <c r="BX791" s="50"/>
      <c r="CM791" s="47"/>
      <c r="CR791" s="47"/>
      <c r="CU791" s="47"/>
    </row>
    <row r="792" spans="1:99" x14ac:dyDescent="0.35">
      <c r="A792" s="51" t="s">
        <v>876</v>
      </c>
      <c r="B792" s="52">
        <v>25752</v>
      </c>
      <c r="C792" s="52">
        <v>47493</v>
      </c>
      <c r="D792" s="53">
        <v>0.71</v>
      </c>
      <c r="E792" s="53">
        <v>0.71</v>
      </c>
      <c r="F792" s="52">
        <v>9181</v>
      </c>
      <c r="G792" s="52">
        <v>8676</v>
      </c>
      <c r="H792" s="53">
        <v>0.42</v>
      </c>
      <c r="I792" s="52">
        <v>14852</v>
      </c>
      <c r="J792" s="52">
        <v>6369</v>
      </c>
      <c r="K792" s="52">
        <v>8625</v>
      </c>
      <c r="L792" s="52">
        <v>14132</v>
      </c>
      <c r="M792" s="52">
        <v>19983</v>
      </c>
      <c r="N792" s="52">
        <v>23370</v>
      </c>
      <c r="O792" s="52">
        <v>20121</v>
      </c>
      <c r="P792" s="52">
        <v>4703</v>
      </c>
      <c r="Q792" s="52">
        <v>8750</v>
      </c>
      <c r="R792" s="52">
        <v>26786</v>
      </c>
      <c r="S792" s="52">
        <v>31000</v>
      </c>
      <c r="T792" s="52">
        <v>213</v>
      </c>
      <c r="U792" s="52">
        <v>1270629283</v>
      </c>
      <c r="V792" s="52">
        <v>21110</v>
      </c>
      <c r="W792" s="52">
        <v>299</v>
      </c>
      <c r="X792" s="52">
        <v>119434844</v>
      </c>
      <c r="Y792" s="47"/>
      <c r="Z792" s="47"/>
      <c r="AA792" s="47"/>
      <c r="AB792" s="47"/>
      <c r="AC792" s="47"/>
      <c r="AD792" s="47"/>
      <c r="AE792" s="47"/>
      <c r="AF792" s="47"/>
      <c r="AG792" s="47"/>
      <c r="AQ792" s="47"/>
      <c r="AV792" s="47"/>
      <c r="AW792" s="47"/>
      <c r="AZ792" s="47"/>
      <c r="BA792" s="47"/>
      <c r="BB792" s="47"/>
      <c r="BC792" s="47"/>
      <c r="BD792" s="47"/>
      <c r="BE792" s="47"/>
      <c r="BF792" s="47"/>
      <c r="BG792" s="47"/>
      <c r="BH792" s="47"/>
      <c r="BI792" s="47"/>
      <c r="BJ792" s="47"/>
      <c r="BO792" s="47"/>
      <c r="BP792" s="47"/>
      <c r="BQ792" s="49"/>
      <c r="BV792" s="47"/>
      <c r="BW792" s="47"/>
      <c r="BX792" s="50"/>
      <c r="CM792" s="47"/>
      <c r="CR792" s="47"/>
      <c r="CU792" s="47"/>
    </row>
    <row r="793" spans="1:99" x14ac:dyDescent="0.35">
      <c r="A793" s="54" t="s">
        <v>877</v>
      </c>
      <c r="B793" s="55" t="s">
        <v>84</v>
      </c>
      <c r="C793" s="55">
        <v>49116</v>
      </c>
      <c r="D793" s="56">
        <v>0.96</v>
      </c>
      <c r="E793" s="56">
        <v>0.85</v>
      </c>
      <c r="F793" s="55">
        <v>28392</v>
      </c>
      <c r="G793" s="55">
        <v>21887</v>
      </c>
      <c r="H793" s="56">
        <v>0.56999999999999995</v>
      </c>
      <c r="I793" s="55">
        <v>18701</v>
      </c>
      <c r="J793" s="55">
        <v>15577</v>
      </c>
      <c r="K793" s="55">
        <v>15966</v>
      </c>
      <c r="L793" s="55">
        <v>17077</v>
      </c>
      <c r="M793" s="55">
        <v>20995</v>
      </c>
      <c r="N793" s="55">
        <v>22450</v>
      </c>
      <c r="O793" s="55">
        <v>25000</v>
      </c>
      <c r="P793" s="55">
        <v>3264</v>
      </c>
      <c r="Q793" s="55">
        <v>6500</v>
      </c>
      <c r="R793" s="55">
        <v>24500</v>
      </c>
      <c r="S793" s="55">
        <v>34546</v>
      </c>
      <c r="T793" s="55">
        <v>265</v>
      </c>
      <c r="U793" s="55">
        <v>212937738</v>
      </c>
      <c r="V793" s="55">
        <v>12325</v>
      </c>
      <c r="W793" s="55">
        <v>200</v>
      </c>
      <c r="X793" s="55">
        <v>22862123</v>
      </c>
      <c r="Y793" s="47"/>
      <c r="Z793" s="47"/>
      <c r="AA793" s="47"/>
      <c r="AB793" s="47"/>
      <c r="AC793" s="47"/>
      <c r="AD793" s="47"/>
      <c r="AE793" s="47"/>
      <c r="AF793" s="47"/>
      <c r="AG793" s="47"/>
      <c r="AQ793" s="47"/>
      <c r="AV793" s="47"/>
      <c r="AW793" s="47"/>
      <c r="AZ793" s="47"/>
      <c r="BA793" s="47"/>
      <c r="BB793" s="47"/>
      <c r="BC793" s="47"/>
      <c r="BD793" s="47"/>
      <c r="BE793" s="47"/>
      <c r="BF793" s="47"/>
      <c r="BG793" s="47"/>
      <c r="BH793" s="47"/>
      <c r="BJ793" s="47"/>
      <c r="BO793" s="47"/>
      <c r="BP793" s="47"/>
      <c r="BV793" s="47"/>
      <c r="BW793" s="47"/>
      <c r="BX793" s="50"/>
      <c r="CM793" s="47"/>
      <c r="CR793" s="47"/>
      <c r="CU793" s="47"/>
    </row>
    <row r="794" spans="1:99" x14ac:dyDescent="0.35">
      <c r="A794" s="51" t="s">
        <v>878</v>
      </c>
      <c r="B794" s="52" t="s">
        <v>84</v>
      </c>
      <c r="C794" s="52">
        <v>57966</v>
      </c>
      <c r="D794" s="53">
        <v>1</v>
      </c>
      <c r="E794" s="53">
        <v>0.98</v>
      </c>
      <c r="F794" s="52">
        <v>30776</v>
      </c>
      <c r="G794" s="52">
        <v>26715</v>
      </c>
      <c r="H794" s="53">
        <v>0.62</v>
      </c>
      <c r="I794" s="52">
        <v>25285</v>
      </c>
      <c r="J794" s="52">
        <v>24087</v>
      </c>
      <c r="K794" s="52">
        <v>23592</v>
      </c>
      <c r="L794" s="52">
        <v>20674</v>
      </c>
      <c r="M794" s="52">
        <v>22435</v>
      </c>
      <c r="N794" s="52">
        <v>24436</v>
      </c>
      <c r="O794" s="52">
        <v>24500</v>
      </c>
      <c r="P794" s="52">
        <v>4334</v>
      </c>
      <c r="Q794" s="52">
        <v>9500</v>
      </c>
      <c r="R794" s="52">
        <v>27000</v>
      </c>
      <c r="S794" s="52">
        <v>31000</v>
      </c>
      <c r="T794" s="52">
        <v>260</v>
      </c>
      <c r="U794" s="52">
        <v>177556445</v>
      </c>
      <c r="V794" s="52">
        <v>23000</v>
      </c>
      <c r="W794" s="52">
        <v>357</v>
      </c>
      <c r="X794" s="52">
        <v>52386448</v>
      </c>
      <c r="Y794" s="47"/>
      <c r="Z794" s="47"/>
      <c r="AA794" s="47"/>
      <c r="AB794" s="47"/>
      <c r="AC794" s="47"/>
      <c r="AD794" s="47"/>
      <c r="AE794" s="47"/>
      <c r="AF794" s="47"/>
      <c r="AG794" s="47"/>
      <c r="AQ794" s="47"/>
      <c r="AV794" s="47"/>
      <c r="AW794" s="47"/>
      <c r="AZ794" s="47"/>
      <c r="BA794" s="47"/>
      <c r="BB794" s="47"/>
      <c r="BC794" s="47"/>
      <c r="BD794" s="47"/>
      <c r="BE794" s="47"/>
      <c r="BF794" s="47"/>
      <c r="BG794" s="47"/>
      <c r="BH794" s="47"/>
      <c r="BI794" s="47"/>
      <c r="BJ794" s="47"/>
      <c r="BO794" s="47"/>
      <c r="BP794" s="47"/>
      <c r="BQ794" s="49"/>
      <c r="BV794" s="47"/>
      <c r="BW794" s="47"/>
      <c r="BX794" s="50"/>
      <c r="CM794" s="47"/>
      <c r="CR794" s="47"/>
      <c r="CU794" s="47"/>
    </row>
    <row r="795" spans="1:99" x14ac:dyDescent="0.35">
      <c r="A795" s="54" t="s">
        <v>879</v>
      </c>
      <c r="B795" s="55" t="s">
        <v>84</v>
      </c>
      <c r="C795" s="55">
        <v>42215</v>
      </c>
      <c r="D795" s="56">
        <v>0.98</v>
      </c>
      <c r="E795" s="56">
        <v>0.85</v>
      </c>
      <c r="F795" s="55">
        <v>17481</v>
      </c>
      <c r="G795" s="55">
        <v>16254</v>
      </c>
      <c r="H795" s="56">
        <v>0.68</v>
      </c>
      <c r="I795" s="55">
        <v>23374</v>
      </c>
      <c r="J795" s="55">
        <v>19571</v>
      </c>
      <c r="K795" s="55">
        <v>18466</v>
      </c>
      <c r="L795" s="55">
        <v>24048</v>
      </c>
      <c r="M795" s="55">
        <v>25525</v>
      </c>
      <c r="N795" s="55">
        <v>29386</v>
      </c>
      <c r="O795" s="55">
        <v>23200</v>
      </c>
      <c r="P795" s="55">
        <v>4765</v>
      </c>
      <c r="Q795" s="55">
        <v>8750</v>
      </c>
      <c r="R795" s="55">
        <v>27412</v>
      </c>
      <c r="S795" s="55">
        <v>35500</v>
      </c>
      <c r="T795" s="55">
        <v>246</v>
      </c>
      <c r="U795" s="55">
        <v>87289418</v>
      </c>
      <c r="V795" s="55">
        <v>18000</v>
      </c>
      <c r="W795" s="55">
        <v>216</v>
      </c>
      <c r="X795" s="55">
        <v>12113585</v>
      </c>
      <c r="Y795" s="47"/>
      <c r="Z795" s="47"/>
      <c r="AA795" s="47"/>
      <c r="AB795" s="47"/>
      <c r="AC795" s="47"/>
      <c r="AD795" s="47"/>
      <c r="AE795" s="47"/>
      <c r="AF795" s="47"/>
      <c r="AG795" s="47"/>
      <c r="AK795" s="47"/>
      <c r="AQ795" s="47"/>
      <c r="AV795" s="47"/>
      <c r="AZ795" s="47"/>
      <c r="BA795" s="47"/>
      <c r="BB795" s="47"/>
      <c r="BC795" s="47"/>
      <c r="BD795" s="47"/>
      <c r="BE795" s="47"/>
      <c r="BF795" s="47"/>
      <c r="BG795" s="47"/>
      <c r="BH795" s="47"/>
      <c r="BI795" s="47"/>
      <c r="BJ795" s="47"/>
      <c r="BO795" s="47"/>
      <c r="BP795" s="47"/>
      <c r="BV795" s="47"/>
      <c r="BW795" s="47"/>
      <c r="BX795" s="50"/>
      <c r="CM795" s="47"/>
      <c r="CR795" s="47"/>
      <c r="CU795" s="47"/>
    </row>
    <row r="796" spans="1:99" x14ac:dyDescent="0.35">
      <c r="A796" s="51" t="s">
        <v>880</v>
      </c>
      <c r="B796" s="52">
        <v>24568</v>
      </c>
      <c r="C796" s="52">
        <v>29222</v>
      </c>
      <c r="D796" s="53">
        <v>0.77</v>
      </c>
      <c r="E796" s="53">
        <v>0.66</v>
      </c>
      <c r="F796" s="52">
        <v>5732</v>
      </c>
      <c r="G796" s="52">
        <v>5925</v>
      </c>
      <c r="H796" s="53">
        <v>0.64</v>
      </c>
      <c r="I796" s="52">
        <v>15962</v>
      </c>
      <c r="J796" s="52">
        <v>11329</v>
      </c>
      <c r="K796" s="52">
        <v>12102</v>
      </c>
      <c r="L796" s="52">
        <v>15065</v>
      </c>
      <c r="M796" s="52">
        <v>18135</v>
      </c>
      <c r="N796" s="52">
        <v>19591</v>
      </c>
      <c r="O796" s="52">
        <v>23199</v>
      </c>
      <c r="P796" s="52">
        <v>3500</v>
      </c>
      <c r="Q796" s="52">
        <v>6449</v>
      </c>
      <c r="R796" s="52">
        <v>25749</v>
      </c>
      <c r="S796" s="52">
        <v>31000</v>
      </c>
      <c r="T796" s="52">
        <v>246</v>
      </c>
      <c r="U796" s="52">
        <v>578953646</v>
      </c>
      <c r="V796" s="52">
        <v>14740</v>
      </c>
      <c r="W796" s="52">
        <v>181</v>
      </c>
      <c r="X796" s="52">
        <v>22228259</v>
      </c>
      <c r="Y796" s="47"/>
      <c r="Z796" s="47"/>
      <c r="AA796" s="47"/>
      <c r="AB796" s="47"/>
      <c r="AC796" s="47"/>
      <c r="AD796" s="47"/>
      <c r="AE796" s="47"/>
      <c r="AF796" s="47"/>
      <c r="AG796" s="47"/>
      <c r="AQ796" s="47"/>
      <c r="AV796" s="47"/>
      <c r="AW796" s="47"/>
      <c r="AZ796" s="47"/>
      <c r="BA796" s="47"/>
      <c r="BB796" s="47"/>
      <c r="BC796" s="47"/>
      <c r="BD796" s="47"/>
      <c r="BE796" s="47"/>
      <c r="BF796" s="47"/>
      <c r="BG796" s="47"/>
      <c r="BH796" s="47"/>
      <c r="BI796" s="47"/>
      <c r="BJ796" s="47"/>
      <c r="BO796" s="47"/>
      <c r="BP796" s="47"/>
      <c r="BQ796" s="49"/>
      <c r="BV796" s="47"/>
      <c r="BW796" s="47"/>
      <c r="BX796" s="50"/>
      <c r="CM796" s="47"/>
      <c r="CR796" s="47"/>
      <c r="CU796" s="47"/>
    </row>
    <row r="797" spans="1:99" x14ac:dyDescent="0.35">
      <c r="A797" s="54" t="s">
        <v>881</v>
      </c>
      <c r="B797" s="55">
        <v>0</v>
      </c>
      <c r="C797" s="55"/>
      <c r="D797" s="56">
        <v>0.93</v>
      </c>
      <c r="E797" s="56">
        <v>0.67</v>
      </c>
      <c r="F797" s="55">
        <v>7113</v>
      </c>
      <c r="G797" s="55">
        <v>5386</v>
      </c>
      <c r="H797" s="56">
        <v>0</v>
      </c>
      <c r="I797" s="55">
        <v>4968</v>
      </c>
      <c r="J797" s="55">
        <v>2305</v>
      </c>
      <c r="K797" s="55">
        <v>2889</v>
      </c>
      <c r="L797" s="55">
        <v>5800</v>
      </c>
      <c r="M797" s="55"/>
      <c r="N797" s="55"/>
      <c r="O797" s="55"/>
      <c r="P797" s="55"/>
      <c r="Q797" s="55"/>
      <c r="R797" s="55"/>
      <c r="S797" s="55"/>
      <c r="T797" s="55"/>
      <c r="U797" s="55">
        <v>0</v>
      </c>
      <c r="V797" s="55"/>
      <c r="W797" s="55"/>
      <c r="X797" s="55">
        <v>0</v>
      </c>
      <c r="Y797" s="47"/>
      <c r="Z797" s="47"/>
      <c r="AA797" s="47"/>
      <c r="AB797" s="47"/>
      <c r="AV797" s="47"/>
      <c r="BA797" s="47"/>
      <c r="BB797" s="47"/>
      <c r="BE797" s="47"/>
      <c r="BF797" s="47"/>
      <c r="BG797" s="47"/>
      <c r="BH797" s="47"/>
      <c r="BV797" s="47"/>
      <c r="BX797" s="50"/>
      <c r="CM797" s="47"/>
      <c r="CR797" s="47"/>
      <c r="CU797" s="47"/>
    </row>
    <row r="798" spans="1:99" x14ac:dyDescent="0.35">
      <c r="A798" s="51" t="s">
        <v>882</v>
      </c>
      <c r="B798" s="52" t="s">
        <v>84</v>
      </c>
      <c r="C798" s="52">
        <v>41800</v>
      </c>
      <c r="D798" s="53">
        <v>1</v>
      </c>
      <c r="E798" s="53">
        <v>0.8</v>
      </c>
      <c r="F798" s="52">
        <v>26941</v>
      </c>
      <c r="G798" s="52">
        <v>24665</v>
      </c>
      <c r="H798" s="53">
        <v>0.56999999999999995</v>
      </c>
      <c r="I798" s="52">
        <v>11705</v>
      </c>
      <c r="J798" s="52">
        <v>13037</v>
      </c>
      <c r="K798" s="52">
        <v>13620</v>
      </c>
      <c r="L798" s="52">
        <v>12456</v>
      </c>
      <c r="M798" s="52">
        <v>13058</v>
      </c>
      <c r="N798" s="52">
        <v>21291</v>
      </c>
      <c r="O798" s="52">
        <v>23082</v>
      </c>
      <c r="P798" s="52">
        <v>2961</v>
      </c>
      <c r="Q798" s="52">
        <v>5500</v>
      </c>
      <c r="R798" s="52">
        <v>22500</v>
      </c>
      <c r="S798" s="52">
        <v>31000</v>
      </c>
      <c r="T798" s="52">
        <v>245</v>
      </c>
      <c r="U798" s="52">
        <v>130067582</v>
      </c>
      <c r="V798" s="52">
        <v>20800</v>
      </c>
      <c r="W798" s="52">
        <v>315</v>
      </c>
      <c r="X798" s="52">
        <v>20391414</v>
      </c>
      <c r="Y798" s="47"/>
      <c r="Z798" s="47"/>
      <c r="AA798" s="47"/>
      <c r="AB798" s="47"/>
      <c r="AC798" s="47"/>
      <c r="AD798" s="47"/>
      <c r="AE798" s="47"/>
      <c r="AF798" s="47"/>
      <c r="AG798" s="47"/>
      <c r="AQ798" s="47"/>
      <c r="AV798" s="47"/>
      <c r="AW798" s="47"/>
      <c r="AZ798" s="47"/>
      <c r="BA798" s="47"/>
      <c r="BB798" s="47"/>
      <c r="BD798" s="47"/>
      <c r="BE798" s="47"/>
      <c r="BF798" s="47"/>
      <c r="BG798" s="47"/>
      <c r="BH798" s="47"/>
      <c r="BI798" s="47"/>
      <c r="BJ798" s="47"/>
      <c r="BO798" s="47"/>
      <c r="BP798" s="47"/>
      <c r="BV798" s="47"/>
      <c r="BW798" s="47"/>
      <c r="BX798" s="50"/>
      <c r="CM798" s="47"/>
      <c r="CR798" s="47"/>
      <c r="CU798" s="47"/>
    </row>
    <row r="799" spans="1:99" x14ac:dyDescent="0.35">
      <c r="A799" s="54" t="s">
        <v>883</v>
      </c>
      <c r="B799" s="55" t="s">
        <v>84</v>
      </c>
      <c r="C799" s="55">
        <v>47845</v>
      </c>
      <c r="D799" s="56">
        <v>1</v>
      </c>
      <c r="E799" s="56">
        <v>0.97</v>
      </c>
      <c r="F799" s="55">
        <v>22545</v>
      </c>
      <c r="G799" s="55">
        <v>19798</v>
      </c>
      <c r="H799" s="56">
        <v>0.56000000000000005</v>
      </c>
      <c r="I799" s="55">
        <v>19029</v>
      </c>
      <c r="J799" s="55">
        <v>17420</v>
      </c>
      <c r="K799" s="55">
        <v>15665</v>
      </c>
      <c r="L799" s="55">
        <v>15840</v>
      </c>
      <c r="M799" s="55">
        <v>20043</v>
      </c>
      <c r="N799" s="55">
        <v>21471</v>
      </c>
      <c r="O799" s="55">
        <v>25500</v>
      </c>
      <c r="P799" s="55">
        <v>3946</v>
      </c>
      <c r="Q799" s="55">
        <v>8500</v>
      </c>
      <c r="R799" s="55">
        <v>27084</v>
      </c>
      <c r="S799" s="55">
        <v>35000</v>
      </c>
      <c r="T799" s="55">
        <v>270</v>
      </c>
      <c r="U799" s="55">
        <v>213806411</v>
      </c>
      <c r="V799" s="55">
        <v>20000</v>
      </c>
      <c r="W799" s="55">
        <v>352</v>
      </c>
      <c r="X799" s="55">
        <v>32742724</v>
      </c>
      <c r="Y799" s="47"/>
      <c r="Z799" s="47"/>
      <c r="AA799" s="47"/>
      <c r="AB799" s="47"/>
      <c r="AC799" s="47"/>
      <c r="AD799" s="47"/>
      <c r="AE799" s="47"/>
      <c r="AF799" s="47"/>
      <c r="AG799" s="47"/>
      <c r="AK799" s="47"/>
      <c r="AL799" s="47"/>
      <c r="AQ799" s="47"/>
      <c r="AV799" s="47"/>
      <c r="AW799" s="47"/>
      <c r="AZ799" s="47"/>
      <c r="BA799" s="47"/>
      <c r="BB799" s="47"/>
      <c r="BD799" s="47"/>
      <c r="BE799" s="47"/>
      <c r="BF799" s="47"/>
      <c r="BG799" s="47"/>
      <c r="BH799" s="47"/>
      <c r="BJ799" s="47"/>
      <c r="BO799" s="47"/>
      <c r="BP799" s="47"/>
      <c r="BQ799" s="49"/>
      <c r="BV799" s="47"/>
      <c r="BW799" s="47"/>
      <c r="BX799" s="50"/>
      <c r="CM799" s="47"/>
      <c r="CR799" s="47"/>
      <c r="CU799" s="47"/>
    </row>
    <row r="800" spans="1:99" x14ac:dyDescent="0.35">
      <c r="A800" s="51" t="s">
        <v>884</v>
      </c>
      <c r="B800" s="52">
        <v>0</v>
      </c>
      <c r="C800" s="52"/>
      <c r="D800" s="53">
        <v>0.47</v>
      </c>
      <c r="E800" s="53">
        <v>0.34</v>
      </c>
      <c r="F800" s="52">
        <v>7332</v>
      </c>
      <c r="G800" s="52">
        <v>6374</v>
      </c>
      <c r="H800" s="53">
        <v>0.02</v>
      </c>
      <c r="I800" s="52">
        <v>10047</v>
      </c>
      <c r="J800" s="52">
        <v>7159</v>
      </c>
      <c r="K800" s="52">
        <v>8880</v>
      </c>
      <c r="L800" s="52">
        <v>9738</v>
      </c>
      <c r="M800" s="52">
        <v>13651</v>
      </c>
      <c r="N800" s="52"/>
      <c r="O800" s="52">
        <v>15458</v>
      </c>
      <c r="P800" s="52">
        <v>1667</v>
      </c>
      <c r="Q800" s="52">
        <v>2700</v>
      </c>
      <c r="R800" s="52">
        <v>9500</v>
      </c>
      <c r="S800" s="52">
        <v>17504</v>
      </c>
      <c r="T800" s="52">
        <v>164</v>
      </c>
      <c r="U800" s="52">
        <v>14002679</v>
      </c>
      <c r="V800" s="52"/>
      <c r="W800" s="52"/>
      <c r="X800" s="52">
        <v>0</v>
      </c>
      <c r="Y800" s="47"/>
      <c r="Z800" s="47"/>
      <c r="AA800" s="47"/>
      <c r="AB800" s="47"/>
      <c r="AQ800" s="47"/>
      <c r="AV800" s="47"/>
      <c r="BA800" s="47"/>
      <c r="BB800" s="47"/>
      <c r="BE800" s="47"/>
      <c r="BF800" s="47"/>
      <c r="BG800" s="47"/>
      <c r="BH800" s="47"/>
      <c r="BI800" s="47"/>
      <c r="BO800" s="47"/>
      <c r="BV800" s="47"/>
      <c r="BX800" s="50"/>
      <c r="CM800" s="47"/>
      <c r="CR800" s="47"/>
      <c r="CU800" s="47"/>
    </row>
    <row r="801" spans="1:99" x14ac:dyDescent="0.35">
      <c r="A801" s="54" t="s">
        <v>885</v>
      </c>
      <c r="B801" s="55">
        <v>32461</v>
      </c>
      <c r="C801" s="55">
        <v>42552</v>
      </c>
      <c r="D801" s="56">
        <v>0.85</v>
      </c>
      <c r="E801" s="56">
        <v>0.66</v>
      </c>
      <c r="F801" s="55">
        <v>15143</v>
      </c>
      <c r="G801" s="55">
        <v>8032</v>
      </c>
      <c r="H801" s="56">
        <v>0.09</v>
      </c>
      <c r="I801" s="55">
        <v>14262</v>
      </c>
      <c r="J801" s="55">
        <v>9908</v>
      </c>
      <c r="K801" s="55">
        <v>16046</v>
      </c>
      <c r="L801" s="55">
        <v>17161</v>
      </c>
      <c r="M801" s="55">
        <v>22438</v>
      </c>
      <c r="N801" s="55"/>
      <c r="O801" s="55">
        <v>14600</v>
      </c>
      <c r="P801" s="55">
        <v>2675</v>
      </c>
      <c r="Q801" s="55">
        <v>4750</v>
      </c>
      <c r="R801" s="55">
        <v>19743</v>
      </c>
      <c r="S801" s="55">
        <v>31000</v>
      </c>
      <c r="T801" s="55">
        <v>155</v>
      </c>
      <c r="U801" s="55">
        <v>326034640</v>
      </c>
      <c r="V801" s="55">
        <v>8650</v>
      </c>
      <c r="W801" s="55">
        <v>111</v>
      </c>
      <c r="X801" s="55">
        <v>5535290</v>
      </c>
      <c r="Y801" s="47"/>
      <c r="Z801" s="47"/>
      <c r="AA801" s="47"/>
      <c r="AB801" s="47"/>
      <c r="AC801" s="47"/>
      <c r="AD801" s="47"/>
      <c r="AE801" s="47"/>
      <c r="AF801" s="47"/>
      <c r="AG801" s="47"/>
      <c r="AL801" s="47"/>
      <c r="AQ801" s="47"/>
      <c r="AV801" s="47"/>
      <c r="AW801" s="47"/>
      <c r="AZ801" s="47"/>
      <c r="BA801" s="47"/>
      <c r="BB801" s="47"/>
      <c r="BC801" s="47"/>
      <c r="BD801" s="47"/>
      <c r="BE801" s="47"/>
      <c r="BF801" s="47"/>
      <c r="BG801" s="47"/>
      <c r="BH801" s="47"/>
      <c r="BI801" s="47"/>
      <c r="BJ801" s="47"/>
      <c r="BO801" s="47"/>
      <c r="BP801" s="47"/>
      <c r="BQ801" s="49"/>
      <c r="BV801" s="47"/>
      <c r="BW801" s="47"/>
      <c r="BX801" s="50"/>
      <c r="CM801" s="47"/>
      <c r="CR801" s="47"/>
      <c r="CU801" s="47"/>
    </row>
    <row r="802" spans="1:99" x14ac:dyDescent="0.35">
      <c r="A802" s="51" t="s">
        <v>886</v>
      </c>
      <c r="B802" s="52">
        <v>19642</v>
      </c>
      <c r="C802" s="52">
        <v>28627</v>
      </c>
      <c r="D802" s="53">
        <v>0.96</v>
      </c>
      <c r="E802" s="53">
        <v>0.89</v>
      </c>
      <c r="F802" s="52">
        <v>8528</v>
      </c>
      <c r="G802" s="52">
        <v>7099</v>
      </c>
      <c r="H802" s="53">
        <v>0.4</v>
      </c>
      <c r="I802" s="52">
        <v>9669</v>
      </c>
      <c r="J802" s="52">
        <v>7825</v>
      </c>
      <c r="K802" s="52">
        <v>7799</v>
      </c>
      <c r="L802" s="52">
        <v>11480</v>
      </c>
      <c r="M802" s="52">
        <v>15460</v>
      </c>
      <c r="N802" s="52">
        <v>15936</v>
      </c>
      <c r="O802" s="52">
        <v>17367</v>
      </c>
      <c r="P802" s="52">
        <v>2750</v>
      </c>
      <c r="Q802" s="52">
        <v>5500</v>
      </c>
      <c r="R802" s="52">
        <v>22609</v>
      </c>
      <c r="S802" s="52">
        <v>32304</v>
      </c>
      <c r="T802" s="52">
        <v>184</v>
      </c>
      <c r="U802" s="52">
        <v>677284916</v>
      </c>
      <c r="V802" s="52">
        <v>8651</v>
      </c>
      <c r="W802" s="52">
        <v>119</v>
      </c>
      <c r="X802" s="52">
        <v>15424837</v>
      </c>
      <c r="Y802" s="47"/>
      <c r="Z802" s="47"/>
      <c r="AA802" s="47"/>
      <c r="AB802" s="47"/>
      <c r="AC802" s="47"/>
      <c r="AD802" s="47"/>
      <c r="AE802" s="47"/>
      <c r="AF802" s="47"/>
      <c r="AG802" s="47"/>
      <c r="AQ802" s="47"/>
      <c r="AV802" s="47"/>
      <c r="AW802" s="47"/>
      <c r="AZ802" s="47"/>
      <c r="BA802" s="47"/>
      <c r="BB802" s="47"/>
      <c r="BC802" s="47"/>
      <c r="BD802" s="47"/>
      <c r="BE802" s="47"/>
      <c r="BF802" s="47"/>
      <c r="BG802" s="47"/>
      <c r="BH802" s="47"/>
      <c r="BJ802" s="47"/>
      <c r="BO802" s="47"/>
      <c r="BP802" s="47"/>
      <c r="BQ802" s="49"/>
      <c r="BV802" s="47"/>
      <c r="BW802" s="47"/>
      <c r="BX802" s="50"/>
      <c r="CM802" s="47"/>
      <c r="CR802" s="47"/>
      <c r="CU802" s="47"/>
    </row>
    <row r="803" spans="1:99" x14ac:dyDescent="0.35">
      <c r="A803" s="54" t="s">
        <v>887</v>
      </c>
      <c r="B803" s="55" t="s">
        <v>84</v>
      </c>
      <c r="C803" s="55">
        <v>81422</v>
      </c>
      <c r="D803" s="56">
        <v>0.82</v>
      </c>
      <c r="E803" s="56">
        <v>0.67</v>
      </c>
      <c r="F803" s="55">
        <v>42331</v>
      </c>
      <c r="G803" s="55">
        <v>33757</v>
      </c>
      <c r="H803" s="56">
        <v>0.42</v>
      </c>
      <c r="I803" s="55">
        <v>35827</v>
      </c>
      <c r="J803" s="55">
        <v>2227</v>
      </c>
      <c r="K803" s="55">
        <v>2715</v>
      </c>
      <c r="L803" s="55">
        <v>9324</v>
      </c>
      <c r="M803" s="55">
        <v>19469</v>
      </c>
      <c r="N803" s="55">
        <v>46187</v>
      </c>
      <c r="O803" s="55">
        <v>24250</v>
      </c>
      <c r="P803" s="55">
        <v>5757</v>
      </c>
      <c r="Q803" s="55">
        <v>14500</v>
      </c>
      <c r="R803" s="55">
        <v>31000</v>
      </c>
      <c r="S803" s="55">
        <v>34500</v>
      </c>
      <c r="T803" s="55">
        <v>257</v>
      </c>
      <c r="U803" s="55">
        <v>1471703811</v>
      </c>
      <c r="V803" s="55">
        <v>35000</v>
      </c>
      <c r="W803" s="55">
        <v>452</v>
      </c>
      <c r="X803" s="55">
        <v>151925366</v>
      </c>
      <c r="Y803" s="47"/>
      <c r="Z803" s="47"/>
      <c r="AA803" s="47"/>
      <c r="AB803" s="47"/>
      <c r="AC803" s="47"/>
      <c r="AD803" s="47"/>
      <c r="AF803" s="47"/>
      <c r="AG803" s="47"/>
      <c r="AQ803" s="47"/>
      <c r="AV803" s="47"/>
      <c r="AW803" s="47"/>
      <c r="AZ803" s="47"/>
      <c r="BA803" s="47"/>
      <c r="BB803" s="47"/>
      <c r="BC803" s="47"/>
      <c r="BD803" s="47"/>
      <c r="BE803" s="47"/>
      <c r="BF803" s="47"/>
      <c r="BG803" s="47"/>
      <c r="BH803" s="47"/>
      <c r="BJ803" s="47"/>
      <c r="BO803" s="47"/>
      <c r="BP803" s="47"/>
      <c r="BV803" s="47"/>
      <c r="BW803" s="47"/>
      <c r="BX803" s="50"/>
      <c r="CM803" s="47"/>
      <c r="CR803" s="47"/>
      <c r="CU803" s="47"/>
    </row>
    <row r="804" spans="1:99" x14ac:dyDescent="0.35">
      <c r="A804" s="51" t="s">
        <v>888</v>
      </c>
      <c r="B804" s="52">
        <v>29202</v>
      </c>
      <c r="C804" s="52">
        <v>44464</v>
      </c>
      <c r="D804" s="53">
        <v>1</v>
      </c>
      <c r="E804" s="53">
        <v>0.97</v>
      </c>
      <c r="F804" s="52">
        <v>11865</v>
      </c>
      <c r="G804" s="52">
        <v>9955</v>
      </c>
      <c r="H804" s="53">
        <v>0.4</v>
      </c>
      <c r="I804" s="52">
        <v>17115</v>
      </c>
      <c r="J804" s="52">
        <v>11429</v>
      </c>
      <c r="K804" s="52">
        <v>12812</v>
      </c>
      <c r="L804" s="52">
        <v>15667</v>
      </c>
      <c r="M804" s="52">
        <v>18968</v>
      </c>
      <c r="N804" s="52">
        <v>20069</v>
      </c>
      <c r="O804" s="52">
        <v>19000</v>
      </c>
      <c r="P804" s="52">
        <v>3225</v>
      </c>
      <c r="Q804" s="52">
        <v>5500</v>
      </c>
      <c r="R804" s="52">
        <v>23726</v>
      </c>
      <c r="S804" s="52">
        <v>31000</v>
      </c>
      <c r="T804" s="52">
        <v>201</v>
      </c>
      <c r="U804" s="52">
        <v>1914119797</v>
      </c>
      <c r="V804" s="52">
        <v>22534</v>
      </c>
      <c r="W804" s="52">
        <v>338</v>
      </c>
      <c r="X804" s="52">
        <v>342059269</v>
      </c>
      <c r="Y804" s="47"/>
      <c r="Z804" s="47"/>
      <c r="AA804" s="47"/>
      <c r="AB804" s="47"/>
      <c r="AC804" s="47"/>
      <c r="AD804" s="47"/>
      <c r="AE804" s="47"/>
      <c r="AF804" s="47"/>
      <c r="AG804" s="47"/>
      <c r="AQ804" s="47"/>
      <c r="AV804" s="47"/>
      <c r="AW804" s="47"/>
      <c r="AZ804" s="47"/>
      <c r="BA804" s="47"/>
      <c r="BB804" s="47"/>
      <c r="BC804" s="47"/>
      <c r="BD804" s="47"/>
      <c r="BE804" s="47"/>
      <c r="BF804" s="47"/>
      <c r="BG804" s="47"/>
      <c r="BH804" s="47"/>
      <c r="BI804" s="47"/>
      <c r="BJ804" s="47"/>
      <c r="BO804" s="47"/>
      <c r="BP804" s="47"/>
      <c r="BQ804" s="49"/>
      <c r="BV804" s="47"/>
      <c r="BW804" s="47"/>
      <c r="BX804" s="50"/>
      <c r="CM804" s="47"/>
      <c r="CR804" s="47"/>
      <c r="CU804" s="47"/>
    </row>
    <row r="805" spans="1:99" x14ac:dyDescent="0.35">
      <c r="A805" s="54" t="s">
        <v>889</v>
      </c>
      <c r="B805" s="55">
        <v>27822</v>
      </c>
      <c r="C805" s="55">
        <v>27822</v>
      </c>
      <c r="D805" s="56">
        <v>0.99</v>
      </c>
      <c r="E805" s="56">
        <v>0.95</v>
      </c>
      <c r="F805" s="55">
        <v>12552</v>
      </c>
      <c r="G805" s="55">
        <v>9294</v>
      </c>
      <c r="H805" s="56">
        <v>0.59</v>
      </c>
      <c r="I805" s="55">
        <v>13884</v>
      </c>
      <c r="J805" s="55">
        <v>10974</v>
      </c>
      <c r="K805" s="55">
        <v>11006</v>
      </c>
      <c r="L805" s="55">
        <v>13204</v>
      </c>
      <c r="M805" s="55">
        <v>17435</v>
      </c>
      <c r="N805" s="55">
        <v>21060</v>
      </c>
      <c r="O805" s="55">
        <v>22162</v>
      </c>
      <c r="P805" s="55">
        <v>4750</v>
      </c>
      <c r="Q805" s="55">
        <v>8517</v>
      </c>
      <c r="R805" s="55">
        <v>27644</v>
      </c>
      <c r="S805" s="55">
        <v>37991</v>
      </c>
      <c r="T805" s="55">
        <v>235</v>
      </c>
      <c r="U805" s="55">
        <v>1477104703</v>
      </c>
      <c r="V805" s="55">
        <v>15500</v>
      </c>
      <c r="W805" s="55">
        <v>220</v>
      </c>
      <c r="X805" s="55">
        <v>147096256</v>
      </c>
      <c r="Y805" s="47"/>
      <c r="Z805" s="47"/>
      <c r="AA805" s="47"/>
      <c r="AB805" s="47"/>
      <c r="AC805" s="47"/>
      <c r="AD805" s="47"/>
      <c r="AE805" s="47"/>
      <c r="AF805" s="47"/>
      <c r="AG805" s="47"/>
      <c r="AL805" s="47"/>
      <c r="AQ805" s="47"/>
      <c r="AV805" s="47"/>
      <c r="AW805" s="47"/>
      <c r="AZ805" s="47"/>
      <c r="BA805" s="47"/>
      <c r="BB805" s="47"/>
      <c r="BC805" s="47"/>
      <c r="BD805" s="47"/>
      <c r="BE805" s="47"/>
      <c r="BF805" s="47"/>
      <c r="BG805" s="47"/>
      <c r="BH805" s="47"/>
      <c r="BI805" s="47"/>
      <c r="BJ805" s="47"/>
      <c r="BO805" s="47"/>
      <c r="BP805" s="47"/>
      <c r="BQ805" s="49"/>
      <c r="BV805" s="47"/>
      <c r="BW805" s="47"/>
      <c r="BX805" s="50"/>
      <c r="CM805" s="47"/>
      <c r="CR805" s="47"/>
      <c r="CU805" s="47"/>
    </row>
    <row r="806" spans="1:99" x14ac:dyDescent="0.35">
      <c r="A806" s="51" t="s">
        <v>890</v>
      </c>
      <c r="B806" s="52">
        <v>25140</v>
      </c>
      <c r="C806" s="52">
        <v>35396</v>
      </c>
      <c r="D806" s="53">
        <v>1</v>
      </c>
      <c r="E806" s="53">
        <v>0.88</v>
      </c>
      <c r="F806" s="52">
        <v>11275</v>
      </c>
      <c r="G806" s="52">
        <v>8828</v>
      </c>
      <c r="H806" s="53">
        <v>0.42</v>
      </c>
      <c r="I806" s="52">
        <v>7259</v>
      </c>
      <c r="J806" s="52">
        <v>466</v>
      </c>
      <c r="K806" s="52">
        <v>2082</v>
      </c>
      <c r="L806" s="52">
        <v>6219</v>
      </c>
      <c r="M806" s="52">
        <v>10860</v>
      </c>
      <c r="N806" s="52">
        <v>12744</v>
      </c>
      <c r="O806" s="52">
        <v>23000</v>
      </c>
      <c r="P806" s="52">
        <v>2750</v>
      </c>
      <c r="Q806" s="52">
        <v>5500</v>
      </c>
      <c r="R806" s="52">
        <v>27000</v>
      </c>
      <c r="S806" s="52">
        <v>38749</v>
      </c>
      <c r="T806" s="52">
        <v>244</v>
      </c>
      <c r="U806" s="52">
        <v>1168423666</v>
      </c>
      <c r="V806" s="52">
        <v>12502</v>
      </c>
      <c r="W806" s="52">
        <v>183</v>
      </c>
      <c r="X806" s="52">
        <v>78613685</v>
      </c>
      <c r="Y806" s="47"/>
      <c r="Z806" s="47"/>
      <c r="AA806" s="47"/>
      <c r="AB806" s="47"/>
      <c r="AC806" s="47"/>
      <c r="AD806" s="47"/>
      <c r="AE806" s="47"/>
      <c r="AF806" s="47"/>
      <c r="AG806" s="47"/>
      <c r="AQ806" s="47"/>
      <c r="AV806" s="47"/>
      <c r="AW806" s="47"/>
      <c r="AZ806" s="47"/>
      <c r="BA806" s="47"/>
      <c r="BB806" s="47"/>
      <c r="BC806" s="47"/>
      <c r="BD806" s="47"/>
      <c r="BE806" s="47"/>
      <c r="BF806" s="47"/>
      <c r="BG806" s="47"/>
      <c r="BH806" s="47"/>
      <c r="BI806" s="47"/>
      <c r="BJ806" s="47"/>
      <c r="BO806" s="47"/>
      <c r="BP806" s="47"/>
      <c r="BV806" s="47"/>
      <c r="BW806" s="47"/>
      <c r="BX806" s="50"/>
      <c r="CM806" s="47"/>
      <c r="CR806" s="47"/>
      <c r="CU806" s="47"/>
    </row>
    <row r="807" spans="1:99" x14ac:dyDescent="0.35">
      <c r="A807" s="54" t="s">
        <v>891</v>
      </c>
      <c r="B807" s="55">
        <v>27432</v>
      </c>
      <c r="C807" s="55">
        <v>32928</v>
      </c>
      <c r="D807" s="56">
        <v>1</v>
      </c>
      <c r="E807" s="56">
        <v>0.98</v>
      </c>
      <c r="F807" s="55">
        <v>9385</v>
      </c>
      <c r="G807" s="55">
        <v>7962</v>
      </c>
      <c r="H807" s="56">
        <v>0.57999999999999996</v>
      </c>
      <c r="I807" s="55">
        <v>17346</v>
      </c>
      <c r="J807" s="55">
        <v>9191</v>
      </c>
      <c r="K807" s="55">
        <v>11277</v>
      </c>
      <c r="L807" s="55">
        <v>15975</v>
      </c>
      <c r="M807" s="55">
        <v>21358</v>
      </c>
      <c r="N807" s="55">
        <v>22748</v>
      </c>
      <c r="O807" s="55">
        <v>21474</v>
      </c>
      <c r="P807" s="55">
        <v>3250</v>
      </c>
      <c r="Q807" s="55">
        <v>6000</v>
      </c>
      <c r="R807" s="55">
        <v>25880</v>
      </c>
      <c r="S807" s="55">
        <v>33000</v>
      </c>
      <c r="T807" s="55">
        <v>228</v>
      </c>
      <c r="U807" s="55">
        <v>512965036</v>
      </c>
      <c r="V807" s="55">
        <v>15343</v>
      </c>
      <c r="W807" s="55">
        <v>217</v>
      </c>
      <c r="X807" s="55">
        <v>56231969</v>
      </c>
      <c r="Y807" s="47"/>
      <c r="Z807" s="47"/>
      <c r="AA807" s="47"/>
      <c r="AB807" s="47"/>
      <c r="AC807" s="47"/>
      <c r="AD807" s="47"/>
      <c r="AE807" s="47"/>
      <c r="AF807" s="47"/>
      <c r="AG807" s="47"/>
      <c r="AK807" s="47"/>
      <c r="AQ807" s="47"/>
      <c r="AV807" s="47"/>
      <c r="AW807" s="47"/>
      <c r="AZ807" s="47"/>
      <c r="BA807" s="47"/>
      <c r="BB807" s="47"/>
      <c r="BC807" s="47"/>
      <c r="BD807" s="47"/>
      <c r="BE807" s="47"/>
      <c r="BF807" s="47"/>
      <c r="BG807" s="47"/>
      <c r="BH807" s="47"/>
      <c r="BI807" s="47"/>
      <c r="BJ807" s="47"/>
      <c r="BO807" s="47"/>
      <c r="BP807" s="47"/>
      <c r="BQ807" s="49"/>
      <c r="BV807" s="47"/>
      <c r="BW807" s="47"/>
      <c r="BX807" s="50"/>
      <c r="CM807" s="47"/>
      <c r="CR807" s="47"/>
      <c r="CU807" s="47"/>
    </row>
    <row r="808" spans="1:99" x14ac:dyDescent="0.35">
      <c r="A808" s="51" t="s">
        <v>892</v>
      </c>
      <c r="B808" s="52">
        <v>0</v>
      </c>
      <c r="C808" s="52"/>
      <c r="D808" s="53">
        <v>0.99</v>
      </c>
      <c r="E808" s="53">
        <v>0.77</v>
      </c>
      <c r="F808" s="52">
        <v>7267</v>
      </c>
      <c r="G808" s="52">
        <v>4606</v>
      </c>
      <c r="H808" s="53">
        <v>0.02</v>
      </c>
      <c r="I808" s="52">
        <v>8383</v>
      </c>
      <c r="J808" s="52">
        <v>7175</v>
      </c>
      <c r="K808" s="52">
        <v>7283</v>
      </c>
      <c r="L808" s="52">
        <v>9665</v>
      </c>
      <c r="M808" s="52"/>
      <c r="N808" s="52">
        <v>13667</v>
      </c>
      <c r="O808" s="52">
        <v>6000</v>
      </c>
      <c r="P808" s="52">
        <v>1313</v>
      </c>
      <c r="Q808" s="52">
        <v>2250</v>
      </c>
      <c r="R808" s="52">
        <v>11000</v>
      </c>
      <c r="S808" s="52">
        <v>21250</v>
      </c>
      <c r="T808" s="52">
        <v>64</v>
      </c>
      <c r="U808" s="52">
        <v>9265097</v>
      </c>
      <c r="V808" s="52"/>
      <c r="W808" s="52"/>
      <c r="X808" s="52">
        <v>0</v>
      </c>
      <c r="Y808" s="47"/>
      <c r="Z808" s="47"/>
      <c r="AA808" s="47"/>
      <c r="AB808" s="47"/>
      <c r="AE808" s="47"/>
      <c r="AF808" s="47"/>
      <c r="AG808" s="47"/>
      <c r="AV808" s="47"/>
      <c r="BA808" s="47"/>
      <c r="BB808" s="47"/>
      <c r="BE808" s="47"/>
      <c r="BF808" s="47"/>
      <c r="BG808" s="47"/>
      <c r="BH808" s="47"/>
      <c r="BI808" s="47"/>
      <c r="BJ808" s="47"/>
      <c r="BO808" s="47"/>
      <c r="BV808" s="47"/>
      <c r="BX808" s="50"/>
      <c r="CM808" s="47"/>
      <c r="CR808" s="47"/>
      <c r="CU808" s="47"/>
    </row>
    <row r="809" spans="1:99" x14ac:dyDescent="0.35">
      <c r="A809" s="54" t="s">
        <v>893</v>
      </c>
      <c r="B809" s="55">
        <v>23795</v>
      </c>
      <c r="C809" s="55">
        <v>26897</v>
      </c>
      <c r="D809" s="56">
        <v>0.91</v>
      </c>
      <c r="E809" s="56">
        <v>0.41</v>
      </c>
      <c r="F809" s="55">
        <v>5715</v>
      </c>
      <c r="G809" s="55">
        <v>6261</v>
      </c>
      <c r="H809" s="56">
        <v>0.61</v>
      </c>
      <c r="I809" s="55">
        <v>17264</v>
      </c>
      <c r="J809" s="55">
        <v>13927</v>
      </c>
      <c r="K809" s="55">
        <v>14632</v>
      </c>
      <c r="L809" s="55">
        <v>17815</v>
      </c>
      <c r="M809" s="55">
        <v>19885</v>
      </c>
      <c r="N809" s="55">
        <v>20081</v>
      </c>
      <c r="O809" s="55">
        <v>22320</v>
      </c>
      <c r="P809" s="55">
        <v>3500</v>
      </c>
      <c r="Q809" s="55">
        <v>6621</v>
      </c>
      <c r="R809" s="55">
        <v>27000</v>
      </c>
      <c r="S809" s="55">
        <v>36375</v>
      </c>
      <c r="T809" s="55">
        <v>237</v>
      </c>
      <c r="U809" s="55">
        <v>131366049</v>
      </c>
      <c r="V809" s="55">
        <v>8857</v>
      </c>
      <c r="W809" s="55">
        <v>118</v>
      </c>
      <c r="X809" s="55">
        <v>4440812</v>
      </c>
      <c r="Y809" s="47"/>
      <c r="Z809" s="47"/>
      <c r="AA809" s="47"/>
      <c r="AB809" s="47"/>
      <c r="AC809" s="47"/>
      <c r="AD809" s="47"/>
      <c r="AE809" s="47"/>
      <c r="AF809" s="47"/>
      <c r="AG809" s="47"/>
      <c r="AK809" s="47"/>
      <c r="AQ809" s="47"/>
      <c r="AV809" s="47"/>
      <c r="AW809" s="47"/>
      <c r="AZ809" s="47"/>
      <c r="BA809" s="47"/>
      <c r="BB809" s="47"/>
      <c r="BC809" s="47"/>
      <c r="BD809" s="47"/>
      <c r="BE809" s="47"/>
      <c r="BF809" s="47"/>
      <c r="BG809" s="47"/>
      <c r="BH809" s="47"/>
      <c r="BJ809" s="47"/>
      <c r="BO809" s="47"/>
      <c r="BP809" s="47"/>
      <c r="BV809" s="47"/>
      <c r="BW809" s="47"/>
      <c r="BX809" s="50"/>
      <c r="CM809" s="47"/>
      <c r="CR809" s="47"/>
      <c r="CU809" s="47"/>
    </row>
    <row r="810" spans="1:99" x14ac:dyDescent="0.35">
      <c r="A810" s="51" t="s">
        <v>894</v>
      </c>
      <c r="B810" s="52">
        <v>27958</v>
      </c>
      <c r="C810" s="52">
        <v>42046</v>
      </c>
      <c r="D810" s="53">
        <v>0.98</v>
      </c>
      <c r="E810" s="53">
        <v>0.78</v>
      </c>
      <c r="F810" s="52">
        <v>12740</v>
      </c>
      <c r="G810" s="52">
        <v>11339</v>
      </c>
      <c r="H810" s="53">
        <v>0.72</v>
      </c>
      <c r="I810" s="52">
        <v>15546</v>
      </c>
      <c r="J810" s="52">
        <v>9637</v>
      </c>
      <c r="K810" s="52">
        <v>11865</v>
      </c>
      <c r="L810" s="52">
        <v>14390</v>
      </c>
      <c r="M810" s="52">
        <v>16863</v>
      </c>
      <c r="N810" s="52">
        <v>20536</v>
      </c>
      <c r="O810" s="52">
        <v>21500</v>
      </c>
      <c r="P810" s="52">
        <v>3000</v>
      </c>
      <c r="Q810" s="52">
        <v>6500</v>
      </c>
      <c r="R810" s="52">
        <v>26905</v>
      </c>
      <c r="S810" s="52">
        <v>34012</v>
      </c>
      <c r="T810" s="52">
        <v>228</v>
      </c>
      <c r="U810" s="52">
        <v>246786649</v>
      </c>
      <c r="V810" s="52">
        <v>13318</v>
      </c>
      <c r="W810" s="52">
        <v>199</v>
      </c>
      <c r="X810" s="52">
        <v>25047377</v>
      </c>
      <c r="Y810" s="47"/>
      <c r="Z810" s="47"/>
      <c r="AA810" s="47"/>
      <c r="AB810" s="47"/>
      <c r="AC810" s="47"/>
      <c r="AD810" s="47"/>
      <c r="AE810" s="47"/>
      <c r="AF810" s="47"/>
      <c r="AG810" s="47"/>
      <c r="AQ810" s="47"/>
      <c r="AV810" s="47"/>
      <c r="AW810" s="47"/>
      <c r="AZ810" s="47"/>
      <c r="BA810" s="47"/>
      <c r="BB810" s="47"/>
      <c r="BC810" s="47"/>
      <c r="BD810" s="47"/>
      <c r="BE810" s="47"/>
      <c r="BF810" s="47"/>
      <c r="BG810" s="47"/>
      <c r="BH810" s="47"/>
      <c r="BJ810" s="47"/>
      <c r="BO810" s="47"/>
      <c r="BP810" s="47"/>
      <c r="BQ810" s="49"/>
      <c r="BV810" s="47"/>
      <c r="BW810" s="47"/>
      <c r="BX810" s="50"/>
      <c r="CM810" s="47"/>
      <c r="CR810" s="47"/>
      <c r="CU810" s="47"/>
    </row>
    <row r="811" spans="1:99" x14ac:dyDescent="0.35">
      <c r="A811" s="54" t="s">
        <v>895</v>
      </c>
      <c r="B811" s="55" t="s">
        <v>84</v>
      </c>
      <c r="C811" s="55">
        <v>54375</v>
      </c>
      <c r="D811" s="56">
        <v>1</v>
      </c>
      <c r="E811" s="56">
        <v>0.98</v>
      </c>
      <c r="F811" s="55">
        <v>29780</v>
      </c>
      <c r="G811" s="55">
        <v>28415</v>
      </c>
      <c r="H811" s="56">
        <v>0.73</v>
      </c>
      <c r="I811" s="55">
        <v>23252</v>
      </c>
      <c r="J811" s="55">
        <v>17953</v>
      </c>
      <c r="K811" s="55">
        <v>17231</v>
      </c>
      <c r="L811" s="55">
        <v>19852</v>
      </c>
      <c r="M811" s="55">
        <v>24451</v>
      </c>
      <c r="N811" s="55">
        <v>25689</v>
      </c>
      <c r="O811" s="55">
        <v>25450</v>
      </c>
      <c r="P811" s="55">
        <v>3500</v>
      </c>
      <c r="Q811" s="55">
        <v>6800</v>
      </c>
      <c r="R811" s="55">
        <v>27000</v>
      </c>
      <c r="S811" s="55">
        <v>32000</v>
      </c>
      <c r="T811" s="55">
        <v>270</v>
      </c>
      <c r="U811" s="55">
        <v>47363530</v>
      </c>
      <c r="V811" s="55">
        <v>21097</v>
      </c>
      <c r="W811" s="55">
        <v>354</v>
      </c>
      <c r="X811" s="55">
        <v>6910761</v>
      </c>
      <c r="Y811" s="47"/>
      <c r="Z811" s="47"/>
      <c r="AA811" s="47"/>
      <c r="AB811" s="47"/>
      <c r="AC811" s="47"/>
      <c r="AD811" s="47"/>
      <c r="AE811" s="47"/>
      <c r="AF811" s="47"/>
      <c r="AG811" s="47"/>
      <c r="AQ811" s="47"/>
      <c r="AV811" s="47"/>
      <c r="AZ811" s="47"/>
      <c r="BA811" s="47"/>
      <c r="BB811" s="47"/>
      <c r="BC811" s="47"/>
      <c r="BD811" s="47"/>
      <c r="BE811" s="47"/>
      <c r="BF811" s="47"/>
      <c r="BG811" s="47"/>
      <c r="BH811" s="47"/>
      <c r="BI811" s="47"/>
      <c r="BJ811" s="47"/>
      <c r="BO811" s="47"/>
      <c r="BP811" s="47"/>
      <c r="BV811" s="47"/>
      <c r="BW811" s="47"/>
      <c r="BX811" s="50"/>
      <c r="CM811" s="47"/>
      <c r="CR811" s="47"/>
      <c r="CU811" s="47"/>
    </row>
    <row r="812" spans="1:99" x14ac:dyDescent="0.35">
      <c r="A812" s="51" t="s">
        <v>896</v>
      </c>
      <c r="B812" s="52">
        <v>0</v>
      </c>
      <c r="C812" s="52"/>
      <c r="D812" s="53">
        <v>0.74</v>
      </c>
      <c r="E812" s="53">
        <v>0.77</v>
      </c>
      <c r="F812" s="52">
        <v>5406</v>
      </c>
      <c r="G812" s="52">
        <v>3039</v>
      </c>
      <c r="H812" s="53">
        <v>0.34</v>
      </c>
      <c r="I812" s="52">
        <v>7082</v>
      </c>
      <c r="J812" s="52">
        <v>2858</v>
      </c>
      <c r="K812" s="52">
        <v>4676</v>
      </c>
      <c r="L812" s="52">
        <v>7911</v>
      </c>
      <c r="M812" s="52">
        <v>10777</v>
      </c>
      <c r="N812" s="52">
        <v>10741</v>
      </c>
      <c r="O812" s="52">
        <v>7932</v>
      </c>
      <c r="P812" s="52">
        <v>1557</v>
      </c>
      <c r="Q812" s="52">
        <v>1750</v>
      </c>
      <c r="R812" s="52">
        <v>6250</v>
      </c>
      <c r="S812" s="52">
        <v>11000</v>
      </c>
      <c r="T812" s="52">
        <v>84</v>
      </c>
      <c r="U812" s="52">
        <v>32910593</v>
      </c>
      <c r="V812" s="52"/>
      <c r="W812" s="52"/>
      <c r="X812" s="52">
        <v>129445</v>
      </c>
      <c r="Y812" s="47"/>
      <c r="Z812" s="47"/>
      <c r="AA812" s="47"/>
      <c r="AB812" s="47"/>
      <c r="AQ812" s="47"/>
      <c r="AV812" s="47"/>
      <c r="BA812" s="47"/>
      <c r="BB812" s="47"/>
      <c r="BE812" s="47"/>
      <c r="BF812" s="47"/>
      <c r="BG812" s="47"/>
      <c r="BH812" s="47"/>
      <c r="BO812" s="47"/>
      <c r="BV812" s="47"/>
      <c r="BX812" s="50"/>
      <c r="CM812" s="47"/>
      <c r="CR812" s="47"/>
      <c r="CU812" s="47"/>
    </row>
    <row r="813" spans="1:99" x14ac:dyDescent="0.35">
      <c r="A813" s="54" t="s">
        <v>897</v>
      </c>
      <c r="B813" s="55">
        <v>22906</v>
      </c>
      <c r="C813" s="55">
        <v>28973</v>
      </c>
      <c r="D813" s="56">
        <v>0.95</v>
      </c>
      <c r="E813" s="56">
        <v>0.81</v>
      </c>
      <c r="F813" s="55">
        <v>8387</v>
      </c>
      <c r="G813" s="55">
        <v>8771</v>
      </c>
      <c r="H813" s="56">
        <v>0.55000000000000004</v>
      </c>
      <c r="I813" s="55">
        <v>14197</v>
      </c>
      <c r="J813" s="55">
        <v>10949</v>
      </c>
      <c r="K813" s="55">
        <v>10824</v>
      </c>
      <c r="L813" s="55">
        <v>12077</v>
      </c>
      <c r="M813" s="55">
        <v>15843</v>
      </c>
      <c r="N813" s="55">
        <v>17895</v>
      </c>
      <c r="O813" s="55">
        <v>21500</v>
      </c>
      <c r="P813" s="55">
        <v>3250</v>
      </c>
      <c r="Q813" s="55">
        <v>5500</v>
      </c>
      <c r="R813" s="55">
        <v>26229</v>
      </c>
      <c r="S813" s="55">
        <v>34038</v>
      </c>
      <c r="T813" s="55">
        <v>228</v>
      </c>
      <c r="U813" s="55">
        <v>389215016</v>
      </c>
      <c r="V813" s="55">
        <v>14034</v>
      </c>
      <c r="W813" s="55">
        <v>208</v>
      </c>
      <c r="X813" s="55">
        <v>78175070</v>
      </c>
      <c r="Y813" s="47"/>
      <c r="Z813" s="47"/>
      <c r="AA813" s="47"/>
      <c r="AB813" s="47"/>
      <c r="AC813" s="47"/>
      <c r="AD813" s="47"/>
      <c r="AE813" s="47"/>
      <c r="AF813" s="47"/>
      <c r="AG813" s="47"/>
      <c r="AQ813" s="47"/>
      <c r="AV813" s="47"/>
      <c r="AW813" s="47"/>
      <c r="AZ813" s="47"/>
      <c r="BA813" s="47"/>
      <c r="BB813" s="47"/>
      <c r="BC813" s="47"/>
      <c r="BD813" s="47"/>
      <c r="BE813" s="47"/>
      <c r="BF813" s="47"/>
      <c r="BG813" s="47"/>
      <c r="BH813" s="47"/>
      <c r="BJ813" s="47"/>
      <c r="BO813" s="47"/>
      <c r="BP813" s="47"/>
      <c r="BV813" s="47"/>
      <c r="BW813" s="47"/>
      <c r="BX813" s="50"/>
      <c r="CM813" s="47"/>
      <c r="CR813" s="47"/>
      <c r="CU813" s="47"/>
    </row>
    <row r="814" spans="1:99" x14ac:dyDescent="0.35">
      <c r="A814" s="51" t="s">
        <v>898</v>
      </c>
      <c r="B814" s="52" t="s">
        <v>84</v>
      </c>
      <c r="C814" s="52">
        <v>51472</v>
      </c>
      <c r="D814" s="53">
        <v>0.99</v>
      </c>
      <c r="E814" s="53">
        <v>0.83</v>
      </c>
      <c r="F814" s="52">
        <v>21411</v>
      </c>
      <c r="G814" s="52">
        <v>21016</v>
      </c>
      <c r="H814" s="53">
        <v>0.66</v>
      </c>
      <c r="I814" s="52">
        <v>25674</v>
      </c>
      <c r="J814" s="52">
        <v>22071</v>
      </c>
      <c r="K814" s="52">
        <v>23330</v>
      </c>
      <c r="L814" s="52">
        <v>25070</v>
      </c>
      <c r="M814" s="52">
        <v>25599</v>
      </c>
      <c r="N814" s="52">
        <v>27935</v>
      </c>
      <c r="O814" s="52">
        <v>23750</v>
      </c>
      <c r="P814" s="52">
        <v>4166</v>
      </c>
      <c r="Q814" s="52">
        <v>7500</v>
      </c>
      <c r="R814" s="52">
        <v>27005</v>
      </c>
      <c r="S814" s="52">
        <v>38252</v>
      </c>
      <c r="T814" s="52">
        <v>252</v>
      </c>
      <c r="U814" s="52">
        <v>205906166</v>
      </c>
      <c r="V814" s="52">
        <v>17692</v>
      </c>
      <c r="W814" s="52">
        <v>262</v>
      </c>
      <c r="X814" s="52">
        <v>11678407</v>
      </c>
      <c r="Y814" s="47"/>
      <c r="Z814" s="47"/>
      <c r="AA814" s="47"/>
      <c r="AB814" s="47"/>
      <c r="AC814" s="47"/>
      <c r="AD814" s="47"/>
      <c r="AE814" s="47"/>
      <c r="AF814" s="47"/>
      <c r="AG814" s="47"/>
      <c r="AQ814" s="47"/>
      <c r="AV814" s="47"/>
      <c r="AW814" s="47"/>
      <c r="AZ814" s="47"/>
      <c r="BA814" s="47"/>
      <c r="BB814" s="47"/>
      <c r="BC814" s="47"/>
      <c r="BD814" s="47"/>
      <c r="BE814" s="47"/>
      <c r="BF814" s="47"/>
      <c r="BG814" s="47"/>
      <c r="BH814" s="47"/>
      <c r="BI814" s="47"/>
      <c r="BJ814" s="47"/>
      <c r="BO814" s="47"/>
      <c r="BP814" s="47"/>
      <c r="BQ814" s="49"/>
      <c r="BV814" s="47"/>
      <c r="BW814" s="47"/>
      <c r="BX814" s="50"/>
      <c r="CM814" s="47"/>
      <c r="CR814" s="47"/>
      <c r="CU814" s="47"/>
    </row>
    <row r="815" spans="1:99" x14ac:dyDescent="0.35">
      <c r="A815" s="54" t="s">
        <v>899</v>
      </c>
      <c r="B815" s="55" t="s">
        <v>84</v>
      </c>
      <c r="C815" s="55">
        <v>48848</v>
      </c>
      <c r="D815" s="56">
        <v>1</v>
      </c>
      <c r="E815" s="56">
        <v>0.95</v>
      </c>
      <c r="F815" s="55">
        <v>22486</v>
      </c>
      <c r="G815" s="55">
        <v>22181</v>
      </c>
      <c r="H815" s="56">
        <v>0.64</v>
      </c>
      <c r="I815" s="55">
        <v>23722</v>
      </c>
      <c r="J815" s="55">
        <v>18753</v>
      </c>
      <c r="K815" s="55">
        <v>13603</v>
      </c>
      <c r="L815" s="55">
        <v>18914</v>
      </c>
      <c r="M815" s="55">
        <v>22193</v>
      </c>
      <c r="N815" s="55">
        <v>25654</v>
      </c>
      <c r="O815" s="55">
        <v>20891</v>
      </c>
      <c r="P815" s="55">
        <v>3000</v>
      </c>
      <c r="Q815" s="55">
        <v>5500</v>
      </c>
      <c r="R815" s="55">
        <v>22345</v>
      </c>
      <c r="S815" s="55">
        <v>30500</v>
      </c>
      <c r="T815" s="55">
        <v>221</v>
      </c>
      <c r="U815" s="55">
        <v>139044714</v>
      </c>
      <c r="V815" s="55">
        <v>16050</v>
      </c>
      <c r="W815" s="55">
        <v>221</v>
      </c>
      <c r="X815" s="55">
        <v>11532133</v>
      </c>
      <c r="Y815" s="47"/>
      <c r="Z815" s="47"/>
      <c r="AA815" s="47"/>
      <c r="AB815" s="47"/>
      <c r="AC815" s="47"/>
      <c r="AD815" s="47"/>
      <c r="AE815" s="47"/>
      <c r="AF815" s="47"/>
      <c r="AG815" s="47"/>
      <c r="AK815" s="47"/>
      <c r="AQ815" s="47"/>
      <c r="AV815" s="47"/>
      <c r="AW815" s="47"/>
      <c r="AZ815" s="47"/>
      <c r="BA815" s="47"/>
      <c r="BB815" s="47"/>
      <c r="BC815" s="47"/>
      <c r="BD815" s="47"/>
      <c r="BE815" s="47"/>
      <c r="BF815" s="47"/>
      <c r="BG815" s="47"/>
      <c r="BH815" s="47"/>
      <c r="BI815" s="47"/>
      <c r="BJ815" s="47"/>
      <c r="BO815" s="47"/>
      <c r="BP815" s="47"/>
      <c r="BV815" s="47"/>
      <c r="BW815" s="47"/>
      <c r="BX815" s="50"/>
      <c r="CM815" s="47"/>
      <c r="CR815" s="47"/>
      <c r="CU815" s="47"/>
    </row>
    <row r="816" spans="1:99" x14ac:dyDescent="0.35">
      <c r="A816" s="51" t="s">
        <v>900</v>
      </c>
      <c r="B816" s="52" t="s">
        <v>84</v>
      </c>
      <c r="C816" s="52"/>
      <c r="D816" s="53">
        <v>0.53</v>
      </c>
      <c r="E816" s="53">
        <v>0.31</v>
      </c>
      <c r="F816" s="52">
        <v>6295</v>
      </c>
      <c r="G816" s="52">
        <v>5185</v>
      </c>
      <c r="H816" s="53">
        <v>0.57999999999999996</v>
      </c>
      <c r="I816" s="52">
        <v>22070</v>
      </c>
      <c r="J816" s="52">
        <v>18257</v>
      </c>
      <c r="K816" s="52">
        <v>20260</v>
      </c>
      <c r="L816" s="52">
        <v>24828</v>
      </c>
      <c r="M816" s="52">
        <v>25696</v>
      </c>
      <c r="N816" s="52">
        <v>27153</v>
      </c>
      <c r="O816" s="52">
        <v>20891</v>
      </c>
      <c r="P816" s="52">
        <v>3000</v>
      </c>
      <c r="Q816" s="52">
        <v>5500</v>
      </c>
      <c r="R816" s="52">
        <v>22345</v>
      </c>
      <c r="S816" s="52">
        <v>30500</v>
      </c>
      <c r="T816" s="52"/>
      <c r="U816" s="52">
        <v>139044714</v>
      </c>
      <c r="V816" s="52">
        <v>16050</v>
      </c>
      <c r="W816" s="52"/>
      <c r="X816" s="52">
        <v>11532133</v>
      </c>
      <c r="Y816" s="47"/>
      <c r="Z816" s="47"/>
      <c r="AA816" s="47"/>
      <c r="AB816" s="47"/>
      <c r="AE816" s="47"/>
      <c r="AF816" s="47"/>
      <c r="AG816" s="47"/>
      <c r="AQ816" s="47"/>
      <c r="AV816" s="47"/>
      <c r="BA816" s="47"/>
      <c r="BB816" s="47"/>
      <c r="BE816" s="47"/>
      <c r="BF816" s="47"/>
      <c r="BG816" s="47"/>
      <c r="BH816" s="47"/>
      <c r="BJ816" s="47"/>
      <c r="BO816" s="47"/>
      <c r="BV816" s="47"/>
      <c r="BX816" s="50"/>
      <c r="CM816" s="47"/>
      <c r="CR816" s="47"/>
      <c r="CU816" s="47"/>
    </row>
    <row r="817" spans="1:99" x14ac:dyDescent="0.35">
      <c r="A817" s="54" t="s">
        <v>901</v>
      </c>
      <c r="B817" s="55" t="s">
        <v>84</v>
      </c>
      <c r="C817" s="55">
        <v>48800</v>
      </c>
      <c r="D817" s="56">
        <v>1</v>
      </c>
      <c r="E817" s="56">
        <v>0.95</v>
      </c>
      <c r="F817" s="55">
        <v>22228</v>
      </c>
      <c r="G817" s="55">
        <v>23129</v>
      </c>
      <c r="H817" s="56">
        <v>0.65</v>
      </c>
      <c r="I817" s="55">
        <v>25198</v>
      </c>
      <c r="J817" s="55">
        <v>19324</v>
      </c>
      <c r="K817" s="55">
        <v>21190</v>
      </c>
      <c r="L817" s="55">
        <v>22765</v>
      </c>
      <c r="M817" s="55">
        <v>20833</v>
      </c>
      <c r="N817" s="55">
        <v>25550</v>
      </c>
      <c r="O817" s="55">
        <v>23249</v>
      </c>
      <c r="P817" s="55">
        <v>3500</v>
      </c>
      <c r="Q817" s="55">
        <v>8000</v>
      </c>
      <c r="R817" s="55">
        <v>27000</v>
      </c>
      <c r="S817" s="55">
        <v>33250</v>
      </c>
      <c r="T817" s="55">
        <v>246</v>
      </c>
      <c r="U817" s="55">
        <v>58524369</v>
      </c>
      <c r="V817" s="55">
        <v>17756</v>
      </c>
      <c r="W817" s="55">
        <v>246</v>
      </c>
      <c r="X817" s="55">
        <v>10416592</v>
      </c>
      <c r="Y817" s="47"/>
      <c r="Z817" s="47"/>
      <c r="AA817" s="47"/>
      <c r="AB817" s="47"/>
      <c r="AC817" s="47"/>
      <c r="AD817" s="47"/>
      <c r="AE817" s="47"/>
      <c r="AF817" s="47"/>
      <c r="AG817" s="47"/>
      <c r="AQ817" s="47"/>
      <c r="AV817" s="47"/>
      <c r="AW817" s="47"/>
      <c r="AZ817" s="47"/>
      <c r="BA817" s="47"/>
      <c r="BB817" s="47"/>
      <c r="BC817" s="47"/>
      <c r="BD817" s="47"/>
      <c r="BE817" s="47"/>
      <c r="BF817" s="47"/>
      <c r="BG817" s="47"/>
      <c r="BH817" s="47"/>
      <c r="BI817" s="47"/>
      <c r="BJ817" s="47"/>
      <c r="BO817" s="47"/>
      <c r="BP817" s="47"/>
      <c r="BQ817" s="49"/>
      <c r="BV817" s="47"/>
      <c r="BW817" s="47"/>
      <c r="BX817" s="50"/>
      <c r="CM817" s="47"/>
      <c r="CR817" s="47"/>
      <c r="CU817" s="47"/>
    </row>
    <row r="818" spans="1:99" x14ac:dyDescent="0.35">
      <c r="A818" s="51" t="s">
        <v>902</v>
      </c>
      <c r="B818" s="52">
        <v>19527</v>
      </c>
      <c r="C818" s="52">
        <v>22043</v>
      </c>
      <c r="D818" s="53">
        <v>0.98</v>
      </c>
      <c r="E818" s="53">
        <v>0.91</v>
      </c>
      <c r="F818" s="52">
        <v>5228</v>
      </c>
      <c r="G818" s="52">
        <v>4064</v>
      </c>
      <c r="H818" s="53">
        <v>0.3</v>
      </c>
      <c r="I818" s="52">
        <v>6951</v>
      </c>
      <c r="J818" s="52">
        <v>3824</v>
      </c>
      <c r="K818" s="52">
        <v>3838</v>
      </c>
      <c r="L818" s="52">
        <v>4487</v>
      </c>
      <c r="M818" s="52">
        <v>10166</v>
      </c>
      <c r="N818" s="52">
        <v>9163</v>
      </c>
      <c r="O818" s="52">
        <v>12500</v>
      </c>
      <c r="P818" s="52">
        <v>2241</v>
      </c>
      <c r="Q818" s="52">
        <v>3500</v>
      </c>
      <c r="R818" s="52">
        <v>15500</v>
      </c>
      <c r="S818" s="52">
        <v>28230</v>
      </c>
      <c r="T818" s="52">
        <v>133</v>
      </c>
      <c r="U818" s="52">
        <v>166214827</v>
      </c>
      <c r="V818" s="52">
        <v>16245</v>
      </c>
      <c r="W818" s="52">
        <v>254</v>
      </c>
      <c r="X818" s="52">
        <v>11801181</v>
      </c>
      <c r="Y818" s="47"/>
      <c r="Z818" s="47"/>
      <c r="AA818" s="47"/>
      <c r="AB818" s="47"/>
      <c r="AE818" s="47"/>
      <c r="AF818" s="47"/>
      <c r="AG818" s="47"/>
      <c r="AQ818" s="47"/>
      <c r="AV818" s="47"/>
      <c r="BA818" s="47"/>
      <c r="BB818" s="47"/>
      <c r="BE818" s="47"/>
      <c r="BF818" s="47"/>
      <c r="BG818" s="47"/>
      <c r="BH818" s="47"/>
      <c r="BJ818" s="47"/>
      <c r="BO818" s="47"/>
      <c r="BV818" s="47"/>
      <c r="BX818" s="50"/>
      <c r="CM818" s="47"/>
      <c r="CR818" s="47"/>
      <c r="CU818" s="47"/>
    </row>
    <row r="819" spans="1:99" x14ac:dyDescent="0.35">
      <c r="A819" s="54" t="s">
        <v>903</v>
      </c>
      <c r="B819" s="55">
        <v>18790</v>
      </c>
      <c r="C819" s="55">
        <v>24484</v>
      </c>
      <c r="D819" s="56">
        <v>0.95</v>
      </c>
      <c r="E819" s="56">
        <v>0.87</v>
      </c>
      <c r="F819" s="55">
        <v>8937</v>
      </c>
      <c r="G819" s="55">
        <v>7661</v>
      </c>
      <c r="H819" s="56">
        <v>0.37</v>
      </c>
      <c r="I819" s="55">
        <v>10448</v>
      </c>
      <c r="J819" s="55">
        <v>6836</v>
      </c>
      <c r="K819" s="55">
        <v>6879</v>
      </c>
      <c r="L819" s="55">
        <v>11008</v>
      </c>
      <c r="M819" s="55">
        <v>13409</v>
      </c>
      <c r="N819" s="55">
        <v>16371</v>
      </c>
      <c r="O819" s="55">
        <v>17355</v>
      </c>
      <c r="P819" s="55">
        <v>2750</v>
      </c>
      <c r="Q819" s="55">
        <v>3750</v>
      </c>
      <c r="R819" s="55">
        <v>15200</v>
      </c>
      <c r="S819" s="55">
        <v>23000</v>
      </c>
      <c r="T819" s="55">
        <v>184</v>
      </c>
      <c r="U819" s="55">
        <v>85368176</v>
      </c>
      <c r="V819" s="55">
        <v>7283</v>
      </c>
      <c r="W819" s="55">
        <v>97</v>
      </c>
      <c r="X819" s="55">
        <v>3026494</v>
      </c>
      <c r="Y819" s="47"/>
      <c r="Z819" s="47"/>
      <c r="AA819" s="47"/>
      <c r="AB819" s="47"/>
      <c r="AC819" s="47"/>
      <c r="AD819" s="47"/>
      <c r="AE819" s="47"/>
      <c r="AF819" s="47"/>
      <c r="AG819" s="47"/>
      <c r="AQ819" s="47"/>
      <c r="AV819" s="47"/>
      <c r="AW819" s="47"/>
      <c r="AZ819" s="47"/>
      <c r="BA819" s="47"/>
      <c r="BB819" s="47"/>
      <c r="BC819" s="47"/>
      <c r="BD819" s="47"/>
      <c r="BE819" s="47"/>
      <c r="BF819" s="47"/>
      <c r="BG819" s="47"/>
      <c r="BH819" s="47"/>
      <c r="BJ819" s="47"/>
      <c r="BO819" s="47"/>
      <c r="BP819" s="47"/>
      <c r="BQ819" s="49"/>
      <c r="BV819" s="47"/>
      <c r="BW819" s="47"/>
      <c r="BX819" s="50"/>
      <c r="CM819" s="47"/>
      <c r="CR819" s="47"/>
      <c r="CU819" s="47"/>
    </row>
    <row r="820" spans="1:99" x14ac:dyDescent="0.35">
      <c r="A820" s="51" t="s">
        <v>904</v>
      </c>
      <c r="B820" s="52">
        <v>25711</v>
      </c>
      <c r="C820" s="52">
        <v>36499</v>
      </c>
      <c r="D820" s="53">
        <v>0.89</v>
      </c>
      <c r="E820" s="53">
        <v>0.9</v>
      </c>
      <c r="F820" s="52">
        <v>9499</v>
      </c>
      <c r="G820" s="52">
        <v>6866</v>
      </c>
      <c r="H820" s="53">
        <v>0.56999999999999995</v>
      </c>
      <c r="I820" s="52">
        <v>14238</v>
      </c>
      <c r="J820" s="52">
        <v>14364</v>
      </c>
      <c r="K820" s="52">
        <v>14415</v>
      </c>
      <c r="L820" s="52">
        <v>16754</v>
      </c>
      <c r="M820" s="52">
        <v>18215</v>
      </c>
      <c r="N820" s="52">
        <v>18112</v>
      </c>
      <c r="O820" s="52">
        <v>25000</v>
      </c>
      <c r="P820" s="52">
        <v>3000</v>
      </c>
      <c r="Q820" s="52">
        <v>5500</v>
      </c>
      <c r="R820" s="52">
        <v>25000</v>
      </c>
      <c r="S820" s="52">
        <v>36250</v>
      </c>
      <c r="T820" s="52">
        <v>265</v>
      </c>
      <c r="U820" s="52">
        <v>936986917</v>
      </c>
      <c r="V820" s="52">
        <v>10071</v>
      </c>
      <c r="W820" s="52">
        <v>165</v>
      </c>
      <c r="X820" s="52">
        <v>27776192</v>
      </c>
      <c r="Y820" s="47"/>
      <c r="Z820" s="47"/>
      <c r="AA820" s="47"/>
      <c r="AB820" s="47"/>
      <c r="AC820" s="47"/>
      <c r="AD820" s="47"/>
      <c r="AE820" s="47"/>
      <c r="AF820" s="47"/>
      <c r="AG820" s="47"/>
      <c r="AK820" s="47"/>
      <c r="AQ820" s="47"/>
      <c r="AV820" s="47"/>
      <c r="AW820" s="47"/>
      <c r="AZ820" s="47"/>
      <c r="BA820" s="47"/>
      <c r="BB820" s="47"/>
      <c r="BC820" s="47"/>
      <c r="BD820" s="47"/>
      <c r="BE820" s="47"/>
      <c r="BF820" s="47"/>
      <c r="BG820" s="47"/>
      <c r="BH820" s="47"/>
      <c r="BJ820" s="47"/>
      <c r="BO820" s="47"/>
      <c r="BP820" s="47"/>
      <c r="BQ820" s="49"/>
      <c r="BV820" s="47"/>
      <c r="BW820" s="47"/>
      <c r="BX820" s="50"/>
      <c r="CM820" s="47"/>
      <c r="CR820" s="47"/>
      <c r="CU820" s="47"/>
    </row>
    <row r="821" spans="1:99" x14ac:dyDescent="0.35">
      <c r="A821" s="54" t="s">
        <v>905</v>
      </c>
      <c r="B821" s="55" t="s">
        <v>84</v>
      </c>
      <c r="C821" s="55">
        <v>89394</v>
      </c>
      <c r="D821" s="56">
        <v>0.5</v>
      </c>
      <c r="E821" s="56">
        <v>0.54</v>
      </c>
      <c r="F821" s="55">
        <v>61716</v>
      </c>
      <c r="G821" s="55">
        <v>53533</v>
      </c>
      <c r="H821" s="56">
        <v>0.2</v>
      </c>
      <c r="I821" s="55">
        <v>22095</v>
      </c>
      <c r="J821" s="55">
        <v>3393</v>
      </c>
      <c r="K821" s="55">
        <v>2389</v>
      </c>
      <c r="L821" s="55">
        <v>6079</v>
      </c>
      <c r="M821" s="55">
        <v>19672</v>
      </c>
      <c r="N821" s="55">
        <v>48102</v>
      </c>
      <c r="O821" s="55">
        <v>15000</v>
      </c>
      <c r="P821" s="55">
        <v>4467</v>
      </c>
      <c r="Q821" s="55">
        <v>7500</v>
      </c>
      <c r="R821" s="55">
        <v>22500</v>
      </c>
      <c r="S821" s="55">
        <v>27000</v>
      </c>
      <c r="T821" s="55">
        <v>159</v>
      </c>
      <c r="U821" s="55">
        <v>1046949739</v>
      </c>
      <c r="V821" s="55">
        <v>44255</v>
      </c>
      <c r="W821" s="55">
        <v>571</v>
      </c>
      <c r="X821" s="55">
        <v>60728937</v>
      </c>
      <c r="Y821" s="47"/>
      <c r="Z821" s="47"/>
      <c r="AA821" s="47"/>
      <c r="AB821" s="47"/>
      <c r="AC821" s="47"/>
      <c r="AD821" s="47"/>
      <c r="AE821" s="47"/>
      <c r="AF821" s="47"/>
      <c r="AG821" s="47"/>
      <c r="AK821" s="47"/>
      <c r="AQ821" s="47"/>
      <c r="AV821" s="47"/>
      <c r="AW821" s="47"/>
      <c r="AZ821" s="47"/>
      <c r="BA821" s="47"/>
      <c r="BB821" s="47"/>
      <c r="BC821" s="47"/>
      <c r="BD821" s="47"/>
      <c r="BE821" s="47"/>
      <c r="BF821" s="47"/>
      <c r="BG821" s="47"/>
      <c r="BH821" s="47"/>
      <c r="BI821" s="47"/>
      <c r="BJ821" s="47"/>
      <c r="BO821" s="47"/>
      <c r="BP821" s="47"/>
      <c r="BQ821" s="49"/>
      <c r="BV821" s="47"/>
      <c r="BW821" s="47"/>
      <c r="BX821" s="50"/>
      <c r="CM821" s="47"/>
      <c r="CR821" s="47"/>
      <c r="CU821" s="47"/>
    </row>
    <row r="822" spans="1:99" x14ac:dyDescent="0.35">
      <c r="A822" s="51" t="s">
        <v>906</v>
      </c>
      <c r="B822" s="52" t="s">
        <v>84</v>
      </c>
      <c r="C822" s="52">
        <v>47822</v>
      </c>
      <c r="D822" s="53">
        <v>0.99</v>
      </c>
      <c r="E822" s="53">
        <v>0.68</v>
      </c>
      <c r="F822" s="52">
        <v>20925</v>
      </c>
      <c r="G822" s="52">
        <v>16217</v>
      </c>
      <c r="H822" s="53">
        <v>0.84</v>
      </c>
      <c r="I822" s="52">
        <v>24616</v>
      </c>
      <c r="J822" s="52">
        <v>17081</v>
      </c>
      <c r="K822" s="52">
        <v>15546</v>
      </c>
      <c r="L822" s="52">
        <v>21584</v>
      </c>
      <c r="M822" s="52">
        <v>25219</v>
      </c>
      <c r="N822" s="52">
        <v>27290</v>
      </c>
      <c r="O822" s="52">
        <v>20842</v>
      </c>
      <c r="P822" s="52">
        <v>4975</v>
      </c>
      <c r="Q822" s="52">
        <v>9250</v>
      </c>
      <c r="R822" s="52">
        <v>28500</v>
      </c>
      <c r="S822" s="52">
        <v>40137</v>
      </c>
      <c r="T822" s="52">
        <v>221</v>
      </c>
      <c r="U822" s="52">
        <v>434310457</v>
      </c>
      <c r="V822" s="52">
        <v>23915</v>
      </c>
      <c r="W822" s="52">
        <v>358</v>
      </c>
      <c r="X822" s="52">
        <v>35889946</v>
      </c>
      <c r="Y822" s="47"/>
      <c r="Z822" s="47"/>
      <c r="AA822" s="47"/>
      <c r="AB822" s="47"/>
      <c r="AC822" s="47"/>
      <c r="AD822" s="47"/>
      <c r="AE822" s="47"/>
      <c r="AF822" s="47"/>
      <c r="AG822" s="47"/>
      <c r="AQ822" s="47"/>
      <c r="AV822" s="47"/>
      <c r="AW822" s="47"/>
      <c r="AZ822" s="47"/>
      <c r="BA822" s="47"/>
      <c r="BB822" s="47"/>
      <c r="BC822" s="47"/>
      <c r="BD822" s="47"/>
      <c r="BE822" s="47"/>
      <c r="BF822" s="47"/>
      <c r="BG822" s="47"/>
      <c r="BH822" s="47"/>
      <c r="BJ822" s="47"/>
      <c r="BO822" s="47"/>
      <c r="BP822" s="47"/>
      <c r="BQ822" s="49"/>
      <c r="BV822" s="47"/>
      <c r="BW822" s="47"/>
      <c r="BX822" s="50"/>
      <c r="CM822" s="47"/>
      <c r="CR822" s="47"/>
      <c r="CU822" s="47"/>
    </row>
    <row r="823" spans="1:99" x14ac:dyDescent="0.35">
      <c r="A823" s="54" t="s">
        <v>907</v>
      </c>
      <c r="B823" s="55" t="s">
        <v>84</v>
      </c>
      <c r="C823" s="55">
        <v>65400</v>
      </c>
      <c r="D823" s="56">
        <v>1</v>
      </c>
      <c r="E823" s="56">
        <v>0.81</v>
      </c>
      <c r="F823" s="55">
        <v>38481</v>
      </c>
      <c r="G823" s="55">
        <v>37683</v>
      </c>
      <c r="H823" s="56">
        <v>0.71</v>
      </c>
      <c r="I823" s="55">
        <v>24501</v>
      </c>
      <c r="J823" s="55">
        <v>15843</v>
      </c>
      <c r="K823" s="55">
        <v>16606</v>
      </c>
      <c r="L823" s="55">
        <v>18970</v>
      </c>
      <c r="M823" s="55">
        <v>22049</v>
      </c>
      <c r="N823" s="55">
        <v>28839</v>
      </c>
      <c r="O823" s="55">
        <v>25000</v>
      </c>
      <c r="P823" s="55">
        <v>3750</v>
      </c>
      <c r="Q823" s="55">
        <v>6910</v>
      </c>
      <c r="R823" s="55">
        <v>27000</v>
      </c>
      <c r="S823" s="55">
        <v>38000</v>
      </c>
      <c r="T823" s="55">
        <v>265</v>
      </c>
      <c r="U823" s="55">
        <v>320121280</v>
      </c>
      <c r="V823" s="55">
        <v>22887</v>
      </c>
      <c r="W823" s="55">
        <v>323</v>
      </c>
      <c r="X823" s="55">
        <v>52912428</v>
      </c>
      <c r="Y823" s="47"/>
      <c r="Z823" s="47"/>
      <c r="AA823" s="47"/>
      <c r="AB823" s="47"/>
      <c r="AC823" s="47"/>
      <c r="AD823" s="47"/>
      <c r="AE823" s="47"/>
      <c r="AF823" s="47"/>
      <c r="AG823" s="47"/>
      <c r="AQ823" s="47"/>
      <c r="AV823" s="47"/>
      <c r="AW823" s="47"/>
      <c r="AZ823" s="47"/>
      <c r="BA823" s="47"/>
      <c r="BB823" s="47"/>
      <c r="BC823" s="47"/>
      <c r="BD823" s="47"/>
      <c r="BE823" s="47"/>
      <c r="BF823" s="47"/>
      <c r="BG823" s="47"/>
      <c r="BH823" s="47"/>
      <c r="BI823" s="47"/>
      <c r="BJ823" s="47"/>
      <c r="BO823" s="47"/>
      <c r="BP823" s="47"/>
      <c r="BQ823" s="49"/>
      <c r="BV823" s="47"/>
      <c r="BW823" s="47"/>
      <c r="BX823" s="50"/>
      <c r="CM823" s="47"/>
      <c r="CR823" s="47"/>
      <c r="CU823" s="47"/>
    </row>
    <row r="824" spans="1:99" x14ac:dyDescent="0.35">
      <c r="A824" s="51" t="s">
        <v>908</v>
      </c>
      <c r="B824" s="52" t="s">
        <v>84</v>
      </c>
      <c r="C824" s="52">
        <v>48118</v>
      </c>
      <c r="D824" s="53">
        <v>0.99</v>
      </c>
      <c r="E824" s="53">
        <v>0.74</v>
      </c>
      <c r="F824" s="52">
        <v>24299</v>
      </c>
      <c r="G824" s="52">
        <v>22294</v>
      </c>
      <c r="H824" s="53">
        <v>0.74</v>
      </c>
      <c r="I824" s="52">
        <v>20151</v>
      </c>
      <c r="J824" s="52">
        <v>11475</v>
      </c>
      <c r="K824" s="52">
        <v>13582</v>
      </c>
      <c r="L824" s="52">
        <v>14919</v>
      </c>
      <c r="M824" s="52">
        <v>15949</v>
      </c>
      <c r="N824" s="52">
        <v>20007</v>
      </c>
      <c r="O824" s="52">
        <v>27000</v>
      </c>
      <c r="P824" s="52">
        <v>4750</v>
      </c>
      <c r="Q824" s="52">
        <v>6500</v>
      </c>
      <c r="R824" s="52">
        <v>27000</v>
      </c>
      <c r="S824" s="52">
        <v>35500</v>
      </c>
      <c r="T824" s="52">
        <v>286</v>
      </c>
      <c r="U824" s="52">
        <v>197623116</v>
      </c>
      <c r="V824" s="52">
        <v>19650</v>
      </c>
      <c r="W824" s="52">
        <v>433</v>
      </c>
      <c r="X824" s="52">
        <v>29161387</v>
      </c>
      <c r="Y824" s="47"/>
      <c r="Z824" s="47"/>
      <c r="AA824" s="47"/>
      <c r="AB824" s="47"/>
      <c r="AC824" s="47"/>
      <c r="AD824" s="47"/>
      <c r="AE824" s="47"/>
      <c r="AF824" s="47"/>
      <c r="AG824" s="47"/>
      <c r="AK824" s="47"/>
      <c r="AQ824" s="47"/>
      <c r="AV824" s="47"/>
      <c r="AW824" s="47"/>
      <c r="AZ824" s="47"/>
      <c r="BA824" s="47"/>
      <c r="BB824" s="47"/>
      <c r="BC824" s="47"/>
      <c r="BD824" s="47"/>
      <c r="BE824" s="47"/>
      <c r="BF824" s="47"/>
      <c r="BG824" s="47"/>
      <c r="BH824" s="47"/>
      <c r="BI824" s="47"/>
      <c r="BJ824" s="47"/>
      <c r="BO824" s="47"/>
      <c r="BP824" s="47"/>
      <c r="BQ824" s="49"/>
      <c r="BV824" s="47"/>
      <c r="BW824" s="47"/>
      <c r="BX824" s="50"/>
      <c r="CM824" s="47"/>
      <c r="CR824" s="47"/>
      <c r="CU824" s="47"/>
    </row>
    <row r="825" spans="1:99" x14ac:dyDescent="0.35">
      <c r="A825" s="54" t="s">
        <v>909</v>
      </c>
      <c r="B825" s="55" t="s">
        <v>84</v>
      </c>
      <c r="C825" s="55">
        <v>60880</v>
      </c>
      <c r="D825" s="56">
        <v>1</v>
      </c>
      <c r="E825" s="56">
        <v>0.65</v>
      </c>
      <c r="F825" s="55">
        <v>34267</v>
      </c>
      <c r="G825" s="55">
        <v>25681</v>
      </c>
      <c r="H825" s="56">
        <v>0.49</v>
      </c>
      <c r="I825" s="55">
        <v>22675</v>
      </c>
      <c r="J825" s="55">
        <v>19187</v>
      </c>
      <c r="K825" s="55">
        <v>24837</v>
      </c>
      <c r="L825" s="55">
        <v>27392</v>
      </c>
      <c r="M825" s="55">
        <v>19882</v>
      </c>
      <c r="N825" s="55">
        <v>23606</v>
      </c>
      <c r="O825" s="55">
        <v>22666</v>
      </c>
      <c r="P825" s="55">
        <v>5500</v>
      </c>
      <c r="Q825" s="55">
        <v>11250</v>
      </c>
      <c r="R825" s="55">
        <v>27000</v>
      </c>
      <c r="S825" s="55">
        <v>37075</v>
      </c>
      <c r="T825" s="55">
        <v>240</v>
      </c>
      <c r="U825" s="55">
        <v>243572816</v>
      </c>
      <c r="V825" s="55">
        <v>26991</v>
      </c>
      <c r="W825" s="55">
        <v>433</v>
      </c>
      <c r="X825" s="55">
        <v>12298217</v>
      </c>
      <c r="Y825" s="47"/>
      <c r="Z825" s="47"/>
      <c r="AA825" s="47"/>
      <c r="AB825" s="47"/>
      <c r="AC825" s="47"/>
      <c r="AD825" s="47"/>
      <c r="AE825" s="47"/>
      <c r="AF825" s="47"/>
      <c r="AG825" s="47"/>
      <c r="AL825" s="47"/>
      <c r="AQ825" s="47"/>
      <c r="AV825" s="47"/>
      <c r="AW825" s="47"/>
      <c r="AZ825" s="47"/>
      <c r="BA825" s="47"/>
      <c r="BB825" s="47"/>
      <c r="BC825" s="47"/>
      <c r="BD825" s="47"/>
      <c r="BF825" s="47"/>
      <c r="BG825" s="47"/>
      <c r="BH825" s="47"/>
      <c r="BI825" s="47"/>
      <c r="BJ825" s="47"/>
      <c r="BO825" s="47"/>
      <c r="BP825" s="47"/>
      <c r="BV825" s="47"/>
      <c r="BW825" s="47"/>
      <c r="BX825" s="50"/>
      <c r="CM825" s="47"/>
      <c r="CR825" s="47"/>
      <c r="CU825" s="47"/>
    </row>
    <row r="826" spans="1:99" x14ac:dyDescent="0.35">
      <c r="A826" s="51" t="s">
        <v>910</v>
      </c>
      <c r="B826" s="52" t="s">
        <v>84</v>
      </c>
      <c r="C826" s="52">
        <v>56870</v>
      </c>
      <c r="D826" s="53">
        <v>1</v>
      </c>
      <c r="E826" s="53">
        <v>0.97</v>
      </c>
      <c r="F826" s="52">
        <v>23958</v>
      </c>
      <c r="G826" s="52">
        <v>21349</v>
      </c>
      <c r="H826" s="53">
        <v>0.44</v>
      </c>
      <c r="I826" s="52">
        <v>29589</v>
      </c>
      <c r="J826" s="52">
        <v>25742</v>
      </c>
      <c r="K826" s="52">
        <v>25619</v>
      </c>
      <c r="L826" s="52">
        <v>29584</v>
      </c>
      <c r="M826" s="52">
        <v>30498</v>
      </c>
      <c r="N826" s="52">
        <v>31944</v>
      </c>
      <c r="O826" s="52">
        <v>24250</v>
      </c>
      <c r="P826" s="52">
        <v>3750</v>
      </c>
      <c r="Q826" s="52">
        <v>8250</v>
      </c>
      <c r="R826" s="52">
        <v>31250</v>
      </c>
      <c r="S826" s="52">
        <v>42814</v>
      </c>
      <c r="T826" s="52">
        <v>257</v>
      </c>
      <c r="U826" s="52">
        <v>8411645203</v>
      </c>
      <c r="V826" s="52">
        <v>27997</v>
      </c>
      <c r="W826" s="52">
        <v>394</v>
      </c>
      <c r="X826" s="52">
        <v>91446564</v>
      </c>
      <c r="Y826" s="47"/>
      <c r="Z826" s="47"/>
      <c r="AA826" s="47"/>
      <c r="AB826" s="47"/>
      <c r="AC826" s="47"/>
      <c r="AD826" s="47"/>
      <c r="AE826" s="47"/>
      <c r="AF826" s="47"/>
      <c r="AG826" s="47"/>
      <c r="AL826" s="47"/>
      <c r="AQ826" s="47"/>
      <c r="AV826" s="47"/>
      <c r="AW826" s="47"/>
      <c r="AZ826" s="47"/>
      <c r="BA826" s="47"/>
      <c r="BB826" s="47"/>
      <c r="BC826" s="47"/>
      <c r="BD826" s="47"/>
      <c r="BE826" s="47"/>
      <c r="BF826" s="47"/>
      <c r="BG826" s="47"/>
      <c r="BH826" s="47"/>
      <c r="BI826" s="47"/>
      <c r="BJ826" s="47"/>
      <c r="BO826" s="47"/>
      <c r="BP826" s="47"/>
      <c r="BV826" s="47"/>
      <c r="BW826" s="47"/>
      <c r="BX826" s="50"/>
      <c r="CM826" s="47"/>
      <c r="CR826" s="47"/>
      <c r="CU826" s="47"/>
    </row>
    <row r="827" spans="1:99" x14ac:dyDescent="0.35">
      <c r="A827" s="54" t="s">
        <v>911</v>
      </c>
      <c r="B827" s="55" t="s">
        <v>84</v>
      </c>
      <c r="C827" s="55">
        <v>42482</v>
      </c>
      <c r="D827" s="56">
        <v>0.92</v>
      </c>
      <c r="E827" s="56">
        <v>0.65</v>
      </c>
      <c r="F827" s="55">
        <v>23197</v>
      </c>
      <c r="G827" s="55">
        <v>23482</v>
      </c>
      <c r="H827" s="56">
        <v>0.42</v>
      </c>
      <c r="I827" s="55">
        <v>17103</v>
      </c>
      <c r="J827" s="55">
        <v>11593</v>
      </c>
      <c r="K827" s="55">
        <v>10968</v>
      </c>
      <c r="L827" s="55">
        <v>17870</v>
      </c>
      <c r="M827" s="55">
        <v>19749</v>
      </c>
      <c r="N827" s="55">
        <v>20510</v>
      </c>
      <c r="O827" s="55">
        <v>16758</v>
      </c>
      <c r="P827" s="55">
        <v>2750</v>
      </c>
      <c r="Q827" s="55">
        <v>5500</v>
      </c>
      <c r="R827" s="55">
        <v>25250</v>
      </c>
      <c r="S827" s="55">
        <v>34500</v>
      </c>
      <c r="T827" s="55">
        <v>178</v>
      </c>
      <c r="U827" s="55">
        <v>54207590</v>
      </c>
      <c r="V827" s="55">
        <v>8000</v>
      </c>
      <c r="W827" s="55"/>
      <c r="X827" s="55">
        <v>1416464</v>
      </c>
      <c r="Y827" s="47"/>
      <c r="Z827" s="47"/>
      <c r="AA827" s="47"/>
      <c r="AB827" s="47"/>
      <c r="AC827" s="47"/>
      <c r="AD827" s="47"/>
      <c r="AE827" s="47"/>
      <c r="AF827" s="47"/>
      <c r="AG827" s="47"/>
      <c r="AQ827" s="47"/>
      <c r="AV827" s="47"/>
      <c r="AW827" s="47"/>
      <c r="AZ827" s="47"/>
      <c r="BA827" s="47"/>
      <c r="BB827" s="47"/>
      <c r="BC827" s="47"/>
      <c r="BD827" s="47"/>
      <c r="BE827" s="47"/>
      <c r="BF827" s="47"/>
      <c r="BG827" s="47"/>
      <c r="BH827" s="47"/>
      <c r="BJ827" s="47"/>
      <c r="BO827" s="47"/>
      <c r="BP827" s="47"/>
      <c r="BV827" s="47"/>
      <c r="BW827" s="47"/>
      <c r="BX827" s="50"/>
      <c r="CM827" s="47"/>
      <c r="CR827" s="47"/>
      <c r="CU827" s="47"/>
    </row>
    <row r="828" spans="1:99" x14ac:dyDescent="0.35">
      <c r="A828" s="51" t="s">
        <v>912</v>
      </c>
      <c r="B828" s="52">
        <v>29112</v>
      </c>
      <c r="C828" s="52">
        <v>38366</v>
      </c>
      <c r="D828" s="53">
        <v>1</v>
      </c>
      <c r="E828" s="53">
        <v>0.98</v>
      </c>
      <c r="F828" s="52">
        <v>9755</v>
      </c>
      <c r="G828" s="52">
        <v>6755</v>
      </c>
      <c r="H828" s="53">
        <v>0.36</v>
      </c>
      <c r="I828" s="52">
        <v>15161</v>
      </c>
      <c r="J828" s="52">
        <v>8135</v>
      </c>
      <c r="K828" s="52">
        <v>8139</v>
      </c>
      <c r="L828" s="52">
        <v>11703</v>
      </c>
      <c r="M828" s="52">
        <v>17798</v>
      </c>
      <c r="N828" s="52">
        <v>20242</v>
      </c>
      <c r="O828" s="52">
        <v>22750</v>
      </c>
      <c r="P828" s="52">
        <v>4049</v>
      </c>
      <c r="Q828" s="52">
        <v>7500</v>
      </c>
      <c r="R828" s="52">
        <v>28000</v>
      </c>
      <c r="S828" s="52">
        <v>38326</v>
      </c>
      <c r="T828" s="52">
        <v>241</v>
      </c>
      <c r="U828" s="52">
        <v>1292243256</v>
      </c>
      <c r="V828" s="52">
        <v>14486</v>
      </c>
      <c r="W828" s="52">
        <v>218</v>
      </c>
      <c r="X828" s="52">
        <v>112092406</v>
      </c>
      <c r="Y828" s="47"/>
      <c r="Z828" s="47"/>
      <c r="AA828" s="47"/>
      <c r="AB828" s="47"/>
      <c r="AC828" s="47"/>
      <c r="AD828" s="47"/>
      <c r="AE828" s="47"/>
      <c r="AF828" s="47"/>
      <c r="AG828" s="47"/>
      <c r="AL828" s="47"/>
      <c r="AQ828" s="47"/>
      <c r="AV828" s="47"/>
      <c r="AW828" s="47"/>
      <c r="AZ828" s="47"/>
      <c r="BA828" s="47"/>
      <c r="BB828" s="47"/>
      <c r="BC828" s="47"/>
      <c r="BD828" s="47"/>
      <c r="BE828" s="47"/>
      <c r="BF828" s="47"/>
      <c r="BG828" s="47"/>
      <c r="BH828" s="47"/>
      <c r="BI828" s="47"/>
      <c r="BJ828" s="47"/>
      <c r="BO828" s="47"/>
      <c r="BP828" s="47"/>
      <c r="BQ828" s="49"/>
      <c r="BV828" s="47"/>
      <c r="BW828" s="47"/>
      <c r="BX828" s="50"/>
      <c r="CM828" s="47"/>
      <c r="CR828" s="47"/>
      <c r="CU828" s="47"/>
    </row>
    <row r="829" spans="1:99" x14ac:dyDescent="0.35">
      <c r="A829" s="54" t="s">
        <v>913</v>
      </c>
      <c r="B829" s="55" t="s">
        <v>84</v>
      </c>
      <c r="C829" s="55">
        <v>38624</v>
      </c>
      <c r="D829" s="56">
        <v>0.93</v>
      </c>
      <c r="E829" s="56">
        <v>0.95</v>
      </c>
      <c r="F829" s="55">
        <v>19004</v>
      </c>
      <c r="G829" s="55">
        <v>17852</v>
      </c>
      <c r="H829" s="56">
        <v>0.54</v>
      </c>
      <c r="I829" s="55">
        <v>19373</v>
      </c>
      <c r="J829" s="55">
        <v>18518</v>
      </c>
      <c r="K829" s="55">
        <v>16366</v>
      </c>
      <c r="L829" s="55">
        <v>18999</v>
      </c>
      <c r="M829" s="55">
        <v>20446</v>
      </c>
      <c r="N829" s="55">
        <v>25129</v>
      </c>
      <c r="O829" s="55">
        <v>27000</v>
      </c>
      <c r="P829" s="55">
        <v>5500</v>
      </c>
      <c r="Q829" s="55">
        <v>12500</v>
      </c>
      <c r="R829" s="55">
        <v>37250</v>
      </c>
      <c r="S829" s="55">
        <v>46500</v>
      </c>
      <c r="T829" s="55">
        <v>286</v>
      </c>
      <c r="U829" s="55">
        <v>282366347</v>
      </c>
      <c r="V829" s="55">
        <v>22000</v>
      </c>
      <c r="W829" s="55">
        <v>238</v>
      </c>
      <c r="X829" s="55">
        <v>43587839</v>
      </c>
      <c r="Y829" s="47"/>
      <c r="Z829" s="47"/>
      <c r="AA829" s="47"/>
      <c r="AB829" s="47"/>
      <c r="AC829" s="47"/>
      <c r="AD829" s="47"/>
      <c r="AE829" s="47"/>
      <c r="AF829" s="47"/>
      <c r="AG829" s="47"/>
      <c r="AV829" s="47"/>
      <c r="AW829" s="47"/>
      <c r="AZ829" s="47"/>
      <c r="BA829" s="47"/>
      <c r="BB829" s="47"/>
      <c r="BC829" s="47"/>
      <c r="BD829" s="47"/>
      <c r="BE829" s="47"/>
      <c r="BF829" s="47"/>
      <c r="BG829" s="47"/>
      <c r="BH829" s="47"/>
      <c r="BI829" s="47"/>
      <c r="BJ829" s="47"/>
      <c r="BO829" s="47"/>
      <c r="BP829" s="47"/>
      <c r="BV829" s="47"/>
      <c r="BW829" s="47"/>
      <c r="BX829" s="50"/>
      <c r="CM829" s="47"/>
      <c r="CR829" s="47"/>
      <c r="CU829" s="47"/>
    </row>
    <row r="830" spans="1:99" x14ac:dyDescent="0.35">
      <c r="A830" s="51" t="s">
        <v>914</v>
      </c>
      <c r="B830" s="52" t="s">
        <v>84</v>
      </c>
      <c r="C830" s="52">
        <v>84230</v>
      </c>
      <c r="D830" s="53">
        <v>0.98</v>
      </c>
      <c r="E830" s="53">
        <v>0.92</v>
      </c>
      <c r="F830" s="52">
        <v>35040</v>
      </c>
      <c r="G830" s="52">
        <v>35509</v>
      </c>
      <c r="H830" s="53">
        <v>0.37</v>
      </c>
      <c r="I830" s="52">
        <v>46462</v>
      </c>
      <c r="J830" s="52">
        <v>13725</v>
      </c>
      <c r="K830" s="52">
        <v>14517</v>
      </c>
      <c r="L830" s="52">
        <v>24649</v>
      </c>
      <c r="M830" s="52">
        <v>28559</v>
      </c>
      <c r="N830" s="52">
        <v>46404</v>
      </c>
      <c r="O830" s="52">
        <v>26000</v>
      </c>
      <c r="P830" s="52">
        <v>5500</v>
      </c>
      <c r="Q830" s="52">
        <v>12000</v>
      </c>
      <c r="R830" s="52">
        <v>29432</v>
      </c>
      <c r="S830" s="52">
        <v>36038</v>
      </c>
      <c r="T830" s="52">
        <v>276</v>
      </c>
      <c r="U830" s="52">
        <v>89746985</v>
      </c>
      <c r="V830" s="52">
        <v>40050</v>
      </c>
      <c r="W830" s="52">
        <v>547</v>
      </c>
      <c r="X830" s="52">
        <v>24005833</v>
      </c>
      <c r="Y830" s="47"/>
      <c r="Z830" s="47"/>
      <c r="AA830" s="47"/>
      <c r="AB830" s="47"/>
      <c r="AC830" s="47"/>
      <c r="AD830" s="47"/>
      <c r="AE830" s="47"/>
      <c r="AF830" s="47"/>
      <c r="AG830" s="47"/>
      <c r="AQ830" s="47"/>
      <c r="AV830" s="47"/>
      <c r="AW830" s="47"/>
      <c r="AZ830" s="47"/>
      <c r="BA830" s="47"/>
      <c r="BB830" s="47"/>
      <c r="BC830" s="47"/>
      <c r="BD830" s="47"/>
      <c r="BE830" s="47"/>
      <c r="BF830" s="47"/>
      <c r="BG830" s="47"/>
      <c r="BH830" s="47"/>
      <c r="BI830" s="47"/>
      <c r="BJ830" s="47"/>
      <c r="BO830" s="47"/>
      <c r="BP830" s="47"/>
      <c r="BV830" s="47"/>
      <c r="BW830" s="47"/>
      <c r="BX830" s="50"/>
      <c r="CM830" s="47"/>
      <c r="CR830" s="47"/>
      <c r="CU830" s="47"/>
    </row>
    <row r="831" spans="1:99" x14ac:dyDescent="0.35">
      <c r="A831" s="54" t="s">
        <v>915</v>
      </c>
      <c r="B831" s="55" t="s">
        <v>84</v>
      </c>
      <c r="C831" s="55">
        <v>80636</v>
      </c>
      <c r="D831" s="56">
        <v>0.76</v>
      </c>
      <c r="E831" s="56">
        <v>0.73</v>
      </c>
      <c r="F831" s="55">
        <v>33025</v>
      </c>
      <c r="G831" s="55">
        <v>35721</v>
      </c>
      <c r="H831" s="56">
        <v>0.43</v>
      </c>
      <c r="I831" s="55">
        <v>44853</v>
      </c>
      <c r="J831" s="55">
        <v>15674</v>
      </c>
      <c r="K831" s="55">
        <v>16201</v>
      </c>
      <c r="L831" s="55">
        <v>25473</v>
      </c>
      <c r="M831" s="55">
        <v>28007</v>
      </c>
      <c r="N831" s="55">
        <v>52991</v>
      </c>
      <c r="O831" s="55">
        <v>23000</v>
      </c>
      <c r="P831" s="55">
        <v>5500</v>
      </c>
      <c r="Q831" s="55">
        <v>11975</v>
      </c>
      <c r="R831" s="55">
        <v>27000</v>
      </c>
      <c r="S831" s="55">
        <v>32000</v>
      </c>
      <c r="T831" s="55">
        <v>244</v>
      </c>
      <c r="U831" s="55">
        <v>61158684</v>
      </c>
      <c r="V831" s="55">
        <v>50000</v>
      </c>
      <c r="W831" s="55">
        <v>612</v>
      </c>
      <c r="X831" s="55">
        <v>25771372</v>
      </c>
      <c r="Y831" s="47"/>
      <c r="Z831" s="47"/>
      <c r="AA831" s="47"/>
      <c r="AB831" s="47"/>
      <c r="AC831" s="47"/>
      <c r="AD831" s="47"/>
      <c r="AE831" s="47"/>
      <c r="AF831" s="47"/>
      <c r="AG831" s="47"/>
      <c r="AQ831" s="47"/>
      <c r="AV831" s="47"/>
      <c r="AW831" s="47"/>
      <c r="AZ831" s="47"/>
      <c r="BA831" s="47"/>
      <c r="BB831" s="47"/>
      <c r="BC831" s="47"/>
      <c r="BD831" s="47"/>
      <c r="BE831" s="47"/>
      <c r="BF831" s="47"/>
      <c r="BG831" s="47"/>
      <c r="BH831" s="47"/>
      <c r="BI831" s="47"/>
      <c r="BJ831" s="47"/>
      <c r="BO831" s="47"/>
      <c r="BP831" s="47"/>
      <c r="BQ831" s="49"/>
      <c r="BV831" s="47"/>
      <c r="BW831" s="47"/>
      <c r="BX831" s="50"/>
      <c r="CM831" s="47"/>
      <c r="CR831" s="47"/>
      <c r="CU831" s="47"/>
    </row>
    <row r="832" spans="1:99" x14ac:dyDescent="0.35">
      <c r="A832" s="51" t="s">
        <v>916</v>
      </c>
      <c r="B832" s="52" t="s">
        <v>84</v>
      </c>
      <c r="C832" s="52">
        <v>62340</v>
      </c>
      <c r="D832" s="53">
        <v>1</v>
      </c>
      <c r="E832" s="53">
        <v>0.95</v>
      </c>
      <c r="F832" s="52">
        <v>36867</v>
      </c>
      <c r="G832" s="52">
        <v>35151</v>
      </c>
      <c r="H832" s="53">
        <v>0.81</v>
      </c>
      <c r="I832" s="52">
        <v>20094</v>
      </c>
      <c r="J832" s="52">
        <v>16881</v>
      </c>
      <c r="K832" s="52">
        <v>19317</v>
      </c>
      <c r="L832" s="52">
        <v>20580</v>
      </c>
      <c r="M832" s="52">
        <v>22151</v>
      </c>
      <c r="N832" s="52">
        <v>22894</v>
      </c>
      <c r="O832" s="52">
        <v>25000</v>
      </c>
      <c r="P832" s="52">
        <v>4750</v>
      </c>
      <c r="Q832" s="52">
        <v>5560</v>
      </c>
      <c r="R832" s="52">
        <v>27000</v>
      </c>
      <c r="S832" s="52">
        <v>37000</v>
      </c>
      <c r="T832" s="52">
        <v>265</v>
      </c>
      <c r="U832" s="52">
        <v>90132318</v>
      </c>
      <c r="V832" s="52">
        <v>28710</v>
      </c>
      <c r="W832" s="52">
        <v>507</v>
      </c>
      <c r="X832" s="52">
        <v>20705063</v>
      </c>
      <c r="Y832" s="47"/>
      <c r="Z832" s="47"/>
      <c r="AA832" s="47"/>
      <c r="AB832" s="47"/>
      <c r="AC832" s="47"/>
      <c r="AD832" s="47"/>
      <c r="AE832" s="47"/>
      <c r="AF832" s="47"/>
      <c r="AG832" s="47"/>
      <c r="AK832" s="47"/>
      <c r="AL832" s="47"/>
      <c r="AQ832" s="47"/>
      <c r="AV832" s="47"/>
      <c r="AW832" s="47"/>
      <c r="AZ832" s="47"/>
      <c r="BA832" s="47"/>
      <c r="BB832" s="47"/>
      <c r="BC832" s="47"/>
      <c r="BD832" s="47"/>
      <c r="BE832" s="47"/>
      <c r="BF832" s="47"/>
      <c r="BG832" s="47"/>
      <c r="BH832" s="47"/>
      <c r="BI832" s="47"/>
      <c r="BJ832" s="47"/>
      <c r="BO832" s="47"/>
      <c r="BP832" s="47"/>
      <c r="BV832" s="47"/>
      <c r="BW832" s="47"/>
      <c r="BX832" s="50"/>
      <c r="CM832" s="47"/>
      <c r="CR832" s="47"/>
      <c r="CU832" s="47"/>
    </row>
    <row r="833" spans="1:99" x14ac:dyDescent="0.35">
      <c r="A833" s="54" t="s">
        <v>917</v>
      </c>
      <c r="B833" s="55" t="s">
        <v>84</v>
      </c>
      <c r="C833" s="55">
        <v>35630</v>
      </c>
      <c r="D833" s="56">
        <v>0.93</v>
      </c>
      <c r="E833" s="56">
        <v>0.56999999999999995</v>
      </c>
      <c r="F833" s="55">
        <v>12560</v>
      </c>
      <c r="G833" s="55">
        <v>8862</v>
      </c>
      <c r="H833" s="56">
        <v>0.75</v>
      </c>
      <c r="I833" s="55">
        <v>20490</v>
      </c>
      <c r="J833" s="55">
        <v>18474</v>
      </c>
      <c r="K833" s="55">
        <v>18072</v>
      </c>
      <c r="L833" s="55">
        <v>22425</v>
      </c>
      <c r="M833" s="55">
        <v>23042</v>
      </c>
      <c r="N833" s="55">
        <v>22776</v>
      </c>
      <c r="O833" s="55">
        <v>29579</v>
      </c>
      <c r="P833" s="55">
        <v>3500</v>
      </c>
      <c r="Q833" s="55">
        <v>4750</v>
      </c>
      <c r="R833" s="55">
        <v>26421</v>
      </c>
      <c r="S833" s="55">
        <v>40250</v>
      </c>
      <c r="T833" s="55">
        <v>314</v>
      </c>
      <c r="U833" s="55">
        <v>303095695</v>
      </c>
      <c r="V833" s="55">
        <v>13707</v>
      </c>
      <c r="W833" s="55">
        <v>237</v>
      </c>
      <c r="X833" s="55">
        <v>7445023</v>
      </c>
      <c r="Y833" s="47"/>
      <c r="Z833" s="47"/>
      <c r="AA833" s="47"/>
      <c r="AB833" s="47"/>
      <c r="AE833" s="47"/>
      <c r="AF833" s="47"/>
      <c r="AG833" s="47"/>
      <c r="AQ833" s="47"/>
      <c r="AV833" s="47"/>
      <c r="BA833" s="47"/>
      <c r="BB833" s="47"/>
      <c r="BE833" s="47"/>
      <c r="BF833" s="47"/>
      <c r="BG833" s="47"/>
      <c r="BH833" s="47"/>
      <c r="BI833" s="47"/>
      <c r="BJ833" s="47"/>
      <c r="BO833" s="47"/>
      <c r="BV833" s="47"/>
      <c r="BX833" s="50"/>
      <c r="CM833" s="47"/>
      <c r="CR833" s="47"/>
      <c r="CU833" s="47"/>
    </row>
    <row r="834" spans="1:99" x14ac:dyDescent="0.35">
      <c r="A834" s="51" t="s">
        <v>918</v>
      </c>
      <c r="B834" s="52" t="s">
        <v>84</v>
      </c>
      <c r="C834" s="52">
        <v>48364</v>
      </c>
      <c r="D834" s="53">
        <v>1</v>
      </c>
      <c r="E834" s="53">
        <v>0.92</v>
      </c>
      <c r="F834" s="52">
        <v>23646</v>
      </c>
      <c r="G834" s="52">
        <v>21019</v>
      </c>
      <c r="H834" s="53">
        <v>0.69</v>
      </c>
      <c r="I834" s="52">
        <v>21881</v>
      </c>
      <c r="J834" s="52">
        <v>18418</v>
      </c>
      <c r="K834" s="52">
        <v>21348</v>
      </c>
      <c r="L834" s="52">
        <v>22762</v>
      </c>
      <c r="M834" s="52">
        <v>23831</v>
      </c>
      <c r="N834" s="52">
        <v>26542</v>
      </c>
      <c r="O834" s="52">
        <v>26000</v>
      </c>
      <c r="P834" s="52">
        <v>4247</v>
      </c>
      <c r="Q834" s="52">
        <v>6752</v>
      </c>
      <c r="R834" s="52">
        <v>30725</v>
      </c>
      <c r="S834" s="52">
        <v>41377</v>
      </c>
      <c r="T834" s="52">
        <v>276</v>
      </c>
      <c r="U834" s="52">
        <v>306941887</v>
      </c>
      <c r="V834" s="52">
        <v>22334</v>
      </c>
      <c r="W834" s="52">
        <v>402</v>
      </c>
      <c r="X834" s="52">
        <v>26149160</v>
      </c>
      <c r="Y834" s="47"/>
      <c r="Z834" s="47"/>
      <c r="AA834" s="47"/>
      <c r="AB834" s="47"/>
      <c r="AC834" s="47"/>
      <c r="AD834" s="47"/>
      <c r="AE834" s="47"/>
      <c r="AF834" s="47"/>
      <c r="AG834" s="47"/>
      <c r="AL834" s="47"/>
      <c r="AQ834" s="47"/>
      <c r="AV834" s="47"/>
      <c r="AW834" s="47"/>
      <c r="AZ834" s="47"/>
      <c r="BA834" s="47"/>
      <c r="BB834" s="47"/>
      <c r="BC834" s="47"/>
      <c r="BD834" s="47"/>
      <c r="BE834" s="47"/>
      <c r="BF834" s="47"/>
      <c r="BG834" s="47"/>
      <c r="BH834" s="47"/>
      <c r="BI834" s="47"/>
      <c r="BJ834" s="47"/>
      <c r="BO834" s="47"/>
      <c r="BP834" s="47"/>
      <c r="BQ834" s="49"/>
      <c r="BV834" s="47"/>
      <c r="BW834" s="47"/>
      <c r="BX834" s="50"/>
      <c r="CM834" s="47"/>
      <c r="CR834" s="47"/>
      <c r="CU834" s="47"/>
    </row>
    <row r="835" spans="1:99" x14ac:dyDescent="0.35">
      <c r="A835" s="54" t="s">
        <v>919</v>
      </c>
      <c r="B835" s="55" t="s">
        <v>84</v>
      </c>
      <c r="C835" s="55">
        <v>53163</v>
      </c>
      <c r="D835" s="56">
        <v>0.97</v>
      </c>
      <c r="E835" s="56">
        <v>0.88</v>
      </c>
      <c r="F835" s="55">
        <v>24235</v>
      </c>
      <c r="G835" s="55">
        <v>24710</v>
      </c>
      <c r="H835" s="56">
        <v>0.64</v>
      </c>
      <c r="I835" s="55">
        <v>27398</v>
      </c>
      <c r="J835" s="55">
        <v>21404</v>
      </c>
      <c r="K835" s="55">
        <v>23938</v>
      </c>
      <c r="L835" s="55">
        <v>22248</v>
      </c>
      <c r="M835" s="55">
        <v>27147</v>
      </c>
      <c r="N835" s="55">
        <v>29598</v>
      </c>
      <c r="O835" s="55">
        <v>27000</v>
      </c>
      <c r="P835" s="55">
        <v>5500</v>
      </c>
      <c r="Q835" s="55">
        <v>12000</v>
      </c>
      <c r="R835" s="55">
        <v>28000</v>
      </c>
      <c r="S835" s="55">
        <v>33000</v>
      </c>
      <c r="T835" s="55">
        <v>286</v>
      </c>
      <c r="U835" s="55">
        <v>301006836</v>
      </c>
      <c r="V835" s="55">
        <v>29007</v>
      </c>
      <c r="W835" s="55">
        <v>434</v>
      </c>
      <c r="X835" s="55">
        <v>51973033</v>
      </c>
      <c r="Y835" s="47"/>
      <c r="Z835" s="47"/>
      <c r="AA835" s="47"/>
      <c r="AB835" s="47"/>
      <c r="AC835" s="47"/>
      <c r="AD835" s="47"/>
      <c r="AE835" s="47"/>
      <c r="AF835" s="47"/>
      <c r="AG835" s="47"/>
      <c r="AQ835" s="47"/>
      <c r="AV835" s="47"/>
      <c r="AW835" s="47"/>
      <c r="AZ835" s="47"/>
      <c r="BA835" s="47"/>
      <c r="BB835" s="47"/>
      <c r="BC835" s="47"/>
      <c r="BD835" s="47"/>
      <c r="BE835" s="47"/>
      <c r="BF835" s="47"/>
      <c r="BG835" s="47"/>
      <c r="BH835" s="47"/>
      <c r="BI835" s="47"/>
      <c r="BJ835" s="47"/>
      <c r="BO835" s="47"/>
      <c r="BP835" s="47"/>
      <c r="BQ835" s="49"/>
      <c r="BV835" s="47"/>
      <c r="BW835" s="47"/>
      <c r="BX835" s="50"/>
      <c r="CM835" s="47"/>
      <c r="CR835" s="47"/>
      <c r="CU835" s="47"/>
    </row>
    <row r="836" spans="1:99" x14ac:dyDescent="0.35">
      <c r="A836" s="51" t="s">
        <v>920</v>
      </c>
      <c r="B836" s="52">
        <v>0</v>
      </c>
      <c r="C836" s="52"/>
      <c r="D836" s="53">
        <v>0.77</v>
      </c>
      <c r="E836" s="53">
        <v>0.7</v>
      </c>
      <c r="F836" s="52">
        <v>5766</v>
      </c>
      <c r="G836" s="52">
        <v>6330</v>
      </c>
      <c r="H836" s="53">
        <v>0.39</v>
      </c>
      <c r="I836" s="52">
        <v>13086</v>
      </c>
      <c r="J836" s="52">
        <v>9465</v>
      </c>
      <c r="K836" s="52">
        <v>9790</v>
      </c>
      <c r="L836" s="52">
        <v>11823</v>
      </c>
      <c r="M836" s="52">
        <v>15421</v>
      </c>
      <c r="N836" s="52">
        <v>16878</v>
      </c>
      <c r="O836" s="52">
        <v>19976</v>
      </c>
      <c r="P836" s="52">
        <v>3500</v>
      </c>
      <c r="Q836" s="52">
        <v>6500</v>
      </c>
      <c r="R836" s="52">
        <v>26350</v>
      </c>
      <c r="S836" s="52">
        <v>31700</v>
      </c>
      <c r="T836" s="52">
        <v>212</v>
      </c>
      <c r="U836" s="52">
        <v>4039733772</v>
      </c>
      <c r="V836" s="52">
        <v>20924</v>
      </c>
      <c r="W836" s="52">
        <v>326</v>
      </c>
      <c r="X836" s="52">
        <v>520289313</v>
      </c>
      <c r="Y836" s="47"/>
      <c r="Z836" s="47"/>
      <c r="AA836" s="47"/>
      <c r="AB836" s="47"/>
      <c r="AE836" s="47"/>
      <c r="AF836" s="47"/>
      <c r="AG836" s="47"/>
      <c r="AQ836" s="47"/>
      <c r="AV836" s="47"/>
      <c r="BA836" s="47"/>
      <c r="BB836" s="47"/>
      <c r="BE836" s="47"/>
      <c r="BF836" s="47"/>
      <c r="BG836" s="47"/>
      <c r="BH836" s="47"/>
      <c r="BJ836" s="47"/>
      <c r="BO836" s="47"/>
      <c r="BV836" s="47"/>
      <c r="BX836" s="50"/>
      <c r="CM836" s="47"/>
      <c r="CR836" s="47"/>
      <c r="CU836" s="47"/>
    </row>
    <row r="837" spans="1:99" x14ac:dyDescent="0.35">
      <c r="A837" s="54" t="s">
        <v>921</v>
      </c>
      <c r="B837" s="55">
        <v>30185</v>
      </c>
      <c r="C837" s="55">
        <v>54422</v>
      </c>
      <c r="D837" s="56">
        <v>0.74</v>
      </c>
      <c r="E837" s="56">
        <v>0.72</v>
      </c>
      <c r="F837" s="55">
        <v>10993</v>
      </c>
      <c r="G837" s="55">
        <v>11125</v>
      </c>
      <c r="H837" s="56">
        <v>0.36</v>
      </c>
      <c r="I837" s="55">
        <v>19582</v>
      </c>
      <c r="J837" s="55">
        <v>6956</v>
      </c>
      <c r="K837" s="55">
        <v>8402</v>
      </c>
      <c r="L837" s="55">
        <v>13620</v>
      </c>
      <c r="M837" s="55">
        <v>22528</v>
      </c>
      <c r="N837" s="55">
        <v>26186</v>
      </c>
      <c r="O837" s="55">
        <v>19976</v>
      </c>
      <c r="P837" s="55">
        <v>3500</v>
      </c>
      <c r="Q837" s="55">
        <v>6500</v>
      </c>
      <c r="R837" s="55">
        <v>26350</v>
      </c>
      <c r="S837" s="55">
        <v>31700</v>
      </c>
      <c r="T837" s="55">
        <v>212</v>
      </c>
      <c r="U837" s="55">
        <v>4039733772</v>
      </c>
      <c r="V837" s="55">
        <v>20924</v>
      </c>
      <c r="W837" s="55">
        <v>326</v>
      </c>
      <c r="X837" s="55">
        <v>520289313</v>
      </c>
      <c r="Y837" s="47"/>
      <c r="Z837" s="47"/>
      <c r="AA837" s="47"/>
      <c r="AB837" s="47"/>
      <c r="AC837" s="47"/>
      <c r="AD837" s="47"/>
      <c r="AE837" s="47"/>
      <c r="AF837" s="47"/>
      <c r="AG837" s="47"/>
      <c r="AQ837" s="47"/>
      <c r="AV837" s="47"/>
      <c r="AW837" s="47"/>
      <c r="AZ837" s="47"/>
      <c r="BA837" s="47"/>
      <c r="BB837" s="47"/>
      <c r="BC837" s="47"/>
      <c r="BD837" s="47"/>
      <c r="BE837" s="47"/>
      <c r="BF837" s="47"/>
      <c r="BG837" s="47"/>
      <c r="BH837" s="47"/>
      <c r="BJ837" s="47"/>
      <c r="BO837" s="47"/>
      <c r="BP837" s="47"/>
      <c r="BV837" s="47"/>
      <c r="BW837" s="47"/>
      <c r="BX837" s="50"/>
      <c r="CM837" s="47"/>
      <c r="CR837" s="47"/>
      <c r="CU837" s="47"/>
    </row>
    <row r="838" spans="1:99" x14ac:dyDescent="0.35">
      <c r="A838" s="51" t="s">
        <v>922</v>
      </c>
      <c r="B838" s="52">
        <v>23862</v>
      </c>
      <c r="C838" s="52">
        <v>48099</v>
      </c>
      <c r="D838" s="53">
        <v>0.74</v>
      </c>
      <c r="E838" s="53">
        <v>0.66</v>
      </c>
      <c r="F838" s="52">
        <v>7083</v>
      </c>
      <c r="G838" s="52">
        <v>7774</v>
      </c>
      <c r="H838" s="53">
        <v>0.56000000000000005</v>
      </c>
      <c r="I838" s="52">
        <v>15988</v>
      </c>
      <c r="J838" s="52">
        <v>12615</v>
      </c>
      <c r="K838" s="52">
        <v>13529</v>
      </c>
      <c r="L838" s="52">
        <v>16328</v>
      </c>
      <c r="M838" s="52">
        <v>19664</v>
      </c>
      <c r="N838" s="52">
        <v>20588</v>
      </c>
      <c r="O838" s="52">
        <v>19976</v>
      </c>
      <c r="P838" s="52">
        <v>3500</v>
      </c>
      <c r="Q838" s="52">
        <v>6500</v>
      </c>
      <c r="R838" s="52">
        <v>26350</v>
      </c>
      <c r="S838" s="52">
        <v>31700</v>
      </c>
      <c r="T838" s="52">
        <v>212</v>
      </c>
      <c r="U838" s="52">
        <v>4039733772</v>
      </c>
      <c r="V838" s="52">
        <v>20924</v>
      </c>
      <c r="W838" s="52">
        <v>326</v>
      </c>
      <c r="X838" s="52">
        <v>520289313</v>
      </c>
      <c r="Y838" s="47"/>
      <c r="Z838" s="47"/>
      <c r="AA838" s="47"/>
      <c r="AB838" s="47"/>
      <c r="AE838" s="47"/>
      <c r="AF838" s="47"/>
      <c r="AG838" s="47"/>
      <c r="AQ838" s="47"/>
      <c r="AV838" s="47"/>
      <c r="BA838" s="47"/>
      <c r="BB838" s="47"/>
      <c r="BE838" s="47"/>
      <c r="BF838" s="47"/>
      <c r="BG838" s="47"/>
      <c r="BH838" s="47"/>
      <c r="BJ838" s="47"/>
      <c r="BO838" s="47"/>
      <c r="BV838" s="47"/>
      <c r="BX838" s="50"/>
      <c r="CM838" s="47"/>
      <c r="CR838" s="47"/>
      <c r="CU838" s="47"/>
    </row>
    <row r="839" spans="1:99" x14ac:dyDescent="0.35">
      <c r="A839" s="54" t="s">
        <v>923</v>
      </c>
      <c r="B839" s="55">
        <v>0</v>
      </c>
      <c r="C839" s="55"/>
      <c r="D839" s="56">
        <v>0.77</v>
      </c>
      <c r="E839" s="56">
        <v>0.72</v>
      </c>
      <c r="F839" s="55">
        <v>5147</v>
      </c>
      <c r="G839" s="55">
        <v>6344</v>
      </c>
      <c r="H839" s="56">
        <v>0.3</v>
      </c>
      <c r="I839" s="55">
        <v>13377</v>
      </c>
      <c r="J839" s="55">
        <v>9109</v>
      </c>
      <c r="K839" s="55">
        <v>9738</v>
      </c>
      <c r="L839" s="55">
        <v>11158</v>
      </c>
      <c r="M839" s="55">
        <v>15511</v>
      </c>
      <c r="N839" s="55">
        <v>16323</v>
      </c>
      <c r="O839" s="55">
        <v>19976</v>
      </c>
      <c r="P839" s="55">
        <v>3500</v>
      </c>
      <c r="Q839" s="55">
        <v>6500</v>
      </c>
      <c r="R839" s="55">
        <v>26350</v>
      </c>
      <c r="S839" s="55">
        <v>31700</v>
      </c>
      <c r="T839" s="55">
        <v>212</v>
      </c>
      <c r="U839" s="55">
        <v>4039733772</v>
      </c>
      <c r="V839" s="55">
        <v>20924</v>
      </c>
      <c r="W839" s="55">
        <v>326</v>
      </c>
      <c r="X839" s="55">
        <v>520289313</v>
      </c>
      <c r="Y839" s="47"/>
      <c r="Z839" s="47"/>
      <c r="AA839" s="47"/>
      <c r="AB839" s="47"/>
      <c r="AE839" s="47"/>
      <c r="AF839" s="47"/>
      <c r="AG839" s="47"/>
      <c r="AQ839" s="47"/>
      <c r="AV839" s="47"/>
      <c r="BA839" s="47"/>
      <c r="BB839" s="47"/>
      <c r="BE839" s="47"/>
      <c r="BF839" s="47"/>
      <c r="BG839" s="47"/>
      <c r="BH839" s="47"/>
      <c r="BJ839" s="47"/>
      <c r="BO839" s="47"/>
      <c r="BV839" s="47"/>
      <c r="BX839" s="50"/>
      <c r="CM839" s="47"/>
      <c r="CR839" s="47"/>
      <c r="CU839" s="47"/>
    </row>
    <row r="840" spans="1:99" x14ac:dyDescent="0.35">
      <c r="A840" s="51" t="s">
        <v>924</v>
      </c>
      <c r="B840" s="52">
        <v>23862</v>
      </c>
      <c r="C840" s="52">
        <v>48099</v>
      </c>
      <c r="D840" s="53">
        <v>0.72</v>
      </c>
      <c r="E840" s="53">
        <v>0.7</v>
      </c>
      <c r="F840" s="52">
        <v>6718</v>
      </c>
      <c r="G840" s="52">
        <v>7049</v>
      </c>
      <c r="H840" s="53">
        <v>0.43</v>
      </c>
      <c r="I840" s="52">
        <v>15024</v>
      </c>
      <c r="J840" s="52">
        <v>11852</v>
      </c>
      <c r="K840" s="52">
        <v>12608</v>
      </c>
      <c r="L840" s="52">
        <v>14455</v>
      </c>
      <c r="M840" s="52">
        <v>18098</v>
      </c>
      <c r="N840" s="52">
        <v>19005</v>
      </c>
      <c r="O840" s="52">
        <v>19976</v>
      </c>
      <c r="P840" s="52">
        <v>3500</v>
      </c>
      <c r="Q840" s="52">
        <v>6500</v>
      </c>
      <c r="R840" s="52">
        <v>26350</v>
      </c>
      <c r="S840" s="52">
        <v>31700</v>
      </c>
      <c r="T840" s="52">
        <v>212</v>
      </c>
      <c r="U840" s="52">
        <v>4039733772</v>
      </c>
      <c r="V840" s="52">
        <v>20924</v>
      </c>
      <c r="W840" s="52">
        <v>326</v>
      </c>
      <c r="X840" s="52">
        <v>520289313</v>
      </c>
      <c r="Y840" s="47"/>
      <c r="Z840" s="47"/>
      <c r="AA840" s="47"/>
      <c r="AB840" s="47"/>
      <c r="AE840" s="47"/>
      <c r="AF840" s="47"/>
      <c r="AG840" s="47"/>
      <c r="AQ840" s="47"/>
      <c r="AV840" s="47"/>
      <c r="BA840" s="47"/>
      <c r="BB840" s="47"/>
      <c r="BE840" s="47"/>
      <c r="BF840" s="47"/>
      <c r="BG840" s="47"/>
      <c r="BH840" s="47"/>
      <c r="BJ840" s="47"/>
      <c r="BO840" s="47"/>
      <c r="BV840" s="47"/>
      <c r="BX840" s="50"/>
      <c r="CM840" s="47"/>
      <c r="CR840" s="47"/>
      <c r="CU840" s="47"/>
    </row>
    <row r="841" spans="1:99" x14ac:dyDescent="0.35">
      <c r="A841" s="54" t="s">
        <v>925</v>
      </c>
      <c r="B841" s="55">
        <v>29214</v>
      </c>
      <c r="C841" s="55">
        <v>39582</v>
      </c>
      <c r="D841" s="56">
        <v>0.96</v>
      </c>
      <c r="E841" s="56">
        <v>0.76</v>
      </c>
      <c r="F841" s="55">
        <v>9416</v>
      </c>
      <c r="G841" s="55">
        <v>7966</v>
      </c>
      <c r="H841" s="56">
        <v>0.6</v>
      </c>
      <c r="I841" s="55">
        <v>20207</v>
      </c>
      <c r="J841" s="55">
        <v>14835</v>
      </c>
      <c r="K841" s="55">
        <v>15783</v>
      </c>
      <c r="L841" s="55">
        <v>19315</v>
      </c>
      <c r="M841" s="55">
        <v>22033</v>
      </c>
      <c r="N841" s="55">
        <v>22457</v>
      </c>
      <c r="O841" s="55">
        <v>21056</v>
      </c>
      <c r="P841" s="55">
        <v>2750</v>
      </c>
      <c r="Q841" s="55">
        <v>5500</v>
      </c>
      <c r="R841" s="55">
        <v>24806</v>
      </c>
      <c r="S841" s="55">
        <v>31250</v>
      </c>
      <c r="T841" s="55">
        <v>223</v>
      </c>
      <c r="U841" s="55">
        <v>2477781593</v>
      </c>
      <c r="V841" s="55">
        <v>25377</v>
      </c>
      <c r="W841" s="55">
        <v>387</v>
      </c>
      <c r="X841" s="55">
        <v>317329591</v>
      </c>
      <c r="Y841" s="47"/>
      <c r="Z841" s="47"/>
      <c r="AA841" s="47"/>
      <c r="AB841" s="47"/>
      <c r="AC841" s="47"/>
      <c r="AD841" s="47"/>
      <c r="AE841" s="47"/>
      <c r="AF841" s="47"/>
      <c r="AG841" s="47"/>
      <c r="AQ841" s="47"/>
      <c r="AV841" s="47"/>
      <c r="AW841" s="47"/>
      <c r="AZ841" s="47"/>
      <c r="BA841" s="47"/>
      <c r="BB841" s="47"/>
      <c r="BC841" s="47"/>
      <c r="BD841" s="47"/>
      <c r="BE841" s="47"/>
      <c r="BF841" s="47"/>
      <c r="BG841" s="47"/>
      <c r="BH841" s="47"/>
      <c r="BI841" s="47"/>
      <c r="BJ841" s="47"/>
      <c r="BO841" s="47"/>
      <c r="BP841" s="47"/>
      <c r="BV841" s="47"/>
      <c r="BW841" s="47"/>
      <c r="BX841" s="50"/>
      <c r="CM841" s="47"/>
      <c r="CR841" s="47"/>
      <c r="CU841" s="47"/>
    </row>
    <row r="842" spans="1:99" x14ac:dyDescent="0.35">
      <c r="A842" s="51" t="s">
        <v>926</v>
      </c>
      <c r="B842" s="52" t="s">
        <v>84</v>
      </c>
      <c r="C842" s="52">
        <v>66607</v>
      </c>
      <c r="D842" s="53">
        <v>1</v>
      </c>
      <c r="E842" s="53">
        <v>0.99</v>
      </c>
      <c r="F842" s="52">
        <v>36757</v>
      </c>
      <c r="G842" s="52">
        <v>36916</v>
      </c>
      <c r="H842" s="53">
        <v>0.65</v>
      </c>
      <c r="I842" s="52">
        <v>27311</v>
      </c>
      <c r="J842" s="52">
        <v>19684</v>
      </c>
      <c r="K842" s="52">
        <v>23170</v>
      </c>
      <c r="L842" s="52">
        <v>21601</v>
      </c>
      <c r="M842" s="52">
        <v>24250</v>
      </c>
      <c r="N842" s="52">
        <v>31918</v>
      </c>
      <c r="O842" s="52">
        <v>27000</v>
      </c>
      <c r="P842" s="52">
        <v>5500</v>
      </c>
      <c r="Q842" s="52">
        <v>12000</v>
      </c>
      <c r="R842" s="52">
        <v>27000</v>
      </c>
      <c r="S842" s="52">
        <v>40000</v>
      </c>
      <c r="T842" s="52">
        <v>286</v>
      </c>
      <c r="U842" s="52">
        <v>91389191</v>
      </c>
      <c r="V842" s="52">
        <v>27100</v>
      </c>
      <c r="W842" s="52">
        <v>420</v>
      </c>
      <c r="X842" s="52">
        <v>34246810</v>
      </c>
      <c r="Y842" s="47"/>
      <c r="Z842" s="47"/>
      <c r="AA842" s="47"/>
      <c r="AB842" s="47"/>
      <c r="AC842" s="47"/>
      <c r="AD842" s="47"/>
      <c r="AE842" s="47"/>
      <c r="AF842" s="47"/>
      <c r="AG842" s="47"/>
      <c r="AQ842" s="47"/>
      <c r="AV842" s="47"/>
      <c r="AW842" s="47"/>
      <c r="AZ842" s="47"/>
      <c r="BA842" s="47"/>
      <c r="BB842" s="47"/>
      <c r="BC842" s="47"/>
      <c r="BD842" s="47"/>
      <c r="BE842" s="47"/>
      <c r="BF842" s="47"/>
      <c r="BG842" s="47"/>
      <c r="BH842" s="47"/>
      <c r="BI842" s="47"/>
      <c r="BJ842" s="47"/>
      <c r="BO842" s="47"/>
      <c r="BP842" s="47"/>
      <c r="BQ842" s="49"/>
      <c r="BV842" s="47"/>
      <c r="BW842" s="47"/>
      <c r="BX842" s="50"/>
      <c r="BZ842" s="47"/>
      <c r="CM842" s="47"/>
      <c r="CR842" s="47"/>
      <c r="CU842" s="47"/>
    </row>
    <row r="843" spans="1:99" x14ac:dyDescent="0.35">
      <c r="A843" s="54" t="s">
        <v>927</v>
      </c>
      <c r="B843" s="55" t="s">
        <v>84</v>
      </c>
      <c r="C843" s="55">
        <v>47120</v>
      </c>
      <c r="D843" s="56">
        <v>1</v>
      </c>
      <c r="E843" s="56">
        <v>0.98</v>
      </c>
      <c r="F843" s="55">
        <v>20947</v>
      </c>
      <c r="G843" s="55">
        <v>23419</v>
      </c>
      <c r="H843" s="56">
        <v>0.55000000000000004</v>
      </c>
      <c r="I843" s="55">
        <v>24672</v>
      </c>
      <c r="J843" s="55">
        <v>16729</v>
      </c>
      <c r="K843" s="55">
        <v>17720</v>
      </c>
      <c r="L843" s="55">
        <v>20801</v>
      </c>
      <c r="M843" s="55">
        <v>23152</v>
      </c>
      <c r="N843" s="55">
        <v>26099</v>
      </c>
      <c r="O843" s="55">
        <v>24801</v>
      </c>
      <c r="P843" s="55">
        <v>2750</v>
      </c>
      <c r="Q843" s="55">
        <v>5500</v>
      </c>
      <c r="R843" s="55">
        <v>26490</v>
      </c>
      <c r="S843" s="55">
        <v>33000</v>
      </c>
      <c r="T843" s="55">
        <v>263</v>
      </c>
      <c r="U843" s="55">
        <v>98699091</v>
      </c>
      <c r="V843" s="55">
        <v>19101</v>
      </c>
      <c r="W843" s="55">
        <v>280</v>
      </c>
      <c r="X843" s="55">
        <v>21432345</v>
      </c>
      <c r="Y843" s="47"/>
      <c r="Z843" s="47"/>
      <c r="AA843" s="47"/>
      <c r="AB843" s="47"/>
      <c r="AC843" s="47"/>
      <c r="AD843" s="47"/>
      <c r="AE843" s="47"/>
      <c r="AF843" s="47"/>
      <c r="AG843" s="47"/>
      <c r="AL843" s="47"/>
      <c r="AQ843" s="47"/>
      <c r="AV843" s="47"/>
      <c r="AW843" s="47"/>
      <c r="AZ843" s="47"/>
      <c r="BA843" s="47"/>
      <c r="BB843" s="47"/>
      <c r="BC843" s="47"/>
      <c r="BD843" s="47"/>
      <c r="BE843" s="47"/>
      <c r="BF843" s="47"/>
      <c r="BG843" s="47"/>
      <c r="BH843" s="47"/>
      <c r="BJ843" s="47"/>
      <c r="BO843" s="47"/>
      <c r="BP843" s="47"/>
      <c r="BV843" s="47"/>
      <c r="BW843" s="47"/>
      <c r="BX843" s="50"/>
      <c r="CM843" s="47"/>
      <c r="CR843" s="47"/>
      <c r="CU843" s="47"/>
    </row>
    <row r="844" spans="1:99" x14ac:dyDescent="0.35">
      <c r="A844" s="51" t="s">
        <v>928</v>
      </c>
      <c r="B844" s="52" t="s">
        <v>84</v>
      </c>
      <c r="C844" s="52">
        <v>38948</v>
      </c>
      <c r="D844" s="53">
        <v>0.98</v>
      </c>
      <c r="E844" s="53">
        <v>0.89</v>
      </c>
      <c r="F844" s="52">
        <v>17601</v>
      </c>
      <c r="G844" s="52">
        <v>17764</v>
      </c>
      <c r="H844" s="53">
        <v>0.39</v>
      </c>
      <c r="I844" s="52">
        <v>20237</v>
      </c>
      <c r="J844" s="52">
        <v>18127</v>
      </c>
      <c r="K844" s="52">
        <v>17090</v>
      </c>
      <c r="L844" s="52">
        <v>18113</v>
      </c>
      <c r="M844" s="52">
        <v>23525</v>
      </c>
      <c r="N844" s="52">
        <v>26747</v>
      </c>
      <c r="O844" s="52">
        <v>26000</v>
      </c>
      <c r="P844" s="52">
        <v>4539</v>
      </c>
      <c r="Q844" s="52">
        <v>7500</v>
      </c>
      <c r="R844" s="52">
        <v>27250</v>
      </c>
      <c r="S844" s="52">
        <v>34353</v>
      </c>
      <c r="T844" s="52">
        <v>276</v>
      </c>
      <c r="U844" s="52">
        <v>141268826</v>
      </c>
      <c r="V844" s="52">
        <v>21652</v>
      </c>
      <c r="W844" s="52">
        <v>342</v>
      </c>
      <c r="X844" s="52">
        <v>25928545</v>
      </c>
      <c r="Y844" s="47"/>
      <c r="Z844" s="47"/>
      <c r="AA844" s="47"/>
      <c r="AB844" s="47"/>
      <c r="AC844" s="47"/>
      <c r="AD844" s="47"/>
      <c r="AE844" s="47"/>
      <c r="AF844" s="47"/>
      <c r="AG844" s="47"/>
      <c r="AQ844" s="47"/>
      <c r="AV844" s="47"/>
      <c r="AW844" s="47"/>
      <c r="AZ844" s="47"/>
      <c r="BA844" s="47"/>
      <c r="BB844" s="47"/>
      <c r="BD844" s="47"/>
      <c r="BE844" s="47"/>
      <c r="BF844" s="47"/>
      <c r="BG844" s="47"/>
      <c r="BH844" s="47"/>
      <c r="BI844" s="47"/>
      <c r="BJ844" s="47"/>
      <c r="BO844" s="47"/>
      <c r="BP844" s="47"/>
      <c r="BV844" s="47"/>
      <c r="BW844" s="47"/>
      <c r="BX844" s="50"/>
      <c r="BZ844" s="47"/>
      <c r="CM844" s="47"/>
      <c r="CR844" s="47"/>
      <c r="CU844" s="47"/>
    </row>
    <row r="845" spans="1:99" x14ac:dyDescent="0.35">
      <c r="A845" s="54" t="s">
        <v>929</v>
      </c>
      <c r="B845" s="55" t="s">
        <v>84</v>
      </c>
      <c r="C845" s="55">
        <v>46480</v>
      </c>
      <c r="D845" s="56">
        <v>1</v>
      </c>
      <c r="E845" s="56">
        <v>0.94</v>
      </c>
      <c r="F845" s="55">
        <v>20918</v>
      </c>
      <c r="G845" s="55">
        <v>20392</v>
      </c>
      <c r="H845" s="56">
        <v>0.54</v>
      </c>
      <c r="I845" s="55">
        <v>25235</v>
      </c>
      <c r="J845" s="55">
        <v>16922</v>
      </c>
      <c r="K845" s="55">
        <v>21066</v>
      </c>
      <c r="L845" s="55">
        <v>26416</v>
      </c>
      <c r="M845" s="55">
        <v>25341</v>
      </c>
      <c r="N845" s="55">
        <v>29325</v>
      </c>
      <c r="O845" s="55">
        <v>20835</v>
      </c>
      <c r="P845" s="55">
        <v>4140</v>
      </c>
      <c r="Q845" s="55">
        <v>8354</v>
      </c>
      <c r="R845" s="55">
        <v>27000</v>
      </c>
      <c r="S845" s="55">
        <v>34625</v>
      </c>
      <c r="T845" s="55">
        <v>221</v>
      </c>
      <c r="U845" s="55">
        <v>408726711</v>
      </c>
      <c r="V845" s="55">
        <v>40169</v>
      </c>
      <c r="W845" s="55">
        <v>716</v>
      </c>
      <c r="X845" s="55">
        <v>62043621</v>
      </c>
      <c r="Y845" s="47"/>
      <c r="Z845" s="47"/>
      <c r="AA845" s="47"/>
      <c r="AB845" s="47"/>
      <c r="AC845" s="47"/>
      <c r="AD845" s="47"/>
      <c r="AE845" s="47"/>
      <c r="AF845" s="47"/>
      <c r="AG845" s="47"/>
      <c r="AQ845" s="47"/>
      <c r="AV845" s="47"/>
      <c r="AZ845" s="47"/>
      <c r="BA845" s="47"/>
      <c r="BB845" s="47"/>
      <c r="BC845" s="47"/>
      <c r="BD845" s="47"/>
      <c r="BE845" s="47"/>
      <c r="BF845" s="47"/>
      <c r="BG845" s="47"/>
      <c r="BH845" s="47"/>
      <c r="BI845" s="47"/>
      <c r="BJ845" s="47"/>
      <c r="BO845" s="47"/>
      <c r="BP845" s="47"/>
      <c r="BV845" s="47"/>
      <c r="BW845" s="47"/>
      <c r="BX845" s="50"/>
      <c r="BZ845" s="47"/>
      <c r="CM845" s="47"/>
      <c r="CR845" s="47"/>
      <c r="CU845" s="47"/>
    </row>
    <row r="846" spans="1:99" x14ac:dyDescent="0.35">
      <c r="A846" s="51" t="s">
        <v>930</v>
      </c>
      <c r="B846" s="52">
        <v>14853</v>
      </c>
      <c r="C846" s="52">
        <v>15604</v>
      </c>
      <c r="D846" s="53">
        <v>0.99</v>
      </c>
      <c r="E846" s="53">
        <v>1</v>
      </c>
      <c r="F846" s="52">
        <v>6175</v>
      </c>
      <c r="G846" s="52">
        <v>4974</v>
      </c>
      <c r="H846" s="53">
        <v>0.81</v>
      </c>
      <c r="I846" s="52">
        <v>8325</v>
      </c>
      <c r="J846" s="52">
        <v>7785</v>
      </c>
      <c r="K846" s="52">
        <v>7597</v>
      </c>
      <c r="L846" s="52">
        <v>7580</v>
      </c>
      <c r="M846" s="52">
        <v>10677</v>
      </c>
      <c r="N846" s="52"/>
      <c r="O846" s="52">
        <v>12500</v>
      </c>
      <c r="P846" s="52">
        <v>2750</v>
      </c>
      <c r="Q846" s="52">
        <v>4750</v>
      </c>
      <c r="R846" s="52">
        <v>18322</v>
      </c>
      <c r="S846" s="52">
        <v>27000</v>
      </c>
      <c r="T846" s="52">
        <v>133</v>
      </c>
      <c r="U846" s="52">
        <v>58503952</v>
      </c>
      <c r="V846" s="52">
        <v>6700</v>
      </c>
      <c r="W846" s="52">
        <v>113</v>
      </c>
      <c r="X846" s="52">
        <v>2137650</v>
      </c>
      <c r="Y846" s="47"/>
      <c r="Z846" s="47"/>
      <c r="AA846" s="47"/>
      <c r="AB846" s="47"/>
      <c r="AE846" s="47"/>
      <c r="AF846" s="47"/>
      <c r="AG846" s="47"/>
      <c r="AQ846" s="47"/>
      <c r="AV846" s="47"/>
      <c r="BA846" s="47"/>
      <c r="BB846" s="47"/>
      <c r="BE846" s="47"/>
      <c r="BF846" s="47"/>
      <c r="BG846" s="47"/>
      <c r="BH846" s="47"/>
      <c r="BJ846" s="47"/>
      <c r="BO846" s="47"/>
      <c r="BV846" s="47"/>
      <c r="BX846" s="50"/>
      <c r="CM846" s="47"/>
      <c r="CR846" s="47"/>
      <c r="CU846" s="47"/>
    </row>
    <row r="847" spans="1:99" x14ac:dyDescent="0.35">
      <c r="A847" s="54" t="s">
        <v>931</v>
      </c>
      <c r="B847" s="55">
        <v>17842</v>
      </c>
      <c r="C847" s="55">
        <v>23452</v>
      </c>
      <c r="D847" s="56">
        <v>1</v>
      </c>
      <c r="E847" s="56">
        <v>1</v>
      </c>
      <c r="F847" s="55">
        <v>7230</v>
      </c>
      <c r="G847" s="55">
        <v>5866</v>
      </c>
      <c r="H847" s="56">
        <v>0.46</v>
      </c>
      <c r="I847" s="55">
        <v>11450</v>
      </c>
      <c r="J847" s="55">
        <v>9922</v>
      </c>
      <c r="K847" s="55">
        <v>9433</v>
      </c>
      <c r="L847" s="55">
        <v>12487</v>
      </c>
      <c r="M847" s="55">
        <v>16063</v>
      </c>
      <c r="N847" s="55">
        <v>17089</v>
      </c>
      <c r="O847" s="55">
        <v>11334</v>
      </c>
      <c r="P847" s="55">
        <v>2000</v>
      </c>
      <c r="Q847" s="55">
        <v>3668</v>
      </c>
      <c r="R847" s="55">
        <v>14418</v>
      </c>
      <c r="S847" s="55">
        <v>22130</v>
      </c>
      <c r="T847" s="55">
        <v>120</v>
      </c>
      <c r="U847" s="55">
        <v>115060531</v>
      </c>
      <c r="V847" s="55">
        <v>14247</v>
      </c>
      <c r="W847" s="55">
        <v>218</v>
      </c>
      <c r="X847" s="55">
        <v>11873618</v>
      </c>
      <c r="Y847" s="47"/>
      <c r="Z847" s="47"/>
      <c r="AA847" s="47"/>
      <c r="AB847" s="47"/>
      <c r="AV847" s="47"/>
      <c r="BA847" s="47"/>
      <c r="BB847" s="47"/>
      <c r="BE847" s="47"/>
      <c r="BF847" s="47"/>
      <c r="BG847" s="47"/>
      <c r="BH847" s="47"/>
      <c r="BO847" s="47"/>
      <c r="BV847" s="47"/>
      <c r="BX847" s="50"/>
      <c r="CM847" s="47"/>
      <c r="CR847" s="47"/>
      <c r="CU847" s="47"/>
    </row>
    <row r="848" spans="1:99" x14ac:dyDescent="0.35">
      <c r="A848" s="51" t="s">
        <v>932</v>
      </c>
      <c r="B848" s="52">
        <v>26204</v>
      </c>
      <c r="C848" s="52">
        <v>41724</v>
      </c>
      <c r="D848" s="53">
        <v>0.98</v>
      </c>
      <c r="E848" s="53">
        <v>0.87</v>
      </c>
      <c r="F848" s="52">
        <v>10621</v>
      </c>
      <c r="G848" s="52">
        <v>10124</v>
      </c>
      <c r="H848" s="53">
        <v>0.47</v>
      </c>
      <c r="I848" s="52">
        <v>16718</v>
      </c>
      <c r="J848" s="52">
        <v>7945</v>
      </c>
      <c r="K848" s="52">
        <v>9186</v>
      </c>
      <c r="L848" s="52">
        <v>14125</v>
      </c>
      <c r="M848" s="52">
        <v>19445</v>
      </c>
      <c r="N848" s="52">
        <v>21609</v>
      </c>
      <c r="O848" s="52">
        <v>20500</v>
      </c>
      <c r="P848" s="52">
        <v>3500</v>
      </c>
      <c r="Q848" s="52">
        <v>6500</v>
      </c>
      <c r="R848" s="52">
        <v>25500</v>
      </c>
      <c r="S848" s="52">
        <v>32000</v>
      </c>
      <c r="T848" s="52">
        <v>217</v>
      </c>
      <c r="U848" s="52">
        <v>1340302440</v>
      </c>
      <c r="V848" s="52">
        <v>32053</v>
      </c>
      <c r="W848" s="52">
        <v>506</v>
      </c>
      <c r="X848" s="52">
        <v>404777950</v>
      </c>
      <c r="Y848" s="47"/>
      <c r="Z848" s="47"/>
      <c r="AA848" s="47"/>
      <c r="AB848" s="47"/>
      <c r="AC848" s="47"/>
      <c r="AD848" s="47"/>
      <c r="AE848" s="47"/>
      <c r="AF848" s="47"/>
      <c r="AG848" s="47"/>
      <c r="AQ848" s="47"/>
      <c r="AV848" s="47"/>
      <c r="AW848" s="47"/>
      <c r="AZ848" s="47"/>
      <c r="BA848" s="47"/>
      <c r="BB848" s="47"/>
      <c r="BC848" s="47"/>
      <c r="BD848" s="47"/>
      <c r="BE848" s="47"/>
      <c r="BF848" s="47"/>
      <c r="BG848" s="47"/>
      <c r="BH848" s="47"/>
      <c r="BI848" s="47"/>
      <c r="BJ848" s="47"/>
      <c r="BO848" s="47"/>
      <c r="BP848" s="47"/>
      <c r="BQ848" s="49"/>
      <c r="BV848" s="47"/>
      <c r="BW848" s="47"/>
      <c r="BX848" s="50"/>
      <c r="CM848" s="47"/>
      <c r="CR848" s="47"/>
      <c r="CU848" s="47"/>
    </row>
    <row r="849" spans="1:99" x14ac:dyDescent="0.35">
      <c r="A849" s="54" t="s">
        <v>933</v>
      </c>
      <c r="B849" s="55">
        <v>0</v>
      </c>
      <c r="C849" s="55"/>
      <c r="D849" s="56">
        <v>0.57999999999999996</v>
      </c>
      <c r="E849" s="56">
        <v>0.55000000000000004</v>
      </c>
      <c r="F849" s="55">
        <v>5281</v>
      </c>
      <c r="G849" s="55">
        <v>3191</v>
      </c>
      <c r="H849" s="56">
        <v>0.19</v>
      </c>
      <c r="I849" s="55">
        <v>7015</v>
      </c>
      <c r="J849" s="55">
        <v>7337</v>
      </c>
      <c r="K849" s="55">
        <v>8536</v>
      </c>
      <c r="L849" s="55">
        <v>10235</v>
      </c>
      <c r="M849" s="55">
        <v>10268</v>
      </c>
      <c r="N849" s="55"/>
      <c r="O849" s="55">
        <v>14250</v>
      </c>
      <c r="P849" s="55">
        <v>1750</v>
      </c>
      <c r="Q849" s="55">
        <v>3500</v>
      </c>
      <c r="R849" s="55">
        <v>15000</v>
      </c>
      <c r="S849" s="55">
        <v>27166</v>
      </c>
      <c r="T849" s="55">
        <v>151</v>
      </c>
      <c r="U849" s="55">
        <v>282030228</v>
      </c>
      <c r="V849" s="55">
        <v>6000</v>
      </c>
      <c r="W849" s="55"/>
      <c r="X849" s="55">
        <v>756140</v>
      </c>
      <c r="Y849" s="47"/>
      <c r="Z849" s="47"/>
      <c r="AA849" s="47"/>
      <c r="AB849" s="47"/>
      <c r="AQ849" s="47"/>
      <c r="AV849" s="47"/>
      <c r="BA849" s="47"/>
      <c r="BB849" s="47"/>
      <c r="BE849" s="47"/>
      <c r="BF849" s="47"/>
      <c r="BG849" s="47"/>
      <c r="BH849" s="47"/>
      <c r="BO849" s="47"/>
      <c r="BV849" s="47"/>
      <c r="BX849" s="50"/>
      <c r="CM849" s="47"/>
      <c r="CR849" s="47"/>
      <c r="CU849" s="47"/>
    </row>
    <row r="850" spans="1:99" x14ac:dyDescent="0.35">
      <c r="A850" s="51" t="s">
        <v>934</v>
      </c>
      <c r="B850" s="52" t="s">
        <v>84</v>
      </c>
      <c r="C850" s="52">
        <v>44130</v>
      </c>
      <c r="D850" s="53">
        <v>0.99</v>
      </c>
      <c r="E850" s="53">
        <v>0.92</v>
      </c>
      <c r="F850" s="52">
        <v>14983</v>
      </c>
      <c r="G850" s="52">
        <v>15884</v>
      </c>
      <c r="H850" s="53">
        <v>0.73</v>
      </c>
      <c r="I850" s="52">
        <v>27590</v>
      </c>
      <c r="J850" s="52">
        <v>24459</v>
      </c>
      <c r="K850" s="52">
        <v>24753</v>
      </c>
      <c r="L850" s="52">
        <v>25142</v>
      </c>
      <c r="M850" s="52">
        <v>28730</v>
      </c>
      <c r="N850" s="52">
        <v>29854</v>
      </c>
      <c r="O850" s="52">
        <v>24813</v>
      </c>
      <c r="P850" s="52">
        <v>3166</v>
      </c>
      <c r="Q850" s="52">
        <v>6333</v>
      </c>
      <c r="R850" s="52">
        <v>25000</v>
      </c>
      <c r="S850" s="52">
        <v>30400</v>
      </c>
      <c r="T850" s="52">
        <v>263</v>
      </c>
      <c r="U850" s="52">
        <v>115306231</v>
      </c>
      <c r="V850" s="52">
        <v>29200</v>
      </c>
      <c r="W850" s="52">
        <v>561</v>
      </c>
      <c r="X850" s="52">
        <v>25302126</v>
      </c>
      <c r="Y850" s="47"/>
      <c r="Z850" s="47"/>
      <c r="AA850" s="47"/>
      <c r="AB850" s="47"/>
      <c r="AC850" s="47"/>
      <c r="AD850" s="47"/>
      <c r="AE850" s="47"/>
      <c r="AF850" s="47"/>
      <c r="AG850" s="47"/>
      <c r="AL850" s="47"/>
      <c r="AQ850" s="47"/>
      <c r="AV850" s="47"/>
      <c r="AW850" s="47"/>
      <c r="AZ850" s="47"/>
      <c r="BA850" s="47"/>
      <c r="BB850" s="47"/>
      <c r="BC850" s="47"/>
      <c r="BD850" s="47"/>
      <c r="BE850" s="47"/>
      <c r="BF850" s="47"/>
      <c r="BG850" s="47"/>
      <c r="BH850" s="47"/>
      <c r="BJ850" s="47"/>
      <c r="BO850" s="47"/>
      <c r="BP850" s="47"/>
      <c r="BV850" s="47"/>
      <c r="BW850" s="47"/>
      <c r="BX850" s="50"/>
      <c r="CM850" s="47"/>
      <c r="CR850" s="47"/>
      <c r="CU850" s="47"/>
    </row>
    <row r="851" spans="1:99" x14ac:dyDescent="0.35">
      <c r="A851" s="54" t="s">
        <v>935</v>
      </c>
      <c r="B851" s="55">
        <v>29000</v>
      </c>
      <c r="C851" s="55">
        <v>48950</v>
      </c>
      <c r="D851" s="56">
        <v>0.92</v>
      </c>
      <c r="E851" s="56">
        <v>0.61</v>
      </c>
      <c r="F851" s="55">
        <v>9058</v>
      </c>
      <c r="G851" s="55">
        <v>8858</v>
      </c>
      <c r="H851" s="56">
        <v>0.54</v>
      </c>
      <c r="I851" s="55">
        <v>16098</v>
      </c>
      <c r="J851" s="55">
        <v>12004</v>
      </c>
      <c r="K851" s="55">
        <v>12445</v>
      </c>
      <c r="L851" s="55">
        <v>14243</v>
      </c>
      <c r="M851" s="55">
        <v>18876</v>
      </c>
      <c r="N851" s="55">
        <v>22619</v>
      </c>
      <c r="O851" s="55">
        <v>24000</v>
      </c>
      <c r="P851" s="55">
        <v>4500</v>
      </c>
      <c r="Q851" s="55">
        <v>7500</v>
      </c>
      <c r="R851" s="55">
        <v>26250</v>
      </c>
      <c r="S851" s="55">
        <v>35165</v>
      </c>
      <c r="T851" s="55">
        <v>254</v>
      </c>
      <c r="U851" s="55">
        <v>1724255300</v>
      </c>
      <c r="V851" s="55">
        <v>16491</v>
      </c>
      <c r="W851" s="55">
        <v>247</v>
      </c>
      <c r="X851" s="55">
        <v>157247512</v>
      </c>
      <c r="Y851" s="47"/>
      <c r="Z851" s="47"/>
      <c r="AA851" s="47"/>
      <c r="AB851" s="47"/>
      <c r="AC851" s="47"/>
      <c r="AD851" s="47"/>
      <c r="AE851" s="47"/>
      <c r="AF851" s="47"/>
      <c r="AG851" s="47"/>
      <c r="AQ851" s="47"/>
      <c r="AV851" s="47"/>
      <c r="AW851" s="47"/>
      <c r="AZ851" s="47"/>
      <c r="BA851" s="47"/>
      <c r="BB851" s="47"/>
      <c r="BC851" s="47"/>
      <c r="BD851" s="47"/>
      <c r="BE851" s="47"/>
      <c r="BF851" s="47"/>
      <c r="BG851" s="47"/>
      <c r="BH851" s="47"/>
      <c r="BI851" s="47"/>
      <c r="BJ851" s="47"/>
      <c r="BO851" s="47"/>
      <c r="BP851" s="47"/>
      <c r="BV851" s="47"/>
      <c r="BW851" s="47"/>
      <c r="BX851" s="50"/>
      <c r="CM851" s="47"/>
      <c r="CR851" s="47"/>
      <c r="CU851" s="47"/>
    </row>
    <row r="852" spans="1:99" x14ac:dyDescent="0.35">
      <c r="A852" s="51" t="s">
        <v>936</v>
      </c>
      <c r="B852" s="52" t="s">
        <v>84</v>
      </c>
      <c r="C852" s="52">
        <v>47214</v>
      </c>
      <c r="D852" s="53">
        <v>1</v>
      </c>
      <c r="E852" s="53">
        <v>0.96</v>
      </c>
      <c r="F852" s="52">
        <v>23361</v>
      </c>
      <c r="G852" s="52">
        <v>22766</v>
      </c>
      <c r="H852" s="53">
        <v>0.85</v>
      </c>
      <c r="I852" s="52">
        <v>21394</v>
      </c>
      <c r="J852" s="52">
        <v>20286</v>
      </c>
      <c r="K852" s="52">
        <v>20265</v>
      </c>
      <c r="L852" s="52">
        <v>20658</v>
      </c>
      <c r="M852" s="52">
        <v>24160</v>
      </c>
      <c r="N852" s="52">
        <v>24533</v>
      </c>
      <c r="O852" s="52">
        <v>27000</v>
      </c>
      <c r="P852" s="52">
        <v>3500</v>
      </c>
      <c r="Q852" s="52">
        <v>5500</v>
      </c>
      <c r="R852" s="52">
        <v>27000</v>
      </c>
      <c r="S852" s="52">
        <v>40000</v>
      </c>
      <c r="T852" s="52">
        <v>286</v>
      </c>
      <c r="U852" s="52">
        <v>133897949</v>
      </c>
      <c r="V852" s="52">
        <v>16813</v>
      </c>
      <c r="W852" s="52">
        <v>343</v>
      </c>
      <c r="X852" s="52">
        <v>25021987</v>
      </c>
      <c r="Y852" s="47"/>
      <c r="Z852" s="47"/>
      <c r="AA852" s="47"/>
      <c r="AB852" s="47"/>
      <c r="AC852" s="47"/>
      <c r="AD852" s="47"/>
      <c r="AE852" s="47"/>
      <c r="AF852" s="47"/>
      <c r="AG852" s="47"/>
      <c r="AQ852" s="47"/>
      <c r="AV852" s="47"/>
      <c r="AW852" s="47"/>
      <c r="AZ852" s="47"/>
      <c r="BA852" s="47"/>
      <c r="BB852" s="47"/>
      <c r="BC852" s="47"/>
      <c r="BD852" s="47"/>
      <c r="BE852" s="47"/>
      <c r="BF852" s="47"/>
      <c r="BG852" s="47"/>
      <c r="BH852" s="47"/>
      <c r="BJ852" s="47"/>
      <c r="BO852" s="47"/>
      <c r="BP852" s="47"/>
      <c r="BV852" s="47"/>
      <c r="BW852" s="47"/>
      <c r="BX852" s="50"/>
      <c r="CM852" s="47"/>
      <c r="CR852" s="47"/>
      <c r="CU852" s="47"/>
    </row>
    <row r="853" spans="1:99" x14ac:dyDescent="0.35">
      <c r="A853" s="54" t="s">
        <v>937</v>
      </c>
      <c r="B853" s="55" t="s">
        <v>84</v>
      </c>
      <c r="C853" s="55">
        <v>51480</v>
      </c>
      <c r="D853" s="56">
        <v>1</v>
      </c>
      <c r="E853" s="56">
        <v>0.97</v>
      </c>
      <c r="F853" s="55">
        <v>29708</v>
      </c>
      <c r="G853" s="55">
        <v>26948</v>
      </c>
      <c r="H853" s="56">
        <v>0.73</v>
      </c>
      <c r="I853" s="55">
        <v>20059</v>
      </c>
      <c r="J853" s="55">
        <v>16024</v>
      </c>
      <c r="K853" s="55">
        <v>16993</v>
      </c>
      <c r="L853" s="55">
        <v>19158</v>
      </c>
      <c r="M853" s="55">
        <v>20817</v>
      </c>
      <c r="N853" s="55">
        <v>25440</v>
      </c>
      <c r="O853" s="55">
        <v>25000</v>
      </c>
      <c r="P853" s="55">
        <v>3866</v>
      </c>
      <c r="Q853" s="55">
        <v>7860</v>
      </c>
      <c r="R853" s="55">
        <v>27000</v>
      </c>
      <c r="S853" s="55">
        <v>33500</v>
      </c>
      <c r="T853" s="55">
        <v>265</v>
      </c>
      <c r="U853" s="55">
        <v>345868559</v>
      </c>
      <c r="V853" s="55">
        <v>19191</v>
      </c>
      <c r="W853" s="55">
        <v>345</v>
      </c>
      <c r="X853" s="55">
        <v>51362417</v>
      </c>
      <c r="Y853" s="47"/>
      <c r="Z853" s="47"/>
      <c r="AA853" s="47"/>
      <c r="AB853" s="47"/>
      <c r="AC853" s="47"/>
      <c r="AD853" s="47"/>
      <c r="AE853" s="47"/>
      <c r="AF853" s="47"/>
      <c r="AG853" s="47"/>
      <c r="AL853" s="47"/>
      <c r="AQ853" s="47"/>
      <c r="AV853" s="47"/>
      <c r="AW853" s="47"/>
      <c r="AZ853" s="47"/>
      <c r="BA853" s="47"/>
      <c r="BB853" s="47"/>
      <c r="BC853" s="47"/>
      <c r="BD853" s="47"/>
      <c r="BE853" s="47"/>
      <c r="BF853" s="47"/>
      <c r="BG853" s="47"/>
      <c r="BH853" s="47"/>
      <c r="BI853" s="47"/>
      <c r="BJ853" s="47"/>
      <c r="BO853" s="47"/>
      <c r="BP853" s="47"/>
      <c r="BV853" s="47"/>
      <c r="BW853" s="47"/>
      <c r="BX853" s="50"/>
      <c r="CM853" s="47"/>
      <c r="CR853" s="47"/>
      <c r="CU853" s="47"/>
    </row>
    <row r="854" spans="1:99" x14ac:dyDescent="0.35">
      <c r="A854" s="51" t="s">
        <v>938</v>
      </c>
      <c r="B854" s="52">
        <v>20252</v>
      </c>
      <c r="C854" s="52">
        <v>25790</v>
      </c>
      <c r="D854" s="53">
        <v>0.63</v>
      </c>
      <c r="E854" s="53">
        <v>0.53</v>
      </c>
      <c r="F854" s="52">
        <v>5216</v>
      </c>
      <c r="G854" s="52">
        <v>5085</v>
      </c>
      <c r="H854" s="53">
        <v>0.03</v>
      </c>
      <c r="I854" s="52">
        <v>11629</v>
      </c>
      <c r="J854" s="52">
        <v>5636</v>
      </c>
      <c r="K854" s="52">
        <v>7655</v>
      </c>
      <c r="L854" s="52">
        <v>8788</v>
      </c>
      <c r="M854" s="52">
        <v>9020</v>
      </c>
      <c r="N854" s="52">
        <v>14622</v>
      </c>
      <c r="O854" s="52">
        <v>12000</v>
      </c>
      <c r="P854" s="52">
        <v>1855</v>
      </c>
      <c r="Q854" s="52">
        <v>3500</v>
      </c>
      <c r="R854" s="52">
        <v>14580</v>
      </c>
      <c r="S854" s="52">
        <v>23170</v>
      </c>
      <c r="T854" s="52">
        <v>127</v>
      </c>
      <c r="U854" s="52">
        <v>75874699</v>
      </c>
      <c r="V854" s="52"/>
      <c r="W854" s="52"/>
      <c r="X854" s="52">
        <v>229769</v>
      </c>
      <c r="Y854" s="47"/>
      <c r="Z854" s="47"/>
      <c r="AA854" s="47"/>
      <c r="AB854" s="47"/>
      <c r="AQ854" s="47"/>
      <c r="AV854" s="47"/>
      <c r="BA854" s="47"/>
      <c r="BB854" s="47"/>
      <c r="BE854" s="47"/>
      <c r="BF854" s="47"/>
      <c r="BG854" s="47"/>
      <c r="BH854" s="47"/>
      <c r="BI854" s="47"/>
      <c r="BO854" s="47"/>
      <c r="BV854" s="47"/>
      <c r="BX854" s="50"/>
      <c r="CM854" s="47"/>
      <c r="CR854" s="47"/>
      <c r="CU854" s="47"/>
    </row>
    <row r="855" spans="1:99" x14ac:dyDescent="0.35">
      <c r="A855" s="54" t="s">
        <v>939</v>
      </c>
      <c r="B855" s="55" t="s">
        <v>84</v>
      </c>
      <c r="C855" s="55">
        <v>47316</v>
      </c>
      <c r="D855" s="56">
        <v>0.98</v>
      </c>
      <c r="E855" s="56">
        <v>0.75</v>
      </c>
      <c r="F855" s="55">
        <v>23675</v>
      </c>
      <c r="G855" s="55">
        <v>18660</v>
      </c>
      <c r="H855" s="56">
        <v>0.68</v>
      </c>
      <c r="I855" s="55">
        <v>22360</v>
      </c>
      <c r="J855" s="55">
        <v>17554</v>
      </c>
      <c r="K855" s="55">
        <v>17796</v>
      </c>
      <c r="L855" s="55">
        <v>21707</v>
      </c>
      <c r="M855" s="55">
        <v>25971</v>
      </c>
      <c r="N855" s="55">
        <v>26813</v>
      </c>
      <c r="O855" s="55">
        <v>27000</v>
      </c>
      <c r="P855" s="55">
        <v>4500</v>
      </c>
      <c r="Q855" s="55">
        <v>9311</v>
      </c>
      <c r="R855" s="55">
        <v>36000</v>
      </c>
      <c r="S855" s="55">
        <v>49250</v>
      </c>
      <c r="T855" s="55">
        <v>286</v>
      </c>
      <c r="U855" s="55">
        <v>445948830</v>
      </c>
      <c r="V855" s="55">
        <v>23445</v>
      </c>
      <c r="W855" s="55">
        <v>345</v>
      </c>
      <c r="X855" s="55">
        <v>73383498</v>
      </c>
      <c r="Y855" s="47"/>
      <c r="Z855" s="47"/>
      <c r="AA855" s="47"/>
      <c r="AB855" s="47"/>
      <c r="AC855" s="47"/>
      <c r="AD855" s="47"/>
      <c r="AE855" s="47"/>
      <c r="AF855" s="47"/>
      <c r="AG855" s="47"/>
      <c r="AQ855" s="47"/>
      <c r="AV855" s="47"/>
      <c r="AW855" s="47"/>
      <c r="AZ855" s="47"/>
      <c r="BA855" s="47"/>
      <c r="BB855" s="47"/>
      <c r="BC855" s="47"/>
      <c r="BD855" s="47"/>
      <c r="BE855" s="47"/>
      <c r="BF855" s="47"/>
      <c r="BG855" s="47"/>
      <c r="BH855" s="47"/>
      <c r="BI855" s="47"/>
      <c r="BJ855" s="47"/>
      <c r="BO855" s="47"/>
      <c r="BP855" s="47"/>
      <c r="BQ855" s="49"/>
      <c r="BV855" s="47"/>
      <c r="BW855" s="47"/>
      <c r="BX855" s="50"/>
      <c r="CM855" s="47"/>
      <c r="CR855" s="47"/>
      <c r="CU855" s="47"/>
    </row>
    <row r="856" spans="1:99" x14ac:dyDescent="0.35">
      <c r="A856" s="51" t="s">
        <v>940</v>
      </c>
      <c r="B856" s="52">
        <v>27443</v>
      </c>
      <c r="C856" s="52">
        <v>49277</v>
      </c>
      <c r="D856" s="53">
        <v>1</v>
      </c>
      <c r="E856" s="53">
        <v>0.6</v>
      </c>
      <c r="F856" s="52">
        <v>8302</v>
      </c>
      <c r="G856" s="52">
        <v>6826</v>
      </c>
      <c r="H856" s="53">
        <v>0.43</v>
      </c>
      <c r="I856" s="52">
        <v>17283</v>
      </c>
      <c r="J856" s="52">
        <v>10139</v>
      </c>
      <c r="K856" s="52">
        <v>9857</v>
      </c>
      <c r="L856" s="52">
        <v>14441</v>
      </c>
      <c r="M856" s="52">
        <v>20660</v>
      </c>
      <c r="N856" s="52">
        <v>21932</v>
      </c>
      <c r="O856" s="52">
        <v>22500</v>
      </c>
      <c r="P856" s="52">
        <v>3167</v>
      </c>
      <c r="Q856" s="52">
        <v>6500</v>
      </c>
      <c r="R856" s="52">
        <v>27529</v>
      </c>
      <c r="S856" s="52">
        <v>37212</v>
      </c>
      <c r="T856" s="52">
        <v>239</v>
      </c>
      <c r="U856" s="52">
        <v>197738949</v>
      </c>
      <c r="V856" s="52">
        <v>20665</v>
      </c>
      <c r="W856" s="52">
        <v>322</v>
      </c>
      <c r="X856" s="52">
        <v>31437007</v>
      </c>
      <c r="Y856" s="47"/>
      <c r="Z856" s="47"/>
      <c r="AA856" s="47"/>
      <c r="AB856" s="47"/>
      <c r="AC856" s="47"/>
      <c r="AD856" s="47"/>
      <c r="AE856" s="47"/>
      <c r="AF856" s="47"/>
      <c r="AG856" s="47"/>
      <c r="AQ856" s="47"/>
      <c r="AV856" s="47"/>
      <c r="AW856" s="47"/>
      <c r="AZ856" s="47"/>
      <c r="BA856" s="47"/>
      <c r="BB856" s="47"/>
      <c r="BC856" s="47"/>
      <c r="BD856" s="47"/>
      <c r="BE856" s="47"/>
      <c r="BF856" s="47"/>
      <c r="BG856" s="47"/>
      <c r="BH856" s="47"/>
      <c r="BJ856" s="47"/>
      <c r="BO856" s="47"/>
      <c r="BP856" s="47"/>
      <c r="BQ856" s="49"/>
      <c r="BV856" s="47"/>
      <c r="BW856" s="47"/>
      <c r="BX856" s="50"/>
      <c r="CM856" s="47"/>
      <c r="CR856" s="47"/>
      <c r="CU856" s="47"/>
    </row>
    <row r="857" spans="1:99" x14ac:dyDescent="0.35">
      <c r="A857" s="54" t="s">
        <v>941</v>
      </c>
      <c r="B857" s="55">
        <v>30343</v>
      </c>
      <c r="C857" s="55">
        <v>51118</v>
      </c>
      <c r="D857" s="56">
        <v>0.88</v>
      </c>
      <c r="E857" s="56">
        <v>0.56999999999999995</v>
      </c>
      <c r="F857" s="55">
        <v>9260</v>
      </c>
      <c r="G857" s="55">
        <v>8117</v>
      </c>
      <c r="H857" s="56">
        <v>0.34</v>
      </c>
      <c r="I857" s="55">
        <v>21163</v>
      </c>
      <c r="J857" s="55">
        <v>13341</v>
      </c>
      <c r="K857" s="55">
        <v>14505</v>
      </c>
      <c r="L857" s="55">
        <v>16821</v>
      </c>
      <c r="M857" s="55">
        <v>21512</v>
      </c>
      <c r="N857" s="55">
        <v>24945</v>
      </c>
      <c r="O857" s="55">
        <v>21221</v>
      </c>
      <c r="P857" s="55">
        <v>3668</v>
      </c>
      <c r="Q857" s="55">
        <v>7334</v>
      </c>
      <c r="R857" s="55">
        <v>26873</v>
      </c>
      <c r="S857" s="55">
        <v>35661</v>
      </c>
      <c r="T857" s="55">
        <v>225</v>
      </c>
      <c r="U857" s="55">
        <v>1430532921</v>
      </c>
      <c r="V857" s="55">
        <v>28138</v>
      </c>
      <c r="W857" s="55">
        <v>428</v>
      </c>
      <c r="X857" s="55">
        <v>268131219</v>
      </c>
      <c r="Y857" s="47"/>
      <c r="Z857" s="47"/>
      <c r="AA857" s="47"/>
      <c r="AB857" s="47"/>
      <c r="AC857" s="47"/>
      <c r="AD857" s="47"/>
      <c r="AE857" s="47"/>
      <c r="AF857" s="47"/>
      <c r="AG857" s="47"/>
      <c r="AQ857" s="47"/>
      <c r="AV857" s="47"/>
      <c r="AW857" s="47"/>
      <c r="AZ857" s="47"/>
      <c r="BA857" s="47"/>
      <c r="BB857" s="47"/>
      <c r="BC857" s="47"/>
      <c r="BD857" s="47"/>
      <c r="BE857" s="47"/>
      <c r="BF857" s="47"/>
      <c r="BG857" s="47"/>
      <c r="BH857" s="47"/>
      <c r="BI857" s="47"/>
      <c r="BJ857" s="47"/>
      <c r="BO857" s="47"/>
      <c r="BP857" s="47"/>
      <c r="BQ857" s="49"/>
      <c r="BV857" s="47"/>
      <c r="BW857" s="47"/>
      <c r="BX857" s="50"/>
      <c r="CM857" s="47"/>
      <c r="CR857" s="47"/>
      <c r="CU857" s="47"/>
    </row>
    <row r="858" spans="1:99" x14ac:dyDescent="0.35">
      <c r="A858" s="51" t="s">
        <v>942</v>
      </c>
      <c r="B858" s="52" t="s">
        <v>84</v>
      </c>
      <c r="C858" s="52">
        <v>74064</v>
      </c>
      <c r="D858" s="53">
        <v>0.98</v>
      </c>
      <c r="E858" s="53">
        <v>0.92</v>
      </c>
      <c r="F858" s="52">
        <v>21017</v>
      </c>
      <c r="G858" s="52">
        <v>21566</v>
      </c>
      <c r="H858" s="53">
        <v>0.47</v>
      </c>
      <c r="I858" s="52">
        <v>48198</v>
      </c>
      <c r="J858" s="52">
        <v>40314</v>
      </c>
      <c r="K858" s="52">
        <v>43306</v>
      </c>
      <c r="L858" s="52">
        <v>44132</v>
      </c>
      <c r="M858" s="52">
        <v>47426</v>
      </c>
      <c r="N858" s="52">
        <v>50319</v>
      </c>
      <c r="O858" s="52">
        <v>27000</v>
      </c>
      <c r="P858" s="52">
        <v>5500</v>
      </c>
      <c r="Q858" s="52">
        <v>12116</v>
      </c>
      <c r="R858" s="52">
        <v>31000</v>
      </c>
      <c r="S858" s="52">
        <v>40000</v>
      </c>
      <c r="T858" s="52">
        <v>286</v>
      </c>
      <c r="U858" s="52">
        <v>93879304</v>
      </c>
      <c r="V858" s="52">
        <v>46000</v>
      </c>
      <c r="W858" s="52">
        <v>633</v>
      </c>
      <c r="X858" s="52">
        <v>51293835</v>
      </c>
      <c r="Y858" s="47"/>
      <c r="Z858" s="47"/>
      <c r="AA858" s="47"/>
      <c r="AB858" s="47"/>
      <c r="AC858" s="47"/>
      <c r="AD858" s="47"/>
      <c r="AE858" s="47"/>
      <c r="AF858" s="47"/>
      <c r="AG858" s="47"/>
      <c r="AQ858" s="47"/>
      <c r="AV858" s="47"/>
      <c r="AW858" s="47"/>
      <c r="AZ858" s="47"/>
      <c r="BA858" s="47"/>
      <c r="BB858" s="47"/>
      <c r="BC858" s="47"/>
      <c r="BD858" s="47"/>
      <c r="BE858" s="47"/>
      <c r="BF858" s="47"/>
      <c r="BG858" s="47"/>
      <c r="BH858" s="47"/>
      <c r="BJ858" s="47"/>
      <c r="BO858" s="47"/>
      <c r="BP858" s="47"/>
      <c r="BV858" s="47"/>
      <c r="BW858" s="47"/>
      <c r="BX858" s="50"/>
      <c r="CM858" s="47"/>
      <c r="CR858" s="47"/>
      <c r="CU858" s="47"/>
    </row>
    <row r="859" spans="1:99" x14ac:dyDescent="0.35">
      <c r="A859" s="54" t="s">
        <v>943</v>
      </c>
      <c r="B859" s="55" t="s">
        <v>84</v>
      </c>
      <c r="C859" s="55">
        <v>50154</v>
      </c>
      <c r="D859" s="56">
        <v>1</v>
      </c>
      <c r="E859" s="56">
        <v>1</v>
      </c>
      <c r="F859" s="55">
        <v>23303</v>
      </c>
      <c r="G859" s="55">
        <v>27900</v>
      </c>
      <c r="H859" s="56">
        <v>0.96</v>
      </c>
      <c r="I859" s="55">
        <v>26872</v>
      </c>
      <c r="J859" s="55">
        <v>22324</v>
      </c>
      <c r="K859" s="55">
        <v>24412</v>
      </c>
      <c r="L859" s="55">
        <v>25305</v>
      </c>
      <c r="M859" s="55">
        <v>28424</v>
      </c>
      <c r="N859" s="55">
        <v>30243</v>
      </c>
      <c r="O859" s="55">
        <v>21500</v>
      </c>
      <c r="P859" s="55">
        <v>3197</v>
      </c>
      <c r="Q859" s="55">
        <v>6383</v>
      </c>
      <c r="R859" s="55">
        <v>23500</v>
      </c>
      <c r="S859" s="55">
        <v>32375</v>
      </c>
      <c r="T859" s="55">
        <v>228</v>
      </c>
      <c r="U859" s="55">
        <v>492512782</v>
      </c>
      <c r="V859" s="55">
        <v>23800</v>
      </c>
      <c r="W859" s="55">
        <v>373</v>
      </c>
      <c r="X859" s="55">
        <v>41323746</v>
      </c>
      <c r="Y859" s="47"/>
      <c r="Z859" s="47"/>
      <c r="AA859" s="47"/>
      <c r="AB859" s="47"/>
      <c r="AC859" s="47"/>
      <c r="AD859" s="47"/>
      <c r="AE859" s="47"/>
      <c r="AF859" s="47"/>
      <c r="AG859" s="47"/>
      <c r="AV859" s="47"/>
      <c r="AW859" s="47"/>
      <c r="AZ859" s="47"/>
      <c r="BA859" s="47"/>
      <c r="BB859" s="47"/>
      <c r="BD859" s="47"/>
      <c r="BE859" s="47"/>
      <c r="BF859" s="47"/>
      <c r="BG859" s="47"/>
      <c r="BH859" s="47"/>
      <c r="BJ859" s="47"/>
      <c r="BO859" s="47"/>
      <c r="BP859" s="47"/>
      <c r="BQ859" s="49"/>
      <c r="BV859" s="47"/>
      <c r="BW859" s="47"/>
      <c r="BX859" s="50"/>
      <c r="CM859" s="47"/>
      <c r="CR859" s="47"/>
      <c r="CU859" s="47"/>
    </row>
    <row r="860" spans="1:99" x14ac:dyDescent="0.35">
      <c r="A860" s="51" t="s">
        <v>944</v>
      </c>
      <c r="B860" s="52" t="s">
        <v>84</v>
      </c>
      <c r="C860" s="52">
        <v>52600</v>
      </c>
      <c r="D860" s="53">
        <v>1</v>
      </c>
      <c r="E860" s="53">
        <v>1</v>
      </c>
      <c r="F860" s="52">
        <v>15459</v>
      </c>
      <c r="G860" s="52">
        <v>17309</v>
      </c>
      <c r="H860" s="53">
        <v>0.89</v>
      </c>
      <c r="I860" s="52">
        <v>35402</v>
      </c>
      <c r="J860" s="52">
        <v>32821</v>
      </c>
      <c r="K860" s="52">
        <v>33433</v>
      </c>
      <c r="L860" s="52">
        <v>33830</v>
      </c>
      <c r="M860" s="52">
        <v>37311</v>
      </c>
      <c r="N860" s="52">
        <v>37040</v>
      </c>
      <c r="O860" s="52">
        <v>21500</v>
      </c>
      <c r="P860" s="52">
        <v>3197</v>
      </c>
      <c r="Q860" s="52">
        <v>6383</v>
      </c>
      <c r="R860" s="52">
        <v>23500</v>
      </c>
      <c r="S860" s="52">
        <v>32375</v>
      </c>
      <c r="T860" s="52"/>
      <c r="U860" s="52">
        <v>492512782</v>
      </c>
      <c r="V860" s="52">
        <v>23800</v>
      </c>
      <c r="W860" s="52"/>
      <c r="X860" s="52">
        <v>41323746</v>
      </c>
      <c r="Y860" s="47"/>
      <c r="Z860" s="47"/>
      <c r="AA860" s="47"/>
      <c r="AB860" s="47"/>
      <c r="AC860" s="47"/>
      <c r="AD860" s="47"/>
      <c r="AK860" s="47"/>
      <c r="AW860" s="47"/>
      <c r="AZ860" s="47"/>
      <c r="BD860" s="47"/>
      <c r="BH860" s="47"/>
      <c r="BJ860" s="47"/>
      <c r="BP860" s="47"/>
      <c r="BW860" s="47"/>
      <c r="BX860" s="50"/>
      <c r="CM860" s="47"/>
      <c r="CR860" s="47"/>
      <c r="CU860" s="47"/>
    </row>
    <row r="861" spans="1:99" x14ac:dyDescent="0.35">
      <c r="A861" s="54" t="s">
        <v>945</v>
      </c>
      <c r="B861" s="55" t="s">
        <v>84</v>
      </c>
      <c r="C861" s="55">
        <v>50630</v>
      </c>
      <c r="D861" s="56">
        <v>1</v>
      </c>
      <c r="E861" s="56">
        <v>0.95</v>
      </c>
      <c r="F861" s="55">
        <v>24060</v>
      </c>
      <c r="G861" s="55">
        <v>22024</v>
      </c>
      <c r="H861" s="56">
        <v>0.96</v>
      </c>
      <c r="I861" s="55">
        <v>22661</v>
      </c>
      <c r="J861" s="55">
        <v>17995</v>
      </c>
      <c r="K861" s="55">
        <v>17639</v>
      </c>
      <c r="L861" s="55">
        <v>19850</v>
      </c>
      <c r="M861" s="55">
        <v>22528</v>
      </c>
      <c r="N861" s="55">
        <v>25875</v>
      </c>
      <c r="O861" s="55">
        <v>26000</v>
      </c>
      <c r="P861" s="55">
        <v>5250</v>
      </c>
      <c r="Q861" s="55">
        <v>8750</v>
      </c>
      <c r="R861" s="55">
        <v>27000</v>
      </c>
      <c r="S861" s="55">
        <v>34588</v>
      </c>
      <c r="T861" s="55">
        <v>276</v>
      </c>
      <c r="U861" s="55">
        <v>216746801</v>
      </c>
      <c r="V861" s="55">
        <v>35276</v>
      </c>
      <c r="W861" s="55">
        <v>496</v>
      </c>
      <c r="X861" s="55">
        <v>57158098</v>
      </c>
      <c r="Y861" s="47"/>
      <c r="Z861" s="47"/>
      <c r="AA861" s="47"/>
      <c r="AB861" s="47"/>
      <c r="AC861" s="47"/>
      <c r="AD861" s="47"/>
      <c r="AE861" s="47"/>
      <c r="AF861" s="47"/>
      <c r="AG861" s="47"/>
      <c r="AL861" s="47"/>
      <c r="AQ861" s="47"/>
      <c r="AV861" s="47"/>
      <c r="AW861" s="47"/>
      <c r="AZ861" s="47"/>
      <c r="BA861" s="47"/>
      <c r="BB861" s="47"/>
      <c r="BC861" s="47"/>
      <c r="BD861" s="47"/>
      <c r="BE861" s="47"/>
      <c r="BF861" s="47"/>
      <c r="BG861" s="47"/>
      <c r="BH861" s="47"/>
      <c r="BI861" s="47"/>
      <c r="BJ861" s="47"/>
      <c r="BO861" s="47"/>
      <c r="BP861" s="47"/>
      <c r="BV861" s="47"/>
      <c r="BW861" s="47"/>
      <c r="BX861" s="50"/>
      <c r="CM861" s="47"/>
      <c r="CR861" s="47"/>
      <c r="CU861" s="47"/>
    </row>
    <row r="862" spans="1:99" x14ac:dyDescent="0.35">
      <c r="A862" s="51" t="s">
        <v>946</v>
      </c>
      <c r="B862" s="52" t="s">
        <v>84</v>
      </c>
      <c r="C862" s="52">
        <v>45330</v>
      </c>
      <c r="D862" s="53">
        <v>1</v>
      </c>
      <c r="E862" s="53">
        <v>0.9</v>
      </c>
      <c r="F862" s="52">
        <v>22181</v>
      </c>
      <c r="G862" s="52">
        <v>30398</v>
      </c>
      <c r="H862" s="53">
        <v>0.68</v>
      </c>
      <c r="I862" s="52">
        <v>21677</v>
      </c>
      <c r="J862" s="52">
        <v>20656</v>
      </c>
      <c r="K862" s="52">
        <v>20684</v>
      </c>
      <c r="L862" s="52">
        <v>21996</v>
      </c>
      <c r="M862" s="52">
        <v>24057</v>
      </c>
      <c r="N862" s="52">
        <v>24619</v>
      </c>
      <c r="O862" s="52">
        <v>21050</v>
      </c>
      <c r="P862" s="52">
        <v>3500</v>
      </c>
      <c r="Q862" s="52">
        <v>5500</v>
      </c>
      <c r="R862" s="52">
        <v>24358</v>
      </c>
      <c r="S862" s="52">
        <v>28000</v>
      </c>
      <c r="T862" s="52">
        <v>223</v>
      </c>
      <c r="U862" s="52">
        <v>64530470</v>
      </c>
      <c r="V862" s="52">
        <v>20655</v>
      </c>
      <c r="W862" s="52">
        <v>298</v>
      </c>
      <c r="X862" s="52">
        <v>18522945</v>
      </c>
      <c r="Y862" s="47"/>
      <c r="Z862" s="47"/>
      <c r="AA862" s="47"/>
      <c r="AB862" s="47"/>
      <c r="AC862" s="47"/>
      <c r="AD862" s="47"/>
      <c r="AE862" s="47"/>
      <c r="AF862" s="47"/>
      <c r="AG862" s="47"/>
      <c r="AQ862" s="47"/>
      <c r="AV862" s="47"/>
      <c r="AW862" s="47"/>
      <c r="AZ862" s="47"/>
      <c r="BA862" s="47"/>
      <c r="BB862" s="47"/>
      <c r="BC862" s="47"/>
      <c r="BD862" s="47"/>
      <c r="BE862" s="47"/>
      <c r="BF862" s="47"/>
      <c r="BG862" s="47"/>
      <c r="BH862" s="47"/>
      <c r="BI862" s="47"/>
      <c r="BJ862" s="47"/>
      <c r="BO862" s="47"/>
      <c r="BP862" s="47"/>
      <c r="BV862" s="47"/>
      <c r="BW862" s="47"/>
      <c r="BX862" s="50"/>
      <c r="BY862" s="47"/>
      <c r="BZ862" s="47"/>
      <c r="CM862" s="47"/>
      <c r="CR862" s="47"/>
      <c r="CU862" s="47"/>
    </row>
    <row r="863" spans="1:99" x14ac:dyDescent="0.35">
      <c r="A863" s="54" t="s">
        <v>947</v>
      </c>
      <c r="B863" s="55" t="s">
        <v>84</v>
      </c>
      <c r="C863" s="55">
        <v>44954</v>
      </c>
      <c r="D863" s="56">
        <v>1</v>
      </c>
      <c r="E863" s="56">
        <v>0.95</v>
      </c>
      <c r="F863" s="55">
        <v>23349</v>
      </c>
      <c r="G863" s="55">
        <v>21874</v>
      </c>
      <c r="H863" s="56">
        <v>0.65</v>
      </c>
      <c r="I863" s="55">
        <v>19100</v>
      </c>
      <c r="J863" s="55">
        <v>18926</v>
      </c>
      <c r="K863" s="55">
        <v>21125</v>
      </c>
      <c r="L863" s="55">
        <v>22362</v>
      </c>
      <c r="M863" s="55">
        <v>18415</v>
      </c>
      <c r="N863" s="55">
        <v>24126</v>
      </c>
      <c r="O863" s="55">
        <v>24999</v>
      </c>
      <c r="P863" s="55">
        <v>4750</v>
      </c>
      <c r="Q863" s="55">
        <v>7500</v>
      </c>
      <c r="R863" s="55">
        <v>27500</v>
      </c>
      <c r="S863" s="55">
        <v>38250</v>
      </c>
      <c r="T863" s="55">
        <v>265</v>
      </c>
      <c r="U863" s="55">
        <v>605316290</v>
      </c>
      <c r="V863" s="55">
        <v>14500</v>
      </c>
      <c r="W863" s="55">
        <v>226</v>
      </c>
      <c r="X863" s="55">
        <v>17172753</v>
      </c>
      <c r="Y863" s="47"/>
      <c r="Z863" s="47"/>
      <c r="AA863" s="47"/>
      <c r="AB863" s="47"/>
      <c r="AC863" s="47"/>
      <c r="AD863" s="47"/>
      <c r="AE863" s="47"/>
      <c r="AF863" s="47"/>
      <c r="AG863" s="47"/>
      <c r="AV863" s="47"/>
      <c r="BA863" s="47"/>
      <c r="BB863" s="47"/>
      <c r="BE863" s="47"/>
      <c r="BF863" s="47"/>
      <c r="BG863" s="47"/>
      <c r="BH863" s="47"/>
      <c r="BI863" s="47"/>
      <c r="BJ863" s="47"/>
      <c r="BO863" s="47"/>
      <c r="BV863" s="47"/>
      <c r="BX863" s="50"/>
      <c r="CM863" s="47"/>
      <c r="CR863" s="47"/>
      <c r="CU863" s="47"/>
    </row>
    <row r="864" spans="1:99" x14ac:dyDescent="0.35">
      <c r="A864" s="51" t="s">
        <v>948</v>
      </c>
      <c r="B864" s="52" t="s">
        <v>84</v>
      </c>
      <c r="C864" s="52">
        <v>73252</v>
      </c>
      <c r="D864" s="53">
        <v>0.99</v>
      </c>
      <c r="E864" s="53">
        <v>0.9</v>
      </c>
      <c r="F864" s="52">
        <v>33911</v>
      </c>
      <c r="G864" s="52">
        <v>29391</v>
      </c>
      <c r="H864" s="53">
        <v>0.6</v>
      </c>
      <c r="I864" s="52">
        <v>33363</v>
      </c>
      <c r="J864" s="52">
        <v>26683</v>
      </c>
      <c r="K864" s="52">
        <v>25995</v>
      </c>
      <c r="L864" s="52">
        <v>29361</v>
      </c>
      <c r="M864" s="52">
        <v>31338</v>
      </c>
      <c r="N864" s="52">
        <v>35246</v>
      </c>
      <c r="O864" s="52">
        <v>23250</v>
      </c>
      <c r="P864" s="52">
        <v>5250</v>
      </c>
      <c r="Q864" s="52">
        <v>8250</v>
      </c>
      <c r="R864" s="52">
        <v>27421</v>
      </c>
      <c r="S864" s="52">
        <v>36000</v>
      </c>
      <c r="T864" s="52">
        <v>246</v>
      </c>
      <c r="U864" s="52">
        <v>1130427532</v>
      </c>
      <c r="V864" s="52">
        <v>39997</v>
      </c>
      <c r="W864" s="52">
        <v>654</v>
      </c>
      <c r="X864" s="52">
        <v>389603342</v>
      </c>
      <c r="Y864" s="47"/>
      <c r="Z864" s="47"/>
      <c r="AA864" s="47"/>
      <c r="AB864" s="47"/>
      <c r="AC864" s="47"/>
      <c r="AD864" s="47"/>
      <c r="AE864" s="47"/>
      <c r="AF864" s="47"/>
      <c r="AG864" s="47"/>
      <c r="AQ864" s="47"/>
      <c r="AV864" s="47"/>
      <c r="AW864" s="47"/>
      <c r="AZ864" s="47"/>
      <c r="BA864" s="47"/>
      <c r="BB864" s="47"/>
      <c r="BC864" s="47"/>
      <c r="BD864" s="47"/>
      <c r="BE864" s="47"/>
      <c r="BF864" s="47"/>
      <c r="BG864" s="47"/>
      <c r="BH864" s="47"/>
      <c r="BI864" s="47"/>
      <c r="BJ864" s="47"/>
      <c r="BO864" s="47"/>
      <c r="BP864" s="47"/>
      <c r="BQ864" s="49"/>
      <c r="BV864" s="47"/>
      <c r="BW864" s="47"/>
      <c r="BX864" s="50"/>
      <c r="CM864" s="47"/>
      <c r="CR864" s="47"/>
      <c r="CU864" s="47"/>
    </row>
    <row r="865" spans="1:99" x14ac:dyDescent="0.35">
      <c r="A865" s="54" t="s">
        <v>949</v>
      </c>
      <c r="B865" s="55" t="s">
        <v>84</v>
      </c>
      <c r="C865" s="55">
        <v>65904</v>
      </c>
      <c r="D865" s="56">
        <v>0.99</v>
      </c>
      <c r="E865" s="56">
        <v>0.97</v>
      </c>
      <c r="F865" s="55">
        <v>36435</v>
      </c>
      <c r="G865" s="55">
        <v>33815</v>
      </c>
      <c r="H865" s="56">
        <v>0.49</v>
      </c>
      <c r="I865" s="55">
        <v>24825</v>
      </c>
      <c r="J865" s="55">
        <v>17751</v>
      </c>
      <c r="K865" s="55">
        <v>17563</v>
      </c>
      <c r="L865" s="55">
        <v>19030</v>
      </c>
      <c r="M865" s="55">
        <v>26941</v>
      </c>
      <c r="N865" s="55">
        <v>28964</v>
      </c>
      <c r="O865" s="55">
        <v>22578</v>
      </c>
      <c r="P865" s="55">
        <v>5500</v>
      </c>
      <c r="Q865" s="55">
        <v>10000</v>
      </c>
      <c r="R865" s="55">
        <v>29876</v>
      </c>
      <c r="S865" s="55">
        <v>37314</v>
      </c>
      <c r="T865" s="55">
        <v>239</v>
      </c>
      <c r="U865" s="55">
        <v>226692845</v>
      </c>
      <c r="V865" s="55">
        <v>23300</v>
      </c>
      <c r="W865" s="55">
        <v>348</v>
      </c>
      <c r="X865" s="55">
        <v>49730625</v>
      </c>
      <c r="Y865" s="47"/>
      <c r="Z865" s="47"/>
      <c r="AA865" s="47"/>
      <c r="AB865" s="47"/>
      <c r="AC865" s="47"/>
      <c r="AD865" s="47"/>
      <c r="AE865" s="47"/>
      <c r="AF865" s="47"/>
      <c r="AG865" s="47"/>
      <c r="AK865" s="47"/>
      <c r="AL865" s="47"/>
      <c r="AQ865" s="47"/>
      <c r="AV865" s="47"/>
      <c r="AW865" s="47"/>
      <c r="AZ865" s="47"/>
      <c r="BA865" s="47"/>
      <c r="BB865" s="47"/>
      <c r="BC865" s="47"/>
      <c r="BD865" s="47"/>
      <c r="BE865" s="47"/>
      <c r="BF865" s="47"/>
      <c r="BG865" s="47"/>
      <c r="BH865" s="47"/>
      <c r="BI865" s="47"/>
      <c r="BJ865" s="47"/>
      <c r="BO865" s="47"/>
      <c r="BP865" s="47"/>
      <c r="BV865" s="47"/>
      <c r="BW865" s="47"/>
      <c r="BX865" s="50"/>
      <c r="CM865" s="47"/>
      <c r="CR865" s="47"/>
      <c r="CU865" s="47"/>
    </row>
    <row r="866" spans="1:99" x14ac:dyDescent="0.35">
      <c r="A866" s="51" t="s">
        <v>950</v>
      </c>
      <c r="B866" s="52" t="s">
        <v>84</v>
      </c>
      <c r="C866" s="52">
        <v>47154</v>
      </c>
      <c r="D866" s="53">
        <v>1</v>
      </c>
      <c r="E866" s="53">
        <v>0.95</v>
      </c>
      <c r="F866" s="52">
        <v>23383</v>
      </c>
      <c r="G866" s="52">
        <v>20723</v>
      </c>
      <c r="H866" s="53">
        <v>0.67</v>
      </c>
      <c r="I866" s="52">
        <v>21841</v>
      </c>
      <c r="J866" s="52">
        <v>17770</v>
      </c>
      <c r="K866" s="52">
        <v>19987</v>
      </c>
      <c r="L866" s="52">
        <v>18283</v>
      </c>
      <c r="M866" s="52">
        <v>20554</v>
      </c>
      <c r="N866" s="52">
        <v>24891</v>
      </c>
      <c r="O866" s="52">
        <v>27500</v>
      </c>
      <c r="P866" s="52">
        <v>5001</v>
      </c>
      <c r="Q866" s="52">
        <v>9500</v>
      </c>
      <c r="R866" s="52">
        <v>32500</v>
      </c>
      <c r="S866" s="52">
        <v>45167</v>
      </c>
      <c r="T866" s="52">
        <v>292</v>
      </c>
      <c r="U866" s="52">
        <v>126091508</v>
      </c>
      <c r="V866" s="52">
        <v>21731</v>
      </c>
      <c r="W866" s="52">
        <v>300</v>
      </c>
      <c r="X866" s="52">
        <v>17404481</v>
      </c>
      <c r="Y866" s="47"/>
      <c r="Z866" s="47"/>
      <c r="AA866" s="47"/>
      <c r="AB866" s="47"/>
      <c r="AC866" s="47"/>
      <c r="AD866" s="47"/>
      <c r="AE866" s="47"/>
      <c r="AF866" s="47"/>
      <c r="AG866" s="47"/>
      <c r="AQ866" s="47"/>
      <c r="AV866" s="47"/>
      <c r="AW866" s="47"/>
      <c r="AZ866" s="47"/>
      <c r="BA866" s="47"/>
      <c r="BB866" s="47"/>
      <c r="BC866" s="47"/>
      <c r="BD866" s="47"/>
      <c r="BE866" s="47"/>
      <c r="BF866" s="47"/>
      <c r="BG866" s="47"/>
      <c r="BH866" s="47"/>
      <c r="BI866" s="47"/>
      <c r="BJ866" s="47"/>
      <c r="BO866" s="47"/>
      <c r="BP866" s="47"/>
      <c r="BQ866" s="49"/>
      <c r="BV866" s="47"/>
      <c r="BW866" s="47"/>
      <c r="BX866" s="50"/>
      <c r="CM866" s="47"/>
      <c r="CR866" s="47"/>
      <c r="CU866" s="47"/>
    </row>
    <row r="867" spans="1:99" x14ac:dyDescent="0.35">
      <c r="A867" s="54" t="s">
        <v>951</v>
      </c>
      <c r="B867" s="55" t="s">
        <v>84</v>
      </c>
      <c r="C867" s="55">
        <v>69330</v>
      </c>
      <c r="D867" s="56">
        <v>0.98</v>
      </c>
      <c r="E867" s="56">
        <v>0.91</v>
      </c>
      <c r="F867" s="55">
        <v>33340</v>
      </c>
      <c r="G867" s="55">
        <v>30892</v>
      </c>
      <c r="H867" s="56">
        <v>0.93</v>
      </c>
      <c r="I867" s="55">
        <v>33472</v>
      </c>
      <c r="J867" s="55">
        <v>24772</v>
      </c>
      <c r="K867" s="55">
        <v>28339</v>
      </c>
      <c r="L867" s="55">
        <v>31539</v>
      </c>
      <c r="M867" s="55">
        <v>31494</v>
      </c>
      <c r="N867" s="55">
        <v>38285</v>
      </c>
      <c r="O867" s="55">
        <v>23223</v>
      </c>
      <c r="P867" s="55">
        <v>5415</v>
      </c>
      <c r="Q867" s="55">
        <v>9025</v>
      </c>
      <c r="R867" s="55">
        <v>27000</v>
      </c>
      <c r="S867" s="55">
        <v>34500</v>
      </c>
      <c r="T867" s="55">
        <v>246</v>
      </c>
      <c r="U867" s="55">
        <v>679400162</v>
      </c>
      <c r="V867" s="55">
        <v>38031</v>
      </c>
      <c r="W867" s="55">
        <v>625</v>
      </c>
      <c r="X867" s="55">
        <v>49153310</v>
      </c>
      <c r="Y867" s="47"/>
      <c r="Z867" s="47"/>
      <c r="AA867" s="47"/>
      <c r="AB867" s="47"/>
      <c r="AC867" s="47"/>
      <c r="AD867" s="47"/>
      <c r="AE867" s="47"/>
      <c r="AF867" s="47"/>
      <c r="AG867" s="47"/>
      <c r="AK867" s="47"/>
      <c r="AQ867" s="47"/>
      <c r="AV867" s="47"/>
      <c r="AW867" s="47"/>
      <c r="AZ867" s="47"/>
      <c r="BA867" s="47"/>
      <c r="BB867" s="47"/>
      <c r="BC867" s="47"/>
      <c r="BD867" s="47"/>
      <c r="BE867" s="47"/>
      <c r="BF867" s="47"/>
      <c r="BG867" s="47"/>
      <c r="BH867" s="47"/>
      <c r="BI867" s="47"/>
      <c r="BJ867" s="47"/>
      <c r="BO867" s="47"/>
      <c r="BP867" s="47"/>
      <c r="BV867" s="47"/>
      <c r="BW867" s="47"/>
      <c r="BX867" s="50"/>
      <c r="CM867" s="47"/>
      <c r="CR867" s="47"/>
      <c r="CU867" s="47"/>
    </row>
    <row r="868" spans="1:99" x14ac:dyDescent="0.35">
      <c r="A868" s="51" t="s">
        <v>952</v>
      </c>
      <c r="B868" s="52" t="s">
        <v>84</v>
      </c>
      <c r="C868" s="52">
        <v>56695</v>
      </c>
      <c r="D868" s="53">
        <v>0.99</v>
      </c>
      <c r="E868" s="53">
        <v>0.76</v>
      </c>
      <c r="F868" s="52">
        <v>22749</v>
      </c>
      <c r="G868" s="52">
        <v>20990</v>
      </c>
      <c r="H868" s="53">
        <v>0.48</v>
      </c>
      <c r="I868" s="52">
        <v>30276</v>
      </c>
      <c r="J868" s="52">
        <v>23704</v>
      </c>
      <c r="K868" s="52">
        <v>25221</v>
      </c>
      <c r="L868" s="52">
        <v>26788</v>
      </c>
      <c r="M868" s="52">
        <v>30331</v>
      </c>
      <c r="N868" s="52">
        <v>33280</v>
      </c>
      <c r="O868" s="52">
        <v>22500</v>
      </c>
      <c r="P868" s="52">
        <v>3500</v>
      </c>
      <c r="Q868" s="52">
        <v>5500</v>
      </c>
      <c r="R868" s="52">
        <v>25000</v>
      </c>
      <c r="S868" s="52">
        <v>33000</v>
      </c>
      <c r="T868" s="52">
        <v>239</v>
      </c>
      <c r="U868" s="52">
        <v>403123917</v>
      </c>
      <c r="V868" s="52">
        <v>23535</v>
      </c>
      <c r="W868" s="52">
        <v>357</v>
      </c>
      <c r="X868" s="52">
        <v>39183245</v>
      </c>
      <c r="Y868" s="47"/>
      <c r="Z868" s="47"/>
      <c r="AA868" s="47"/>
      <c r="AB868" s="47"/>
      <c r="AC868" s="47"/>
      <c r="AD868" s="47"/>
      <c r="AE868" s="47"/>
      <c r="AF868" s="47"/>
      <c r="AG868" s="47"/>
      <c r="AQ868" s="47"/>
      <c r="AV868" s="47"/>
      <c r="AW868" s="47"/>
      <c r="AZ868" s="47"/>
      <c r="BA868" s="47"/>
      <c r="BB868" s="47"/>
      <c r="BC868" s="47"/>
      <c r="BD868" s="47"/>
      <c r="BE868" s="47"/>
      <c r="BF868" s="47"/>
      <c r="BG868" s="47"/>
      <c r="BH868" s="47"/>
      <c r="BI868" s="47"/>
      <c r="BJ868" s="47"/>
      <c r="BO868" s="47"/>
      <c r="BP868" s="47"/>
      <c r="BV868" s="47"/>
      <c r="BW868" s="47"/>
      <c r="BX868" s="50"/>
      <c r="CM868" s="47"/>
      <c r="CR868" s="47"/>
      <c r="CU868" s="47"/>
    </row>
    <row r="869" spans="1:99" x14ac:dyDescent="0.35">
      <c r="A869" s="54" t="s">
        <v>953</v>
      </c>
      <c r="B869" s="55">
        <v>0</v>
      </c>
      <c r="C869" s="55"/>
      <c r="D869" s="56">
        <v>0.91</v>
      </c>
      <c r="E869" s="56">
        <v>0.92</v>
      </c>
      <c r="F869" s="55">
        <v>5996</v>
      </c>
      <c r="G869" s="55">
        <v>3712</v>
      </c>
      <c r="H869" s="56">
        <v>0.11</v>
      </c>
      <c r="I869" s="55">
        <v>10549</v>
      </c>
      <c r="J869" s="55">
        <v>9993</v>
      </c>
      <c r="K869" s="55">
        <v>8773</v>
      </c>
      <c r="L869" s="55">
        <v>11174</v>
      </c>
      <c r="M869" s="55">
        <v>13731</v>
      </c>
      <c r="N869" s="55">
        <v>14739</v>
      </c>
      <c r="O869" s="55">
        <v>7081</v>
      </c>
      <c r="P869" s="55">
        <v>1409</v>
      </c>
      <c r="Q869" s="55">
        <v>2124</v>
      </c>
      <c r="R869" s="55">
        <v>8004</v>
      </c>
      <c r="S869" s="55">
        <v>17175</v>
      </c>
      <c r="T869" s="55">
        <v>75</v>
      </c>
      <c r="U869" s="55">
        <v>209674600</v>
      </c>
      <c r="V869" s="55">
        <v>8406</v>
      </c>
      <c r="W869" s="55">
        <v>73</v>
      </c>
      <c r="X869" s="55">
        <v>2108513</v>
      </c>
      <c r="Y869" s="47"/>
      <c r="Z869" s="47"/>
      <c r="AA869" s="47"/>
      <c r="AB869" s="47"/>
      <c r="AQ869" s="47"/>
      <c r="AV869" s="47"/>
      <c r="BA869" s="47"/>
      <c r="BB869" s="47"/>
      <c r="BE869" s="47"/>
      <c r="BF869" s="47"/>
      <c r="BG869" s="47"/>
      <c r="BH869" s="47"/>
      <c r="BO869" s="47"/>
      <c r="BV869" s="47"/>
      <c r="BX869" s="50"/>
      <c r="CM869" s="47"/>
      <c r="CR869" s="47"/>
      <c r="CU869" s="47"/>
    </row>
    <row r="870" spans="1:99" x14ac:dyDescent="0.35">
      <c r="A870" s="51" t="s">
        <v>954</v>
      </c>
      <c r="B870" s="52" t="s">
        <v>84</v>
      </c>
      <c r="C870" s="52">
        <v>26006</v>
      </c>
      <c r="D870" s="53">
        <v>0.85</v>
      </c>
      <c r="E870" s="53">
        <v>0.51</v>
      </c>
      <c r="F870" s="52">
        <v>7043</v>
      </c>
      <c r="G870" s="52">
        <v>5251</v>
      </c>
      <c r="H870" s="53">
        <v>0.61</v>
      </c>
      <c r="I870" s="52">
        <v>15858</v>
      </c>
      <c r="J870" s="52">
        <v>14176</v>
      </c>
      <c r="K870" s="52">
        <v>13303</v>
      </c>
      <c r="L870" s="52">
        <v>17156</v>
      </c>
      <c r="M870" s="52">
        <v>18751</v>
      </c>
      <c r="N870" s="52">
        <v>19148</v>
      </c>
      <c r="O870" s="52">
        <v>21685</v>
      </c>
      <c r="P870" s="52">
        <v>2347</v>
      </c>
      <c r="Q870" s="52">
        <v>5046</v>
      </c>
      <c r="R870" s="52">
        <v>23425</v>
      </c>
      <c r="S870" s="52">
        <v>35654</v>
      </c>
      <c r="T870" s="52">
        <v>230</v>
      </c>
      <c r="U870" s="52">
        <v>619198006</v>
      </c>
      <c r="V870" s="52">
        <v>10896</v>
      </c>
      <c r="W870" s="52">
        <v>147</v>
      </c>
      <c r="X870" s="52">
        <v>6190848</v>
      </c>
      <c r="Y870" s="47"/>
      <c r="Z870" s="47"/>
      <c r="AA870" s="47"/>
      <c r="AB870" s="47"/>
      <c r="AE870" s="47"/>
      <c r="AF870" s="47"/>
      <c r="AG870" s="47"/>
      <c r="AQ870" s="47"/>
      <c r="AV870" s="47"/>
      <c r="BA870" s="47"/>
      <c r="BB870" s="47"/>
      <c r="BC870" s="47"/>
      <c r="BE870" s="47"/>
      <c r="BF870" s="47"/>
      <c r="BG870" s="47"/>
      <c r="BH870" s="47"/>
      <c r="BJ870" s="47"/>
      <c r="BO870" s="47"/>
      <c r="BV870" s="47"/>
      <c r="BX870" s="50"/>
      <c r="CM870" s="47"/>
      <c r="CR870" s="47"/>
      <c r="CU870" s="47"/>
    </row>
    <row r="871" spans="1:99" x14ac:dyDescent="0.35">
      <c r="A871" s="54" t="s">
        <v>955</v>
      </c>
      <c r="B871" s="55">
        <v>0</v>
      </c>
      <c r="C871" s="55"/>
      <c r="D871" s="56">
        <v>0.62</v>
      </c>
      <c r="E871" s="56">
        <v>0.45</v>
      </c>
      <c r="F871" s="55">
        <v>7519</v>
      </c>
      <c r="G871" s="55">
        <v>6523</v>
      </c>
      <c r="H871" s="56">
        <v>0.1</v>
      </c>
      <c r="I871" s="55">
        <v>3919</v>
      </c>
      <c r="J871" s="55">
        <v>1879</v>
      </c>
      <c r="K871" s="55">
        <v>2761</v>
      </c>
      <c r="L871" s="55">
        <v>5062</v>
      </c>
      <c r="M871" s="55">
        <v>7247</v>
      </c>
      <c r="N871" s="55">
        <v>8026</v>
      </c>
      <c r="O871" s="55">
        <v>9535</v>
      </c>
      <c r="P871" s="55">
        <v>1500</v>
      </c>
      <c r="Q871" s="55">
        <v>2750</v>
      </c>
      <c r="R871" s="55">
        <v>10712</v>
      </c>
      <c r="S871" s="55">
        <v>19282</v>
      </c>
      <c r="T871" s="55">
        <v>101</v>
      </c>
      <c r="U871" s="55">
        <v>134977875</v>
      </c>
      <c r="V871" s="55">
        <v>5718</v>
      </c>
      <c r="W871" s="55"/>
      <c r="X871" s="55">
        <v>667743</v>
      </c>
      <c r="Y871" s="47"/>
      <c r="Z871" s="47"/>
      <c r="AA871" s="47"/>
      <c r="AB871" s="47"/>
      <c r="AQ871" s="47"/>
      <c r="AV871" s="47"/>
      <c r="BA871" s="47"/>
      <c r="BB871" s="47"/>
      <c r="BE871" s="47"/>
      <c r="BF871" s="47"/>
      <c r="BG871" s="47"/>
      <c r="BH871" s="47"/>
      <c r="BO871" s="47"/>
      <c r="BV871" s="47"/>
      <c r="BX871" s="50"/>
      <c r="CM871" s="47"/>
      <c r="CR871" s="47"/>
      <c r="CU871" s="47"/>
    </row>
    <row r="872" spans="1:99" x14ac:dyDescent="0.35">
      <c r="A872" s="51" t="s">
        <v>956</v>
      </c>
      <c r="B872" s="52" t="s">
        <v>84</v>
      </c>
      <c r="C872" s="52">
        <v>51094</v>
      </c>
      <c r="D872" s="53">
        <v>1</v>
      </c>
      <c r="E872" s="53">
        <v>0.99</v>
      </c>
      <c r="F872" s="52">
        <v>24545</v>
      </c>
      <c r="G872" s="52">
        <v>23058</v>
      </c>
      <c r="H872" s="53">
        <v>0.79</v>
      </c>
      <c r="I872" s="52">
        <v>25056</v>
      </c>
      <c r="J872" s="52">
        <v>14958</v>
      </c>
      <c r="K872" s="52">
        <v>17610</v>
      </c>
      <c r="L872" s="52">
        <v>23068</v>
      </c>
      <c r="M872" s="52">
        <v>25797</v>
      </c>
      <c r="N872" s="52">
        <v>30170</v>
      </c>
      <c r="O872" s="52">
        <v>22750</v>
      </c>
      <c r="P872" s="52">
        <v>3500</v>
      </c>
      <c r="Q872" s="52">
        <v>8250</v>
      </c>
      <c r="R872" s="52">
        <v>26000</v>
      </c>
      <c r="S872" s="52">
        <v>29750</v>
      </c>
      <c r="T872" s="52">
        <v>241</v>
      </c>
      <c r="U872" s="52">
        <v>65320330</v>
      </c>
      <c r="V872" s="52">
        <v>29106</v>
      </c>
      <c r="W872" s="52">
        <v>473</v>
      </c>
      <c r="X872" s="52">
        <v>24079098</v>
      </c>
      <c r="Y872" s="47"/>
      <c r="Z872" s="47"/>
      <c r="AA872" s="47"/>
      <c r="AB872" s="47"/>
      <c r="AC872" s="47"/>
      <c r="AD872" s="47"/>
      <c r="AE872" s="47"/>
      <c r="AF872" s="47"/>
      <c r="AG872" s="47"/>
      <c r="AK872" s="47"/>
      <c r="AQ872" s="47"/>
      <c r="AV872" s="47"/>
      <c r="AZ872" s="47"/>
      <c r="BA872" s="47"/>
      <c r="BB872" s="47"/>
      <c r="BD872" s="47"/>
      <c r="BE872" s="47"/>
      <c r="BF872" s="47"/>
      <c r="BG872" s="47"/>
      <c r="BH872" s="47"/>
      <c r="BI872" s="47"/>
      <c r="BJ872" s="47"/>
      <c r="BO872" s="47"/>
      <c r="BP872" s="47"/>
      <c r="BV872" s="47"/>
      <c r="BW872" s="47"/>
      <c r="BX872" s="50"/>
      <c r="CM872" s="47"/>
      <c r="CR872" s="47"/>
      <c r="CU872" s="47"/>
    </row>
    <row r="873" spans="1:99" x14ac:dyDescent="0.35">
      <c r="A873" s="54" t="s">
        <v>957</v>
      </c>
      <c r="B873" s="55" t="s">
        <v>84</v>
      </c>
      <c r="C873" s="55"/>
      <c r="D873" s="56">
        <v>1</v>
      </c>
      <c r="E873" s="56">
        <v>0.84</v>
      </c>
      <c r="F873" s="55">
        <v>8639</v>
      </c>
      <c r="G873" s="55">
        <v>5886</v>
      </c>
      <c r="H873" s="56">
        <v>0.67</v>
      </c>
      <c r="I873" s="55">
        <v>9621</v>
      </c>
      <c r="J873" s="55">
        <v>5301</v>
      </c>
      <c r="K873" s="55"/>
      <c r="L873" s="55"/>
      <c r="M873" s="55"/>
      <c r="N873" s="55"/>
      <c r="O873" s="55">
        <v>31250</v>
      </c>
      <c r="P873" s="55">
        <v>3500</v>
      </c>
      <c r="Q873" s="55">
        <v>6375</v>
      </c>
      <c r="R873" s="55">
        <v>33625</v>
      </c>
      <c r="S873" s="55">
        <v>48750</v>
      </c>
      <c r="T873" s="55">
        <v>331</v>
      </c>
      <c r="U873" s="55">
        <v>292347633</v>
      </c>
      <c r="V873" s="55">
        <v>11934</v>
      </c>
      <c r="W873" s="55"/>
      <c r="X873" s="55">
        <v>1494668</v>
      </c>
      <c r="Y873" s="47"/>
      <c r="Z873" s="47"/>
      <c r="AA873" s="47"/>
      <c r="AB873" s="47"/>
      <c r="AF873" s="47"/>
      <c r="AG873" s="47"/>
      <c r="AV873" s="47"/>
      <c r="BA873" s="47"/>
      <c r="BB873" s="47"/>
      <c r="BC873" s="47"/>
      <c r="BE873" s="47"/>
      <c r="BF873" s="47"/>
      <c r="BG873" s="47"/>
      <c r="BH873" s="47"/>
      <c r="BI873" s="47"/>
      <c r="BJ873" s="47"/>
      <c r="BO873" s="47"/>
      <c r="BV873" s="47"/>
      <c r="BX873" s="50"/>
      <c r="CM873" s="47"/>
      <c r="CR873" s="47"/>
      <c r="CU873" s="47"/>
    </row>
    <row r="874" spans="1:99" x14ac:dyDescent="0.35">
      <c r="A874" s="51" t="s">
        <v>958</v>
      </c>
      <c r="B874" s="52">
        <v>0</v>
      </c>
      <c r="C874" s="52"/>
      <c r="D874" s="53">
        <v>0.72</v>
      </c>
      <c r="E874" s="53">
        <v>0.51</v>
      </c>
      <c r="F874" s="52">
        <v>7172</v>
      </c>
      <c r="G874" s="52">
        <v>8305</v>
      </c>
      <c r="H874" s="53">
        <v>0.11</v>
      </c>
      <c r="I874" s="52">
        <v>7491</v>
      </c>
      <c r="J874" s="52">
        <v>3509</v>
      </c>
      <c r="K874" s="52">
        <v>3849</v>
      </c>
      <c r="L874" s="52">
        <v>4200</v>
      </c>
      <c r="M874" s="52">
        <v>5590</v>
      </c>
      <c r="N874" s="52">
        <v>10040</v>
      </c>
      <c r="O874" s="52">
        <v>15786</v>
      </c>
      <c r="P874" s="52">
        <v>1750</v>
      </c>
      <c r="Q874" s="52">
        <v>3167</v>
      </c>
      <c r="R874" s="52">
        <v>17970</v>
      </c>
      <c r="S874" s="52">
        <v>29231</v>
      </c>
      <c r="T874" s="52">
        <v>167</v>
      </c>
      <c r="U874" s="52">
        <v>47022905</v>
      </c>
      <c r="V874" s="52"/>
      <c r="W874" s="52"/>
      <c r="X874" s="52">
        <v>0</v>
      </c>
      <c r="Y874" s="47"/>
      <c r="Z874" s="47"/>
      <c r="AA874" s="47"/>
      <c r="AB874" s="47"/>
      <c r="AQ874" s="47"/>
      <c r="AV874" s="47"/>
      <c r="BA874" s="47"/>
      <c r="BB874" s="47"/>
      <c r="BE874" s="47"/>
      <c r="BF874" s="47"/>
      <c r="BG874" s="47"/>
      <c r="BH874" s="47"/>
      <c r="BI874" s="47"/>
      <c r="BO874" s="47"/>
      <c r="BV874" s="47"/>
      <c r="BX874" s="50"/>
      <c r="CM874" s="47"/>
      <c r="CR874" s="47"/>
      <c r="CU874" s="47"/>
    </row>
    <row r="875" spans="1:99" x14ac:dyDescent="0.35">
      <c r="A875" s="54" t="s">
        <v>959</v>
      </c>
      <c r="B875" s="55" t="s">
        <v>84</v>
      </c>
      <c r="C875" s="55"/>
      <c r="D875" s="56">
        <v>0.5</v>
      </c>
      <c r="E875" s="56">
        <v>0.75</v>
      </c>
      <c r="F875" s="55">
        <v>6133</v>
      </c>
      <c r="G875" s="55">
        <v>7739</v>
      </c>
      <c r="H875" s="56">
        <v>0.72</v>
      </c>
      <c r="I875" s="55">
        <v>33047</v>
      </c>
      <c r="J875" s="55">
        <v>28074</v>
      </c>
      <c r="K875" s="55">
        <v>32400</v>
      </c>
      <c r="L875" s="55">
        <v>33544</v>
      </c>
      <c r="M875" s="55">
        <v>37723</v>
      </c>
      <c r="N875" s="55">
        <v>38413</v>
      </c>
      <c r="O875" s="55">
        <v>17500</v>
      </c>
      <c r="P875" s="55">
        <v>3985</v>
      </c>
      <c r="Q875" s="55">
        <v>7005</v>
      </c>
      <c r="R875" s="55">
        <v>21610</v>
      </c>
      <c r="S875" s="55">
        <v>30500</v>
      </c>
      <c r="T875" s="55">
        <v>186</v>
      </c>
      <c r="U875" s="55">
        <v>78871848</v>
      </c>
      <c r="V875" s="55">
        <v>21218</v>
      </c>
      <c r="W875" s="55">
        <v>303</v>
      </c>
      <c r="X875" s="55">
        <v>7137328</v>
      </c>
      <c r="Y875" s="47"/>
      <c r="Z875" s="47"/>
      <c r="AA875" s="47"/>
      <c r="AB875" s="47"/>
      <c r="AC875" s="47"/>
      <c r="AD875" s="47"/>
      <c r="AE875" s="47"/>
      <c r="AF875" s="47"/>
      <c r="AG875" s="47"/>
      <c r="AQ875" s="47"/>
      <c r="AV875" s="47"/>
      <c r="AW875" s="47"/>
      <c r="AZ875" s="47"/>
      <c r="BA875" s="47"/>
      <c r="BB875" s="47"/>
      <c r="BD875" s="47"/>
      <c r="BE875" s="47"/>
      <c r="BF875" s="47"/>
      <c r="BG875" s="47"/>
      <c r="BH875" s="47"/>
      <c r="BJ875" s="47"/>
      <c r="BO875" s="47"/>
      <c r="BP875" s="47"/>
      <c r="BV875" s="47"/>
      <c r="BW875" s="47"/>
      <c r="BX875" s="50"/>
      <c r="CM875" s="47"/>
      <c r="CR875" s="47"/>
      <c r="CU875" s="47"/>
    </row>
    <row r="876" spans="1:99" x14ac:dyDescent="0.35">
      <c r="A876" s="51" t="s">
        <v>960</v>
      </c>
      <c r="B876" s="52">
        <v>35087</v>
      </c>
      <c r="C876" s="52">
        <v>42827</v>
      </c>
      <c r="D876" s="53">
        <v>0.69</v>
      </c>
      <c r="E876" s="53">
        <v>0.67</v>
      </c>
      <c r="F876" s="52">
        <v>7254</v>
      </c>
      <c r="G876" s="52">
        <v>8779</v>
      </c>
      <c r="H876" s="53">
        <v>0.67</v>
      </c>
      <c r="I876" s="52">
        <v>23030</v>
      </c>
      <c r="J876" s="52">
        <v>19399</v>
      </c>
      <c r="K876" s="52">
        <v>20272</v>
      </c>
      <c r="L876" s="52">
        <v>24043</v>
      </c>
      <c r="M876" s="52">
        <v>26712</v>
      </c>
      <c r="N876" s="52">
        <v>29254</v>
      </c>
      <c r="O876" s="52">
        <v>23961</v>
      </c>
      <c r="P876" s="52">
        <v>3500</v>
      </c>
      <c r="Q876" s="52">
        <v>7475</v>
      </c>
      <c r="R876" s="52">
        <v>26500</v>
      </c>
      <c r="S876" s="52">
        <v>35189</v>
      </c>
      <c r="T876" s="52">
        <v>254</v>
      </c>
      <c r="U876" s="52">
        <v>403035786</v>
      </c>
      <c r="V876" s="52">
        <v>27640</v>
      </c>
      <c r="W876" s="52">
        <v>467</v>
      </c>
      <c r="X876" s="52">
        <v>131282955</v>
      </c>
      <c r="Y876" s="47"/>
      <c r="Z876" s="47"/>
      <c r="AA876" s="47"/>
      <c r="AB876" s="47"/>
      <c r="AE876" s="47"/>
      <c r="AF876" s="47"/>
      <c r="AG876" s="47"/>
      <c r="AQ876" s="47"/>
      <c r="AV876" s="47"/>
      <c r="BA876" s="47"/>
      <c r="BB876" s="47"/>
      <c r="BE876" s="47"/>
      <c r="BF876" s="47"/>
      <c r="BG876" s="47"/>
      <c r="BH876" s="47"/>
      <c r="BI876" s="47"/>
      <c r="BJ876" s="47"/>
      <c r="BO876" s="47"/>
      <c r="BV876" s="47"/>
      <c r="BX876" s="50"/>
      <c r="CM876" s="47"/>
      <c r="CR876" s="47"/>
      <c r="CU876" s="47"/>
    </row>
    <row r="877" spans="1:99" x14ac:dyDescent="0.35">
      <c r="A877" s="54" t="s">
        <v>961</v>
      </c>
      <c r="B877" s="55">
        <v>0</v>
      </c>
      <c r="C877" s="55"/>
      <c r="D877" s="56">
        <v>0.67</v>
      </c>
      <c r="E877" s="56">
        <v>0.51</v>
      </c>
      <c r="F877" s="55">
        <v>5663</v>
      </c>
      <c r="G877" s="55">
        <v>4996</v>
      </c>
      <c r="H877" s="56">
        <v>0.04</v>
      </c>
      <c r="I877" s="55">
        <v>3305</v>
      </c>
      <c r="J877" s="55">
        <v>1368</v>
      </c>
      <c r="K877" s="55">
        <v>2529</v>
      </c>
      <c r="L877" s="55">
        <v>4339</v>
      </c>
      <c r="M877" s="55">
        <v>6868</v>
      </c>
      <c r="N877" s="55">
        <v>8458</v>
      </c>
      <c r="O877" s="55">
        <v>7500</v>
      </c>
      <c r="P877" s="55">
        <v>1312</v>
      </c>
      <c r="Q877" s="55">
        <v>1750</v>
      </c>
      <c r="R877" s="55">
        <v>5250</v>
      </c>
      <c r="S877" s="55">
        <v>8000</v>
      </c>
      <c r="T877" s="55">
        <v>80</v>
      </c>
      <c r="U877" s="55">
        <v>48213957</v>
      </c>
      <c r="V877" s="55">
        <v>6248</v>
      </c>
      <c r="W877" s="55"/>
      <c r="X877" s="55">
        <v>393721</v>
      </c>
      <c r="Y877" s="47"/>
      <c r="Z877" s="47"/>
      <c r="AA877" s="47"/>
      <c r="AB877" s="47"/>
      <c r="AQ877" s="47"/>
      <c r="AV877" s="47"/>
      <c r="BA877" s="47"/>
      <c r="BB877" s="47"/>
      <c r="BE877" s="47"/>
      <c r="BF877" s="47"/>
      <c r="BG877" s="47"/>
      <c r="BH877" s="47"/>
      <c r="BI877" s="47"/>
      <c r="BO877" s="47"/>
      <c r="BV877" s="47"/>
      <c r="BX877" s="50"/>
      <c r="CM877" s="47"/>
      <c r="CR877" s="47"/>
      <c r="CU877" s="47"/>
    </row>
    <row r="878" spans="1:99" x14ac:dyDescent="0.35">
      <c r="A878" s="51" t="s">
        <v>962</v>
      </c>
      <c r="B878" s="52" t="s">
        <v>84</v>
      </c>
      <c r="C878" s="52">
        <v>85202</v>
      </c>
      <c r="D878" s="53">
        <v>0.94</v>
      </c>
      <c r="E878" s="53">
        <v>0.92</v>
      </c>
      <c r="F878" s="52">
        <v>32348</v>
      </c>
      <c r="G878" s="52">
        <v>33245</v>
      </c>
      <c r="H878" s="53">
        <v>0.44</v>
      </c>
      <c r="I878" s="52">
        <v>47804</v>
      </c>
      <c r="J878" s="52">
        <v>31203</v>
      </c>
      <c r="K878" s="52">
        <v>30602</v>
      </c>
      <c r="L878" s="52">
        <v>36550</v>
      </c>
      <c r="M878" s="52">
        <v>40356</v>
      </c>
      <c r="N878" s="52">
        <v>49924</v>
      </c>
      <c r="O878" s="52">
        <v>23510</v>
      </c>
      <c r="P878" s="52">
        <v>5529</v>
      </c>
      <c r="Q878" s="52">
        <v>13250</v>
      </c>
      <c r="R878" s="52">
        <v>31023</v>
      </c>
      <c r="S878" s="52">
        <v>42625</v>
      </c>
      <c r="T878" s="52">
        <v>249</v>
      </c>
      <c r="U878" s="52">
        <v>1193997187</v>
      </c>
      <c r="V878" s="52">
        <v>56341</v>
      </c>
      <c r="W878" s="52">
        <v>785</v>
      </c>
      <c r="X878" s="52">
        <v>142878439</v>
      </c>
      <c r="Y878" s="47"/>
      <c r="Z878" s="47"/>
      <c r="AA878" s="47"/>
      <c r="AB878" s="47"/>
      <c r="AC878" s="47"/>
      <c r="AD878" s="47"/>
      <c r="AE878" s="47"/>
      <c r="AF878" s="47"/>
      <c r="AG878" s="47"/>
      <c r="AQ878" s="47"/>
      <c r="AV878" s="47"/>
      <c r="AW878" s="47"/>
      <c r="AZ878" s="47"/>
      <c r="BA878" s="47"/>
      <c r="BB878" s="47"/>
      <c r="BC878" s="47"/>
      <c r="BD878" s="47"/>
      <c r="BE878" s="47"/>
      <c r="BF878" s="47"/>
      <c r="BG878" s="47"/>
      <c r="BH878" s="47"/>
      <c r="BI878" s="47"/>
      <c r="BJ878" s="47"/>
      <c r="BO878" s="47"/>
      <c r="BP878" s="47"/>
      <c r="BQ878" s="49"/>
      <c r="BV878" s="47"/>
      <c r="BW878" s="47"/>
      <c r="BX878" s="50"/>
      <c r="BY878" s="47"/>
      <c r="CM878" s="47"/>
      <c r="CR878" s="47"/>
      <c r="CU878" s="47"/>
    </row>
    <row r="879" spans="1:99" x14ac:dyDescent="0.35">
      <c r="A879" s="54" t="s">
        <v>963</v>
      </c>
      <c r="B879" s="55">
        <v>22146</v>
      </c>
      <c r="C879" s="55">
        <v>22146</v>
      </c>
      <c r="D879" s="56">
        <v>0.98</v>
      </c>
      <c r="E879" s="56">
        <v>0.62</v>
      </c>
      <c r="F879" s="55">
        <v>9427</v>
      </c>
      <c r="G879" s="55">
        <v>8448</v>
      </c>
      <c r="H879" s="56">
        <v>0.92</v>
      </c>
      <c r="I879" s="55">
        <v>12618</v>
      </c>
      <c r="J879" s="55">
        <v>12119</v>
      </c>
      <c r="K879" s="55">
        <v>11637</v>
      </c>
      <c r="L879" s="55">
        <v>12636</v>
      </c>
      <c r="M879" s="55">
        <v>15768</v>
      </c>
      <c r="N879" s="55">
        <v>16096</v>
      </c>
      <c r="O879" s="55">
        <v>21875</v>
      </c>
      <c r="P879" s="55">
        <v>2750</v>
      </c>
      <c r="Q879" s="55">
        <v>5500</v>
      </c>
      <c r="R879" s="55">
        <v>23991</v>
      </c>
      <c r="S879" s="55">
        <v>32252</v>
      </c>
      <c r="T879" s="55">
        <v>232</v>
      </c>
      <c r="U879" s="55">
        <v>124076921</v>
      </c>
      <c r="V879" s="55">
        <v>10940</v>
      </c>
      <c r="W879" s="55">
        <v>161</v>
      </c>
      <c r="X879" s="55">
        <v>9341923</v>
      </c>
      <c r="Y879" s="47"/>
      <c r="Z879" s="47"/>
      <c r="AA879" s="47"/>
      <c r="AB879" s="47"/>
      <c r="AE879" s="47"/>
      <c r="AF879" s="47"/>
      <c r="AG879" s="47"/>
      <c r="AQ879" s="47"/>
      <c r="AV879" s="47"/>
      <c r="BA879" s="47"/>
      <c r="BB879" s="47"/>
      <c r="BE879" s="47"/>
      <c r="BF879" s="47"/>
      <c r="BG879" s="47"/>
      <c r="BH879" s="47"/>
      <c r="BI879" s="47"/>
      <c r="BJ879" s="47"/>
      <c r="BO879" s="47"/>
      <c r="BV879" s="47"/>
      <c r="BX879" s="50"/>
      <c r="CM879" s="47"/>
      <c r="CR879" s="47"/>
      <c r="CU879" s="47"/>
    </row>
    <row r="880" spans="1:99" x14ac:dyDescent="0.35">
      <c r="A880" s="51" t="s">
        <v>964</v>
      </c>
      <c r="B880" s="52" t="s">
        <v>84</v>
      </c>
      <c r="C880" s="52">
        <v>48310</v>
      </c>
      <c r="D880" s="53">
        <v>1</v>
      </c>
      <c r="E880" s="53">
        <v>0.94</v>
      </c>
      <c r="F880" s="52">
        <v>24926</v>
      </c>
      <c r="G880" s="52">
        <v>26781</v>
      </c>
      <c r="H880" s="53">
        <v>0.83</v>
      </c>
      <c r="I880" s="52">
        <v>21575</v>
      </c>
      <c r="J880" s="52">
        <v>19384</v>
      </c>
      <c r="K880" s="52">
        <v>17826</v>
      </c>
      <c r="L880" s="52">
        <v>21584</v>
      </c>
      <c r="M880" s="52">
        <v>20429</v>
      </c>
      <c r="N880" s="52">
        <v>26033</v>
      </c>
      <c r="O880" s="52">
        <v>26163</v>
      </c>
      <c r="P880" s="52">
        <v>4250</v>
      </c>
      <c r="Q880" s="52">
        <v>7168</v>
      </c>
      <c r="R880" s="52">
        <v>25240</v>
      </c>
      <c r="S880" s="52">
        <v>32084</v>
      </c>
      <c r="T880" s="52">
        <v>277</v>
      </c>
      <c r="U880" s="52">
        <v>194313751</v>
      </c>
      <c r="V880" s="52">
        <v>19441</v>
      </c>
      <c r="W880" s="52">
        <v>328</v>
      </c>
      <c r="X880" s="52">
        <v>16036593</v>
      </c>
      <c r="Y880" s="47"/>
      <c r="Z880" s="47"/>
      <c r="AA880" s="47"/>
      <c r="AB880" s="47"/>
      <c r="AC880" s="47"/>
      <c r="AD880" s="47"/>
      <c r="AE880" s="47"/>
      <c r="AF880" s="47"/>
      <c r="AG880" s="47"/>
      <c r="AQ880" s="47"/>
      <c r="AV880" s="47"/>
      <c r="AW880" s="47"/>
      <c r="AZ880" s="47"/>
      <c r="BA880" s="47"/>
      <c r="BB880" s="47"/>
      <c r="BC880" s="47"/>
      <c r="BD880" s="47"/>
      <c r="BE880" s="47"/>
      <c r="BF880" s="47"/>
      <c r="BG880" s="47"/>
      <c r="BH880" s="47"/>
      <c r="BI880" s="47"/>
      <c r="BJ880" s="47"/>
      <c r="BO880" s="47"/>
      <c r="BP880" s="47"/>
      <c r="BV880" s="47"/>
      <c r="BW880" s="47"/>
      <c r="BX880" s="50"/>
      <c r="CM880" s="47"/>
      <c r="CR880" s="47"/>
      <c r="CU880" s="47"/>
    </row>
    <row r="881" spans="1:99" x14ac:dyDescent="0.35">
      <c r="A881" s="54" t="s">
        <v>965</v>
      </c>
      <c r="B881" s="55" t="s">
        <v>84</v>
      </c>
      <c r="C881" s="55">
        <v>26212</v>
      </c>
      <c r="D881" s="56">
        <v>0.86</v>
      </c>
      <c r="E881" s="56">
        <v>0.94</v>
      </c>
      <c r="F881" s="55">
        <v>10317</v>
      </c>
      <c r="G881" s="55">
        <v>11012</v>
      </c>
      <c r="H881" s="56">
        <v>0.63</v>
      </c>
      <c r="I881" s="55">
        <v>15634</v>
      </c>
      <c r="J881" s="55">
        <v>17548</v>
      </c>
      <c r="K881" s="55">
        <v>15995</v>
      </c>
      <c r="L881" s="55">
        <v>17723</v>
      </c>
      <c r="M881" s="55">
        <v>17297</v>
      </c>
      <c r="N881" s="55">
        <v>24451</v>
      </c>
      <c r="O881" s="55">
        <v>24736</v>
      </c>
      <c r="P881" s="55">
        <v>3750</v>
      </c>
      <c r="Q881" s="55">
        <v>5500</v>
      </c>
      <c r="R881" s="55">
        <v>27000</v>
      </c>
      <c r="S881" s="55">
        <v>40000</v>
      </c>
      <c r="T881" s="55">
        <v>262</v>
      </c>
      <c r="U881" s="55">
        <v>127115981</v>
      </c>
      <c r="V881" s="55">
        <v>14468</v>
      </c>
      <c r="W881" s="55">
        <v>168</v>
      </c>
      <c r="X881" s="55">
        <v>15356432</v>
      </c>
      <c r="Y881" s="47"/>
      <c r="Z881" s="47"/>
      <c r="AA881" s="47"/>
      <c r="AB881" s="47"/>
      <c r="AE881" s="47"/>
      <c r="AF881" s="47"/>
      <c r="AG881" s="47"/>
      <c r="AV881" s="47"/>
      <c r="BA881" s="47"/>
      <c r="BB881" s="47"/>
      <c r="BC881" s="47"/>
      <c r="BE881" s="47"/>
      <c r="BF881" s="47"/>
      <c r="BG881" s="47"/>
      <c r="BH881" s="47"/>
      <c r="BI881" s="47"/>
      <c r="BJ881" s="47"/>
      <c r="BO881" s="47"/>
      <c r="BX881" s="50"/>
      <c r="CM881" s="47"/>
      <c r="CR881" s="47"/>
      <c r="CU881" s="47"/>
    </row>
    <row r="882" spans="1:99" x14ac:dyDescent="0.35">
      <c r="A882" s="51" t="s">
        <v>966</v>
      </c>
      <c r="B882" s="52" t="s">
        <v>84</v>
      </c>
      <c r="C882" s="52">
        <v>45680</v>
      </c>
      <c r="D882" s="53">
        <v>1</v>
      </c>
      <c r="E882" s="53">
        <v>1</v>
      </c>
      <c r="F882" s="52">
        <v>24065</v>
      </c>
      <c r="G882" s="52">
        <v>20138</v>
      </c>
      <c r="H882" s="53">
        <v>0.61</v>
      </c>
      <c r="I882" s="52">
        <v>18792</v>
      </c>
      <c r="J882" s="52">
        <v>15746</v>
      </c>
      <c r="K882" s="52">
        <v>15057</v>
      </c>
      <c r="L882" s="52">
        <v>17733</v>
      </c>
      <c r="M882" s="52">
        <v>22355</v>
      </c>
      <c r="N882" s="52">
        <v>21952</v>
      </c>
      <c r="O882" s="52">
        <v>25000</v>
      </c>
      <c r="P882" s="52">
        <v>4266</v>
      </c>
      <c r="Q882" s="52">
        <v>6500</v>
      </c>
      <c r="R882" s="52">
        <v>26996</v>
      </c>
      <c r="S882" s="52">
        <v>36618</v>
      </c>
      <c r="T882" s="52">
        <v>265</v>
      </c>
      <c r="U882" s="52">
        <v>272141460</v>
      </c>
      <c r="V882" s="52">
        <v>20028</v>
      </c>
      <c r="W882" s="52">
        <v>288</v>
      </c>
      <c r="X882" s="52">
        <v>17191668</v>
      </c>
      <c r="Y882" s="47"/>
      <c r="Z882" s="47"/>
      <c r="AA882" s="47"/>
      <c r="AB882" s="47"/>
      <c r="AC882" s="47"/>
      <c r="AD882" s="47"/>
      <c r="AE882" s="47"/>
      <c r="AF882" s="47"/>
      <c r="AG882" s="47"/>
      <c r="AK882" s="47"/>
      <c r="AQ882" s="47"/>
      <c r="AV882" s="47"/>
      <c r="AW882" s="47"/>
      <c r="AZ882" s="47"/>
      <c r="BA882" s="47"/>
      <c r="BB882" s="47"/>
      <c r="BD882" s="47"/>
      <c r="BE882" s="47"/>
      <c r="BF882" s="47"/>
      <c r="BG882" s="47"/>
      <c r="BH882" s="47"/>
      <c r="BI882" s="47"/>
      <c r="BJ882" s="47"/>
      <c r="BO882" s="47"/>
      <c r="BP882" s="47"/>
      <c r="BV882" s="47"/>
      <c r="BW882" s="47"/>
      <c r="BX882" s="50"/>
      <c r="CM882" s="47"/>
      <c r="CR882" s="47"/>
      <c r="CU882" s="47"/>
    </row>
    <row r="883" spans="1:99" x14ac:dyDescent="0.35">
      <c r="A883" s="54" t="s">
        <v>967</v>
      </c>
      <c r="B883" s="55">
        <v>21194</v>
      </c>
      <c r="C883" s="55">
        <v>21557</v>
      </c>
      <c r="D883" s="56">
        <v>0.42</v>
      </c>
      <c r="E883" s="56">
        <v>0.36</v>
      </c>
      <c r="F883" s="55">
        <v>6177</v>
      </c>
      <c r="G883" s="55">
        <v>7081</v>
      </c>
      <c r="H883" s="56">
        <v>0.15</v>
      </c>
      <c r="I883" s="55">
        <v>8495</v>
      </c>
      <c r="J883" s="55">
        <v>5903</v>
      </c>
      <c r="K883" s="55">
        <v>7192</v>
      </c>
      <c r="L883" s="55">
        <v>8633</v>
      </c>
      <c r="M883" s="55">
        <v>11990</v>
      </c>
      <c r="N883" s="55">
        <v>13705</v>
      </c>
      <c r="O883" s="55">
        <v>12000</v>
      </c>
      <c r="P883" s="55">
        <v>1834</v>
      </c>
      <c r="Q883" s="55">
        <v>3294</v>
      </c>
      <c r="R883" s="55">
        <v>12125</v>
      </c>
      <c r="S883" s="55">
        <v>19841</v>
      </c>
      <c r="T883" s="55">
        <v>127</v>
      </c>
      <c r="U883" s="55">
        <v>168595161</v>
      </c>
      <c r="V883" s="55"/>
      <c r="W883" s="55"/>
      <c r="X883" s="55">
        <v>373334</v>
      </c>
      <c r="Y883" s="47"/>
      <c r="Z883" s="47"/>
      <c r="AA883" s="47"/>
      <c r="AB883" s="47"/>
      <c r="AQ883" s="47"/>
      <c r="AV883" s="47"/>
      <c r="BA883" s="47"/>
      <c r="BB883" s="47"/>
      <c r="BE883" s="47"/>
      <c r="BF883" s="47"/>
      <c r="BG883" s="47"/>
      <c r="BH883" s="47"/>
      <c r="BO883" s="47"/>
      <c r="BV883" s="47"/>
      <c r="BX883" s="50"/>
      <c r="CM883" s="47"/>
      <c r="CR883" s="47"/>
      <c r="CU883" s="47"/>
    </row>
    <row r="884" spans="1:99" x14ac:dyDescent="0.35">
      <c r="A884" s="51" t="s">
        <v>968</v>
      </c>
      <c r="B884" s="52">
        <v>0</v>
      </c>
      <c r="C884" s="52"/>
      <c r="D884" s="53">
        <v>0.8</v>
      </c>
      <c r="E884" s="53">
        <v>0.61</v>
      </c>
      <c r="F884" s="52">
        <v>5207</v>
      </c>
      <c r="G884" s="52">
        <v>5496</v>
      </c>
      <c r="H884" s="53">
        <v>0.16</v>
      </c>
      <c r="I884" s="52">
        <v>9629</v>
      </c>
      <c r="J884" s="52">
        <v>8060</v>
      </c>
      <c r="K884" s="52">
        <v>8982</v>
      </c>
      <c r="L884" s="52">
        <v>11093</v>
      </c>
      <c r="M884" s="52">
        <v>15265</v>
      </c>
      <c r="N884" s="52">
        <v>16733</v>
      </c>
      <c r="O884" s="52">
        <v>9000</v>
      </c>
      <c r="P884" s="52">
        <v>1750</v>
      </c>
      <c r="Q884" s="52">
        <v>2250</v>
      </c>
      <c r="R884" s="52">
        <v>9000</v>
      </c>
      <c r="S884" s="52">
        <v>15250</v>
      </c>
      <c r="T884" s="52">
        <v>95</v>
      </c>
      <c r="U884" s="52">
        <v>296421883</v>
      </c>
      <c r="V884" s="52">
        <v>5000</v>
      </c>
      <c r="W884" s="52"/>
      <c r="X884" s="52">
        <v>1481194</v>
      </c>
      <c r="Y884" s="47"/>
      <c r="Z884" s="47"/>
      <c r="AA884" s="47"/>
      <c r="AB884" s="47"/>
      <c r="AQ884" s="47"/>
      <c r="AV884" s="47"/>
      <c r="BA884" s="47"/>
      <c r="BB884" s="47"/>
      <c r="BE884" s="47"/>
      <c r="BF884" s="47"/>
      <c r="BG884" s="47"/>
      <c r="BH884" s="47"/>
      <c r="BI884" s="47"/>
      <c r="BO884" s="47"/>
      <c r="BV884" s="47"/>
      <c r="BX884" s="50"/>
      <c r="CM884" s="47"/>
      <c r="CR884" s="47"/>
      <c r="CU884" s="47"/>
    </row>
    <row r="885" spans="1:99" x14ac:dyDescent="0.35">
      <c r="A885" s="54" t="s">
        <v>969</v>
      </c>
      <c r="B885" s="55">
        <v>23410</v>
      </c>
      <c r="C885" s="55">
        <v>35094</v>
      </c>
      <c r="D885" s="56">
        <v>1</v>
      </c>
      <c r="E885" s="56">
        <v>0.95</v>
      </c>
      <c r="F885" s="55">
        <v>3070</v>
      </c>
      <c r="G885" s="55">
        <v>2919</v>
      </c>
      <c r="H885" s="56">
        <v>0.51</v>
      </c>
      <c r="I885" s="55">
        <v>16725</v>
      </c>
      <c r="J885" s="55">
        <v>13659</v>
      </c>
      <c r="K885" s="55">
        <v>14622</v>
      </c>
      <c r="L885" s="55">
        <v>15893</v>
      </c>
      <c r="M885" s="55">
        <v>17375</v>
      </c>
      <c r="N885" s="55">
        <v>18311</v>
      </c>
      <c r="O885" s="55">
        <v>18969</v>
      </c>
      <c r="P885" s="55">
        <v>2750</v>
      </c>
      <c r="Q885" s="55">
        <v>5500</v>
      </c>
      <c r="R885" s="55">
        <v>24070</v>
      </c>
      <c r="S885" s="55">
        <v>31746</v>
      </c>
      <c r="T885" s="55">
        <v>201</v>
      </c>
      <c r="U885" s="55">
        <v>410665400</v>
      </c>
      <c r="V885" s="55">
        <v>8660</v>
      </c>
      <c r="W885" s="55">
        <v>107</v>
      </c>
      <c r="X885" s="55">
        <v>14244343</v>
      </c>
      <c r="Y885" s="47"/>
      <c r="Z885" s="47"/>
      <c r="AA885" s="47"/>
      <c r="AB885" s="47"/>
      <c r="AC885" s="47"/>
      <c r="AD885" s="47"/>
      <c r="AE885" s="47"/>
      <c r="AF885" s="47"/>
      <c r="AG885" s="47"/>
      <c r="AQ885" s="47"/>
      <c r="AV885" s="47"/>
      <c r="AW885" s="47"/>
      <c r="AZ885" s="47"/>
      <c r="BA885" s="47"/>
      <c r="BB885" s="47"/>
      <c r="BC885" s="47"/>
      <c r="BD885" s="47"/>
      <c r="BE885" s="47"/>
      <c r="BF885" s="47"/>
      <c r="BG885" s="47"/>
      <c r="BH885" s="47"/>
      <c r="BI885" s="47"/>
      <c r="BJ885" s="47"/>
      <c r="BO885" s="47"/>
      <c r="BP885" s="47"/>
      <c r="BQ885" s="49"/>
      <c r="BV885" s="47"/>
      <c r="BW885" s="47"/>
      <c r="BX885" s="50"/>
      <c r="CM885" s="47"/>
      <c r="CR885" s="47"/>
      <c r="CU885" s="47"/>
    </row>
    <row r="886" spans="1:99" x14ac:dyDescent="0.35">
      <c r="A886" s="51" t="s">
        <v>970</v>
      </c>
      <c r="B886" s="52" t="s">
        <v>84</v>
      </c>
      <c r="C886" s="52">
        <v>38344</v>
      </c>
      <c r="D886" s="53">
        <v>0.89</v>
      </c>
      <c r="E886" s="53">
        <v>0.88</v>
      </c>
      <c r="F886" s="52">
        <v>6664</v>
      </c>
      <c r="G886" s="52">
        <v>7748</v>
      </c>
      <c r="H886" s="53">
        <v>0.86</v>
      </c>
      <c r="I886" s="52">
        <v>26419</v>
      </c>
      <c r="J886" s="52">
        <v>24186</v>
      </c>
      <c r="K886" s="52">
        <v>25110</v>
      </c>
      <c r="L886" s="52">
        <v>25008</v>
      </c>
      <c r="M886" s="52">
        <v>29195</v>
      </c>
      <c r="N886" s="52">
        <v>29745</v>
      </c>
      <c r="O886" s="52">
        <v>17416</v>
      </c>
      <c r="P886" s="52">
        <v>3167</v>
      </c>
      <c r="Q886" s="52">
        <v>6334</v>
      </c>
      <c r="R886" s="52">
        <v>18665</v>
      </c>
      <c r="S886" s="52">
        <v>24513</v>
      </c>
      <c r="T886" s="52">
        <v>185</v>
      </c>
      <c r="U886" s="52">
        <v>243541634</v>
      </c>
      <c r="V886" s="52">
        <v>14750</v>
      </c>
      <c r="W886" s="52">
        <v>219</v>
      </c>
      <c r="X886" s="52">
        <v>44181216</v>
      </c>
      <c r="Y886" s="47"/>
      <c r="Z886" s="47"/>
      <c r="AA886" s="47"/>
      <c r="AB886" s="47"/>
      <c r="AQ886" s="47"/>
      <c r="AV886" s="47"/>
      <c r="BA886" s="47"/>
      <c r="BB886" s="47"/>
      <c r="BE886" s="47"/>
      <c r="BF886" s="47"/>
      <c r="BG886" s="47"/>
      <c r="BH886" s="47"/>
      <c r="BI886" s="47"/>
      <c r="BJ886" s="47"/>
      <c r="BO886" s="47"/>
      <c r="BV886" s="47"/>
      <c r="BX886" s="50"/>
      <c r="CM886" s="47"/>
      <c r="CR886" s="47"/>
      <c r="CU886" s="47"/>
    </row>
    <row r="887" spans="1:99" x14ac:dyDescent="0.35">
      <c r="A887" s="54" t="s">
        <v>971</v>
      </c>
      <c r="B887" s="55" t="s">
        <v>84</v>
      </c>
      <c r="C887" s="55">
        <v>82832</v>
      </c>
      <c r="D887" s="56">
        <v>0.34</v>
      </c>
      <c r="E887" s="56">
        <v>0.4</v>
      </c>
      <c r="F887" s="55">
        <v>39594</v>
      </c>
      <c r="G887" s="55">
        <v>39968</v>
      </c>
      <c r="H887" s="56">
        <v>0.2</v>
      </c>
      <c r="I887" s="55">
        <v>39809</v>
      </c>
      <c r="J887" s="55">
        <v>25761</v>
      </c>
      <c r="K887" s="55">
        <v>17138</v>
      </c>
      <c r="L887" s="55">
        <v>21786</v>
      </c>
      <c r="M887" s="55">
        <v>33456</v>
      </c>
      <c r="N887" s="55">
        <v>54914</v>
      </c>
      <c r="O887" s="55">
        <v>16750</v>
      </c>
      <c r="P887" s="55">
        <v>3500</v>
      </c>
      <c r="Q887" s="55">
        <v>7500</v>
      </c>
      <c r="R887" s="55">
        <v>18300</v>
      </c>
      <c r="S887" s="55">
        <v>25754</v>
      </c>
      <c r="T887" s="55">
        <v>178</v>
      </c>
      <c r="U887" s="55">
        <v>24349473</v>
      </c>
      <c r="V887" s="55">
        <v>50762</v>
      </c>
      <c r="W887" s="55"/>
      <c r="X887" s="55">
        <v>13587010</v>
      </c>
      <c r="Y887" s="47"/>
      <c r="Z887" s="47"/>
      <c r="AA887" s="47"/>
      <c r="AB887" s="47"/>
      <c r="AC887" s="47"/>
      <c r="AD887" s="47"/>
      <c r="AE887" s="47"/>
      <c r="AF887" s="47"/>
      <c r="AG887" s="47"/>
      <c r="AK887" s="47"/>
      <c r="AQ887" s="47"/>
      <c r="AV887" s="47"/>
      <c r="AW887" s="47"/>
      <c r="AZ887" s="47"/>
      <c r="BA887" s="47"/>
      <c r="BB887" s="47"/>
      <c r="BC887" s="47"/>
      <c r="BD887" s="47"/>
      <c r="BE887" s="47"/>
      <c r="BF887" s="47"/>
      <c r="BG887" s="47"/>
      <c r="BH887" s="47"/>
      <c r="BI887" s="47"/>
      <c r="BJ887" s="47"/>
      <c r="BO887" s="47"/>
      <c r="BP887" s="47"/>
      <c r="BQ887" s="49"/>
      <c r="BV887" s="47"/>
      <c r="BW887" s="47"/>
      <c r="BX887" s="50"/>
      <c r="CM887" s="47"/>
      <c r="CR887" s="47"/>
      <c r="CU887" s="47"/>
    </row>
    <row r="888" spans="1:99" x14ac:dyDescent="0.35">
      <c r="A888" s="51" t="s">
        <v>972</v>
      </c>
      <c r="B888" s="52">
        <v>30212</v>
      </c>
      <c r="C888" s="52">
        <v>40592</v>
      </c>
      <c r="D888" s="53">
        <v>0.98</v>
      </c>
      <c r="E888" s="53">
        <v>0.91</v>
      </c>
      <c r="F888" s="52">
        <v>9286</v>
      </c>
      <c r="G888" s="52">
        <v>10274</v>
      </c>
      <c r="H888" s="53">
        <v>0.77</v>
      </c>
      <c r="I888" s="52">
        <v>20321</v>
      </c>
      <c r="J888" s="52">
        <v>15222</v>
      </c>
      <c r="K888" s="52">
        <v>16881</v>
      </c>
      <c r="L888" s="52">
        <v>19526</v>
      </c>
      <c r="M888" s="52">
        <v>21654</v>
      </c>
      <c r="N888" s="52">
        <v>23604</v>
      </c>
      <c r="O888" s="52">
        <v>26000</v>
      </c>
      <c r="P888" s="52">
        <v>3500</v>
      </c>
      <c r="Q888" s="52">
        <v>5624</v>
      </c>
      <c r="R888" s="52">
        <v>27000</v>
      </c>
      <c r="S888" s="52">
        <v>31000</v>
      </c>
      <c r="T888" s="52">
        <v>276</v>
      </c>
      <c r="U888" s="52">
        <v>396218690</v>
      </c>
      <c r="V888" s="52">
        <v>19999</v>
      </c>
      <c r="W888" s="52">
        <v>351</v>
      </c>
      <c r="X888" s="52">
        <v>81977120</v>
      </c>
      <c r="Y888" s="47"/>
      <c r="Z888" s="47"/>
      <c r="AA888" s="47"/>
      <c r="AB888" s="47"/>
      <c r="AC888" s="47"/>
      <c r="AD888" s="47"/>
      <c r="AE888" s="47"/>
      <c r="AF888" s="47"/>
      <c r="AG888" s="47"/>
      <c r="AQ888" s="47"/>
      <c r="AV888" s="47"/>
      <c r="AW888" s="47"/>
      <c r="AZ888" s="47"/>
      <c r="BA888" s="47"/>
      <c r="BB888" s="47"/>
      <c r="BC888" s="47"/>
      <c r="BD888" s="47"/>
      <c r="BE888" s="47"/>
      <c r="BF888" s="47"/>
      <c r="BG888" s="47"/>
      <c r="BH888" s="47"/>
      <c r="BI888" s="47"/>
      <c r="BJ888" s="47"/>
      <c r="BO888" s="47"/>
      <c r="BP888" s="47"/>
      <c r="BQ888" s="49"/>
      <c r="BV888" s="47"/>
      <c r="BW888" s="47"/>
      <c r="BX888" s="50"/>
      <c r="CM888" s="47"/>
      <c r="CR888" s="47"/>
      <c r="CU888" s="47"/>
    </row>
    <row r="889" spans="1:99" x14ac:dyDescent="0.35">
      <c r="A889" s="54" t="s">
        <v>973</v>
      </c>
      <c r="B889" s="55" t="s">
        <v>84</v>
      </c>
      <c r="C889" s="55">
        <v>57104</v>
      </c>
      <c r="D889" s="56">
        <v>1</v>
      </c>
      <c r="E889" s="56">
        <v>1</v>
      </c>
      <c r="F889" s="55">
        <v>19422</v>
      </c>
      <c r="G889" s="55">
        <v>16826</v>
      </c>
      <c r="H889" s="56">
        <v>0.49</v>
      </c>
      <c r="I889" s="55">
        <v>34933</v>
      </c>
      <c r="J889" s="55">
        <v>26481</v>
      </c>
      <c r="K889" s="55">
        <v>27660</v>
      </c>
      <c r="L889" s="55">
        <v>30305</v>
      </c>
      <c r="M889" s="55">
        <v>32035</v>
      </c>
      <c r="N889" s="55">
        <v>37554</v>
      </c>
      <c r="O889" s="55">
        <v>22990</v>
      </c>
      <c r="P889" s="55">
        <v>4500</v>
      </c>
      <c r="Q889" s="55">
        <v>8700</v>
      </c>
      <c r="R889" s="55">
        <v>27000</v>
      </c>
      <c r="S889" s="55">
        <v>31000</v>
      </c>
      <c r="T889" s="55">
        <v>244</v>
      </c>
      <c r="U889" s="55">
        <v>378599005</v>
      </c>
      <c r="V889" s="55">
        <v>40614</v>
      </c>
      <c r="W889" s="55">
        <v>623</v>
      </c>
      <c r="X889" s="55">
        <v>76834016</v>
      </c>
      <c r="Y889" s="47"/>
      <c r="Z889" s="47"/>
      <c r="AA889" s="47"/>
      <c r="AB889" s="47"/>
      <c r="AC889" s="47"/>
      <c r="AD889" s="47"/>
      <c r="AE889" s="47"/>
      <c r="AF889" s="47"/>
      <c r="AG889" s="47"/>
      <c r="AQ889" s="47"/>
      <c r="AV889" s="47"/>
      <c r="AW889" s="47"/>
      <c r="AZ889" s="47"/>
      <c r="BA889" s="47"/>
      <c r="BB889" s="47"/>
      <c r="BC889" s="47"/>
      <c r="BD889" s="47"/>
      <c r="BE889" s="47"/>
      <c r="BF889" s="47"/>
      <c r="BG889" s="47"/>
      <c r="BH889" s="47"/>
      <c r="BI889" s="47"/>
      <c r="BJ889" s="47"/>
      <c r="BO889" s="47"/>
      <c r="BP889" s="47"/>
      <c r="BV889" s="47"/>
      <c r="BW889" s="47"/>
      <c r="BX889" s="50"/>
      <c r="CM889" s="47"/>
      <c r="CR889" s="47"/>
      <c r="CU889" s="47"/>
    </row>
    <row r="890" spans="1:99" x14ac:dyDescent="0.35">
      <c r="A890" s="51" t="s">
        <v>974</v>
      </c>
      <c r="B890" s="52" t="s">
        <v>84</v>
      </c>
      <c r="C890" s="52">
        <v>52360</v>
      </c>
      <c r="D890" s="53">
        <v>1</v>
      </c>
      <c r="E890" s="53">
        <v>0.99</v>
      </c>
      <c r="F890" s="52">
        <v>25771</v>
      </c>
      <c r="G890" s="52">
        <v>21212</v>
      </c>
      <c r="H890" s="53">
        <v>0.81</v>
      </c>
      <c r="I890" s="52">
        <v>24702</v>
      </c>
      <c r="J890" s="52">
        <v>18767</v>
      </c>
      <c r="K890" s="52">
        <v>18099</v>
      </c>
      <c r="L890" s="52">
        <v>23616</v>
      </c>
      <c r="M890" s="52">
        <v>25078</v>
      </c>
      <c r="N890" s="52">
        <v>28875</v>
      </c>
      <c r="O890" s="52">
        <v>27000</v>
      </c>
      <c r="P890" s="52">
        <v>3250</v>
      </c>
      <c r="Q890" s="52">
        <v>8250</v>
      </c>
      <c r="R890" s="52">
        <v>28500</v>
      </c>
      <c r="S890" s="52">
        <v>38250</v>
      </c>
      <c r="T890" s="52">
        <v>286</v>
      </c>
      <c r="U890" s="52">
        <v>527281385</v>
      </c>
      <c r="V890" s="52">
        <v>23750</v>
      </c>
      <c r="W890" s="52">
        <v>343</v>
      </c>
      <c r="X890" s="52">
        <v>68129227</v>
      </c>
      <c r="Y890" s="47"/>
      <c r="Z890" s="47"/>
      <c r="AA890" s="47"/>
      <c r="AB890" s="47"/>
      <c r="AC890" s="47"/>
      <c r="AD890" s="47"/>
      <c r="AE890" s="47"/>
      <c r="AF890" s="47"/>
      <c r="AG890" s="47"/>
      <c r="AK890" s="47"/>
      <c r="AL890" s="47"/>
      <c r="AQ890" s="47"/>
      <c r="AV890" s="47"/>
      <c r="AW890" s="47"/>
      <c r="AZ890" s="47"/>
      <c r="BA890" s="47"/>
      <c r="BB890" s="47"/>
      <c r="BC890" s="47"/>
      <c r="BD890" s="47"/>
      <c r="BE890" s="47"/>
      <c r="BF890" s="47"/>
      <c r="BG890" s="47"/>
      <c r="BH890" s="47"/>
      <c r="BI890" s="47"/>
      <c r="BJ890" s="47"/>
      <c r="BO890" s="47"/>
      <c r="BP890" s="47"/>
      <c r="BQ890" s="49"/>
      <c r="BV890" s="47"/>
      <c r="BW890" s="47"/>
      <c r="BX890" s="50"/>
      <c r="CM890" s="47"/>
      <c r="CR890" s="47"/>
      <c r="CU890" s="47"/>
    </row>
    <row r="891" spans="1:99" x14ac:dyDescent="0.35">
      <c r="A891" s="54" t="s">
        <v>975</v>
      </c>
      <c r="B891" s="55" t="s">
        <v>84</v>
      </c>
      <c r="C891" s="55">
        <v>35300</v>
      </c>
      <c r="D891" s="56">
        <v>1</v>
      </c>
      <c r="E891" s="56">
        <v>0.69</v>
      </c>
      <c r="F891" s="55">
        <v>14960</v>
      </c>
      <c r="G891" s="55">
        <v>4768</v>
      </c>
      <c r="H891" s="56">
        <v>0.63</v>
      </c>
      <c r="I891" s="55">
        <v>19890</v>
      </c>
      <c r="J891" s="55">
        <v>16991</v>
      </c>
      <c r="K891" s="55">
        <v>19003</v>
      </c>
      <c r="L891" s="55">
        <v>20339</v>
      </c>
      <c r="M891" s="55">
        <v>21856</v>
      </c>
      <c r="N891" s="55">
        <v>25703</v>
      </c>
      <c r="O891" s="55">
        <v>25250</v>
      </c>
      <c r="P891" s="55">
        <v>2750</v>
      </c>
      <c r="Q891" s="55">
        <v>5500</v>
      </c>
      <c r="R891" s="55">
        <v>27000</v>
      </c>
      <c r="S891" s="55">
        <v>43000</v>
      </c>
      <c r="T891" s="55">
        <v>268</v>
      </c>
      <c r="U891" s="55">
        <v>130916492</v>
      </c>
      <c r="V891" s="55">
        <v>15177</v>
      </c>
      <c r="W891" s="55">
        <v>223</v>
      </c>
      <c r="X891" s="55">
        <v>12240030</v>
      </c>
      <c r="Y891" s="47"/>
      <c r="Z891" s="47"/>
      <c r="AA891" s="47"/>
      <c r="AB891" s="47"/>
      <c r="AC891" s="47"/>
      <c r="AD891" s="47"/>
      <c r="AE891" s="47"/>
      <c r="AF891" s="47"/>
      <c r="AG891" s="47"/>
      <c r="AQ891" s="47"/>
      <c r="AV891" s="47"/>
      <c r="AW891" s="47"/>
      <c r="AZ891" s="47"/>
      <c r="BA891" s="47"/>
      <c r="BB891" s="47"/>
      <c r="BC891" s="47"/>
      <c r="BD891" s="47"/>
      <c r="BE891" s="47"/>
      <c r="BF891" s="47"/>
      <c r="BG891" s="47"/>
      <c r="BH891" s="47"/>
      <c r="BJ891" s="47"/>
      <c r="BO891" s="47"/>
      <c r="BP891" s="47"/>
      <c r="BV891" s="47"/>
      <c r="BW891" s="47"/>
      <c r="BX891" s="50"/>
      <c r="CM891" s="47"/>
      <c r="CR891" s="47"/>
      <c r="CU891" s="47"/>
    </row>
    <row r="892" spans="1:99" x14ac:dyDescent="0.35">
      <c r="A892" s="51" t="s">
        <v>976</v>
      </c>
      <c r="B892" s="52">
        <v>0</v>
      </c>
      <c r="C892" s="52"/>
      <c r="D892" s="53">
        <v>0.71</v>
      </c>
      <c r="E892" s="53">
        <v>0.49</v>
      </c>
      <c r="F892" s="52">
        <v>3168</v>
      </c>
      <c r="G892" s="52">
        <v>2152</v>
      </c>
      <c r="H892" s="53">
        <v>7.0000000000000007E-2</v>
      </c>
      <c r="I892" s="52">
        <v>9588</v>
      </c>
      <c r="J892" s="52">
        <v>8525</v>
      </c>
      <c r="K892" s="52">
        <v>9488</v>
      </c>
      <c r="L892" s="52">
        <v>10087</v>
      </c>
      <c r="M892" s="52">
        <v>9554</v>
      </c>
      <c r="N892" s="52">
        <v>9433</v>
      </c>
      <c r="O892" s="52">
        <v>10076</v>
      </c>
      <c r="P892" s="52">
        <v>1750</v>
      </c>
      <c r="Q892" s="52">
        <v>3000</v>
      </c>
      <c r="R892" s="52">
        <v>14196</v>
      </c>
      <c r="S892" s="52">
        <v>25875</v>
      </c>
      <c r="T892" s="52">
        <v>107</v>
      </c>
      <c r="U892" s="52">
        <v>100489424</v>
      </c>
      <c r="V892" s="52">
        <v>13734</v>
      </c>
      <c r="W892" s="52"/>
      <c r="X892" s="52">
        <v>783253</v>
      </c>
      <c r="Y892" s="47"/>
      <c r="Z892" s="47"/>
      <c r="AA892" s="47"/>
      <c r="AB892" s="47"/>
      <c r="AQ892" s="47"/>
      <c r="AV892" s="47"/>
      <c r="BA892" s="47"/>
      <c r="BB892" s="47"/>
      <c r="BE892" s="47"/>
      <c r="BF892" s="47"/>
      <c r="BG892" s="47"/>
      <c r="BH892" s="47"/>
      <c r="BV892" s="47"/>
      <c r="BX892" s="50"/>
      <c r="CM892" s="47"/>
      <c r="CR892" s="47"/>
      <c r="CU892" s="47"/>
    </row>
    <row r="893" spans="1:99" x14ac:dyDescent="0.35">
      <c r="A893" s="54" t="s">
        <v>977</v>
      </c>
      <c r="B893" s="55" t="s">
        <v>84</v>
      </c>
      <c r="C893" s="55">
        <v>81196</v>
      </c>
      <c r="D893" s="56">
        <v>0.47</v>
      </c>
      <c r="E893" s="56">
        <v>0.56000000000000005</v>
      </c>
      <c r="F893" s="55">
        <v>57848</v>
      </c>
      <c r="G893" s="55">
        <v>55218</v>
      </c>
      <c r="H893" s="56">
        <v>0.1</v>
      </c>
      <c r="I893" s="55">
        <v>19962</v>
      </c>
      <c r="J893" s="55">
        <v>5903</v>
      </c>
      <c r="K893" s="55">
        <v>6238</v>
      </c>
      <c r="L893" s="55">
        <v>3409</v>
      </c>
      <c r="M893" s="55">
        <v>20130</v>
      </c>
      <c r="N893" s="55">
        <v>40785</v>
      </c>
      <c r="O893" s="55">
        <v>11782</v>
      </c>
      <c r="P893" s="55">
        <v>2636</v>
      </c>
      <c r="Q893" s="55">
        <v>5554</v>
      </c>
      <c r="R893" s="55">
        <v>19500</v>
      </c>
      <c r="S893" s="55">
        <v>25500</v>
      </c>
      <c r="T893" s="55">
        <v>125</v>
      </c>
      <c r="U893" s="55">
        <v>10705709</v>
      </c>
      <c r="V893" s="55">
        <v>28413</v>
      </c>
      <c r="W893" s="55">
        <v>331</v>
      </c>
      <c r="X893" s="55">
        <v>8078002</v>
      </c>
      <c r="Y893" s="47"/>
      <c r="Z893" s="47"/>
      <c r="AA893" s="47"/>
      <c r="AB893" s="47"/>
      <c r="AC893" s="47"/>
      <c r="AD893" s="47"/>
      <c r="AE893" s="47"/>
      <c r="AF893" s="47"/>
      <c r="AG893" s="47"/>
      <c r="AK893" s="47"/>
      <c r="AQ893" s="47"/>
      <c r="AV893" s="47"/>
      <c r="AW893" s="47"/>
      <c r="AZ893" s="47"/>
      <c r="BA893" s="47"/>
      <c r="BB893" s="47"/>
      <c r="BC893" s="47"/>
      <c r="BD893" s="47"/>
      <c r="BE893" s="47"/>
      <c r="BF893" s="47"/>
      <c r="BG893" s="47"/>
      <c r="BH893" s="47"/>
      <c r="BI893" s="47"/>
      <c r="BJ893" s="47"/>
      <c r="BO893" s="47"/>
      <c r="BP893" s="47"/>
      <c r="BV893" s="47"/>
      <c r="BW893" s="47"/>
      <c r="BX893" s="50"/>
      <c r="CM893" s="47"/>
      <c r="CR893" s="47"/>
      <c r="CU893" s="47"/>
    </row>
    <row r="894" spans="1:99" x14ac:dyDescent="0.35">
      <c r="A894" s="51" t="s">
        <v>978</v>
      </c>
      <c r="B894" s="52">
        <v>29445</v>
      </c>
      <c r="C894" s="52">
        <v>48345</v>
      </c>
      <c r="D894" s="53">
        <v>0.86</v>
      </c>
      <c r="E894" s="53">
        <v>0.6</v>
      </c>
      <c r="F894" s="52">
        <v>9750</v>
      </c>
      <c r="G894" s="52">
        <v>8819</v>
      </c>
      <c r="H894" s="53">
        <v>0.38</v>
      </c>
      <c r="I894" s="52">
        <v>16273</v>
      </c>
      <c r="J894" s="52">
        <v>16348</v>
      </c>
      <c r="K894" s="52">
        <v>15690</v>
      </c>
      <c r="L894" s="52">
        <v>15229</v>
      </c>
      <c r="M894" s="52">
        <v>17385</v>
      </c>
      <c r="N894" s="52">
        <v>19205</v>
      </c>
      <c r="O894" s="52">
        <v>20500</v>
      </c>
      <c r="P894" s="52">
        <v>3500</v>
      </c>
      <c r="Q894" s="52">
        <v>6998</v>
      </c>
      <c r="R894" s="52">
        <v>27221</v>
      </c>
      <c r="S894" s="52">
        <v>37500</v>
      </c>
      <c r="T894" s="52">
        <v>217</v>
      </c>
      <c r="U894" s="52">
        <v>2079262609</v>
      </c>
      <c r="V894" s="52">
        <v>19250</v>
      </c>
      <c r="W894" s="52">
        <v>277</v>
      </c>
      <c r="X894" s="52">
        <v>70897815</v>
      </c>
      <c r="Y894" s="47"/>
      <c r="Z894" s="47"/>
      <c r="AA894" s="47"/>
      <c r="AB894" s="47"/>
      <c r="AC894" s="47"/>
      <c r="AD894" s="47"/>
      <c r="AE894" s="47"/>
      <c r="AF894" s="47"/>
      <c r="AG894" s="47"/>
      <c r="AK894" s="47"/>
      <c r="AL894" s="47"/>
      <c r="AQ894" s="47"/>
      <c r="AV894" s="47"/>
      <c r="AW894" s="47"/>
      <c r="AZ894" s="47"/>
      <c r="BA894" s="47"/>
      <c r="BB894" s="47"/>
      <c r="BC894" s="47"/>
      <c r="BD894" s="47"/>
      <c r="BE894" s="47"/>
      <c r="BF894" s="47"/>
      <c r="BG894" s="47"/>
      <c r="BH894" s="47"/>
      <c r="BI894" s="47"/>
      <c r="BJ894" s="47"/>
      <c r="BO894" s="47"/>
      <c r="BP894" s="47"/>
      <c r="BV894" s="47"/>
      <c r="BW894" s="47"/>
      <c r="BX894" s="50"/>
      <c r="CM894" s="47"/>
      <c r="CR894" s="47"/>
      <c r="CU894" s="47"/>
    </row>
    <row r="895" spans="1:99" x14ac:dyDescent="0.35">
      <c r="A895" s="54" t="s">
        <v>979</v>
      </c>
      <c r="B895" s="55">
        <v>17988</v>
      </c>
      <c r="C895" s="55">
        <v>25356</v>
      </c>
      <c r="D895" s="56">
        <v>0.89</v>
      </c>
      <c r="E895" s="56">
        <v>0.73</v>
      </c>
      <c r="F895" s="55">
        <v>6043</v>
      </c>
      <c r="G895" s="55">
        <v>5916</v>
      </c>
      <c r="H895" s="56">
        <v>0.44</v>
      </c>
      <c r="I895" s="55">
        <v>7822</v>
      </c>
      <c r="J895" s="55">
        <v>5587</v>
      </c>
      <c r="K895" s="55">
        <v>7036</v>
      </c>
      <c r="L895" s="55">
        <v>9643</v>
      </c>
      <c r="M895" s="55">
        <v>11622</v>
      </c>
      <c r="N895" s="55">
        <v>12428</v>
      </c>
      <c r="O895" s="55">
        <v>22500</v>
      </c>
      <c r="P895" s="55">
        <v>3106</v>
      </c>
      <c r="Q895" s="55">
        <v>5500</v>
      </c>
      <c r="R895" s="55">
        <v>26250</v>
      </c>
      <c r="S895" s="55">
        <v>32000</v>
      </c>
      <c r="T895" s="55">
        <v>239</v>
      </c>
      <c r="U895" s="55">
        <v>2149502786</v>
      </c>
      <c r="V895" s="55">
        <v>27280</v>
      </c>
      <c r="W895" s="55">
        <v>426</v>
      </c>
      <c r="X895" s="55">
        <v>537461732</v>
      </c>
      <c r="Y895" s="47"/>
      <c r="Z895" s="47"/>
      <c r="AA895" s="47"/>
      <c r="AB895" s="47"/>
      <c r="AQ895" s="47"/>
      <c r="AV895" s="47"/>
      <c r="BA895" s="47"/>
      <c r="BB895" s="47"/>
      <c r="BE895" s="47"/>
      <c r="BF895" s="47"/>
      <c r="BG895" s="47"/>
      <c r="BH895" s="47"/>
      <c r="BI895" s="47"/>
      <c r="BJ895" s="47"/>
      <c r="BO895" s="47"/>
      <c r="BV895" s="47"/>
      <c r="BX895" s="50"/>
      <c r="CM895" s="47"/>
      <c r="CR895" s="47"/>
      <c r="CU895" s="47"/>
    </row>
    <row r="896" spans="1:99" x14ac:dyDescent="0.35">
      <c r="A896" s="51" t="s">
        <v>980</v>
      </c>
      <c r="B896" s="52">
        <v>26855</v>
      </c>
      <c r="C896" s="52">
        <v>42430</v>
      </c>
      <c r="D896" s="53">
        <v>0.97</v>
      </c>
      <c r="E896" s="53">
        <v>0.9</v>
      </c>
      <c r="F896" s="52">
        <v>14071</v>
      </c>
      <c r="G896" s="52">
        <v>10843</v>
      </c>
      <c r="H896" s="53">
        <v>0.5</v>
      </c>
      <c r="I896" s="52">
        <v>12875</v>
      </c>
      <c r="J896" s="52">
        <v>9429</v>
      </c>
      <c r="K896" s="52">
        <v>14024</v>
      </c>
      <c r="L896" s="52">
        <v>16024</v>
      </c>
      <c r="M896" s="52">
        <v>16204</v>
      </c>
      <c r="N896" s="52">
        <v>18064</v>
      </c>
      <c r="O896" s="52">
        <v>27000</v>
      </c>
      <c r="P896" s="52">
        <v>3500</v>
      </c>
      <c r="Q896" s="52">
        <v>6246</v>
      </c>
      <c r="R896" s="52">
        <v>31000</v>
      </c>
      <c r="S896" s="52">
        <v>43000</v>
      </c>
      <c r="T896" s="52">
        <v>286</v>
      </c>
      <c r="U896" s="52">
        <v>1362182466</v>
      </c>
      <c r="V896" s="52">
        <v>14563</v>
      </c>
      <c r="W896" s="52">
        <v>191</v>
      </c>
      <c r="X896" s="52">
        <v>121464747</v>
      </c>
      <c r="Y896" s="47"/>
      <c r="Z896" s="47"/>
      <c r="AA896" s="47"/>
      <c r="AB896" s="47"/>
      <c r="AC896" s="47"/>
      <c r="AD896" s="47"/>
      <c r="AE896" s="47"/>
      <c r="AF896" s="47"/>
      <c r="AG896" s="47"/>
      <c r="AQ896" s="47"/>
      <c r="AV896" s="47"/>
      <c r="AW896" s="47"/>
      <c r="AZ896" s="47"/>
      <c r="BA896" s="47"/>
      <c r="BB896" s="47"/>
      <c r="BC896" s="47"/>
      <c r="BD896" s="47"/>
      <c r="BE896" s="47"/>
      <c r="BF896" s="47"/>
      <c r="BG896" s="47"/>
      <c r="BH896" s="47"/>
      <c r="BJ896" s="47"/>
      <c r="BO896" s="47"/>
      <c r="BP896" s="47"/>
      <c r="BQ896" s="49"/>
      <c r="BV896" s="47"/>
      <c r="BW896" s="47"/>
      <c r="BX896" s="50"/>
      <c r="CM896" s="47"/>
      <c r="CR896" s="47"/>
      <c r="CU896" s="47"/>
    </row>
    <row r="897" spans="1:99" x14ac:dyDescent="0.35">
      <c r="A897" s="54" t="s">
        <v>981</v>
      </c>
      <c r="B897" s="55" t="s">
        <v>84</v>
      </c>
      <c r="C897" s="55">
        <v>77607</v>
      </c>
      <c r="D897" s="56">
        <v>0.78</v>
      </c>
      <c r="E897" s="56">
        <v>0.78</v>
      </c>
      <c r="F897" s="55">
        <v>25278</v>
      </c>
      <c r="G897" s="55">
        <v>24577</v>
      </c>
      <c r="H897" s="56">
        <v>0.4</v>
      </c>
      <c r="I897" s="55">
        <v>47326</v>
      </c>
      <c r="J897" s="55">
        <v>33984</v>
      </c>
      <c r="K897" s="55">
        <v>39979</v>
      </c>
      <c r="L897" s="55">
        <v>49056</v>
      </c>
      <c r="M897" s="55">
        <v>49263</v>
      </c>
      <c r="N897" s="55">
        <v>52250</v>
      </c>
      <c r="O897" s="55">
        <v>26000</v>
      </c>
      <c r="P897" s="55">
        <v>4750</v>
      </c>
      <c r="Q897" s="55">
        <v>9148</v>
      </c>
      <c r="R897" s="55">
        <v>29944</v>
      </c>
      <c r="S897" s="55">
        <v>40000</v>
      </c>
      <c r="T897" s="55">
        <v>276</v>
      </c>
      <c r="U897" s="55">
        <v>404908055</v>
      </c>
      <c r="V897" s="55">
        <v>80865</v>
      </c>
      <c r="W897" s="55">
        <v>1191</v>
      </c>
      <c r="X897" s="55">
        <v>163775497</v>
      </c>
      <c r="Y897" s="47"/>
      <c r="Z897" s="47"/>
      <c r="AA897" s="47"/>
      <c r="AB897" s="47"/>
      <c r="AC897" s="47"/>
      <c r="AD897" s="47"/>
      <c r="AE897" s="47"/>
      <c r="AF897" s="47"/>
      <c r="AG897" s="47"/>
      <c r="AK897" s="47"/>
      <c r="AL897" s="47"/>
      <c r="AQ897" s="47"/>
      <c r="AV897" s="47"/>
      <c r="AW897" s="47"/>
      <c r="AZ897" s="47"/>
      <c r="BA897" s="47"/>
      <c r="BB897" s="47"/>
      <c r="BC897" s="47"/>
      <c r="BD897" s="47"/>
      <c r="BE897" s="47"/>
      <c r="BF897" s="47"/>
      <c r="BG897" s="47"/>
      <c r="BH897" s="47"/>
      <c r="BI897" s="47"/>
      <c r="BJ897" s="47"/>
      <c r="BO897" s="47"/>
      <c r="BP897" s="47"/>
      <c r="BQ897" s="49"/>
      <c r="BV897" s="47"/>
      <c r="BW897" s="47"/>
      <c r="BX897" s="50"/>
      <c r="CM897" s="47"/>
      <c r="CR897" s="47"/>
      <c r="CU897" s="47"/>
    </row>
    <row r="898" spans="1:99" x14ac:dyDescent="0.35">
      <c r="A898" s="51" t="s">
        <v>982</v>
      </c>
      <c r="B898" s="52" t="s">
        <v>84</v>
      </c>
      <c r="C898" s="52">
        <v>57460</v>
      </c>
      <c r="D898" s="53">
        <v>1</v>
      </c>
      <c r="E898" s="53">
        <v>0.94</v>
      </c>
      <c r="F898" s="52">
        <v>34379</v>
      </c>
      <c r="G898" s="52">
        <v>35080</v>
      </c>
      <c r="H898" s="53">
        <v>0.59</v>
      </c>
      <c r="I898" s="52">
        <v>21571</v>
      </c>
      <c r="J898" s="52">
        <v>17719</v>
      </c>
      <c r="K898" s="52">
        <v>16445</v>
      </c>
      <c r="L898" s="52">
        <v>23017</v>
      </c>
      <c r="M898" s="52">
        <v>23789</v>
      </c>
      <c r="N898" s="52">
        <v>23855</v>
      </c>
      <c r="O898" s="52">
        <v>26000</v>
      </c>
      <c r="P898" s="52">
        <v>4894</v>
      </c>
      <c r="Q898" s="52">
        <v>6500</v>
      </c>
      <c r="R898" s="52">
        <v>27000</v>
      </c>
      <c r="S898" s="52">
        <v>31000</v>
      </c>
      <c r="T898" s="52">
        <v>276</v>
      </c>
      <c r="U898" s="52">
        <v>134531318</v>
      </c>
      <c r="V898" s="52">
        <v>18563</v>
      </c>
      <c r="W898" s="52">
        <v>411</v>
      </c>
      <c r="X898" s="52">
        <v>18664894</v>
      </c>
      <c r="Y898" s="47"/>
      <c r="Z898" s="47"/>
      <c r="AA898" s="47"/>
      <c r="AB898" s="47"/>
      <c r="AC898" s="47"/>
      <c r="AD898" s="47"/>
      <c r="AE898" s="47"/>
      <c r="AF898" s="47"/>
      <c r="AG898" s="47"/>
      <c r="AQ898" s="47"/>
      <c r="AV898" s="47"/>
      <c r="AW898" s="47"/>
      <c r="AZ898" s="47"/>
      <c r="BA898" s="47"/>
      <c r="BB898" s="47"/>
      <c r="BC898" s="47"/>
      <c r="BD898" s="47"/>
      <c r="BE898" s="47"/>
      <c r="BF898" s="47"/>
      <c r="BG898" s="47"/>
      <c r="BH898" s="47"/>
      <c r="BI898" s="47"/>
      <c r="BJ898" s="47"/>
      <c r="BO898" s="47"/>
      <c r="BP898" s="47"/>
      <c r="BQ898" s="49"/>
      <c r="BV898" s="47"/>
      <c r="BW898" s="47"/>
      <c r="BX898" s="50"/>
      <c r="BY898" s="47"/>
      <c r="BZ898" s="47"/>
      <c r="CM898" s="47"/>
      <c r="CR898" s="47"/>
      <c r="CU898" s="47"/>
    </row>
    <row r="899" spans="1:99" x14ac:dyDescent="0.35">
      <c r="A899" s="54" t="s">
        <v>983</v>
      </c>
      <c r="B899" s="55" t="s">
        <v>84</v>
      </c>
      <c r="C899" s="55">
        <v>38999</v>
      </c>
      <c r="D899" s="56">
        <v>0.99</v>
      </c>
      <c r="E899" s="56">
        <v>0.78</v>
      </c>
      <c r="F899" s="55">
        <v>9967</v>
      </c>
      <c r="G899" s="55">
        <v>13978</v>
      </c>
      <c r="H899" s="56">
        <v>0.8</v>
      </c>
      <c r="I899" s="55">
        <v>27553</v>
      </c>
      <c r="J899" s="55">
        <v>23912</v>
      </c>
      <c r="K899" s="55">
        <v>28095</v>
      </c>
      <c r="L899" s="55">
        <v>25413</v>
      </c>
      <c r="M899" s="55">
        <v>31205</v>
      </c>
      <c r="N899" s="55">
        <v>27387</v>
      </c>
      <c r="O899" s="55">
        <v>25000</v>
      </c>
      <c r="P899" s="55">
        <v>3250</v>
      </c>
      <c r="Q899" s="55">
        <v>5500</v>
      </c>
      <c r="R899" s="55">
        <v>25750</v>
      </c>
      <c r="S899" s="55">
        <v>34715</v>
      </c>
      <c r="T899" s="55">
        <v>265</v>
      </c>
      <c r="U899" s="55">
        <v>75269195</v>
      </c>
      <c r="V899" s="55">
        <v>18089</v>
      </c>
      <c r="W899" s="55">
        <v>479</v>
      </c>
      <c r="X899" s="55">
        <v>6018094</v>
      </c>
      <c r="Y899" s="47"/>
      <c r="Z899" s="47"/>
      <c r="AA899" s="47"/>
      <c r="AB899" s="47"/>
      <c r="AC899" s="47"/>
      <c r="AD899" s="47"/>
      <c r="AE899" s="47"/>
      <c r="AF899" s="47"/>
      <c r="AG899" s="47"/>
      <c r="AQ899" s="47"/>
      <c r="AV899" s="47"/>
      <c r="AW899" s="47"/>
      <c r="AZ899" s="47"/>
      <c r="BA899" s="47"/>
      <c r="BB899" s="47"/>
      <c r="BD899" s="47"/>
      <c r="BE899" s="47"/>
      <c r="BF899" s="47"/>
      <c r="BG899" s="47"/>
      <c r="BH899" s="47"/>
      <c r="BJ899" s="47"/>
      <c r="BO899" s="47"/>
      <c r="BP899" s="47"/>
      <c r="BV899" s="47"/>
      <c r="BW899" s="47"/>
      <c r="BX899" s="50"/>
      <c r="CM899" s="47"/>
      <c r="CR899" s="47"/>
      <c r="CU899" s="47"/>
    </row>
    <row r="900" spans="1:99" x14ac:dyDescent="0.35">
      <c r="A900" s="51" t="s">
        <v>984</v>
      </c>
      <c r="B900" s="52" t="s">
        <v>84</v>
      </c>
      <c r="C900" s="52">
        <v>80415</v>
      </c>
      <c r="D900" s="53">
        <v>0.61</v>
      </c>
      <c r="E900" s="53">
        <v>0.61</v>
      </c>
      <c r="F900" s="52">
        <v>59792</v>
      </c>
      <c r="G900" s="52">
        <v>62079</v>
      </c>
      <c r="H900" s="53">
        <v>0.06</v>
      </c>
      <c r="I900" s="52">
        <v>18698</v>
      </c>
      <c r="J900" s="52">
        <v>2841</v>
      </c>
      <c r="K900" s="52">
        <v>2370</v>
      </c>
      <c r="L900" s="52">
        <v>6943</v>
      </c>
      <c r="M900" s="52">
        <v>13557</v>
      </c>
      <c r="N900" s="52">
        <v>36082</v>
      </c>
      <c r="O900" s="52">
        <v>10320</v>
      </c>
      <c r="P900" s="52">
        <v>1500</v>
      </c>
      <c r="Q900" s="52">
        <v>3045</v>
      </c>
      <c r="R900" s="52">
        <v>16094</v>
      </c>
      <c r="S900" s="52">
        <v>25000</v>
      </c>
      <c r="T900" s="52">
        <v>109</v>
      </c>
      <c r="U900" s="52">
        <v>17610034</v>
      </c>
      <c r="V900" s="52">
        <v>45000</v>
      </c>
      <c r="W900" s="52"/>
      <c r="X900" s="52">
        <v>8469500</v>
      </c>
      <c r="Y900" s="47"/>
      <c r="Z900" s="47"/>
      <c r="AA900" s="47"/>
      <c r="AB900" s="47"/>
      <c r="AC900" s="47"/>
      <c r="AD900" s="47"/>
      <c r="AE900" s="47"/>
      <c r="AF900" s="47"/>
      <c r="AG900" s="47"/>
      <c r="AQ900" s="47"/>
      <c r="AV900" s="47"/>
      <c r="AW900" s="47"/>
      <c r="AZ900" s="47"/>
      <c r="BA900" s="47"/>
      <c r="BB900" s="47"/>
      <c r="BC900" s="47"/>
      <c r="BD900" s="47"/>
      <c r="BE900" s="47"/>
      <c r="BF900" s="47"/>
      <c r="BG900" s="47"/>
      <c r="BH900" s="47"/>
      <c r="BI900" s="47"/>
      <c r="BJ900" s="47"/>
      <c r="BO900" s="47"/>
      <c r="BP900" s="47"/>
      <c r="BV900" s="47"/>
      <c r="BW900" s="47"/>
      <c r="BX900" s="50"/>
      <c r="CM900" s="47"/>
      <c r="CR900" s="47"/>
      <c r="CU900" s="47"/>
    </row>
    <row r="901" spans="1:99" x14ac:dyDescent="0.35">
      <c r="A901" s="54" t="s">
        <v>985</v>
      </c>
      <c r="B901" s="55" t="s">
        <v>84</v>
      </c>
      <c r="C901" s="55">
        <v>76910</v>
      </c>
      <c r="D901" s="56">
        <v>0.81</v>
      </c>
      <c r="E901" s="56">
        <v>0.74</v>
      </c>
      <c r="F901" s="55">
        <v>30971</v>
      </c>
      <c r="G901" s="55">
        <v>32002</v>
      </c>
      <c r="H901" s="56">
        <v>0.59</v>
      </c>
      <c r="I901" s="55">
        <v>43970</v>
      </c>
      <c r="J901" s="55">
        <v>20260</v>
      </c>
      <c r="K901" s="55">
        <v>23618</v>
      </c>
      <c r="L901" s="55">
        <v>24965</v>
      </c>
      <c r="M901" s="55">
        <v>33639</v>
      </c>
      <c r="N901" s="55">
        <v>51082</v>
      </c>
      <c r="O901" s="55">
        <v>27000</v>
      </c>
      <c r="P901" s="55">
        <v>6500</v>
      </c>
      <c r="Q901" s="55">
        <v>15838</v>
      </c>
      <c r="R901" s="55">
        <v>30000</v>
      </c>
      <c r="S901" s="55">
        <v>31000</v>
      </c>
      <c r="T901" s="55">
        <v>286</v>
      </c>
      <c r="U901" s="55">
        <v>187130336</v>
      </c>
      <c r="V901" s="55">
        <v>52900</v>
      </c>
      <c r="W901" s="55">
        <v>670</v>
      </c>
      <c r="X901" s="55">
        <v>88092939</v>
      </c>
      <c r="Y901" s="47"/>
      <c r="Z901" s="47"/>
      <c r="AA901" s="47"/>
      <c r="AB901" s="47"/>
      <c r="AC901" s="47"/>
      <c r="AD901" s="47"/>
      <c r="AE901" s="47"/>
      <c r="AF901" s="47"/>
      <c r="AG901" s="47"/>
      <c r="AQ901" s="47"/>
      <c r="AV901" s="47"/>
      <c r="AW901" s="47"/>
      <c r="AZ901" s="47"/>
      <c r="BA901" s="47"/>
      <c r="BB901" s="47"/>
      <c r="BC901" s="47"/>
      <c r="BD901" s="47"/>
      <c r="BE901" s="47"/>
      <c r="BF901" s="47"/>
      <c r="BG901" s="47"/>
      <c r="BH901" s="47"/>
      <c r="BI901" s="47"/>
      <c r="BJ901" s="47"/>
      <c r="BO901" s="47"/>
      <c r="BP901" s="47"/>
      <c r="BQ901" s="49"/>
      <c r="BV901" s="47"/>
      <c r="BW901" s="47"/>
      <c r="BX901" s="50"/>
      <c r="CM901" s="47"/>
      <c r="CR901" s="47"/>
      <c r="CU901" s="47"/>
    </row>
    <row r="902" spans="1:99" x14ac:dyDescent="0.35">
      <c r="A902" s="51" t="s">
        <v>986</v>
      </c>
      <c r="B902" s="52">
        <v>0</v>
      </c>
      <c r="C902" s="52"/>
      <c r="D902" s="53">
        <v>0.9</v>
      </c>
      <c r="E902" s="53">
        <v>0.54</v>
      </c>
      <c r="F902" s="52">
        <v>9574</v>
      </c>
      <c r="G902" s="52">
        <v>7469</v>
      </c>
      <c r="H902" s="53">
        <v>0.23</v>
      </c>
      <c r="I902" s="52">
        <v>10994</v>
      </c>
      <c r="J902" s="52">
        <v>10367</v>
      </c>
      <c r="K902" s="52">
        <v>10882</v>
      </c>
      <c r="L902" s="52">
        <v>12423</v>
      </c>
      <c r="M902" s="52">
        <v>18294</v>
      </c>
      <c r="N902" s="52">
        <v>17181</v>
      </c>
      <c r="O902" s="52">
        <v>10000</v>
      </c>
      <c r="P902" s="52">
        <v>1750</v>
      </c>
      <c r="Q902" s="52">
        <v>3147</v>
      </c>
      <c r="R902" s="52">
        <v>12448</v>
      </c>
      <c r="S902" s="52">
        <v>22250</v>
      </c>
      <c r="T902" s="52">
        <v>106</v>
      </c>
      <c r="U902" s="52">
        <v>229230508</v>
      </c>
      <c r="V902" s="52"/>
      <c r="W902" s="52"/>
      <c r="X902" s="52">
        <v>548285</v>
      </c>
      <c r="Y902" s="47"/>
      <c r="Z902" s="47"/>
      <c r="AA902" s="47"/>
      <c r="AB902" s="47"/>
      <c r="AV902" s="47"/>
      <c r="BA902" s="47"/>
      <c r="BB902" s="47"/>
      <c r="BE902" s="47"/>
      <c r="BF902" s="47"/>
      <c r="BG902" s="47"/>
      <c r="BH902" s="47"/>
      <c r="BJ902" s="47"/>
      <c r="BO902" s="47"/>
      <c r="BV902" s="47"/>
      <c r="BX902" s="50"/>
      <c r="CM902" s="47"/>
      <c r="CR902" s="47"/>
      <c r="CU902" s="47"/>
    </row>
    <row r="903" spans="1:99" x14ac:dyDescent="0.35">
      <c r="A903" s="54" t="s">
        <v>987</v>
      </c>
      <c r="B903" s="55">
        <v>23838</v>
      </c>
      <c r="C903" s="55">
        <v>36426</v>
      </c>
      <c r="D903" s="56">
        <v>1</v>
      </c>
      <c r="E903" s="56">
        <v>0.78</v>
      </c>
      <c r="F903" s="55">
        <v>7432</v>
      </c>
      <c r="G903" s="55">
        <v>6142</v>
      </c>
      <c r="H903" s="56">
        <v>0.36</v>
      </c>
      <c r="I903" s="55">
        <v>11951</v>
      </c>
      <c r="J903" s="55">
        <v>7171</v>
      </c>
      <c r="K903" s="55">
        <v>7609</v>
      </c>
      <c r="L903" s="55">
        <v>11606</v>
      </c>
      <c r="M903" s="55">
        <v>16075</v>
      </c>
      <c r="N903" s="55">
        <v>16796</v>
      </c>
      <c r="O903" s="55">
        <v>21500</v>
      </c>
      <c r="P903" s="55">
        <v>2750</v>
      </c>
      <c r="Q903" s="55">
        <v>5500</v>
      </c>
      <c r="R903" s="55">
        <v>26672</v>
      </c>
      <c r="S903" s="55">
        <v>39714</v>
      </c>
      <c r="T903" s="55">
        <v>228</v>
      </c>
      <c r="U903" s="55">
        <v>659803760</v>
      </c>
      <c r="V903" s="55">
        <v>11274</v>
      </c>
      <c r="W903" s="55">
        <v>140</v>
      </c>
      <c r="X903" s="55">
        <v>19520937</v>
      </c>
      <c r="Y903" s="47"/>
      <c r="Z903" s="47"/>
      <c r="AA903" s="47"/>
      <c r="AB903" s="47"/>
      <c r="AC903" s="47"/>
      <c r="AD903" s="47"/>
      <c r="AE903" s="47"/>
      <c r="AF903" s="47"/>
      <c r="AG903" s="47"/>
      <c r="AQ903" s="47"/>
      <c r="AV903" s="47"/>
      <c r="AW903" s="47"/>
      <c r="AZ903" s="47"/>
      <c r="BA903" s="47"/>
      <c r="BB903" s="47"/>
      <c r="BC903" s="47"/>
      <c r="BD903" s="47"/>
      <c r="BE903" s="47"/>
      <c r="BF903" s="47"/>
      <c r="BG903" s="47"/>
      <c r="BH903" s="47"/>
      <c r="BI903" s="47"/>
      <c r="BJ903" s="47"/>
      <c r="BO903" s="47"/>
      <c r="BP903" s="47"/>
      <c r="BQ903" s="49"/>
      <c r="BV903" s="47"/>
      <c r="BW903" s="47"/>
      <c r="BX903" s="50"/>
      <c r="CM903" s="47"/>
      <c r="CR903" s="47"/>
      <c r="CU903" s="47"/>
    </row>
    <row r="904" spans="1:99" x14ac:dyDescent="0.35">
      <c r="A904" s="51" t="s">
        <v>988</v>
      </c>
      <c r="B904" s="52">
        <v>0</v>
      </c>
      <c r="C904" s="52"/>
      <c r="D904" s="53">
        <v>0.5</v>
      </c>
      <c r="E904" s="53">
        <v>0.71</v>
      </c>
      <c r="F904" s="52">
        <v>8815</v>
      </c>
      <c r="G904" s="52">
        <v>5629</v>
      </c>
      <c r="H904" s="53">
        <v>0.4</v>
      </c>
      <c r="I904" s="52">
        <v>6785</v>
      </c>
      <c r="J904" s="52"/>
      <c r="K904" s="52">
        <v>0</v>
      </c>
      <c r="L904" s="52">
        <v>7147</v>
      </c>
      <c r="M904" s="52"/>
      <c r="N904" s="52"/>
      <c r="O904" s="52">
        <v>26078</v>
      </c>
      <c r="P904" s="52">
        <v>3167</v>
      </c>
      <c r="Q904" s="52">
        <v>3983</v>
      </c>
      <c r="R904" s="52">
        <v>29125</v>
      </c>
      <c r="S904" s="52">
        <v>43601</v>
      </c>
      <c r="T904" s="52"/>
      <c r="U904" s="52">
        <v>9151377101</v>
      </c>
      <c r="V904" s="52">
        <v>8725</v>
      </c>
      <c r="W904" s="52"/>
      <c r="X904" s="52">
        <v>34400471</v>
      </c>
      <c r="Y904" s="47"/>
      <c r="Z904" s="47"/>
      <c r="AA904" s="47"/>
      <c r="AB904" s="47"/>
      <c r="AE904" s="47"/>
      <c r="AF904" s="47"/>
      <c r="AG904" s="47"/>
      <c r="AQ904" s="47"/>
      <c r="AV904" s="47"/>
      <c r="BA904" s="47"/>
      <c r="BB904" s="47"/>
      <c r="BE904" s="47"/>
      <c r="BF904" s="47"/>
      <c r="BG904" s="47"/>
      <c r="BH904" s="47"/>
      <c r="BJ904" s="47"/>
      <c r="BO904" s="47"/>
      <c r="BV904" s="47"/>
      <c r="BX904" s="50"/>
      <c r="CM904" s="47"/>
      <c r="CR904" s="47"/>
      <c r="CU904" s="47"/>
    </row>
    <row r="905" spans="1:99" x14ac:dyDescent="0.35">
      <c r="A905" s="54" t="s">
        <v>989</v>
      </c>
      <c r="B905" s="55">
        <v>22056</v>
      </c>
      <c r="C905" s="55">
        <v>29047</v>
      </c>
      <c r="D905" s="56">
        <v>0.75</v>
      </c>
      <c r="E905" s="56">
        <v>0.52</v>
      </c>
      <c r="F905" s="55">
        <v>7070</v>
      </c>
      <c r="G905" s="55">
        <v>7131</v>
      </c>
      <c r="H905" s="56">
        <v>0.34</v>
      </c>
      <c r="I905" s="55">
        <v>9162</v>
      </c>
      <c r="J905" s="55">
        <v>4487</v>
      </c>
      <c r="K905" s="55">
        <v>6620</v>
      </c>
      <c r="L905" s="55">
        <v>10207</v>
      </c>
      <c r="M905" s="55">
        <v>13632</v>
      </c>
      <c r="N905" s="55">
        <v>14387</v>
      </c>
      <c r="O905" s="55">
        <v>21229</v>
      </c>
      <c r="P905" s="55">
        <v>3250</v>
      </c>
      <c r="Q905" s="55">
        <v>5864</v>
      </c>
      <c r="R905" s="55">
        <v>25000</v>
      </c>
      <c r="S905" s="55">
        <v>37716</v>
      </c>
      <c r="T905" s="55"/>
      <c r="U905" s="55">
        <v>734803802</v>
      </c>
      <c r="V905" s="55">
        <v>12111</v>
      </c>
      <c r="W905" s="55"/>
      <c r="X905" s="55">
        <v>38526776</v>
      </c>
      <c r="Y905" s="47"/>
      <c r="Z905" s="47"/>
      <c r="AA905" s="47"/>
      <c r="AB905" s="47"/>
      <c r="AE905" s="47"/>
      <c r="AF905" s="47"/>
      <c r="AG905" s="47"/>
      <c r="AQ905" s="47"/>
      <c r="AV905" s="47"/>
      <c r="AW905" s="47"/>
      <c r="AZ905" s="47"/>
      <c r="BA905" s="47"/>
      <c r="BB905" s="47"/>
      <c r="BC905" s="47"/>
      <c r="BD905" s="47"/>
      <c r="BE905" s="47"/>
      <c r="BF905" s="47"/>
      <c r="BG905" s="47"/>
      <c r="BH905" s="47"/>
      <c r="BI905" s="47"/>
      <c r="BJ905" s="47"/>
      <c r="BO905" s="47"/>
      <c r="BP905" s="47"/>
      <c r="BV905" s="47"/>
      <c r="BW905" s="47"/>
      <c r="BX905" s="50"/>
      <c r="CM905" s="47"/>
      <c r="CR905" s="47"/>
      <c r="CU905" s="47"/>
    </row>
    <row r="906" spans="1:99" x14ac:dyDescent="0.35">
      <c r="A906" s="51" t="s">
        <v>990</v>
      </c>
      <c r="B906" s="52">
        <v>22922</v>
      </c>
      <c r="C906" s="52">
        <v>41724</v>
      </c>
      <c r="D906" s="53">
        <v>0.48</v>
      </c>
      <c r="E906" s="53">
        <v>0.45</v>
      </c>
      <c r="F906" s="52">
        <v>8950</v>
      </c>
      <c r="G906" s="52">
        <v>9819</v>
      </c>
      <c r="H906" s="53">
        <v>0.28999999999999998</v>
      </c>
      <c r="I906" s="52">
        <v>12576</v>
      </c>
      <c r="J906" s="52">
        <v>5478</v>
      </c>
      <c r="K906" s="52">
        <v>6643</v>
      </c>
      <c r="L906" s="52">
        <v>10078</v>
      </c>
      <c r="M906" s="52">
        <v>18106</v>
      </c>
      <c r="N906" s="52">
        <v>21168</v>
      </c>
      <c r="O906" s="52">
        <v>19500</v>
      </c>
      <c r="P906" s="52">
        <v>4326</v>
      </c>
      <c r="Q906" s="52">
        <v>7500</v>
      </c>
      <c r="R906" s="52">
        <v>26624</v>
      </c>
      <c r="S906" s="52">
        <v>31000</v>
      </c>
      <c r="T906" s="52">
        <v>207</v>
      </c>
      <c r="U906" s="52">
        <v>1326167780</v>
      </c>
      <c r="V906" s="52">
        <v>29136</v>
      </c>
      <c r="W906" s="52">
        <v>367</v>
      </c>
      <c r="X906" s="52">
        <v>367510563</v>
      </c>
      <c r="Y906" s="47"/>
      <c r="Z906" s="47"/>
      <c r="AA906" s="47"/>
      <c r="AB906" s="47"/>
      <c r="AC906" s="47"/>
      <c r="AD906" s="47"/>
      <c r="AE906" s="47"/>
      <c r="AF906" s="47"/>
      <c r="AG906" s="47"/>
      <c r="AQ906" s="47"/>
      <c r="AV906" s="47"/>
      <c r="AW906" s="47"/>
      <c r="AZ906" s="47"/>
      <c r="BA906" s="47"/>
      <c r="BB906" s="47"/>
      <c r="BC906" s="47"/>
      <c r="BD906" s="47"/>
      <c r="BE906" s="47"/>
      <c r="BF906" s="47"/>
      <c r="BG906" s="47"/>
      <c r="BH906" s="47"/>
      <c r="BI906" s="47"/>
      <c r="BJ906" s="47"/>
      <c r="BO906" s="47"/>
      <c r="BP906" s="47"/>
      <c r="BV906" s="47"/>
      <c r="BW906" s="47"/>
      <c r="BX906" s="50"/>
      <c r="CM906" s="47"/>
      <c r="CR906" s="47"/>
      <c r="CU906" s="47"/>
    </row>
    <row r="907" spans="1:99" x14ac:dyDescent="0.35">
      <c r="A907" s="54" t="s">
        <v>991</v>
      </c>
      <c r="B907" s="55" t="s">
        <v>84</v>
      </c>
      <c r="C907" s="55">
        <v>58096</v>
      </c>
      <c r="D907" s="56">
        <v>1</v>
      </c>
      <c r="E907" s="56">
        <v>0.93</v>
      </c>
      <c r="F907" s="55">
        <v>25123</v>
      </c>
      <c r="G907" s="55">
        <v>23707</v>
      </c>
      <c r="H907" s="56">
        <v>0.53</v>
      </c>
      <c r="I907" s="55">
        <v>29459</v>
      </c>
      <c r="J907" s="55">
        <v>23594</v>
      </c>
      <c r="K907" s="55">
        <v>24405</v>
      </c>
      <c r="L907" s="55">
        <v>25431</v>
      </c>
      <c r="M907" s="55">
        <v>30871</v>
      </c>
      <c r="N907" s="55">
        <v>34121</v>
      </c>
      <c r="O907" s="55">
        <v>25000</v>
      </c>
      <c r="P907" s="55">
        <v>5250</v>
      </c>
      <c r="Q907" s="55">
        <v>9250</v>
      </c>
      <c r="R907" s="55">
        <v>27000</v>
      </c>
      <c r="S907" s="55">
        <v>37000</v>
      </c>
      <c r="T907" s="55">
        <v>265</v>
      </c>
      <c r="U907" s="55">
        <v>212181329</v>
      </c>
      <c r="V907" s="55">
        <v>25577</v>
      </c>
      <c r="W907" s="55">
        <v>414</v>
      </c>
      <c r="X907" s="55">
        <v>34327001</v>
      </c>
      <c r="Y907" s="47"/>
      <c r="Z907" s="47"/>
      <c r="AA907" s="47"/>
      <c r="AB907" s="47"/>
      <c r="AC907" s="47"/>
      <c r="AD907" s="47"/>
      <c r="AE907" s="47"/>
      <c r="AF907" s="47"/>
      <c r="AG907" s="47"/>
      <c r="AQ907" s="47"/>
      <c r="AV907" s="47"/>
      <c r="AW907" s="47"/>
      <c r="AZ907" s="47"/>
      <c r="BA907" s="47"/>
      <c r="BB907" s="47"/>
      <c r="BC907" s="47"/>
      <c r="BD907" s="47"/>
      <c r="BE907" s="47"/>
      <c r="BF907" s="47"/>
      <c r="BG907" s="47"/>
      <c r="BH907" s="47"/>
      <c r="BI907" s="47"/>
      <c r="BJ907" s="47"/>
      <c r="BO907" s="47"/>
      <c r="BP907" s="47"/>
      <c r="BQ907" s="49"/>
      <c r="BV907" s="47"/>
      <c r="BW907" s="47"/>
      <c r="BX907" s="50"/>
      <c r="CM907" s="47"/>
      <c r="CR907" s="47"/>
      <c r="CU907" s="47"/>
    </row>
    <row r="908" spans="1:99" x14ac:dyDescent="0.35">
      <c r="A908" s="51" t="s">
        <v>992</v>
      </c>
      <c r="B908" s="52" t="s">
        <v>84</v>
      </c>
      <c r="C908" s="52">
        <v>45670</v>
      </c>
      <c r="D908" s="53">
        <v>1</v>
      </c>
      <c r="E908" s="53">
        <v>0.91</v>
      </c>
      <c r="F908" s="52">
        <v>31052</v>
      </c>
      <c r="G908" s="52">
        <v>23432</v>
      </c>
      <c r="H908" s="53">
        <v>0.73</v>
      </c>
      <c r="I908" s="52">
        <v>11985</v>
      </c>
      <c r="J908" s="52">
        <v>13187</v>
      </c>
      <c r="K908" s="52">
        <v>14938</v>
      </c>
      <c r="L908" s="52">
        <v>17718</v>
      </c>
      <c r="M908" s="52">
        <v>18930</v>
      </c>
      <c r="N908" s="52">
        <v>21434</v>
      </c>
      <c r="O908" s="52">
        <v>24000</v>
      </c>
      <c r="P908" s="52">
        <v>4000</v>
      </c>
      <c r="Q908" s="52">
        <v>6500</v>
      </c>
      <c r="R908" s="52">
        <v>25000</v>
      </c>
      <c r="S908" s="52">
        <v>31000</v>
      </c>
      <c r="T908" s="52">
        <v>254</v>
      </c>
      <c r="U908" s="52">
        <v>120829021</v>
      </c>
      <c r="V908" s="52">
        <v>15868</v>
      </c>
      <c r="W908" s="52">
        <v>216</v>
      </c>
      <c r="X908" s="52">
        <v>12345593</v>
      </c>
      <c r="Y908" s="47"/>
      <c r="Z908" s="47"/>
      <c r="AA908" s="47"/>
      <c r="AB908" s="47"/>
      <c r="AC908" s="47"/>
      <c r="AD908" s="47"/>
      <c r="AE908" s="47"/>
      <c r="AF908" s="47"/>
      <c r="AG908" s="47"/>
      <c r="AQ908" s="47"/>
      <c r="AV908" s="47"/>
      <c r="AZ908" s="47"/>
      <c r="BA908" s="47"/>
      <c r="BB908" s="47"/>
      <c r="BC908" s="47"/>
      <c r="BD908" s="47"/>
      <c r="BE908" s="47"/>
      <c r="BF908" s="47"/>
      <c r="BG908" s="47"/>
      <c r="BH908" s="47"/>
      <c r="BJ908" s="47"/>
      <c r="BO908" s="47"/>
      <c r="BP908" s="47"/>
      <c r="BV908" s="47"/>
      <c r="BW908" s="47"/>
      <c r="BX908" s="50"/>
      <c r="CM908" s="47"/>
      <c r="CR908" s="47"/>
      <c r="CU908" s="47"/>
    </row>
    <row r="909" spans="1:99" x14ac:dyDescent="0.35">
      <c r="A909" s="54" t="s">
        <v>993</v>
      </c>
      <c r="B909" s="55" t="s">
        <v>84</v>
      </c>
      <c r="C909" s="55">
        <v>70540</v>
      </c>
      <c r="D909" s="56">
        <v>1</v>
      </c>
      <c r="E909" s="56">
        <v>0.94</v>
      </c>
      <c r="F909" s="55">
        <v>29689</v>
      </c>
      <c r="G909" s="55">
        <v>28293</v>
      </c>
      <c r="H909" s="56">
        <v>0.64</v>
      </c>
      <c r="I909" s="55">
        <v>39051</v>
      </c>
      <c r="J909" s="55">
        <v>33296</v>
      </c>
      <c r="K909" s="55">
        <v>32709</v>
      </c>
      <c r="L909" s="55">
        <v>33699</v>
      </c>
      <c r="M909" s="55">
        <v>38821</v>
      </c>
      <c r="N909" s="55">
        <v>42979</v>
      </c>
      <c r="O909" s="55">
        <v>26000</v>
      </c>
      <c r="P909" s="55">
        <v>5500</v>
      </c>
      <c r="Q909" s="55">
        <v>11000</v>
      </c>
      <c r="R909" s="55">
        <v>27000</v>
      </c>
      <c r="S909" s="55">
        <v>29000</v>
      </c>
      <c r="T909" s="55">
        <v>276</v>
      </c>
      <c r="U909" s="55">
        <v>765436881</v>
      </c>
      <c r="V909" s="55">
        <v>65561</v>
      </c>
      <c r="W909" s="55">
        <v>970</v>
      </c>
      <c r="X909" s="55">
        <v>237148662</v>
      </c>
      <c r="Y909" s="47"/>
      <c r="Z909" s="47"/>
      <c r="AA909" s="47"/>
      <c r="AB909" s="47"/>
      <c r="AC909" s="47"/>
      <c r="AD909" s="47"/>
      <c r="AE909" s="47"/>
      <c r="AF909" s="47"/>
      <c r="AG909" s="47"/>
      <c r="AQ909" s="47"/>
      <c r="AV909" s="47"/>
      <c r="AW909" s="47"/>
      <c r="AZ909" s="47"/>
      <c r="BA909" s="47"/>
      <c r="BB909" s="47"/>
      <c r="BC909" s="47"/>
      <c r="BD909" s="47"/>
      <c r="BE909" s="47"/>
      <c r="BF909" s="47"/>
      <c r="BG909" s="47"/>
      <c r="BH909" s="47"/>
      <c r="BI909" s="47"/>
      <c r="BJ909" s="47"/>
      <c r="BO909" s="47"/>
      <c r="BP909" s="47"/>
      <c r="BQ909" s="49"/>
      <c r="BV909" s="47"/>
      <c r="BW909" s="47"/>
      <c r="BX909" s="50"/>
      <c r="CM909" s="47"/>
      <c r="CR909" s="47"/>
      <c r="CU909" s="47"/>
    </row>
    <row r="910" spans="1:99" x14ac:dyDescent="0.35">
      <c r="A910" s="51" t="s">
        <v>994</v>
      </c>
      <c r="B910" s="52">
        <v>27063</v>
      </c>
      <c r="C910" s="52">
        <v>39600</v>
      </c>
      <c r="D910" s="53">
        <v>0.96</v>
      </c>
      <c r="E910" s="53">
        <v>0.89</v>
      </c>
      <c r="F910" s="52">
        <v>9733</v>
      </c>
      <c r="G910" s="52">
        <v>8896</v>
      </c>
      <c r="H910" s="53">
        <v>0.65</v>
      </c>
      <c r="I910" s="52">
        <v>17105</v>
      </c>
      <c r="J910" s="52">
        <v>11263</v>
      </c>
      <c r="K910" s="52">
        <v>12084</v>
      </c>
      <c r="L910" s="52">
        <v>14923</v>
      </c>
      <c r="M910" s="52">
        <v>20194</v>
      </c>
      <c r="N910" s="52">
        <v>22574</v>
      </c>
      <c r="O910" s="52">
        <v>24000</v>
      </c>
      <c r="P910" s="52">
        <v>3500</v>
      </c>
      <c r="Q910" s="52">
        <v>6979</v>
      </c>
      <c r="R910" s="52">
        <v>26297</v>
      </c>
      <c r="S910" s="52">
        <v>31000</v>
      </c>
      <c r="T910" s="52">
        <v>254</v>
      </c>
      <c r="U910" s="52">
        <v>712115739</v>
      </c>
      <c r="V910" s="52">
        <v>17980</v>
      </c>
      <c r="W910" s="52">
        <v>258</v>
      </c>
      <c r="X910" s="52">
        <v>117304448</v>
      </c>
      <c r="Y910" s="47"/>
      <c r="Z910" s="47"/>
      <c r="AA910" s="47"/>
      <c r="AB910" s="47"/>
      <c r="AC910" s="47"/>
      <c r="AD910" s="47"/>
      <c r="AE910" s="47"/>
      <c r="AF910" s="47"/>
      <c r="AG910" s="47"/>
      <c r="AQ910" s="47"/>
      <c r="AV910" s="47"/>
      <c r="AW910" s="47"/>
      <c r="AZ910" s="47"/>
      <c r="BA910" s="47"/>
      <c r="BB910" s="47"/>
      <c r="BC910" s="47"/>
      <c r="BD910" s="47"/>
      <c r="BE910" s="47"/>
      <c r="BF910" s="47"/>
      <c r="BG910" s="47"/>
      <c r="BH910" s="47"/>
      <c r="BI910" s="47"/>
      <c r="BJ910" s="47"/>
      <c r="BO910" s="47"/>
      <c r="BP910" s="47"/>
      <c r="BV910" s="47"/>
      <c r="BW910" s="47"/>
      <c r="BX910" s="50"/>
      <c r="CM910" s="47"/>
      <c r="CR910" s="47"/>
      <c r="CU910" s="47"/>
    </row>
    <row r="911" spans="1:99" x14ac:dyDescent="0.35">
      <c r="A911" s="54" t="s">
        <v>995</v>
      </c>
      <c r="B911" s="55">
        <v>34749</v>
      </c>
      <c r="C911" s="55">
        <v>44759</v>
      </c>
      <c r="D911" s="56">
        <v>0.57999999999999996</v>
      </c>
      <c r="E911" s="56">
        <v>0.46</v>
      </c>
      <c r="F911" s="55">
        <v>12553</v>
      </c>
      <c r="G911" s="55">
        <v>11506</v>
      </c>
      <c r="H911" s="56">
        <v>0.45</v>
      </c>
      <c r="I911" s="55">
        <v>16262</v>
      </c>
      <c r="J911" s="55">
        <v>11375</v>
      </c>
      <c r="K911" s="55">
        <v>12609</v>
      </c>
      <c r="L911" s="55">
        <v>19460</v>
      </c>
      <c r="M911" s="55">
        <v>24827</v>
      </c>
      <c r="N911" s="55">
        <v>25193</v>
      </c>
      <c r="O911" s="55">
        <v>21000</v>
      </c>
      <c r="P911" s="55">
        <v>5250</v>
      </c>
      <c r="Q911" s="55">
        <v>9013</v>
      </c>
      <c r="R911" s="55">
        <v>27000</v>
      </c>
      <c r="S911" s="55">
        <v>30750</v>
      </c>
      <c r="T911" s="55">
        <v>223</v>
      </c>
      <c r="U911" s="55">
        <v>280631786</v>
      </c>
      <c r="V911" s="55">
        <v>25000</v>
      </c>
      <c r="W911" s="55">
        <v>337</v>
      </c>
      <c r="X911" s="55">
        <v>64567472</v>
      </c>
      <c r="Y911" s="47"/>
      <c r="Z911" s="47"/>
      <c r="AA911" s="47"/>
      <c r="AB911" s="47"/>
      <c r="AC911" s="47"/>
      <c r="AD911" s="47"/>
      <c r="AE911" s="47"/>
      <c r="AF911" s="47"/>
      <c r="AG911" s="47"/>
      <c r="AQ911" s="47"/>
      <c r="AV911" s="47"/>
      <c r="AW911" s="47"/>
      <c r="AZ911" s="47"/>
      <c r="BA911" s="47"/>
      <c r="BB911" s="47"/>
      <c r="BC911" s="47"/>
      <c r="BD911" s="47"/>
      <c r="BE911" s="47"/>
      <c r="BF911" s="47"/>
      <c r="BG911" s="47"/>
      <c r="BH911" s="47"/>
      <c r="BI911" s="47"/>
      <c r="BJ911" s="47"/>
      <c r="BO911" s="47"/>
      <c r="BP911" s="47"/>
      <c r="BQ911" s="49"/>
      <c r="BV911" s="47"/>
      <c r="BW911" s="47"/>
      <c r="BX911" s="50"/>
      <c r="CM911" s="47"/>
      <c r="CR911" s="47"/>
      <c r="CU911" s="47"/>
    </row>
    <row r="912" spans="1:99" x14ac:dyDescent="0.35">
      <c r="A912" s="51" t="s">
        <v>996</v>
      </c>
      <c r="B912" s="52" t="s">
        <v>84</v>
      </c>
      <c r="C912" s="52">
        <v>62370</v>
      </c>
      <c r="D912" s="53">
        <v>1</v>
      </c>
      <c r="E912" s="53">
        <v>0.98</v>
      </c>
      <c r="F912" s="52">
        <v>30787</v>
      </c>
      <c r="G912" s="52">
        <v>31528</v>
      </c>
      <c r="H912" s="53">
        <v>0.61</v>
      </c>
      <c r="I912" s="52">
        <v>28389</v>
      </c>
      <c r="J912" s="52">
        <v>21359</v>
      </c>
      <c r="K912" s="52">
        <v>20281</v>
      </c>
      <c r="L912" s="52">
        <v>26179</v>
      </c>
      <c r="M912" s="52">
        <v>27469</v>
      </c>
      <c r="N912" s="52">
        <v>30648</v>
      </c>
      <c r="O912" s="52">
        <v>27000</v>
      </c>
      <c r="P912" s="52">
        <v>5500</v>
      </c>
      <c r="Q912" s="52">
        <v>11250</v>
      </c>
      <c r="R912" s="52">
        <v>27000</v>
      </c>
      <c r="S912" s="52">
        <v>33000</v>
      </c>
      <c r="T912" s="52">
        <v>286</v>
      </c>
      <c r="U912" s="52">
        <v>76465928</v>
      </c>
      <c r="V912" s="52">
        <v>36326</v>
      </c>
      <c r="W912" s="52">
        <v>550</v>
      </c>
      <c r="X912" s="52">
        <v>43717286</v>
      </c>
      <c r="Y912" s="47"/>
      <c r="Z912" s="47"/>
      <c r="AA912" s="47"/>
      <c r="AB912" s="47"/>
      <c r="AC912" s="47"/>
      <c r="AD912" s="47"/>
      <c r="AE912" s="47"/>
      <c r="AF912" s="47"/>
      <c r="AG912" s="47"/>
      <c r="AQ912" s="47"/>
      <c r="AV912" s="47"/>
      <c r="AW912" s="47"/>
      <c r="AZ912" s="47"/>
      <c r="BA912" s="47"/>
      <c r="BB912" s="47"/>
      <c r="BC912" s="47"/>
      <c r="BD912" s="47"/>
      <c r="BE912" s="47"/>
      <c r="BF912" s="47"/>
      <c r="BG912" s="47"/>
      <c r="BH912" s="47"/>
      <c r="BI912" s="47"/>
      <c r="BJ912" s="47"/>
      <c r="BO912" s="47"/>
      <c r="BP912" s="47"/>
      <c r="BV912" s="47"/>
      <c r="BW912" s="47"/>
      <c r="BX912" s="50"/>
      <c r="CM912" s="47"/>
      <c r="CR912" s="47"/>
      <c r="CU912" s="47"/>
    </row>
    <row r="913" spans="1:99" x14ac:dyDescent="0.35">
      <c r="A913" s="54" t="s">
        <v>997</v>
      </c>
      <c r="B913" s="55" t="s">
        <v>84</v>
      </c>
      <c r="C913" s="55">
        <v>33140</v>
      </c>
      <c r="D913" s="56">
        <v>0.69</v>
      </c>
      <c r="E913" s="56">
        <v>0.57999999999999996</v>
      </c>
      <c r="F913" s="55">
        <v>11268</v>
      </c>
      <c r="G913" s="55">
        <v>9525</v>
      </c>
      <c r="H913" s="56">
        <v>0.66</v>
      </c>
      <c r="I913" s="55">
        <v>15437</v>
      </c>
      <c r="J913" s="55">
        <v>16437</v>
      </c>
      <c r="K913" s="55">
        <v>15642</v>
      </c>
      <c r="L913" s="55">
        <v>17613</v>
      </c>
      <c r="M913" s="55">
        <v>19376</v>
      </c>
      <c r="N913" s="55">
        <v>23704</v>
      </c>
      <c r="O913" s="55">
        <v>12000</v>
      </c>
      <c r="P913" s="55">
        <v>3200</v>
      </c>
      <c r="Q913" s="55">
        <v>5990</v>
      </c>
      <c r="R913" s="55">
        <v>16000</v>
      </c>
      <c r="S913" s="55">
        <v>20000</v>
      </c>
      <c r="T913" s="55">
        <v>127</v>
      </c>
      <c r="U913" s="55">
        <v>120453920</v>
      </c>
      <c r="V913" s="55">
        <v>9850</v>
      </c>
      <c r="W913" s="55">
        <v>156</v>
      </c>
      <c r="X913" s="55">
        <v>18803772</v>
      </c>
      <c r="Y913" s="47"/>
      <c r="Z913" s="47"/>
      <c r="AA913" s="47"/>
      <c r="AB913" s="47"/>
      <c r="AE913" s="47"/>
      <c r="AF913" s="47"/>
      <c r="AG913" s="47"/>
      <c r="AQ913" s="47"/>
      <c r="AV913" s="47"/>
      <c r="BA913" s="47"/>
      <c r="BB913" s="47"/>
      <c r="BE913" s="47"/>
      <c r="BF913" s="47"/>
      <c r="BG913" s="47"/>
      <c r="BH913" s="47"/>
      <c r="BI913" s="47"/>
      <c r="BO913" s="47"/>
      <c r="BV913" s="47"/>
      <c r="BX913" s="50"/>
      <c r="CM913" s="47"/>
      <c r="CR913" s="47"/>
      <c r="CU913" s="47"/>
    </row>
    <row r="914" spans="1:99" x14ac:dyDescent="0.35">
      <c r="A914" s="51" t="s">
        <v>998</v>
      </c>
      <c r="B914" s="52">
        <v>0</v>
      </c>
      <c r="C914" s="52"/>
      <c r="D914" s="53">
        <v>0.55000000000000004</v>
      </c>
      <c r="E914" s="53">
        <v>0.46</v>
      </c>
      <c r="F914" s="52">
        <v>7419</v>
      </c>
      <c r="G914" s="52">
        <v>6944</v>
      </c>
      <c r="H914" s="53">
        <v>0.18</v>
      </c>
      <c r="I914" s="52">
        <v>9807</v>
      </c>
      <c r="J914" s="52">
        <v>7631</v>
      </c>
      <c r="K914" s="52">
        <v>9137</v>
      </c>
      <c r="L914" s="52">
        <v>10580</v>
      </c>
      <c r="M914" s="52">
        <v>15644</v>
      </c>
      <c r="N914" s="52">
        <v>17388</v>
      </c>
      <c r="O914" s="52">
        <v>9500</v>
      </c>
      <c r="P914" s="52">
        <v>1750</v>
      </c>
      <c r="Q914" s="52">
        <v>2700</v>
      </c>
      <c r="R914" s="52">
        <v>10250</v>
      </c>
      <c r="S914" s="52">
        <v>20000</v>
      </c>
      <c r="T914" s="52">
        <v>101</v>
      </c>
      <c r="U914" s="52">
        <v>194210049</v>
      </c>
      <c r="V914" s="52">
        <v>5350</v>
      </c>
      <c r="W914" s="52"/>
      <c r="X914" s="52">
        <v>723240</v>
      </c>
      <c r="Y914" s="47"/>
      <c r="Z914" s="47"/>
      <c r="AA914" s="47"/>
      <c r="AB914" s="47"/>
      <c r="AQ914" s="47"/>
      <c r="AV914" s="47"/>
      <c r="BA914" s="47"/>
      <c r="BB914" s="47"/>
      <c r="BE914" s="47"/>
      <c r="BF914" s="47"/>
      <c r="BG914" s="47"/>
      <c r="BH914" s="47"/>
      <c r="BI914" s="47"/>
      <c r="BJ914" s="47"/>
      <c r="BO914" s="47"/>
      <c r="BV914" s="47"/>
      <c r="BX914" s="50"/>
      <c r="CM914" s="47"/>
      <c r="CR914" s="47"/>
      <c r="CU914" s="47"/>
    </row>
    <row r="915" spans="1:99" x14ac:dyDescent="0.35">
      <c r="A915" s="54" t="s">
        <v>999</v>
      </c>
      <c r="B915" s="55" t="s">
        <v>84</v>
      </c>
      <c r="C915" s="55">
        <v>83310</v>
      </c>
      <c r="D915" s="56">
        <v>0.6</v>
      </c>
      <c r="E915" s="56">
        <v>0.56000000000000005</v>
      </c>
      <c r="F915" s="55">
        <v>47864</v>
      </c>
      <c r="G915" s="55">
        <v>44943</v>
      </c>
      <c r="H915" s="56">
        <v>0.46</v>
      </c>
      <c r="I915" s="55">
        <v>33106</v>
      </c>
      <c r="J915" s="55">
        <v>15460</v>
      </c>
      <c r="K915" s="55">
        <v>9629</v>
      </c>
      <c r="L915" s="55">
        <v>16043</v>
      </c>
      <c r="M915" s="55">
        <v>27015</v>
      </c>
      <c r="N915" s="55">
        <v>45802</v>
      </c>
      <c r="O915" s="55">
        <v>21500</v>
      </c>
      <c r="P915" s="55">
        <v>3437</v>
      </c>
      <c r="Q915" s="55">
        <v>6000</v>
      </c>
      <c r="R915" s="55">
        <v>17575</v>
      </c>
      <c r="S915" s="55">
        <v>23473</v>
      </c>
      <c r="T915" s="55">
        <v>228</v>
      </c>
      <c r="U915" s="55">
        <v>34427097</v>
      </c>
      <c r="V915" s="55">
        <v>45155</v>
      </c>
      <c r="W915" s="55">
        <v>580</v>
      </c>
      <c r="X915" s="55">
        <v>13180000</v>
      </c>
      <c r="Y915" s="47"/>
      <c r="Z915" s="47"/>
      <c r="AA915" s="47"/>
      <c r="AB915" s="47"/>
      <c r="AC915" s="47"/>
      <c r="AD915" s="47"/>
      <c r="AE915" s="47"/>
      <c r="AF915" s="47"/>
      <c r="AG915" s="47"/>
      <c r="AK915" s="47"/>
      <c r="AQ915" s="47"/>
      <c r="AV915" s="47"/>
      <c r="AW915" s="47"/>
      <c r="AZ915" s="47"/>
      <c r="BA915" s="47"/>
      <c r="BB915" s="47"/>
      <c r="BC915" s="47"/>
      <c r="BD915" s="47"/>
      <c r="BE915" s="47"/>
      <c r="BF915" s="47"/>
      <c r="BG915" s="47"/>
      <c r="BH915" s="47"/>
      <c r="BI915" s="47"/>
      <c r="BJ915" s="47"/>
      <c r="BO915" s="47"/>
      <c r="BP915" s="47"/>
      <c r="BV915" s="47"/>
      <c r="BW915" s="47"/>
      <c r="BX915" s="50"/>
      <c r="CR915" s="47"/>
      <c r="CU915" s="47"/>
    </row>
    <row r="916" spans="1:99" x14ac:dyDescent="0.35">
      <c r="A916" s="51" t="s">
        <v>1000</v>
      </c>
      <c r="B916" s="52" t="s">
        <v>84</v>
      </c>
      <c r="C916" s="52">
        <v>30862</v>
      </c>
      <c r="D916" s="53">
        <v>0.92</v>
      </c>
      <c r="E916" s="53">
        <v>0.72</v>
      </c>
      <c r="F916" s="52">
        <v>11842</v>
      </c>
      <c r="G916" s="52">
        <v>7906</v>
      </c>
      <c r="H916" s="53">
        <v>0.51</v>
      </c>
      <c r="I916" s="52">
        <v>17341</v>
      </c>
      <c r="J916" s="52">
        <v>16086</v>
      </c>
      <c r="K916" s="52">
        <v>16583</v>
      </c>
      <c r="L916" s="52">
        <v>16483</v>
      </c>
      <c r="M916" s="52">
        <v>18677</v>
      </c>
      <c r="N916" s="52">
        <v>19956</v>
      </c>
      <c r="O916" s="52">
        <v>24534</v>
      </c>
      <c r="P916" s="52">
        <v>2606</v>
      </c>
      <c r="Q916" s="52">
        <v>4750</v>
      </c>
      <c r="R916" s="52">
        <v>21500</v>
      </c>
      <c r="S916" s="52">
        <v>35500</v>
      </c>
      <c r="T916" s="52">
        <v>260</v>
      </c>
      <c r="U916" s="52">
        <v>1183025569</v>
      </c>
      <c r="V916" s="52">
        <v>17583</v>
      </c>
      <c r="W916" s="52">
        <v>257</v>
      </c>
      <c r="X916" s="52">
        <v>19058632</v>
      </c>
      <c r="Y916" s="47"/>
      <c r="Z916" s="47"/>
      <c r="AA916" s="47"/>
      <c r="AB916" s="47"/>
      <c r="AC916" s="47"/>
      <c r="AD916" s="47"/>
      <c r="AE916" s="47"/>
      <c r="AF916" s="47"/>
      <c r="AG916" s="47"/>
      <c r="AQ916" s="47"/>
      <c r="AV916" s="47"/>
      <c r="AW916" s="47"/>
      <c r="AZ916" s="47"/>
      <c r="BA916" s="47"/>
      <c r="BB916" s="47"/>
      <c r="BC916" s="47"/>
      <c r="BD916" s="47"/>
      <c r="BE916" s="47"/>
      <c r="BF916" s="47"/>
      <c r="BG916" s="47"/>
      <c r="BH916" s="47"/>
      <c r="BI916" s="47"/>
      <c r="BJ916" s="47"/>
      <c r="BO916" s="47"/>
      <c r="BP916" s="47"/>
      <c r="BQ916" s="49"/>
      <c r="BV916" s="47"/>
      <c r="BW916" s="47"/>
      <c r="BX916" s="50"/>
      <c r="CM916" s="47"/>
      <c r="CR916" s="47"/>
      <c r="CU916" s="47"/>
    </row>
    <row r="917" spans="1:99" x14ac:dyDescent="0.35">
      <c r="A917" s="54" t="s">
        <v>1001</v>
      </c>
      <c r="B917" s="55" t="s">
        <v>84</v>
      </c>
      <c r="C917" s="55">
        <v>67300</v>
      </c>
      <c r="D917" s="56">
        <v>1</v>
      </c>
      <c r="E917" s="56">
        <v>0.78</v>
      </c>
      <c r="F917" s="55">
        <v>31088</v>
      </c>
      <c r="G917" s="55">
        <v>25323</v>
      </c>
      <c r="H917" s="56">
        <v>0.84</v>
      </c>
      <c r="I917" s="55">
        <v>30014</v>
      </c>
      <c r="J917" s="55">
        <v>23781</v>
      </c>
      <c r="K917" s="55">
        <v>26397</v>
      </c>
      <c r="L917" s="55">
        <v>30781</v>
      </c>
      <c r="M917" s="55">
        <v>31638</v>
      </c>
      <c r="N917" s="55">
        <v>32497</v>
      </c>
      <c r="O917" s="55">
        <v>25500</v>
      </c>
      <c r="P917" s="55">
        <v>5500</v>
      </c>
      <c r="Q917" s="55">
        <v>12000</v>
      </c>
      <c r="R917" s="55">
        <v>30500</v>
      </c>
      <c r="S917" s="55">
        <v>41000</v>
      </c>
      <c r="T917" s="55">
        <v>270</v>
      </c>
      <c r="U917" s="55">
        <v>233923918</v>
      </c>
      <c r="V917" s="55">
        <v>36682</v>
      </c>
      <c r="W917" s="55">
        <v>546</v>
      </c>
      <c r="X917" s="55">
        <v>29925696</v>
      </c>
      <c r="Y917" s="47"/>
      <c r="Z917" s="47"/>
      <c r="AA917" s="47"/>
      <c r="AB917" s="47"/>
      <c r="AC917" s="47"/>
      <c r="AD917" s="47"/>
      <c r="AE917" s="47"/>
      <c r="AF917" s="47"/>
      <c r="AG917" s="47"/>
      <c r="AQ917" s="47"/>
      <c r="AV917" s="47"/>
      <c r="AW917" s="47"/>
      <c r="AZ917" s="47"/>
      <c r="BA917" s="47"/>
      <c r="BB917" s="47"/>
      <c r="BC917" s="47"/>
      <c r="BD917" s="47"/>
      <c r="BE917" s="47"/>
      <c r="BF917" s="47"/>
      <c r="BG917" s="47"/>
      <c r="BH917" s="47"/>
      <c r="BI917" s="47"/>
      <c r="BJ917" s="47"/>
      <c r="BO917" s="47"/>
      <c r="BP917" s="47"/>
      <c r="BQ917" s="49"/>
      <c r="BV917" s="47"/>
      <c r="BW917" s="47"/>
      <c r="BX917" s="50"/>
      <c r="CM917" s="47"/>
      <c r="CR917" s="47"/>
      <c r="CU917" s="47"/>
    </row>
    <row r="918" spans="1:99" x14ac:dyDescent="0.35">
      <c r="A918" s="51" t="s">
        <v>1002</v>
      </c>
      <c r="B918" s="52" t="s">
        <v>84</v>
      </c>
      <c r="C918" s="52">
        <v>60354</v>
      </c>
      <c r="D918" s="53">
        <v>1</v>
      </c>
      <c r="E918" s="53">
        <v>0.7</v>
      </c>
      <c r="F918" s="52">
        <v>26291</v>
      </c>
      <c r="G918" s="52">
        <v>21047</v>
      </c>
      <c r="H918" s="53">
        <v>0.48</v>
      </c>
      <c r="I918" s="52">
        <v>26377</v>
      </c>
      <c r="J918" s="52">
        <v>18805</v>
      </c>
      <c r="K918" s="52">
        <v>20827</v>
      </c>
      <c r="L918" s="52">
        <v>21235</v>
      </c>
      <c r="M918" s="52">
        <v>22789</v>
      </c>
      <c r="N918" s="52">
        <v>30596</v>
      </c>
      <c r="O918" s="52">
        <v>25000</v>
      </c>
      <c r="P918" s="52">
        <v>4250</v>
      </c>
      <c r="Q918" s="52">
        <v>8049</v>
      </c>
      <c r="R918" s="52">
        <v>28250</v>
      </c>
      <c r="S918" s="52">
        <v>39666</v>
      </c>
      <c r="T918" s="52">
        <v>265</v>
      </c>
      <c r="U918" s="52">
        <v>1124318600</v>
      </c>
      <c r="V918" s="52">
        <v>33538</v>
      </c>
      <c r="W918" s="52">
        <v>433</v>
      </c>
      <c r="X918" s="52">
        <v>44680062</v>
      </c>
      <c r="Y918" s="47"/>
      <c r="Z918" s="47"/>
      <c r="AA918" s="47"/>
      <c r="AB918" s="47"/>
      <c r="AC918" s="47"/>
      <c r="AD918" s="47"/>
      <c r="AE918" s="47"/>
      <c r="AF918" s="47"/>
      <c r="AG918" s="47"/>
      <c r="AK918" s="47"/>
      <c r="AQ918" s="47"/>
      <c r="AV918" s="47"/>
      <c r="AW918" s="47"/>
      <c r="AZ918" s="47"/>
      <c r="BA918" s="47"/>
      <c r="BB918" s="47"/>
      <c r="BC918" s="47"/>
      <c r="BD918" s="47"/>
      <c r="BE918" s="47"/>
      <c r="BF918" s="47"/>
      <c r="BG918" s="47"/>
      <c r="BH918" s="47"/>
      <c r="BI918" s="47"/>
      <c r="BJ918" s="47"/>
      <c r="BO918" s="47"/>
      <c r="BP918" s="47"/>
      <c r="BV918" s="47"/>
      <c r="BW918" s="47"/>
      <c r="BX918" s="50"/>
      <c r="CM918" s="47"/>
      <c r="CR918" s="47"/>
      <c r="CU918" s="47"/>
    </row>
    <row r="919" spans="1:99" x14ac:dyDescent="0.35">
      <c r="A919" s="54" t="s">
        <v>1003</v>
      </c>
      <c r="B919" s="55" t="s">
        <v>84</v>
      </c>
      <c r="C919" s="55">
        <v>47300</v>
      </c>
      <c r="D919" s="56">
        <v>0.99</v>
      </c>
      <c r="E919" s="56">
        <v>0.97</v>
      </c>
      <c r="F919" s="55">
        <v>16110</v>
      </c>
      <c r="G919" s="55">
        <v>16926</v>
      </c>
      <c r="H919" s="56">
        <v>0.6</v>
      </c>
      <c r="I919" s="55">
        <v>26845</v>
      </c>
      <c r="J919" s="55">
        <v>24850</v>
      </c>
      <c r="K919" s="55">
        <v>21132</v>
      </c>
      <c r="L919" s="55">
        <v>24069</v>
      </c>
      <c r="M919" s="55">
        <v>27471</v>
      </c>
      <c r="N919" s="55">
        <v>29993</v>
      </c>
      <c r="O919" s="55">
        <v>23900</v>
      </c>
      <c r="P919" s="55">
        <v>3500</v>
      </c>
      <c r="Q919" s="55">
        <v>5500</v>
      </c>
      <c r="R919" s="55">
        <v>22750</v>
      </c>
      <c r="S919" s="55">
        <v>31500</v>
      </c>
      <c r="T919" s="55">
        <v>253</v>
      </c>
      <c r="U919" s="55">
        <v>98241642</v>
      </c>
      <c r="V919" s="55">
        <v>20251</v>
      </c>
      <c r="W919" s="55">
        <v>281</v>
      </c>
      <c r="X919" s="55">
        <v>18776415</v>
      </c>
      <c r="Y919" s="47"/>
      <c r="Z919" s="47"/>
      <c r="AA919" s="47"/>
      <c r="AB919" s="47"/>
      <c r="AC919" s="47"/>
      <c r="AD919" s="47"/>
      <c r="AE919" s="47"/>
      <c r="AF919" s="47"/>
      <c r="AG919" s="47"/>
      <c r="AL919" s="47"/>
      <c r="AQ919" s="47"/>
      <c r="AV919" s="47"/>
      <c r="AW919" s="47"/>
      <c r="AZ919" s="47"/>
      <c r="BA919" s="47"/>
      <c r="BB919" s="47"/>
      <c r="BC919" s="47"/>
      <c r="BD919" s="47"/>
      <c r="BE919" s="47"/>
      <c r="BF919" s="47"/>
      <c r="BG919" s="47"/>
      <c r="BH919" s="47"/>
      <c r="BI919" s="47"/>
      <c r="BJ919" s="47"/>
      <c r="BO919" s="47"/>
      <c r="BP919" s="47"/>
      <c r="BV919" s="47"/>
      <c r="BW919" s="47"/>
      <c r="BX919" s="50"/>
      <c r="CM919" s="47"/>
      <c r="CR919" s="47"/>
      <c r="CU919" s="47"/>
    </row>
    <row r="920" spans="1:99" x14ac:dyDescent="0.35">
      <c r="A920" s="51" t="s">
        <v>1004</v>
      </c>
      <c r="B920" s="52" t="s">
        <v>84</v>
      </c>
      <c r="C920" s="52">
        <v>79934</v>
      </c>
      <c r="D920" s="53">
        <v>0.9</v>
      </c>
      <c r="E920" s="53">
        <v>0.86</v>
      </c>
      <c r="F920" s="52">
        <v>38636</v>
      </c>
      <c r="G920" s="52">
        <v>35552</v>
      </c>
      <c r="H920" s="53">
        <v>0.56999999999999995</v>
      </c>
      <c r="I920" s="52">
        <v>39127</v>
      </c>
      <c r="J920" s="52">
        <v>21439</v>
      </c>
      <c r="K920" s="52">
        <v>19848</v>
      </c>
      <c r="L920" s="52">
        <v>27920</v>
      </c>
      <c r="M920" s="52">
        <v>31807</v>
      </c>
      <c r="N920" s="52">
        <v>42335</v>
      </c>
      <c r="O920" s="52">
        <v>23750</v>
      </c>
      <c r="P920" s="52">
        <v>5500</v>
      </c>
      <c r="Q920" s="52">
        <v>17000</v>
      </c>
      <c r="R920" s="52">
        <v>35000</v>
      </c>
      <c r="S920" s="52">
        <v>39349</v>
      </c>
      <c r="T920" s="52">
        <v>252</v>
      </c>
      <c r="U920" s="52">
        <v>223024543</v>
      </c>
      <c r="V920" s="52">
        <v>43626</v>
      </c>
      <c r="W920" s="52">
        <v>654</v>
      </c>
      <c r="X920" s="52">
        <v>81277866</v>
      </c>
      <c r="Y920" s="47"/>
      <c r="Z920" s="47"/>
      <c r="AA920" s="47"/>
      <c r="AB920" s="47"/>
      <c r="AC920" s="47"/>
      <c r="AD920" s="47"/>
      <c r="AE920" s="47"/>
      <c r="AF920" s="47"/>
      <c r="AG920" s="47"/>
      <c r="AK920" s="47"/>
      <c r="AQ920" s="47"/>
      <c r="AV920" s="47"/>
      <c r="AW920" s="47"/>
      <c r="AZ920" s="47"/>
      <c r="BA920" s="47"/>
      <c r="BB920" s="47"/>
      <c r="BC920" s="47"/>
      <c r="BD920" s="47"/>
      <c r="BE920" s="47"/>
      <c r="BF920" s="47"/>
      <c r="BG920" s="47"/>
      <c r="BH920" s="47"/>
      <c r="BJ920" s="47"/>
      <c r="BO920" s="47"/>
      <c r="BP920" s="47"/>
      <c r="BV920" s="47"/>
      <c r="BW920" s="47"/>
      <c r="BX920" s="50"/>
      <c r="CM920" s="47"/>
      <c r="CR920" s="47"/>
      <c r="CU920" s="47"/>
    </row>
    <row r="921" spans="1:99" x14ac:dyDescent="0.35">
      <c r="A921" s="54" t="s">
        <v>1005</v>
      </c>
      <c r="B921" s="55">
        <v>0</v>
      </c>
      <c r="C921" s="55"/>
      <c r="D921" s="56">
        <v>0.68</v>
      </c>
      <c r="E921" s="56">
        <v>0.37</v>
      </c>
      <c r="F921" s="55">
        <v>8445</v>
      </c>
      <c r="G921" s="55">
        <v>8197</v>
      </c>
      <c r="H921" s="56">
        <v>0.15</v>
      </c>
      <c r="I921" s="55">
        <v>8163</v>
      </c>
      <c r="J921" s="55">
        <v>6627</v>
      </c>
      <c r="K921" s="55">
        <v>7743</v>
      </c>
      <c r="L921" s="55">
        <v>6252</v>
      </c>
      <c r="M921" s="55">
        <v>14777</v>
      </c>
      <c r="N921" s="55">
        <v>14777</v>
      </c>
      <c r="O921" s="55">
        <v>7920</v>
      </c>
      <c r="P921" s="55">
        <v>1901</v>
      </c>
      <c r="Q921" s="55">
        <v>3386</v>
      </c>
      <c r="R921" s="55">
        <v>10046</v>
      </c>
      <c r="S921" s="55">
        <v>15980</v>
      </c>
      <c r="T921" s="55">
        <v>84</v>
      </c>
      <c r="U921" s="55">
        <v>26468821</v>
      </c>
      <c r="V921" s="55"/>
      <c r="W921" s="55"/>
      <c r="X921" s="55">
        <v>0</v>
      </c>
      <c r="Y921" s="47"/>
      <c r="Z921" s="47"/>
      <c r="AA921" s="47"/>
      <c r="AB921" s="47"/>
      <c r="AQ921" s="47"/>
      <c r="AV921" s="47"/>
      <c r="BA921" s="47"/>
      <c r="BB921" s="47"/>
      <c r="BE921" s="47"/>
      <c r="BF921" s="47"/>
      <c r="BG921" s="47"/>
      <c r="BH921" s="47"/>
      <c r="BO921" s="47"/>
      <c r="BV921" s="47"/>
      <c r="BX921" s="50"/>
      <c r="CM921" s="47"/>
      <c r="CR921" s="47"/>
      <c r="CU921" s="47"/>
    </row>
    <row r="922" spans="1:99" x14ac:dyDescent="0.35">
      <c r="A922" s="51" t="s">
        <v>1006</v>
      </c>
      <c r="B922" s="52">
        <v>27070</v>
      </c>
      <c r="C922" s="52">
        <v>42603</v>
      </c>
      <c r="D922" s="53">
        <v>0.62</v>
      </c>
      <c r="E922" s="53">
        <v>0.67</v>
      </c>
      <c r="F922" s="52">
        <v>7537</v>
      </c>
      <c r="G922" s="52">
        <v>6629</v>
      </c>
      <c r="H922" s="53">
        <v>0.56999999999999995</v>
      </c>
      <c r="I922" s="52">
        <v>11014</v>
      </c>
      <c r="J922" s="52">
        <v>9147</v>
      </c>
      <c r="K922" s="52">
        <v>9929</v>
      </c>
      <c r="L922" s="52">
        <v>13098</v>
      </c>
      <c r="M922" s="52">
        <v>16317</v>
      </c>
      <c r="N922" s="52">
        <v>18148</v>
      </c>
      <c r="O922" s="52">
        <v>20500</v>
      </c>
      <c r="P922" s="52">
        <v>2750</v>
      </c>
      <c r="Q922" s="52">
        <v>5500</v>
      </c>
      <c r="R922" s="52">
        <v>25000</v>
      </c>
      <c r="S922" s="52">
        <v>34500</v>
      </c>
      <c r="T922" s="52">
        <v>217</v>
      </c>
      <c r="U922" s="52">
        <v>465506105</v>
      </c>
      <c r="V922" s="52">
        <v>8300</v>
      </c>
      <c r="W922" s="52">
        <v>105</v>
      </c>
      <c r="X922" s="52">
        <v>15215464</v>
      </c>
      <c r="Y922" s="47"/>
      <c r="Z922" s="47"/>
      <c r="AA922" s="47"/>
      <c r="AB922" s="47"/>
      <c r="AC922" s="47"/>
      <c r="AD922" s="47"/>
      <c r="AE922" s="47"/>
      <c r="AF922" s="47"/>
      <c r="AG922" s="47"/>
      <c r="AK922" s="47"/>
      <c r="AQ922" s="47"/>
      <c r="AV922" s="47"/>
      <c r="AW922" s="47"/>
      <c r="AZ922" s="47"/>
      <c r="BA922" s="47"/>
      <c r="BB922" s="47"/>
      <c r="BC922" s="47"/>
      <c r="BD922" s="47"/>
      <c r="BE922" s="47"/>
      <c r="BF922" s="47"/>
      <c r="BG922" s="47"/>
      <c r="BH922" s="47"/>
      <c r="BI922" s="47"/>
      <c r="BJ922" s="47"/>
      <c r="BO922" s="47"/>
      <c r="BP922" s="47"/>
      <c r="BQ922" s="49"/>
      <c r="BV922" s="47"/>
      <c r="BW922" s="47"/>
      <c r="BX922" s="50"/>
      <c r="CM922" s="47"/>
      <c r="CR922" s="47"/>
      <c r="CU922" s="47"/>
    </row>
    <row r="923" spans="1:99" x14ac:dyDescent="0.35">
      <c r="A923" s="54" t="s">
        <v>1007</v>
      </c>
      <c r="B923" s="55" t="s">
        <v>84</v>
      </c>
      <c r="C923" s="55">
        <v>78939</v>
      </c>
      <c r="D923" s="56">
        <v>0.34</v>
      </c>
      <c r="E923" s="56">
        <v>0.39</v>
      </c>
      <c r="F923" s="55">
        <v>37480</v>
      </c>
      <c r="G923" s="55">
        <v>33758</v>
      </c>
      <c r="H923" s="56">
        <v>0.34</v>
      </c>
      <c r="I923" s="55">
        <v>39800</v>
      </c>
      <c r="J923" s="55">
        <v>23458</v>
      </c>
      <c r="K923" s="55">
        <v>23018</v>
      </c>
      <c r="L923" s="55">
        <v>35107</v>
      </c>
      <c r="M923" s="55">
        <v>42436</v>
      </c>
      <c r="N923" s="55">
        <v>64532</v>
      </c>
      <c r="O923" s="55">
        <v>27000</v>
      </c>
      <c r="P923" s="55">
        <v>5750</v>
      </c>
      <c r="Q923" s="55">
        <v>14000</v>
      </c>
      <c r="R923" s="55">
        <v>30250</v>
      </c>
      <c r="S923" s="55">
        <v>35000</v>
      </c>
      <c r="T923" s="55">
        <v>286</v>
      </c>
      <c r="U923" s="55">
        <v>123526123</v>
      </c>
      <c r="V923" s="55">
        <v>59179</v>
      </c>
      <c r="W923" s="55">
        <v>833</v>
      </c>
      <c r="X923" s="55">
        <v>46069941</v>
      </c>
      <c r="Y923" s="47"/>
      <c r="Z923" s="47"/>
      <c r="AA923" s="47"/>
      <c r="AB923" s="47"/>
      <c r="AC923" s="47"/>
      <c r="AD923" s="47"/>
      <c r="AE923" s="47"/>
      <c r="AF923" s="47"/>
      <c r="AG923" s="47"/>
      <c r="AQ923" s="47"/>
      <c r="AV923" s="47"/>
      <c r="AW923" s="47"/>
      <c r="AZ923" s="47"/>
      <c r="BA923" s="47"/>
      <c r="BB923" s="47"/>
      <c r="BC923" s="47"/>
      <c r="BD923" s="47"/>
      <c r="BE923" s="47"/>
      <c r="BF923" s="47"/>
      <c r="BG923" s="47"/>
      <c r="BH923" s="47"/>
      <c r="BI923" s="47"/>
      <c r="BJ923" s="47"/>
      <c r="BO923" s="47"/>
      <c r="BP923" s="47"/>
      <c r="BV923" s="47"/>
      <c r="BW923" s="47"/>
      <c r="BX923" s="50"/>
      <c r="CM923" s="47"/>
      <c r="CR923" s="47"/>
      <c r="CU923" s="47"/>
    </row>
    <row r="924" spans="1:99" x14ac:dyDescent="0.35">
      <c r="A924" s="51" t="s">
        <v>1008</v>
      </c>
      <c r="B924" s="52" t="s">
        <v>84</v>
      </c>
      <c r="C924" s="52">
        <v>68350</v>
      </c>
      <c r="D924" s="53">
        <v>0.97</v>
      </c>
      <c r="E924" s="53">
        <v>0.93</v>
      </c>
      <c r="F924" s="52">
        <v>35712</v>
      </c>
      <c r="G924" s="52">
        <v>35050</v>
      </c>
      <c r="H924" s="53">
        <v>0.37</v>
      </c>
      <c r="I924" s="52">
        <v>30672</v>
      </c>
      <c r="J924" s="52">
        <v>11115</v>
      </c>
      <c r="K924" s="52">
        <v>15157</v>
      </c>
      <c r="L924" s="52">
        <v>19473</v>
      </c>
      <c r="M924" s="52">
        <v>27457</v>
      </c>
      <c r="N924" s="52">
        <v>33526</v>
      </c>
      <c r="O924" s="52">
        <v>21761</v>
      </c>
      <c r="P924" s="52">
        <v>5500</v>
      </c>
      <c r="Q924" s="52">
        <v>10000</v>
      </c>
      <c r="R924" s="52">
        <v>27050</v>
      </c>
      <c r="S924" s="52">
        <v>33000</v>
      </c>
      <c r="T924" s="52">
        <v>231</v>
      </c>
      <c r="U924" s="52">
        <v>56050380</v>
      </c>
      <c r="V924" s="52">
        <v>48029</v>
      </c>
      <c r="W924" s="52">
        <v>625</v>
      </c>
      <c r="X924" s="52">
        <v>24497320</v>
      </c>
      <c r="Y924" s="47"/>
      <c r="Z924" s="47"/>
      <c r="AA924" s="47"/>
      <c r="AB924" s="47"/>
      <c r="AC924" s="47"/>
      <c r="AD924" s="47"/>
      <c r="AE924" s="47"/>
      <c r="AF924" s="47"/>
      <c r="AG924" s="47"/>
      <c r="AK924" s="47"/>
      <c r="AQ924" s="47"/>
      <c r="AV924" s="47"/>
      <c r="AW924" s="47"/>
      <c r="AZ924" s="47"/>
      <c r="BA924" s="47"/>
      <c r="BB924" s="47"/>
      <c r="BC924" s="47"/>
      <c r="BD924" s="47"/>
      <c r="BE924" s="47"/>
      <c r="BF924" s="47"/>
      <c r="BG924" s="47"/>
      <c r="BH924" s="47"/>
      <c r="BI924" s="47"/>
      <c r="BJ924" s="47"/>
      <c r="BO924" s="47"/>
      <c r="BP924" s="47"/>
      <c r="BQ924" s="49"/>
      <c r="BV924" s="47"/>
      <c r="BW924" s="47"/>
      <c r="BX924" s="50"/>
      <c r="BY924" s="47"/>
      <c r="BZ924" s="47"/>
      <c r="CM924" s="47"/>
      <c r="CR924" s="47"/>
      <c r="CU924" s="47"/>
    </row>
    <row r="925" spans="1:99" x14ac:dyDescent="0.35">
      <c r="A925" s="54" t="s">
        <v>1009</v>
      </c>
      <c r="B925" s="55" t="s">
        <v>84</v>
      </c>
      <c r="C925" s="55">
        <v>74110</v>
      </c>
      <c r="D925" s="56">
        <v>0.56000000000000005</v>
      </c>
      <c r="E925" s="56">
        <v>0.63</v>
      </c>
      <c r="F925" s="55">
        <v>51955</v>
      </c>
      <c r="G925" s="55">
        <v>48958</v>
      </c>
      <c r="H925" s="56">
        <v>0.08</v>
      </c>
      <c r="I925" s="55">
        <v>19902</v>
      </c>
      <c r="J925" s="55">
        <v>5292</v>
      </c>
      <c r="K925" s="55">
        <v>4126</v>
      </c>
      <c r="L925" s="55">
        <v>6905</v>
      </c>
      <c r="M925" s="55">
        <v>13245</v>
      </c>
      <c r="N925" s="55">
        <v>43636</v>
      </c>
      <c r="O925" s="55">
        <v>11000</v>
      </c>
      <c r="P925" s="55">
        <v>3114</v>
      </c>
      <c r="Q925" s="55">
        <v>5784</v>
      </c>
      <c r="R925" s="55">
        <v>18000</v>
      </c>
      <c r="S925" s="55">
        <v>26763</v>
      </c>
      <c r="T925" s="55">
        <v>117</v>
      </c>
      <c r="U925" s="55">
        <v>112130360</v>
      </c>
      <c r="V925" s="55">
        <v>43178</v>
      </c>
      <c r="W925" s="55">
        <v>608</v>
      </c>
      <c r="X925" s="55">
        <v>19316568</v>
      </c>
      <c r="Y925" s="47"/>
      <c r="Z925" s="47"/>
      <c r="AA925" s="47"/>
      <c r="AB925" s="47"/>
      <c r="AC925" s="47"/>
      <c r="AD925" s="47"/>
      <c r="AE925" s="47"/>
      <c r="AF925" s="47"/>
      <c r="AG925" s="47"/>
      <c r="AQ925" s="47"/>
      <c r="AV925" s="47"/>
      <c r="AW925" s="47"/>
      <c r="AZ925" s="47"/>
      <c r="BA925" s="47"/>
      <c r="BB925" s="47"/>
      <c r="BC925" s="47"/>
      <c r="BD925" s="47"/>
      <c r="BE925" s="47"/>
      <c r="BF925" s="47"/>
      <c r="BG925" s="47"/>
      <c r="BH925" s="47"/>
      <c r="BI925" s="47"/>
      <c r="BJ925" s="47"/>
      <c r="BO925" s="47"/>
      <c r="BP925" s="47"/>
      <c r="BV925" s="47"/>
      <c r="BW925" s="47"/>
      <c r="BX925" s="50"/>
      <c r="CM925" s="47"/>
      <c r="CR925" s="47"/>
      <c r="CU925" s="47"/>
    </row>
    <row r="926" spans="1:99" x14ac:dyDescent="0.35">
      <c r="A926" s="51" t="s">
        <v>1010</v>
      </c>
      <c r="B926" s="52" t="s">
        <v>84</v>
      </c>
      <c r="C926" s="52">
        <v>56830</v>
      </c>
      <c r="D926" s="53">
        <v>0.99</v>
      </c>
      <c r="E926" s="53">
        <v>0.98</v>
      </c>
      <c r="F926" s="52">
        <v>26336</v>
      </c>
      <c r="G926" s="52">
        <v>29209</v>
      </c>
      <c r="H926" s="53">
        <v>0.66</v>
      </c>
      <c r="I926" s="52">
        <v>26388</v>
      </c>
      <c r="J926" s="52">
        <v>18184</v>
      </c>
      <c r="K926" s="52">
        <v>17958</v>
      </c>
      <c r="L926" s="52">
        <v>20944</v>
      </c>
      <c r="M926" s="52">
        <v>26185</v>
      </c>
      <c r="N926" s="52">
        <v>29922</v>
      </c>
      <c r="O926" s="52">
        <v>26130</v>
      </c>
      <c r="P926" s="52">
        <v>5500</v>
      </c>
      <c r="Q926" s="52">
        <v>10500</v>
      </c>
      <c r="R926" s="52">
        <v>27750</v>
      </c>
      <c r="S926" s="52">
        <v>33500</v>
      </c>
      <c r="T926" s="52">
        <v>277</v>
      </c>
      <c r="U926" s="52">
        <v>335317094</v>
      </c>
      <c r="V926" s="52">
        <v>39402</v>
      </c>
      <c r="W926" s="52">
        <v>593</v>
      </c>
      <c r="X926" s="52">
        <v>108671574</v>
      </c>
      <c r="Y926" s="47"/>
      <c r="Z926" s="47"/>
      <c r="AA926" s="47"/>
      <c r="AB926" s="47"/>
      <c r="AC926" s="47"/>
      <c r="AD926" s="47"/>
      <c r="AE926" s="47"/>
      <c r="AF926" s="47"/>
      <c r="AG926" s="47"/>
      <c r="AQ926" s="47"/>
      <c r="AV926" s="47"/>
      <c r="AW926" s="47"/>
      <c r="AZ926" s="47"/>
      <c r="BA926" s="47"/>
      <c r="BB926" s="47"/>
      <c r="BC926" s="47"/>
      <c r="BD926" s="47"/>
      <c r="BE926" s="47"/>
      <c r="BF926" s="47"/>
      <c r="BG926" s="47"/>
      <c r="BH926" s="47"/>
      <c r="BI926" s="47"/>
      <c r="BJ926" s="47"/>
      <c r="BO926" s="47"/>
      <c r="BP926" s="47"/>
      <c r="BV926" s="47"/>
      <c r="BW926" s="47"/>
      <c r="BX926" s="50"/>
      <c r="CM926" s="47"/>
      <c r="CR926" s="47"/>
      <c r="CU926" s="47"/>
    </row>
    <row r="927" spans="1:99" x14ac:dyDescent="0.35">
      <c r="A927" s="54" t="s">
        <v>1011</v>
      </c>
      <c r="B927" s="55" t="s">
        <v>84</v>
      </c>
      <c r="C927" s="55">
        <v>76975</v>
      </c>
      <c r="D927" s="56">
        <v>0.93</v>
      </c>
      <c r="E927" s="56">
        <v>0.97</v>
      </c>
      <c r="F927" s="55">
        <v>18411</v>
      </c>
      <c r="G927" s="55">
        <v>17582</v>
      </c>
      <c r="H927" s="56">
        <v>0.55000000000000004</v>
      </c>
      <c r="I927" s="55">
        <v>55752</v>
      </c>
      <c r="J927" s="55">
        <v>46175</v>
      </c>
      <c r="K927" s="55">
        <v>46569</v>
      </c>
      <c r="L927" s="55">
        <v>52421</v>
      </c>
      <c r="M927" s="55">
        <v>56967</v>
      </c>
      <c r="N927" s="55">
        <v>58852</v>
      </c>
      <c r="O927" s="55">
        <v>27000</v>
      </c>
      <c r="P927" s="55">
        <v>5500</v>
      </c>
      <c r="Q927" s="55">
        <v>12000</v>
      </c>
      <c r="R927" s="55">
        <v>27000</v>
      </c>
      <c r="S927" s="55">
        <v>35500</v>
      </c>
      <c r="T927" s="55">
        <v>286</v>
      </c>
      <c r="U927" s="55">
        <v>82212086</v>
      </c>
      <c r="V927" s="55">
        <v>89070</v>
      </c>
      <c r="W927" s="55">
        <v>1356</v>
      </c>
      <c r="X927" s="55">
        <v>102094450</v>
      </c>
      <c r="Y927" s="47"/>
      <c r="Z927" s="47"/>
      <c r="AA927" s="47"/>
      <c r="AB927" s="47"/>
      <c r="AC927" s="47"/>
      <c r="AD927" s="47"/>
      <c r="AE927" s="47"/>
      <c r="AF927" s="47"/>
      <c r="AG927" s="47"/>
      <c r="AQ927" s="47"/>
      <c r="AV927" s="47"/>
      <c r="AW927" s="47"/>
      <c r="AZ927" s="47"/>
      <c r="BA927" s="47"/>
      <c r="BB927" s="47"/>
      <c r="BC927" s="47"/>
      <c r="BD927" s="47"/>
      <c r="BE927" s="47"/>
      <c r="BF927" s="47"/>
      <c r="BG927" s="47"/>
      <c r="BH927" s="47"/>
      <c r="BI927" s="47"/>
      <c r="BJ927" s="47"/>
      <c r="BO927" s="47"/>
      <c r="BP927" s="47"/>
      <c r="BQ927" s="49"/>
      <c r="BV927" s="47"/>
      <c r="BW927" s="47"/>
      <c r="BX927" s="50"/>
      <c r="CM927" s="47"/>
      <c r="CR927" s="47"/>
      <c r="CU927" s="47"/>
    </row>
    <row r="928" spans="1:99" x14ac:dyDescent="0.35">
      <c r="A928" s="51" t="s">
        <v>1012</v>
      </c>
      <c r="B928" s="52">
        <v>0</v>
      </c>
      <c r="C928" s="52"/>
      <c r="D928" s="53">
        <v>0.8</v>
      </c>
      <c r="E928" s="53">
        <v>0.46</v>
      </c>
      <c r="F928" s="52">
        <v>5037</v>
      </c>
      <c r="G928" s="52">
        <v>3304</v>
      </c>
      <c r="H928" s="53">
        <v>0</v>
      </c>
      <c r="I928" s="52">
        <v>6099</v>
      </c>
      <c r="J928" s="52">
        <v>3736</v>
      </c>
      <c r="K928" s="52">
        <v>4544</v>
      </c>
      <c r="L928" s="52">
        <v>6981</v>
      </c>
      <c r="M928" s="52">
        <v>7798</v>
      </c>
      <c r="N928" s="52">
        <v>7882</v>
      </c>
      <c r="O928" s="52">
        <v>5500</v>
      </c>
      <c r="P928" s="52">
        <v>1750</v>
      </c>
      <c r="Q928" s="52">
        <v>2625</v>
      </c>
      <c r="R928" s="52">
        <v>7875</v>
      </c>
      <c r="S928" s="52">
        <v>16000</v>
      </c>
      <c r="T928" s="52">
        <v>58</v>
      </c>
      <c r="U928" s="52">
        <v>30019114</v>
      </c>
      <c r="V928" s="52"/>
      <c r="W928" s="52"/>
      <c r="X928" s="52">
        <v>0</v>
      </c>
      <c r="Y928" s="47"/>
      <c r="Z928" s="47"/>
      <c r="AA928" s="47"/>
      <c r="AB928" s="47"/>
      <c r="AQ928" s="47"/>
      <c r="AV928" s="47"/>
      <c r="BA928" s="47"/>
      <c r="BB928" s="47"/>
      <c r="BE928" s="47"/>
      <c r="BF928" s="47"/>
      <c r="BG928" s="47"/>
      <c r="BH928" s="47"/>
      <c r="BI928" s="47"/>
      <c r="BO928" s="47"/>
      <c r="BV928" s="47"/>
      <c r="BX928" s="50"/>
      <c r="CM928" s="47"/>
      <c r="CR928" s="47"/>
      <c r="CU928" s="47"/>
    </row>
    <row r="929" spans="1:99" x14ac:dyDescent="0.35">
      <c r="A929" s="54" t="s">
        <v>1013</v>
      </c>
      <c r="B929" s="55" t="s">
        <v>84</v>
      </c>
      <c r="C929" s="55">
        <v>61740</v>
      </c>
      <c r="D929" s="56">
        <v>1</v>
      </c>
      <c r="E929" s="56">
        <v>0.98</v>
      </c>
      <c r="F929" s="55">
        <v>38826</v>
      </c>
      <c r="G929" s="55">
        <v>38188</v>
      </c>
      <c r="H929" s="56">
        <v>0.81</v>
      </c>
      <c r="I929" s="55">
        <v>21999</v>
      </c>
      <c r="J929" s="55">
        <v>16721</v>
      </c>
      <c r="K929" s="55">
        <v>12991</v>
      </c>
      <c r="L929" s="55">
        <v>18323</v>
      </c>
      <c r="M929" s="55">
        <v>22978</v>
      </c>
      <c r="N929" s="55">
        <v>27962</v>
      </c>
      <c r="O929" s="55">
        <v>27000</v>
      </c>
      <c r="P929" s="55">
        <v>5500</v>
      </c>
      <c r="Q929" s="55">
        <v>9500</v>
      </c>
      <c r="R929" s="55">
        <v>29200</v>
      </c>
      <c r="S929" s="55">
        <v>34787</v>
      </c>
      <c r="T929" s="55">
        <v>286</v>
      </c>
      <c r="U929" s="55">
        <v>60137103</v>
      </c>
      <c r="V929" s="55">
        <v>18857</v>
      </c>
      <c r="W929" s="55">
        <v>304</v>
      </c>
      <c r="X929" s="55">
        <v>9191745</v>
      </c>
      <c r="Y929" s="47"/>
      <c r="Z929" s="47"/>
      <c r="AA929" s="47"/>
      <c r="AB929" s="47"/>
      <c r="AC929" s="47"/>
      <c r="AD929" s="47"/>
      <c r="AE929" s="47"/>
      <c r="AF929" s="47"/>
      <c r="AG929" s="47"/>
      <c r="AK929" s="47"/>
      <c r="AQ929" s="47"/>
      <c r="AV929" s="47"/>
      <c r="AZ929" s="47"/>
      <c r="BA929" s="47"/>
      <c r="BB929" s="47"/>
      <c r="BC929" s="47"/>
      <c r="BD929" s="47"/>
      <c r="BE929" s="47"/>
      <c r="BF929" s="47"/>
      <c r="BG929" s="47"/>
      <c r="BH929" s="47"/>
      <c r="BI929" s="47"/>
      <c r="BJ929" s="47"/>
      <c r="BO929" s="47"/>
      <c r="BP929" s="47"/>
      <c r="BV929" s="47"/>
      <c r="BW929" s="47"/>
      <c r="BX929" s="50"/>
      <c r="CM929" s="47"/>
      <c r="CR929" s="47"/>
      <c r="CU929" s="47"/>
    </row>
    <row r="930" spans="1:99" x14ac:dyDescent="0.35">
      <c r="A930" s="51" t="s">
        <v>1014</v>
      </c>
      <c r="B930" s="52" t="s">
        <v>84</v>
      </c>
      <c r="C930" s="52">
        <v>54502</v>
      </c>
      <c r="D930" s="53">
        <v>0.99</v>
      </c>
      <c r="E930" s="53">
        <v>0.75</v>
      </c>
      <c r="F930" s="52">
        <v>21554</v>
      </c>
      <c r="G930" s="52">
        <v>17373</v>
      </c>
      <c r="H930" s="53">
        <v>0.76</v>
      </c>
      <c r="I930" s="52">
        <v>28983</v>
      </c>
      <c r="J930" s="52">
        <v>22786</v>
      </c>
      <c r="K930" s="52">
        <v>22223</v>
      </c>
      <c r="L930" s="52">
        <v>28030</v>
      </c>
      <c r="M930" s="52">
        <v>29940</v>
      </c>
      <c r="N930" s="52">
        <v>30489</v>
      </c>
      <c r="O930" s="52">
        <v>26956</v>
      </c>
      <c r="P930" s="52">
        <v>4750</v>
      </c>
      <c r="Q930" s="52">
        <v>7989</v>
      </c>
      <c r="R930" s="52">
        <v>27000</v>
      </c>
      <c r="S930" s="52">
        <v>35000</v>
      </c>
      <c r="T930" s="52">
        <v>286</v>
      </c>
      <c r="U930" s="52">
        <v>185621422</v>
      </c>
      <c r="V930" s="52">
        <v>24020</v>
      </c>
      <c r="W930" s="52">
        <v>363</v>
      </c>
      <c r="X930" s="52">
        <v>25856682</v>
      </c>
      <c r="Y930" s="47"/>
      <c r="Z930" s="47"/>
      <c r="AA930" s="47"/>
      <c r="AB930" s="47"/>
      <c r="AC930" s="47"/>
      <c r="AD930" s="47"/>
      <c r="AE930" s="47"/>
      <c r="AF930" s="47"/>
      <c r="AG930" s="47"/>
      <c r="AQ930" s="47"/>
      <c r="AV930" s="47"/>
      <c r="AW930" s="47"/>
      <c r="AZ930" s="47"/>
      <c r="BA930" s="47"/>
      <c r="BB930" s="47"/>
      <c r="BD930" s="47"/>
      <c r="BE930" s="47"/>
      <c r="BF930" s="47"/>
      <c r="BG930" s="47"/>
      <c r="BH930" s="47"/>
      <c r="BJ930" s="47"/>
      <c r="BO930" s="47"/>
      <c r="BP930" s="47"/>
      <c r="BQ930" s="49"/>
      <c r="BV930" s="47"/>
      <c r="BW930" s="47"/>
      <c r="BX930" s="50"/>
      <c r="CM930" s="47"/>
      <c r="CR930" s="47"/>
      <c r="CU930" s="47"/>
    </row>
    <row r="931" spans="1:99" x14ac:dyDescent="0.35">
      <c r="A931" s="54" t="s">
        <v>1015</v>
      </c>
      <c r="B931" s="55" t="s">
        <v>84</v>
      </c>
      <c r="C931" s="55">
        <v>53966</v>
      </c>
      <c r="D931" s="56">
        <v>1</v>
      </c>
      <c r="E931" s="56">
        <v>0.99</v>
      </c>
      <c r="F931" s="55">
        <v>36176</v>
      </c>
      <c r="G931" s="55">
        <v>32295</v>
      </c>
      <c r="H931" s="56">
        <v>0.71</v>
      </c>
      <c r="I931" s="55">
        <v>29169</v>
      </c>
      <c r="J931" s="55">
        <v>21184</v>
      </c>
      <c r="K931" s="55">
        <v>21167</v>
      </c>
      <c r="L931" s="55">
        <v>23890</v>
      </c>
      <c r="M931" s="55">
        <v>28913</v>
      </c>
      <c r="N931" s="55">
        <v>32622</v>
      </c>
      <c r="O931" s="55">
        <v>27000</v>
      </c>
      <c r="P931" s="55">
        <v>5500</v>
      </c>
      <c r="Q931" s="55">
        <v>12000</v>
      </c>
      <c r="R931" s="55">
        <v>28000</v>
      </c>
      <c r="S931" s="55">
        <v>35000</v>
      </c>
      <c r="T931" s="55">
        <v>286</v>
      </c>
      <c r="U931" s="55">
        <v>115942252</v>
      </c>
      <c r="V931" s="55">
        <v>26385</v>
      </c>
      <c r="W931" s="55">
        <v>476</v>
      </c>
      <c r="X931" s="55">
        <v>42904478</v>
      </c>
      <c r="Y931" s="47"/>
      <c r="Z931" s="47"/>
      <c r="AA931" s="47"/>
      <c r="AB931" s="47"/>
      <c r="AC931" s="47"/>
      <c r="AD931" s="47"/>
      <c r="AE931" s="47"/>
      <c r="AF931" s="47"/>
      <c r="AG931" s="47"/>
      <c r="AQ931" s="47"/>
      <c r="AV931" s="47"/>
      <c r="AW931" s="47"/>
      <c r="AZ931" s="47"/>
      <c r="BA931" s="47"/>
      <c r="BB931" s="47"/>
      <c r="BC931" s="47"/>
      <c r="BD931" s="47"/>
      <c r="BE931" s="47"/>
      <c r="BF931" s="47"/>
      <c r="BG931" s="47"/>
      <c r="BH931" s="47"/>
      <c r="BI931" s="47"/>
      <c r="BJ931" s="47"/>
      <c r="BO931" s="47"/>
      <c r="BP931" s="47"/>
      <c r="BV931" s="47"/>
      <c r="BW931" s="47"/>
      <c r="BX931" s="50"/>
      <c r="CM931" s="47"/>
      <c r="CR931" s="47"/>
      <c r="CU931" s="47"/>
    </row>
    <row r="932" spans="1:99" x14ac:dyDescent="0.35">
      <c r="A932" s="51" t="s">
        <v>1016</v>
      </c>
      <c r="B932" s="52" t="s">
        <v>84</v>
      </c>
      <c r="C932" s="52">
        <v>52791</v>
      </c>
      <c r="D932" s="53">
        <v>0.98</v>
      </c>
      <c r="E932" s="53">
        <v>0.95</v>
      </c>
      <c r="F932" s="52">
        <v>24512</v>
      </c>
      <c r="G932" s="52">
        <v>19722</v>
      </c>
      <c r="H932" s="53">
        <v>0.63</v>
      </c>
      <c r="I932" s="52">
        <v>23572</v>
      </c>
      <c r="J932" s="52">
        <v>12887</v>
      </c>
      <c r="K932" s="52">
        <v>22596</v>
      </c>
      <c r="L932" s="52">
        <v>24828</v>
      </c>
      <c r="M932" s="52">
        <v>27641</v>
      </c>
      <c r="N932" s="52">
        <v>28586</v>
      </c>
      <c r="O932" s="52">
        <v>26950</v>
      </c>
      <c r="P932" s="52">
        <v>5250</v>
      </c>
      <c r="Q932" s="52">
        <v>9500</v>
      </c>
      <c r="R932" s="52">
        <v>27000</v>
      </c>
      <c r="S932" s="52">
        <v>35000</v>
      </c>
      <c r="T932" s="52">
        <v>286</v>
      </c>
      <c r="U932" s="52">
        <v>441243272</v>
      </c>
      <c r="V932" s="52">
        <v>38571</v>
      </c>
      <c r="W932" s="52">
        <v>595</v>
      </c>
      <c r="X932" s="52">
        <v>106385808</v>
      </c>
      <c r="Y932" s="47"/>
      <c r="Z932" s="47"/>
      <c r="AA932" s="47"/>
      <c r="AB932" s="47"/>
      <c r="AC932" s="47"/>
      <c r="AD932" s="47"/>
      <c r="AE932" s="47"/>
      <c r="AF932" s="47"/>
      <c r="AG932" s="47"/>
      <c r="AK932" s="47"/>
      <c r="AQ932" s="47"/>
      <c r="AV932" s="47"/>
      <c r="AW932" s="47"/>
      <c r="AZ932" s="47"/>
      <c r="BA932" s="47"/>
      <c r="BB932" s="47"/>
      <c r="BC932" s="47"/>
      <c r="BD932" s="47"/>
      <c r="BE932" s="47"/>
      <c r="BF932" s="47"/>
      <c r="BG932" s="47"/>
      <c r="BH932" s="47"/>
      <c r="BI932" s="47"/>
      <c r="BJ932" s="47"/>
      <c r="BO932" s="47"/>
      <c r="BP932" s="47"/>
      <c r="BV932" s="47"/>
      <c r="BW932" s="47"/>
      <c r="BX932" s="50"/>
      <c r="CM932" s="47"/>
      <c r="CR932" s="47"/>
      <c r="CU932" s="47"/>
    </row>
    <row r="933" spans="1:99" x14ac:dyDescent="0.35">
      <c r="A933" s="54" t="s">
        <v>1017</v>
      </c>
      <c r="B933" s="55" t="s">
        <v>84</v>
      </c>
      <c r="C933" s="55">
        <v>51836</v>
      </c>
      <c r="D933" s="56">
        <v>0.97</v>
      </c>
      <c r="E933" s="56">
        <v>0.92</v>
      </c>
      <c r="F933" s="55">
        <v>24493</v>
      </c>
      <c r="G933" s="55">
        <v>20748</v>
      </c>
      <c r="H933" s="56">
        <v>0.77</v>
      </c>
      <c r="I933" s="55">
        <v>23341</v>
      </c>
      <c r="J933" s="55">
        <v>18191</v>
      </c>
      <c r="K933" s="55">
        <v>27069</v>
      </c>
      <c r="L933" s="55">
        <v>24031</v>
      </c>
      <c r="M933" s="55">
        <v>27042</v>
      </c>
      <c r="N933" s="55">
        <v>28173</v>
      </c>
      <c r="O933" s="55">
        <v>23750</v>
      </c>
      <c r="P933" s="55">
        <v>5500</v>
      </c>
      <c r="Q933" s="55">
        <v>10750</v>
      </c>
      <c r="R933" s="55">
        <v>27000</v>
      </c>
      <c r="S933" s="55">
        <v>32700</v>
      </c>
      <c r="T933" s="55">
        <v>252</v>
      </c>
      <c r="U933" s="55">
        <v>252364816</v>
      </c>
      <c r="V933" s="55">
        <v>26375</v>
      </c>
      <c r="W933" s="55">
        <v>401</v>
      </c>
      <c r="X933" s="55">
        <v>18409271</v>
      </c>
      <c r="Y933" s="47"/>
      <c r="Z933" s="47"/>
      <c r="AA933" s="47"/>
      <c r="AB933" s="47"/>
      <c r="AC933" s="47"/>
      <c r="AD933" s="47"/>
      <c r="AE933" s="47"/>
      <c r="AF933" s="47"/>
      <c r="AG933" s="47"/>
      <c r="AQ933" s="47"/>
      <c r="AV933" s="47"/>
      <c r="AW933" s="47"/>
      <c r="AZ933" s="47"/>
      <c r="BA933" s="47"/>
      <c r="BB933" s="47"/>
      <c r="BC933" s="47"/>
      <c r="BD933" s="47"/>
      <c r="BE933" s="47"/>
      <c r="BF933" s="47"/>
      <c r="BG933" s="47"/>
      <c r="BH933" s="47"/>
      <c r="BJ933" s="47"/>
      <c r="BO933" s="47"/>
      <c r="BP933" s="47"/>
      <c r="BV933" s="47"/>
      <c r="BW933" s="47"/>
      <c r="BX933" s="50"/>
      <c r="CM933" s="47"/>
      <c r="CR933" s="47"/>
      <c r="CU933" s="47"/>
    </row>
    <row r="934" spans="1:99" x14ac:dyDescent="0.35">
      <c r="A934" s="51" t="s">
        <v>1018</v>
      </c>
      <c r="B934" s="52" t="s">
        <v>84</v>
      </c>
      <c r="C934" s="52">
        <v>72296</v>
      </c>
      <c r="D934" s="53">
        <v>0.97</v>
      </c>
      <c r="E934" s="53">
        <v>0.76</v>
      </c>
      <c r="F934" s="52">
        <v>29122</v>
      </c>
      <c r="G934" s="52">
        <v>26782</v>
      </c>
      <c r="H934" s="53">
        <v>0.63</v>
      </c>
      <c r="I934" s="52">
        <v>39600</v>
      </c>
      <c r="J934" s="52">
        <v>26896</v>
      </c>
      <c r="K934" s="52">
        <v>24575</v>
      </c>
      <c r="L934" s="52">
        <v>24319</v>
      </c>
      <c r="M934" s="52">
        <v>27907</v>
      </c>
      <c r="N934" s="52">
        <v>32695</v>
      </c>
      <c r="O934" s="52">
        <v>26778</v>
      </c>
      <c r="P934" s="52">
        <v>5500</v>
      </c>
      <c r="Q934" s="52">
        <v>12000</v>
      </c>
      <c r="R934" s="52">
        <v>32250</v>
      </c>
      <c r="S934" s="52">
        <v>39582</v>
      </c>
      <c r="T934" s="52">
        <v>284</v>
      </c>
      <c r="U934" s="52">
        <v>782044196</v>
      </c>
      <c r="V934" s="52">
        <v>33695</v>
      </c>
      <c r="W934" s="52">
        <v>461</v>
      </c>
      <c r="X934" s="52">
        <v>225960677</v>
      </c>
      <c r="Y934" s="47"/>
      <c r="Z934" s="47"/>
      <c r="AA934" s="47"/>
      <c r="AB934" s="47"/>
      <c r="AC934" s="47"/>
      <c r="AD934" s="47"/>
      <c r="AE934" s="47"/>
      <c r="AF934" s="47"/>
      <c r="AG934" s="47"/>
      <c r="AL934" s="47"/>
      <c r="AQ934" s="47"/>
      <c r="AV934" s="47"/>
      <c r="AW934" s="47"/>
      <c r="AZ934" s="47"/>
      <c r="BA934" s="47"/>
      <c r="BB934" s="47"/>
      <c r="BC934" s="47"/>
      <c r="BD934" s="47"/>
      <c r="BE934" s="47"/>
      <c r="BF934" s="47"/>
      <c r="BG934" s="47"/>
      <c r="BH934" s="47"/>
      <c r="BI934" s="47"/>
      <c r="BJ934" s="47"/>
      <c r="BO934" s="47"/>
      <c r="BP934" s="47"/>
      <c r="BQ934" s="49"/>
      <c r="BV934" s="47"/>
      <c r="BW934" s="47"/>
      <c r="BX934" s="50"/>
      <c r="CM934" s="47"/>
      <c r="CR934" s="47"/>
      <c r="CU934" s="47"/>
    </row>
    <row r="935" spans="1:99" x14ac:dyDescent="0.35">
      <c r="A935" s="54" t="s">
        <v>1019</v>
      </c>
      <c r="B935" s="55" t="s">
        <v>84</v>
      </c>
      <c r="C935" s="55">
        <v>39098</v>
      </c>
      <c r="D935" s="56">
        <v>1</v>
      </c>
      <c r="E935" s="56">
        <v>0.72</v>
      </c>
      <c r="F935" s="55">
        <v>15899</v>
      </c>
      <c r="G935" s="55">
        <v>12726</v>
      </c>
      <c r="H935" s="56">
        <v>0.85</v>
      </c>
      <c r="I935" s="55">
        <v>18665</v>
      </c>
      <c r="J935" s="55">
        <v>14881</v>
      </c>
      <c r="K935" s="55">
        <v>15864</v>
      </c>
      <c r="L935" s="55">
        <v>18055</v>
      </c>
      <c r="M935" s="55">
        <v>18778</v>
      </c>
      <c r="N935" s="55">
        <v>22118</v>
      </c>
      <c r="O935" s="55">
        <v>24475</v>
      </c>
      <c r="P935" s="55">
        <v>4079</v>
      </c>
      <c r="Q935" s="55">
        <v>6500</v>
      </c>
      <c r="R935" s="55">
        <v>27000</v>
      </c>
      <c r="S935" s="55">
        <v>35500</v>
      </c>
      <c r="T935" s="55">
        <v>259</v>
      </c>
      <c r="U935" s="55">
        <v>90190796</v>
      </c>
      <c r="V935" s="55">
        <v>15142</v>
      </c>
      <c r="W935" s="55">
        <v>280</v>
      </c>
      <c r="X935" s="55">
        <v>11465421</v>
      </c>
      <c r="Y935" s="47"/>
      <c r="Z935" s="47"/>
      <c r="AA935" s="47"/>
      <c r="AB935" s="47"/>
      <c r="AC935" s="47"/>
      <c r="AD935" s="47"/>
      <c r="AE935" s="47"/>
      <c r="AF935" s="47"/>
      <c r="AG935" s="47"/>
      <c r="AK935" s="47"/>
      <c r="AQ935" s="47"/>
      <c r="AV935" s="47"/>
      <c r="AW935" s="47"/>
      <c r="AZ935" s="47"/>
      <c r="BA935" s="47"/>
      <c r="BD935" s="47"/>
      <c r="BE935" s="47"/>
      <c r="BF935" s="47"/>
      <c r="BG935" s="47"/>
      <c r="BH935" s="47"/>
      <c r="BJ935" s="47"/>
      <c r="BO935" s="47"/>
      <c r="BP935" s="47"/>
      <c r="BQ935" s="49"/>
      <c r="BV935" s="47"/>
      <c r="BW935" s="47"/>
      <c r="BX935" s="50"/>
      <c r="CM935" s="47"/>
      <c r="CR935" s="47"/>
      <c r="CU935" s="47"/>
    </row>
    <row r="936" spans="1:99" x14ac:dyDescent="0.35">
      <c r="A936" s="51" t="s">
        <v>1020</v>
      </c>
      <c r="B936" s="52" t="s">
        <v>84</v>
      </c>
      <c r="C936" s="52">
        <v>50120</v>
      </c>
      <c r="D936" s="53">
        <v>0.95</v>
      </c>
      <c r="E936" s="53">
        <v>0.96</v>
      </c>
      <c r="F936" s="52">
        <v>21056</v>
      </c>
      <c r="G936" s="52">
        <v>19128</v>
      </c>
      <c r="H936" s="53">
        <v>0.9</v>
      </c>
      <c r="I936" s="52">
        <v>25047</v>
      </c>
      <c r="J936" s="52">
        <v>26471</v>
      </c>
      <c r="K936" s="52">
        <v>22992</v>
      </c>
      <c r="L936" s="52">
        <v>23081</v>
      </c>
      <c r="M936" s="52">
        <v>23095</v>
      </c>
      <c r="N936" s="52">
        <v>35350</v>
      </c>
      <c r="O936" s="52">
        <v>22274</v>
      </c>
      <c r="P936" s="52">
        <v>4750</v>
      </c>
      <c r="Q936" s="52">
        <v>8250</v>
      </c>
      <c r="R936" s="52">
        <v>28500</v>
      </c>
      <c r="S936" s="52">
        <v>35000</v>
      </c>
      <c r="T936" s="52">
        <v>236</v>
      </c>
      <c r="U936" s="52">
        <v>139950761</v>
      </c>
      <c r="V936" s="52">
        <v>16946</v>
      </c>
      <c r="W936" s="52">
        <v>329</v>
      </c>
      <c r="X936" s="52">
        <v>17742536</v>
      </c>
      <c r="Y936" s="47"/>
      <c r="Z936" s="47"/>
      <c r="AA936" s="47"/>
      <c r="AB936" s="47"/>
      <c r="AC936" s="47"/>
      <c r="AD936" s="47"/>
      <c r="AE936" s="47"/>
      <c r="AF936" s="47"/>
      <c r="AG936" s="47"/>
      <c r="AK936" s="47"/>
      <c r="AQ936" s="47"/>
      <c r="AV936" s="47"/>
      <c r="AW936" s="47"/>
      <c r="AZ936" s="47"/>
      <c r="BA936" s="47"/>
      <c r="BB936" s="47"/>
      <c r="BC936" s="47"/>
      <c r="BD936" s="47"/>
      <c r="BE936" s="47"/>
      <c r="BF936" s="47"/>
      <c r="BG936" s="47"/>
      <c r="BH936" s="47"/>
      <c r="BI936" s="47"/>
      <c r="BJ936" s="47"/>
      <c r="BO936" s="47"/>
      <c r="BP936" s="47"/>
      <c r="BQ936" s="49"/>
      <c r="BV936" s="47"/>
      <c r="BW936" s="47"/>
      <c r="BX936" s="50"/>
      <c r="CM936" s="47"/>
      <c r="CR936" s="47"/>
      <c r="CU936" s="47"/>
    </row>
    <row r="937" spans="1:99" x14ac:dyDescent="0.35">
      <c r="A937" s="54" t="s">
        <v>1021</v>
      </c>
      <c r="B937" s="55" t="s">
        <v>84</v>
      </c>
      <c r="C937" s="55">
        <v>59444</v>
      </c>
      <c r="D937" s="56">
        <v>1</v>
      </c>
      <c r="E937" s="56">
        <v>0.66</v>
      </c>
      <c r="F937" s="55">
        <v>32842</v>
      </c>
      <c r="G937" s="55">
        <v>27780</v>
      </c>
      <c r="H937" s="56">
        <v>0.53</v>
      </c>
      <c r="I937" s="55">
        <v>22994</v>
      </c>
      <c r="J937" s="55">
        <v>17741</v>
      </c>
      <c r="K937" s="55">
        <v>19038</v>
      </c>
      <c r="L937" s="55">
        <v>18452</v>
      </c>
      <c r="M937" s="55">
        <v>23156</v>
      </c>
      <c r="N937" s="55">
        <v>26065</v>
      </c>
      <c r="O937" s="55">
        <v>18250</v>
      </c>
      <c r="P937" s="55">
        <v>3991</v>
      </c>
      <c r="Q937" s="55">
        <v>6500</v>
      </c>
      <c r="R937" s="55">
        <v>27000</v>
      </c>
      <c r="S937" s="55">
        <v>31250</v>
      </c>
      <c r="T937" s="55">
        <v>193</v>
      </c>
      <c r="U937" s="55">
        <v>247768629</v>
      </c>
      <c r="V937" s="55">
        <v>22980</v>
      </c>
      <c r="W937" s="55">
        <v>321</v>
      </c>
      <c r="X937" s="55">
        <v>24446109</v>
      </c>
      <c r="Y937" s="47"/>
      <c r="Z937" s="47"/>
      <c r="AA937" s="47"/>
      <c r="AB937" s="47"/>
      <c r="AC937" s="47"/>
      <c r="AD937" s="47"/>
      <c r="AE937" s="47"/>
      <c r="AF937" s="47"/>
      <c r="AG937" s="47"/>
      <c r="AQ937" s="47"/>
      <c r="AV937" s="47"/>
      <c r="AW937" s="47"/>
      <c r="AZ937" s="47"/>
      <c r="BA937" s="47"/>
      <c r="BB937" s="47"/>
      <c r="BC937" s="47"/>
      <c r="BD937" s="47"/>
      <c r="BE937" s="47"/>
      <c r="BF937" s="47"/>
      <c r="BG937" s="47"/>
      <c r="BH937" s="47"/>
      <c r="BI937" s="47"/>
      <c r="BJ937" s="47"/>
      <c r="BO937" s="47"/>
      <c r="BP937" s="47"/>
      <c r="BV937" s="47"/>
      <c r="BW937" s="47"/>
      <c r="BX937" s="50"/>
      <c r="BZ937" s="47"/>
      <c r="CM937" s="47"/>
      <c r="CR937" s="47"/>
      <c r="CU937" s="47"/>
    </row>
    <row r="938" spans="1:99" x14ac:dyDescent="0.35">
      <c r="A938" s="51" t="s">
        <v>1022</v>
      </c>
      <c r="B938" s="52" t="s">
        <v>84</v>
      </c>
      <c r="C938" s="52">
        <v>46042</v>
      </c>
      <c r="D938" s="53">
        <v>1</v>
      </c>
      <c r="E938" s="53">
        <v>0.98</v>
      </c>
      <c r="F938" s="52">
        <v>23062</v>
      </c>
      <c r="G938" s="52">
        <v>22842</v>
      </c>
      <c r="H938" s="53">
        <v>0.59</v>
      </c>
      <c r="I938" s="52">
        <v>19353</v>
      </c>
      <c r="J938" s="52">
        <v>14908</v>
      </c>
      <c r="K938" s="52">
        <v>12393</v>
      </c>
      <c r="L938" s="52">
        <v>18448</v>
      </c>
      <c r="M938" s="52">
        <v>20413</v>
      </c>
      <c r="N938" s="52">
        <v>23991</v>
      </c>
      <c r="O938" s="52">
        <v>26000</v>
      </c>
      <c r="P938" s="52">
        <v>3250</v>
      </c>
      <c r="Q938" s="52">
        <v>5500</v>
      </c>
      <c r="R938" s="52">
        <v>27000</v>
      </c>
      <c r="S938" s="52">
        <v>36100</v>
      </c>
      <c r="T938" s="52">
        <v>276</v>
      </c>
      <c r="U938" s="52">
        <v>89700154</v>
      </c>
      <c r="V938" s="52">
        <v>15058</v>
      </c>
      <c r="W938" s="52">
        <v>247</v>
      </c>
      <c r="X938" s="52">
        <v>11226539</v>
      </c>
      <c r="Y938" s="47"/>
      <c r="Z938" s="47"/>
      <c r="AA938" s="47"/>
      <c r="AB938" s="47"/>
      <c r="AC938" s="47"/>
      <c r="AD938" s="47"/>
      <c r="AE938" s="47"/>
      <c r="AF938" s="47"/>
      <c r="AG938" s="47"/>
      <c r="AQ938" s="47"/>
      <c r="AW938" s="47"/>
      <c r="AZ938" s="47"/>
      <c r="BA938" s="47"/>
      <c r="BB938" s="47"/>
      <c r="BC938" s="47"/>
      <c r="BD938" s="47"/>
      <c r="BE938" s="47"/>
      <c r="BF938" s="47"/>
      <c r="BG938" s="47"/>
      <c r="BH938" s="47"/>
      <c r="BI938" s="47"/>
      <c r="BJ938" s="47"/>
      <c r="BO938" s="47"/>
      <c r="BP938" s="47"/>
      <c r="BV938" s="47"/>
      <c r="BW938" s="47"/>
      <c r="BX938" s="50"/>
      <c r="CM938" s="47"/>
      <c r="CR938" s="47"/>
      <c r="CU938" s="47"/>
    </row>
    <row r="939" spans="1:99" x14ac:dyDescent="0.35">
      <c r="A939" s="54" t="s">
        <v>1023</v>
      </c>
      <c r="B939" s="55" t="s">
        <v>84</v>
      </c>
      <c r="C939" s="55">
        <v>61606</v>
      </c>
      <c r="D939" s="56">
        <v>0.99</v>
      </c>
      <c r="E939" s="56">
        <v>0.73</v>
      </c>
      <c r="F939" s="55">
        <v>20611</v>
      </c>
      <c r="G939" s="55">
        <v>20320</v>
      </c>
      <c r="H939" s="56">
        <v>0.71</v>
      </c>
      <c r="I939" s="55">
        <v>37964</v>
      </c>
      <c r="J939" s="55">
        <v>37805</v>
      </c>
      <c r="K939" s="55">
        <v>36278</v>
      </c>
      <c r="L939" s="55">
        <v>39015</v>
      </c>
      <c r="M939" s="55">
        <v>38295</v>
      </c>
      <c r="N939" s="55">
        <v>40738</v>
      </c>
      <c r="O939" s="55">
        <v>26940</v>
      </c>
      <c r="P939" s="55">
        <v>3750</v>
      </c>
      <c r="Q939" s="55">
        <v>7017</v>
      </c>
      <c r="R939" s="55">
        <v>27000</v>
      </c>
      <c r="S939" s="55">
        <v>28973</v>
      </c>
      <c r="T939" s="55">
        <v>286</v>
      </c>
      <c r="U939" s="55">
        <v>400197450</v>
      </c>
      <c r="V939" s="55">
        <v>42516</v>
      </c>
      <c r="W939" s="55">
        <v>700</v>
      </c>
      <c r="X939" s="55">
        <v>99590634</v>
      </c>
      <c r="Y939" s="47"/>
      <c r="Z939" s="47"/>
      <c r="AA939" s="47"/>
      <c r="AB939" s="47"/>
      <c r="AC939" s="47"/>
      <c r="AD939" s="47"/>
      <c r="AE939" s="47"/>
      <c r="AF939" s="47"/>
      <c r="AG939" s="47"/>
      <c r="AQ939" s="47"/>
      <c r="AV939" s="47"/>
      <c r="AW939" s="47"/>
      <c r="AZ939" s="47"/>
      <c r="BA939" s="47"/>
      <c r="BB939" s="47"/>
      <c r="BC939" s="47"/>
      <c r="BD939" s="47"/>
      <c r="BE939" s="47"/>
      <c r="BF939" s="47"/>
      <c r="BG939" s="47"/>
      <c r="BH939" s="47"/>
      <c r="BI939" s="47"/>
      <c r="BJ939" s="47"/>
      <c r="BO939" s="47"/>
      <c r="BP939" s="47"/>
      <c r="BV939" s="47"/>
      <c r="BW939" s="47"/>
      <c r="BX939" s="50"/>
      <c r="CM939" s="47"/>
      <c r="CR939" s="47"/>
      <c r="CU939" s="47"/>
    </row>
    <row r="940" spans="1:99" x14ac:dyDescent="0.35">
      <c r="A940" s="51" t="s">
        <v>1024</v>
      </c>
      <c r="B940" s="52">
        <v>24044</v>
      </c>
      <c r="C940" s="52">
        <v>31828</v>
      </c>
      <c r="D940" s="53">
        <v>0.79</v>
      </c>
      <c r="E940" s="53">
        <v>0.66</v>
      </c>
      <c r="F940" s="52">
        <v>7107</v>
      </c>
      <c r="G940" s="52">
        <v>8212</v>
      </c>
      <c r="H940" s="53">
        <v>0.42</v>
      </c>
      <c r="I940" s="52">
        <v>13446</v>
      </c>
      <c r="J940" s="52">
        <v>11327</v>
      </c>
      <c r="K940" s="52">
        <v>11757</v>
      </c>
      <c r="L940" s="52">
        <v>14532</v>
      </c>
      <c r="M940" s="52">
        <v>16606</v>
      </c>
      <c r="N940" s="52">
        <v>17795</v>
      </c>
      <c r="O940" s="52">
        <v>20500</v>
      </c>
      <c r="P940" s="52">
        <v>2250</v>
      </c>
      <c r="Q940" s="52">
        <v>3944</v>
      </c>
      <c r="R940" s="52">
        <v>17500</v>
      </c>
      <c r="S940" s="52">
        <v>30601</v>
      </c>
      <c r="T940" s="52">
        <v>217</v>
      </c>
      <c r="U940" s="52">
        <v>199488736</v>
      </c>
      <c r="V940" s="52">
        <v>10000</v>
      </c>
      <c r="W940" s="52">
        <v>157</v>
      </c>
      <c r="X940" s="52">
        <v>5321692</v>
      </c>
      <c r="Y940" s="47"/>
      <c r="Z940" s="47"/>
      <c r="AA940" s="47"/>
      <c r="AB940" s="47"/>
      <c r="AE940" s="47"/>
      <c r="AF940" s="47"/>
      <c r="AG940" s="47"/>
      <c r="AQ940" s="47"/>
      <c r="AV940" s="47"/>
      <c r="BA940" s="47"/>
      <c r="BB940" s="47"/>
      <c r="BC940" s="47"/>
      <c r="BE940" s="47"/>
      <c r="BF940" s="47"/>
      <c r="BG940" s="47"/>
      <c r="BH940" s="47"/>
      <c r="BJ940" s="47"/>
      <c r="BO940" s="47"/>
      <c r="BV940" s="47"/>
      <c r="BX940" s="50"/>
      <c r="CM940" s="47"/>
      <c r="CR940" s="47"/>
      <c r="CU940" s="47"/>
    </row>
    <row r="941" spans="1:99" x14ac:dyDescent="0.35">
      <c r="A941" s="54" t="s">
        <v>1025</v>
      </c>
      <c r="B941" s="55" t="s">
        <v>84</v>
      </c>
      <c r="C941" s="55">
        <v>75310</v>
      </c>
      <c r="D941" s="56">
        <v>0.94</v>
      </c>
      <c r="E941" s="56">
        <v>0.92</v>
      </c>
      <c r="F941" s="55">
        <v>35837</v>
      </c>
      <c r="G941" s="55">
        <v>32145</v>
      </c>
      <c r="H941" s="56">
        <v>0.43</v>
      </c>
      <c r="I941" s="55">
        <v>35317</v>
      </c>
      <c r="J941" s="55">
        <v>27941</v>
      </c>
      <c r="K941" s="55">
        <v>27158</v>
      </c>
      <c r="L941" s="55">
        <v>36909</v>
      </c>
      <c r="M941" s="55">
        <v>31844</v>
      </c>
      <c r="N941" s="55">
        <v>37771</v>
      </c>
      <c r="O941" s="55">
        <v>25500</v>
      </c>
      <c r="P941" s="55">
        <v>5500</v>
      </c>
      <c r="Q941" s="55">
        <v>10750</v>
      </c>
      <c r="R941" s="55">
        <v>29000</v>
      </c>
      <c r="S941" s="55">
        <v>38236</v>
      </c>
      <c r="T941" s="55">
        <v>270</v>
      </c>
      <c r="U941" s="55">
        <v>250235674</v>
      </c>
      <c r="V941" s="55">
        <v>38500</v>
      </c>
      <c r="W941" s="55">
        <v>559</v>
      </c>
      <c r="X941" s="55">
        <v>44543135</v>
      </c>
      <c r="Y941" s="47"/>
      <c r="Z941" s="47"/>
      <c r="AA941" s="47"/>
      <c r="AB941" s="47"/>
      <c r="AC941" s="47"/>
      <c r="AD941" s="47"/>
      <c r="AE941" s="47"/>
      <c r="AF941" s="47"/>
      <c r="AG941" s="47"/>
      <c r="AQ941" s="47"/>
      <c r="AV941" s="47"/>
      <c r="AW941" s="47"/>
      <c r="AZ941" s="47"/>
      <c r="BA941" s="47"/>
      <c r="BB941" s="47"/>
      <c r="BC941" s="47"/>
      <c r="BD941" s="47"/>
      <c r="BE941" s="47"/>
      <c r="BF941" s="47"/>
      <c r="BG941" s="47"/>
      <c r="BH941" s="47"/>
      <c r="BI941" s="47"/>
      <c r="BJ941" s="47"/>
      <c r="BO941" s="47"/>
      <c r="BP941" s="47"/>
      <c r="BV941" s="47"/>
      <c r="BW941" s="47"/>
      <c r="BX941" s="50"/>
      <c r="BY941" s="47"/>
      <c r="CM941" s="47"/>
      <c r="CR941" s="47"/>
      <c r="CU941" s="47"/>
    </row>
    <row r="942" spans="1:99" x14ac:dyDescent="0.35">
      <c r="A942" s="51" t="s">
        <v>1026</v>
      </c>
      <c r="B942" s="52" t="s">
        <v>84</v>
      </c>
      <c r="C942" s="52">
        <v>53693</v>
      </c>
      <c r="D942" s="53">
        <v>0.99</v>
      </c>
      <c r="E942" s="53">
        <v>0.95</v>
      </c>
      <c r="F942" s="52">
        <v>24602</v>
      </c>
      <c r="G942" s="52">
        <v>21264</v>
      </c>
      <c r="H942" s="53">
        <v>0.57999999999999996</v>
      </c>
      <c r="I942" s="52">
        <v>22117</v>
      </c>
      <c r="J942" s="52">
        <v>19186</v>
      </c>
      <c r="K942" s="52">
        <v>17235</v>
      </c>
      <c r="L942" s="52">
        <v>20701</v>
      </c>
      <c r="M942" s="52">
        <v>23605</v>
      </c>
      <c r="N942" s="52">
        <v>26421</v>
      </c>
      <c r="O942" s="52">
        <v>22000</v>
      </c>
      <c r="P942" s="52">
        <v>5500</v>
      </c>
      <c r="Q942" s="52">
        <v>9500</v>
      </c>
      <c r="R942" s="52">
        <v>27000</v>
      </c>
      <c r="S942" s="52">
        <v>36481</v>
      </c>
      <c r="T942" s="52">
        <v>233</v>
      </c>
      <c r="U942" s="52">
        <v>1586055001</v>
      </c>
      <c r="V942" s="52">
        <v>22000</v>
      </c>
      <c r="W942" s="52">
        <v>420</v>
      </c>
      <c r="X942" s="52">
        <v>110705859</v>
      </c>
      <c r="Y942" s="47"/>
      <c r="Z942" s="47"/>
      <c r="AA942" s="47"/>
      <c r="AB942" s="47"/>
      <c r="AC942" s="47"/>
      <c r="AD942" s="47"/>
      <c r="AE942" s="47"/>
      <c r="AF942" s="47"/>
      <c r="AG942" s="47"/>
      <c r="AQ942" s="47"/>
      <c r="AV942" s="47"/>
      <c r="AW942" s="47"/>
      <c r="AZ942" s="47"/>
      <c r="BA942" s="47"/>
      <c r="BB942" s="47"/>
      <c r="BC942" s="47"/>
      <c r="BD942" s="47"/>
      <c r="BE942" s="47"/>
      <c r="BF942" s="47"/>
      <c r="BG942" s="47"/>
      <c r="BH942" s="47"/>
      <c r="BI942" s="47"/>
      <c r="BJ942" s="47"/>
      <c r="BO942" s="47"/>
      <c r="BP942" s="47"/>
      <c r="BQ942" s="49"/>
      <c r="BV942" s="47"/>
      <c r="BW942" s="47"/>
      <c r="BX942" s="50"/>
      <c r="CM942" s="47"/>
      <c r="CR942" s="47"/>
      <c r="CU942" s="47"/>
    </row>
    <row r="943" spans="1:99" x14ac:dyDescent="0.35">
      <c r="A943" s="54" t="s">
        <v>1027</v>
      </c>
      <c r="B943" s="55" t="s">
        <v>84</v>
      </c>
      <c r="C943" s="55">
        <v>74226</v>
      </c>
      <c r="D943" s="56">
        <v>1</v>
      </c>
      <c r="E943" s="56">
        <v>0.98</v>
      </c>
      <c r="F943" s="55">
        <v>30973</v>
      </c>
      <c r="G943" s="55">
        <v>28108</v>
      </c>
      <c r="H943" s="56">
        <v>0.47</v>
      </c>
      <c r="I943" s="55">
        <v>41678</v>
      </c>
      <c r="J943" s="55">
        <v>26574</v>
      </c>
      <c r="K943" s="55">
        <v>32124</v>
      </c>
      <c r="L943" s="55">
        <v>35874</v>
      </c>
      <c r="M943" s="55">
        <v>36958</v>
      </c>
      <c r="N943" s="55">
        <v>42478</v>
      </c>
      <c r="O943" s="55">
        <v>25000</v>
      </c>
      <c r="P943" s="55">
        <v>5500</v>
      </c>
      <c r="Q943" s="55">
        <v>15553</v>
      </c>
      <c r="R943" s="55">
        <v>31000</v>
      </c>
      <c r="S943" s="55">
        <v>38375</v>
      </c>
      <c r="T943" s="55">
        <v>265</v>
      </c>
      <c r="U943" s="55">
        <v>57386369</v>
      </c>
      <c r="V943" s="55">
        <v>59762</v>
      </c>
      <c r="W943" s="55">
        <v>839</v>
      </c>
      <c r="X943" s="55">
        <v>52522839</v>
      </c>
      <c r="Y943" s="47"/>
      <c r="Z943" s="47"/>
      <c r="AA943" s="47"/>
      <c r="AB943" s="47"/>
      <c r="AC943" s="47"/>
      <c r="AD943" s="47"/>
      <c r="AE943" s="47"/>
      <c r="AF943" s="47"/>
      <c r="AG943" s="47"/>
      <c r="AQ943" s="47"/>
      <c r="AV943" s="47"/>
      <c r="AW943" s="47"/>
      <c r="AZ943" s="47"/>
      <c r="BA943" s="47"/>
      <c r="BB943" s="47"/>
      <c r="BC943" s="47"/>
      <c r="BD943" s="47"/>
      <c r="BE943" s="47"/>
      <c r="BF943" s="47"/>
      <c r="BG943" s="47"/>
      <c r="BH943" s="47"/>
      <c r="BI943" s="47"/>
      <c r="BJ943" s="47"/>
      <c r="BO943" s="47"/>
      <c r="BP943" s="47"/>
      <c r="BQ943" s="49"/>
      <c r="BV943" s="47"/>
      <c r="BW943" s="47"/>
      <c r="BX943" s="50"/>
      <c r="BY943" s="47"/>
      <c r="BZ943" s="47"/>
      <c r="CM943" s="47"/>
      <c r="CR943" s="47"/>
      <c r="CU943" s="47"/>
    </row>
    <row r="944" spans="1:99" x14ac:dyDescent="0.35">
      <c r="A944" s="51" t="s">
        <v>1028</v>
      </c>
      <c r="B944" s="52">
        <v>36829</v>
      </c>
      <c r="C944" s="52">
        <v>46222</v>
      </c>
      <c r="D944" s="53">
        <v>0.84</v>
      </c>
      <c r="E944" s="53">
        <v>0.69</v>
      </c>
      <c r="F944" s="52">
        <v>11246</v>
      </c>
      <c r="G944" s="52">
        <v>9362</v>
      </c>
      <c r="H944" s="53">
        <v>0.51</v>
      </c>
      <c r="I944" s="52">
        <v>20963</v>
      </c>
      <c r="J944" s="52">
        <v>14013</v>
      </c>
      <c r="K944" s="52">
        <v>14385</v>
      </c>
      <c r="L944" s="52">
        <v>20768</v>
      </c>
      <c r="M944" s="52">
        <v>26072</v>
      </c>
      <c r="N944" s="52">
        <v>27448</v>
      </c>
      <c r="O944" s="52">
        <v>20500</v>
      </c>
      <c r="P944" s="52">
        <v>4500</v>
      </c>
      <c r="Q944" s="52">
        <v>7500</v>
      </c>
      <c r="R944" s="52">
        <v>25000</v>
      </c>
      <c r="S944" s="52">
        <v>31000</v>
      </c>
      <c r="T944" s="52">
        <v>217</v>
      </c>
      <c r="U944" s="52">
        <v>1195125902</v>
      </c>
      <c r="V944" s="52">
        <v>24194</v>
      </c>
      <c r="W944" s="52">
        <v>333</v>
      </c>
      <c r="X944" s="52">
        <v>207988001</v>
      </c>
      <c r="Y944" s="47"/>
      <c r="Z944" s="47"/>
      <c r="AA944" s="47"/>
      <c r="AB944" s="47"/>
      <c r="AC944" s="47"/>
      <c r="AD944" s="47"/>
      <c r="AE944" s="47"/>
      <c r="AF944" s="47"/>
      <c r="AG944" s="47"/>
      <c r="AQ944" s="47"/>
      <c r="AV944" s="47"/>
      <c r="AW944" s="47"/>
      <c r="AZ944" s="47"/>
      <c r="BA944" s="47"/>
      <c r="BB944" s="47"/>
      <c r="BC944" s="47"/>
      <c r="BD944" s="47"/>
      <c r="BE944" s="47"/>
      <c r="BF944" s="47"/>
      <c r="BG944" s="47"/>
      <c r="BH944" s="47"/>
      <c r="BI944" s="47"/>
      <c r="BJ944" s="47"/>
      <c r="BO944" s="47"/>
      <c r="BP944" s="47"/>
      <c r="BQ944" s="49"/>
      <c r="BV944" s="47"/>
      <c r="BW944" s="47"/>
      <c r="BX944" s="50"/>
      <c r="CM944" s="47"/>
      <c r="CR944" s="47"/>
      <c r="CU944" s="47"/>
    </row>
    <row r="945" spans="1:99" x14ac:dyDescent="0.35">
      <c r="A945" s="54" t="s">
        <v>1029</v>
      </c>
      <c r="B945" s="55" t="s">
        <v>84</v>
      </c>
      <c r="C945" s="55">
        <v>52769</v>
      </c>
      <c r="D945" s="56">
        <v>1</v>
      </c>
      <c r="E945" s="56">
        <v>0.99</v>
      </c>
      <c r="F945" s="55">
        <v>27982</v>
      </c>
      <c r="G945" s="55">
        <v>24045</v>
      </c>
      <c r="H945" s="56">
        <v>0.98</v>
      </c>
      <c r="I945" s="55">
        <v>22456</v>
      </c>
      <c r="J945" s="55">
        <v>15830</v>
      </c>
      <c r="K945" s="55">
        <v>15809</v>
      </c>
      <c r="L945" s="55">
        <v>23950</v>
      </c>
      <c r="M945" s="55">
        <v>28090</v>
      </c>
      <c r="N945" s="55">
        <v>28131</v>
      </c>
      <c r="O945" s="55">
        <v>22000</v>
      </c>
      <c r="P945" s="55">
        <v>5000</v>
      </c>
      <c r="Q945" s="55">
        <v>10362</v>
      </c>
      <c r="R945" s="55">
        <v>27000</v>
      </c>
      <c r="S945" s="55">
        <v>32313</v>
      </c>
      <c r="T945" s="55">
        <v>233</v>
      </c>
      <c r="U945" s="55">
        <v>354899380</v>
      </c>
      <c r="V945" s="55">
        <v>22860</v>
      </c>
      <c r="W945" s="55">
        <v>299</v>
      </c>
      <c r="X945" s="55">
        <v>21146574</v>
      </c>
      <c r="Y945" s="47"/>
      <c r="Z945" s="47"/>
      <c r="AA945" s="47"/>
      <c r="AB945" s="47"/>
      <c r="AC945" s="47"/>
      <c r="AD945" s="47"/>
      <c r="AE945" s="47"/>
      <c r="AF945" s="47"/>
      <c r="AG945" s="47"/>
      <c r="AK945" s="47"/>
      <c r="AQ945" s="47"/>
      <c r="AV945" s="47"/>
      <c r="AW945" s="47"/>
      <c r="AZ945" s="47"/>
      <c r="BA945" s="47"/>
      <c r="BB945" s="47"/>
      <c r="BC945" s="47"/>
      <c r="BD945" s="47"/>
      <c r="BE945" s="47"/>
      <c r="BF945" s="47"/>
      <c r="BG945" s="47"/>
      <c r="BH945" s="47"/>
      <c r="BI945" s="47"/>
      <c r="BJ945" s="47"/>
      <c r="BO945" s="47"/>
      <c r="BP945" s="47"/>
      <c r="BQ945" s="49"/>
      <c r="BV945" s="47"/>
      <c r="BW945" s="47"/>
      <c r="BX945" s="50"/>
      <c r="CM945" s="47"/>
      <c r="CR945" s="47"/>
      <c r="CU945" s="47"/>
    </row>
    <row r="946" spans="1:99" x14ac:dyDescent="0.35">
      <c r="A946" s="51" t="s">
        <v>1030</v>
      </c>
      <c r="B946" s="52" t="s">
        <v>84</v>
      </c>
      <c r="C946" s="52">
        <v>18600</v>
      </c>
      <c r="D946" s="53">
        <v>0.94</v>
      </c>
      <c r="E946" s="53">
        <v>0.71</v>
      </c>
      <c r="F946" s="52">
        <v>8549</v>
      </c>
      <c r="G946" s="52">
        <v>10308</v>
      </c>
      <c r="H946" s="53">
        <v>0.34</v>
      </c>
      <c r="I946" s="52">
        <v>8151</v>
      </c>
      <c r="J946" s="52">
        <v>7969</v>
      </c>
      <c r="K946" s="52">
        <v>10341</v>
      </c>
      <c r="L946" s="52">
        <v>10643</v>
      </c>
      <c r="M946" s="52">
        <v>11323</v>
      </c>
      <c r="N946" s="52">
        <v>13061</v>
      </c>
      <c r="O946" s="52">
        <v>26159</v>
      </c>
      <c r="P946" s="52">
        <v>2750</v>
      </c>
      <c r="Q946" s="52">
        <v>5500</v>
      </c>
      <c r="R946" s="52">
        <v>26000</v>
      </c>
      <c r="S946" s="52">
        <v>34500</v>
      </c>
      <c r="T946" s="52">
        <v>277</v>
      </c>
      <c r="U946" s="52">
        <v>103347860</v>
      </c>
      <c r="V946" s="52">
        <v>5008</v>
      </c>
      <c r="W946" s="52">
        <v>59</v>
      </c>
      <c r="X946" s="52">
        <v>2647466</v>
      </c>
      <c r="Y946" s="47"/>
      <c r="Z946" s="47"/>
      <c r="AA946" s="47"/>
      <c r="AB946" s="47"/>
      <c r="AC946" s="47"/>
      <c r="AD946" s="47"/>
      <c r="AE946" s="47"/>
      <c r="AF946" s="47"/>
      <c r="AG946" s="47"/>
      <c r="AK946" s="47"/>
      <c r="AV946" s="47"/>
      <c r="AW946" s="47"/>
      <c r="AZ946" s="47"/>
      <c r="BA946" s="47"/>
      <c r="BD946" s="47"/>
      <c r="BE946" s="47"/>
      <c r="BF946" s="47"/>
      <c r="BG946" s="47"/>
      <c r="BH946" s="47"/>
      <c r="BJ946" s="47"/>
      <c r="BO946" s="47"/>
      <c r="BP946" s="47"/>
      <c r="BV946" s="47"/>
      <c r="BW946" s="47"/>
      <c r="BX946" s="50"/>
      <c r="CM946" s="47"/>
      <c r="CR946" s="47"/>
      <c r="CU946" s="47"/>
    </row>
    <row r="947" spans="1:99" x14ac:dyDescent="0.35">
      <c r="A947" s="54" t="s">
        <v>1031</v>
      </c>
      <c r="B947" s="55">
        <v>34629</v>
      </c>
      <c r="C947" s="55">
        <v>52329</v>
      </c>
      <c r="D947" s="56">
        <v>0.94</v>
      </c>
      <c r="E947" s="56">
        <v>0.9</v>
      </c>
      <c r="F947" s="55">
        <v>15670</v>
      </c>
      <c r="G947" s="55">
        <v>13165</v>
      </c>
      <c r="H947" s="56">
        <v>0.49</v>
      </c>
      <c r="I947" s="55">
        <v>14151</v>
      </c>
      <c r="J947" s="55">
        <v>12529</v>
      </c>
      <c r="K947" s="55">
        <v>11881</v>
      </c>
      <c r="L947" s="55">
        <v>14341</v>
      </c>
      <c r="M947" s="55">
        <v>20761</v>
      </c>
      <c r="N947" s="55">
        <v>25858</v>
      </c>
      <c r="O947" s="55">
        <v>21500</v>
      </c>
      <c r="P947" s="55">
        <v>5490</v>
      </c>
      <c r="Q947" s="55">
        <v>10044</v>
      </c>
      <c r="R947" s="55">
        <v>27000</v>
      </c>
      <c r="S947" s="55">
        <v>32000</v>
      </c>
      <c r="T947" s="55">
        <v>228</v>
      </c>
      <c r="U947" s="55">
        <v>4159266121</v>
      </c>
      <c r="V947" s="55">
        <v>23669</v>
      </c>
      <c r="W947" s="55">
        <v>305</v>
      </c>
      <c r="X947" s="55">
        <v>409817319</v>
      </c>
      <c r="Y947" s="47"/>
      <c r="Z947" s="47"/>
      <c r="AA947" s="47"/>
      <c r="AB947" s="47"/>
      <c r="AC947" s="47"/>
      <c r="AD947" s="47"/>
      <c r="AE947" s="47"/>
      <c r="AF947" s="47"/>
      <c r="AG947" s="47"/>
      <c r="AQ947" s="47"/>
      <c r="AV947" s="47"/>
      <c r="AW947" s="47"/>
      <c r="AZ947" s="47"/>
      <c r="BA947" s="47"/>
      <c r="BB947" s="47"/>
      <c r="BC947" s="47"/>
      <c r="BD947" s="47"/>
      <c r="BE947" s="47"/>
      <c r="BF947" s="47"/>
      <c r="BG947" s="47"/>
      <c r="BH947" s="47"/>
      <c r="BI947" s="47"/>
      <c r="BJ947" s="47"/>
      <c r="BO947" s="47"/>
      <c r="BP947" s="47"/>
      <c r="BV947" s="47"/>
      <c r="BW947" s="47"/>
      <c r="BX947" s="50"/>
      <c r="CM947" s="47"/>
      <c r="CR947" s="47"/>
      <c r="CU947" s="47"/>
    </row>
    <row r="948" spans="1:99" x14ac:dyDescent="0.35">
      <c r="A948" s="51" t="s">
        <v>1032</v>
      </c>
      <c r="B948" s="52">
        <v>35766</v>
      </c>
      <c r="C948" s="52">
        <v>53466</v>
      </c>
      <c r="D948" s="53">
        <v>0.56999999999999995</v>
      </c>
      <c r="E948" s="53">
        <v>0.62</v>
      </c>
      <c r="F948" s="52">
        <v>12785</v>
      </c>
      <c r="G948" s="52">
        <v>11439</v>
      </c>
      <c r="H948" s="53">
        <v>0.42</v>
      </c>
      <c r="I948" s="52">
        <v>17535</v>
      </c>
      <c r="J948" s="52">
        <v>14026</v>
      </c>
      <c r="K948" s="52">
        <v>14893</v>
      </c>
      <c r="L948" s="52">
        <v>19950</v>
      </c>
      <c r="M948" s="52">
        <v>27099</v>
      </c>
      <c r="N948" s="52">
        <v>30640</v>
      </c>
      <c r="O948" s="52">
        <v>21500</v>
      </c>
      <c r="P948" s="52">
        <v>5490</v>
      </c>
      <c r="Q948" s="52">
        <v>10044</v>
      </c>
      <c r="R948" s="52">
        <v>27000</v>
      </c>
      <c r="S948" s="52">
        <v>32000</v>
      </c>
      <c r="T948" s="52">
        <v>228</v>
      </c>
      <c r="U948" s="52">
        <v>4159266121</v>
      </c>
      <c r="V948" s="52">
        <v>23669</v>
      </c>
      <c r="W948" s="52">
        <v>305</v>
      </c>
      <c r="X948" s="52">
        <v>409817319</v>
      </c>
      <c r="Y948" s="47"/>
      <c r="Z948" s="47"/>
      <c r="AA948" s="47"/>
      <c r="AB948" s="47"/>
      <c r="AC948" s="47"/>
      <c r="AD948" s="47"/>
      <c r="AE948" s="47"/>
      <c r="AF948" s="47"/>
      <c r="AG948" s="47"/>
      <c r="AQ948" s="47"/>
      <c r="AV948" s="47"/>
      <c r="AW948" s="47"/>
      <c r="AZ948" s="47"/>
      <c r="BA948" s="47"/>
      <c r="BB948" s="47"/>
      <c r="BC948" s="47"/>
      <c r="BD948" s="47"/>
      <c r="BE948" s="47"/>
      <c r="BF948" s="47"/>
      <c r="BG948" s="47"/>
      <c r="BH948" s="47"/>
      <c r="BI948" s="47"/>
      <c r="BJ948" s="47"/>
      <c r="BO948" s="47"/>
      <c r="BP948" s="47"/>
      <c r="BV948" s="47"/>
      <c r="BW948" s="47"/>
      <c r="BX948" s="50"/>
      <c r="CM948" s="47"/>
      <c r="CR948" s="47"/>
      <c r="CU948" s="47"/>
    </row>
    <row r="949" spans="1:99" x14ac:dyDescent="0.35">
      <c r="A949" s="54" t="s">
        <v>1033</v>
      </c>
      <c r="B949" s="55">
        <v>35585</v>
      </c>
      <c r="C949" s="55">
        <v>53285</v>
      </c>
      <c r="D949" s="56">
        <v>0.94</v>
      </c>
      <c r="E949" s="56">
        <v>0.94</v>
      </c>
      <c r="F949" s="55">
        <v>13168</v>
      </c>
      <c r="G949" s="55">
        <v>12525</v>
      </c>
      <c r="H949" s="56">
        <v>0.26</v>
      </c>
      <c r="I949" s="55">
        <v>16578</v>
      </c>
      <c r="J949" s="55">
        <v>11687</v>
      </c>
      <c r="K949" s="55">
        <v>14208</v>
      </c>
      <c r="L949" s="55">
        <v>18266</v>
      </c>
      <c r="M949" s="55">
        <v>24584</v>
      </c>
      <c r="N949" s="55">
        <v>25515</v>
      </c>
      <c r="O949" s="55">
        <v>21500</v>
      </c>
      <c r="P949" s="55">
        <v>5490</v>
      </c>
      <c r="Q949" s="55">
        <v>10044</v>
      </c>
      <c r="R949" s="55">
        <v>27000</v>
      </c>
      <c r="S949" s="55">
        <v>32000</v>
      </c>
      <c r="T949" s="55">
        <v>228</v>
      </c>
      <c r="U949" s="55">
        <v>4159266121</v>
      </c>
      <c r="V949" s="55">
        <v>23669</v>
      </c>
      <c r="W949" s="55">
        <v>305</v>
      </c>
      <c r="X949" s="55">
        <v>409817319</v>
      </c>
      <c r="Y949" s="47"/>
      <c r="Z949" s="47"/>
      <c r="AA949" s="47"/>
      <c r="AB949" s="47"/>
      <c r="AC949" s="47"/>
      <c r="AD949" s="47"/>
      <c r="AE949" s="47"/>
      <c r="AF949" s="47"/>
      <c r="AG949" s="47"/>
      <c r="AQ949" s="47"/>
      <c r="AV949" s="47"/>
      <c r="AW949" s="47"/>
      <c r="AZ949" s="47"/>
      <c r="BA949" s="47"/>
      <c r="BB949" s="47"/>
      <c r="BC949" s="47"/>
      <c r="BD949" s="47"/>
      <c r="BE949" s="47"/>
      <c r="BF949" s="47"/>
      <c r="BG949" s="47"/>
      <c r="BH949" s="47"/>
      <c r="BI949" s="47"/>
      <c r="BJ949" s="47"/>
      <c r="BO949" s="47"/>
      <c r="BP949" s="47"/>
      <c r="BQ949" s="49"/>
      <c r="BV949" s="47"/>
      <c r="BW949" s="47"/>
      <c r="BX949" s="50"/>
      <c r="CM949" s="47"/>
      <c r="CR949" s="47"/>
      <c r="CU949" s="47"/>
    </row>
    <row r="950" spans="1:99" x14ac:dyDescent="0.35">
      <c r="A950" s="51" t="s">
        <v>1034</v>
      </c>
      <c r="B950" s="52" t="s">
        <v>84</v>
      </c>
      <c r="C950" s="52">
        <v>67950</v>
      </c>
      <c r="D950" s="53">
        <v>0.99</v>
      </c>
      <c r="E950" s="53">
        <v>0.92</v>
      </c>
      <c r="F950" s="52">
        <v>19484</v>
      </c>
      <c r="G950" s="52">
        <v>20192</v>
      </c>
      <c r="H950" s="53">
        <v>0.65</v>
      </c>
      <c r="I950" s="52">
        <v>45280</v>
      </c>
      <c r="J950" s="52">
        <v>37986</v>
      </c>
      <c r="K950" s="52">
        <v>39204</v>
      </c>
      <c r="L950" s="52">
        <v>42068</v>
      </c>
      <c r="M950" s="52">
        <v>44891</v>
      </c>
      <c r="N950" s="52">
        <v>46287</v>
      </c>
      <c r="O950" s="52">
        <v>25000</v>
      </c>
      <c r="P950" s="52">
        <v>4168</v>
      </c>
      <c r="Q950" s="52">
        <v>7595</v>
      </c>
      <c r="R950" s="52">
        <v>27000</v>
      </c>
      <c r="S950" s="52">
        <v>30000</v>
      </c>
      <c r="T950" s="52">
        <v>265</v>
      </c>
      <c r="U950" s="52">
        <v>549734192</v>
      </c>
      <c r="V950" s="52">
        <v>56377</v>
      </c>
      <c r="W950" s="52">
        <v>872</v>
      </c>
      <c r="X950" s="52">
        <v>170030911</v>
      </c>
      <c r="Y950" s="47"/>
      <c r="Z950" s="47"/>
      <c r="AA950" s="47"/>
      <c r="AB950" s="47"/>
      <c r="AC950" s="47"/>
      <c r="AD950" s="47"/>
      <c r="AE950" s="47"/>
      <c r="AF950" s="47"/>
      <c r="AG950" s="47"/>
      <c r="AQ950" s="47"/>
      <c r="AV950" s="47"/>
      <c r="AW950" s="47"/>
      <c r="AZ950" s="47"/>
      <c r="BA950" s="47"/>
      <c r="BB950" s="47"/>
      <c r="BC950" s="47"/>
      <c r="BD950" s="47"/>
      <c r="BE950" s="47"/>
      <c r="BF950" s="47"/>
      <c r="BG950" s="47"/>
      <c r="BH950" s="47"/>
      <c r="BI950" s="47"/>
      <c r="BJ950" s="47"/>
      <c r="BO950" s="47"/>
      <c r="BP950" s="47"/>
      <c r="BV950" s="47"/>
      <c r="BW950" s="47"/>
      <c r="BX950" s="50"/>
      <c r="BY950" s="47"/>
      <c r="CM950" s="47"/>
      <c r="CR950" s="47"/>
      <c r="CU950" s="47"/>
    </row>
    <row r="951" spans="1:99" x14ac:dyDescent="0.35">
      <c r="A951" s="54" t="s">
        <v>1035</v>
      </c>
      <c r="B951" s="55">
        <v>25285</v>
      </c>
      <c r="C951" s="55">
        <v>40884</v>
      </c>
      <c r="D951" s="56">
        <v>1</v>
      </c>
      <c r="E951" s="56">
        <v>0.93</v>
      </c>
      <c r="F951" s="55">
        <v>10663</v>
      </c>
      <c r="G951" s="55">
        <v>8740</v>
      </c>
      <c r="H951" s="56">
        <v>0.54</v>
      </c>
      <c r="I951" s="55">
        <v>12432</v>
      </c>
      <c r="J951" s="55">
        <v>7721</v>
      </c>
      <c r="K951" s="55">
        <v>8351</v>
      </c>
      <c r="L951" s="55">
        <v>11649</v>
      </c>
      <c r="M951" s="55">
        <v>14216</v>
      </c>
      <c r="N951" s="55">
        <v>15912</v>
      </c>
      <c r="O951" s="55">
        <v>25000</v>
      </c>
      <c r="P951" s="55">
        <v>4198</v>
      </c>
      <c r="Q951" s="55">
        <v>7105</v>
      </c>
      <c r="R951" s="55">
        <v>31000</v>
      </c>
      <c r="S951" s="55">
        <v>42131</v>
      </c>
      <c r="T951" s="55">
        <v>265</v>
      </c>
      <c r="U951" s="55">
        <v>711841769</v>
      </c>
      <c r="V951" s="55">
        <v>13333</v>
      </c>
      <c r="W951" s="55">
        <v>251</v>
      </c>
      <c r="X951" s="55">
        <v>58820927</v>
      </c>
      <c r="Y951" s="47"/>
      <c r="Z951" s="47"/>
      <c r="AA951" s="47"/>
      <c r="AB951" s="47"/>
      <c r="AC951" s="47"/>
      <c r="AD951" s="47"/>
      <c r="AE951" s="47"/>
      <c r="AF951" s="47"/>
      <c r="AG951" s="47"/>
      <c r="AK951" s="47"/>
      <c r="AQ951" s="47"/>
      <c r="AV951" s="47"/>
      <c r="AW951" s="47"/>
      <c r="AZ951" s="47"/>
      <c r="BA951" s="47"/>
      <c r="BB951" s="47"/>
      <c r="BC951" s="47"/>
      <c r="BD951" s="47"/>
      <c r="BE951" s="47"/>
      <c r="BF951" s="47"/>
      <c r="BG951" s="47"/>
      <c r="BH951" s="47"/>
      <c r="BI951" s="47"/>
      <c r="BJ951" s="47"/>
      <c r="BO951" s="47"/>
      <c r="BP951" s="47"/>
      <c r="BV951" s="47"/>
      <c r="BW951" s="47"/>
      <c r="BX951" s="50"/>
      <c r="CM951" s="47"/>
      <c r="CR951" s="47"/>
      <c r="CU951" s="47"/>
    </row>
    <row r="952" spans="1:99" x14ac:dyDescent="0.35">
      <c r="A952" s="51" t="s">
        <v>1036</v>
      </c>
      <c r="B952" s="52" t="s">
        <v>84</v>
      </c>
      <c r="C952" s="52">
        <v>51298</v>
      </c>
      <c r="D952" s="53">
        <v>1</v>
      </c>
      <c r="E952" s="53">
        <v>0.95</v>
      </c>
      <c r="F952" s="52">
        <v>25476</v>
      </c>
      <c r="G952" s="52">
        <v>22910</v>
      </c>
      <c r="H952" s="53">
        <v>0.62</v>
      </c>
      <c r="I952" s="52">
        <v>23359</v>
      </c>
      <c r="J952" s="52">
        <v>20027</v>
      </c>
      <c r="K952" s="52">
        <v>20789</v>
      </c>
      <c r="L952" s="52">
        <v>19963</v>
      </c>
      <c r="M952" s="52">
        <v>23852</v>
      </c>
      <c r="N952" s="52">
        <v>27352</v>
      </c>
      <c r="O952" s="52">
        <v>25000</v>
      </c>
      <c r="P952" s="52">
        <v>4750</v>
      </c>
      <c r="Q952" s="52">
        <v>10744</v>
      </c>
      <c r="R952" s="52">
        <v>27000</v>
      </c>
      <c r="S952" s="52">
        <v>32250</v>
      </c>
      <c r="T952" s="52">
        <v>265</v>
      </c>
      <c r="U952" s="52">
        <v>309373918</v>
      </c>
      <c r="V952" s="52">
        <v>30000</v>
      </c>
      <c r="W952" s="52">
        <v>466</v>
      </c>
      <c r="X952" s="52">
        <v>48810188</v>
      </c>
      <c r="Y952" s="47"/>
      <c r="Z952" s="47"/>
      <c r="AA952" s="47"/>
      <c r="AB952" s="47"/>
      <c r="AC952" s="47"/>
      <c r="AD952" s="47"/>
      <c r="AE952" s="47"/>
      <c r="AF952" s="47"/>
      <c r="AG952" s="47"/>
      <c r="AK952" s="47"/>
      <c r="AQ952" s="47"/>
      <c r="AV952" s="47"/>
      <c r="AW952" s="47"/>
      <c r="AZ952" s="47"/>
      <c r="BA952" s="47"/>
      <c r="BB952" s="47"/>
      <c r="BC952" s="47"/>
      <c r="BD952" s="47"/>
      <c r="BE952" s="47"/>
      <c r="BF952" s="47"/>
      <c r="BG952" s="47"/>
      <c r="BH952" s="47"/>
      <c r="BI952" s="47"/>
      <c r="BJ952" s="47"/>
      <c r="BO952" s="47"/>
      <c r="BP952" s="47"/>
      <c r="BV952" s="47"/>
      <c r="BW952" s="47"/>
      <c r="BX952" s="50"/>
      <c r="CM952" s="47"/>
      <c r="CR952" s="47"/>
      <c r="CU952" s="47"/>
    </row>
    <row r="953" spans="1:99" x14ac:dyDescent="0.35">
      <c r="A953" s="54" t="s">
        <v>1037</v>
      </c>
      <c r="B953" s="55" t="s">
        <v>84</v>
      </c>
      <c r="C953" s="55">
        <v>65620</v>
      </c>
      <c r="D953" s="56">
        <v>1</v>
      </c>
      <c r="E953" s="56">
        <v>0.99</v>
      </c>
      <c r="F953" s="55">
        <v>27936</v>
      </c>
      <c r="G953" s="55">
        <v>28765</v>
      </c>
      <c r="H953" s="56">
        <v>0.68</v>
      </c>
      <c r="I953" s="55">
        <v>35080</v>
      </c>
      <c r="J953" s="55">
        <v>25690</v>
      </c>
      <c r="K953" s="55">
        <v>32865</v>
      </c>
      <c r="L953" s="55">
        <v>29378</v>
      </c>
      <c r="M953" s="55">
        <v>32294</v>
      </c>
      <c r="N953" s="55">
        <v>36508</v>
      </c>
      <c r="O953" s="55">
        <v>27000</v>
      </c>
      <c r="P953" s="55">
        <v>5500</v>
      </c>
      <c r="Q953" s="55">
        <v>12000</v>
      </c>
      <c r="R953" s="55">
        <v>27000</v>
      </c>
      <c r="S953" s="55">
        <v>33500</v>
      </c>
      <c r="T953" s="55">
        <v>286</v>
      </c>
      <c r="U953" s="55">
        <v>99171196</v>
      </c>
      <c r="V953" s="55">
        <v>54500</v>
      </c>
      <c r="W953" s="55">
        <v>713</v>
      </c>
      <c r="X953" s="55">
        <v>41488387</v>
      </c>
      <c r="Y953" s="47"/>
      <c r="Z953" s="47"/>
      <c r="AA953" s="47"/>
      <c r="AB953" s="47"/>
      <c r="AC953" s="47"/>
      <c r="AD953" s="47"/>
      <c r="AE953" s="47"/>
      <c r="AF953" s="47"/>
      <c r="AG953" s="47"/>
      <c r="AQ953" s="47"/>
      <c r="AV953" s="47"/>
      <c r="AW953" s="47"/>
      <c r="AZ953" s="47"/>
      <c r="BA953" s="47"/>
      <c r="BB953" s="47"/>
      <c r="BC953" s="47"/>
      <c r="BD953" s="47"/>
      <c r="BE953" s="47"/>
      <c r="BF953" s="47"/>
      <c r="BG953" s="47"/>
      <c r="BH953" s="47"/>
      <c r="BI953" s="47"/>
      <c r="BJ953" s="47"/>
      <c r="BO953" s="47"/>
      <c r="BP953" s="47"/>
      <c r="BV953" s="47"/>
      <c r="BW953" s="47"/>
      <c r="BX953" s="50"/>
      <c r="CM953" s="47"/>
      <c r="CR953" s="47"/>
      <c r="CU953" s="47"/>
    </row>
    <row r="954" spans="1:99" x14ac:dyDescent="0.35">
      <c r="A954" s="51" t="s">
        <v>1038</v>
      </c>
      <c r="B954" s="52" t="s">
        <v>84</v>
      </c>
      <c r="C954" s="52">
        <v>32118</v>
      </c>
      <c r="D954" s="53">
        <v>0.94</v>
      </c>
      <c r="E954" s="53">
        <v>0.79</v>
      </c>
      <c r="F954" s="52">
        <v>11769</v>
      </c>
      <c r="G954" s="52">
        <v>13763</v>
      </c>
      <c r="H954" s="53">
        <v>0.76</v>
      </c>
      <c r="I954" s="52">
        <v>20081</v>
      </c>
      <c r="J954" s="52">
        <v>19029</v>
      </c>
      <c r="K954" s="52">
        <v>19296</v>
      </c>
      <c r="L954" s="52">
        <v>22008</v>
      </c>
      <c r="M954" s="52">
        <v>22031</v>
      </c>
      <c r="N954" s="52">
        <v>24857</v>
      </c>
      <c r="O954" s="52">
        <v>29669</v>
      </c>
      <c r="P954" s="52">
        <v>5500</v>
      </c>
      <c r="Q954" s="52">
        <v>8250</v>
      </c>
      <c r="R954" s="52">
        <v>34750</v>
      </c>
      <c r="S954" s="52">
        <v>47500</v>
      </c>
      <c r="T954" s="52">
        <v>315</v>
      </c>
      <c r="U954" s="52">
        <v>232957561</v>
      </c>
      <c r="V954" s="52">
        <v>15306</v>
      </c>
      <c r="W954" s="52">
        <v>214</v>
      </c>
      <c r="X954" s="52">
        <v>42553911</v>
      </c>
      <c r="Y954" s="47"/>
      <c r="Z954" s="47"/>
      <c r="AA954" s="47"/>
      <c r="AB954" s="47"/>
      <c r="AC954" s="47"/>
      <c r="AD954" s="47"/>
      <c r="AE954" s="47"/>
      <c r="AF954" s="47"/>
      <c r="AG954" s="47"/>
      <c r="AK954" s="47"/>
      <c r="AV954" s="47"/>
      <c r="AW954" s="47"/>
      <c r="AZ954" s="47"/>
      <c r="BA954" s="47"/>
      <c r="BB954" s="47"/>
      <c r="BC954" s="47"/>
      <c r="BD954" s="47"/>
      <c r="BE954" s="47"/>
      <c r="BF954" s="47"/>
      <c r="BG954" s="47"/>
      <c r="BH954" s="47"/>
      <c r="BJ954" s="47"/>
      <c r="BO954" s="47"/>
      <c r="BP954" s="47"/>
      <c r="BV954" s="47"/>
      <c r="BW954" s="47"/>
      <c r="BX954" s="50"/>
      <c r="CM954" s="47"/>
      <c r="CR954" s="47"/>
      <c r="CU954" s="47"/>
    </row>
    <row r="955" spans="1:99" x14ac:dyDescent="0.35">
      <c r="A955" s="54" t="s">
        <v>1039</v>
      </c>
      <c r="B955" s="55">
        <v>24067</v>
      </c>
      <c r="C955" s="55">
        <v>33951</v>
      </c>
      <c r="D955" s="56">
        <v>0.98</v>
      </c>
      <c r="E955" s="56">
        <v>0.7</v>
      </c>
      <c r="F955" s="55">
        <v>6042</v>
      </c>
      <c r="G955" s="55">
        <v>5564</v>
      </c>
      <c r="H955" s="56">
        <v>0.45</v>
      </c>
      <c r="I955" s="55">
        <v>14065</v>
      </c>
      <c r="J955" s="55">
        <v>10744</v>
      </c>
      <c r="K955" s="55">
        <v>11452</v>
      </c>
      <c r="L955" s="55">
        <v>12692</v>
      </c>
      <c r="M955" s="55">
        <v>16707</v>
      </c>
      <c r="N955" s="55">
        <v>19275</v>
      </c>
      <c r="O955" s="55">
        <v>21058</v>
      </c>
      <c r="P955" s="55">
        <v>3250</v>
      </c>
      <c r="Q955" s="55">
        <v>5500</v>
      </c>
      <c r="R955" s="55">
        <v>25162</v>
      </c>
      <c r="S955" s="55">
        <v>32500</v>
      </c>
      <c r="T955" s="55">
        <v>223</v>
      </c>
      <c r="U955" s="55">
        <v>696079875</v>
      </c>
      <c r="V955" s="55">
        <v>9261</v>
      </c>
      <c r="W955" s="55">
        <v>131</v>
      </c>
      <c r="X955" s="55">
        <v>14612303</v>
      </c>
      <c r="Y955" s="47"/>
      <c r="Z955" s="47"/>
      <c r="AA955" s="47"/>
      <c r="AB955" s="47"/>
      <c r="AC955" s="47"/>
      <c r="AD955" s="47"/>
      <c r="AE955" s="47"/>
      <c r="AF955" s="47"/>
      <c r="AG955" s="47"/>
      <c r="AQ955" s="47"/>
      <c r="AV955" s="47"/>
      <c r="AW955" s="47"/>
      <c r="AZ955" s="47"/>
      <c r="BA955" s="47"/>
      <c r="BB955" s="47"/>
      <c r="BC955" s="47"/>
      <c r="BD955" s="47"/>
      <c r="BE955" s="47"/>
      <c r="BF955" s="47"/>
      <c r="BG955" s="47"/>
      <c r="BH955" s="47"/>
      <c r="BI955" s="47"/>
      <c r="BJ955" s="47"/>
      <c r="BO955" s="47"/>
      <c r="BP955" s="47"/>
      <c r="BV955" s="47"/>
      <c r="BW955" s="47"/>
      <c r="BX955" s="50"/>
      <c r="CM955" s="47"/>
      <c r="CR955" s="47"/>
      <c r="CU955" s="47"/>
    </row>
    <row r="956" spans="1:99" x14ac:dyDescent="0.35">
      <c r="A956" s="51" t="s">
        <v>1040</v>
      </c>
      <c r="B956" s="52" t="s">
        <v>84</v>
      </c>
      <c r="C956" s="52">
        <v>68778</v>
      </c>
      <c r="D956" s="53">
        <v>0.99</v>
      </c>
      <c r="E956" s="53">
        <v>0.95</v>
      </c>
      <c r="F956" s="52">
        <v>38787</v>
      </c>
      <c r="G956" s="52">
        <v>33882</v>
      </c>
      <c r="H956" s="53">
        <v>0.5</v>
      </c>
      <c r="I956" s="52">
        <v>27193</v>
      </c>
      <c r="J956" s="52">
        <v>17738</v>
      </c>
      <c r="K956" s="52">
        <v>20598</v>
      </c>
      <c r="L956" s="52">
        <v>21925</v>
      </c>
      <c r="M956" s="52">
        <v>28697</v>
      </c>
      <c r="N956" s="52">
        <v>31099</v>
      </c>
      <c r="O956" s="52">
        <v>24803</v>
      </c>
      <c r="P956" s="52">
        <v>5500</v>
      </c>
      <c r="Q956" s="52">
        <v>9910</v>
      </c>
      <c r="R956" s="52">
        <v>27500</v>
      </c>
      <c r="S956" s="52">
        <v>37500</v>
      </c>
      <c r="T956" s="52">
        <v>263</v>
      </c>
      <c r="U956" s="52">
        <v>451039254</v>
      </c>
      <c r="V956" s="52">
        <v>28954</v>
      </c>
      <c r="W956" s="52">
        <v>416</v>
      </c>
      <c r="X956" s="52">
        <v>49898012</v>
      </c>
      <c r="Y956" s="47"/>
      <c r="Z956" s="47"/>
      <c r="AA956" s="47"/>
      <c r="AB956" s="47"/>
      <c r="AC956" s="47"/>
      <c r="AD956" s="47"/>
      <c r="AE956" s="47"/>
      <c r="AF956" s="47"/>
      <c r="AG956" s="47"/>
      <c r="AL956" s="47"/>
      <c r="AQ956" s="47"/>
      <c r="AV956" s="47"/>
      <c r="AW956" s="47"/>
      <c r="AZ956" s="47"/>
      <c r="BA956" s="47"/>
      <c r="BB956" s="47"/>
      <c r="BC956" s="47"/>
      <c r="BD956" s="47"/>
      <c r="BE956" s="47"/>
      <c r="BF956" s="47"/>
      <c r="BG956" s="47"/>
      <c r="BH956" s="47"/>
      <c r="BI956" s="47"/>
      <c r="BJ956" s="47"/>
      <c r="BO956" s="47"/>
      <c r="BP956" s="47"/>
      <c r="BQ956" s="49"/>
      <c r="BV956" s="47"/>
      <c r="BW956" s="47"/>
      <c r="BX956" s="50"/>
      <c r="CM956" s="47"/>
      <c r="CR956" s="47"/>
      <c r="CU956" s="47"/>
    </row>
    <row r="957" spans="1:99" x14ac:dyDescent="0.35">
      <c r="A957" s="54" t="s">
        <v>1041</v>
      </c>
      <c r="B957" s="55" t="s">
        <v>84</v>
      </c>
      <c r="C957" s="55">
        <v>53374</v>
      </c>
      <c r="D957" s="56">
        <v>0.99</v>
      </c>
      <c r="E957" s="56">
        <v>0.88</v>
      </c>
      <c r="F957" s="55">
        <v>29905</v>
      </c>
      <c r="G957" s="55">
        <v>24701</v>
      </c>
      <c r="H957" s="56">
        <v>0.79</v>
      </c>
      <c r="I957" s="55">
        <v>21689</v>
      </c>
      <c r="J957" s="55">
        <v>16419</v>
      </c>
      <c r="K957" s="55">
        <v>18675</v>
      </c>
      <c r="L957" s="55">
        <v>20995</v>
      </c>
      <c r="M957" s="55">
        <v>29709</v>
      </c>
      <c r="N957" s="55">
        <v>29918</v>
      </c>
      <c r="O957" s="55">
        <v>24934</v>
      </c>
      <c r="P957" s="55">
        <v>3500</v>
      </c>
      <c r="Q957" s="55">
        <v>7000</v>
      </c>
      <c r="R957" s="55">
        <v>26000</v>
      </c>
      <c r="S957" s="55">
        <v>33711</v>
      </c>
      <c r="T957" s="55">
        <v>264</v>
      </c>
      <c r="U957" s="55">
        <v>101393621</v>
      </c>
      <c r="V957" s="55">
        <v>14409</v>
      </c>
      <c r="W957" s="55">
        <v>216</v>
      </c>
      <c r="X957" s="55">
        <v>10182294</v>
      </c>
      <c r="Y957" s="47"/>
      <c r="Z957" s="47"/>
      <c r="AA957" s="47"/>
      <c r="AB957" s="47"/>
      <c r="AC957" s="47"/>
      <c r="AD957" s="47"/>
      <c r="AE957" s="47"/>
      <c r="AF957" s="47"/>
      <c r="AG957" s="47"/>
      <c r="AK957" s="47"/>
      <c r="AQ957" s="47"/>
      <c r="AV957" s="47"/>
      <c r="AW957" s="47"/>
      <c r="AZ957" s="47"/>
      <c r="BA957" s="47"/>
      <c r="BB957" s="47"/>
      <c r="BC957" s="47"/>
      <c r="BD957" s="47"/>
      <c r="BE957" s="47"/>
      <c r="BF957" s="47"/>
      <c r="BG957" s="47"/>
      <c r="BH957" s="47"/>
      <c r="BI957" s="47"/>
      <c r="BJ957" s="47"/>
      <c r="BO957" s="47"/>
      <c r="BP957" s="47"/>
      <c r="BQ957" s="49"/>
      <c r="BV957" s="47"/>
      <c r="BW957" s="47"/>
      <c r="BX957" s="50"/>
      <c r="CM957" s="47"/>
      <c r="CR957" s="47"/>
      <c r="CU957" s="47"/>
    </row>
    <row r="958" spans="1:99" x14ac:dyDescent="0.35">
      <c r="A958" s="51" t="s">
        <v>1042</v>
      </c>
      <c r="B958" s="52" t="s">
        <v>84</v>
      </c>
      <c r="C958" s="52">
        <v>58972</v>
      </c>
      <c r="D958" s="53">
        <v>1</v>
      </c>
      <c r="E958" s="53">
        <v>0.63</v>
      </c>
      <c r="F958" s="52">
        <v>28453</v>
      </c>
      <c r="G958" s="52">
        <v>25020</v>
      </c>
      <c r="H958" s="53">
        <v>0.68</v>
      </c>
      <c r="I958" s="52">
        <v>27459</v>
      </c>
      <c r="J958" s="52">
        <v>42740</v>
      </c>
      <c r="K958" s="52">
        <v>40228</v>
      </c>
      <c r="L958" s="52">
        <v>43754</v>
      </c>
      <c r="M958" s="52"/>
      <c r="N958" s="52"/>
      <c r="O958" s="52">
        <v>27000</v>
      </c>
      <c r="P958" s="52">
        <v>5500</v>
      </c>
      <c r="Q958" s="52">
        <v>13000</v>
      </c>
      <c r="R958" s="52">
        <v>30750</v>
      </c>
      <c r="S958" s="52">
        <v>37500</v>
      </c>
      <c r="T958" s="52">
        <v>286</v>
      </c>
      <c r="U958" s="52">
        <v>214249771</v>
      </c>
      <c r="V958" s="52">
        <v>41122</v>
      </c>
      <c r="W958" s="52">
        <v>635</v>
      </c>
      <c r="X958" s="52">
        <v>33272420</v>
      </c>
      <c r="Y958" s="47"/>
      <c r="Z958" s="47"/>
      <c r="AA958" s="47"/>
      <c r="AB958" s="47"/>
      <c r="AC958" s="47"/>
      <c r="AD958" s="47"/>
      <c r="AE958" s="47"/>
      <c r="AF958" s="47"/>
      <c r="AG958" s="47"/>
      <c r="AQ958" s="47"/>
      <c r="AV958" s="47"/>
      <c r="AW958" s="47"/>
      <c r="AZ958" s="47"/>
      <c r="BA958" s="47"/>
      <c r="BB958" s="47"/>
      <c r="BC958" s="47"/>
      <c r="BD958" s="47"/>
      <c r="BE958" s="47"/>
      <c r="BF958" s="47"/>
      <c r="BG958" s="47"/>
      <c r="BH958" s="47"/>
      <c r="BJ958" s="47"/>
      <c r="BO958" s="47"/>
      <c r="BP958" s="47"/>
      <c r="BQ958" s="49"/>
      <c r="BV958" s="47"/>
      <c r="BW958" s="47"/>
      <c r="BX958" s="50"/>
      <c r="BY958" s="47"/>
      <c r="CM958" s="47"/>
      <c r="CR958" s="47"/>
      <c r="CU958" s="47"/>
    </row>
    <row r="959" spans="1:99" x14ac:dyDescent="0.35">
      <c r="A959" s="54" t="s">
        <v>1043</v>
      </c>
      <c r="B959" s="55">
        <v>0</v>
      </c>
      <c r="C959" s="55"/>
      <c r="D959" s="56">
        <v>0.61</v>
      </c>
      <c r="E959" s="56">
        <v>0.35</v>
      </c>
      <c r="F959" s="55">
        <v>5313</v>
      </c>
      <c r="G959" s="55">
        <v>6148</v>
      </c>
      <c r="H959" s="56">
        <v>7.0000000000000007E-2</v>
      </c>
      <c r="I959" s="55">
        <v>6187</v>
      </c>
      <c r="J959" s="55">
        <v>5871</v>
      </c>
      <c r="K959" s="55">
        <v>4866</v>
      </c>
      <c r="L959" s="55">
        <v>6131</v>
      </c>
      <c r="M959" s="55">
        <v>9090</v>
      </c>
      <c r="N959" s="55"/>
      <c r="O959" s="55">
        <v>12000</v>
      </c>
      <c r="P959" s="55">
        <v>2000</v>
      </c>
      <c r="Q959" s="55">
        <v>3668</v>
      </c>
      <c r="R959" s="55">
        <v>17250</v>
      </c>
      <c r="S959" s="55">
        <v>29500</v>
      </c>
      <c r="T959" s="55">
        <v>127</v>
      </c>
      <c r="U959" s="55">
        <v>130374776</v>
      </c>
      <c r="V959" s="55"/>
      <c r="W959" s="55"/>
      <c r="X959" s="55">
        <v>698252</v>
      </c>
      <c r="Y959" s="47"/>
      <c r="Z959" s="47"/>
      <c r="AA959" s="47"/>
      <c r="AB959" s="47"/>
      <c r="AQ959" s="47"/>
      <c r="AV959" s="47"/>
      <c r="BA959" s="47"/>
      <c r="BB959" s="47"/>
      <c r="BE959" s="47"/>
      <c r="BF959" s="47"/>
      <c r="BG959" s="47"/>
      <c r="BH959" s="47"/>
      <c r="BO959" s="47"/>
      <c r="BV959" s="47"/>
      <c r="BX959" s="50"/>
      <c r="CM959" s="47"/>
      <c r="CR959" s="47"/>
      <c r="CU959" s="47"/>
    </row>
    <row r="960" spans="1:99" x14ac:dyDescent="0.35">
      <c r="A960" s="51" t="s">
        <v>1044</v>
      </c>
      <c r="B960" s="52" t="s">
        <v>84</v>
      </c>
      <c r="C960" s="52">
        <v>66954</v>
      </c>
      <c r="D960" s="53">
        <v>1</v>
      </c>
      <c r="E960" s="53">
        <v>0.99</v>
      </c>
      <c r="F960" s="52">
        <v>37533</v>
      </c>
      <c r="G960" s="52">
        <v>35069</v>
      </c>
      <c r="H960" s="53">
        <v>0.62</v>
      </c>
      <c r="I960" s="52">
        <v>27982</v>
      </c>
      <c r="J960" s="52">
        <v>14484</v>
      </c>
      <c r="K960" s="52">
        <v>15535</v>
      </c>
      <c r="L960" s="52">
        <v>17956</v>
      </c>
      <c r="M960" s="52">
        <v>24698</v>
      </c>
      <c r="N960" s="52">
        <v>31822</v>
      </c>
      <c r="O960" s="52">
        <v>27000</v>
      </c>
      <c r="P960" s="52">
        <v>5500</v>
      </c>
      <c r="Q960" s="52">
        <v>12250</v>
      </c>
      <c r="R960" s="52">
        <v>27100</v>
      </c>
      <c r="S960" s="52">
        <v>32000</v>
      </c>
      <c r="T960" s="52">
        <v>286</v>
      </c>
      <c r="U960" s="52">
        <v>74357364</v>
      </c>
      <c r="V960" s="52">
        <v>20662</v>
      </c>
      <c r="W960" s="52">
        <v>381</v>
      </c>
      <c r="X960" s="52">
        <v>11201130</v>
      </c>
      <c r="Y960" s="47"/>
      <c r="Z960" s="47"/>
      <c r="AA960" s="47"/>
      <c r="AB960" s="47"/>
      <c r="AC960" s="47"/>
      <c r="AD960" s="47"/>
      <c r="AE960" s="47"/>
      <c r="AF960" s="47"/>
      <c r="AG960" s="47"/>
      <c r="AQ960" s="47"/>
      <c r="AV960" s="47"/>
      <c r="AW960" s="47"/>
      <c r="BB960" s="47"/>
      <c r="BC960" s="47"/>
      <c r="BD960" s="47"/>
      <c r="BE960" s="47"/>
      <c r="BF960" s="47"/>
      <c r="BG960" s="47"/>
      <c r="BH960" s="47"/>
      <c r="BI960" s="47"/>
      <c r="BJ960" s="47"/>
      <c r="BO960" s="47"/>
      <c r="BP960" s="47"/>
      <c r="BV960" s="47"/>
      <c r="BW960" s="47"/>
      <c r="BX960" s="50"/>
      <c r="CM960" s="47"/>
      <c r="CR960" s="47"/>
      <c r="CU960" s="47"/>
    </row>
    <row r="961" spans="1:99" x14ac:dyDescent="0.35">
      <c r="A961" s="54" t="s">
        <v>1045</v>
      </c>
      <c r="B961" s="55" t="s">
        <v>84</v>
      </c>
      <c r="C961" s="55">
        <v>59422</v>
      </c>
      <c r="D961" s="56">
        <v>1</v>
      </c>
      <c r="E961" s="56">
        <v>0.71</v>
      </c>
      <c r="F961" s="55">
        <v>26987</v>
      </c>
      <c r="G961" s="55">
        <v>22685</v>
      </c>
      <c r="H961" s="56">
        <v>0.85</v>
      </c>
      <c r="I961" s="55">
        <v>29625</v>
      </c>
      <c r="J961" s="55">
        <v>23306</v>
      </c>
      <c r="K961" s="55">
        <v>27589</v>
      </c>
      <c r="L961" s="55">
        <v>25877</v>
      </c>
      <c r="M961" s="55">
        <v>31074</v>
      </c>
      <c r="N961" s="55">
        <v>31131</v>
      </c>
      <c r="O961" s="55">
        <v>27000</v>
      </c>
      <c r="P961" s="55">
        <v>2177</v>
      </c>
      <c r="Q961" s="55">
        <v>5500</v>
      </c>
      <c r="R961" s="55">
        <v>27000</v>
      </c>
      <c r="S961" s="55">
        <v>30124</v>
      </c>
      <c r="T961" s="55">
        <v>286</v>
      </c>
      <c r="U961" s="55">
        <v>135774175</v>
      </c>
      <c r="V961" s="55">
        <v>31583</v>
      </c>
      <c r="W961" s="55">
        <v>429</v>
      </c>
      <c r="X961" s="55">
        <v>27442267</v>
      </c>
      <c r="Y961" s="47"/>
      <c r="Z961" s="47"/>
      <c r="AA961" s="47"/>
      <c r="AB961" s="47"/>
      <c r="AC961" s="47"/>
      <c r="AD961" s="47"/>
      <c r="AE961" s="47"/>
      <c r="AF961" s="47"/>
      <c r="AG961" s="47"/>
      <c r="AQ961" s="47"/>
      <c r="AV961" s="47"/>
      <c r="AW961" s="47"/>
      <c r="AZ961" s="47"/>
      <c r="BA961" s="47"/>
      <c r="BB961" s="47"/>
      <c r="BD961" s="47"/>
      <c r="BE961" s="47"/>
      <c r="BF961" s="47"/>
      <c r="BG961" s="47"/>
      <c r="BH961" s="47"/>
      <c r="BI961" s="47"/>
      <c r="BJ961" s="47"/>
      <c r="BO961" s="47"/>
      <c r="BP961" s="47"/>
      <c r="BV961" s="47"/>
      <c r="BW961" s="47"/>
      <c r="BX961" s="50"/>
      <c r="CM961" s="47"/>
      <c r="CR961" s="47"/>
      <c r="CU961" s="47"/>
    </row>
    <row r="962" spans="1:99" x14ac:dyDescent="0.35">
      <c r="A962" s="51" t="s">
        <v>1046</v>
      </c>
      <c r="B962" s="52" t="s">
        <v>84</v>
      </c>
      <c r="C962" s="52">
        <v>67266</v>
      </c>
      <c r="D962" s="53">
        <v>1</v>
      </c>
      <c r="E962" s="53">
        <v>0.93</v>
      </c>
      <c r="F962" s="52">
        <v>29822</v>
      </c>
      <c r="G962" s="52">
        <v>25145</v>
      </c>
      <c r="H962" s="53">
        <v>0.65</v>
      </c>
      <c r="I962" s="52">
        <v>33777</v>
      </c>
      <c r="J962" s="52">
        <v>28101</v>
      </c>
      <c r="K962" s="52">
        <v>25925</v>
      </c>
      <c r="L962" s="52">
        <v>30671</v>
      </c>
      <c r="M962" s="52">
        <v>32407</v>
      </c>
      <c r="N962" s="52">
        <v>33831</v>
      </c>
      <c r="O962" s="52">
        <v>25500</v>
      </c>
      <c r="P962" s="52">
        <v>5500</v>
      </c>
      <c r="Q962" s="52">
        <v>9738</v>
      </c>
      <c r="R962" s="52">
        <v>27000</v>
      </c>
      <c r="S962" s="52">
        <v>28000</v>
      </c>
      <c r="T962" s="52">
        <v>270</v>
      </c>
      <c r="U962" s="52">
        <v>539687451</v>
      </c>
      <c r="V962" s="52">
        <v>60874</v>
      </c>
      <c r="W962" s="52">
        <v>817</v>
      </c>
      <c r="X962" s="52">
        <v>137420849</v>
      </c>
      <c r="Y962" s="47"/>
      <c r="Z962" s="47"/>
      <c r="AA962" s="47"/>
      <c r="AB962" s="47"/>
      <c r="AC962" s="47"/>
      <c r="AD962" s="47"/>
      <c r="AE962" s="47"/>
      <c r="AF962" s="47"/>
      <c r="AG962" s="47"/>
      <c r="AQ962" s="47"/>
      <c r="AV962" s="47"/>
      <c r="AW962" s="47"/>
      <c r="AZ962" s="47"/>
      <c r="BA962" s="47"/>
      <c r="BB962" s="47"/>
      <c r="BC962" s="47"/>
      <c r="BD962" s="47"/>
      <c r="BE962" s="47"/>
      <c r="BF962" s="47"/>
      <c r="BG962" s="47"/>
      <c r="BH962" s="47"/>
      <c r="BI962" s="47"/>
      <c r="BJ962" s="47"/>
      <c r="BO962" s="47"/>
      <c r="BP962" s="47"/>
      <c r="BV962" s="47"/>
      <c r="BW962" s="47"/>
      <c r="BX962" s="50"/>
      <c r="BY962" s="47"/>
      <c r="CM962" s="47"/>
      <c r="CR962" s="47"/>
      <c r="CU962" s="47"/>
    </row>
    <row r="963" spans="1:99" x14ac:dyDescent="0.35">
      <c r="A963" s="54" t="s">
        <v>1047</v>
      </c>
      <c r="B963" s="55" t="s">
        <v>84</v>
      </c>
      <c r="C963" s="55">
        <v>46602</v>
      </c>
      <c r="D963" s="56">
        <v>0.99</v>
      </c>
      <c r="E963" s="56">
        <v>0.78</v>
      </c>
      <c r="F963" s="55">
        <v>21053</v>
      </c>
      <c r="G963" s="55">
        <v>12295</v>
      </c>
      <c r="H963" s="56">
        <v>0.56000000000000005</v>
      </c>
      <c r="I963" s="55">
        <v>20390</v>
      </c>
      <c r="J963" s="55">
        <v>17846</v>
      </c>
      <c r="K963" s="55">
        <v>17452</v>
      </c>
      <c r="L963" s="55">
        <v>18427</v>
      </c>
      <c r="M963" s="55">
        <v>21973</v>
      </c>
      <c r="N963" s="55">
        <v>23287</v>
      </c>
      <c r="O963" s="55">
        <v>25278</v>
      </c>
      <c r="P963" s="55">
        <v>2625</v>
      </c>
      <c r="Q963" s="55">
        <v>4750</v>
      </c>
      <c r="R963" s="55">
        <v>28250</v>
      </c>
      <c r="S963" s="55">
        <v>44166</v>
      </c>
      <c r="T963" s="55">
        <v>268</v>
      </c>
      <c r="U963" s="55">
        <v>1817273457</v>
      </c>
      <c r="V963" s="55">
        <v>17000</v>
      </c>
      <c r="W963" s="55">
        <v>289</v>
      </c>
      <c r="X963" s="55">
        <v>38200772</v>
      </c>
      <c r="Y963" s="47"/>
      <c r="Z963" s="47"/>
      <c r="AA963" s="47"/>
      <c r="AB963" s="47"/>
      <c r="AC963" s="47"/>
      <c r="AD963" s="47"/>
      <c r="AE963" s="47"/>
      <c r="AF963" s="47"/>
      <c r="AG963" s="47"/>
      <c r="AK963" s="47"/>
      <c r="AQ963" s="47"/>
      <c r="AV963" s="47"/>
      <c r="AW963" s="47"/>
      <c r="AZ963" s="47"/>
      <c r="BA963" s="47"/>
      <c r="BB963" s="47"/>
      <c r="BC963" s="47"/>
      <c r="BD963" s="47"/>
      <c r="BE963" s="47"/>
      <c r="BF963" s="47"/>
      <c r="BG963" s="47"/>
      <c r="BH963" s="47"/>
      <c r="BI963" s="47"/>
      <c r="BJ963" s="47"/>
      <c r="BO963" s="47"/>
      <c r="BP963" s="47"/>
      <c r="BQ963" s="49"/>
      <c r="BV963" s="47"/>
      <c r="BW963" s="47"/>
      <c r="BX963" s="50"/>
      <c r="CM963" s="47"/>
      <c r="CR963" s="47"/>
      <c r="CU963" s="47"/>
    </row>
    <row r="964" spans="1:99" x14ac:dyDescent="0.35">
      <c r="A964" s="51" t="s">
        <v>1048</v>
      </c>
      <c r="B964" s="52" t="s">
        <v>84</v>
      </c>
      <c r="C964" s="52">
        <v>70676</v>
      </c>
      <c r="D964" s="53">
        <v>0.99</v>
      </c>
      <c r="E964" s="53">
        <v>0.78</v>
      </c>
      <c r="F964" s="52">
        <v>37006</v>
      </c>
      <c r="G964" s="52">
        <v>32937</v>
      </c>
      <c r="H964" s="53">
        <v>0.55000000000000004</v>
      </c>
      <c r="I964" s="52">
        <v>29651</v>
      </c>
      <c r="J964" s="52">
        <v>22096</v>
      </c>
      <c r="K964" s="52">
        <v>23142</v>
      </c>
      <c r="L964" s="52">
        <v>21320</v>
      </c>
      <c r="M964" s="52">
        <v>24109</v>
      </c>
      <c r="N964" s="52">
        <v>31352</v>
      </c>
      <c r="O964" s="52">
        <v>25000</v>
      </c>
      <c r="P964" s="52">
        <v>5500</v>
      </c>
      <c r="Q964" s="52">
        <v>11000</v>
      </c>
      <c r="R964" s="52">
        <v>27210</v>
      </c>
      <c r="S964" s="52">
        <v>38500</v>
      </c>
      <c r="T964" s="52">
        <v>265</v>
      </c>
      <c r="U964" s="52">
        <v>1395161302</v>
      </c>
      <c r="V964" s="52">
        <v>38000</v>
      </c>
      <c r="W964" s="52">
        <v>512</v>
      </c>
      <c r="X964" s="52">
        <v>131881294</v>
      </c>
      <c r="Y964" s="47"/>
      <c r="Z964" s="47"/>
      <c r="AA964" s="47"/>
      <c r="AB964" s="47"/>
      <c r="AC964" s="47"/>
      <c r="AD964" s="47"/>
      <c r="AE964" s="47"/>
      <c r="AF964" s="47"/>
      <c r="AG964" s="47"/>
      <c r="AK964" s="47"/>
      <c r="AL964" s="47"/>
      <c r="AQ964" s="47"/>
      <c r="AV964" s="47"/>
      <c r="AW964" s="47"/>
      <c r="AZ964" s="47"/>
      <c r="BA964" s="47"/>
      <c r="BB964" s="47"/>
      <c r="BC964" s="47"/>
      <c r="BD964" s="47"/>
      <c r="BE964" s="47"/>
      <c r="BF964" s="47"/>
      <c r="BG964" s="47"/>
      <c r="BH964" s="47"/>
      <c r="BI964" s="47"/>
      <c r="BJ964" s="47"/>
      <c r="BO964" s="47"/>
      <c r="BP964" s="47"/>
      <c r="BV964" s="47"/>
      <c r="BW964" s="47"/>
      <c r="BX964" s="50"/>
      <c r="CM964" s="47"/>
      <c r="CR964" s="47"/>
      <c r="CU964" s="47"/>
    </row>
    <row r="965" spans="1:99" x14ac:dyDescent="0.35">
      <c r="A965" s="54" t="s">
        <v>1049</v>
      </c>
      <c r="B965" s="55" t="s">
        <v>84</v>
      </c>
      <c r="C965" s="55">
        <v>60060</v>
      </c>
      <c r="D965" s="56">
        <v>0.99</v>
      </c>
      <c r="E965" s="56">
        <v>0.91</v>
      </c>
      <c r="F965" s="55">
        <v>32697</v>
      </c>
      <c r="G965" s="55">
        <v>30598</v>
      </c>
      <c r="H965" s="56">
        <v>0.66</v>
      </c>
      <c r="I965" s="55">
        <v>21811</v>
      </c>
      <c r="J965" s="55">
        <v>13827</v>
      </c>
      <c r="K965" s="55">
        <v>15750</v>
      </c>
      <c r="L965" s="55">
        <v>16979</v>
      </c>
      <c r="M965" s="55">
        <v>24705</v>
      </c>
      <c r="N965" s="55">
        <v>27985</v>
      </c>
      <c r="O965" s="55">
        <v>22500</v>
      </c>
      <c r="P965" s="55">
        <v>5500</v>
      </c>
      <c r="Q965" s="55">
        <v>10359</v>
      </c>
      <c r="R965" s="55">
        <v>27000</v>
      </c>
      <c r="S965" s="55">
        <v>34500</v>
      </c>
      <c r="T965" s="55">
        <v>239</v>
      </c>
      <c r="U965" s="55">
        <v>147611558</v>
      </c>
      <c r="V965" s="55">
        <v>23179</v>
      </c>
      <c r="W965" s="55">
        <v>408</v>
      </c>
      <c r="X965" s="55">
        <v>15383792</v>
      </c>
      <c r="Y965" s="47"/>
      <c r="Z965" s="47"/>
      <c r="AA965" s="47"/>
      <c r="AB965" s="47"/>
      <c r="AC965" s="47"/>
      <c r="AD965" s="47"/>
      <c r="AE965" s="47"/>
      <c r="AF965" s="47"/>
      <c r="AG965" s="47"/>
      <c r="AK965" s="47"/>
      <c r="AQ965" s="47"/>
      <c r="AV965" s="47"/>
      <c r="AW965" s="47"/>
      <c r="AZ965" s="47"/>
      <c r="BA965" s="47"/>
      <c r="BB965" s="47"/>
      <c r="BC965" s="47"/>
      <c r="BD965" s="47"/>
      <c r="BE965" s="47"/>
      <c r="BF965" s="47"/>
      <c r="BG965" s="47"/>
      <c r="BH965" s="47"/>
      <c r="BI965" s="47"/>
      <c r="BJ965" s="47"/>
      <c r="BO965" s="47"/>
      <c r="BP965" s="47"/>
      <c r="BV965" s="47"/>
      <c r="BW965" s="47"/>
      <c r="BX965" s="50"/>
      <c r="CM965" s="47"/>
      <c r="CR965" s="47"/>
      <c r="CU965" s="47"/>
    </row>
    <row r="966" spans="1:99" x14ac:dyDescent="0.35">
      <c r="A966" s="51" t="s">
        <v>1050</v>
      </c>
      <c r="B966" s="52" t="s">
        <v>84</v>
      </c>
      <c r="C966" s="52">
        <v>49046</v>
      </c>
      <c r="D966" s="53">
        <v>1</v>
      </c>
      <c r="E966" s="53">
        <v>0.93</v>
      </c>
      <c r="F966" s="52">
        <v>26438</v>
      </c>
      <c r="G966" s="52">
        <v>21387</v>
      </c>
      <c r="H966" s="53">
        <v>0.73</v>
      </c>
      <c r="I966" s="52">
        <v>17358</v>
      </c>
      <c r="J966" s="52">
        <v>12978</v>
      </c>
      <c r="K966" s="52">
        <v>12433</v>
      </c>
      <c r="L966" s="52">
        <v>15826</v>
      </c>
      <c r="M966" s="52">
        <v>21197</v>
      </c>
      <c r="N966" s="52">
        <v>22113</v>
      </c>
      <c r="O966" s="52">
        <v>19512</v>
      </c>
      <c r="P966" s="52">
        <v>2750</v>
      </c>
      <c r="Q966" s="52">
        <v>5500</v>
      </c>
      <c r="R966" s="52">
        <v>25300</v>
      </c>
      <c r="S966" s="52">
        <v>35222</v>
      </c>
      <c r="T966" s="52">
        <v>207</v>
      </c>
      <c r="U966" s="52">
        <v>119254890</v>
      </c>
      <c r="V966" s="52">
        <v>19353</v>
      </c>
      <c r="W966" s="52">
        <v>241</v>
      </c>
      <c r="X966" s="52">
        <v>7829857</v>
      </c>
      <c r="Y966" s="47"/>
      <c r="Z966" s="47"/>
      <c r="AA966" s="47"/>
      <c r="AB966" s="47"/>
      <c r="AC966" s="47"/>
      <c r="AD966" s="47"/>
      <c r="AE966" s="47"/>
      <c r="AF966" s="47"/>
      <c r="AG966" s="47"/>
      <c r="AK966" s="47"/>
      <c r="AL966" s="47"/>
      <c r="AV966" s="47"/>
      <c r="AW966" s="47"/>
      <c r="AZ966" s="47"/>
      <c r="BA966" s="47"/>
      <c r="BB966" s="47"/>
      <c r="BC966" s="47"/>
      <c r="BD966" s="47"/>
      <c r="BE966" s="47"/>
      <c r="BF966" s="47"/>
      <c r="BG966" s="47"/>
      <c r="BH966" s="47"/>
      <c r="BJ966" s="47"/>
      <c r="BO966" s="47"/>
      <c r="BP966" s="47"/>
      <c r="BV966" s="47"/>
      <c r="BW966" s="47"/>
      <c r="BX966" s="50"/>
      <c r="CM966" s="47"/>
      <c r="CR966" s="47"/>
      <c r="CU966" s="47"/>
    </row>
    <row r="967" spans="1:99" x14ac:dyDescent="0.35">
      <c r="A967" s="54" t="s">
        <v>1051</v>
      </c>
      <c r="B967" s="55" t="s">
        <v>84</v>
      </c>
      <c r="C967" s="55">
        <v>66210</v>
      </c>
      <c r="D967" s="56">
        <v>1</v>
      </c>
      <c r="E967" s="56">
        <v>0.98</v>
      </c>
      <c r="F967" s="55">
        <v>36112</v>
      </c>
      <c r="G967" s="55">
        <v>34206</v>
      </c>
      <c r="H967" s="56">
        <v>0.64</v>
      </c>
      <c r="I967" s="55">
        <v>27960</v>
      </c>
      <c r="J967" s="55">
        <v>13338</v>
      </c>
      <c r="K967" s="55">
        <v>16221</v>
      </c>
      <c r="L967" s="55">
        <v>20189</v>
      </c>
      <c r="M967" s="55">
        <v>28224</v>
      </c>
      <c r="N967" s="55">
        <v>33434</v>
      </c>
      <c r="O967" s="55">
        <v>27000</v>
      </c>
      <c r="P967" s="55">
        <v>5500</v>
      </c>
      <c r="Q967" s="55">
        <v>12000</v>
      </c>
      <c r="R967" s="55">
        <v>27000</v>
      </c>
      <c r="S967" s="55">
        <v>33000</v>
      </c>
      <c r="T967" s="55">
        <v>286</v>
      </c>
      <c r="U967" s="55">
        <v>80488054</v>
      </c>
      <c r="V967" s="55">
        <v>36676</v>
      </c>
      <c r="W967" s="55">
        <v>612</v>
      </c>
      <c r="X967" s="55">
        <v>34227753</v>
      </c>
      <c r="Y967" s="47"/>
      <c r="Z967" s="47"/>
      <c r="AA967" s="47"/>
      <c r="AB967" s="47"/>
      <c r="AC967" s="47"/>
      <c r="AD967" s="47"/>
      <c r="AE967" s="47"/>
      <c r="AF967" s="47"/>
      <c r="AG967" s="47"/>
      <c r="AQ967" s="47"/>
      <c r="AV967" s="47"/>
      <c r="AW967" s="47"/>
      <c r="AZ967" s="47"/>
      <c r="BA967" s="47"/>
      <c r="BB967" s="47"/>
      <c r="BC967" s="47"/>
      <c r="BF967" s="47"/>
      <c r="BG967" s="47"/>
      <c r="BH967" s="47"/>
      <c r="BI967" s="47"/>
      <c r="BJ967" s="47"/>
      <c r="BO967" s="47"/>
      <c r="BP967" s="47"/>
      <c r="BV967" s="47"/>
      <c r="BW967" s="47"/>
      <c r="BX967" s="50"/>
      <c r="CM967" s="47"/>
      <c r="CR967" s="47"/>
      <c r="CU967" s="47"/>
    </row>
    <row r="968" spans="1:99" x14ac:dyDescent="0.35">
      <c r="A968" s="51" t="s">
        <v>1052</v>
      </c>
      <c r="B968" s="52" t="s">
        <v>84</v>
      </c>
      <c r="C968" s="52">
        <v>74188</v>
      </c>
      <c r="D968" s="53">
        <v>1</v>
      </c>
      <c r="E968" s="53">
        <v>0.94</v>
      </c>
      <c r="F968" s="52">
        <v>39139</v>
      </c>
      <c r="G968" s="52">
        <v>32343</v>
      </c>
      <c r="H968" s="53">
        <v>0.45</v>
      </c>
      <c r="I968" s="52">
        <v>32129</v>
      </c>
      <c r="J968" s="52">
        <v>23731</v>
      </c>
      <c r="K968" s="52">
        <v>21930</v>
      </c>
      <c r="L968" s="52">
        <v>23463</v>
      </c>
      <c r="M968" s="52">
        <v>22610</v>
      </c>
      <c r="N968" s="52">
        <v>38193</v>
      </c>
      <c r="O968" s="52">
        <v>23691</v>
      </c>
      <c r="P968" s="52">
        <v>5500</v>
      </c>
      <c r="Q968" s="52">
        <v>12000</v>
      </c>
      <c r="R968" s="52">
        <v>27000</v>
      </c>
      <c r="S968" s="52">
        <v>32000</v>
      </c>
      <c r="T968" s="52">
        <v>251</v>
      </c>
      <c r="U968" s="52">
        <v>314663791</v>
      </c>
      <c r="V968" s="52">
        <v>54767</v>
      </c>
      <c r="W968" s="52">
        <v>838</v>
      </c>
      <c r="X968" s="52">
        <v>100887765</v>
      </c>
      <c r="Y968" s="47"/>
      <c r="Z968" s="47"/>
      <c r="AA968" s="47"/>
      <c r="AB968" s="47"/>
      <c r="AC968" s="47"/>
      <c r="AD968" s="47"/>
      <c r="AE968" s="47"/>
      <c r="AF968" s="47"/>
      <c r="AG968" s="47"/>
      <c r="AQ968" s="47"/>
      <c r="AV968" s="47"/>
      <c r="AW968" s="47"/>
      <c r="AZ968" s="47"/>
      <c r="BA968" s="47"/>
      <c r="BB968" s="47"/>
      <c r="BC968" s="47"/>
      <c r="BD968" s="47"/>
      <c r="BE968" s="47"/>
      <c r="BF968" s="47"/>
      <c r="BG968" s="47"/>
      <c r="BH968" s="47"/>
      <c r="BI968" s="47"/>
      <c r="BJ968" s="47"/>
      <c r="BO968" s="47"/>
      <c r="BP968" s="47"/>
      <c r="BV968" s="47"/>
      <c r="BW968" s="47"/>
      <c r="BX968" s="50"/>
      <c r="CM968" s="47"/>
      <c r="CR968" s="47"/>
      <c r="CU968" s="47"/>
    </row>
    <row r="969" spans="1:99" x14ac:dyDescent="0.35">
      <c r="A969" s="54" t="s">
        <v>1053</v>
      </c>
      <c r="B969" s="55" t="s">
        <v>84</v>
      </c>
      <c r="C969" s="55">
        <v>54870</v>
      </c>
      <c r="D969" s="56">
        <v>1</v>
      </c>
      <c r="E969" s="56">
        <v>0.91</v>
      </c>
      <c r="F969" s="55">
        <v>30091</v>
      </c>
      <c r="G969" s="55">
        <v>23618</v>
      </c>
      <c r="H969" s="56">
        <v>0.57999999999999996</v>
      </c>
      <c r="I969" s="55">
        <v>22843</v>
      </c>
      <c r="J969" s="55">
        <v>15068</v>
      </c>
      <c r="K969" s="55">
        <v>16916</v>
      </c>
      <c r="L969" s="55">
        <v>18301</v>
      </c>
      <c r="M969" s="55">
        <v>20178</v>
      </c>
      <c r="N969" s="55">
        <v>24547</v>
      </c>
      <c r="O969" s="55">
        <v>21500</v>
      </c>
      <c r="P969" s="55">
        <v>4168</v>
      </c>
      <c r="Q969" s="55">
        <v>7846</v>
      </c>
      <c r="R969" s="55">
        <v>27000</v>
      </c>
      <c r="S969" s="55">
        <v>32000</v>
      </c>
      <c r="T969" s="55">
        <v>228</v>
      </c>
      <c r="U969" s="55">
        <v>527362467</v>
      </c>
      <c r="V969" s="55">
        <v>19701</v>
      </c>
      <c r="W969" s="55">
        <v>281</v>
      </c>
      <c r="X969" s="55">
        <v>13885117</v>
      </c>
      <c r="Y969" s="47"/>
      <c r="Z969" s="47"/>
      <c r="AA969" s="47"/>
      <c r="AB969" s="47"/>
      <c r="AC969" s="47"/>
      <c r="AD969" s="47"/>
      <c r="AE969" s="47"/>
      <c r="AF969" s="47"/>
      <c r="AG969" s="47"/>
      <c r="AQ969" s="47"/>
      <c r="AV969" s="47"/>
      <c r="AW969" s="47"/>
      <c r="AZ969" s="47"/>
      <c r="BA969" s="47"/>
      <c r="BB969" s="47"/>
      <c r="BC969" s="47"/>
      <c r="BD969" s="47"/>
      <c r="BE969" s="47"/>
      <c r="BF969" s="47"/>
      <c r="BG969" s="47"/>
      <c r="BH969" s="47"/>
      <c r="BI969" s="47"/>
      <c r="BJ969" s="47"/>
      <c r="BO969" s="47"/>
      <c r="BP969" s="47"/>
      <c r="BV969" s="47"/>
      <c r="BW969" s="47"/>
      <c r="BX969" s="50"/>
      <c r="CM969" s="47"/>
      <c r="CR969" s="47"/>
      <c r="CU969" s="47"/>
    </row>
    <row r="970" spans="1:99" x14ac:dyDescent="0.35">
      <c r="A970" s="51" t="s">
        <v>1054</v>
      </c>
      <c r="B970" s="52" t="s">
        <v>84</v>
      </c>
      <c r="C970" s="52">
        <v>67512</v>
      </c>
      <c r="D970" s="53">
        <v>1</v>
      </c>
      <c r="E970" s="53">
        <v>0.99</v>
      </c>
      <c r="F970" s="52">
        <v>37162</v>
      </c>
      <c r="G970" s="52">
        <v>32299</v>
      </c>
      <c r="H970" s="53">
        <v>0.61</v>
      </c>
      <c r="I970" s="52">
        <v>27700</v>
      </c>
      <c r="J970" s="52">
        <v>14071</v>
      </c>
      <c r="K970" s="52">
        <v>16234</v>
      </c>
      <c r="L970" s="52">
        <v>19810</v>
      </c>
      <c r="M970" s="52">
        <v>26984</v>
      </c>
      <c r="N970" s="52">
        <v>33769</v>
      </c>
      <c r="O970" s="52">
        <v>26922</v>
      </c>
      <c r="P970" s="52">
        <v>5500</v>
      </c>
      <c r="Q970" s="52">
        <v>12000</v>
      </c>
      <c r="R970" s="52">
        <v>30000</v>
      </c>
      <c r="S970" s="52">
        <v>32000</v>
      </c>
      <c r="T970" s="52">
        <v>285</v>
      </c>
      <c r="U970" s="52">
        <v>97433239</v>
      </c>
      <c r="V970" s="52">
        <v>39293</v>
      </c>
      <c r="W970" s="52">
        <v>599</v>
      </c>
      <c r="X970" s="52">
        <v>32444175</v>
      </c>
      <c r="Y970" s="47"/>
      <c r="Z970" s="47"/>
      <c r="AA970" s="47"/>
      <c r="AB970" s="47"/>
      <c r="AC970" s="47"/>
      <c r="AD970" s="47"/>
      <c r="AE970" s="47"/>
      <c r="AF970" s="47"/>
      <c r="AG970" s="47"/>
      <c r="AQ970" s="47"/>
      <c r="AV970" s="47"/>
      <c r="AW970" s="47"/>
      <c r="AZ970" s="47"/>
      <c r="BA970" s="47"/>
      <c r="BB970" s="47"/>
      <c r="BC970" s="47"/>
      <c r="BD970" s="47"/>
      <c r="BE970" s="47"/>
      <c r="BF970" s="47"/>
      <c r="BG970" s="47"/>
      <c r="BH970" s="47"/>
      <c r="BI970" s="47"/>
      <c r="BJ970" s="47"/>
      <c r="BO970" s="47"/>
      <c r="BP970" s="47"/>
      <c r="BV970" s="47"/>
      <c r="BW970" s="47"/>
      <c r="BX970" s="50"/>
      <c r="CM970" s="47"/>
      <c r="CR970" s="47"/>
      <c r="CU970" s="47"/>
    </row>
    <row r="971" spans="1:99" x14ac:dyDescent="0.35">
      <c r="A971" s="54" t="s">
        <v>1055</v>
      </c>
      <c r="B971" s="55" t="s">
        <v>84</v>
      </c>
      <c r="C971" s="55">
        <v>57584</v>
      </c>
      <c r="D971" s="56">
        <v>1</v>
      </c>
      <c r="E971" s="56">
        <v>0.98</v>
      </c>
      <c r="F971" s="55">
        <v>28627</v>
      </c>
      <c r="G971" s="55">
        <v>25013</v>
      </c>
      <c r="H971" s="56">
        <v>0.6</v>
      </c>
      <c r="I971" s="55">
        <v>26983</v>
      </c>
      <c r="J971" s="55">
        <v>18888</v>
      </c>
      <c r="K971" s="55">
        <v>18522</v>
      </c>
      <c r="L971" s="55">
        <v>21588</v>
      </c>
      <c r="M971" s="55">
        <v>24481</v>
      </c>
      <c r="N971" s="55">
        <v>29745</v>
      </c>
      <c r="O971" s="55">
        <v>26731</v>
      </c>
      <c r="P971" s="55">
        <v>5500</v>
      </c>
      <c r="Q971" s="55">
        <v>10500</v>
      </c>
      <c r="R971" s="55">
        <v>27000</v>
      </c>
      <c r="S971" s="55">
        <v>33000</v>
      </c>
      <c r="T971" s="55">
        <v>283</v>
      </c>
      <c r="U971" s="55">
        <v>102314091</v>
      </c>
      <c r="V971" s="55">
        <v>27074</v>
      </c>
      <c r="W971" s="55">
        <v>464</v>
      </c>
      <c r="X971" s="55">
        <v>37369463</v>
      </c>
      <c r="Y971" s="47"/>
      <c r="Z971" s="47"/>
      <c r="AA971" s="47"/>
      <c r="AB971" s="47"/>
      <c r="AC971" s="47"/>
      <c r="AD971" s="47"/>
      <c r="AE971" s="47"/>
      <c r="AF971" s="47"/>
      <c r="AG971" s="47"/>
      <c r="AK971" s="47"/>
      <c r="AQ971" s="47"/>
      <c r="AV971" s="47"/>
      <c r="AW971" s="47"/>
      <c r="AZ971" s="47"/>
      <c r="BA971" s="47"/>
      <c r="BB971" s="47"/>
      <c r="BC971" s="47"/>
      <c r="BD971" s="47"/>
      <c r="BE971" s="47"/>
      <c r="BF971" s="47"/>
      <c r="BG971" s="47"/>
      <c r="BH971" s="47"/>
      <c r="BI971" s="47"/>
      <c r="BJ971" s="47"/>
      <c r="BO971" s="47"/>
      <c r="BP971" s="47"/>
      <c r="BV971" s="47"/>
      <c r="BW971" s="47"/>
      <c r="BX971" s="50"/>
      <c r="CM971" s="47"/>
      <c r="CR971" s="47"/>
      <c r="CU971" s="47"/>
    </row>
    <row r="972" spans="1:99" x14ac:dyDescent="0.35">
      <c r="A972" s="51" t="s">
        <v>1056</v>
      </c>
      <c r="B972" s="52" t="s">
        <v>84</v>
      </c>
      <c r="C972" s="52">
        <v>59298</v>
      </c>
      <c r="D972" s="53">
        <v>1</v>
      </c>
      <c r="E972" s="53">
        <v>0.89</v>
      </c>
      <c r="F972" s="52">
        <v>35256</v>
      </c>
      <c r="G972" s="52">
        <v>30900</v>
      </c>
      <c r="H972" s="53">
        <v>0.32</v>
      </c>
      <c r="I972" s="52">
        <v>11996</v>
      </c>
      <c r="J972" s="52">
        <v>8652</v>
      </c>
      <c r="K972" s="52">
        <v>14743</v>
      </c>
      <c r="L972" s="52">
        <v>10134</v>
      </c>
      <c r="M972" s="52">
        <v>14622</v>
      </c>
      <c r="N972" s="52">
        <v>20142</v>
      </c>
      <c r="O972" s="52">
        <v>20500</v>
      </c>
      <c r="P972" s="52">
        <v>4146</v>
      </c>
      <c r="Q972" s="52">
        <v>7225</v>
      </c>
      <c r="R972" s="52">
        <v>27000</v>
      </c>
      <c r="S972" s="52">
        <v>37000</v>
      </c>
      <c r="T972" s="52">
        <v>217</v>
      </c>
      <c r="U972" s="52">
        <v>260805230</v>
      </c>
      <c r="V972" s="52">
        <v>19842</v>
      </c>
      <c r="W972" s="52">
        <v>274</v>
      </c>
      <c r="X972" s="52">
        <v>44589415</v>
      </c>
      <c r="Y972" s="47"/>
      <c r="Z972" s="47"/>
      <c r="AA972" s="47"/>
      <c r="AB972" s="47"/>
      <c r="AC972" s="47"/>
      <c r="AD972" s="47"/>
      <c r="AE972" s="47"/>
      <c r="AF972" s="47"/>
      <c r="AG972" s="47"/>
      <c r="AQ972" s="47"/>
      <c r="AV972" s="47"/>
      <c r="AW972" s="47"/>
      <c r="AZ972" s="47"/>
      <c r="BA972" s="47"/>
      <c r="BB972" s="47"/>
      <c r="BC972" s="47"/>
      <c r="BD972" s="47"/>
      <c r="BE972" s="47"/>
      <c r="BF972" s="47"/>
      <c r="BG972" s="47"/>
      <c r="BH972" s="47"/>
      <c r="BI972" s="47"/>
      <c r="BJ972" s="47"/>
      <c r="BO972" s="47"/>
      <c r="BP972" s="47"/>
      <c r="BQ972" s="49"/>
      <c r="BV972" s="47"/>
      <c r="BW972" s="47"/>
      <c r="BX972" s="50"/>
      <c r="CM972" s="47"/>
      <c r="CR972" s="47"/>
      <c r="CU972" s="47"/>
    </row>
    <row r="973" spans="1:99" x14ac:dyDescent="0.35">
      <c r="A973" s="54" t="s">
        <v>1057</v>
      </c>
      <c r="B973" s="55" t="s">
        <v>84</v>
      </c>
      <c r="C973" s="55">
        <v>56629</v>
      </c>
      <c r="D973" s="56">
        <v>1</v>
      </c>
      <c r="E973" s="56">
        <v>0.96</v>
      </c>
      <c r="F973" s="55">
        <v>31821</v>
      </c>
      <c r="G973" s="55">
        <v>29976</v>
      </c>
      <c r="H973" s="56">
        <v>0.71</v>
      </c>
      <c r="I973" s="55">
        <v>23121</v>
      </c>
      <c r="J973" s="55">
        <v>14709</v>
      </c>
      <c r="K973" s="55">
        <v>15752</v>
      </c>
      <c r="L973" s="55">
        <v>19876</v>
      </c>
      <c r="M973" s="55">
        <v>24058</v>
      </c>
      <c r="N973" s="55">
        <v>26663</v>
      </c>
      <c r="O973" s="55">
        <v>27000</v>
      </c>
      <c r="P973" s="55">
        <v>5500</v>
      </c>
      <c r="Q973" s="55">
        <v>12000</v>
      </c>
      <c r="R973" s="55">
        <v>27000</v>
      </c>
      <c r="S973" s="55">
        <v>31000</v>
      </c>
      <c r="T973" s="55">
        <v>286</v>
      </c>
      <c r="U973" s="55">
        <v>134156868</v>
      </c>
      <c r="V973" s="55">
        <v>30950</v>
      </c>
      <c r="W973" s="55">
        <v>509</v>
      </c>
      <c r="X973" s="55">
        <v>35826941</v>
      </c>
      <c r="Y973" s="47"/>
      <c r="Z973" s="47"/>
      <c r="AA973" s="47"/>
      <c r="AB973" s="47"/>
      <c r="AC973" s="47"/>
      <c r="AD973" s="47"/>
      <c r="AE973" s="47"/>
      <c r="AF973" s="47"/>
      <c r="AG973" s="47"/>
      <c r="AL973" s="47"/>
      <c r="AQ973" s="47"/>
      <c r="AV973" s="47"/>
      <c r="AW973" s="47"/>
      <c r="AZ973" s="47"/>
      <c r="BA973" s="47"/>
      <c r="BB973" s="47"/>
      <c r="BC973" s="47"/>
      <c r="BD973" s="47"/>
      <c r="BE973" s="47"/>
      <c r="BF973" s="47"/>
      <c r="BG973" s="47"/>
      <c r="BH973" s="47"/>
      <c r="BI973" s="47"/>
      <c r="BJ973" s="47"/>
      <c r="BO973" s="47"/>
      <c r="BP973" s="47"/>
      <c r="BV973" s="47"/>
      <c r="BW973" s="47"/>
      <c r="BX973" s="50"/>
      <c r="CM973" s="47"/>
      <c r="CR973" s="47"/>
      <c r="CU973" s="47"/>
    </row>
    <row r="974" spans="1:99" x14ac:dyDescent="0.35">
      <c r="A974" s="51" t="s">
        <v>1058</v>
      </c>
      <c r="B974" s="52" t="s">
        <v>84</v>
      </c>
      <c r="C974" s="52">
        <v>50920</v>
      </c>
      <c r="D974" s="53">
        <v>1</v>
      </c>
      <c r="E974" s="53">
        <v>0.97</v>
      </c>
      <c r="F974" s="52">
        <v>29886</v>
      </c>
      <c r="G974" s="52">
        <v>26448</v>
      </c>
      <c r="H974" s="53">
        <v>0.92</v>
      </c>
      <c r="I974" s="52">
        <v>11302</v>
      </c>
      <c r="J974" s="52">
        <v>9778</v>
      </c>
      <c r="K974" s="52">
        <v>10370</v>
      </c>
      <c r="L974" s="52">
        <v>12553</v>
      </c>
      <c r="M974" s="52">
        <v>16070</v>
      </c>
      <c r="N974" s="52">
        <v>17728</v>
      </c>
      <c r="O974" s="52">
        <v>22223</v>
      </c>
      <c r="P974" s="52">
        <v>4500</v>
      </c>
      <c r="Q974" s="52">
        <v>8250</v>
      </c>
      <c r="R974" s="52">
        <v>27000</v>
      </c>
      <c r="S974" s="52">
        <v>35554</v>
      </c>
      <c r="T974" s="52">
        <v>236</v>
      </c>
      <c r="U974" s="52">
        <v>441553716</v>
      </c>
      <c r="V974" s="52">
        <v>15954</v>
      </c>
      <c r="W974" s="52">
        <v>227</v>
      </c>
      <c r="X974" s="52">
        <v>35570438</v>
      </c>
      <c r="Y974" s="47"/>
      <c r="Z974" s="47"/>
      <c r="AA974" s="47"/>
      <c r="AB974" s="47"/>
      <c r="AC974" s="47"/>
      <c r="AD974" s="47"/>
      <c r="AE974" s="47"/>
      <c r="AF974" s="47"/>
      <c r="AG974" s="47"/>
      <c r="AQ974" s="47"/>
      <c r="AV974" s="47"/>
      <c r="AW974" s="47"/>
      <c r="AZ974" s="47"/>
      <c r="BA974" s="47"/>
      <c r="BB974" s="47"/>
      <c r="BD974" s="47"/>
      <c r="BE974" s="47"/>
      <c r="BF974" s="47"/>
      <c r="BG974" s="47"/>
      <c r="BH974" s="47"/>
      <c r="BI974" s="47"/>
      <c r="BJ974" s="47"/>
      <c r="BO974" s="47"/>
      <c r="BP974" s="47"/>
      <c r="BV974" s="47"/>
      <c r="BW974" s="47"/>
      <c r="BX974" s="50"/>
      <c r="CM974" s="47"/>
      <c r="CR974" s="47"/>
      <c r="CU974" s="47"/>
    </row>
    <row r="975" spans="1:99" x14ac:dyDescent="0.35">
      <c r="A975" s="54" t="s">
        <v>1059</v>
      </c>
      <c r="B975" s="55">
        <v>29916</v>
      </c>
      <c r="C975" s="55">
        <v>36899</v>
      </c>
      <c r="D975" s="56">
        <v>0.99</v>
      </c>
      <c r="E975" s="56">
        <v>0.74</v>
      </c>
      <c r="F975" s="55">
        <v>8562</v>
      </c>
      <c r="G975" s="55">
        <v>8626</v>
      </c>
      <c r="H975" s="56">
        <v>0.71</v>
      </c>
      <c r="I975" s="55">
        <v>19277</v>
      </c>
      <c r="J975" s="55">
        <v>12977</v>
      </c>
      <c r="K975" s="55">
        <v>15185</v>
      </c>
      <c r="L975" s="55">
        <v>17901</v>
      </c>
      <c r="M975" s="55">
        <v>20613</v>
      </c>
      <c r="N975" s="55">
        <v>24357</v>
      </c>
      <c r="O975" s="55">
        <v>25000</v>
      </c>
      <c r="P975" s="55">
        <v>4500</v>
      </c>
      <c r="Q975" s="55">
        <v>7772</v>
      </c>
      <c r="R975" s="55">
        <v>27000</v>
      </c>
      <c r="S975" s="55">
        <v>33700</v>
      </c>
      <c r="T975" s="55">
        <v>265</v>
      </c>
      <c r="U975" s="55">
        <v>542396770</v>
      </c>
      <c r="V975" s="55">
        <v>15901</v>
      </c>
      <c r="W975" s="55">
        <v>238</v>
      </c>
      <c r="X975" s="55">
        <v>43081173</v>
      </c>
      <c r="Y975" s="47"/>
      <c r="Z975" s="47"/>
      <c r="AA975" s="47"/>
      <c r="AB975" s="47"/>
      <c r="AC975" s="47"/>
      <c r="AD975" s="47"/>
      <c r="AE975" s="47"/>
      <c r="AF975" s="47"/>
      <c r="AG975" s="47"/>
      <c r="AQ975" s="47"/>
      <c r="AV975" s="47"/>
      <c r="AW975" s="47"/>
      <c r="AZ975" s="47"/>
      <c r="BA975" s="47"/>
      <c r="BB975" s="47"/>
      <c r="BC975" s="47"/>
      <c r="BD975" s="47"/>
      <c r="BE975" s="47"/>
      <c r="BF975" s="47"/>
      <c r="BG975" s="47"/>
      <c r="BH975" s="47"/>
      <c r="BI975" s="47"/>
      <c r="BJ975" s="47"/>
      <c r="BO975" s="47"/>
      <c r="BP975" s="47"/>
      <c r="BQ975" s="49"/>
      <c r="BV975" s="47"/>
      <c r="BW975" s="47"/>
      <c r="BX975" s="50"/>
      <c r="CM975" s="47"/>
      <c r="CR975" s="47"/>
      <c r="CU975" s="47"/>
    </row>
    <row r="976" spans="1:99" x14ac:dyDescent="0.35">
      <c r="A976" s="51" t="s">
        <v>1060</v>
      </c>
      <c r="B976" s="52">
        <v>27386</v>
      </c>
      <c r="C976" s="52">
        <v>37862</v>
      </c>
      <c r="D976" s="53">
        <v>0.95</v>
      </c>
      <c r="E976" s="53">
        <v>0.81</v>
      </c>
      <c r="F976" s="52">
        <v>6917</v>
      </c>
      <c r="G976" s="52">
        <v>6908</v>
      </c>
      <c r="H976" s="53">
        <v>0.46</v>
      </c>
      <c r="I976" s="52">
        <v>19756</v>
      </c>
      <c r="J976" s="52">
        <v>10337</v>
      </c>
      <c r="K976" s="52">
        <v>13682</v>
      </c>
      <c r="L976" s="52">
        <v>17318</v>
      </c>
      <c r="M976" s="52">
        <v>21035</v>
      </c>
      <c r="N976" s="52">
        <v>22991</v>
      </c>
      <c r="O976" s="52">
        <v>21000</v>
      </c>
      <c r="P976" s="52">
        <v>3750</v>
      </c>
      <c r="Q976" s="52">
        <v>7500</v>
      </c>
      <c r="R976" s="52">
        <v>25000</v>
      </c>
      <c r="S976" s="52">
        <v>30750</v>
      </c>
      <c r="T976" s="52">
        <v>223</v>
      </c>
      <c r="U976" s="52">
        <v>398437745</v>
      </c>
      <c r="V976" s="52">
        <v>24572</v>
      </c>
      <c r="W976" s="52">
        <v>402</v>
      </c>
      <c r="X976" s="52">
        <v>167107288</v>
      </c>
      <c r="Y976" s="47"/>
      <c r="Z976" s="47"/>
      <c r="AA976" s="47"/>
      <c r="AB976" s="47"/>
      <c r="AC976" s="47"/>
      <c r="AD976" s="47"/>
      <c r="AE976" s="47"/>
      <c r="AF976" s="47"/>
      <c r="AG976" s="47"/>
      <c r="AQ976" s="47"/>
      <c r="AV976" s="47"/>
      <c r="AW976" s="47"/>
      <c r="AZ976" s="47"/>
      <c r="BA976" s="47"/>
      <c r="BB976" s="47"/>
      <c r="BC976" s="47"/>
      <c r="BD976" s="47"/>
      <c r="BE976" s="47"/>
      <c r="BF976" s="47"/>
      <c r="BG976" s="47"/>
      <c r="BH976" s="47"/>
      <c r="BI976" s="47"/>
      <c r="BJ976" s="47"/>
      <c r="BO976" s="47"/>
      <c r="BP976" s="47"/>
      <c r="BV976" s="47"/>
      <c r="BW976" s="47"/>
      <c r="BX976" s="50"/>
      <c r="CM976" s="47"/>
      <c r="CR976" s="47"/>
      <c r="CU976" s="47"/>
    </row>
    <row r="977" spans="1:99" x14ac:dyDescent="0.35">
      <c r="A977" s="54" t="s">
        <v>1061</v>
      </c>
      <c r="B977" s="55" t="s">
        <v>84</v>
      </c>
      <c r="C977" s="55">
        <v>67780</v>
      </c>
      <c r="D977" s="56">
        <v>1</v>
      </c>
      <c r="E977" s="56">
        <v>0.96</v>
      </c>
      <c r="F977" s="55">
        <v>26787</v>
      </c>
      <c r="G977" s="55">
        <v>24548</v>
      </c>
      <c r="H977" s="56">
        <v>0.75</v>
      </c>
      <c r="I977" s="55">
        <v>37997</v>
      </c>
      <c r="J977" s="55">
        <v>28019</v>
      </c>
      <c r="K977" s="55">
        <v>28838</v>
      </c>
      <c r="L977" s="55">
        <v>30137</v>
      </c>
      <c r="M977" s="55">
        <v>32698</v>
      </c>
      <c r="N977" s="55">
        <v>39477</v>
      </c>
      <c r="O977" s="55">
        <v>27000</v>
      </c>
      <c r="P977" s="55">
        <v>5500</v>
      </c>
      <c r="Q977" s="55">
        <v>10500</v>
      </c>
      <c r="R977" s="55">
        <v>27000</v>
      </c>
      <c r="S977" s="55">
        <v>30000</v>
      </c>
      <c r="T977" s="55">
        <v>286</v>
      </c>
      <c r="U977" s="55">
        <v>162316659</v>
      </c>
      <c r="V977" s="55">
        <v>35850</v>
      </c>
      <c r="W977" s="55">
        <v>550</v>
      </c>
      <c r="X977" s="55">
        <v>56534910</v>
      </c>
      <c r="Y977" s="47"/>
      <c r="Z977" s="47"/>
      <c r="AA977" s="47"/>
      <c r="AB977" s="47"/>
      <c r="AC977" s="47"/>
      <c r="AD977" s="47"/>
      <c r="AE977" s="47"/>
      <c r="AF977" s="47"/>
      <c r="AG977" s="47"/>
      <c r="AQ977" s="47"/>
      <c r="AV977" s="47"/>
      <c r="AW977" s="47"/>
      <c r="AZ977" s="47"/>
      <c r="BA977" s="47"/>
      <c r="BB977" s="47"/>
      <c r="BC977" s="47"/>
      <c r="BD977" s="47"/>
      <c r="BE977" s="47"/>
      <c r="BF977" s="47"/>
      <c r="BG977" s="47"/>
      <c r="BH977" s="47"/>
      <c r="BI977" s="47"/>
      <c r="BJ977" s="47"/>
      <c r="BO977" s="47"/>
      <c r="BP977" s="47"/>
      <c r="BQ977" s="49"/>
      <c r="BV977" s="47"/>
      <c r="BW977" s="47"/>
      <c r="BX977" s="50"/>
      <c r="CM977" s="47"/>
      <c r="CR977" s="47"/>
      <c r="CU977" s="47"/>
    </row>
    <row r="978" spans="1:99" x14ac:dyDescent="0.35">
      <c r="A978" s="51" t="s">
        <v>1062</v>
      </c>
      <c r="B978" s="52">
        <v>25114</v>
      </c>
      <c r="C978" s="52">
        <v>34906</v>
      </c>
      <c r="D978" s="53">
        <v>0.73</v>
      </c>
      <c r="E978" s="53">
        <v>0.77</v>
      </c>
      <c r="F978" s="52">
        <v>10499</v>
      </c>
      <c r="G978" s="52">
        <v>8466</v>
      </c>
      <c r="H978" s="53">
        <v>0.52</v>
      </c>
      <c r="I978" s="52">
        <v>13632</v>
      </c>
      <c r="J978" s="52">
        <v>10354</v>
      </c>
      <c r="K978" s="52">
        <v>11586</v>
      </c>
      <c r="L978" s="52">
        <v>15540</v>
      </c>
      <c r="M978" s="52">
        <v>20752</v>
      </c>
      <c r="N978" s="52">
        <v>22678</v>
      </c>
      <c r="O978" s="52">
        <v>21983</v>
      </c>
      <c r="P978" s="52">
        <v>3750</v>
      </c>
      <c r="Q978" s="52">
        <v>6693</v>
      </c>
      <c r="R978" s="52">
        <v>26000</v>
      </c>
      <c r="S978" s="52">
        <v>35750</v>
      </c>
      <c r="T978" s="52">
        <v>233</v>
      </c>
      <c r="U978" s="52">
        <v>1373778349</v>
      </c>
      <c r="V978" s="52">
        <v>16669</v>
      </c>
      <c r="W978" s="52">
        <v>234</v>
      </c>
      <c r="X978" s="52">
        <v>180805473</v>
      </c>
      <c r="Y978" s="47"/>
      <c r="Z978" s="47"/>
      <c r="AA978" s="47"/>
      <c r="AB978" s="47"/>
      <c r="AC978" s="47"/>
      <c r="AD978" s="47"/>
      <c r="AE978" s="47"/>
      <c r="AF978" s="47"/>
      <c r="AG978" s="47"/>
      <c r="AQ978" s="47"/>
      <c r="AV978" s="47"/>
      <c r="AW978" s="47"/>
      <c r="AZ978" s="47"/>
      <c r="BA978" s="47"/>
      <c r="BB978" s="47"/>
      <c r="BC978" s="47"/>
      <c r="BD978" s="47"/>
      <c r="BE978" s="47"/>
      <c r="BF978" s="47"/>
      <c r="BG978" s="47"/>
      <c r="BH978" s="47"/>
      <c r="BJ978" s="47"/>
      <c r="BO978" s="47"/>
      <c r="BP978" s="47"/>
      <c r="BV978" s="47"/>
      <c r="BW978" s="47"/>
      <c r="BX978" s="50"/>
      <c r="CM978" s="47"/>
      <c r="CR978" s="47"/>
      <c r="CU978" s="47"/>
    </row>
    <row r="979" spans="1:99" x14ac:dyDescent="0.35">
      <c r="A979" s="54" t="s">
        <v>1063</v>
      </c>
      <c r="B979" s="55" t="s">
        <v>84</v>
      </c>
      <c r="C979" s="55">
        <v>53934</v>
      </c>
      <c r="D979" s="56">
        <v>0.99</v>
      </c>
      <c r="E979" s="56">
        <v>0.97</v>
      </c>
      <c r="F979" s="55">
        <v>20711</v>
      </c>
      <c r="G979" s="55">
        <v>20171</v>
      </c>
      <c r="H979" s="56">
        <v>0.33</v>
      </c>
      <c r="I979" s="55">
        <v>31803</v>
      </c>
      <c r="J979" s="55">
        <v>23359</v>
      </c>
      <c r="K979" s="55">
        <v>25342</v>
      </c>
      <c r="L979" s="55">
        <v>28422</v>
      </c>
      <c r="M979" s="55">
        <v>32460</v>
      </c>
      <c r="N979" s="55">
        <v>33463</v>
      </c>
      <c r="O979" s="55">
        <v>19500</v>
      </c>
      <c r="P979" s="55">
        <v>4096</v>
      </c>
      <c r="Q979" s="55">
        <v>7545</v>
      </c>
      <c r="R979" s="55">
        <v>26040</v>
      </c>
      <c r="S979" s="55">
        <v>34000</v>
      </c>
      <c r="T979" s="55">
        <v>207</v>
      </c>
      <c r="U979" s="55">
        <v>567874543</v>
      </c>
      <c r="V979" s="55">
        <v>39257</v>
      </c>
      <c r="W979" s="55">
        <v>554</v>
      </c>
      <c r="X979" s="55">
        <v>64868064</v>
      </c>
      <c r="Y979" s="47"/>
      <c r="Z979" s="47"/>
      <c r="AA979" s="47"/>
      <c r="AB979" s="47"/>
      <c r="AC979" s="47"/>
      <c r="AD979" s="47"/>
      <c r="AE979" s="47"/>
      <c r="AF979" s="47"/>
      <c r="AG979" s="47"/>
      <c r="AQ979" s="47"/>
      <c r="AV979" s="47"/>
      <c r="AW979" s="47"/>
      <c r="AZ979" s="47"/>
      <c r="BA979" s="47"/>
      <c r="BB979" s="47"/>
      <c r="BC979" s="47"/>
      <c r="BD979" s="47"/>
      <c r="BE979" s="47"/>
      <c r="BF979" s="47"/>
      <c r="BG979" s="47"/>
      <c r="BH979" s="47"/>
      <c r="BI979" s="47"/>
      <c r="BJ979" s="47"/>
      <c r="BO979" s="47"/>
      <c r="BP979" s="47"/>
      <c r="BV979" s="47"/>
      <c r="BW979" s="47"/>
      <c r="BX979" s="50"/>
      <c r="BY979" s="47"/>
      <c r="BZ979" s="47"/>
      <c r="CM979" s="47"/>
      <c r="CR979" s="47"/>
      <c r="CU979" s="47"/>
    </row>
    <row r="980" spans="1:99" x14ac:dyDescent="0.35">
      <c r="A980" s="51" t="s">
        <v>1064</v>
      </c>
      <c r="B980" s="52">
        <v>0</v>
      </c>
      <c r="C980" s="52"/>
      <c r="D980" s="53">
        <v>0.56999999999999995</v>
      </c>
      <c r="E980" s="53">
        <v>0.34</v>
      </c>
      <c r="F980" s="52">
        <v>6656</v>
      </c>
      <c r="G980" s="52">
        <v>4231</v>
      </c>
      <c r="H980" s="53">
        <v>0.02</v>
      </c>
      <c r="I980" s="52">
        <v>8506</v>
      </c>
      <c r="J980" s="52">
        <v>5476</v>
      </c>
      <c r="K980" s="52">
        <v>7221</v>
      </c>
      <c r="L980" s="52">
        <v>9083</v>
      </c>
      <c r="M980" s="52">
        <v>10513</v>
      </c>
      <c r="N980" s="52">
        <v>11047</v>
      </c>
      <c r="O980" s="52">
        <v>4725</v>
      </c>
      <c r="P980" s="52">
        <v>1750</v>
      </c>
      <c r="Q980" s="52">
        <v>2590</v>
      </c>
      <c r="R980" s="52">
        <v>5750</v>
      </c>
      <c r="S980" s="52">
        <v>9500</v>
      </c>
      <c r="T980" s="52">
        <v>50</v>
      </c>
      <c r="U980" s="52">
        <v>44181228</v>
      </c>
      <c r="V980" s="52">
        <v>15083</v>
      </c>
      <c r="W980" s="52"/>
      <c r="X980" s="52">
        <v>1608138</v>
      </c>
      <c r="Y980" s="47"/>
      <c r="Z980" s="47"/>
      <c r="AA980" s="47"/>
      <c r="AB980" s="47"/>
      <c r="AQ980" s="47"/>
      <c r="AV980" s="47"/>
      <c r="BA980" s="47"/>
      <c r="BB980" s="47"/>
      <c r="BE980" s="47"/>
      <c r="BF980" s="47"/>
      <c r="BG980" s="47"/>
      <c r="BH980" s="47"/>
      <c r="BI980" s="47"/>
      <c r="BO980" s="47"/>
      <c r="BV980" s="47"/>
      <c r="BX980" s="50"/>
      <c r="CM980" s="47"/>
      <c r="CR980" s="47"/>
      <c r="CU980" s="47"/>
    </row>
    <row r="981" spans="1:99" x14ac:dyDescent="0.35">
      <c r="A981" s="54" t="s">
        <v>1065</v>
      </c>
      <c r="B981" s="55">
        <v>32110</v>
      </c>
      <c r="C981" s="55">
        <v>43990</v>
      </c>
      <c r="D981" s="56">
        <v>0.43</v>
      </c>
      <c r="E981" s="56">
        <v>0.61</v>
      </c>
      <c r="F981" s="55">
        <v>9934</v>
      </c>
      <c r="G981" s="55">
        <v>8114</v>
      </c>
      <c r="H981" s="56">
        <v>0.22</v>
      </c>
      <c r="I981" s="55">
        <v>13017</v>
      </c>
      <c r="J981" s="55">
        <v>7220</v>
      </c>
      <c r="K981" s="55">
        <v>8513</v>
      </c>
      <c r="L981" s="55">
        <v>13217</v>
      </c>
      <c r="M981" s="55">
        <v>17578</v>
      </c>
      <c r="N981" s="55">
        <v>22059</v>
      </c>
      <c r="O981" s="55">
        <v>15000</v>
      </c>
      <c r="P981" s="55">
        <v>3749</v>
      </c>
      <c r="Q981" s="55">
        <v>6130</v>
      </c>
      <c r="R981" s="55">
        <v>23531</v>
      </c>
      <c r="S981" s="55">
        <v>30591</v>
      </c>
      <c r="T981" s="55">
        <v>159</v>
      </c>
      <c r="U981" s="55">
        <v>1447319745</v>
      </c>
      <c r="V981" s="55">
        <v>26192</v>
      </c>
      <c r="W981" s="55">
        <v>334</v>
      </c>
      <c r="X981" s="55">
        <v>238882601</v>
      </c>
      <c r="Y981" s="47"/>
      <c r="Z981" s="47"/>
      <c r="AA981" s="47"/>
      <c r="AB981" s="47"/>
      <c r="AC981" s="47"/>
      <c r="AD981" s="47"/>
      <c r="AE981" s="47"/>
      <c r="AF981" s="47"/>
      <c r="AG981" s="47"/>
      <c r="AQ981" s="47"/>
      <c r="AV981" s="47"/>
      <c r="AW981" s="47"/>
      <c r="AZ981" s="47"/>
      <c r="BA981" s="47"/>
      <c r="BB981" s="47"/>
      <c r="BC981" s="47"/>
      <c r="BD981" s="47"/>
      <c r="BE981" s="47"/>
      <c r="BF981" s="47"/>
      <c r="BG981" s="47"/>
      <c r="BH981" s="47"/>
      <c r="BI981" s="47"/>
      <c r="BJ981" s="47"/>
      <c r="BO981" s="47"/>
      <c r="BP981" s="47"/>
      <c r="BQ981" s="49"/>
      <c r="BV981" s="47"/>
      <c r="BW981" s="47"/>
      <c r="BX981" s="50"/>
      <c r="CM981" s="47"/>
      <c r="CR981" s="47"/>
      <c r="CU981" s="47"/>
    </row>
    <row r="982" spans="1:99" x14ac:dyDescent="0.35">
      <c r="A982" s="51" t="s">
        <v>1066</v>
      </c>
      <c r="B982" s="52">
        <v>29125</v>
      </c>
      <c r="C982" s="52">
        <v>41005</v>
      </c>
      <c r="D982" s="53">
        <v>0.72</v>
      </c>
      <c r="E982" s="53">
        <v>0.6</v>
      </c>
      <c r="F982" s="52">
        <v>9830</v>
      </c>
      <c r="G982" s="52">
        <v>8914</v>
      </c>
      <c r="H982" s="53">
        <v>0.28000000000000003</v>
      </c>
      <c r="I982" s="52">
        <v>13267</v>
      </c>
      <c r="J982" s="52">
        <v>9082</v>
      </c>
      <c r="K982" s="52">
        <v>10527</v>
      </c>
      <c r="L982" s="52">
        <v>13135</v>
      </c>
      <c r="M982" s="52">
        <v>17976</v>
      </c>
      <c r="N982" s="52">
        <v>22274</v>
      </c>
      <c r="O982" s="52">
        <v>15371</v>
      </c>
      <c r="P982" s="52">
        <v>3500</v>
      </c>
      <c r="Q982" s="52">
        <v>6000</v>
      </c>
      <c r="R982" s="52">
        <v>23500</v>
      </c>
      <c r="S982" s="52">
        <v>31000</v>
      </c>
      <c r="T982" s="52">
        <v>163</v>
      </c>
      <c r="U982" s="52">
        <v>1467114968</v>
      </c>
      <c r="V982" s="52">
        <v>19194</v>
      </c>
      <c r="W982" s="52">
        <v>235</v>
      </c>
      <c r="X982" s="52">
        <v>192430071</v>
      </c>
      <c r="Y982" s="47"/>
      <c r="Z982" s="47"/>
      <c r="AA982" s="47"/>
      <c r="AB982" s="47"/>
      <c r="AC982" s="47"/>
      <c r="AD982" s="47"/>
      <c r="AE982" s="47"/>
      <c r="AF982" s="47"/>
      <c r="AG982" s="47"/>
      <c r="AQ982" s="47"/>
      <c r="AV982" s="47"/>
      <c r="AW982" s="47"/>
      <c r="AZ982" s="47"/>
      <c r="BA982" s="47"/>
      <c r="BB982" s="47"/>
      <c r="BC982" s="47"/>
      <c r="BD982" s="47"/>
      <c r="BE982" s="47"/>
      <c r="BF982" s="47"/>
      <c r="BG982" s="47"/>
      <c r="BH982" s="47"/>
      <c r="BI982" s="47"/>
      <c r="BJ982" s="47"/>
      <c r="BO982" s="47"/>
      <c r="BP982" s="47"/>
      <c r="BV982" s="47"/>
      <c r="BW982" s="47"/>
      <c r="BX982" s="50"/>
      <c r="CM982" s="47"/>
      <c r="CR982" s="47"/>
      <c r="CU982" s="47"/>
    </row>
    <row r="983" spans="1:99" x14ac:dyDescent="0.35">
      <c r="A983" s="54" t="s">
        <v>1067</v>
      </c>
      <c r="B983" s="55">
        <v>30850</v>
      </c>
      <c r="C983" s="55">
        <v>42730</v>
      </c>
      <c r="D983" s="56">
        <v>0.59</v>
      </c>
      <c r="E983" s="56">
        <v>0.56999999999999995</v>
      </c>
      <c r="F983" s="55">
        <v>9210</v>
      </c>
      <c r="G983" s="55">
        <v>8529</v>
      </c>
      <c r="H983" s="56">
        <v>0.23</v>
      </c>
      <c r="I983" s="55">
        <v>14219</v>
      </c>
      <c r="J983" s="55">
        <v>10038</v>
      </c>
      <c r="K983" s="55">
        <v>11259</v>
      </c>
      <c r="L983" s="55">
        <v>14663</v>
      </c>
      <c r="M983" s="55">
        <v>18994</v>
      </c>
      <c r="N983" s="55">
        <v>23112</v>
      </c>
      <c r="O983" s="55">
        <v>15000</v>
      </c>
      <c r="P983" s="55">
        <v>3500</v>
      </c>
      <c r="Q983" s="55">
        <v>5500</v>
      </c>
      <c r="R983" s="55">
        <v>22997</v>
      </c>
      <c r="S983" s="55">
        <v>31000</v>
      </c>
      <c r="T983" s="55">
        <v>159</v>
      </c>
      <c r="U983" s="55">
        <v>1023349281</v>
      </c>
      <c r="V983" s="55">
        <v>16000</v>
      </c>
      <c r="W983" s="55">
        <v>245</v>
      </c>
      <c r="X983" s="55">
        <v>109232971</v>
      </c>
      <c r="Y983" s="47"/>
      <c r="Z983" s="47"/>
      <c r="AA983" s="47"/>
      <c r="AB983" s="47"/>
      <c r="AC983" s="47"/>
      <c r="AD983" s="47"/>
      <c r="AE983" s="47"/>
      <c r="AF983" s="47"/>
      <c r="AG983" s="47"/>
      <c r="AQ983" s="47"/>
      <c r="AV983" s="47"/>
      <c r="AW983" s="47"/>
      <c r="AZ983" s="47"/>
      <c r="BA983" s="47"/>
      <c r="BB983" s="47"/>
      <c r="BC983" s="47"/>
      <c r="BD983" s="47"/>
      <c r="BE983" s="47"/>
      <c r="BF983" s="47"/>
      <c r="BG983" s="47"/>
      <c r="BH983" s="47"/>
      <c r="BJ983" s="47"/>
      <c r="BO983" s="47"/>
      <c r="BP983" s="47"/>
      <c r="BQ983" s="49"/>
      <c r="BV983" s="47"/>
      <c r="BW983" s="47"/>
      <c r="BX983" s="50"/>
      <c r="CM983" s="47"/>
      <c r="CR983" s="47"/>
      <c r="CU983" s="47"/>
    </row>
    <row r="984" spans="1:99" x14ac:dyDescent="0.35">
      <c r="A984" s="51" t="s">
        <v>1068</v>
      </c>
      <c r="B984" s="52">
        <v>0</v>
      </c>
      <c r="C984" s="52"/>
      <c r="D984" s="53">
        <v>0.97</v>
      </c>
      <c r="E984" s="53">
        <v>0.43</v>
      </c>
      <c r="F984" s="52">
        <v>7374</v>
      </c>
      <c r="G984" s="52">
        <v>4715</v>
      </c>
      <c r="H984" s="53">
        <v>0</v>
      </c>
      <c r="I984" s="52">
        <v>4700</v>
      </c>
      <c r="J984" s="52">
        <v>652</v>
      </c>
      <c r="K984" s="52">
        <v>589</v>
      </c>
      <c r="L984" s="52">
        <v>3947</v>
      </c>
      <c r="M984" s="52">
        <v>6672</v>
      </c>
      <c r="N984" s="52">
        <v>5963</v>
      </c>
      <c r="O984" s="52">
        <v>6871</v>
      </c>
      <c r="P984" s="52">
        <v>2000</v>
      </c>
      <c r="Q984" s="52">
        <v>2625</v>
      </c>
      <c r="R984" s="52">
        <v>10925</v>
      </c>
      <c r="S984" s="52">
        <v>20250</v>
      </c>
      <c r="T984" s="52">
        <v>73</v>
      </c>
      <c r="U984" s="52">
        <v>31370011</v>
      </c>
      <c r="V984" s="52"/>
      <c r="W984" s="52"/>
      <c r="X984" s="52">
        <v>0</v>
      </c>
      <c r="Y984" s="47"/>
      <c r="Z984" s="47"/>
      <c r="AA984" s="47"/>
      <c r="AB984" s="47"/>
      <c r="AQ984" s="47"/>
      <c r="AV984" s="47"/>
      <c r="BA984" s="47"/>
      <c r="BB984" s="47"/>
      <c r="BE984" s="47"/>
      <c r="BF984" s="47"/>
      <c r="BG984" s="47"/>
      <c r="BH984" s="47"/>
      <c r="BV984" s="47"/>
      <c r="BX984" s="50"/>
      <c r="CM984" s="47"/>
      <c r="CR984" s="47"/>
      <c r="CU984" s="47"/>
    </row>
    <row r="985" spans="1:99" x14ac:dyDescent="0.35">
      <c r="A985" s="54" t="s">
        <v>1069</v>
      </c>
      <c r="B985" s="55" t="s">
        <v>84</v>
      </c>
      <c r="C985" s="55">
        <v>78849</v>
      </c>
      <c r="D985" s="56">
        <v>0.72</v>
      </c>
      <c r="E985" s="56">
        <v>0.72</v>
      </c>
      <c r="F985" s="55">
        <v>25295</v>
      </c>
      <c r="G985" s="55">
        <v>26351</v>
      </c>
      <c r="H985" s="56">
        <v>0.28000000000000003</v>
      </c>
      <c r="I985" s="55">
        <v>50551</v>
      </c>
      <c r="J985" s="55">
        <v>29302</v>
      </c>
      <c r="K985" s="55">
        <v>19515</v>
      </c>
      <c r="L985" s="55">
        <v>24744</v>
      </c>
      <c r="M985" s="55">
        <v>30188</v>
      </c>
      <c r="N985" s="55">
        <v>54634</v>
      </c>
      <c r="O985" s="55">
        <v>19162</v>
      </c>
      <c r="P985" s="55">
        <v>4793</v>
      </c>
      <c r="Q985" s="55">
        <v>10167</v>
      </c>
      <c r="R985" s="55">
        <v>27000</v>
      </c>
      <c r="S985" s="55">
        <v>31500</v>
      </c>
      <c r="T985" s="55">
        <v>203</v>
      </c>
      <c r="U985" s="55">
        <v>379501098</v>
      </c>
      <c r="V985" s="55">
        <v>68808</v>
      </c>
      <c r="W985" s="55">
        <v>892</v>
      </c>
      <c r="X985" s="55">
        <v>85610655</v>
      </c>
      <c r="Y985" s="47"/>
      <c r="Z985" s="47"/>
      <c r="AA985" s="47"/>
      <c r="AB985" s="47"/>
      <c r="AC985" s="47"/>
      <c r="AD985" s="47"/>
      <c r="AE985" s="47"/>
      <c r="AF985" s="47"/>
      <c r="AG985" s="47"/>
      <c r="AQ985" s="47"/>
      <c r="AV985" s="47"/>
      <c r="AW985" s="47"/>
      <c r="AZ985" s="47"/>
      <c r="BA985" s="47"/>
      <c r="BB985" s="47"/>
      <c r="BC985" s="47"/>
      <c r="BD985" s="47"/>
      <c r="BE985" s="47"/>
      <c r="BF985" s="47"/>
      <c r="BG985" s="47"/>
      <c r="BH985" s="47"/>
      <c r="BI985" s="47"/>
      <c r="BJ985" s="47"/>
      <c r="BO985" s="47"/>
      <c r="BP985" s="47"/>
      <c r="BQ985" s="49"/>
      <c r="BV985" s="47"/>
      <c r="BW985" s="47"/>
      <c r="BX985" s="50"/>
      <c r="CM985" s="47"/>
      <c r="CR985" s="47"/>
      <c r="CU985" s="47"/>
    </row>
    <row r="986" spans="1:99" x14ac:dyDescent="0.35">
      <c r="A986" s="51" t="s">
        <v>1070</v>
      </c>
      <c r="B986" s="52">
        <v>0</v>
      </c>
      <c r="C986" s="52"/>
      <c r="D986" s="53">
        <v>0.72</v>
      </c>
      <c r="E986" s="53">
        <v>0.56000000000000005</v>
      </c>
      <c r="F986" s="52">
        <v>2426</v>
      </c>
      <c r="G986" s="52">
        <v>2040</v>
      </c>
      <c r="H986" s="53">
        <v>0.14000000000000001</v>
      </c>
      <c r="I986" s="52">
        <v>11380</v>
      </c>
      <c r="J986" s="52">
        <v>9673</v>
      </c>
      <c r="K986" s="52">
        <v>10165</v>
      </c>
      <c r="L986" s="52">
        <v>11557</v>
      </c>
      <c r="M986" s="52">
        <v>12622</v>
      </c>
      <c r="N986" s="52">
        <v>12865</v>
      </c>
      <c r="O986" s="52">
        <v>11310</v>
      </c>
      <c r="P986" s="52">
        <v>1800</v>
      </c>
      <c r="Q986" s="52">
        <v>3306</v>
      </c>
      <c r="R986" s="52">
        <v>13300</v>
      </c>
      <c r="S986" s="52">
        <v>24453</v>
      </c>
      <c r="T986" s="52">
        <v>120</v>
      </c>
      <c r="U986" s="52">
        <v>424114144</v>
      </c>
      <c r="V986" s="52">
        <v>7698</v>
      </c>
      <c r="W986" s="52">
        <v>82</v>
      </c>
      <c r="X986" s="52">
        <v>3652188</v>
      </c>
      <c r="Y986" s="47"/>
      <c r="Z986" s="47"/>
      <c r="AA986" s="47"/>
      <c r="AB986" s="47"/>
      <c r="AQ986" s="47"/>
      <c r="AV986" s="47"/>
      <c r="BA986" s="47"/>
      <c r="BB986" s="47"/>
      <c r="BE986" s="47"/>
      <c r="BF986" s="47"/>
      <c r="BG986" s="47"/>
      <c r="BH986" s="47"/>
      <c r="BI986" s="47"/>
      <c r="BO986" s="47"/>
      <c r="BV986" s="47"/>
      <c r="BX986" s="50"/>
      <c r="CM986" s="47"/>
      <c r="CR986" s="47"/>
      <c r="CU986" s="47"/>
    </row>
    <row r="987" spans="1:99" x14ac:dyDescent="0.35">
      <c r="A987" s="54" t="s">
        <v>1071</v>
      </c>
      <c r="B987" s="55">
        <v>0</v>
      </c>
      <c r="C987" s="55"/>
      <c r="D987" s="56">
        <v>0.64</v>
      </c>
      <c r="E987" s="56">
        <v>0.52</v>
      </c>
      <c r="F987" s="55">
        <v>4650</v>
      </c>
      <c r="G987" s="55">
        <v>3332</v>
      </c>
      <c r="H987" s="56">
        <v>0.01</v>
      </c>
      <c r="I987" s="55">
        <v>6656</v>
      </c>
      <c r="J987" s="55">
        <v>3390</v>
      </c>
      <c r="K987" s="55">
        <v>4139</v>
      </c>
      <c r="L987" s="55">
        <v>6369</v>
      </c>
      <c r="M987" s="55">
        <v>7354</v>
      </c>
      <c r="N987" s="55">
        <v>6598</v>
      </c>
      <c r="O987" s="55">
        <v>6450</v>
      </c>
      <c r="P987" s="55">
        <v>2000</v>
      </c>
      <c r="Q987" s="55">
        <v>3500</v>
      </c>
      <c r="R987" s="55">
        <v>6750</v>
      </c>
      <c r="S987" s="55">
        <v>11000</v>
      </c>
      <c r="T987" s="55">
        <v>68</v>
      </c>
      <c r="U987" s="55">
        <v>46735212</v>
      </c>
      <c r="V987" s="55">
        <v>13627</v>
      </c>
      <c r="W987" s="55"/>
      <c r="X987" s="55">
        <v>5090612</v>
      </c>
      <c r="Y987" s="47"/>
      <c r="Z987" s="47"/>
      <c r="AA987" s="47"/>
      <c r="AB987" s="47"/>
      <c r="AQ987" s="47"/>
      <c r="AV987" s="47"/>
      <c r="BA987" s="47"/>
      <c r="BB987" s="47"/>
      <c r="BE987" s="47"/>
      <c r="BF987" s="47"/>
      <c r="BG987" s="47"/>
      <c r="BH987" s="47"/>
      <c r="BO987" s="47"/>
      <c r="BV987" s="47"/>
      <c r="BX987" s="50"/>
      <c r="CM987" s="47"/>
      <c r="CR987" s="47"/>
      <c r="CU987" s="47"/>
    </row>
    <row r="988" spans="1:99" x14ac:dyDescent="0.35">
      <c r="A988" s="51" t="s">
        <v>1072</v>
      </c>
      <c r="B988" s="52" t="s">
        <v>84</v>
      </c>
      <c r="C988" s="52">
        <v>79414</v>
      </c>
      <c r="D988" s="53">
        <v>0.87</v>
      </c>
      <c r="E988" s="53">
        <v>0.85</v>
      </c>
      <c r="F988" s="52">
        <v>33957</v>
      </c>
      <c r="G988" s="52">
        <v>33827</v>
      </c>
      <c r="H988" s="53">
        <v>0.45</v>
      </c>
      <c r="I988" s="52">
        <v>42781</v>
      </c>
      <c r="J988" s="52">
        <v>19228</v>
      </c>
      <c r="K988" s="52">
        <v>21837</v>
      </c>
      <c r="L988" s="52">
        <v>24314</v>
      </c>
      <c r="M988" s="52">
        <v>25876</v>
      </c>
      <c r="N988" s="52">
        <v>40777</v>
      </c>
      <c r="O988" s="52">
        <v>27000</v>
      </c>
      <c r="P988" s="52">
        <v>3500</v>
      </c>
      <c r="Q988" s="52">
        <v>6500</v>
      </c>
      <c r="R988" s="52">
        <v>19500</v>
      </c>
      <c r="S988" s="52">
        <v>28553</v>
      </c>
      <c r="T988" s="52">
        <v>286</v>
      </c>
      <c r="U988" s="52">
        <v>107778290</v>
      </c>
      <c r="V988" s="52">
        <v>40000</v>
      </c>
      <c r="W988" s="52">
        <v>692</v>
      </c>
      <c r="X988" s="52">
        <v>31087123</v>
      </c>
      <c r="Y988" s="47"/>
      <c r="Z988" s="47"/>
      <c r="AA988" s="47"/>
      <c r="AB988" s="47"/>
      <c r="AC988" s="47"/>
      <c r="AD988" s="47"/>
      <c r="AE988" s="47"/>
      <c r="AF988" s="47"/>
      <c r="AG988" s="47"/>
      <c r="AQ988" s="47"/>
      <c r="AV988" s="47"/>
      <c r="AW988" s="47"/>
      <c r="AZ988" s="47"/>
      <c r="BA988" s="47"/>
      <c r="BB988" s="47"/>
      <c r="BC988" s="47"/>
      <c r="BD988" s="47"/>
      <c r="BE988" s="47"/>
      <c r="BF988" s="47"/>
      <c r="BG988" s="47"/>
      <c r="BH988" s="47"/>
      <c r="BI988" s="47"/>
      <c r="BJ988" s="47"/>
      <c r="BO988" s="47"/>
      <c r="BP988" s="47"/>
      <c r="BQ988" s="49"/>
      <c r="BV988" s="47"/>
      <c r="BW988" s="47"/>
      <c r="BX988" s="50"/>
      <c r="CM988" s="47"/>
      <c r="CR988" s="47"/>
      <c r="CU988" s="47"/>
    </row>
    <row r="989" spans="1:99" x14ac:dyDescent="0.35">
      <c r="A989" s="54" t="s">
        <v>1073</v>
      </c>
      <c r="B989" s="55" t="s">
        <v>84</v>
      </c>
      <c r="C989" s="55">
        <v>60425</v>
      </c>
      <c r="D989" s="56">
        <v>0.98</v>
      </c>
      <c r="E989" s="56">
        <v>0.91</v>
      </c>
      <c r="F989" s="55">
        <v>13157</v>
      </c>
      <c r="G989" s="55">
        <v>11938</v>
      </c>
      <c r="H989" s="56">
        <v>0.43</v>
      </c>
      <c r="I989" s="55">
        <v>45976</v>
      </c>
      <c r="J989" s="55">
        <v>41571</v>
      </c>
      <c r="K989" s="55">
        <v>41425</v>
      </c>
      <c r="L989" s="55">
        <v>44986</v>
      </c>
      <c r="M989" s="55">
        <v>45827</v>
      </c>
      <c r="N989" s="55">
        <v>47394</v>
      </c>
      <c r="O989" s="55">
        <v>25148</v>
      </c>
      <c r="P989" s="55">
        <v>3500</v>
      </c>
      <c r="Q989" s="55">
        <v>7334</v>
      </c>
      <c r="R989" s="55">
        <v>27000</v>
      </c>
      <c r="S989" s="55">
        <v>33166</v>
      </c>
      <c r="T989" s="55">
        <v>267</v>
      </c>
      <c r="U989" s="55">
        <v>829327072</v>
      </c>
      <c r="V989" s="55">
        <v>76993</v>
      </c>
      <c r="W989" s="55">
        <v>1294</v>
      </c>
      <c r="X989" s="55">
        <v>643480043</v>
      </c>
      <c r="Y989" s="47"/>
      <c r="Z989" s="47"/>
      <c r="AA989" s="47"/>
      <c r="AB989" s="47"/>
      <c r="AC989" s="47"/>
      <c r="AD989" s="47"/>
      <c r="AE989" s="47"/>
      <c r="AF989" s="47"/>
      <c r="AG989" s="47"/>
      <c r="AQ989" s="47"/>
      <c r="AV989" s="47"/>
      <c r="AW989" s="47"/>
      <c r="AZ989" s="47"/>
      <c r="BA989" s="47"/>
      <c r="BB989" s="47"/>
      <c r="BC989" s="47"/>
      <c r="BD989" s="47"/>
      <c r="BE989" s="47"/>
      <c r="BF989" s="47"/>
      <c r="BG989" s="47"/>
      <c r="BH989" s="47"/>
      <c r="BI989" s="47"/>
      <c r="BJ989" s="47"/>
      <c r="BO989" s="47"/>
      <c r="BP989" s="47"/>
      <c r="BV989" s="47"/>
      <c r="BW989" s="47"/>
      <c r="BX989" s="50"/>
      <c r="CM989" s="47"/>
      <c r="CR989" s="47"/>
      <c r="CU989" s="47"/>
    </row>
    <row r="990" spans="1:99" x14ac:dyDescent="0.35">
      <c r="A990" s="51" t="s">
        <v>1074</v>
      </c>
      <c r="B990" s="52">
        <v>17435</v>
      </c>
      <c r="C990" s="52">
        <v>28155</v>
      </c>
      <c r="D990" s="53">
        <v>1</v>
      </c>
      <c r="E990" s="53">
        <v>1</v>
      </c>
      <c r="F990" s="52">
        <v>12687</v>
      </c>
      <c r="G990" s="52">
        <v>11227</v>
      </c>
      <c r="H990" s="53">
        <v>0.77</v>
      </c>
      <c r="I990" s="52">
        <v>9452</v>
      </c>
      <c r="J990" s="52">
        <v>9006</v>
      </c>
      <c r="K990" s="52">
        <v>8980</v>
      </c>
      <c r="L990" s="52">
        <v>11784</v>
      </c>
      <c r="M990" s="52">
        <v>15092</v>
      </c>
      <c r="N990" s="52">
        <v>14308</v>
      </c>
      <c r="O990" s="52">
        <v>28000</v>
      </c>
      <c r="P990" s="52">
        <v>4750</v>
      </c>
      <c r="Q990" s="52">
        <v>5500</v>
      </c>
      <c r="R990" s="52">
        <v>29500</v>
      </c>
      <c r="S990" s="52">
        <v>44473</v>
      </c>
      <c r="T990" s="52">
        <v>297</v>
      </c>
      <c r="U990" s="52">
        <v>578862635</v>
      </c>
      <c r="V990" s="52">
        <v>12000</v>
      </c>
      <c r="W990" s="52">
        <v>188</v>
      </c>
      <c r="X990" s="52">
        <v>73830539</v>
      </c>
      <c r="Y990" s="47"/>
      <c r="Z990" s="47"/>
      <c r="AA990" s="47"/>
      <c r="AB990" s="47"/>
      <c r="AE990" s="47"/>
      <c r="AF990" s="47"/>
      <c r="AG990" s="47"/>
      <c r="AV990" s="47"/>
      <c r="BA990" s="47"/>
      <c r="BB990" s="47"/>
      <c r="BC990" s="47"/>
      <c r="BE990" s="47"/>
      <c r="BF990" s="47"/>
      <c r="BG990" s="47"/>
      <c r="BH990" s="47"/>
      <c r="BJ990" s="47"/>
      <c r="BO990" s="47"/>
      <c r="BV990" s="47"/>
      <c r="BX990" s="50"/>
      <c r="CM990" s="47"/>
      <c r="CR990" s="47"/>
      <c r="CU990" s="47"/>
    </row>
    <row r="991" spans="1:99" x14ac:dyDescent="0.35">
      <c r="A991" s="54" t="s">
        <v>1075</v>
      </c>
      <c r="B991" s="55" t="s">
        <v>84</v>
      </c>
      <c r="C991" s="55">
        <v>75450</v>
      </c>
      <c r="D991" s="56">
        <v>1</v>
      </c>
      <c r="E991" s="56">
        <v>1</v>
      </c>
      <c r="F991" s="55">
        <v>18290</v>
      </c>
      <c r="G991" s="55">
        <v>16956</v>
      </c>
      <c r="H991" s="56">
        <v>0.41</v>
      </c>
      <c r="I991" s="55">
        <v>53923</v>
      </c>
      <c r="J991" s="55">
        <v>41516</v>
      </c>
      <c r="K991" s="55">
        <v>42134</v>
      </c>
      <c r="L991" s="55">
        <v>44256</v>
      </c>
      <c r="M991" s="55">
        <v>48480</v>
      </c>
      <c r="N991" s="55">
        <v>53362</v>
      </c>
      <c r="O991" s="55">
        <v>27000</v>
      </c>
      <c r="P991" s="55">
        <v>4700</v>
      </c>
      <c r="Q991" s="55">
        <v>8500</v>
      </c>
      <c r="R991" s="55">
        <v>29750</v>
      </c>
      <c r="S991" s="55">
        <v>37000</v>
      </c>
      <c r="T991" s="55">
        <v>286</v>
      </c>
      <c r="U991" s="55">
        <v>291847680</v>
      </c>
      <c r="V991" s="55">
        <v>61555</v>
      </c>
      <c r="W991" s="55">
        <v>970</v>
      </c>
      <c r="X991" s="55">
        <v>112464267</v>
      </c>
      <c r="Y991" s="47"/>
      <c r="Z991" s="47"/>
      <c r="AA991" s="47"/>
      <c r="AB991" s="47"/>
      <c r="AC991" s="47"/>
      <c r="AD991" s="47"/>
      <c r="AE991" s="47"/>
      <c r="AF991" s="47"/>
      <c r="AG991" s="47"/>
      <c r="AQ991" s="47"/>
      <c r="AV991" s="47"/>
      <c r="AW991" s="47"/>
      <c r="AZ991" s="47"/>
      <c r="BA991" s="47"/>
      <c r="BB991" s="47"/>
      <c r="BC991" s="47"/>
      <c r="BD991" s="47"/>
      <c r="BE991" s="47"/>
      <c r="BF991" s="47"/>
      <c r="BG991" s="47"/>
      <c r="BH991" s="47"/>
      <c r="BI991" s="47"/>
      <c r="BJ991" s="47"/>
      <c r="BO991" s="47"/>
      <c r="BP991" s="47"/>
      <c r="BV991" s="47"/>
      <c r="BW991" s="47"/>
      <c r="BX991" s="50"/>
      <c r="CM991" s="47"/>
      <c r="CR991" s="47"/>
      <c r="CU991" s="47"/>
    </row>
    <row r="992" spans="1:99" x14ac:dyDescent="0.35">
      <c r="A992" s="51" t="s">
        <v>1076</v>
      </c>
      <c r="B992" s="52">
        <v>0</v>
      </c>
      <c r="C992" s="52"/>
      <c r="D992" s="53">
        <v>0.78</v>
      </c>
      <c r="E992" s="53">
        <v>0.66</v>
      </c>
      <c r="F992" s="52">
        <v>2567</v>
      </c>
      <c r="G992" s="52">
        <v>3083</v>
      </c>
      <c r="H992" s="53">
        <v>0.06</v>
      </c>
      <c r="I992" s="52">
        <v>8956</v>
      </c>
      <c r="J992" s="52">
        <v>6216</v>
      </c>
      <c r="K992" s="52">
        <v>2872</v>
      </c>
      <c r="L992" s="52">
        <v>5492</v>
      </c>
      <c r="M992" s="52">
        <v>7455</v>
      </c>
      <c r="N992" s="52">
        <v>9110</v>
      </c>
      <c r="O992" s="52">
        <v>10500</v>
      </c>
      <c r="P992" s="52">
        <v>1700</v>
      </c>
      <c r="Q992" s="52">
        <v>2750</v>
      </c>
      <c r="R992" s="52">
        <v>9500</v>
      </c>
      <c r="S992" s="52">
        <v>17533</v>
      </c>
      <c r="T992" s="52">
        <v>111</v>
      </c>
      <c r="U992" s="52">
        <v>147569970</v>
      </c>
      <c r="V992" s="52"/>
      <c r="W992" s="52"/>
      <c r="X992" s="52">
        <v>0</v>
      </c>
      <c r="Y992" s="47"/>
      <c r="Z992" s="47"/>
      <c r="AA992" s="47"/>
      <c r="AB992" s="47"/>
      <c r="AQ992" s="47"/>
      <c r="AV992" s="47"/>
      <c r="BA992" s="47"/>
      <c r="BB992" s="47"/>
      <c r="BE992" s="47"/>
      <c r="BF992" s="47"/>
      <c r="BG992" s="47"/>
      <c r="BH992" s="47"/>
      <c r="BI992" s="47"/>
      <c r="BO992" s="47"/>
      <c r="BV992" s="47"/>
      <c r="BX992" s="50"/>
      <c r="CM992" s="47"/>
      <c r="CR992" s="47"/>
      <c r="CU992" s="47"/>
    </row>
    <row r="993" spans="1:99" x14ac:dyDescent="0.35">
      <c r="A993" s="54" t="s">
        <v>1077</v>
      </c>
      <c r="B993" s="55" t="s">
        <v>84</v>
      </c>
      <c r="C993" s="55">
        <v>47446</v>
      </c>
      <c r="D993" s="56">
        <v>1</v>
      </c>
      <c r="E993" s="56">
        <v>0.93</v>
      </c>
      <c r="F993" s="55">
        <v>20881</v>
      </c>
      <c r="G993" s="55">
        <v>18741</v>
      </c>
      <c r="H993" s="56">
        <v>0.74</v>
      </c>
      <c r="I993" s="55">
        <v>24278</v>
      </c>
      <c r="J993" s="55">
        <v>19414</v>
      </c>
      <c r="K993" s="55">
        <v>19010</v>
      </c>
      <c r="L993" s="55">
        <v>22187</v>
      </c>
      <c r="M993" s="55">
        <v>26541</v>
      </c>
      <c r="N993" s="55">
        <v>27524</v>
      </c>
      <c r="O993" s="55">
        <v>23250</v>
      </c>
      <c r="P993" s="55">
        <v>3250</v>
      </c>
      <c r="Q993" s="55">
        <v>5500</v>
      </c>
      <c r="R993" s="55">
        <v>25000</v>
      </c>
      <c r="S993" s="55">
        <v>34000</v>
      </c>
      <c r="T993" s="55">
        <v>246</v>
      </c>
      <c r="U993" s="55">
        <v>103035485</v>
      </c>
      <c r="V993" s="55">
        <v>19609</v>
      </c>
      <c r="W993" s="55">
        <v>267</v>
      </c>
      <c r="X993" s="55">
        <v>15437435</v>
      </c>
      <c r="Y993" s="47"/>
      <c r="Z993" s="47"/>
      <c r="AA993" s="47"/>
      <c r="AB993" s="47"/>
      <c r="AC993" s="47"/>
      <c r="AD993" s="47"/>
      <c r="AE993" s="47"/>
      <c r="AF993" s="47"/>
      <c r="AG993" s="47"/>
      <c r="AQ993" s="47"/>
      <c r="AV993" s="47"/>
      <c r="AW993" s="47"/>
      <c r="AZ993" s="47"/>
      <c r="BA993" s="47"/>
      <c r="BB993" s="47"/>
      <c r="BC993" s="47"/>
      <c r="BD993" s="47"/>
      <c r="BE993" s="47"/>
      <c r="BF993" s="47"/>
      <c r="BG993" s="47"/>
      <c r="BH993" s="47"/>
      <c r="BI993" s="47"/>
      <c r="BJ993" s="47"/>
      <c r="BO993" s="47"/>
      <c r="BP993" s="47"/>
      <c r="BV993" s="47"/>
      <c r="BW993" s="47"/>
      <c r="BX993" s="50"/>
      <c r="CM993" s="47"/>
      <c r="CR993" s="47"/>
      <c r="CU993" s="47"/>
    </row>
    <row r="994" spans="1:99" x14ac:dyDescent="0.35">
      <c r="A994" s="51" t="s">
        <v>1078</v>
      </c>
      <c r="B994" s="52" t="s">
        <v>84</v>
      </c>
      <c r="C994" s="52">
        <v>83330</v>
      </c>
      <c r="D994" s="53">
        <v>1</v>
      </c>
      <c r="E994" s="53">
        <v>1</v>
      </c>
      <c r="F994" s="52">
        <v>21143</v>
      </c>
      <c r="G994" s="52">
        <v>20909</v>
      </c>
      <c r="H994" s="53">
        <v>0.25</v>
      </c>
      <c r="I994" s="52">
        <v>43923</v>
      </c>
      <c r="J994" s="52">
        <v>14150</v>
      </c>
      <c r="K994" s="52">
        <v>15047</v>
      </c>
      <c r="L994" s="52">
        <v>18900</v>
      </c>
      <c r="M994" s="52">
        <v>32962</v>
      </c>
      <c r="N994" s="52">
        <v>50363</v>
      </c>
      <c r="O994" s="52">
        <v>13500</v>
      </c>
      <c r="P994" s="52">
        <v>4500</v>
      </c>
      <c r="Q994" s="52">
        <v>7500</v>
      </c>
      <c r="R994" s="52">
        <v>15600</v>
      </c>
      <c r="S994" s="52">
        <v>23000</v>
      </c>
      <c r="T994" s="52">
        <v>143</v>
      </c>
      <c r="U994" s="52">
        <v>13652979</v>
      </c>
      <c r="V994" s="52">
        <v>54494</v>
      </c>
      <c r="W994" s="52"/>
      <c r="X994" s="52">
        <v>10236268</v>
      </c>
      <c r="Y994" s="47"/>
      <c r="Z994" s="47"/>
      <c r="AA994" s="47"/>
      <c r="AB994" s="47"/>
      <c r="AC994" s="47"/>
      <c r="AD994" s="47"/>
      <c r="AE994" s="47"/>
      <c r="AF994" s="47"/>
      <c r="AG994" s="47"/>
      <c r="AQ994" s="47"/>
      <c r="AV994" s="47"/>
      <c r="AW994" s="47"/>
      <c r="AZ994" s="47"/>
      <c r="BA994" s="47"/>
      <c r="BB994" s="47"/>
      <c r="BC994" s="47"/>
      <c r="BF994" s="47"/>
      <c r="BG994" s="47"/>
      <c r="BH994" s="47"/>
      <c r="BI994" s="47"/>
      <c r="BJ994" s="47"/>
      <c r="BO994" s="47"/>
      <c r="BP994" s="47"/>
      <c r="BV994" s="47"/>
      <c r="BW994" s="47"/>
      <c r="BX994" s="50"/>
      <c r="CR994" s="47"/>
      <c r="CU994" s="47"/>
    </row>
    <row r="995" spans="1:99" x14ac:dyDescent="0.35">
      <c r="A995" s="54" t="s">
        <v>1079</v>
      </c>
      <c r="B995" s="55">
        <v>0</v>
      </c>
      <c r="C995" s="55"/>
      <c r="D995" s="56">
        <v>0.6</v>
      </c>
      <c r="E995" s="56">
        <v>0.42</v>
      </c>
      <c r="F995" s="55">
        <v>7296</v>
      </c>
      <c r="G995" s="55">
        <v>7197</v>
      </c>
      <c r="H995" s="56">
        <v>0.03</v>
      </c>
      <c r="I995" s="55">
        <v>7998</v>
      </c>
      <c r="J995" s="55">
        <v>5762</v>
      </c>
      <c r="K995" s="55">
        <v>6245</v>
      </c>
      <c r="L995" s="55">
        <v>9159</v>
      </c>
      <c r="M995" s="55">
        <v>10093</v>
      </c>
      <c r="N995" s="55">
        <v>11455</v>
      </c>
      <c r="O995" s="55">
        <v>12000</v>
      </c>
      <c r="P995" s="55">
        <v>2334</v>
      </c>
      <c r="Q995" s="55">
        <v>3500</v>
      </c>
      <c r="R995" s="55">
        <v>13043</v>
      </c>
      <c r="S995" s="55">
        <v>19000</v>
      </c>
      <c r="T995" s="55">
        <v>127</v>
      </c>
      <c r="U995" s="55">
        <v>30016129</v>
      </c>
      <c r="V995" s="55"/>
      <c r="W995" s="55"/>
      <c r="X995" s="55">
        <v>0</v>
      </c>
      <c r="Y995" s="47"/>
      <c r="Z995" s="47"/>
      <c r="AA995" s="47"/>
      <c r="AB995" s="47"/>
      <c r="AQ995" s="47"/>
      <c r="AV995" s="47"/>
      <c r="BA995" s="47"/>
      <c r="BB995" s="47"/>
      <c r="BE995" s="47"/>
      <c r="BF995" s="47"/>
      <c r="BG995" s="47"/>
      <c r="BH995" s="47"/>
      <c r="BO995" s="47"/>
      <c r="BV995" s="47"/>
      <c r="BX995" s="50"/>
      <c r="CM995" s="47"/>
      <c r="CR995" s="47"/>
      <c r="CU995" s="47"/>
    </row>
    <row r="996" spans="1:99" x14ac:dyDescent="0.35">
      <c r="A996" s="51" t="s">
        <v>1080</v>
      </c>
      <c r="B996" s="52" t="s">
        <v>84</v>
      </c>
      <c r="C996" s="52">
        <v>55737</v>
      </c>
      <c r="D996" s="53">
        <v>0.99</v>
      </c>
      <c r="E996" s="53">
        <v>0.95</v>
      </c>
      <c r="F996" s="52">
        <v>25359</v>
      </c>
      <c r="G996" s="52">
        <v>23247</v>
      </c>
      <c r="H996" s="53">
        <v>0.56999999999999995</v>
      </c>
      <c r="I996" s="52">
        <v>26549</v>
      </c>
      <c r="J996" s="52">
        <v>18413</v>
      </c>
      <c r="K996" s="52">
        <v>19802</v>
      </c>
      <c r="L996" s="52">
        <v>22404</v>
      </c>
      <c r="M996" s="52">
        <v>30512</v>
      </c>
      <c r="N996" s="52">
        <v>33315</v>
      </c>
      <c r="O996" s="52">
        <v>24000</v>
      </c>
      <c r="P996" s="52">
        <v>5500</v>
      </c>
      <c r="Q996" s="52">
        <v>10500</v>
      </c>
      <c r="R996" s="52">
        <v>30000</v>
      </c>
      <c r="S996" s="52">
        <v>35500</v>
      </c>
      <c r="T996" s="52">
        <v>254</v>
      </c>
      <c r="U996" s="52">
        <v>283408705</v>
      </c>
      <c r="V996" s="52">
        <v>29860</v>
      </c>
      <c r="W996" s="52">
        <v>528</v>
      </c>
      <c r="X996" s="52">
        <v>63417546</v>
      </c>
      <c r="Y996" s="47"/>
      <c r="Z996" s="47"/>
      <c r="AA996" s="47"/>
      <c r="AB996" s="47"/>
      <c r="AC996" s="47"/>
      <c r="AD996" s="47"/>
      <c r="AE996" s="47"/>
      <c r="AF996" s="47"/>
      <c r="AG996" s="47"/>
      <c r="AQ996" s="47"/>
      <c r="AV996" s="47"/>
      <c r="AW996" s="47"/>
      <c r="AZ996" s="47"/>
      <c r="BA996" s="47"/>
      <c r="BB996" s="47"/>
      <c r="BC996" s="47"/>
      <c r="BD996" s="47"/>
      <c r="BE996" s="47"/>
      <c r="BF996" s="47"/>
      <c r="BG996" s="47"/>
      <c r="BH996" s="47"/>
      <c r="BI996" s="47"/>
      <c r="BJ996" s="47"/>
      <c r="BO996" s="47"/>
      <c r="BP996" s="47"/>
      <c r="BQ996" s="49"/>
      <c r="BV996" s="47"/>
      <c r="BW996" s="47"/>
      <c r="BX996" s="50"/>
      <c r="CM996" s="47"/>
      <c r="CR996" s="47"/>
      <c r="CU996" s="47"/>
    </row>
    <row r="997" spans="1:99" x14ac:dyDescent="0.35">
      <c r="A997" s="54" t="s">
        <v>1081</v>
      </c>
      <c r="B997" s="55" t="s">
        <v>84</v>
      </c>
      <c r="C997" s="55">
        <v>69798</v>
      </c>
      <c r="D997" s="56">
        <v>1</v>
      </c>
      <c r="E997" s="56">
        <v>0.96</v>
      </c>
      <c r="F997" s="55">
        <v>30917</v>
      </c>
      <c r="G997" s="55">
        <v>29599</v>
      </c>
      <c r="H997" s="56">
        <v>0.59</v>
      </c>
      <c r="I997" s="55">
        <v>35412</v>
      </c>
      <c r="J997" s="55">
        <v>23825</v>
      </c>
      <c r="K997" s="55">
        <v>25724</v>
      </c>
      <c r="L997" s="55">
        <v>29713</v>
      </c>
      <c r="M997" s="55">
        <v>36390</v>
      </c>
      <c r="N997" s="55">
        <v>39739</v>
      </c>
      <c r="O997" s="55">
        <v>19883</v>
      </c>
      <c r="P997" s="55">
        <v>4166</v>
      </c>
      <c r="Q997" s="55">
        <v>8000</v>
      </c>
      <c r="R997" s="55">
        <v>27000</v>
      </c>
      <c r="S997" s="55">
        <v>30000</v>
      </c>
      <c r="T997" s="55">
        <v>211</v>
      </c>
      <c r="U997" s="55">
        <v>730867644</v>
      </c>
      <c r="V997" s="55">
        <v>49000</v>
      </c>
      <c r="W997" s="55">
        <v>747</v>
      </c>
      <c r="X997" s="55">
        <v>81600589</v>
      </c>
      <c r="Y997" s="47"/>
      <c r="Z997" s="47"/>
      <c r="AA997" s="47"/>
      <c r="AB997" s="47"/>
      <c r="AC997" s="47"/>
      <c r="AD997" s="47"/>
      <c r="AE997" s="47"/>
      <c r="AF997" s="47"/>
      <c r="AG997" s="47"/>
      <c r="AQ997" s="47"/>
      <c r="AV997" s="47"/>
      <c r="AW997" s="47"/>
      <c r="AZ997" s="47"/>
      <c r="BA997" s="47"/>
      <c r="BB997" s="47"/>
      <c r="BC997" s="47"/>
      <c r="BD997" s="47"/>
      <c r="BE997" s="47"/>
      <c r="BF997" s="47"/>
      <c r="BG997" s="47"/>
      <c r="BH997" s="47"/>
      <c r="BJ997" s="47"/>
      <c r="BO997" s="47"/>
      <c r="BP997" s="47"/>
      <c r="BQ997" s="49"/>
      <c r="BV997" s="47"/>
      <c r="BW997" s="47"/>
      <c r="BX997" s="50"/>
      <c r="CM997" s="47"/>
      <c r="CR997" s="47"/>
      <c r="CU997" s="47"/>
    </row>
    <row r="998" spans="1:99" x14ac:dyDescent="0.35">
      <c r="A998" s="51" t="s">
        <v>1082</v>
      </c>
      <c r="B998" s="52">
        <v>0</v>
      </c>
      <c r="C998" s="52"/>
      <c r="D998" s="53">
        <v>0.81</v>
      </c>
      <c r="E998" s="53">
        <v>0.52</v>
      </c>
      <c r="F998" s="52">
        <v>6979</v>
      </c>
      <c r="G998" s="52">
        <v>5497</v>
      </c>
      <c r="H998" s="53">
        <v>0.18</v>
      </c>
      <c r="I998" s="52">
        <v>3144</v>
      </c>
      <c r="J998" s="52">
        <v>1783</v>
      </c>
      <c r="K998" s="52">
        <v>3142</v>
      </c>
      <c r="L998" s="52">
        <v>6302</v>
      </c>
      <c r="M998" s="52">
        <v>8583</v>
      </c>
      <c r="N998" s="52">
        <v>9487</v>
      </c>
      <c r="O998" s="52">
        <v>11047</v>
      </c>
      <c r="P998" s="52">
        <v>1750</v>
      </c>
      <c r="Q998" s="52">
        <v>3283</v>
      </c>
      <c r="R998" s="52">
        <v>13430</v>
      </c>
      <c r="S998" s="52">
        <v>24748</v>
      </c>
      <c r="T998" s="52">
        <v>117</v>
      </c>
      <c r="U998" s="52">
        <v>509655189</v>
      </c>
      <c r="V998" s="52">
        <v>5733</v>
      </c>
      <c r="W998" s="52"/>
      <c r="X998" s="52">
        <v>887469</v>
      </c>
      <c r="Y998" s="47"/>
      <c r="Z998" s="47"/>
      <c r="AA998" s="47"/>
      <c r="AB998" s="47"/>
      <c r="AQ998" s="47"/>
      <c r="AV998" s="47"/>
      <c r="BA998" s="47"/>
      <c r="BB998" s="47"/>
      <c r="BE998" s="47"/>
      <c r="BF998" s="47"/>
      <c r="BG998" s="47"/>
      <c r="BH998" s="47"/>
      <c r="BI998" s="47"/>
      <c r="BO998" s="47"/>
      <c r="BV998" s="47"/>
      <c r="BX998" s="50"/>
      <c r="CM998" s="47"/>
      <c r="CR998" s="47"/>
      <c r="CU998" s="47"/>
    </row>
    <row r="999" spans="1:99" x14ac:dyDescent="0.35">
      <c r="A999" s="54" t="s">
        <v>1083</v>
      </c>
      <c r="B999" s="55" t="s">
        <v>84</v>
      </c>
      <c r="C999" s="55">
        <v>69492</v>
      </c>
      <c r="D999" s="56">
        <v>1</v>
      </c>
      <c r="E999" s="56">
        <v>0.95</v>
      </c>
      <c r="F999" s="55">
        <v>29443</v>
      </c>
      <c r="G999" s="55">
        <v>27843</v>
      </c>
      <c r="H999" s="56">
        <v>0.56999999999999995</v>
      </c>
      <c r="I999" s="55">
        <v>33472</v>
      </c>
      <c r="J999" s="55">
        <v>19239</v>
      </c>
      <c r="K999" s="55">
        <v>20645</v>
      </c>
      <c r="L999" s="55">
        <v>27247</v>
      </c>
      <c r="M999" s="55">
        <v>35154</v>
      </c>
      <c r="N999" s="55">
        <v>41505</v>
      </c>
      <c r="O999" s="55">
        <v>22750</v>
      </c>
      <c r="P999" s="55">
        <v>5500</v>
      </c>
      <c r="Q999" s="55">
        <v>9250</v>
      </c>
      <c r="R999" s="55">
        <v>27000</v>
      </c>
      <c r="S999" s="55">
        <v>35500</v>
      </c>
      <c r="T999" s="55">
        <v>241</v>
      </c>
      <c r="U999" s="55">
        <v>841511954</v>
      </c>
      <c r="V999" s="55">
        <v>41138</v>
      </c>
      <c r="W999" s="55">
        <v>608</v>
      </c>
      <c r="X999" s="55">
        <v>171682945</v>
      </c>
      <c r="Y999" s="47"/>
      <c r="Z999" s="47"/>
      <c r="AA999" s="47"/>
      <c r="AB999" s="47"/>
      <c r="AC999" s="47"/>
      <c r="AD999" s="47"/>
      <c r="AE999" s="47"/>
      <c r="AF999" s="47"/>
      <c r="AG999" s="47"/>
      <c r="AQ999" s="47"/>
      <c r="AV999" s="47"/>
      <c r="AW999" s="47"/>
      <c r="AZ999" s="47"/>
      <c r="BA999" s="47"/>
      <c r="BB999" s="47"/>
      <c r="BC999" s="47"/>
      <c r="BD999" s="47"/>
      <c r="BE999" s="47"/>
      <c r="BF999" s="47"/>
      <c r="BG999" s="47"/>
      <c r="BH999" s="47"/>
      <c r="BI999" s="47"/>
      <c r="BJ999" s="47"/>
      <c r="BO999" s="47"/>
      <c r="BP999" s="47"/>
      <c r="BQ999" s="49"/>
      <c r="BV999" s="47"/>
      <c r="BW999" s="47"/>
      <c r="BX999" s="50"/>
      <c r="CM999" s="47"/>
      <c r="CR999" s="47"/>
      <c r="CU999" s="47"/>
    </row>
    <row r="1000" spans="1:99" x14ac:dyDescent="0.35">
      <c r="A1000" s="51" t="s">
        <v>1084</v>
      </c>
      <c r="B1000" s="52" t="s">
        <v>84</v>
      </c>
      <c r="C1000" s="52">
        <v>57274</v>
      </c>
      <c r="D1000" s="53">
        <v>1</v>
      </c>
      <c r="E1000" s="53">
        <v>0.98</v>
      </c>
      <c r="F1000" s="52">
        <v>28325</v>
      </c>
      <c r="G1000" s="52">
        <v>27208</v>
      </c>
      <c r="H1000" s="53">
        <v>0.85</v>
      </c>
      <c r="I1000" s="52">
        <v>24576</v>
      </c>
      <c r="J1000" s="52">
        <v>21058</v>
      </c>
      <c r="K1000" s="52">
        <v>22796</v>
      </c>
      <c r="L1000" s="52">
        <v>25068</v>
      </c>
      <c r="M1000" s="52">
        <v>27046</v>
      </c>
      <c r="N1000" s="52">
        <v>28874</v>
      </c>
      <c r="O1000" s="52">
        <v>27000</v>
      </c>
      <c r="P1000" s="52">
        <v>4750</v>
      </c>
      <c r="Q1000" s="52">
        <v>11187</v>
      </c>
      <c r="R1000" s="52">
        <v>28125</v>
      </c>
      <c r="S1000" s="52">
        <v>34750</v>
      </c>
      <c r="T1000" s="52">
        <v>286</v>
      </c>
      <c r="U1000" s="52">
        <v>219747319</v>
      </c>
      <c r="V1000" s="52">
        <v>29053</v>
      </c>
      <c r="W1000" s="52">
        <v>407</v>
      </c>
      <c r="X1000" s="52">
        <v>35955049</v>
      </c>
      <c r="Y1000" s="47"/>
      <c r="Z1000" s="47"/>
      <c r="AA1000" s="47"/>
      <c r="AB1000" s="47"/>
      <c r="AC1000" s="47"/>
      <c r="AD1000" s="47"/>
      <c r="AE1000" s="47"/>
      <c r="AF1000" s="47"/>
      <c r="AG1000" s="47"/>
      <c r="AQ1000" s="47"/>
      <c r="AV1000" s="47"/>
      <c r="AW1000" s="47"/>
      <c r="AZ1000" s="47"/>
      <c r="BA1000" s="47"/>
      <c r="BB1000" s="47"/>
      <c r="BC1000" s="47"/>
      <c r="BD1000" s="47"/>
      <c r="BE1000" s="47"/>
      <c r="BF1000" s="47"/>
      <c r="BG1000" s="47"/>
      <c r="BH1000" s="47"/>
      <c r="BJ1000" s="47"/>
      <c r="BO1000" s="47"/>
      <c r="BP1000" s="47"/>
      <c r="BQ1000" s="49"/>
      <c r="BV1000" s="47"/>
      <c r="BW1000" s="47"/>
      <c r="BX1000" s="50"/>
      <c r="CM1000" s="47"/>
      <c r="CR1000" s="47"/>
      <c r="CU1000" s="47"/>
    </row>
    <row r="1001" spans="1:99" x14ac:dyDescent="0.35">
      <c r="A1001" s="54" t="s">
        <v>1085</v>
      </c>
      <c r="B1001" s="55">
        <v>11637</v>
      </c>
      <c r="C1001" s="55">
        <v>18717</v>
      </c>
      <c r="D1001" s="56">
        <v>0.91</v>
      </c>
      <c r="E1001" s="56">
        <v>0.61</v>
      </c>
      <c r="F1001" s="55">
        <v>7865</v>
      </c>
      <c r="G1001" s="55">
        <v>6794</v>
      </c>
      <c r="H1001" s="56">
        <v>0.05</v>
      </c>
      <c r="I1001" s="55">
        <v>8323</v>
      </c>
      <c r="J1001" s="55">
        <v>4183</v>
      </c>
      <c r="K1001" s="55">
        <v>5969</v>
      </c>
      <c r="L1001" s="55">
        <v>7752</v>
      </c>
      <c r="M1001" s="55">
        <v>9611</v>
      </c>
      <c r="N1001" s="55">
        <v>11529</v>
      </c>
      <c r="O1001" s="55">
        <v>14250</v>
      </c>
      <c r="P1001" s="55">
        <v>2000</v>
      </c>
      <c r="Q1001" s="55">
        <v>3500</v>
      </c>
      <c r="R1001" s="55">
        <v>10137</v>
      </c>
      <c r="S1001" s="55">
        <v>16235</v>
      </c>
      <c r="T1001" s="55">
        <v>151</v>
      </c>
      <c r="U1001" s="55">
        <v>65573412</v>
      </c>
      <c r="V1001" s="55"/>
      <c r="W1001" s="55"/>
      <c r="X1001" s="55">
        <v>0</v>
      </c>
      <c r="Y1001" s="47"/>
      <c r="Z1001" s="47"/>
      <c r="AA1001" s="47"/>
      <c r="AB1001" s="47"/>
      <c r="AE1001" s="47"/>
      <c r="AF1001" s="47"/>
      <c r="AG1001" s="47"/>
      <c r="AQ1001" s="47"/>
      <c r="AV1001" s="47"/>
      <c r="BA1001" s="47"/>
      <c r="BB1001" s="47"/>
      <c r="BE1001" s="47"/>
      <c r="BF1001" s="47"/>
      <c r="BG1001" s="47"/>
      <c r="BH1001" s="47"/>
      <c r="BI1001" s="47"/>
      <c r="BO1001" s="47"/>
      <c r="BV1001" s="47"/>
      <c r="BX1001" s="50"/>
      <c r="CM1001" s="47"/>
      <c r="CR1001" s="47"/>
      <c r="CU1001" s="47"/>
    </row>
    <row r="1002" spans="1:99" x14ac:dyDescent="0.35">
      <c r="A1002" s="51" t="s">
        <v>1086</v>
      </c>
      <c r="B1002" s="52" t="s">
        <v>84</v>
      </c>
      <c r="C1002" s="52">
        <v>29734</v>
      </c>
      <c r="D1002" s="53">
        <v>0.87</v>
      </c>
      <c r="E1002" s="53">
        <v>0.74</v>
      </c>
      <c r="F1002" s="52">
        <v>15548</v>
      </c>
      <c r="G1002" s="52">
        <v>15202</v>
      </c>
      <c r="H1002" s="53">
        <v>0.69</v>
      </c>
      <c r="I1002" s="52">
        <v>14204</v>
      </c>
      <c r="J1002" s="52">
        <v>14584</v>
      </c>
      <c r="K1002" s="52"/>
      <c r="L1002" s="52">
        <v>28004</v>
      </c>
      <c r="M1002" s="52">
        <v>24754</v>
      </c>
      <c r="N1002" s="52"/>
      <c r="O1002" s="52">
        <v>32500</v>
      </c>
      <c r="P1002" s="52">
        <v>4750</v>
      </c>
      <c r="Q1002" s="52">
        <v>5500</v>
      </c>
      <c r="R1002" s="52">
        <v>30000</v>
      </c>
      <c r="S1002" s="52">
        <v>44000</v>
      </c>
      <c r="T1002" s="52">
        <v>345</v>
      </c>
      <c r="U1002" s="52">
        <v>452784019</v>
      </c>
      <c r="V1002" s="52">
        <v>16378</v>
      </c>
      <c r="W1002" s="52">
        <v>224</v>
      </c>
      <c r="X1002" s="52">
        <v>46054545</v>
      </c>
      <c r="Y1002" s="47"/>
      <c r="Z1002" s="47"/>
      <c r="AA1002" s="47"/>
      <c r="AB1002" s="47"/>
      <c r="AC1002" s="47"/>
      <c r="AD1002" s="47"/>
      <c r="AE1002" s="47"/>
      <c r="AF1002" s="47"/>
      <c r="AG1002" s="47"/>
      <c r="AL1002" s="47"/>
      <c r="AQ1002" s="47"/>
      <c r="AV1002" s="47"/>
      <c r="AW1002" s="47"/>
      <c r="AZ1002" s="47"/>
      <c r="BA1002" s="47"/>
      <c r="BB1002" s="47"/>
      <c r="BC1002" s="47"/>
      <c r="BD1002" s="47"/>
      <c r="BE1002" s="47"/>
      <c r="BF1002" s="47"/>
      <c r="BG1002" s="47"/>
      <c r="BH1002" s="47"/>
      <c r="BJ1002" s="47"/>
      <c r="BO1002" s="47"/>
      <c r="BP1002" s="47"/>
      <c r="BV1002" s="47"/>
      <c r="BW1002" s="47"/>
      <c r="BX1002" s="50"/>
      <c r="CM1002" s="47"/>
      <c r="CR1002" s="47"/>
      <c r="CU1002" s="47"/>
    </row>
    <row r="1003" spans="1:99" x14ac:dyDescent="0.35">
      <c r="A1003" s="54" t="s">
        <v>1087</v>
      </c>
      <c r="B1003" s="55">
        <v>26645</v>
      </c>
      <c r="C1003" s="55">
        <v>32990</v>
      </c>
      <c r="D1003" s="56">
        <v>0.87</v>
      </c>
      <c r="E1003" s="56">
        <v>0.87</v>
      </c>
      <c r="F1003" s="55">
        <v>7718</v>
      </c>
      <c r="G1003" s="55">
        <v>6965</v>
      </c>
      <c r="H1003" s="56">
        <v>0.51</v>
      </c>
      <c r="I1003" s="55">
        <v>13313</v>
      </c>
      <c r="J1003" s="55">
        <v>11546</v>
      </c>
      <c r="K1003" s="55">
        <v>11631</v>
      </c>
      <c r="L1003" s="55">
        <v>15410</v>
      </c>
      <c r="M1003" s="55">
        <v>18025</v>
      </c>
      <c r="N1003" s="55">
        <v>18348</v>
      </c>
      <c r="O1003" s="55">
        <v>23000</v>
      </c>
      <c r="P1003" s="55">
        <v>2750</v>
      </c>
      <c r="Q1003" s="55">
        <v>5500</v>
      </c>
      <c r="R1003" s="55">
        <v>24500</v>
      </c>
      <c r="S1003" s="55">
        <v>36500</v>
      </c>
      <c r="T1003" s="55">
        <v>244</v>
      </c>
      <c r="U1003" s="55">
        <v>336010410</v>
      </c>
      <c r="V1003" s="55">
        <v>14414</v>
      </c>
      <c r="W1003" s="55">
        <v>205</v>
      </c>
      <c r="X1003" s="55">
        <v>29686031</v>
      </c>
      <c r="Y1003" s="47"/>
      <c r="Z1003" s="47"/>
      <c r="AA1003" s="47"/>
      <c r="AB1003" s="47"/>
      <c r="AE1003" s="47"/>
      <c r="AF1003" s="47"/>
      <c r="AG1003" s="47"/>
      <c r="AQ1003" s="47"/>
      <c r="AV1003" s="47"/>
      <c r="BA1003" s="47"/>
      <c r="BB1003" s="47"/>
      <c r="BC1003" s="47"/>
      <c r="BE1003" s="47"/>
      <c r="BF1003" s="47"/>
      <c r="BG1003" s="47"/>
      <c r="BH1003" s="47"/>
      <c r="BJ1003" s="47"/>
      <c r="BO1003" s="47"/>
      <c r="BV1003" s="47"/>
      <c r="BX1003" s="50"/>
      <c r="CM1003" s="47"/>
      <c r="CR1003" s="47"/>
      <c r="CU1003" s="47"/>
    </row>
    <row r="1004" spans="1:99" x14ac:dyDescent="0.35">
      <c r="A1004" s="51" t="s">
        <v>1088</v>
      </c>
      <c r="B1004" s="52" t="s">
        <v>84</v>
      </c>
      <c r="C1004" s="52">
        <v>50500</v>
      </c>
      <c r="D1004" s="53">
        <v>1</v>
      </c>
      <c r="E1004" s="53">
        <v>0.86</v>
      </c>
      <c r="F1004" s="52">
        <v>23467</v>
      </c>
      <c r="G1004" s="52">
        <v>22883</v>
      </c>
      <c r="H1004" s="53">
        <v>0.94</v>
      </c>
      <c r="I1004" s="52">
        <v>26143</v>
      </c>
      <c r="J1004" s="52">
        <v>20893</v>
      </c>
      <c r="K1004" s="52">
        <v>20594</v>
      </c>
      <c r="L1004" s="52">
        <v>24435</v>
      </c>
      <c r="M1004" s="52">
        <v>32049</v>
      </c>
      <c r="N1004" s="52">
        <v>29951</v>
      </c>
      <c r="O1004" s="52">
        <v>25000</v>
      </c>
      <c r="P1004" s="52">
        <v>5500</v>
      </c>
      <c r="Q1004" s="52">
        <v>10000</v>
      </c>
      <c r="R1004" s="52">
        <v>27000</v>
      </c>
      <c r="S1004" s="52">
        <v>31075</v>
      </c>
      <c r="T1004" s="52">
        <v>265</v>
      </c>
      <c r="U1004" s="52">
        <v>421534094</v>
      </c>
      <c r="V1004" s="52">
        <v>41148</v>
      </c>
      <c r="W1004" s="52">
        <v>691</v>
      </c>
      <c r="X1004" s="52">
        <v>75207054</v>
      </c>
      <c r="Y1004" s="47"/>
      <c r="Z1004" s="47"/>
      <c r="AA1004" s="47"/>
      <c r="AB1004" s="47"/>
      <c r="AC1004" s="47"/>
      <c r="AD1004" s="47"/>
      <c r="AE1004" s="47"/>
      <c r="AF1004" s="47"/>
      <c r="AG1004" s="47"/>
      <c r="AQ1004" s="47"/>
      <c r="AV1004" s="47"/>
      <c r="AW1004" s="47"/>
      <c r="AZ1004" s="47"/>
      <c r="BA1004" s="47"/>
      <c r="BB1004" s="47"/>
      <c r="BC1004" s="47"/>
      <c r="BD1004" s="47"/>
      <c r="BE1004" s="47"/>
      <c r="BF1004" s="47"/>
      <c r="BG1004" s="47"/>
      <c r="BH1004" s="47"/>
      <c r="BI1004" s="47"/>
      <c r="BJ1004" s="47"/>
      <c r="BO1004" s="47"/>
      <c r="BP1004" s="47"/>
      <c r="BQ1004" s="49"/>
      <c r="BV1004" s="47"/>
      <c r="BW1004" s="47"/>
      <c r="BX1004" s="50"/>
      <c r="CM1004" s="47"/>
      <c r="CR1004" s="47"/>
      <c r="CU1004" s="47"/>
    </row>
    <row r="1005" spans="1:99" x14ac:dyDescent="0.35">
      <c r="A1005" s="54" t="s">
        <v>1089</v>
      </c>
      <c r="B1005" s="55">
        <v>23144</v>
      </c>
      <c r="C1005" s="55">
        <v>33584</v>
      </c>
      <c r="D1005" s="56">
        <v>0.93</v>
      </c>
      <c r="E1005" s="56">
        <v>0.7</v>
      </c>
      <c r="F1005" s="55">
        <v>7328</v>
      </c>
      <c r="G1005" s="55">
        <v>9290</v>
      </c>
      <c r="H1005" s="56">
        <v>0.52</v>
      </c>
      <c r="I1005" s="55">
        <v>9827</v>
      </c>
      <c r="J1005" s="55">
        <v>425</v>
      </c>
      <c r="K1005" s="55">
        <v>4482</v>
      </c>
      <c r="L1005" s="55">
        <v>11218</v>
      </c>
      <c r="M1005" s="55">
        <v>14122</v>
      </c>
      <c r="N1005" s="55">
        <v>14735</v>
      </c>
      <c r="O1005" s="55">
        <v>21600</v>
      </c>
      <c r="P1005" s="55">
        <v>3250</v>
      </c>
      <c r="Q1005" s="55">
        <v>5500</v>
      </c>
      <c r="R1005" s="55">
        <v>25000</v>
      </c>
      <c r="S1005" s="55">
        <v>33485</v>
      </c>
      <c r="T1005" s="55">
        <v>229</v>
      </c>
      <c r="U1005" s="55">
        <v>234646255</v>
      </c>
      <c r="V1005" s="55">
        <v>18260</v>
      </c>
      <c r="W1005" s="55">
        <v>298</v>
      </c>
      <c r="X1005" s="55">
        <v>37889983</v>
      </c>
      <c r="Y1005" s="47"/>
      <c r="Z1005" s="47"/>
      <c r="AA1005" s="47"/>
      <c r="AB1005" s="47"/>
      <c r="AC1005" s="47"/>
      <c r="AD1005" s="47"/>
      <c r="AE1005" s="47"/>
      <c r="AF1005" s="47"/>
      <c r="AG1005" s="47"/>
      <c r="AQ1005" s="47"/>
      <c r="AV1005" s="47"/>
      <c r="AW1005" s="47"/>
      <c r="AZ1005" s="47"/>
      <c r="BA1005" s="47"/>
      <c r="BB1005" s="47"/>
      <c r="BC1005" s="47"/>
      <c r="BD1005" s="47"/>
      <c r="BE1005" s="47"/>
      <c r="BF1005" s="47"/>
      <c r="BG1005" s="47"/>
      <c r="BH1005" s="47"/>
      <c r="BI1005" s="47"/>
      <c r="BJ1005" s="47"/>
      <c r="BO1005" s="47"/>
      <c r="BP1005" s="47"/>
      <c r="BV1005" s="47"/>
      <c r="BW1005" s="47"/>
      <c r="BX1005" s="50"/>
      <c r="CM1005" s="47"/>
      <c r="CR1005" s="47"/>
      <c r="CU1005" s="47"/>
    </row>
    <row r="1006" spans="1:99" x14ac:dyDescent="0.35">
      <c r="A1006" s="51" t="s">
        <v>1090</v>
      </c>
      <c r="B1006" s="52">
        <v>29664</v>
      </c>
      <c r="C1006" s="52">
        <v>30392</v>
      </c>
      <c r="D1006" s="53">
        <v>0.91</v>
      </c>
      <c r="E1006" s="53">
        <v>0.76</v>
      </c>
      <c r="F1006" s="52">
        <v>7593</v>
      </c>
      <c r="G1006" s="52">
        <v>7673</v>
      </c>
      <c r="H1006" s="53">
        <v>0.74</v>
      </c>
      <c r="I1006" s="52">
        <v>21462</v>
      </c>
      <c r="J1006" s="52">
        <v>17461</v>
      </c>
      <c r="K1006" s="52">
        <v>19059</v>
      </c>
      <c r="L1006" s="52">
        <v>21510</v>
      </c>
      <c r="M1006" s="52">
        <v>24174</v>
      </c>
      <c r="N1006" s="52">
        <v>25501</v>
      </c>
      <c r="O1006" s="52">
        <v>25000</v>
      </c>
      <c r="P1006" s="52">
        <v>4030</v>
      </c>
      <c r="Q1006" s="52">
        <v>6699</v>
      </c>
      <c r="R1006" s="52">
        <v>27000</v>
      </c>
      <c r="S1006" s="52">
        <v>31000</v>
      </c>
      <c r="T1006" s="52">
        <v>265</v>
      </c>
      <c r="U1006" s="52">
        <v>444705011</v>
      </c>
      <c r="V1006" s="52">
        <v>20012</v>
      </c>
      <c r="W1006" s="52">
        <v>364</v>
      </c>
      <c r="X1006" s="52">
        <v>94725530</v>
      </c>
      <c r="Y1006" s="47"/>
      <c r="Z1006" s="47"/>
      <c r="AA1006" s="47"/>
      <c r="AB1006" s="47"/>
      <c r="AC1006" s="47"/>
      <c r="AD1006" s="47"/>
      <c r="AE1006" s="47"/>
      <c r="AF1006" s="47"/>
      <c r="AG1006" s="47"/>
      <c r="AQ1006" s="47"/>
      <c r="AV1006" s="47"/>
      <c r="AW1006" s="47"/>
      <c r="AZ1006" s="47"/>
      <c r="BA1006" s="47"/>
      <c r="BB1006" s="47"/>
      <c r="BC1006" s="47"/>
      <c r="BD1006" s="47"/>
      <c r="BE1006" s="47"/>
      <c r="BF1006" s="47"/>
      <c r="BG1006" s="47"/>
      <c r="BH1006" s="47"/>
      <c r="BI1006" s="47"/>
      <c r="BJ1006" s="47"/>
      <c r="BO1006" s="47"/>
      <c r="BP1006" s="47"/>
      <c r="BV1006" s="47"/>
      <c r="BW1006" s="47"/>
      <c r="BX1006" s="50"/>
      <c r="CM1006" s="47"/>
      <c r="CR1006" s="47"/>
      <c r="CU1006" s="47"/>
    </row>
    <row r="1007" spans="1:99" x14ac:dyDescent="0.35">
      <c r="A1007" s="54" t="s">
        <v>1091</v>
      </c>
      <c r="B1007" s="55" t="s">
        <v>84</v>
      </c>
      <c r="C1007" s="55">
        <v>35570</v>
      </c>
      <c r="D1007" s="56">
        <v>1</v>
      </c>
      <c r="E1007" s="56">
        <v>0.89</v>
      </c>
      <c r="F1007" s="55">
        <v>20057</v>
      </c>
      <c r="G1007" s="55">
        <v>17678</v>
      </c>
      <c r="H1007" s="56">
        <v>0.6</v>
      </c>
      <c r="I1007" s="55">
        <v>13490</v>
      </c>
      <c r="J1007" s="55">
        <v>14860</v>
      </c>
      <c r="K1007" s="55">
        <v>11953</v>
      </c>
      <c r="L1007" s="55">
        <v>15048</v>
      </c>
      <c r="M1007" s="55">
        <v>16660</v>
      </c>
      <c r="N1007" s="55">
        <v>18503</v>
      </c>
      <c r="O1007" s="55">
        <v>25000</v>
      </c>
      <c r="P1007" s="55">
        <v>4750</v>
      </c>
      <c r="Q1007" s="55">
        <v>7625</v>
      </c>
      <c r="R1007" s="55">
        <v>32500</v>
      </c>
      <c r="S1007" s="55">
        <v>47750</v>
      </c>
      <c r="T1007" s="55">
        <v>265</v>
      </c>
      <c r="U1007" s="55">
        <v>358662130</v>
      </c>
      <c r="V1007" s="55">
        <v>12316</v>
      </c>
      <c r="W1007" s="55">
        <v>238</v>
      </c>
      <c r="X1007" s="55">
        <v>22377015</v>
      </c>
      <c r="Y1007" s="47"/>
      <c r="Z1007" s="47"/>
      <c r="AA1007" s="47"/>
      <c r="AB1007" s="47"/>
      <c r="AC1007" s="47"/>
      <c r="AD1007" s="47"/>
      <c r="AE1007" s="47"/>
      <c r="AF1007" s="47"/>
      <c r="AG1007" s="47"/>
      <c r="AQ1007" s="47"/>
      <c r="AV1007" s="47"/>
      <c r="AW1007" s="47"/>
      <c r="AZ1007" s="47"/>
      <c r="BA1007" s="47"/>
      <c r="BB1007" s="47"/>
      <c r="BC1007" s="47"/>
      <c r="BD1007" s="47"/>
      <c r="BE1007" s="47"/>
      <c r="BF1007" s="47"/>
      <c r="BG1007" s="47"/>
      <c r="BH1007" s="47"/>
      <c r="BJ1007" s="47"/>
      <c r="BO1007" s="47"/>
      <c r="BP1007" s="47"/>
      <c r="BQ1007" s="49"/>
      <c r="BV1007" s="47"/>
      <c r="BW1007" s="47"/>
      <c r="BX1007" s="50"/>
      <c r="CM1007" s="47"/>
      <c r="CR1007" s="47"/>
      <c r="CU1007" s="47"/>
    </row>
    <row r="1008" spans="1:99" x14ac:dyDescent="0.35">
      <c r="A1008" s="51" t="s">
        <v>1092</v>
      </c>
      <c r="B1008" s="52" t="s">
        <v>84</v>
      </c>
      <c r="C1008" s="52">
        <v>62329</v>
      </c>
      <c r="D1008" s="53">
        <v>0.98</v>
      </c>
      <c r="E1008" s="53">
        <v>0.94</v>
      </c>
      <c r="F1008" s="52">
        <v>29952</v>
      </c>
      <c r="G1008" s="52">
        <v>28022</v>
      </c>
      <c r="H1008" s="53">
        <v>0.72</v>
      </c>
      <c r="I1008" s="52">
        <v>30842</v>
      </c>
      <c r="J1008" s="52">
        <v>21454</v>
      </c>
      <c r="K1008" s="52">
        <v>25431</v>
      </c>
      <c r="L1008" s="52">
        <v>27137</v>
      </c>
      <c r="M1008" s="52">
        <v>31477</v>
      </c>
      <c r="N1008" s="52">
        <v>34907</v>
      </c>
      <c r="O1008" s="52">
        <v>26561</v>
      </c>
      <c r="P1008" s="52">
        <v>5500</v>
      </c>
      <c r="Q1008" s="52">
        <v>12000</v>
      </c>
      <c r="R1008" s="52">
        <v>27000</v>
      </c>
      <c r="S1008" s="52">
        <v>31000</v>
      </c>
      <c r="T1008" s="52">
        <v>282</v>
      </c>
      <c r="U1008" s="52">
        <v>184590105</v>
      </c>
      <c r="V1008" s="52">
        <v>34600</v>
      </c>
      <c r="W1008" s="52">
        <v>502</v>
      </c>
      <c r="X1008" s="52">
        <v>70455087</v>
      </c>
      <c r="Y1008" s="47"/>
      <c r="Z1008" s="47"/>
      <c r="AA1008" s="47"/>
      <c r="AB1008" s="47"/>
      <c r="AC1008" s="47"/>
      <c r="AD1008" s="47"/>
      <c r="AE1008" s="47"/>
      <c r="AF1008" s="47"/>
      <c r="AG1008" s="47"/>
      <c r="AK1008" s="47"/>
      <c r="AQ1008" s="47"/>
      <c r="AV1008" s="47"/>
      <c r="AW1008" s="47"/>
      <c r="AZ1008" s="47"/>
      <c r="BA1008" s="47"/>
      <c r="BB1008" s="47"/>
      <c r="BC1008" s="47"/>
      <c r="BD1008" s="47"/>
      <c r="BE1008" s="47"/>
      <c r="BF1008" s="47"/>
      <c r="BG1008" s="47"/>
      <c r="BH1008" s="47"/>
      <c r="BI1008" s="47"/>
      <c r="BJ1008" s="47"/>
      <c r="BO1008" s="47"/>
      <c r="BP1008" s="47"/>
      <c r="BV1008" s="47"/>
      <c r="BW1008" s="47"/>
      <c r="BX1008" s="50"/>
      <c r="CM1008" s="47"/>
      <c r="CR1008" s="47"/>
      <c r="CU1008" s="47"/>
    </row>
    <row r="1009" spans="1:99" x14ac:dyDescent="0.35">
      <c r="A1009" s="54" t="s">
        <v>1093</v>
      </c>
      <c r="B1009" s="55" t="s">
        <v>84</v>
      </c>
      <c r="C1009" s="55">
        <v>44234</v>
      </c>
      <c r="D1009" s="56">
        <v>1</v>
      </c>
      <c r="E1009" s="56">
        <v>0.74</v>
      </c>
      <c r="F1009" s="55">
        <v>21168</v>
      </c>
      <c r="G1009" s="55">
        <v>16206</v>
      </c>
      <c r="H1009" s="56">
        <v>0.65</v>
      </c>
      <c r="I1009" s="55">
        <v>20074</v>
      </c>
      <c r="J1009" s="55">
        <v>20155</v>
      </c>
      <c r="K1009" s="55">
        <v>20043</v>
      </c>
      <c r="L1009" s="55">
        <v>19464</v>
      </c>
      <c r="M1009" s="55">
        <v>23524</v>
      </c>
      <c r="N1009" s="55">
        <v>24545</v>
      </c>
      <c r="O1009" s="55">
        <v>18750</v>
      </c>
      <c r="P1009" s="55">
        <v>4690</v>
      </c>
      <c r="Q1009" s="55">
        <v>7878</v>
      </c>
      <c r="R1009" s="55">
        <v>22018</v>
      </c>
      <c r="S1009" s="55">
        <v>30750</v>
      </c>
      <c r="T1009" s="55">
        <v>199</v>
      </c>
      <c r="U1009" s="55">
        <v>273661716</v>
      </c>
      <c r="V1009" s="55">
        <v>16884</v>
      </c>
      <c r="W1009" s="55">
        <v>289</v>
      </c>
      <c r="X1009" s="55">
        <v>24413364</v>
      </c>
      <c r="Y1009" s="47"/>
      <c r="Z1009" s="47"/>
      <c r="AA1009" s="47"/>
      <c r="AB1009" s="47"/>
      <c r="AC1009" s="47"/>
      <c r="AD1009" s="47"/>
      <c r="AE1009" s="47"/>
      <c r="AF1009" s="47"/>
      <c r="AG1009" s="47"/>
      <c r="AV1009" s="47"/>
      <c r="AW1009" s="47"/>
      <c r="AZ1009" s="47"/>
      <c r="BA1009" s="47"/>
      <c r="BB1009" s="47"/>
      <c r="BC1009" s="47"/>
      <c r="BD1009" s="47"/>
      <c r="BE1009" s="47"/>
      <c r="BF1009" s="47"/>
      <c r="BG1009" s="47"/>
      <c r="BH1009" s="47"/>
      <c r="BI1009" s="47"/>
      <c r="BJ1009" s="47"/>
      <c r="BO1009" s="47"/>
      <c r="BP1009" s="47"/>
      <c r="BV1009" s="47"/>
      <c r="BW1009" s="47"/>
      <c r="BX1009" s="50"/>
      <c r="CM1009" s="47"/>
      <c r="CR1009" s="47"/>
      <c r="CU1009" s="47"/>
    </row>
    <row r="1010" spans="1:99" x14ac:dyDescent="0.35">
      <c r="A1010" s="51" t="s">
        <v>1094</v>
      </c>
      <c r="B1010" s="52" t="s">
        <v>84</v>
      </c>
      <c r="C1010" s="52">
        <v>64548</v>
      </c>
      <c r="D1010" s="53">
        <v>1</v>
      </c>
      <c r="E1010" s="53">
        <v>0.98</v>
      </c>
      <c r="F1010" s="52">
        <v>36606</v>
      </c>
      <c r="G1010" s="52">
        <v>32022</v>
      </c>
      <c r="H1010" s="53">
        <v>0.64</v>
      </c>
      <c r="I1010" s="52">
        <v>24423</v>
      </c>
      <c r="J1010" s="52">
        <v>12883</v>
      </c>
      <c r="K1010" s="52">
        <v>14076</v>
      </c>
      <c r="L1010" s="52">
        <v>16869</v>
      </c>
      <c r="M1010" s="52">
        <v>23274</v>
      </c>
      <c r="N1010" s="52">
        <v>32807</v>
      </c>
      <c r="O1010" s="52">
        <v>24840</v>
      </c>
      <c r="P1010" s="52">
        <v>5500</v>
      </c>
      <c r="Q1010" s="52">
        <v>12500</v>
      </c>
      <c r="R1010" s="52">
        <v>27000</v>
      </c>
      <c r="S1010" s="52">
        <v>30750</v>
      </c>
      <c r="T1010" s="52">
        <v>263</v>
      </c>
      <c r="U1010" s="52">
        <v>898575019</v>
      </c>
      <c r="V1010" s="52">
        <v>35079</v>
      </c>
      <c r="W1010" s="52">
        <v>497</v>
      </c>
      <c r="X1010" s="52">
        <v>33767486</v>
      </c>
      <c r="Y1010" s="47"/>
      <c r="Z1010" s="47"/>
      <c r="AA1010" s="47"/>
      <c r="AB1010" s="47"/>
      <c r="AC1010" s="47"/>
      <c r="AD1010" s="47"/>
      <c r="AE1010" s="47"/>
      <c r="AF1010" s="47"/>
      <c r="AG1010" s="47"/>
      <c r="AK1010" s="47"/>
      <c r="AQ1010" s="47"/>
      <c r="AV1010" s="47"/>
      <c r="AW1010" s="47"/>
      <c r="AZ1010" s="47"/>
      <c r="BA1010" s="47"/>
      <c r="BB1010" s="47"/>
      <c r="BC1010" s="47"/>
      <c r="BF1010" s="47"/>
      <c r="BG1010" s="47"/>
      <c r="BH1010" s="47"/>
      <c r="BI1010" s="47"/>
      <c r="BJ1010" s="47"/>
      <c r="BO1010" s="47"/>
      <c r="BP1010" s="47"/>
      <c r="BV1010" s="47"/>
      <c r="BW1010" s="47"/>
      <c r="BX1010" s="50"/>
      <c r="CM1010" s="47"/>
      <c r="CR1010" s="47"/>
      <c r="CU1010" s="47"/>
    </row>
    <row r="1011" spans="1:99" x14ac:dyDescent="0.35">
      <c r="A1011" s="54" t="s">
        <v>1095</v>
      </c>
      <c r="B1011" s="55" t="s">
        <v>84</v>
      </c>
      <c r="C1011" s="55">
        <v>59146</v>
      </c>
      <c r="D1011" s="56">
        <v>1</v>
      </c>
      <c r="E1011" s="56">
        <v>0.96</v>
      </c>
      <c r="F1011" s="55">
        <v>35898</v>
      </c>
      <c r="G1011" s="55">
        <v>33371</v>
      </c>
      <c r="H1011" s="56">
        <v>0.74</v>
      </c>
      <c r="I1011" s="55">
        <v>23185</v>
      </c>
      <c r="J1011" s="55">
        <v>18245</v>
      </c>
      <c r="K1011" s="55">
        <v>20041</v>
      </c>
      <c r="L1011" s="55">
        <v>18898</v>
      </c>
      <c r="M1011" s="55">
        <v>23793</v>
      </c>
      <c r="N1011" s="55">
        <v>26688</v>
      </c>
      <c r="O1011" s="55">
        <v>26000</v>
      </c>
      <c r="P1011" s="55">
        <v>5500</v>
      </c>
      <c r="Q1011" s="55">
        <v>11191</v>
      </c>
      <c r="R1011" s="55">
        <v>29000</v>
      </c>
      <c r="S1011" s="55">
        <v>35000</v>
      </c>
      <c r="T1011" s="55">
        <v>276</v>
      </c>
      <c r="U1011" s="55">
        <v>113304487</v>
      </c>
      <c r="V1011" s="55">
        <v>20098</v>
      </c>
      <c r="W1011" s="55">
        <v>309</v>
      </c>
      <c r="X1011" s="55">
        <v>18049534</v>
      </c>
      <c r="Y1011" s="47"/>
      <c r="Z1011" s="47"/>
      <c r="AA1011" s="47"/>
      <c r="AB1011" s="47"/>
      <c r="AC1011" s="47"/>
      <c r="AD1011" s="47"/>
      <c r="AE1011" s="47"/>
      <c r="AF1011" s="47"/>
      <c r="AG1011" s="47"/>
      <c r="AK1011" s="47"/>
      <c r="AQ1011" s="47"/>
      <c r="AV1011" s="47"/>
      <c r="AW1011" s="47"/>
      <c r="AZ1011" s="47"/>
      <c r="BA1011" s="47"/>
      <c r="BB1011" s="47"/>
      <c r="BC1011" s="47"/>
      <c r="BD1011" s="47"/>
      <c r="BE1011" s="47"/>
      <c r="BF1011" s="47"/>
      <c r="BG1011" s="47"/>
      <c r="BH1011" s="47"/>
      <c r="BI1011" s="47"/>
      <c r="BJ1011" s="47"/>
      <c r="BO1011" s="47"/>
      <c r="BP1011" s="47"/>
      <c r="BV1011" s="47"/>
      <c r="BW1011" s="47"/>
      <c r="BX1011" s="50"/>
      <c r="BZ1011" s="47"/>
      <c r="CM1011" s="47"/>
      <c r="CR1011" s="47"/>
      <c r="CU1011" s="47"/>
    </row>
    <row r="1012" spans="1:99" x14ac:dyDescent="0.35">
      <c r="A1012" s="51" t="s">
        <v>1096</v>
      </c>
      <c r="B1012" s="52" t="s">
        <v>84</v>
      </c>
      <c r="C1012" s="52">
        <v>53580</v>
      </c>
      <c r="D1012" s="53">
        <v>0.99</v>
      </c>
      <c r="E1012" s="53">
        <v>0.95</v>
      </c>
      <c r="F1012" s="52">
        <v>27704</v>
      </c>
      <c r="G1012" s="52">
        <v>22676</v>
      </c>
      <c r="H1012" s="53">
        <v>0.61</v>
      </c>
      <c r="I1012" s="52">
        <v>25251</v>
      </c>
      <c r="J1012" s="52">
        <v>22475</v>
      </c>
      <c r="K1012" s="52">
        <v>19423</v>
      </c>
      <c r="L1012" s="52">
        <v>25580</v>
      </c>
      <c r="M1012" s="52">
        <v>23172</v>
      </c>
      <c r="N1012" s="52">
        <v>29693</v>
      </c>
      <c r="O1012" s="52">
        <v>18750</v>
      </c>
      <c r="P1012" s="52">
        <v>5500</v>
      </c>
      <c r="Q1012" s="52">
        <v>8332</v>
      </c>
      <c r="R1012" s="52">
        <v>23250</v>
      </c>
      <c r="S1012" s="52">
        <v>31000</v>
      </c>
      <c r="T1012" s="52">
        <v>199</v>
      </c>
      <c r="U1012" s="52">
        <v>113996517</v>
      </c>
      <c r="V1012" s="52">
        <v>19055</v>
      </c>
      <c r="W1012" s="52">
        <v>233</v>
      </c>
      <c r="X1012" s="52">
        <v>10639109</v>
      </c>
      <c r="Y1012" s="47"/>
      <c r="Z1012" s="47"/>
      <c r="AA1012" s="47"/>
      <c r="AB1012" s="47"/>
      <c r="AC1012" s="47"/>
      <c r="AD1012" s="47"/>
      <c r="AE1012" s="47"/>
      <c r="AF1012" s="47"/>
      <c r="AG1012" s="47"/>
      <c r="AQ1012" s="47"/>
      <c r="AV1012" s="47"/>
      <c r="BA1012" s="47"/>
      <c r="BB1012" s="47"/>
      <c r="BC1012" s="47"/>
      <c r="BE1012" s="47"/>
      <c r="BF1012" s="47"/>
      <c r="BG1012" s="47"/>
      <c r="BH1012" s="47"/>
      <c r="BI1012" s="47"/>
      <c r="BJ1012" s="47"/>
      <c r="BO1012" s="47"/>
      <c r="BV1012" s="47"/>
      <c r="BX1012" s="50"/>
      <c r="CM1012" s="47"/>
      <c r="CR1012" s="47"/>
      <c r="CU1012" s="47"/>
    </row>
    <row r="1013" spans="1:99" x14ac:dyDescent="0.35">
      <c r="A1013" s="54" t="s">
        <v>1097</v>
      </c>
      <c r="B1013" s="55">
        <v>18357</v>
      </c>
      <c r="C1013" s="55">
        <v>21498</v>
      </c>
      <c r="D1013" s="56">
        <v>0.57999999999999996</v>
      </c>
      <c r="E1013" s="56">
        <v>0.47</v>
      </c>
      <c r="F1013" s="55">
        <v>6998</v>
      </c>
      <c r="G1013" s="55">
        <v>7214</v>
      </c>
      <c r="H1013" s="56">
        <v>0.05</v>
      </c>
      <c r="I1013" s="55">
        <v>9487</v>
      </c>
      <c r="J1013" s="55">
        <v>5216</v>
      </c>
      <c r="K1013" s="55">
        <v>6352</v>
      </c>
      <c r="L1013" s="55">
        <v>8042</v>
      </c>
      <c r="M1013" s="55">
        <v>11474</v>
      </c>
      <c r="N1013" s="55">
        <v>13795</v>
      </c>
      <c r="O1013" s="55">
        <v>13805</v>
      </c>
      <c r="P1013" s="55">
        <v>2110</v>
      </c>
      <c r="Q1013" s="55">
        <v>3737</v>
      </c>
      <c r="R1013" s="55">
        <v>14956</v>
      </c>
      <c r="S1013" s="55">
        <v>21930</v>
      </c>
      <c r="T1013" s="55">
        <v>146</v>
      </c>
      <c r="U1013" s="55">
        <v>52332540</v>
      </c>
      <c r="V1013" s="55"/>
      <c r="W1013" s="55"/>
      <c r="X1013" s="55">
        <v>203086</v>
      </c>
      <c r="Y1013" s="47"/>
      <c r="Z1013" s="47"/>
      <c r="AA1013" s="47"/>
      <c r="AB1013" s="47"/>
      <c r="AQ1013" s="47"/>
      <c r="AV1013" s="47"/>
      <c r="BA1013" s="47"/>
      <c r="BB1013" s="47"/>
      <c r="BE1013" s="47"/>
      <c r="BF1013" s="47"/>
      <c r="BG1013" s="47"/>
      <c r="BH1013" s="47"/>
      <c r="BI1013" s="47"/>
      <c r="BO1013" s="47"/>
      <c r="BV1013" s="47"/>
      <c r="BX1013" s="50"/>
      <c r="CM1013" s="47"/>
      <c r="CR1013" s="47"/>
      <c r="CU1013" s="47"/>
    </row>
    <row r="1014" spans="1:99" x14ac:dyDescent="0.35">
      <c r="A1014" s="51" t="s">
        <v>1098</v>
      </c>
      <c r="B1014" s="52" t="s">
        <v>84</v>
      </c>
      <c r="C1014" s="52">
        <v>81890</v>
      </c>
      <c r="D1014" s="53">
        <v>0.56000000000000005</v>
      </c>
      <c r="E1014" s="53">
        <v>0.56999999999999995</v>
      </c>
      <c r="F1014" s="52">
        <v>45748</v>
      </c>
      <c r="G1014" s="52">
        <v>48125</v>
      </c>
      <c r="H1014" s="53">
        <v>0.37</v>
      </c>
      <c r="I1014" s="52">
        <v>33389</v>
      </c>
      <c r="J1014" s="52">
        <v>10280</v>
      </c>
      <c r="K1014" s="52">
        <v>16168</v>
      </c>
      <c r="L1014" s="52">
        <v>15517</v>
      </c>
      <c r="M1014" s="52">
        <v>24773</v>
      </c>
      <c r="N1014" s="52">
        <v>46892</v>
      </c>
      <c r="O1014" s="52">
        <v>19500</v>
      </c>
      <c r="P1014" s="52">
        <v>5500</v>
      </c>
      <c r="Q1014" s="52">
        <v>9226</v>
      </c>
      <c r="R1014" s="52">
        <v>27000</v>
      </c>
      <c r="S1014" s="52">
        <v>27000</v>
      </c>
      <c r="T1014" s="52">
        <v>207</v>
      </c>
      <c r="U1014" s="52">
        <v>57707724</v>
      </c>
      <c r="V1014" s="52">
        <v>57457</v>
      </c>
      <c r="W1014" s="52">
        <v>768</v>
      </c>
      <c r="X1014" s="52">
        <v>25098219</v>
      </c>
      <c r="Y1014" s="47"/>
      <c r="Z1014" s="47"/>
      <c r="AA1014" s="47"/>
      <c r="AB1014" s="47"/>
      <c r="AC1014" s="47"/>
      <c r="AD1014" s="47"/>
      <c r="AE1014" s="47"/>
      <c r="AF1014" s="47"/>
      <c r="AG1014" s="47"/>
      <c r="AQ1014" s="47"/>
      <c r="AV1014" s="47"/>
      <c r="AW1014" s="47"/>
      <c r="AZ1014" s="47"/>
      <c r="BA1014" s="47"/>
      <c r="BB1014" s="47"/>
      <c r="BC1014" s="47"/>
      <c r="BD1014" s="47"/>
      <c r="BE1014" s="47"/>
      <c r="BF1014" s="47"/>
      <c r="BG1014" s="47"/>
      <c r="BH1014" s="47"/>
      <c r="BI1014" s="47"/>
      <c r="BJ1014" s="47"/>
      <c r="BO1014" s="47"/>
      <c r="BP1014" s="47"/>
      <c r="BQ1014" s="49"/>
      <c r="BV1014" s="47"/>
      <c r="BW1014" s="47"/>
      <c r="BX1014" s="50"/>
      <c r="CM1014" s="47"/>
      <c r="CR1014" s="47"/>
      <c r="CU1014" s="47"/>
    </row>
    <row r="1015" spans="1:99" x14ac:dyDescent="0.35">
      <c r="A1015" s="54" t="s">
        <v>1099</v>
      </c>
      <c r="B1015" s="55">
        <v>0</v>
      </c>
      <c r="C1015" s="55"/>
      <c r="D1015" s="56">
        <v>0.8</v>
      </c>
      <c r="E1015" s="56">
        <v>0.45</v>
      </c>
      <c r="F1015" s="55">
        <v>6408</v>
      </c>
      <c r="G1015" s="55">
        <v>3778</v>
      </c>
      <c r="H1015" s="56">
        <v>7.0000000000000007E-2</v>
      </c>
      <c r="I1015" s="55">
        <v>5161</v>
      </c>
      <c r="J1015" s="55">
        <v>1</v>
      </c>
      <c r="K1015" s="55">
        <v>1841</v>
      </c>
      <c r="L1015" s="55">
        <v>2950</v>
      </c>
      <c r="M1015" s="55">
        <v>4643</v>
      </c>
      <c r="N1015" s="55">
        <v>1856</v>
      </c>
      <c r="O1015" s="55"/>
      <c r="P1015" s="55">
        <v>2459</v>
      </c>
      <c r="Q1015" s="55">
        <v>3500</v>
      </c>
      <c r="R1015" s="55">
        <v>10500</v>
      </c>
      <c r="S1015" s="55">
        <v>20000</v>
      </c>
      <c r="T1015" s="55"/>
      <c r="U1015" s="55">
        <v>9141445</v>
      </c>
      <c r="V1015" s="55"/>
      <c r="W1015" s="55"/>
      <c r="X1015" s="55">
        <v>0</v>
      </c>
      <c r="Y1015" s="47"/>
      <c r="Z1015" s="47"/>
      <c r="AA1015" s="47"/>
      <c r="AB1015" s="47"/>
      <c r="AQ1015" s="47"/>
      <c r="AV1015" s="47"/>
      <c r="BA1015" s="47"/>
      <c r="BB1015" s="47"/>
      <c r="BE1015" s="47"/>
      <c r="BF1015" s="47"/>
      <c r="BG1015" s="47"/>
      <c r="BH1015" s="47"/>
      <c r="BI1015" s="47"/>
      <c r="BV1015" s="47"/>
      <c r="BX1015" s="50"/>
      <c r="CM1015" s="47"/>
      <c r="CR1015" s="47"/>
      <c r="CU1015" s="47"/>
    </row>
    <row r="1016" spans="1:99" x14ac:dyDescent="0.35">
      <c r="A1016" s="51" t="s">
        <v>1100</v>
      </c>
      <c r="B1016" s="52">
        <v>25285</v>
      </c>
      <c r="C1016" s="52">
        <v>29393</v>
      </c>
      <c r="D1016" s="53">
        <v>0.98</v>
      </c>
      <c r="E1016" s="53">
        <v>0.88</v>
      </c>
      <c r="F1016" s="52">
        <v>5398</v>
      </c>
      <c r="G1016" s="52">
        <v>5984</v>
      </c>
      <c r="H1016" s="53">
        <v>0.71</v>
      </c>
      <c r="I1016" s="52">
        <v>17873</v>
      </c>
      <c r="J1016" s="52">
        <v>13664</v>
      </c>
      <c r="K1016" s="52">
        <v>14445</v>
      </c>
      <c r="L1016" s="52">
        <v>18101</v>
      </c>
      <c r="M1016" s="52">
        <v>22344</v>
      </c>
      <c r="N1016" s="52">
        <v>23590</v>
      </c>
      <c r="O1016" s="52">
        <v>25000</v>
      </c>
      <c r="P1016" s="52">
        <v>4750</v>
      </c>
      <c r="Q1016" s="52">
        <v>8250</v>
      </c>
      <c r="R1016" s="52">
        <v>27000</v>
      </c>
      <c r="S1016" s="52">
        <v>31783</v>
      </c>
      <c r="T1016" s="52">
        <v>265</v>
      </c>
      <c r="U1016" s="52">
        <v>693997194</v>
      </c>
      <c r="V1016" s="52">
        <v>19501</v>
      </c>
      <c r="W1016" s="52">
        <v>286</v>
      </c>
      <c r="X1016" s="52">
        <v>98669110</v>
      </c>
      <c r="Y1016" s="47"/>
      <c r="Z1016" s="47"/>
      <c r="AA1016" s="47"/>
      <c r="AB1016" s="47"/>
      <c r="AC1016" s="47"/>
      <c r="AD1016" s="47"/>
      <c r="AE1016" s="47"/>
      <c r="AF1016" s="47"/>
      <c r="AG1016" s="47"/>
      <c r="AQ1016" s="47"/>
      <c r="AV1016" s="47"/>
      <c r="AW1016" s="47"/>
      <c r="AZ1016" s="47"/>
      <c r="BA1016" s="47"/>
      <c r="BB1016" s="47"/>
      <c r="BC1016" s="47"/>
      <c r="BD1016" s="47"/>
      <c r="BE1016" s="47"/>
      <c r="BF1016" s="47"/>
      <c r="BG1016" s="47"/>
      <c r="BH1016" s="47"/>
      <c r="BI1016" s="47"/>
      <c r="BJ1016" s="47"/>
      <c r="BO1016" s="47"/>
      <c r="BP1016" s="47"/>
      <c r="BV1016" s="47"/>
      <c r="BW1016" s="47"/>
      <c r="BX1016" s="50"/>
      <c r="CM1016" s="47"/>
      <c r="CR1016" s="47"/>
      <c r="CU1016" s="47"/>
    </row>
    <row r="1017" spans="1:99" x14ac:dyDescent="0.35">
      <c r="A1017" s="54" t="s">
        <v>1101</v>
      </c>
      <c r="B1017" s="55" t="s">
        <v>84</v>
      </c>
      <c r="C1017" s="55">
        <v>82134</v>
      </c>
      <c r="D1017" s="56">
        <v>0.64</v>
      </c>
      <c r="E1017" s="56">
        <v>0.7</v>
      </c>
      <c r="F1017" s="55">
        <v>49109</v>
      </c>
      <c r="G1017" s="55">
        <v>47628</v>
      </c>
      <c r="H1017" s="56">
        <v>0.39</v>
      </c>
      <c r="I1017" s="55">
        <v>30790</v>
      </c>
      <c r="J1017" s="55">
        <v>14214</v>
      </c>
      <c r="K1017" s="55">
        <v>14016</v>
      </c>
      <c r="L1017" s="55">
        <v>14098</v>
      </c>
      <c r="M1017" s="55">
        <v>23430</v>
      </c>
      <c r="N1017" s="55">
        <v>46976</v>
      </c>
      <c r="O1017" s="55">
        <v>17550</v>
      </c>
      <c r="P1017" s="55">
        <v>6467</v>
      </c>
      <c r="Q1017" s="55">
        <v>13500</v>
      </c>
      <c r="R1017" s="55">
        <v>23000</v>
      </c>
      <c r="S1017" s="55">
        <v>27000</v>
      </c>
      <c r="T1017" s="55">
        <v>186</v>
      </c>
      <c r="U1017" s="55">
        <v>177030013</v>
      </c>
      <c r="V1017" s="55">
        <v>31087</v>
      </c>
      <c r="W1017" s="55">
        <v>412</v>
      </c>
      <c r="X1017" s="55">
        <v>29649992</v>
      </c>
      <c r="Y1017" s="47"/>
      <c r="Z1017" s="47"/>
      <c r="AA1017" s="47"/>
      <c r="AB1017" s="47"/>
      <c r="AC1017" s="47"/>
      <c r="AD1017" s="47"/>
      <c r="AE1017" s="47"/>
      <c r="AF1017" s="47"/>
      <c r="AG1017" s="47"/>
      <c r="AQ1017" s="47"/>
      <c r="AV1017" s="47"/>
      <c r="AW1017" s="47"/>
      <c r="AZ1017" s="47"/>
      <c r="BA1017" s="47"/>
      <c r="BB1017" s="47"/>
      <c r="BC1017" s="47"/>
      <c r="BE1017" s="47"/>
      <c r="BF1017" s="47"/>
      <c r="BG1017" s="47"/>
      <c r="BH1017" s="47"/>
      <c r="BI1017" s="47"/>
      <c r="BJ1017" s="47"/>
      <c r="BO1017" s="47"/>
      <c r="BP1017" s="47"/>
      <c r="BQ1017" s="49"/>
      <c r="BV1017" s="47"/>
      <c r="BW1017" s="47"/>
      <c r="BX1017" s="50"/>
      <c r="CM1017" s="47"/>
      <c r="CR1017" s="47"/>
      <c r="CU1017" s="47"/>
    </row>
    <row r="1018" spans="1:99" x14ac:dyDescent="0.35">
      <c r="A1018" s="51" t="s">
        <v>1102</v>
      </c>
      <c r="B1018" s="52">
        <v>13230</v>
      </c>
      <c r="C1018" s="52">
        <v>23180</v>
      </c>
      <c r="D1018" s="53">
        <v>0.7</v>
      </c>
      <c r="E1018" s="53">
        <v>0.4</v>
      </c>
      <c r="F1018" s="52">
        <v>4175</v>
      </c>
      <c r="G1018" s="52">
        <v>4019</v>
      </c>
      <c r="H1018" s="53">
        <v>0.7</v>
      </c>
      <c r="I1018" s="52">
        <v>8576</v>
      </c>
      <c r="J1018" s="52">
        <v>8125</v>
      </c>
      <c r="K1018" s="52">
        <v>6241</v>
      </c>
      <c r="L1018" s="52">
        <v>7683</v>
      </c>
      <c r="M1018" s="52">
        <v>10001</v>
      </c>
      <c r="N1018" s="52">
        <v>10883</v>
      </c>
      <c r="O1018" s="52">
        <v>7000</v>
      </c>
      <c r="P1018" s="52">
        <v>1750</v>
      </c>
      <c r="Q1018" s="52">
        <v>1991</v>
      </c>
      <c r="R1018" s="52">
        <v>6726</v>
      </c>
      <c r="S1018" s="52">
        <v>9250</v>
      </c>
      <c r="T1018" s="52">
        <v>74</v>
      </c>
      <c r="U1018" s="52">
        <v>38307534</v>
      </c>
      <c r="V1018" s="52"/>
      <c r="W1018" s="52"/>
      <c r="X1018" s="52">
        <v>601008</v>
      </c>
      <c r="Y1018" s="47"/>
      <c r="Z1018" s="47"/>
      <c r="AA1018" s="47"/>
      <c r="AB1018" s="47"/>
      <c r="AE1018" s="47"/>
      <c r="AF1018" s="47"/>
      <c r="AG1018" s="47"/>
      <c r="AQ1018" s="47"/>
      <c r="AV1018" s="47"/>
      <c r="BA1018" s="47"/>
      <c r="BB1018" s="47"/>
      <c r="BC1018" s="47"/>
      <c r="BE1018" s="47"/>
      <c r="BF1018" s="47"/>
      <c r="BG1018" s="47"/>
      <c r="BH1018" s="47"/>
      <c r="BI1018" s="47"/>
      <c r="BJ1018" s="47"/>
      <c r="BO1018" s="47"/>
      <c r="BV1018" s="47"/>
      <c r="BX1018" s="50"/>
      <c r="CM1018" s="47"/>
      <c r="CR1018" s="47"/>
      <c r="CU1018" s="47"/>
    </row>
    <row r="1019" spans="1:99" x14ac:dyDescent="0.35">
      <c r="A1019" s="54" t="s">
        <v>1103</v>
      </c>
      <c r="B1019" s="55">
        <v>0</v>
      </c>
      <c r="C1019" s="55"/>
      <c r="D1019" s="56">
        <v>0.82</v>
      </c>
      <c r="E1019" s="56">
        <v>0.51</v>
      </c>
      <c r="F1019" s="55">
        <v>4859</v>
      </c>
      <c r="G1019" s="55">
        <v>3981</v>
      </c>
      <c r="H1019" s="56">
        <v>0</v>
      </c>
      <c r="I1019" s="55">
        <v>7614</v>
      </c>
      <c r="J1019" s="55">
        <v>4579</v>
      </c>
      <c r="K1019" s="55">
        <v>5198</v>
      </c>
      <c r="L1019" s="55">
        <v>7597</v>
      </c>
      <c r="M1019" s="55">
        <v>8905</v>
      </c>
      <c r="N1019" s="55">
        <v>4725</v>
      </c>
      <c r="O1019" s="55">
        <v>12000</v>
      </c>
      <c r="P1019" s="55">
        <v>2000</v>
      </c>
      <c r="Q1019" s="55">
        <v>3500</v>
      </c>
      <c r="R1019" s="55">
        <v>12707</v>
      </c>
      <c r="S1019" s="55">
        <v>20875</v>
      </c>
      <c r="T1019" s="55">
        <v>127</v>
      </c>
      <c r="U1019" s="55">
        <v>46973929</v>
      </c>
      <c r="V1019" s="55"/>
      <c r="W1019" s="55"/>
      <c r="X1019" s="55">
        <v>0</v>
      </c>
      <c r="Y1019" s="47"/>
      <c r="Z1019" s="47"/>
      <c r="AA1019" s="47"/>
      <c r="AB1019" s="47"/>
      <c r="AQ1019" s="47"/>
      <c r="AV1019" s="47"/>
      <c r="BA1019" s="47"/>
      <c r="BB1019" s="47"/>
      <c r="BE1019" s="47"/>
      <c r="BF1019" s="47"/>
      <c r="BG1019" s="47"/>
      <c r="BH1019" s="47"/>
      <c r="BO1019" s="47"/>
      <c r="BV1019" s="47"/>
      <c r="BX1019" s="50"/>
      <c r="CM1019" s="47"/>
      <c r="CR1019" s="47"/>
      <c r="CU1019" s="47"/>
    </row>
    <row r="1020" spans="1:99" x14ac:dyDescent="0.35">
      <c r="A1020" s="51" t="s">
        <v>1104</v>
      </c>
      <c r="B1020" s="52">
        <v>27352</v>
      </c>
      <c r="C1020" s="52">
        <v>39232</v>
      </c>
      <c r="D1020" s="53">
        <v>0.77</v>
      </c>
      <c r="E1020" s="53">
        <v>0.63</v>
      </c>
      <c r="F1020" s="52">
        <v>7287</v>
      </c>
      <c r="G1020" s="52">
        <v>7841</v>
      </c>
      <c r="H1020" s="53">
        <v>0.28999999999999998</v>
      </c>
      <c r="I1020" s="52">
        <v>15507</v>
      </c>
      <c r="J1020" s="52">
        <v>9278</v>
      </c>
      <c r="K1020" s="52">
        <v>11078</v>
      </c>
      <c r="L1020" s="52">
        <v>14627</v>
      </c>
      <c r="M1020" s="52">
        <v>19415</v>
      </c>
      <c r="N1020" s="52">
        <v>22112</v>
      </c>
      <c r="O1020" s="52">
        <v>16705</v>
      </c>
      <c r="P1020" s="52">
        <v>3500</v>
      </c>
      <c r="Q1020" s="52">
        <v>5768</v>
      </c>
      <c r="R1020" s="52">
        <v>23500</v>
      </c>
      <c r="S1020" s="52">
        <v>29000</v>
      </c>
      <c r="T1020" s="52">
        <v>177</v>
      </c>
      <c r="U1020" s="52">
        <v>383412523</v>
      </c>
      <c r="V1020" s="52">
        <v>24818</v>
      </c>
      <c r="W1020" s="52">
        <v>370</v>
      </c>
      <c r="X1020" s="52">
        <v>78733144</v>
      </c>
      <c r="Y1020" s="47"/>
      <c r="Z1020" s="47"/>
      <c r="AA1020" s="47"/>
      <c r="AB1020" s="47"/>
      <c r="AC1020" s="47"/>
      <c r="AD1020" s="47"/>
      <c r="AE1020" s="47"/>
      <c r="AF1020" s="47"/>
      <c r="AG1020" s="47"/>
      <c r="AQ1020" s="47"/>
      <c r="AV1020" s="47"/>
      <c r="AW1020" s="47"/>
      <c r="AZ1020" s="47"/>
      <c r="BA1020" s="47"/>
      <c r="BB1020" s="47"/>
      <c r="BC1020" s="47"/>
      <c r="BD1020" s="47"/>
      <c r="BE1020" s="47"/>
      <c r="BF1020" s="47"/>
      <c r="BG1020" s="47"/>
      <c r="BH1020" s="47"/>
      <c r="BI1020" s="47"/>
      <c r="BJ1020" s="47"/>
      <c r="BO1020" s="47"/>
      <c r="BP1020" s="47"/>
      <c r="BQ1020" s="49"/>
      <c r="BV1020" s="47"/>
      <c r="BW1020" s="47"/>
      <c r="BX1020" s="50"/>
      <c r="CM1020" s="47"/>
      <c r="CR1020" s="47"/>
      <c r="CU1020" s="47"/>
    </row>
    <row r="1021" spans="1:99" x14ac:dyDescent="0.35">
      <c r="A1021" s="54" t="s">
        <v>1105</v>
      </c>
      <c r="B1021" s="55">
        <v>30060</v>
      </c>
      <c r="C1021" s="55">
        <v>40750</v>
      </c>
      <c r="D1021" s="56">
        <v>0.96</v>
      </c>
      <c r="E1021" s="56">
        <v>0.86</v>
      </c>
      <c r="F1021" s="55">
        <v>15873</v>
      </c>
      <c r="G1021" s="55">
        <v>13830</v>
      </c>
      <c r="H1021" s="56">
        <v>0.62</v>
      </c>
      <c r="I1021" s="55">
        <v>17435</v>
      </c>
      <c r="J1021" s="55">
        <v>16490</v>
      </c>
      <c r="K1021" s="55">
        <v>17938</v>
      </c>
      <c r="L1021" s="55">
        <v>19080</v>
      </c>
      <c r="M1021" s="55">
        <v>20665</v>
      </c>
      <c r="N1021" s="55">
        <v>23042</v>
      </c>
      <c r="O1021" s="55">
        <v>31000</v>
      </c>
      <c r="P1021" s="55">
        <v>4750</v>
      </c>
      <c r="Q1021" s="55">
        <v>9500</v>
      </c>
      <c r="R1021" s="55">
        <v>37250</v>
      </c>
      <c r="S1021" s="55">
        <v>50450</v>
      </c>
      <c r="T1021" s="55">
        <v>329</v>
      </c>
      <c r="U1021" s="55">
        <v>663682269</v>
      </c>
      <c r="V1021" s="55">
        <v>26000</v>
      </c>
      <c r="W1021" s="55">
        <v>381</v>
      </c>
      <c r="X1021" s="55">
        <v>91642957</v>
      </c>
      <c r="Y1021" s="47"/>
      <c r="Z1021" s="47"/>
      <c r="AA1021" s="47"/>
      <c r="AB1021" s="47"/>
      <c r="AC1021" s="47"/>
      <c r="AD1021" s="47"/>
      <c r="AE1021" s="47"/>
      <c r="AF1021" s="47"/>
      <c r="AG1021" s="47"/>
      <c r="AQ1021" s="47"/>
      <c r="AV1021" s="47"/>
      <c r="AW1021" s="47"/>
      <c r="AZ1021" s="47"/>
      <c r="BA1021" s="47"/>
      <c r="BB1021" s="47"/>
      <c r="BD1021" s="47"/>
      <c r="BE1021" s="47"/>
      <c r="BF1021" s="47"/>
      <c r="BG1021" s="47"/>
      <c r="BH1021" s="47"/>
      <c r="BI1021" s="47"/>
      <c r="BJ1021" s="47"/>
      <c r="BO1021" s="47"/>
      <c r="BP1021" s="47"/>
      <c r="BV1021" s="47"/>
      <c r="BW1021" s="47"/>
      <c r="BX1021" s="50"/>
      <c r="CM1021" s="47"/>
      <c r="CR1021" s="47"/>
      <c r="CU1021" s="47"/>
    </row>
    <row r="1022" spans="1:99" x14ac:dyDescent="0.35">
      <c r="A1022" s="51" t="s">
        <v>1106</v>
      </c>
      <c r="B1022" s="52">
        <v>25520</v>
      </c>
      <c r="C1022" s="52">
        <v>29940</v>
      </c>
      <c r="D1022" s="53">
        <v>0.9</v>
      </c>
      <c r="E1022" s="53">
        <v>0.75</v>
      </c>
      <c r="F1022" s="52">
        <v>5431</v>
      </c>
      <c r="G1022" s="52">
        <v>6336</v>
      </c>
      <c r="H1022" s="53">
        <v>0.55000000000000004</v>
      </c>
      <c r="I1022" s="52">
        <v>21124</v>
      </c>
      <c r="J1022" s="52">
        <v>16154</v>
      </c>
      <c r="K1022" s="52">
        <v>17404</v>
      </c>
      <c r="L1022" s="52">
        <v>21382</v>
      </c>
      <c r="M1022" s="52">
        <v>22665</v>
      </c>
      <c r="N1022" s="52">
        <v>22983</v>
      </c>
      <c r="O1022" s="52">
        <v>27000</v>
      </c>
      <c r="P1022" s="52">
        <v>3750</v>
      </c>
      <c r="Q1022" s="52">
        <v>7140</v>
      </c>
      <c r="R1022" s="52">
        <v>29500</v>
      </c>
      <c r="S1022" s="52">
        <v>37564</v>
      </c>
      <c r="T1022" s="52">
        <v>286</v>
      </c>
      <c r="U1022" s="52">
        <v>110021721</v>
      </c>
      <c r="V1022" s="52">
        <v>20000</v>
      </c>
      <c r="W1022" s="52">
        <v>288</v>
      </c>
      <c r="X1022" s="52">
        <v>16469061</v>
      </c>
      <c r="Y1022" s="47"/>
      <c r="Z1022" s="47"/>
      <c r="AA1022" s="47"/>
      <c r="AB1022" s="47"/>
      <c r="AC1022" s="47"/>
      <c r="AD1022" s="47"/>
      <c r="AE1022" s="47"/>
      <c r="AF1022" s="47"/>
      <c r="AG1022" s="47"/>
      <c r="AK1022" s="47"/>
      <c r="AQ1022" s="47"/>
      <c r="AV1022" s="47"/>
      <c r="AW1022" s="47"/>
      <c r="AZ1022" s="47"/>
      <c r="BA1022" s="47"/>
      <c r="BB1022" s="47"/>
      <c r="BC1022" s="47"/>
      <c r="BD1022" s="47"/>
      <c r="BE1022" s="47"/>
      <c r="BF1022" s="47"/>
      <c r="BG1022" s="47"/>
      <c r="BH1022" s="47"/>
      <c r="BI1022" s="47"/>
      <c r="BJ1022" s="47"/>
      <c r="BO1022" s="47"/>
      <c r="BP1022" s="47"/>
      <c r="BQ1022" s="49"/>
      <c r="BV1022" s="47"/>
      <c r="BW1022" s="47"/>
      <c r="BX1022" s="50"/>
      <c r="CM1022" s="47"/>
      <c r="CR1022" s="47"/>
      <c r="CU1022" s="47"/>
    </row>
    <row r="1023" spans="1:99" x14ac:dyDescent="0.35">
      <c r="A1023" s="54" t="s">
        <v>1107</v>
      </c>
      <c r="B1023" s="55">
        <v>22934</v>
      </c>
      <c r="C1023" s="55">
        <v>26444</v>
      </c>
      <c r="D1023" s="56">
        <v>1</v>
      </c>
      <c r="E1023" s="56">
        <v>0.88</v>
      </c>
      <c r="F1023" s="55">
        <v>4551</v>
      </c>
      <c r="G1023" s="55">
        <v>4636</v>
      </c>
      <c r="H1023" s="56">
        <v>0.59</v>
      </c>
      <c r="I1023" s="55">
        <v>18160</v>
      </c>
      <c r="J1023" s="55">
        <v>13746</v>
      </c>
      <c r="K1023" s="55">
        <v>14535</v>
      </c>
      <c r="L1023" s="55">
        <v>17639</v>
      </c>
      <c r="M1023" s="55">
        <v>19922</v>
      </c>
      <c r="N1023" s="55">
        <v>19922</v>
      </c>
      <c r="O1023" s="55">
        <v>23250</v>
      </c>
      <c r="P1023" s="55">
        <v>3500</v>
      </c>
      <c r="Q1023" s="55">
        <v>5750</v>
      </c>
      <c r="R1023" s="55">
        <v>26984</v>
      </c>
      <c r="S1023" s="55">
        <v>33000</v>
      </c>
      <c r="T1023" s="55">
        <v>246</v>
      </c>
      <c r="U1023" s="55">
        <v>621605658</v>
      </c>
      <c r="V1023" s="55">
        <v>15190</v>
      </c>
      <c r="W1023" s="55">
        <v>231</v>
      </c>
      <c r="X1023" s="55">
        <v>43385164</v>
      </c>
      <c r="Y1023" s="47"/>
      <c r="Z1023" s="47"/>
      <c r="AA1023" s="47"/>
      <c r="AB1023" s="47"/>
      <c r="AC1023" s="47"/>
      <c r="AD1023" s="47"/>
      <c r="AE1023" s="47"/>
      <c r="AF1023" s="47"/>
      <c r="AG1023" s="47"/>
      <c r="AL1023" s="47"/>
      <c r="AQ1023" s="47"/>
      <c r="AV1023" s="47"/>
      <c r="AW1023" s="47"/>
      <c r="AZ1023" s="47"/>
      <c r="BA1023" s="47"/>
      <c r="BB1023" s="47"/>
      <c r="BC1023" s="47"/>
      <c r="BD1023" s="47"/>
      <c r="BE1023" s="47"/>
      <c r="BF1023" s="47"/>
      <c r="BG1023" s="47"/>
      <c r="BH1023" s="47"/>
      <c r="BI1023" s="47"/>
      <c r="BJ1023" s="47"/>
      <c r="BO1023" s="47"/>
      <c r="BP1023" s="47"/>
      <c r="BQ1023" s="49"/>
      <c r="BV1023" s="47"/>
      <c r="BW1023" s="47"/>
      <c r="BX1023" s="50"/>
      <c r="CM1023" s="47"/>
      <c r="CR1023" s="47"/>
      <c r="CU1023" s="47"/>
    </row>
    <row r="1024" spans="1:99" x14ac:dyDescent="0.35">
      <c r="A1024" s="51" t="s">
        <v>1108</v>
      </c>
      <c r="B1024" s="52">
        <v>0</v>
      </c>
      <c r="C1024" s="52"/>
      <c r="D1024" s="53">
        <v>0.85</v>
      </c>
      <c r="E1024" s="53">
        <v>0.54</v>
      </c>
      <c r="F1024" s="52">
        <v>7588</v>
      </c>
      <c r="G1024" s="52">
        <v>6834</v>
      </c>
      <c r="H1024" s="53">
        <v>0.04</v>
      </c>
      <c r="I1024" s="52">
        <v>2579</v>
      </c>
      <c r="J1024" s="52">
        <v>1399</v>
      </c>
      <c r="K1024" s="52">
        <v>4115</v>
      </c>
      <c r="L1024" s="52">
        <v>4536</v>
      </c>
      <c r="M1024" s="52">
        <v>6802</v>
      </c>
      <c r="N1024" s="52">
        <v>6104</v>
      </c>
      <c r="O1024" s="52">
        <v>7368</v>
      </c>
      <c r="P1024" s="52">
        <v>1500</v>
      </c>
      <c r="Q1024" s="52">
        <v>2625</v>
      </c>
      <c r="R1024" s="52">
        <v>8243</v>
      </c>
      <c r="S1024" s="52">
        <v>13635</v>
      </c>
      <c r="T1024" s="52">
        <v>78</v>
      </c>
      <c r="U1024" s="52">
        <v>11699467</v>
      </c>
      <c r="V1024" s="52"/>
      <c r="W1024" s="52"/>
      <c r="X1024" s="52">
        <v>76133</v>
      </c>
      <c r="Y1024" s="47"/>
      <c r="Z1024" s="47"/>
      <c r="AA1024" s="47"/>
      <c r="AB1024" s="47"/>
      <c r="AQ1024" s="47"/>
      <c r="AV1024" s="47"/>
      <c r="BA1024" s="47"/>
      <c r="BB1024" s="47"/>
      <c r="BE1024" s="47"/>
      <c r="BF1024" s="47"/>
      <c r="BG1024" s="47"/>
      <c r="BH1024" s="47"/>
      <c r="BV1024" s="47"/>
      <c r="BX1024" s="50"/>
      <c r="CM1024" s="47"/>
      <c r="CR1024" s="47"/>
      <c r="CU1024" s="47"/>
    </row>
    <row r="1025" spans="1:99" x14ac:dyDescent="0.35">
      <c r="A1025" s="54" t="s">
        <v>1109</v>
      </c>
      <c r="B1025" s="55">
        <v>19190</v>
      </c>
      <c r="C1025" s="55">
        <v>25542</v>
      </c>
      <c r="D1025" s="56">
        <v>0.95</v>
      </c>
      <c r="E1025" s="56">
        <v>0.91</v>
      </c>
      <c r="F1025" s="55">
        <v>8601</v>
      </c>
      <c r="G1025" s="55">
        <v>6649</v>
      </c>
      <c r="H1025" s="56">
        <v>0.37</v>
      </c>
      <c r="I1025" s="55">
        <v>8550</v>
      </c>
      <c r="J1025" s="55">
        <v>7399</v>
      </c>
      <c r="K1025" s="55">
        <v>8508</v>
      </c>
      <c r="L1025" s="55">
        <v>10547</v>
      </c>
      <c r="M1025" s="55">
        <v>12840</v>
      </c>
      <c r="N1025" s="55">
        <v>12284</v>
      </c>
      <c r="O1025" s="55">
        <v>11500</v>
      </c>
      <c r="P1025" s="55">
        <v>2697</v>
      </c>
      <c r="Q1025" s="55">
        <v>4000</v>
      </c>
      <c r="R1025" s="55">
        <v>10250</v>
      </c>
      <c r="S1025" s="55">
        <v>16000</v>
      </c>
      <c r="T1025" s="55"/>
      <c r="U1025" s="55">
        <v>108009228</v>
      </c>
      <c r="V1025" s="55">
        <v>5000</v>
      </c>
      <c r="W1025" s="55"/>
      <c r="X1025" s="55">
        <v>4854886</v>
      </c>
      <c r="Y1025" s="47"/>
      <c r="Z1025" s="47"/>
      <c r="AA1025" s="47"/>
      <c r="AB1025" s="47"/>
      <c r="AQ1025" s="47"/>
      <c r="AV1025" s="47"/>
      <c r="BA1025" s="47"/>
      <c r="BB1025" s="47"/>
      <c r="BE1025" s="47"/>
      <c r="BF1025" s="47"/>
      <c r="BG1025" s="47"/>
      <c r="BH1025" s="47"/>
      <c r="BI1025" s="47"/>
      <c r="BJ1025" s="47"/>
      <c r="BO1025" s="47"/>
      <c r="BV1025" s="47"/>
      <c r="BX1025" s="50"/>
      <c r="CM1025" s="47"/>
      <c r="CR1025" s="47"/>
      <c r="CU1025" s="47"/>
    </row>
    <row r="1026" spans="1:99" x14ac:dyDescent="0.35">
      <c r="A1026" s="51" t="s">
        <v>1110</v>
      </c>
      <c r="B1026" s="52">
        <v>0</v>
      </c>
      <c r="C1026" s="52"/>
      <c r="D1026" s="53">
        <v>0.57999999999999996</v>
      </c>
      <c r="E1026" s="53">
        <v>0.23</v>
      </c>
      <c r="F1026" s="52">
        <v>7422</v>
      </c>
      <c r="G1026" s="52">
        <v>6023</v>
      </c>
      <c r="H1026" s="53">
        <v>0.01</v>
      </c>
      <c r="I1026" s="52">
        <v>9594</v>
      </c>
      <c r="J1026" s="52">
        <v>6660</v>
      </c>
      <c r="K1026" s="52">
        <v>7206</v>
      </c>
      <c r="L1026" s="52">
        <v>8647</v>
      </c>
      <c r="M1026" s="52">
        <v>11047</v>
      </c>
      <c r="N1026" s="52">
        <v>3118</v>
      </c>
      <c r="O1026" s="52"/>
      <c r="P1026" s="52">
        <v>2000</v>
      </c>
      <c r="Q1026" s="52">
        <v>3000</v>
      </c>
      <c r="R1026" s="52">
        <v>8696</v>
      </c>
      <c r="S1026" s="52">
        <v>12500</v>
      </c>
      <c r="T1026" s="52"/>
      <c r="U1026" s="52">
        <v>3715887</v>
      </c>
      <c r="V1026" s="52"/>
      <c r="W1026" s="52"/>
      <c r="X1026" s="52">
        <v>0</v>
      </c>
      <c r="Y1026" s="47"/>
      <c r="Z1026" s="47"/>
      <c r="AA1026" s="47"/>
      <c r="AB1026" s="47"/>
      <c r="AQ1026" s="47"/>
      <c r="AV1026" s="47"/>
      <c r="BA1026" s="47"/>
      <c r="BB1026" s="47"/>
      <c r="BE1026" s="47"/>
      <c r="BF1026" s="47"/>
      <c r="BG1026" s="47"/>
      <c r="BH1026" s="47"/>
      <c r="BV1026" s="47"/>
      <c r="BX1026" s="50"/>
      <c r="CM1026" s="47"/>
      <c r="CR1026" s="47"/>
      <c r="CU1026" s="47"/>
    </row>
    <row r="1027" spans="1:99" x14ac:dyDescent="0.35">
      <c r="A1027" s="54" t="s">
        <v>1111</v>
      </c>
      <c r="B1027" s="55">
        <v>0</v>
      </c>
      <c r="C1027" s="55"/>
      <c r="D1027" s="56">
        <v>0.99</v>
      </c>
      <c r="E1027" s="56">
        <v>0.68</v>
      </c>
      <c r="F1027" s="55">
        <v>7799</v>
      </c>
      <c r="G1027" s="55">
        <v>5324</v>
      </c>
      <c r="H1027" s="56">
        <v>0.01</v>
      </c>
      <c r="I1027" s="55">
        <v>1692</v>
      </c>
      <c r="J1027" s="55">
        <v>1163</v>
      </c>
      <c r="K1027" s="55">
        <v>1643</v>
      </c>
      <c r="L1027" s="55">
        <v>3588</v>
      </c>
      <c r="M1027" s="55">
        <v>5234</v>
      </c>
      <c r="N1027" s="55"/>
      <c r="O1027" s="55"/>
      <c r="P1027" s="55"/>
      <c r="Q1027" s="55"/>
      <c r="R1027" s="55"/>
      <c r="S1027" s="55"/>
      <c r="T1027" s="55"/>
      <c r="U1027" s="55">
        <v>38009</v>
      </c>
      <c r="V1027" s="55"/>
      <c r="W1027" s="55"/>
      <c r="X1027" s="55">
        <v>0</v>
      </c>
      <c r="Y1027" s="47"/>
      <c r="Z1027" s="47"/>
      <c r="AA1027" s="47"/>
      <c r="AB1027" s="47"/>
      <c r="AE1027" s="47"/>
      <c r="AF1027" s="47"/>
      <c r="AG1027" s="47"/>
      <c r="AQ1027" s="47"/>
      <c r="AV1027" s="47"/>
      <c r="BA1027" s="47"/>
      <c r="BB1027" s="47"/>
      <c r="BE1027" s="47"/>
      <c r="BF1027" s="47"/>
      <c r="BG1027" s="47"/>
      <c r="BH1027" s="47"/>
      <c r="BJ1027" s="47"/>
      <c r="BV1027" s="47"/>
      <c r="BX1027" s="50"/>
      <c r="CM1027" s="47"/>
      <c r="CR1027" s="47"/>
      <c r="CU1027" s="47"/>
    </row>
    <row r="1028" spans="1:99" x14ac:dyDescent="0.35">
      <c r="A1028" s="51" t="s">
        <v>1112</v>
      </c>
      <c r="B1028" s="52">
        <v>24988</v>
      </c>
      <c r="C1028" s="52">
        <v>31558</v>
      </c>
      <c r="D1028" s="53">
        <v>0.94</v>
      </c>
      <c r="E1028" s="53">
        <v>0.83</v>
      </c>
      <c r="F1028" s="52">
        <v>8592</v>
      </c>
      <c r="G1028" s="52">
        <v>6978</v>
      </c>
      <c r="H1028" s="53">
        <v>0.48</v>
      </c>
      <c r="I1028" s="52">
        <v>14519</v>
      </c>
      <c r="J1028" s="52">
        <v>11288</v>
      </c>
      <c r="K1028" s="52">
        <v>11981</v>
      </c>
      <c r="L1028" s="52">
        <v>13674</v>
      </c>
      <c r="M1028" s="52">
        <v>17429</v>
      </c>
      <c r="N1028" s="52">
        <v>18793</v>
      </c>
      <c r="O1028" s="52">
        <v>21500</v>
      </c>
      <c r="P1028" s="52">
        <v>3031</v>
      </c>
      <c r="Q1028" s="52">
        <v>5500</v>
      </c>
      <c r="R1028" s="52">
        <v>25753</v>
      </c>
      <c r="S1028" s="52">
        <v>35985</v>
      </c>
      <c r="T1028" s="52">
        <v>228</v>
      </c>
      <c r="U1028" s="52">
        <v>592082352</v>
      </c>
      <c r="V1028" s="52">
        <v>13510</v>
      </c>
      <c r="W1028" s="52">
        <v>178</v>
      </c>
      <c r="X1028" s="52">
        <v>56742685</v>
      </c>
      <c r="Y1028" s="47"/>
      <c r="Z1028" s="47"/>
      <c r="AA1028" s="47"/>
      <c r="AB1028" s="47"/>
      <c r="AC1028" s="47"/>
      <c r="AD1028" s="47"/>
      <c r="AE1028" s="47"/>
      <c r="AF1028" s="47"/>
      <c r="AG1028" s="47"/>
      <c r="AK1028" s="47"/>
      <c r="AQ1028" s="47"/>
      <c r="AV1028" s="47"/>
      <c r="AW1028" s="47"/>
      <c r="AZ1028" s="47"/>
      <c r="BA1028" s="47"/>
      <c r="BB1028" s="47"/>
      <c r="BC1028" s="47"/>
      <c r="BD1028" s="47"/>
      <c r="BE1028" s="47"/>
      <c r="BF1028" s="47"/>
      <c r="BG1028" s="47"/>
      <c r="BH1028" s="47"/>
      <c r="BJ1028" s="47"/>
      <c r="BO1028" s="47"/>
      <c r="BP1028" s="47"/>
      <c r="BV1028" s="47"/>
      <c r="BW1028" s="47"/>
      <c r="BX1028" s="50"/>
      <c r="BZ1028" s="47"/>
      <c r="CM1028" s="47"/>
      <c r="CR1028" s="47"/>
      <c r="CU1028" s="47"/>
    </row>
    <row r="1029" spans="1:99" x14ac:dyDescent="0.35">
      <c r="A1029" s="54" t="s">
        <v>1113</v>
      </c>
      <c r="B1029" s="55" t="s">
        <v>84</v>
      </c>
      <c r="C1029" s="55">
        <v>20751</v>
      </c>
      <c r="D1029" s="56">
        <v>0.63</v>
      </c>
      <c r="E1029" s="56">
        <v>0.32</v>
      </c>
      <c r="F1029" s="55">
        <v>6441</v>
      </c>
      <c r="G1029" s="55">
        <v>7190</v>
      </c>
      <c r="H1029" s="56">
        <v>0.08</v>
      </c>
      <c r="I1029" s="55">
        <v>16324</v>
      </c>
      <c r="J1029" s="55">
        <v>335</v>
      </c>
      <c r="K1029" s="55">
        <v>8747</v>
      </c>
      <c r="L1029" s="55">
        <v>13982</v>
      </c>
      <c r="M1029" s="55"/>
      <c r="N1029" s="55"/>
      <c r="O1029" s="55"/>
      <c r="P1029" s="55"/>
      <c r="Q1029" s="55"/>
      <c r="R1029" s="55"/>
      <c r="S1029" s="55"/>
      <c r="T1029" s="55"/>
      <c r="U1029" s="55">
        <v>0</v>
      </c>
      <c r="V1029" s="55"/>
      <c r="W1029" s="55"/>
      <c r="X1029" s="55">
        <v>0</v>
      </c>
      <c r="Y1029" s="47"/>
      <c r="Z1029" s="47"/>
      <c r="AA1029" s="47"/>
      <c r="AB1029" s="47"/>
      <c r="AC1029" s="47"/>
      <c r="AD1029" s="47"/>
      <c r="AE1029" s="47"/>
      <c r="AF1029" s="47"/>
      <c r="AG1029" s="47"/>
      <c r="AQ1029" s="47"/>
      <c r="AV1029" s="47"/>
      <c r="AW1029" s="47"/>
      <c r="AZ1029" s="47"/>
      <c r="BA1029" s="47"/>
      <c r="BD1029" s="47"/>
      <c r="BE1029" s="47"/>
      <c r="BF1029" s="47"/>
      <c r="BH1029" s="47"/>
      <c r="BI1029" s="47"/>
      <c r="BJ1029" s="47"/>
      <c r="BP1029" s="47"/>
      <c r="BQ1029" s="49"/>
      <c r="BV1029" s="47"/>
      <c r="BW1029" s="47"/>
      <c r="BX1029" s="50"/>
      <c r="CR1029" s="47"/>
      <c r="CU1029" s="47"/>
    </row>
    <row r="1030" spans="1:99" x14ac:dyDescent="0.35">
      <c r="A1030" s="51" t="s">
        <v>1114</v>
      </c>
      <c r="B1030" s="52">
        <v>24573</v>
      </c>
      <c r="C1030" s="52">
        <v>37051</v>
      </c>
      <c r="D1030" s="53">
        <v>0.97</v>
      </c>
      <c r="E1030" s="53">
        <v>0.77</v>
      </c>
      <c r="F1030" s="52">
        <v>10785</v>
      </c>
      <c r="G1030" s="52">
        <v>8800</v>
      </c>
      <c r="H1030" s="53">
        <v>0.39</v>
      </c>
      <c r="I1030" s="52">
        <v>12291</v>
      </c>
      <c r="J1030" s="52">
        <v>9883</v>
      </c>
      <c r="K1030" s="52">
        <v>10497</v>
      </c>
      <c r="L1030" s="52">
        <v>13458</v>
      </c>
      <c r="M1030" s="52">
        <v>15114</v>
      </c>
      <c r="N1030" s="52">
        <v>16048</v>
      </c>
      <c r="O1030" s="52">
        <v>22113</v>
      </c>
      <c r="P1030" s="52">
        <v>2750</v>
      </c>
      <c r="Q1030" s="52">
        <v>5250</v>
      </c>
      <c r="R1030" s="52">
        <v>20500</v>
      </c>
      <c r="S1030" s="52">
        <v>31406</v>
      </c>
      <c r="T1030" s="52">
        <v>234</v>
      </c>
      <c r="U1030" s="52">
        <v>991022572</v>
      </c>
      <c r="V1030" s="52">
        <v>10000</v>
      </c>
      <c r="W1030" s="52">
        <v>127</v>
      </c>
      <c r="X1030" s="52">
        <v>32908347</v>
      </c>
      <c r="Y1030" s="47"/>
      <c r="Z1030" s="47"/>
      <c r="AA1030" s="47"/>
      <c r="AB1030" s="47"/>
      <c r="AC1030" s="47"/>
      <c r="AD1030" s="47"/>
      <c r="AE1030" s="47"/>
      <c r="AF1030" s="47"/>
      <c r="AG1030" s="47"/>
      <c r="AQ1030" s="47"/>
      <c r="AV1030" s="47"/>
      <c r="AW1030" s="47"/>
      <c r="AZ1030" s="47"/>
      <c r="BA1030" s="47"/>
      <c r="BB1030" s="47"/>
      <c r="BC1030" s="47"/>
      <c r="BD1030" s="47"/>
      <c r="BE1030" s="47"/>
      <c r="BF1030" s="47"/>
      <c r="BG1030" s="47"/>
      <c r="BH1030" s="47"/>
      <c r="BI1030" s="47"/>
      <c r="BJ1030" s="47"/>
      <c r="BO1030" s="47"/>
      <c r="BP1030" s="47"/>
      <c r="BV1030" s="47"/>
      <c r="BW1030" s="47"/>
      <c r="BX1030" s="50"/>
      <c r="CM1030" s="47"/>
      <c r="CR1030" s="47"/>
      <c r="CU1030" s="47"/>
    </row>
    <row r="1031" spans="1:99" x14ac:dyDescent="0.35">
      <c r="A1031" s="54" t="s">
        <v>1115</v>
      </c>
      <c r="B1031" s="55">
        <v>19070</v>
      </c>
      <c r="C1031" s="55">
        <v>27980</v>
      </c>
      <c r="D1031" s="56">
        <v>0.95</v>
      </c>
      <c r="E1031" s="56">
        <v>0.99</v>
      </c>
      <c r="F1031" s="55">
        <v>7181</v>
      </c>
      <c r="G1031" s="55">
        <v>8909</v>
      </c>
      <c r="H1031" s="56">
        <v>0.27</v>
      </c>
      <c r="I1031" s="55">
        <v>10004</v>
      </c>
      <c r="J1031" s="55">
        <v>3648</v>
      </c>
      <c r="K1031" s="55">
        <v>3829</v>
      </c>
      <c r="L1031" s="55">
        <v>7726</v>
      </c>
      <c r="M1031" s="55">
        <v>9186</v>
      </c>
      <c r="N1031" s="55">
        <v>10959</v>
      </c>
      <c r="O1031" s="55">
        <v>17000</v>
      </c>
      <c r="P1031" s="55">
        <v>2750</v>
      </c>
      <c r="Q1031" s="55">
        <v>4605</v>
      </c>
      <c r="R1031" s="55">
        <v>18599</v>
      </c>
      <c r="S1031" s="55">
        <v>28326</v>
      </c>
      <c r="T1031" s="55">
        <v>180</v>
      </c>
      <c r="U1031" s="55">
        <v>234911787</v>
      </c>
      <c r="V1031" s="55">
        <v>9870</v>
      </c>
      <c r="W1031" s="55">
        <v>100</v>
      </c>
      <c r="X1031" s="55">
        <v>6214820</v>
      </c>
      <c r="Y1031" s="47"/>
      <c r="Z1031" s="47"/>
      <c r="AA1031" s="47"/>
      <c r="AB1031" s="47"/>
      <c r="AC1031" s="47"/>
      <c r="AD1031" s="47"/>
      <c r="AE1031" s="47"/>
      <c r="AF1031" s="47"/>
      <c r="AG1031" s="47"/>
      <c r="AQ1031" s="47"/>
      <c r="AV1031" s="47"/>
      <c r="AW1031" s="47"/>
      <c r="AZ1031" s="47"/>
      <c r="BA1031" s="47"/>
      <c r="BB1031" s="47"/>
      <c r="BC1031" s="47"/>
      <c r="BD1031" s="47"/>
      <c r="BE1031" s="47"/>
      <c r="BF1031" s="47"/>
      <c r="BG1031" s="47"/>
      <c r="BH1031" s="47"/>
      <c r="BJ1031" s="47"/>
      <c r="BO1031" s="47"/>
      <c r="BP1031" s="47"/>
      <c r="BQ1031" s="49"/>
      <c r="BV1031" s="47"/>
      <c r="BW1031" s="47"/>
      <c r="BX1031" s="50"/>
      <c r="CM1031" s="47"/>
      <c r="CR1031" s="47"/>
      <c r="CU1031" s="47"/>
    </row>
    <row r="1032" spans="1:99" x14ac:dyDescent="0.35">
      <c r="A1032" s="51" t="s">
        <v>1116</v>
      </c>
      <c r="B1032" s="52" t="s">
        <v>84</v>
      </c>
      <c r="C1032" s="52">
        <v>46308</v>
      </c>
      <c r="D1032" s="53">
        <v>0.96</v>
      </c>
      <c r="E1032" s="53">
        <v>0.56999999999999995</v>
      </c>
      <c r="F1032" s="52">
        <v>14817</v>
      </c>
      <c r="G1032" s="52">
        <v>12913</v>
      </c>
      <c r="H1032" s="53">
        <v>0.55000000000000004</v>
      </c>
      <c r="I1032" s="52">
        <v>27910</v>
      </c>
      <c r="J1032" s="52">
        <v>26928</v>
      </c>
      <c r="K1032" s="52">
        <v>26961</v>
      </c>
      <c r="L1032" s="52">
        <v>28076</v>
      </c>
      <c r="M1032" s="52">
        <v>28685</v>
      </c>
      <c r="N1032" s="52">
        <v>29325</v>
      </c>
      <c r="O1032" s="52">
        <v>21500</v>
      </c>
      <c r="P1032" s="52">
        <v>3250</v>
      </c>
      <c r="Q1032" s="52">
        <v>5500</v>
      </c>
      <c r="R1032" s="52">
        <v>22905</v>
      </c>
      <c r="S1032" s="52">
        <v>32966</v>
      </c>
      <c r="T1032" s="52">
        <v>228</v>
      </c>
      <c r="U1032" s="52">
        <v>332927704</v>
      </c>
      <c r="V1032" s="52">
        <v>20320</v>
      </c>
      <c r="W1032" s="52">
        <v>284</v>
      </c>
      <c r="X1032" s="52">
        <v>85175144</v>
      </c>
      <c r="Y1032" s="47"/>
      <c r="Z1032" s="47"/>
      <c r="AA1032" s="47"/>
      <c r="AB1032" s="47"/>
      <c r="AC1032" s="47"/>
      <c r="AD1032" s="47"/>
      <c r="AE1032" s="47"/>
      <c r="AF1032" s="47"/>
      <c r="AG1032" s="47"/>
      <c r="AQ1032" s="47"/>
      <c r="AV1032" s="47"/>
      <c r="AW1032" s="47"/>
      <c r="AZ1032" s="47"/>
      <c r="BA1032" s="47"/>
      <c r="BB1032" s="47"/>
      <c r="BC1032" s="47"/>
      <c r="BD1032" s="47"/>
      <c r="BE1032" s="47"/>
      <c r="BF1032" s="47"/>
      <c r="BG1032" s="47"/>
      <c r="BH1032" s="47"/>
      <c r="BJ1032" s="47"/>
      <c r="BO1032" s="47"/>
      <c r="BP1032" s="47"/>
      <c r="BV1032" s="47"/>
      <c r="BW1032" s="47"/>
      <c r="BX1032" s="50"/>
      <c r="CM1032" s="47"/>
      <c r="CR1032" s="47"/>
      <c r="CU1032" s="47"/>
    </row>
    <row r="1033" spans="1:99" x14ac:dyDescent="0.35">
      <c r="A1033" s="54" t="s">
        <v>1117</v>
      </c>
      <c r="B1033" s="55" t="s">
        <v>84</v>
      </c>
      <c r="C1033" s="55">
        <v>37600</v>
      </c>
      <c r="D1033" s="56">
        <v>0.99</v>
      </c>
      <c r="E1033" s="56">
        <v>0.94</v>
      </c>
      <c r="F1033" s="55">
        <v>14000</v>
      </c>
      <c r="G1033" s="55">
        <v>12876</v>
      </c>
      <c r="H1033" s="56">
        <v>0.4</v>
      </c>
      <c r="I1033" s="55">
        <v>24332</v>
      </c>
      <c r="J1033" s="55">
        <v>17953</v>
      </c>
      <c r="K1033" s="55">
        <v>20293</v>
      </c>
      <c r="L1033" s="55">
        <v>22610</v>
      </c>
      <c r="M1033" s="55">
        <v>26384</v>
      </c>
      <c r="N1033" s="55">
        <v>28566</v>
      </c>
      <c r="O1033" s="55">
        <v>24500</v>
      </c>
      <c r="P1033" s="55">
        <v>5000</v>
      </c>
      <c r="Q1033" s="55">
        <v>8225</v>
      </c>
      <c r="R1033" s="55">
        <v>30000</v>
      </c>
      <c r="S1033" s="55">
        <v>41376</v>
      </c>
      <c r="T1033" s="55">
        <v>260</v>
      </c>
      <c r="U1033" s="55">
        <v>211835856</v>
      </c>
      <c r="V1033" s="55">
        <v>19150</v>
      </c>
      <c r="W1033" s="55">
        <v>301</v>
      </c>
      <c r="X1033" s="55">
        <v>26811914</v>
      </c>
      <c r="Y1033" s="47"/>
      <c r="Z1033" s="47"/>
      <c r="AA1033" s="47"/>
      <c r="AB1033" s="47"/>
      <c r="AC1033" s="47"/>
      <c r="AD1033" s="47"/>
      <c r="AE1033" s="47"/>
      <c r="AF1033" s="47"/>
      <c r="AG1033" s="47"/>
      <c r="AL1033" s="47"/>
      <c r="AQ1033" s="47"/>
      <c r="AV1033" s="47"/>
      <c r="AW1033" s="47"/>
      <c r="AZ1033" s="47"/>
      <c r="BA1033" s="47"/>
      <c r="BB1033" s="47"/>
      <c r="BC1033" s="47"/>
      <c r="BD1033" s="47"/>
      <c r="BE1033" s="47"/>
      <c r="BF1033" s="47"/>
      <c r="BG1033" s="47"/>
      <c r="BH1033" s="47"/>
      <c r="BJ1033" s="47"/>
      <c r="BO1033" s="47"/>
      <c r="BP1033" s="47"/>
      <c r="BV1033" s="47"/>
      <c r="BW1033" s="47"/>
      <c r="BX1033" s="50"/>
      <c r="CM1033" s="47"/>
      <c r="CR1033" s="47"/>
      <c r="CU1033" s="47"/>
    </row>
    <row r="1034" spans="1:99" x14ac:dyDescent="0.35">
      <c r="A1034" s="51" t="s">
        <v>1118</v>
      </c>
      <c r="B1034" s="52">
        <v>25445</v>
      </c>
      <c r="C1034" s="52">
        <v>30875</v>
      </c>
      <c r="D1034" s="53">
        <v>0.99</v>
      </c>
      <c r="E1034" s="53">
        <v>0.99</v>
      </c>
      <c r="F1034" s="52">
        <v>9316</v>
      </c>
      <c r="G1034" s="52">
        <v>8394</v>
      </c>
      <c r="H1034" s="53">
        <v>0.48</v>
      </c>
      <c r="I1034" s="52">
        <v>14056</v>
      </c>
      <c r="J1034" s="52">
        <v>14793</v>
      </c>
      <c r="K1034" s="52">
        <v>14333</v>
      </c>
      <c r="L1034" s="52">
        <v>17594</v>
      </c>
      <c r="M1034" s="52">
        <v>19066</v>
      </c>
      <c r="N1034" s="52">
        <v>19933</v>
      </c>
      <c r="O1034" s="52">
        <v>18750</v>
      </c>
      <c r="P1034" s="52">
        <v>2750</v>
      </c>
      <c r="Q1034" s="52">
        <v>5500</v>
      </c>
      <c r="R1034" s="52">
        <v>18500</v>
      </c>
      <c r="S1034" s="52">
        <v>28897</v>
      </c>
      <c r="T1034" s="52">
        <v>199</v>
      </c>
      <c r="U1034" s="52">
        <v>284311190</v>
      </c>
      <c r="V1034" s="52">
        <v>8625</v>
      </c>
      <c r="W1034" s="52">
        <v>127</v>
      </c>
      <c r="X1034" s="52">
        <v>15596111</v>
      </c>
      <c r="Y1034" s="47"/>
      <c r="Z1034" s="47"/>
      <c r="AA1034" s="47"/>
      <c r="AB1034" s="47"/>
      <c r="AC1034" s="47"/>
      <c r="AD1034" s="47"/>
      <c r="AE1034" s="47"/>
      <c r="AF1034" s="47"/>
      <c r="AG1034" s="47"/>
      <c r="AK1034" s="47"/>
      <c r="AQ1034" s="47"/>
      <c r="AV1034" s="47"/>
      <c r="AW1034" s="47"/>
      <c r="AZ1034" s="47"/>
      <c r="BA1034" s="47"/>
      <c r="BB1034" s="47"/>
      <c r="BC1034" s="47"/>
      <c r="BD1034" s="47"/>
      <c r="BE1034" s="47"/>
      <c r="BF1034" s="47"/>
      <c r="BG1034" s="47"/>
      <c r="BH1034" s="47"/>
      <c r="BJ1034" s="47"/>
      <c r="BO1034" s="47"/>
      <c r="BP1034" s="47"/>
      <c r="BV1034" s="47"/>
      <c r="BW1034" s="47"/>
      <c r="BX1034" s="50"/>
      <c r="CM1034" s="47"/>
      <c r="CR1034" s="47"/>
      <c r="CU1034" s="47"/>
    </row>
    <row r="1035" spans="1:99" x14ac:dyDescent="0.35">
      <c r="A1035" s="54" t="s">
        <v>1119</v>
      </c>
      <c r="B1035" s="55">
        <v>30710</v>
      </c>
      <c r="C1035" s="55">
        <v>43598</v>
      </c>
      <c r="D1035" s="56">
        <v>0.81</v>
      </c>
      <c r="E1035" s="56">
        <v>0.66</v>
      </c>
      <c r="F1035" s="55">
        <v>7308</v>
      </c>
      <c r="G1035" s="55">
        <v>6925</v>
      </c>
      <c r="H1035" s="56">
        <v>0.66</v>
      </c>
      <c r="I1035" s="55">
        <v>18712</v>
      </c>
      <c r="J1035" s="55">
        <v>17542</v>
      </c>
      <c r="K1035" s="55">
        <v>17443</v>
      </c>
      <c r="L1035" s="55">
        <v>18091</v>
      </c>
      <c r="M1035" s="55">
        <v>20772</v>
      </c>
      <c r="N1035" s="55">
        <v>23564</v>
      </c>
      <c r="O1035" s="55">
        <v>22250</v>
      </c>
      <c r="P1035" s="55">
        <v>3785</v>
      </c>
      <c r="Q1035" s="55">
        <v>6550</v>
      </c>
      <c r="R1035" s="55">
        <v>26024</v>
      </c>
      <c r="S1035" s="55">
        <v>35000</v>
      </c>
      <c r="T1035" s="55">
        <v>236</v>
      </c>
      <c r="U1035" s="55">
        <v>752986311</v>
      </c>
      <c r="V1035" s="55">
        <v>19361</v>
      </c>
      <c r="W1035" s="55">
        <v>263</v>
      </c>
      <c r="X1035" s="55">
        <v>113674724</v>
      </c>
      <c r="Y1035" s="47"/>
      <c r="Z1035" s="47"/>
      <c r="AA1035" s="47"/>
      <c r="AB1035" s="47"/>
      <c r="AC1035" s="47"/>
      <c r="AD1035" s="47"/>
      <c r="AE1035" s="47"/>
      <c r="AF1035" s="47"/>
      <c r="AG1035" s="47"/>
      <c r="AK1035" s="47"/>
      <c r="AQ1035" s="47"/>
      <c r="AV1035" s="47"/>
      <c r="AW1035" s="47"/>
      <c r="AZ1035" s="47"/>
      <c r="BA1035" s="47"/>
      <c r="BB1035" s="47"/>
      <c r="BC1035" s="47"/>
      <c r="BD1035" s="47"/>
      <c r="BE1035" s="47"/>
      <c r="BF1035" s="47"/>
      <c r="BG1035" s="47"/>
      <c r="BH1035" s="47"/>
      <c r="BI1035" s="47"/>
      <c r="BJ1035" s="47"/>
      <c r="BO1035" s="47"/>
      <c r="BP1035" s="47"/>
      <c r="BQ1035" s="49"/>
      <c r="BV1035" s="47"/>
      <c r="BW1035" s="47"/>
      <c r="BX1035" s="50"/>
      <c r="CM1035" s="47"/>
      <c r="CR1035" s="47"/>
      <c r="CU1035" s="47"/>
    </row>
    <row r="1036" spans="1:99" x14ac:dyDescent="0.35">
      <c r="A1036" s="51" t="s">
        <v>1120</v>
      </c>
      <c r="B1036" s="52">
        <v>30089</v>
      </c>
      <c r="C1036" s="52">
        <v>30089</v>
      </c>
      <c r="D1036" s="53">
        <v>0.98</v>
      </c>
      <c r="E1036" s="53">
        <v>0.92</v>
      </c>
      <c r="F1036" s="52">
        <v>11269</v>
      </c>
      <c r="G1036" s="52">
        <v>10767</v>
      </c>
      <c r="H1036" s="53">
        <v>0.59</v>
      </c>
      <c r="I1036" s="52">
        <v>16990</v>
      </c>
      <c r="J1036" s="52">
        <v>12260</v>
      </c>
      <c r="K1036" s="52">
        <v>12266</v>
      </c>
      <c r="L1036" s="52">
        <v>15793</v>
      </c>
      <c r="M1036" s="52">
        <v>21934</v>
      </c>
      <c r="N1036" s="52">
        <v>23874</v>
      </c>
      <c r="O1036" s="52">
        <v>21543</v>
      </c>
      <c r="P1036" s="52">
        <v>3750</v>
      </c>
      <c r="Q1036" s="52">
        <v>6538</v>
      </c>
      <c r="R1036" s="52">
        <v>26500</v>
      </c>
      <c r="S1036" s="52">
        <v>35500</v>
      </c>
      <c r="T1036" s="52">
        <v>228</v>
      </c>
      <c r="U1036" s="52">
        <v>1582991576</v>
      </c>
      <c r="V1036" s="52">
        <v>15493</v>
      </c>
      <c r="W1036" s="52">
        <v>217</v>
      </c>
      <c r="X1036" s="52">
        <v>102647962</v>
      </c>
      <c r="Y1036" s="47"/>
      <c r="Z1036" s="47"/>
      <c r="AA1036" s="47"/>
      <c r="AB1036" s="47"/>
      <c r="AC1036" s="47"/>
      <c r="AD1036" s="47"/>
      <c r="AE1036" s="47"/>
      <c r="AF1036" s="47"/>
      <c r="AG1036" s="47"/>
      <c r="AL1036" s="47"/>
      <c r="AQ1036" s="47"/>
      <c r="AV1036" s="47"/>
      <c r="AW1036" s="47"/>
      <c r="AZ1036" s="47"/>
      <c r="BA1036" s="47"/>
      <c r="BB1036" s="47"/>
      <c r="BC1036" s="47"/>
      <c r="BD1036" s="47"/>
      <c r="BE1036" s="47"/>
      <c r="BF1036" s="47"/>
      <c r="BG1036" s="47"/>
      <c r="BH1036" s="47"/>
      <c r="BI1036" s="47"/>
      <c r="BJ1036" s="47"/>
      <c r="BO1036" s="47"/>
      <c r="BP1036" s="47"/>
      <c r="BQ1036" s="49"/>
      <c r="BV1036" s="47"/>
      <c r="BW1036" s="47"/>
      <c r="BX1036" s="50"/>
      <c r="CM1036" s="47"/>
      <c r="CR1036" s="47"/>
      <c r="CU1036" s="47"/>
    </row>
    <row r="1037" spans="1:99" x14ac:dyDescent="0.35">
      <c r="A1037" s="54" t="s">
        <v>1121</v>
      </c>
      <c r="B1037" s="55">
        <v>26862</v>
      </c>
      <c r="C1037" s="55">
        <v>26862</v>
      </c>
      <c r="D1037" s="56">
        <v>0.96</v>
      </c>
      <c r="E1037" s="56">
        <v>0.75</v>
      </c>
      <c r="F1037" s="55">
        <v>10649</v>
      </c>
      <c r="G1037" s="55">
        <v>8626</v>
      </c>
      <c r="H1037" s="56">
        <v>0.45</v>
      </c>
      <c r="I1037" s="55">
        <v>13586</v>
      </c>
      <c r="J1037" s="55">
        <v>7472</v>
      </c>
      <c r="K1037" s="55">
        <v>8176</v>
      </c>
      <c r="L1037" s="55">
        <v>11380</v>
      </c>
      <c r="M1037" s="55">
        <v>18028</v>
      </c>
      <c r="N1037" s="55">
        <v>18906</v>
      </c>
      <c r="O1037" s="55">
        <v>20500</v>
      </c>
      <c r="P1037" s="55">
        <v>3500</v>
      </c>
      <c r="Q1037" s="55">
        <v>5656</v>
      </c>
      <c r="R1037" s="55">
        <v>25000</v>
      </c>
      <c r="S1037" s="55">
        <v>33850</v>
      </c>
      <c r="T1037" s="55">
        <v>217</v>
      </c>
      <c r="U1037" s="55">
        <v>1020635805</v>
      </c>
      <c r="V1037" s="55">
        <v>17000</v>
      </c>
      <c r="W1037" s="55">
        <v>259</v>
      </c>
      <c r="X1037" s="55">
        <v>144219617</v>
      </c>
      <c r="Y1037" s="47"/>
      <c r="Z1037" s="47"/>
      <c r="AA1037" s="47"/>
      <c r="AB1037" s="47"/>
      <c r="AC1037" s="47"/>
      <c r="AD1037" s="47"/>
      <c r="AE1037" s="47"/>
      <c r="AF1037" s="47"/>
      <c r="AG1037" s="47"/>
      <c r="AQ1037" s="47"/>
      <c r="AV1037" s="47"/>
      <c r="AW1037" s="47"/>
      <c r="AZ1037" s="47"/>
      <c r="BA1037" s="47"/>
      <c r="BB1037" s="47"/>
      <c r="BC1037" s="47"/>
      <c r="BD1037" s="47"/>
      <c r="BE1037" s="47"/>
      <c r="BF1037" s="47"/>
      <c r="BG1037" s="47"/>
      <c r="BH1037" s="47"/>
      <c r="BJ1037" s="47"/>
      <c r="BO1037" s="47"/>
      <c r="BP1037" s="47"/>
      <c r="BQ1037" s="49"/>
      <c r="BV1037" s="47"/>
      <c r="BW1037" s="47"/>
      <c r="BX1037" s="50"/>
      <c r="CM1037" s="47"/>
      <c r="CR1037" s="47"/>
      <c r="CU1037" s="47"/>
    </row>
    <row r="1038" spans="1:99" x14ac:dyDescent="0.35">
      <c r="A1038" s="51" t="s">
        <v>1122</v>
      </c>
      <c r="B1038" s="52" t="s">
        <v>84</v>
      </c>
      <c r="C1038" s="52">
        <v>83130</v>
      </c>
      <c r="D1038" s="53">
        <v>0.73</v>
      </c>
      <c r="E1038" s="53">
        <v>0.72</v>
      </c>
      <c r="F1038" s="52">
        <v>35344</v>
      </c>
      <c r="G1038" s="52">
        <v>35270</v>
      </c>
      <c r="H1038" s="53">
        <v>0.26</v>
      </c>
      <c r="I1038" s="52">
        <v>45094</v>
      </c>
      <c r="J1038" s="52">
        <v>28267</v>
      </c>
      <c r="K1038" s="52">
        <v>24799</v>
      </c>
      <c r="L1038" s="52">
        <v>29289</v>
      </c>
      <c r="M1038" s="52">
        <v>37937</v>
      </c>
      <c r="N1038" s="52">
        <v>51912</v>
      </c>
      <c r="O1038" s="52">
        <v>19500</v>
      </c>
      <c r="P1038" s="52">
        <v>5500</v>
      </c>
      <c r="Q1038" s="52">
        <v>8250</v>
      </c>
      <c r="R1038" s="52">
        <v>26000</v>
      </c>
      <c r="S1038" s="52">
        <v>31000</v>
      </c>
      <c r="T1038" s="52">
        <v>207</v>
      </c>
      <c r="U1038" s="52">
        <v>650860867</v>
      </c>
      <c r="V1038" s="52">
        <v>46515</v>
      </c>
      <c r="W1038" s="52">
        <v>595</v>
      </c>
      <c r="X1038" s="52">
        <v>119491919</v>
      </c>
      <c r="Y1038" s="47"/>
      <c r="Z1038" s="47"/>
      <c r="AA1038" s="47"/>
      <c r="AB1038" s="47"/>
      <c r="AC1038" s="47"/>
      <c r="AD1038" s="47"/>
      <c r="AE1038" s="47"/>
      <c r="AF1038" s="47"/>
      <c r="AG1038" s="47"/>
      <c r="AQ1038" s="47"/>
      <c r="AV1038" s="47"/>
      <c r="AW1038" s="47"/>
      <c r="AZ1038" s="47"/>
      <c r="BA1038" s="47"/>
      <c r="BB1038" s="47"/>
      <c r="BC1038" s="47"/>
      <c r="BD1038" s="47"/>
      <c r="BE1038" s="47"/>
      <c r="BF1038" s="47"/>
      <c r="BG1038" s="47"/>
      <c r="BH1038" s="47"/>
      <c r="BI1038" s="47"/>
      <c r="BJ1038" s="47"/>
      <c r="BO1038" s="47"/>
      <c r="BP1038" s="47"/>
      <c r="BQ1038" s="49"/>
      <c r="BV1038" s="47"/>
      <c r="BW1038" s="47"/>
      <c r="BX1038" s="50"/>
      <c r="BY1038" s="47"/>
      <c r="BZ1038" s="47"/>
      <c r="CM1038" s="47"/>
      <c r="CR1038" s="47"/>
      <c r="CU1038" s="47"/>
    </row>
    <row r="1039" spans="1:99" x14ac:dyDescent="0.35">
      <c r="A1039" s="54" t="s">
        <v>1123</v>
      </c>
      <c r="B1039" s="55" t="s">
        <v>84</v>
      </c>
      <c r="C1039" s="55">
        <v>41352</v>
      </c>
      <c r="D1039" s="56">
        <v>0.99</v>
      </c>
      <c r="E1039" s="56">
        <v>0.81</v>
      </c>
      <c r="F1039" s="55">
        <v>19948</v>
      </c>
      <c r="G1039" s="55">
        <v>15802</v>
      </c>
      <c r="H1039" s="56">
        <v>0.53</v>
      </c>
      <c r="I1039" s="55">
        <v>22098</v>
      </c>
      <c r="J1039" s="55">
        <v>18260</v>
      </c>
      <c r="K1039" s="55">
        <v>17823</v>
      </c>
      <c r="L1039" s="55">
        <v>21549</v>
      </c>
      <c r="M1039" s="55">
        <v>23555</v>
      </c>
      <c r="N1039" s="55">
        <v>27174</v>
      </c>
      <c r="O1039" s="55">
        <v>21900</v>
      </c>
      <c r="P1039" s="55">
        <v>4750</v>
      </c>
      <c r="Q1039" s="55">
        <v>8733</v>
      </c>
      <c r="R1039" s="55">
        <v>23500</v>
      </c>
      <c r="S1039" s="55">
        <v>31190</v>
      </c>
      <c r="T1039" s="55">
        <v>232</v>
      </c>
      <c r="U1039" s="55">
        <v>295251071</v>
      </c>
      <c r="V1039" s="55">
        <v>16300</v>
      </c>
      <c r="W1039" s="55">
        <v>281</v>
      </c>
      <c r="X1039" s="55">
        <v>15451501</v>
      </c>
      <c r="Y1039" s="47"/>
      <c r="Z1039" s="47"/>
      <c r="AA1039" s="47"/>
      <c r="AB1039" s="47"/>
      <c r="AE1039" s="47"/>
      <c r="AF1039" s="47"/>
      <c r="AG1039" s="47"/>
      <c r="AQ1039" s="47"/>
      <c r="AV1039" s="47"/>
      <c r="BA1039" s="47"/>
      <c r="BB1039" s="47"/>
      <c r="BC1039" s="47"/>
      <c r="BE1039" s="47"/>
      <c r="BF1039" s="47"/>
      <c r="BG1039" s="47"/>
      <c r="BH1039" s="47"/>
      <c r="BJ1039" s="47"/>
      <c r="BO1039" s="47"/>
      <c r="BV1039" s="47"/>
      <c r="BX1039" s="50"/>
      <c r="CM1039" s="47"/>
      <c r="CR1039" s="47"/>
      <c r="CU1039" s="47"/>
    </row>
    <row r="1040" spans="1:99" x14ac:dyDescent="0.35">
      <c r="A1040" s="51" t="s">
        <v>1124</v>
      </c>
      <c r="B1040" s="52" t="s">
        <v>84</v>
      </c>
      <c r="C1040" s="52">
        <v>37280</v>
      </c>
      <c r="D1040" s="53">
        <v>0.64</v>
      </c>
      <c r="E1040" s="53">
        <v>0.48</v>
      </c>
      <c r="F1040" s="52">
        <v>4434</v>
      </c>
      <c r="G1040" s="52">
        <v>3213</v>
      </c>
      <c r="H1040" s="53">
        <v>0.68</v>
      </c>
      <c r="I1040" s="52">
        <v>32043</v>
      </c>
      <c r="J1040" s="52">
        <v>31967</v>
      </c>
      <c r="K1040" s="52">
        <v>31699</v>
      </c>
      <c r="L1040" s="52">
        <v>33040</v>
      </c>
      <c r="M1040" s="52">
        <v>34926</v>
      </c>
      <c r="N1040" s="52">
        <v>35345</v>
      </c>
      <c r="O1040" s="52">
        <v>21082</v>
      </c>
      <c r="P1040" s="52">
        <v>1583</v>
      </c>
      <c r="Q1040" s="52">
        <v>3166</v>
      </c>
      <c r="R1040" s="52">
        <v>13850</v>
      </c>
      <c r="S1040" s="52">
        <v>23500</v>
      </c>
      <c r="T1040" s="52">
        <v>224</v>
      </c>
      <c r="U1040" s="52">
        <v>5553515293</v>
      </c>
      <c r="V1040" s="52">
        <v>20000</v>
      </c>
      <c r="W1040" s="52">
        <v>309</v>
      </c>
      <c r="X1040" s="52">
        <v>79221426</v>
      </c>
      <c r="Y1040" s="47"/>
      <c r="Z1040" s="47"/>
      <c r="AA1040" s="47"/>
      <c r="AB1040" s="47"/>
      <c r="AC1040" s="47"/>
      <c r="AD1040" s="47"/>
      <c r="AE1040" s="47"/>
      <c r="AF1040" s="47"/>
      <c r="AG1040" s="47"/>
      <c r="AQ1040" s="47"/>
      <c r="AV1040" s="47"/>
      <c r="AW1040" s="47"/>
      <c r="AZ1040" s="47"/>
      <c r="BA1040" s="47"/>
      <c r="BB1040" s="47"/>
      <c r="BC1040" s="47"/>
      <c r="BD1040" s="47"/>
      <c r="BE1040" s="47"/>
      <c r="BF1040" s="47"/>
      <c r="BG1040" s="47"/>
      <c r="BH1040" s="47"/>
      <c r="BJ1040" s="47"/>
      <c r="BO1040" s="47"/>
      <c r="BP1040" s="47"/>
      <c r="BV1040" s="47"/>
      <c r="BW1040" s="47"/>
      <c r="BX1040" s="50"/>
      <c r="CM1040" s="47"/>
      <c r="CR1040" s="47"/>
      <c r="CU1040" s="47"/>
    </row>
    <row r="1041" spans="1:99" x14ac:dyDescent="0.35">
      <c r="A1041" s="54" t="s">
        <v>1125</v>
      </c>
      <c r="B1041" s="55">
        <v>30009</v>
      </c>
      <c r="C1041" s="55">
        <v>48369</v>
      </c>
      <c r="D1041" s="56">
        <v>0.77</v>
      </c>
      <c r="E1041" s="56">
        <v>0.47</v>
      </c>
      <c r="F1041" s="55">
        <v>7011</v>
      </c>
      <c r="G1041" s="55">
        <v>7068</v>
      </c>
      <c r="H1041" s="56">
        <v>0.37</v>
      </c>
      <c r="I1041" s="55">
        <v>17976</v>
      </c>
      <c r="J1041" s="55">
        <v>12062</v>
      </c>
      <c r="K1041" s="55">
        <v>16266</v>
      </c>
      <c r="L1041" s="55">
        <v>16994</v>
      </c>
      <c r="M1041" s="55">
        <v>20644</v>
      </c>
      <c r="N1041" s="55">
        <v>20981</v>
      </c>
      <c r="O1041" s="55">
        <v>20332</v>
      </c>
      <c r="P1041" s="55">
        <v>3500</v>
      </c>
      <c r="Q1041" s="55">
        <v>6333</v>
      </c>
      <c r="R1041" s="55">
        <v>26000</v>
      </c>
      <c r="S1041" s="55">
        <v>35843</v>
      </c>
      <c r="T1041" s="55">
        <v>216</v>
      </c>
      <c r="U1041" s="55">
        <v>418784986</v>
      </c>
      <c r="V1041" s="55">
        <v>21110</v>
      </c>
      <c r="W1041" s="55">
        <v>284</v>
      </c>
      <c r="X1041" s="55">
        <v>47480454</v>
      </c>
      <c r="Y1041" s="47"/>
      <c r="Z1041" s="47"/>
      <c r="AA1041" s="47"/>
      <c r="AB1041" s="47"/>
      <c r="AC1041" s="47"/>
      <c r="AD1041" s="47"/>
      <c r="AE1041" s="47"/>
      <c r="AF1041" s="47"/>
      <c r="AG1041" s="47"/>
      <c r="AK1041" s="47"/>
      <c r="AQ1041" s="47"/>
      <c r="AV1041" s="47"/>
      <c r="AW1041" s="47"/>
      <c r="AZ1041" s="47"/>
      <c r="BA1041" s="47"/>
      <c r="BB1041" s="47"/>
      <c r="BC1041" s="47"/>
      <c r="BD1041" s="47"/>
      <c r="BE1041" s="47"/>
      <c r="BF1041" s="47"/>
      <c r="BG1041" s="47"/>
      <c r="BH1041" s="47"/>
      <c r="BJ1041" s="47"/>
      <c r="BO1041" s="47"/>
      <c r="BP1041" s="47"/>
      <c r="BV1041" s="47"/>
      <c r="BW1041" s="47"/>
      <c r="BX1041" s="50"/>
      <c r="CM1041" s="47"/>
      <c r="CR1041" s="47"/>
      <c r="CU1041" s="47"/>
    </row>
    <row r="1042" spans="1:99" x14ac:dyDescent="0.35">
      <c r="A1042" s="51" t="s">
        <v>1126</v>
      </c>
      <c r="B1042" s="52">
        <v>25984</v>
      </c>
      <c r="C1042" s="52">
        <v>33334</v>
      </c>
      <c r="D1042" s="53">
        <v>0.88</v>
      </c>
      <c r="E1042" s="53">
        <v>0.76</v>
      </c>
      <c r="F1042" s="52">
        <v>7514</v>
      </c>
      <c r="G1042" s="52">
        <v>7949</v>
      </c>
      <c r="H1042" s="53">
        <v>0.77</v>
      </c>
      <c r="I1042" s="52">
        <v>16959</v>
      </c>
      <c r="J1042" s="52">
        <v>16640</v>
      </c>
      <c r="K1042" s="52">
        <v>17496</v>
      </c>
      <c r="L1042" s="52">
        <v>19205</v>
      </c>
      <c r="M1042" s="52">
        <v>22199</v>
      </c>
      <c r="N1042" s="52">
        <v>22486</v>
      </c>
      <c r="O1042" s="52">
        <v>29251</v>
      </c>
      <c r="P1042" s="52">
        <v>4500</v>
      </c>
      <c r="Q1042" s="52">
        <v>6500</v>
      </c>
      <c r="R1042" s="52">
        <v>31000</v>
      </c>
      <c r="S1042" s="52">
        <v>44725</v>
      </c>
      <c r="T1042" s="52">
        <v>310</v>
      </c>
      <c r="U1042" s="52">
        <v>1590546959</v>
      </c>
      <c r="V1042" s="52">
        <v>12099</v>
      </c>
      <c r="W1042" s="52">
        <v>195</v>
      </c>
      <c r="X1042" s="52">
        <v>73774917</v>
      </c>
      <c r="Y1042" s="47"/>
      <c r="Z1042" s="47"/>
      <c r="AA1042" s="47"/>
      <c r="AB1042" s="47"/>
      <c r="AC1042" s="47"/>
      <c r="AD1042" s="47"/>
      <c r="AE1042" s="47"/>
      <c r="AF1042" s="47"/>
      <c r="AG1042" s="47"/>
      <c r="AQ1042" s="47"/>
      <c r="AV1042" s="47"/>
      <c r="AW1042" s="47"/>
      <c r="AZ1042" s="47"/>
      <c r="BA1042" s="47"/>
      <c r="BB1042" s="47"/>
      <c r="BD1042" s="47"/>
      <c r="BE1042" s="47"/>
      <c r="BF1042" s="47"/>
      <c r="BG1042" s="47"/>
      <c r="BH1042" s="47"/>
      <c r="BJ1042" s="47"/>
      <c r="BO1042" s="47"/>
      <c r="BP1042" s="47"/>
      <c r="BQ1042" s="49"/>
      <c r="BV1042" s="47"/>
      <c r="BW1042" s="47"/>
      <c r="BX1042" s="50"/>
      <c r="CM1042" s="47"/>
      <c r="CR1042" s="47"/>
      <c r="CU1042" s="47"/>
    </row>
    <row r="1043" spans="1:99" x14ac:dyDescent="0.35">
      <c r="A1043" s="54" t="s">
        <v>1127</v>
      </c>
      <c r="B1043" s="55">
        <v>22481</v>
      </c>
      <c r="C1043" s="55">
        <v>31381</v>
      </c>
      <c r="D1043" s="56">
        <v>0.88</v>
      </c>
      <c r="E1043" s="56">
        <v>0.61</v>
      </c>
      <c r="F1043" s="55">
        <v>9560</v>
      </c>
      <c r="G1043" s="55">
        <v>5936</v>
      </c>
      <c r="H1043" s="56">
        <v>0.62</v>
      </c>
      <c r="I1043" s="55">
        <v>14999</v>
      </c>
      <c r="J1043" s="55">
        <v>18295</v>
      </c>
      <c r="K1043" s="55"/>
      <c r="L1043" s="55"/>
      <c r="M1043" s="55"/>
      <c r="N1043" s="55"/>
      <c r="O1043" s="55">
        <v>31000</v>
      </c>
      <c r="P1043" s="55">
        <v>3500</v>
      </c>
      <c r="Q1043" s="55">
        <v>7329</v>
      </c>
      <c r="R1043" s="55">
        <v>33750</v>
      </c>
      <c r="S1043" s="55">
        <v>45941</v>
      </c>
      <c r="T1043" s="55">
        <v>329</v>
      </c>
      <c r="U1043" s="55">
        <v>564382417</v>
      </c>
      <c r="V1043" s="55">
        <v>7983</v>
      </c>
      <c r="W1043" s="55">
        <v>119</v>
      </c>
      <c r="X1043" s="55">
        <v>2200050</v>
      </c>
      <c r="Y1043" s="47"/>
      <c r="Z1043" s="47"/>
      <c r="AA1043" s="47"/>
      <c r="AB1043" s="47"/>
      <c r="AC1043" s="47"/>
      <c r="AD1043" s="47"/>
      <c r="AE1043" s="47"/>
      <c r="AF1043" s="47"/>
      <c r="AG1043" s="47"/>
      <c r="AK1043" s="47"/>
      <c r="AQ1043" s="47"/>
      <c r="AV1043" s="47"/>
      <c r="AW1043" s="47"/>
      <c r="AZ1043" s="47"/>
      <c r="BA1043" s="47"/>
      <c r="BC1043" s="47"/>
      <c r="BD1043" s="47"/>
      <c r="BE1043" s="47"/>
      <c r="BF1043" s="47"/>
      <c r="BG1043" s="47"/>
      <c r="BH1043" s="47"/>
      <c r="BJ1043" s="47"/>
      <c r="BO1043" s="47"/>
      <c r="BP1043" s="47"/>
      <c r="BV1043" s="47"/>
      <c r="BW1043" s="47"/>
      <c r="BX1043" s="50"/>
      <c r="CM1043" s="47"/>
      <c r="CR1043" s="47"/>
      <c r="CU1043" s="47"/>
    </row>
    <row r="1044" spans="1:99" x14ac:dyDescent="0.35">
      <c r="A1044" s="51" t="s">
        <v>1128</v>
      </c>
      <c r="B1044" s="52">
        <v>19886</v>
      </c>
      <c r="C1044" s="52">
        <v>33702</v>
      </c>
      <c r="D1044" s="53">
        <v>0.99</v>
      </c>
      <c r="E1044" s="53">
        <v>0.76</v>
      </c>
      <c r="F1044" s="52">
        <v>9369</v>
      </c>
      <c r="G1044" s="52">
        <v>9027</v>
      </c>
      <c r="H1044" s="53">
        <v>0.22</v>
      </c>
      <c r="I1044" s="52">
        <v>12681</v>
      </c>
      <c r="J1044" s="52">
        <v>8203</v>
      </c>
      <c r="K1044" s="52">
        <v>8360</v>
      </c>
      <c r="L1044" s="52">
        <v>10915</v>
      </c>
      <c r="M1044" s="52">
        <v>13907</v>
      </c>
      <c r="N1044" s="52">
        <v>15506</v>
      </c>
      <c r="O1044" s="52">
        <v>12500</v>
      </c>
      <c r="P1044" s="52">
        <v>2000</v>
      </c>
      <c r="Q1044" s="52">
        <v>3500</v>
      </c>
      <c r="R1044" s="52">
        <v>14877</v>
      </c>
      <c r="S1044" s="52">
        <v>23165</v>
      </c>
      <c r="T1044" s="52">
        <v>133</v>
      </c>
      <c r="U1044" s="52">
        <v>228847420</v>
      </c>
      <c r="V1044" s="52">
        <v>10000</v>
      </c>
      <c r="W1044" s="52">
        <v>119</v>
      </c>
      <c r="X1044" s="52">
        <v>6779082</v>
      </c>
      <c r="Y1044" s="47"/>
      <c r="Z1044" s="47"/>
      <c r="AA1044" s="47"/>
      <c r="AB1044" s="47"/>
      <c r="AC1044" s="47"/>
      <c r="AD1044" s="47"/>
      <c r="AE1044" s="47"/>
      <c r="AF1044" s="47"/>
      <c r="AG1044" s="47"/>
      <c r="AK1044" s="47"/>
      <c r="AQ1044" s="47"/>
      <c r="AV1044" s="47"/>
      <c r="AW1044" s="47"/>
      <c r="AZ1044" s="47"/>
      <c r="BA1044" s="47"/>
      <c r="BB1044" s="47"/>
      <c r="BC1044" s="47"/>
      <c r="BD1044" s="47"/>
      <c r="BE1044" s="47"/>
      <c r="BF1044" s="47"/>
      <c r="BG1044" s="47"/>
      <c r="BH1044" s="47"/>
      <c r="BI1044" s="47"/>
      <c r="BJ1044" s="47"/>
      <c r="BO1044" s="47"/>
      <c r="BP1044" s="47"/>
      <c r="BV1044" s="47"/>
      <c r="BW1044" s="47"/>
      <c r="BX1044" s="50"/>
      <c r="CM1044" s="47"/>
      <c r="CR1044" s="47"/>
      <c r="CU1044" s="47"/>
    </row>
    <row r="1045" spans="1:99" x14ac:dyDescent="0.35">
      <c r="A1045" s="54" t="s">
        <v>1129</v>
      </c>
      <c r="B1045" s="55" t="s">
        <v>84</v>
      </c>
      <c r="C1045" s="55">
        <v>33258</v>
      </c>
      <c r="D1045" s="56">
        <v>0.99</v>
      </c>
      <c r="E1045" s="56">
        <v>0.98</v>
      </c>
      <c r="F1045" s="55">
        <v>8188</v>
      </c>
      <c r="G1045" s="55">
        <v>11482</v>
      </c>
      <c r="H1045" s="56">
        <v>0.48</v>
      </c>
      <c r="I1045" s="55">
        <v>23274</v>
      </c>
      <c r="J1045" s="55">
        <v>18862</v>
      </c>
      <c r="K1045" s="55">
        <v>17135</v>
      </c>
      <c r="L1045" s="55">
        <v>20423</v>
      </c>
      <c r="M1045" s="55">
        <v>21280</v>
      </c>
      <c r="N1045" s="55">
        <v>25220</v>
      </c>
      <c r="O1045" s="55">
        <v>24224</v>
      </c>
      <c r="P1045" s="55">
        <v>2750</v>
      </c>
      <c r="Q1045" s="55">
        <v>4750</v>
      </c>
      <c r="R1045" s="55">
        <v>18750</v>
      </c>
      <c r="S1045" s="55">
        <v>31695</v>
      </c>
      <c r="T1045" s="55">
        <v>257</v>
      </c>
      <c r="U1045" s="55">
        <v>53618333</v>
      </c>
      <c r="V1045" s="55">
        <v>15000</v>
      </c>
      <c r="W1045" s="55">
        <v>200</v>
      </c>
      <c r="X1045" s="55">
        <v>10807517</v>
      </c>
      <c r="Y1045" s="47"/>
      <c r="Z1045" s="47"/>
      <c r="AA1045" s="47"/>
      <c r="AB1045" s="47"/>
      <c r="AC1045" s="47"/>
      <c r="AD1045" s="47"/>
      <c r="AE1045" s="47"/>
      <c r="AF1045" s="47"/>
      <c r="AG1045" s="47"/>
      <c r="AQ1045" s="47"/>
      <c r="AV1045" s="47"/>
      <c r="AW1045" s="47"/>
      <c r="AZ1045" s="47"/>
      <c r="BA1045" s="47"/>
      <c r="BB1045" s="47"/>
      <c r="BD1045" s="47"/>
      <c r="BE1045" s="47"/>
      <c r="BF1045" s="47"/>
      <c r="BG1045" s="47"/>
      <c r="BH1045" s="47"/>
      <c r="BJ1045" s="47"/>
      <c r="BO1045" s="47"/>
      <c r="BP1045" s="47"/>
      <c r="BQ1045" s="49"/>
      <c r="BV1045" s="47"/>
      <c r="BW1045" s="47"/>
      <c r="BX1045" s="50"/>
      <c r="CM1045" s="47"/>
      <c r="CR1045" s="47"/>
      <c r="CU1045" s="47"/>
    </row>
    <row r="1046" spans="1:99" x14ac:dyDescent="0.35">
      <c r="A1046" s="51" t="s">
        <v>1130</v>
      </c>
      <c r="B1046" s="52" t="s">
        <v>84</v>
      </c>
      <c r="C1046" s="52">
        <v>40660</v>
      </c>
      <c r="D1046" s="53">
        <v>1</v>
      </c>
      <c r="E1046" s="53">
        <v>0.84</v>
      </c>
      <c r="F1046" s="52">
        <v>19636</v>
      </c>
      <c r="G1046" s="52">
        <v>16827</v>
      </c>
      <c r="H1046" s="53">
        <v>0.61</v>
      </c>
      <c r="I1046" s="52">
        <v>17639</v>
      </c>
      <c r="J1046" s="52">
        <v>14438</v>
      </c>
      <c r="K1046" s="52">
        <v>10936</v>
      </c>
      <c r="L1046" s="52">
        <v>16031</v>
      </c>
      <c r="M1046" s="52">
        <v>21745</v>
      </c>
      <c r="N1046" s="52">
        <v>21587</v>
      </c>
      <c r="O1046" s="52">
        <v>26000</v>
      </c>
      <c r="P1046" s="52">
        <v>3500</v>
      </c>
      <c r="Q1046" s="52">
        <v>7500</v>
      </c>
      <c r="R1046" s="52">
        <v>27900</v>
      </c>
      <c r="S1046" s="52">
        <v>39668</v>
      </c>
      <c r="T1046" s="52">
        <v>276</v>
      </c>
      <c r="U1046" s="52">
        <v>271706622</v>
      </c>
      <c r="V1046" s="52">
        <v>17432</v>
      </c>
      <c r="W1046" s="52">
        <v>318</v>
      </c>
      <c r="X1046" s="52">
        <v>12235183</v>
      </c>
      <c r="Y1046" s="47"/>
      <c r="Z1046" s="47"/>
      <c r="AA1046" s="47"/>
      <c r="AB1046" s="47"/>
      <c r="AC1046" s="47"/>
      <c r="AD1046" s="47"/>
      <c r="AE1046" s="47"/>
      <c r="AF1046" s="47"/>
      <c r="AG1046" s="47"/>
      <c r="AL1046" s="47"/>
      <c r="AV1046" s="47"/>
      <c r="AW1046" s="47"/>
      <c r="AZ1046" s="47"/>
      <c r="BA1046" s="47"/>
      <c r="BB1046" s="47"/>
      <c r="BC1046" s="47"/>
      <c r="BD1046" s="47"/>
      <c r="BE1046" s="47"/>
      <c r="BF1046" s="47"/>
      <c r="BG1046" s="47"/>
      <c r="BH1046" s="47"/>
      <c r="BI1046" s="47"/>
      <c r="BJ1046" s="47"/>
      <c r="BO1046" s="47"/>
      <c r="BP1046" s="47"/>
      <c r="BV1046" s="47"/>
      <c r="BW1046" s="47"/>
      <c r="BX1046" s="50"/>
      <c r="CM1046" s="47"/>
      <c r="CR1046" s="47"/>
      <c r="CU1046" s="47"/>
    </row>
    <row r="1047" spans="1:99" x14ac:dyDescent="0.35">
      <c r="A1047" s="54" t="s">
        <v>1131</v>
      </c>
      <c r="B1047" s="55" t="s">
        <v>84</v>
      </c>
      <c r="C1047" s="55">
        <v>38828</v>
      </c>
      <c r="D1047" s="56">
        <v>0.97</v>
      </c>
      <c r="E1047" s="56">
        <v>0.83</v>
      </c>
      <c r="F1047" s="55">
        <v>18146</v>
      </c>
      <c r="G1047" s="55">
        <v>15568</v>
      </c>
      <c r="H1047" s="56">
        <v>0.55000000000000004</v>
      </c>
      <c r="I1047" s="55">
        <v>18926</v>
      </c>
      <c r="J1047" s="55">
        <v>21402</v>
      </c>
      <c r="K1047" s="55">
        <v>15621</v>
      </c>
      <c r="L1047" s="55">
        <v>15928</v>
      </c>
      <c r="M1047" s="55">
        <v>20304</v>
      </c>
      <c r="N1047" s="55">
        <v>19692</v>
      </c>
      <c r="O1047" s="55">
        <v>20957</v>
      </c>
      <c r="P1047" s="55">
        <v>3428</v>
      </c>
      <c r="Q1047" s="55">
        <v>5739</v>
      </c>
      <c r="R1047" s="55">
        <v>25021</v>
      </c>
      <c r="S1047" s="55">
        <v>34125</v>
      </c>
      <c r="T1047" s="55">
        <v>222</v>
      </c>
      <c r="U1047" s="55">
        <v>260798204</v>
      </c>
      <c r="V1047" s="55">
        <v>11000</v>
      </c>
      <c r="W1047" s="55">
        <v>218</v>
      </c>
      <c r="X1047" s="55">
        <v>9692799</v>
      </c>
      <c r="Y1047" s="47"/>
      <c r="Z1047" s="47"/>
      <c r="AA1047" s="47"/>
      <c r="AB1047" s="47"/>
      <c r="AC1047" s="47"/>
      <c r="AD1047" s="47"/>
      <c r="AE1047" s="47"/>
      <c r="AF1047" s="47"/>
      <c r="AG1047" s="47"/>
      <c r="AQ1047" s="47"/>
      <c r="AV1047" s="47"/>
      <c r="AW1047" s="47"/>
      <c r="AZ1047" s="47"/>
      <c r="BA1047" s="47"/>
      <c r="BB1047" s="47"/>
      <c r="BD1047" s="47"/>
      <c r="BE1047" s="47"/>
      <c r="BF1047" s="47"/>
      <c r="BG1047" s="47"/>
      <c r="BH1047" s="47"/>
      <c r="BJ1047" s="47"/>
      <c r="BO1047" s="47"/>
      <c r="BP1047" s="47"/>
      <c r="BQ1047" s="49"/>
      <c r="BV1047" s="47"/>
      <c r="BW1047" s="47"/>
      <c r="BX1047" s="50"/>
      <c r="CM1047" s="47"/>
      <c r="CR1047" s="47"/>
      <c r="CU1047" s="47"/>
    </row>
    <row r="1048" spans="1:99" x14ac:dyDescent="0.35">
      <c r="A1048" s="51" t="s">
        <v>1132</v>
      </c>
      <c r="B1048" s="52">
        <v>23194</v>
      </c>
      <c r="C1048" s="52">
        <v>23194</v>
      </c>
      <c r="D1048" s="53">
        <v>0.94</v>
      </c>
      <c r="E1048" s="53">
        <v>0.27</v>
      </c>
      <c r="F1048" s="52">
        <v>7389</v>
      </c>
      <c r="G1048" s="52">
        <v>6831</v>
      </c>
      <c r="H1048" s="53">
        <v>0.59</v>
      </c>
      <c r="I1048" s="52">
        <v>15004</v>
      </c>
      <c r="J1048" s="52">
        <v>9370</v>
      </c>
      <c r="K1048" s="52">
        <v>11354</v>
      </c>
      <c r="L1048" s="52">
        <v>12523</v>
      </c>
      <c r="M1048" s="52">
        <v>16188</v>
      </c>
      <c r="N1048" s="52">
        <v>18753</v>
      </c>
      <c r="O1048" s="52">
        <v>20500</v>
      </c>
      <c r="P1048" s="52">
        <v>3000</v>
      </c>
      <c r="Q1048" s="52">
        <v>5520</v>
      </c>
      <c r="R1048" s="52">
        <v>25000</v>
      </c>
      <c r="S1048" s="52">
        <v>31500</v>
      </c>
      <c r="T1048" s="52">
        <v>217</v>
      </c>
      <c r="U1048" s="52">
        <v>172430941</v>
      </c>
      <c r="V1048" s="52">
        <v>11914</v>
      </c>
      <c r="W1048" s="52">
        <v>167</v>
      </c>
      <c r="X1048" s="52">
        <v>4671597</v>
      </c>
      <c r="Y1048" s="47"/>
      <c r="Z1048" s="47"/>
      <c r="AA1048" s="47"/>
      <c r="AB1048" s="47"/>
      <c r="AC1048" s="47"/>
      <c r="AD1048" s="47"/>
      <c r="AE1048" s="47"/>
      <c r="AF1048" s="47"/>
      <c r="AG1048" s="47"/>
      <c r="AK1048" s="47"/>
      <c r="AQ1048" s="47"/>
      <c r="AV1048" s="47"/>
      <c r="AW1048" s="47"/>
      <c r="AZ1048" s="47"/>
      <c r="BA1048" s="47"/>
      <c r="BB1048" s="47"/>
      <c r="BC1048" s="47"/>
      <c r="BD1048" s="47"/>
      <c r="BE1048" s="47"/>
      <c r="BF1048" s="47"/>
      <c r="BG1048" s="47"/>
      <c r="BH1048" s="47"/>
      <c r="BJ1048" s="47"/>
      <c r="BO1048" s="47"/>
      <c r="BP1048" s="47"/>
      <c r="BV1048" s="47"/>
      <c r="BW1048" s="47"/>
      <c r="BX1048" s="50"/>
      <c r="CM1048" s="47"/>
      <c r="CR1048" s="47"/>
      <c r="CU1048" s="47"/>
    </row>
    <row r="1049" spans="1:99" x14ac:dyDescent="0.35">
      <c r="A1049" s="54" t="s">
        <v>1133</v>
      </c>
      <c r="B1049" s="55" t="s">
        <v>84</v>
      </c>
      <c r="C1049" s="55">
        <v>36760</v>
      </c>
      <c r="D1049" s="56">
        <v>0.98</v>
      </c>
      <c r="E1049" s="56">
        <v>0.76</v>
      </c>
      <c r="F1049" s="55">
        <v>13959</v>
      </c>
      <c r="G1049" s="55">
        <v>12406</v>
      </c>
      <c r="H1049" s="56">
        <v>0.57999999999999996</v>
      </c>
      <c r="I1049" s="55">
        <v>20028</v>
      </c>
      <c r="J1049" s="55">
        <v>17794</v>
      </c>
      <c r="K1049" s="55">
        <v>18355</v>
      </c>
      <c r="L1049" s="55">
        <v>18581</v>
      </c>
      <c r="M1049" s="55">
        <v>22302</v>
      </c>
      <c r="N1049" s="55">
        <v>23299</v>
      </c>
      <c r="O1049" s="55">
        <v>26998</v>
      </c>
      <c r="P1049" s="55">
        <v>3500</v>
      </c>
      <c r="Q1049" s="55">
        <v>6724</v>
      </c>
      <c r="R1049" s="55">
        <v>27866</v>
      </c>
      <c r="S1049" s="55">
        <v>37361</v>
      </c>
      <c r="T1049" s="55">
        <v>286</v>
      </c>
      <c r="U1049" s="55">
        <v>84994813</v>
      </c>
      <c r="V1049" s="55">
        <v>12582</v>
      </c>
      <c r="W1049" s="55">
        <v>168</v>
      </c>
      <c r="X1049" s="55">
        <v>6678591</v>
      </c>
      <c r="Y1049" s="47"/>
      <c r="Z1049" s="47"/>
      <c r="AA1049" s="47"/>
      <c r="AB1049" s="47"/>
      <c r="AC1049" s="47"/>
      <c r="AD1049" s="47"/>
      <c r="AE1049" s="47"/>
      <c r="AF1049" s="47"/>
      <c r="AG1049" s="47"/>
      <c r="AQ1049" s="47"/>
      <c r="AV1049" s="47"/>
      <c r="AW1049" s="47"/>
      <c r="AZ1049" s="47"/>
      <c r="BA1049" s="47"/>
      <c r="BB1049" s="47"/>
      <c r="BC1049" s="47"/>
      <c r="BD1049" s="47"/>
      <c r="BE1049" s="47"/>
      <c r="BF1049" s="47"/>
      <c r="BG1049" s="47"/>
      <c r="BH1049" s="47"/>
      <c r="BJ1049" s="47"/>
      <c r="BP1049" s="47"/>
      <c r="BQ1049" s="49"/>
      <c r="BV1049" s="47"/>
      <c r="BW1049" s="47"/>
      <c r="BX1049" s="50"/>
      <c r="CM1049" s="47"/>
      <c r="CR1049" s="47"/>
      <c r="CU1049" s="47"/>
    </row>
    <row r="1050" spans="1:99" x14ac:dyDescent="0.35">
      <c r="A1050" s="51" t="s">
        <v>1134</v>
      </c>
      <c r="B1050" s="52" t="s">
        <v>84</v>
      </c>
      <c r="C1050" s="52">
        <v>33242</v>
      </c>
      <c r="D1050" s="53">
        <v>0.96</v>
      </c>
      <c r="E1050" s="53">
        <v>0.87</v>
      </c>
      <c r="F1050" s="52">
        <v>12672</v>
      </c>
      <c r="G1050" s="52">
        <v>10486</v>
      </c>
      <c r="H1050" s="53">
        <v>0.66</v>
      </c>
      <c r="I1050" s="52">
        <v>19217</v>
      </c>
      <c r="J1050" s="52">
        <v>17856</v>
      </c>
      <c r="K1050" s="52">
        <v>20082</v>
      </c>
      <c r="L1050" s="52">
        <v>21800</v>
      </c>
      <c r="M1050" s="52">
        <v>21414</v>
      </c>
      <c r="N1050" s="52">
        <v>22598</v>
      </c>
      <c r="O1050" s="52">
        <v>24725</v>
      </c>
      <c r="P1050" s="52">
        <v>2750</v>
      </c>
      <c r="Q1050" s="52">
        <v>5500</v>
      </c>
      <c r="R1050" s="52">
        <v>26500</v>
      </c>
      <c r="S1050" s="52">
        <v>39500</v>
      </c>
      <c r="T1050" s="52">
        <v>262</v>
      </c>
      <c r="U1050" s="52">
        <v>231987337</v>
      </c>
      <c r="V1050" s="52">
        <v>18883</v>
      </c>
      <c r="W1050" s="52">
        <v>327</v>
      </c>
      <c r="X1050" s="52">
        <v>27009590</v>
      </c>
      <c r="Y1050" s="47"/>
      <c r="Z1050" s="47"/>
      <c r="AA1050" s="47"/>
      <c r="AB1050" s="47"/>
      <c r="AC1050" s="47"/>
      <c r="AD1050" s="47"/>
      <c r="AE1050" s="47"/>
      <c r="AF1050" s="47"/>
      <c r="AG1050" s="47"/>
      <c r="AQ1050" s="47"/>
      <c r="AV1050" s="47"/>
      <c r="AW1050" s="47"/>
      <c r="AZ1050" s="47"/>
      <c r="BA1050" s="47"/>
      <c r="BB1050" s="47"/>
      <c r="BD1050" s="47"/>
      <c r="BE1050" s="47"/>
      <c r="BF1050" s="47"/>
      <c r="BG1050" s="47"/>
      <c r="BH1050" s="47"/>
      <c r="BJ1050" s="47"/>
      <c r="BO1050" s="47"/>
      <c r="BP1050" s="47"/>
      <c r="BV1050" s="47"/>
      <c r="BW1050" s="47"/>
      <c r="BX1050" s="50"/>
      <c r="CM1050" s="47"/>
      <c r="CR1050" s="47"/>
      <c r="CU1050" s="47"/>
    </row>
    <row r="1051" spans="1:99" x14ac:dyDescent="0.35">
      <c r="A1051" s="54" t="s">
        <v>1135</v>
      </c>
      <c r="B1051" s="55" t="s">
        <v>84</v>
      </c>
      <c r="C1051" s="55">
        <v>54250</v>
      </c>
      <c r="D1051" s="56">
        <v>1</v>
      </c>
      <c r="E1051" s="56">
        <v>0.72</v>
      </c>
      <c r="F1051" s="55">
        <v>26047</v>
      </c>
      <c r="G1051" s="55">
        <v>20391</v>
      </c>
      <c r="H1051" s="56">
        <v>0.8</v>
      </c>
      <c r="I1051" s="55">
        <v>27003</v>
      </c>
      <c r="J1051" s="55">
        <v>22503</v>
      </c>
      <c r="K1051" s="55">
        <v>24331</v>
      </c>
      <c r="L1051" s="55">
        <v>27662</v>
      </c>
      <c r="M1051" s="55">
        <v>30261</v>
      </c>
      <c r="N1051" s="55">
        <v>30785</v>
      </c>
      <c r="O1051" s="55">
        <v>25000</v>
      </c>
      <c r="P1051" s="55">
        <v>4104</v>
      </c>
      <c r="Q1051" s="55">
        <v>7000</v>
      </c>
      <c r="R1051" s="55">
        <v>27607</v>
      </c>
      <c r="S1051" s="55">
        <v>38503</v>
      </c>
      <c r="T1051" s="55">
        <v>265</v>
      </c>
      <c r="U1051" s="55">
        <v>155110837</v>
      </c>
      <c r="V1051" s="55">
        <v>17550</v>
      </c>
      <c r="W1051" s="55">
        <v>326</v>
      </c>
      <c r="X1051" s="55">
        <v>11653103</v>
      </c>
      <c r="Y1051" s="47"/>
      <c r="Z1051" s="47"/>
      <c r="AA1051" s="47"/>
      <c r="AB1051" s="47"/>
      <c r="AC1051" s="47"/>
      <c r="AD1051" s="47"/>
      <c r="AE1051" s="47"/>
      <c r="AF1051" s="47"/>
      <c r="AG1051" s="47"/>
      <c r="AL1051" s="47"/>
      <c r="AQ1051" s="47"/>
      <c r="AV1051" s="47"/>
      <c r="AW1051" s="47"/>
      <c r="AZ1051" s="47"/>
      <c r="BA1051" s="47"/>
      <c r="BB1051" s="47"/>
      <c r="BC1051" s="47"/>
      <c r="BD1051" s="47"/>
      <c r="BE1051" s="47"/>
      <c r="BF1051" s="47"/>
      <c r="BG1051" s="47"/>
      <c r="BH1051" s="47"/>
      <c r="BJ1051" s="47"/>
      <c r="BO1051" s="47"/>
      <c r="BP1051" s="47"/>
      <c r="BQ1051" s="49"/>
      <c r="BV1051" s="47"/>
      <c r="BW1051" s="47"/>
      <c r="BX1051" s="50"/>
      <c r="CM1051" s="47"/>
      <c r="CR1051" s="47"/>
      <c r="CU1051" s="47"/>
    </row>
    <row r="1052" spans="1:99" x14ac:dyDescent="0.35">
      <c r="A1052" s="51" t="s">
        <v>1136</v>
      </c>
      <c r="B1052" s="52">
        <v>23896</v>
      </c>
      <c r="C1052" s="52">
        <v>31006</v>
      </c>
      <c r="D1052" s="53">
        <v>0.9</v>
      </c>
      <c r="E1052" s="53">
        <v>0.77</v>
      </c>
      <c r="F1052" s="52">
        <v>8539</v>
      </c>
      <c r="G1052" s="52">
        <v>8246</v>
      </c>
      <c r="H1052" s="53">
        <v>0.8</v>
      </c>
      <c r="I1052" s="52">
        <v>13699</v>
      </c>
      <c r="J1052" s="52">
        <v>9754</v>
      </c>
      <c r="K1052" s="52">
        <v>9798</v>
      </c>
      <c r="L1052" s="52">
        <v>13813</v>
      </c>
      <c r="M1052" s="52">
        <v>15963</v>
      </c>
      <c r="N1052" s="52">
        <v>17397</v>
      </c>
      <c r="O1052" s="52">
        <v>15954</v>
      </c>
      <c r="P1052" s="52">
        <v>2573</v>
      </c>
      <c r="Q1052" s="52">
        <v>4650</v>
      </c>
      <c r="R1052" s="52">
        <v>18300</v>
      </c>
      <c r="S1052" s="52">
        <v>28460</v>
      </c>
      <c r="T1052" s="52">
        <v>169</v>
      </c>
      <c r="U1052" s="52">
        <v>295759547</v>
      </c>
      <c r="V1052" s="52">
        <v>10350</v>
      </c>
      <c r="W1052" s="52">
        <v>139</v>
      </c>
      <c r="X1052" s="52">
        <v>14117251</v>
      </c>
      <c r="Y1052" s="47"/>
      <c r="Z1052" s="47"/>
      <c r="AA1052" s="47"/>
      <c r="AB1052" s="47"/>
      <c r="AC1052" s="47"/>
      <c r="AD1052" s="47"/>
      <c r="AE1052" s="47"/>
      <c r="AF1052" s="47"/>
      <c r="AG1052" s="47"/>
      <c r="AK1052" s="47"/>
      <c r="AQ1052" s="47"/>
      <c r="AV1052" s="47"/>
      <c r="AW1052" s="47"/>
      <c r="AZ1052" s="47"/>
      <c r="BA1052" s="47"/>
      <c r="BB1052" s="47"/>
      <c r="BC1052" s="47"/>
      <c r="BD1052" s="47"/>
      <c r="BE1052" s="47"/>
      <c r="BF1052" s="47"/>
      <c r="BG1052" s="47"/>
      <c r="BH1052" s="47"/>
      <c r="BJ1052" s="47"/>
      <c r="BO1052" s="47"/>
      <c r="BP1052" s="47"/>
      <c r="BV1052" s="47"/>
      <c r="BW1052" s="47"/>
      <c r="BX1052" s="50"/>
      <c r="CM1052" s="47"/>
      <c r="CR1052" s="47"/>
      <c r="CU1052" s="47"/>
    </row>
    <row r="1053" spans="1:99" x14ac:dyDescent="0.35">
      <c r="A1053" s="54" t="s">
        <v>1137</v>
      </c>
      <c r="B1053" s="55" t="s">
        <v>84</v>
      </c>
      <c r="C1053" s="55">
        <v>63950</v>
      </c>
      <c r="D1053" s="56">
        <v>0.98</v>
      </c>
      <c r="E1053" s="56">
        <v>0.97</v>
      </c>
      <c r="F1053" s="55">
        <v>30609</v>
      </c>
      <c r="G1053" s="55">
        <v>28809</v>
      </c>
      <c r="H1053" s="56">
        <v>0.53</v>
      </c>
      <c r="I1053" s="55">
        <v>31014</v>
      </c>
      <c r="J1053" s="55">
        <v>22667</v>
      </c>
      <c r="K1053" s="55">
        <v>23294</v>
      </c>
      <c r="L1053" s="55">
        <v>24803</v>
      </c>
      <c r="M1053" s="55">
        <v>26069</v>
      </c>
      <c r="N1053" s="55">
        <v>36202</v>
      </c>
      <c r="O1053" s="55">
        <v>25000</v>
      </c>
      <c r="P1053" s="55">
        <v>5500</v>
      </c>
      <c r="Q1053" s="55">
        <v>12000</v>
      </c>
      <c r="R1053" s="55">
        <v>28000</v>
      </c>
      <c r="S1053" s="55">
        <v>38650</v>
      </c>
      <c r="T1053" s="55">
        <v>265</v>
      </c>
      <c r="U1053" s="55">
        <v>66867575</v>
      </c>
      <c r="V1053" s="55">
        <v>34600</v>
      </c>
      <c r="W1053" s="55">
        <v>553</v>
      </c>
      <c r="X1053" s="55">
        <v>43932432</v>
      </c>
      <c r="Y1053" s="47"/>
      <c r="Z1053" s="47"/>
      <c r="AA1053" s="47"/>
      <c r="AB1053" s="47"/>
      <c r="AC1053" s="47"/>
      <c r="AD1053" s="47"/>
      <c r="AE1053" s="47"/>
      <c r="AF1053" s="47"/>
      <c r="AG1053" s="47"/>
      <c r="AQ1053" s="47"/>
      <c r="AV1053" s="47"/>
      <c r="AW1053" s="47"/>
      <c r="AZ1053" s="47"/>
      <c r="BA1053" s="47"/>
      <c r="BB1053" s="47"/>
      <c r="BC1053" s="47"/>
      <c r="BD1053" s="47"/>
      <c r="BE1053" s="47"/>
      <c r="BF1053" s="47"/>
      <c r="BG1053" s="47"/>
      <c r="BH1053" s="47"/>
      <c r="BI1053" s="47"/>
      <c r="BJ1053" s="47"/>
      <c r="BO1053" s="47"/>
      <c r="BP1053" s="47"/>
      <c r="BV1053" s="47"/>
      <c r="BW1053" s="47"/>
      <c r="BX1053" s="50"/>
      <c r="BY1053" s="47"/>
      <c r="BZ1053" s="47"/>
      <c r="CM1053" s="47"/>
      <c r="CR1053" s="47"/>
      <c r="CU1053" s="47"/>
    </row>
    <row r="1054" spans="1:99" x14ac:dyDescent="0.35">
      <c r="A1054" s="51" t="s">
        <v>1138</v>
      </c>
      <c r="B1054" s="52" t="s">
        <v>84</v>
      </c>
      <c r="C1054" s="52">
        <v>43790</v>
      </c>
      <c r="D1054" s="53">
        <v>0.99</v>
      </c>
      <c r="E1054" s="53">
        <v>0.85</v>
      </c>
      <c r="F1054" s="52">
        <v>16307</v>
      </c>
      <c r="G1054" s="52">
        <v>13490</v>
      </c>
      <c r="H1054" s="53">
        <v>0.63</v>
      </c>
      <c r="I1054" s="52">
        <v>26539</v>
      </c>
      <c r="J1054" s="52">
        <v>23840</v>
      </c>
      <c r="K1054" s="52">
        <v>20631</v>
      </c>
      <c r="L1054" s="52">
        <v>21916</v>
      </c>
      <c r="M1054" s="52">
        <v>29685</v>
      </c>
      <c r="N1054" s="52">
        <v>29653</v>
      </c>
      <c r="O1054" s="52">
        <v>25250</v>
      </c>
      <c r="P1054" s="52">
        <v>4534</v>
      </c>
      <c r="Q1054" s="52">
        <v>7250</v>
      </c>
      <c r="R1054" s="52">
        <v>26750</v>
      </c>
      <c r="S1054" s="52">
        <v>36000</v>
      </c>
      <c r="T1054" s="52">
        <v>268</v>
      </c>
      <c r="U1054" s="52">
        <v>348657938</v>
      </c>
      <c r="V1054" s="52">
        <v>17767</v>
      </c>
      <c r="W1054" s="52">
        <v>250</v>
      </c>
      <c r="X1054" s="52">
        <v>10368652</v>
      </c>
      <c r="Y1054" s="47"/>
      <c r="Z1054" s="47"/>
      <c r="AA1054" s="47"/>
      <c r="AB1054" s="47"/>
      <c r="AC1054" s="47"/>
      <c r="AD1054" s="47"/>
      <c r="AE1054" s="47"/>
      <c r="AF1054" s="47"/>
      <c r="AG1054" s="47"/>
      <c r="AQ1054" s="47"/>
      <c r="AV1054" s="47"/>
      <c r="AW1054" s="47"/>
      <c r="AZ1054" s="47"/>
      <c r="BA1054" s="47"/>
      <c r="BB1054" s="47"/>
      <c r="BD1054" s="47"/>
      <c r="BE1054" s="47"/>
      <c r="BF1054" s="47"/>
      <c r="BG1054" s="47"/>
      <c r="BH1054" s="47"/>
      <c r="BI1054" s="47"/>
      <c r="BJ1054" s="47"/>
      <c r="BO1054" s="47"/>
      <c r="BP1054" s="47"/>
      <c r="BV1054" s="47"/>
      <c r="BW1054" s="47"/>
      <c r="BX1054" s="50"/>
      <c r="CM1054" s="47"/>
      <c r="CR1054" s="47"/>
      <c r="CU1054" s="47"/>
    </row>
    <row r="1055" spans="1:99" x14ac:dyDescent="0.35">
      <c r="A1055" s="54" t="s">
        <v>1139</v>
      </c>
      <c r="B1055" s="55" t="s">
        <v>84</v>
      </c>
      <c r="C1055" s="55">
        <v>49566</v>
      </c>
      <c r="D1055" s="56">
        <v>0.97</v>
      </c>
      <c r="E1055" s="56">
        <v>0.79</v>
      </c>
      <c r="F1055" s="55">
        <v>10629</v>
      </c>
      <c r="G1055" s="55">
        <v>13030</v>
      </c>
      <c r="H1055" s="56">
        <v>0.86</v>
      </c>
      <c r="I1055" s="55">
        <v>37085</v>
      </c>
      <c r="J1055" s="55">
        <v>34997</v>
      </c>
      <c r="K1055" s="55">
        <v>35585</v>
      </c>
      <c r="L1055" s="55">
        <v>36291</v>
      </c>
      <c r="M1055" s="55">
        <v>39680</v>
      </c>
      <c r="N1055" s="55">
        <v>42317</v>
      </c>
      <c r="O1055" s="55">
        <v>25000</v>
      </c>
      <c r="P1055" s="55">
        <v>5500</v>
      </c>
      <c r="Q1055" s="55">
        <v>13500</v>
      </c>
      <c r="R1055" s="55">
        <v>31000</v>
      </c>
      <c r="S1055" s="55">
        <v>40000</v>
      </c>
      <c r="T1055" s="55">
        <v>265</v>
      </c>
      <c r="U1055" s="55">
        <v>245836886</v>
      </c>
      <c r="V1055" s="55">
        <v>86059</v>
      </c>
      <c r="W1055" s="55">
        <v>1255</v>
      </c>
      <c r="X1055" s="55">
        <v>300786671</v>
      </c>
      <c r="Y1055" s="47"/>
      <c r="Z1055" s="47"/>
      <c r="AA1055" s="47"/>
      <c r="AB1055" s="47"/>
      <c r="AC1055" s="47"/>
      <c r="AD1055" s="47"/>
      <c r="AE1055" s="47"/>
      <c r="AF1055" s="47"/>
      <c r="AG1055" s="47"/>
      <c r="AV1055" s="47"/>
      <c r="AW1055" s="47"/>
      <c r="AZ1055" s="47"/>
      <c r="BA1055" s="47"/>
      <c r="BC1055" s="47"/>
      <c r="BF1055" s="47"/>
      <c r="BG1055" s="47"/>
      <c r="BH1055" s="47"/>
      <c r="BI1055" s="47"/>
      <c r="BJ1055" s="47"/>
      <c r="BO1055" s="47"/>
      <c r="BP1055" s="47"/>
      <c r="BQ1055" s="49"/>
      <c r="BW1055" s="47"/>
      <c r="BX1055" s="50"/>
      <c r="CM1055" s="47"/>
      <c r="CR1055" s="47"/>
      <c r="CU1055" s="47"/>
    </row>
    <row r="1056" spans="1:99" x14ac:dyDescent="0.35">
      <c r="A1056" s="51" t="s">
        <v>1140</v>
      </c>
      <c r="B1056" s="52">
        <v>0</v>
      </c>
      <c r="C1056" s="52"/>
      <c r="D1056" s="53">
        <v>0.64</v>
      </c>
      <c r="E1056" s="53">
        <v>0.46</v>
      </c>
      <c r="F1056" s="52">
        <v>7464</v>
      </c>
      <c r="G1056" s="52">
        <v>7991</v>
      </c>
      <c r="H1056" s="53">
        <v>0.25</v>
      </c>
      <c r="I1056" s="52">
        <v>6295</v>
      </c>
      <c r="J1056" s="52">
        <v>4400</v>
      </c>
      <c r="K1056" s="52">
        <v>5248</v>
      </c>
      <c r="L1056" s="52">
        <v>7301</v>
      </c>
      <c r="M1056" s="52">
        <v>10706</v>
      </c>
      <c r="N1056" s="52">
        <v>11779</v>
      </c>
      <c r="O1056" s="52">
        <v>13501</v>
      </c>
      <c r="P1056" s="52">
        <v>2312</v>
      </c>
      <c r="Q1056" s="52">
        <v>3500</v>
      </c>
      <c r="R1056" s="52">
        <v>15636</v>
      </c>
      <c r="S1056" s="52">
        <v>23986</v>
      </c>
      <c r="T1056" s="52">
        <v>143</v>
      </c>
      <c r="U1056" s="52">
        <v>329290653</v>
      </c>
      <c r="V1056" s="52"/>
      <c r="W1056" s="52"/>
      <c r="X1056" s="52">
        <v>516860</v>
      </c>
      <c r="Y1056" s="47"/>
      <c r="Z1056" s="47"/>
      <c r="AA1056" s="47"/>
      <c r="AB1056" s="47"/>
      <c r="AQ1056" s="47"/>
      <c r="AV1056" s="47"/>
      <c r="BA1056" s="47"/>
      <c r="BB1056" s="47"/>
      <c r="BE1056" s="47"/>
      <c r="BF1056" s="47"/>
      <c r="BG1056" s="47"/>
      <c r="BH1056" s="47"/>
      <c r="BI1056" s="47"/>
      <c r="BO1056" s="47"/>
      <c r="BV1056" s="47"/>
      <c r="BX1056" s="50"/>
      <c r="CM1056" s="47"/>
      <c r="CR1056" s="47"/>
      <c r="CU1056" s="47"/>
    </row>
    <row r="1057" spans="1:99" x14ac:dyDescent="0.35">
      <c r="A1057" s="54" t="s">
        <v>1141</v>
      </c>
      <c r="B1057" s="55">
        <v>0</v>
      </c>
      <c r="C1057" s="55"/>
      <c r="D1057" s="56">
        <v>0.54</v>
      </c>
      <c r="E1057" s="56">
        <v>0.54</v>
      </c>
      <c r="F1057" s="55">
        <v>7784</v>
      </c>
      <c r="G1057" s="55">
        <v>7929</v>
      </c>
      <c r="H1057" s="56">
        <v>0.15</v>
      </c>
      <c r="I1057" s="55">
        <v>7117</v>
      </c>
      <c r="J1057" s="55">
        <v>3976</v>
      </c>
      <c r="K1057" s="55">
        <v>5246</v>
      </c>
      <c r="L1057" s="55">
        <v>7920</v>
      </c>
      <c r="M1057" s="55">
        <v>10272</v>
      </c>
      <c r="N1057" s="55">
        <v>12172</v>
      </c>
      <c r="O1057" s="55">
        <v>12000</v>
      </c>
      <c r="P1057" s="55">
        <v>1925</v>
      </c>
      <c r="Q1057" s="55">
        <v>3500</v>
      </c>
      <c r="R1057" s="55">
        <v>11902</v>
      </c>
      <c r="S1057" s="55">
        <v>19000</v>
      </c>
      <c r="T1057" s="55">
        <v>127</v>
      </c>
      <c r="U1057" s="55">
        <v>185006467</v>
      </c>
      <c r="V1057" s="55"/>
      <c r="W1057" s="55"/>
      <c r="X1057" s="55">
        <v>887507</v>
      </c>
      <c r="Y1057" s="47"/>
      <c r="Z1057" s="47"/>
      <c r="AA1057" s="47"/>
      <c r="AB1057" s="47"/>
      <c r="AQ1057" s="47"/>
      <c r="AV1057" s="47"/>
      <c r="BA1057" s="47"/>
      <c r="BB1057" s="47"/>
      <c r="BE1057" s="47"/>
      <c r="BF1057" s="47"/>
      <c r="BG1057" s="47"/>
      <c r="BH1057" s="47"/>
      <c r="BI1057" s="47"/>
      <c r="BO1057" s="47"/>
      <c r="BV1057" s="47"/>
      <c r="BX1057" s="50"/>
      <c r="CM1057" s="47"/>
      <c r="CR1057" s="47"/>
      <c r="CU1057" s="47"/>
    </row>
    <row r="1058" spans="1:99" x14ac:dyDescent="0.35">
      <c r="A1058" s="51" t="s">
        <v>1142</v>
      </c>
      <c r="B1058" s="52" t="s">
        <v>84</v>
      </c>
      <c r="C1058" s="52">
        <v>44892</v>
      </c>
      <c r="D1058" s="53">
        <v>0.99</v>
      </c>
      <c r="E1058" s="53">
        <v>0.77</v>
      </c>
      <c r="F1058" s="52">
        <v>20677</v>
      </c>
      <c r="G1058" s="52">
        <v>17775</v>
      </c>
      <c r="H1058" s="53">
        <v>0.68</v>
      </c>
      <c r="I1058" s="52">
        <v>22375</v>
      </c>
      <c r="J1058" s="52">
        <v>18671</v>
      </c>
      <c r="K1058" s="52">
        <v>17494</v>
      </c>
      <c r="L1058" s="52">
        <v>20937</v>
      </c>
      <c r="M1058" s="52">
        <v>22697</v>
      </c>
      <c r="N1058" s="52">
        <v>25242</v>
      </c>
      <c r="O1058" s="52">
        <v>26375</v>
      </c>
      <c r="P1058" s="52">
        <v>5500</v>
      </c>
      <c r="Q1058" s="52">
        <v>11000</v>
      </c>
      <c r="R1058" s="52">
        <v>27518</v>
      </c>
      <c r="S1058" s="52">
        <v>34484</v>
      </c>
      <c r="T1058" s="52">
        <v>280</v>
      </c>
      <c r="U1058" s="52">
        <v>486881258</v>
      </c>
      <c r="V1058" s="52">
        <v>21346</v>
      </c>
      <c r="W1058" s="52">
        <v>280</v>
      </c>
      <c r="X1058" s="52">
        <v>19172558</v>
      </c>
      <c r="Y1058" s="47"/>
      <c r="Z1058" s="47"/>
      <c r="AA1058" s="47"/>
      <c r="AB1058" s="47"/>
      <c r="AC1058" s="47"/>
      <c r="AD1058" s="47"/>
      <c r="AE1058" s="47"/>
      <c r="AF1058" s="47"/>
      <c r="AG1058" s="47"/>
      <c r="AL1058" s="47"/>
      <c r="AQ1058" s="47"/>
      <c r="AV1058" s="47"/>
      <c r="AW1058" s="47"/>
      <c r="AZ1058" s="47"/>
      <c r="BA1058" s="47"/>
      <c r="BB1058" s="47"/>
      <c r="BC1058" s="47"/>
      <c r="BD1058" s="47"/>
      <c r="BE1058" s="47"/>
      <c r="BF1058" s="47"/>
      <c r="BG1058" s="47"/>
      <c r="BH1058" s="47"/>
      <c r="BJ1058" s="47"/>
      <c r="BO1058" s="47"/>
      <c r="BP1058" s="47"/>
      <c r="BQ1058" s="49"/>
      <c r="BV1058" s="47"/>
      <c r="BW1058" s="47"/>
      <c r="BX1058" s="50"/>
      <c r="CM1058" s="47"/>
      <c r="CR1058" s="47"/>
      <c r="CU1058" s="47"/>
    </row>
    <row r="1059" spans="1:99" x14ac:dyDescent="0.35">
      <c r="A1059" s="54" t="s">
        <v>1143</v>
      </c>
      <c r="B1059" s="55" t="s">
        <v>84</v>
      </c>
      <c r="C1059" s="55">
        <v>38872</v>
      </c>
      <c r="D1059" s="56">
        <v>1</v>
      </c>
      <c r="E1059" s="56">
        <v>0.93</v>
      </c>
      <c r="F1059" s="55">
        <v>14836</v>
      </c>
      <c r="G1059" s="55">
        <v>13853</v>
      </c>
      <c r="H1059" s="56">
        <v>0.56000000000000005</v>
      </c>
      <c r="I1059" s="55">
        <v>21018</v>
      </c>
      <c r="J1059" s="55">
        <v>13220</v>
      </c>
      <c r="K1059" s="55">
        <v>16872</v>
      </c>
      <c r="L1059" s="55">
        <v>18558</v>
      </c>
      <c r="M1059" s="55">
        <v>20508</v>
      </c>
      <c r="N1059" s="55">
        <v>25325</v>
      </c>
      <c r="O1059" s="55">
        <v>27000</v>
      </c>
      <c r="P1059" s="55">
        <v>4750</v>
      </c>
      <c r="Q1059" s="55">
        <v>7500</v>
      </c>
      <c r="R1059" s="55">
        <v>29000</v>
      </c>
      <c r="S1059" s="55">
        <v>40500</v>
      </c>
      <c r="T1059" s="55">
        <v>286</v>
      </c>
      <c r="U1059" s="55">
        <v>131585307</v>
      </c>
      <c r="V1059" s="55">
        <v>23485</v>
      </c>
      <c r="W1059" s="55"/>
      <c r="X1059" s="55">
        <v>29408099</v>
      </c>
      <c r="Y1059" s="47"/>
      <c r="Z1059" s="47"/>
      <c r="AA1059" s="47"/>
      <c r="AB1059" s="47"/>
      <c r="AC1059" s="47"/>
      <c r="AD1059" s="47"/>
      <c r="AE1059" s="47"/>
      <c r="AF1059" s="47"/>
      <c r="AG1059" s="47"/>
      <c r="AQ1059" s="47"/>
      <c r="AV1059" s="47"/>
      <c r="AW1059" s="47"/>
      <c r="AZ1059" s="47"/>
      <c r="BA1059" s="47"/>
      <c r="BB1059" s="47"/>
      <c r="BC1059" s="47"/>
      <c r="BD1059" s="47"/>
      <c r="BE1059" s="47"/>
      <c r="BF1059" s="47"/>
      <c r="BG1059" s="47"/>
      <c r="BH1059" s="47"/>
      <c r="BI1059" s="47"/>
      <c r="BJ1059" s="47"/>
      <c r="BO1059" s="47"/>
      <c r="BP1059" s="47"/>
      <c r="BQ1059" s="49"/>
      <c r="BV1059" s="47"/>
      <c r="BW1059" s="47"/>
      <c r="BX1059" s="50"/>
      <c r="BY1059" s="47"/>
      <c r="CM1059" s="47"/>
      <c r="CR1059" s="47"/>
      <c r="CU1059" s="47"/>
    </row>
    <row r="1060" spans="1:99" x14ac:dyDescent="0.35">
      <c r="A1060" s="51" t="s">
        <v>1144</v>
      </c>
      <c r="B1060" s="52" t="s">
        <v>84</v>
      </c>
      <c r="C1060" s="52">
        <v>58964</v>
      </c>
      <c r="D1060" s="53">
        <v>1</v>
      </c>
      <c r="E1060" s="53">
        <v>0.99</v>
      </c>
      <c r="F1060" s="52">
        <v>28376</v>
      </c>
      <c r="G1060" s="52">
        <v>26331</v>
      </c>
      <c r="H1060" s="53">
        <v>0.72</v>
      </c>
      <c r="I1060" s="52">
        <v>27930</v>
      </c>
      <c r="J1060" s="52">
        <v>19057</v>
      </c>
      <c r="K1060" s="52">
        <v>18834</v>
      </c>
      <c r="L1060" s="52">
        <v>22056</v>
      </c>
      <c r="M1060" s="52">
        <v>27472</v>
      </c>
      <c r="N1060" s="52">
        <v>31385</v>
      </c>
      <c r="O1060" s="52">
        <v>26250</v>
      </c>
      <c r="P1060" s="52">
        <v>5500</v>
      </c>
      <c r="Q1060" s="52">
        <v>12000</v>
      </c>
      <c r="R1060" s="52">
        <v>27000</v>
      </c>
      <c r="S1060" s="52">
        <v>32500</v>
      </c>
      <c r="T1060" s="52">
        <v>278</v>
      </c>
      <c r="U1060" s="52">
        <v>791804382</v>
      </c>
      <c r="V1060" s="52">
        <v>31359</v>
      </c>
      <c r="W1060" s="52">
        <v>464</v>
      </c>
      <c r="X1060" s="52">
        <v>49670326</v>
      </c>
      <c r="Y1060" s="47"/>
      <c r="Z1060" s="47"/>
      <c r="AA1060" s="47"/>
      <c r="AB1060" s="47"/>
      <c r="AC1060" s="47"/>
      <c r="AD1060" s="47"/>
      <c r="AE1060" s="47"/>
      <c r="AF1060" s="47"/>
      <c r="AG1060" s="47"/>
      <c r="AQ1060" s="47"/>
      <c r="AV1060" s="47"/>
      <c r="AW1060" s="47"/>
      <c r="AZ1060" s="47"/>
      <c r="BA1060" s="47"/>
      <c r="BB1060" s="47"/>
      <c r="BC1060" s="47"/>
      <c r="BD1060" s="47"/>
      <c r="BE1060" s="47"/>
      <c r="BF1060" s="47"/>
      <c r="BG1060" s="47"/>
      <c r="BH1060" s="47"/>
      <c r="BI1060" s="47"/>
      <c r="BJ1060" s="47"/>
      <c r="BO1060" s="47"/>
      <c r="BP1060" s="47"/>
      <c r="BQ1060" s="49"/>
      <c r="BV1060" s="47"/>
      <c r="BW1060" s="47"/>
      <c r="BX1060" s="50"/>
      <c r="CM1060" s="47"/>
      <c r="CR1060" s="47"/>
      <c r="CU1060" s="47"/>
    </row>
    <row r="1061" spans="1:99" x14ac:dyDescent="0.35">
      <c r="A1061" s="54" t="s">
        <v>1145</v>
      </c>
      <c r="B1061" s="55" t="s">
        <v>84</v>
      </c>
      <c r="C1061" s="55">
        <v>55420</v>
      </c>
      <c r="D1061" s="56">
        <v>0.99</v>
      </c>
      <c r="E1061" s="56">
        <v>0.97</v>
      </c>
      <c r="F1061" s="55">
        <v>27605</v>
      </c>
      <c r="G1061" s="55">
        <v>22070</v>
      </c>
      <c r="H1061" s="56">
        <v>0.96</v>
      </c>
      <c r="I1061" s="55">
        <v>26004</v>
      </c>
      <c r="J1061" s="55">
        <v>13802</v>
      </c>
      <c r="K1061" s="55">
        <v>16067</v>
      </c>
      <c r="L1061" s="55">
        <v>16146</v>
      </c>
      <c r="M1061" s="55">
        <v>27827</v>
      </c>
      <c r="N1061" s="55">
        <v>31762</v>
      </c>
      <c r="O1061" s="55">
        <v>26000</v>
      </c>
      <c r="P1061" s="55">
        <v>5500</v>
      </c>
      <c r="Q1061" s="55">
        <v>11358</v>
      </c>
      <c r="R1061" s="55">
        <v>28000</v>
      </c>
      <c r="S1061" s="55">
        <v>31000</v>
      </c>
      <c r="T1061" s="55">
        <v>276</v>
      </c>
      <c r="U1061" s="55">
        <v>198006851</v>
      </c>
      <c r="V1061" s="55">
        <v>31207</v>
      </c>
      <c r="W1061" s="55">
        <v>465</v>
      </c>
      <c r="X1061" s="55">
        <v>46072494</v>
      </c>
      <c r="Y1061" s="47"/>
      <c r="Z1061" s="47"/>
      <c r="AA1061" s="47"/>
      <c r="AB1061" s="47"/>
      <c r="AC1061" s="47"/>
      <c r="AD1061" s="47"/>
      <c r="AE1061" s="47"/>
      <c r="AF1061" s="47"/>
      <c r="AG1061" s="47"/>
      <c r="AQ1061" s="47"/>
      <c r="AV1061" s="47"/>
      <c r="AW1061" s="47"/>
      <c r="AZ1061" s="47"/>
      <c r="BA1061" s="47"/>
      <c r="BB1061" s="47"/>
      <c r="BC1061" s="47"/>
      <c r="BD1061" s="47"/>
      <c r="BE1061" s="47"/>
      <c r="BF1061" s="47"/>
      <c r="BG1061" s="47"/>
      <c r="BH1061" s="47"/>
      <c r="BI1061" s="47"/>
      <c r="BJ1061" s="47"/>
      <c r="BO1061" s="47"/>
      <c r="BP1061" s="47"/>
      <c r="BQ1061" s="49"/>
      <c r="BV1061" s="47"/>
      <c r="BW1061" s="47"/>
      <c r="BX1061" s="50"/>
      <c r="CM1061" s="47"/>
      <c r="CR1061" s="47"/>
      <c r="CU1061" s="47"/>
    </row>
    <row r="1062" spans="1:99" x14ac:dyDescent="0.35">
      <c r="A1062" s="51" t="s">
        <v>1146</v>
      </c>
      <c r="B1062" s="52" t="s">
        <v>84</v>
      </c>
      <c r="C1062" s="52">
        <v>61450</v>
      </c>
      <c r="D1062" s="53">
        <v>1</v>
      </c>
      <c r="E1062" s="53">
        <v>0.8</v>
      </c>
      <c r="F1062" s="52">
        <v>37012</v>
      </c>
      <c r="G1062" s="52">
        <v>23473</v>
      </c>
      <c r="H1062" s="53">
        <v>0.56999999999999995</v>
      </c>
      <c r="I1062" s="52">
        <v>19976</v>
      </c>
      <c r="J1062" s="52">
        <v>15616</v>
      </c>
      <c r="K1062" s="52">
        <v>14532</v>
      </c>
      <c r="L1062" s="52">
        <v>17369</v>
      </c>
      <c r="M1062" s="52">
        <v>17348</v>
      </c>
      <c r="N1062" s="52">
        <v>24384</v>
      </c>
      <c r="O1062" s="52">
        <v>24181</v>
      </c>
      <c r="P1062" s="52">
        <v>5250</v>
      </c>
      <c r="Q1062" s="52">
        <v>10500</v>
      </c>
      <c r="R1062" s="52">
        <v>31937</v>
      </c>
      <c r="S1062" s="52">
        <v>45000</v>
      </c>
      <c r="T1062" s="52">
        <v>256</v>
      </c>
      <c r="U1062" s="52">
        <v>475867229</v>
      </c>
      <c r="V1062" s="52">
        <v>20075</v>
      </c>
      <c r="W1062" s="52">
        <v>286</v>
      </c>
      <c r="X1062" s="52">
        <v>33134697</v>
      </c>
      <c r="Y1062" s="47"/>
      <c r="Z1062" s="47"/>
      <c r="AA1062" s="47"/>
      <c r="AB1062" s="47"/>
      <c r="AC1062" s="47"/>
      <c r="AD1062" s="47"/>
      <c r="AE1062" s="47"/>
      <c r="AF1062" s="47"/>
      <c r="AG1062" s="47"/>
      <c r="AQ1062" s="47"/>
      <c r="AV1062" s="47"/>
      <c r="AW1062" s="47"/>
      <c r="AZ1062" s="47"/>
      <c r="BA1062" s="47"/>
      <c r="BB1062" s="47"/>
      <c r="BC1062" s="47"/>
      <c r="BD1062" s="47"/>
      <c r="BE1062" s="47"/>
      <c r="BF1062" s="47"/>
      <c r="BG1062" s="47"/>
      <c r="BH1062" s="47"/>
      <c r="BI1062" s="47"/>
      <c r="BJ1062" s="47"/>
      <c r="BO1062" s="47"/>
      <c r="BP1062" s="47"/>
      <c r="BQ1062" s="49"/>
      <c r="BV1062" s="47"/>
      <c r="BW1062" s="47"/>
      <c r="BX1062" s="50"/>
      <c r="CM1062" s="47"/>
      <c r="CR1062" s="47"/>
      <c r="CU1062" s="47"/>
    </row>
    <row r="1063" spans="1:99" x14ac:dyDescent="0.35">
      <c r="A1063" s="54" t="s">
        <v>1147</v>
      </c>
      <c r="B1063" s="55" t="s">
        <v>84</v>
      </c>
      <c r="C1063" s="55">
        <v>79665</v>
      </c>
      <c r="D1063" s="56">
        <v>0.98</v>
      </c>
      <c r="E1063" s="56">
        <v>0.96</v>
      </c>
      <c r="F1063" s="55">
        <v>44093</v>
      </c>
      <c r="G1063" s="55">
        <v>43146</v>
      </c>
      <c r="H1063" s="56">
        <v>0.56000000000000005</v>
      </c>
      <c r="I1063" s="55">
        <v>33283</v>
      </c>
      <c r="J1063" s="55">
        <v>9380</v>
      </c>
      <c r="K1063" s="55">
        <v>14491</v>
      </c>
      <c r="L1063" s="55">
        <v>17369</v>
      </c>
      <c r="M1063" s="55">
        <v>24487</v>
      </c>
      <c r="N1063" s="55">
        <v>40055</v>
      </c>
      <c r="O1063" s="55">
        <v>27000</v>
      </c>
      <c r="P1063" s="55">
        <v>5500</v>
      </c>
      <c r="Q1063" s="55">
        <v>13838</v>
      </c>
      <c r="R1063" s="55">
        <v>27000</v>
      </c>
      <c r="S1063" s="55">
        <v>31000</v>
      </c>
      <c r="T1063" s="55">
        <v>286</v>
      </c>
      <c r="U1063" s="55">
        <v>103235540</v>
      </c>
      <c r="V1063" s="55">
        <v>35636</v>
      </c>
      <c r="W1063" s="55">
        <v>541</v>
      </c>
      <c r="X1063" s="55">
        <v>43497575</v>
      </c>
      <c r="Y1063" s="47"/>
      <c r="Z1063" s="47"/>
      <c r="AA1063" s="47"/>
      <c r="AB1063" s="47"/>
      <c r="AC1063" s="47"/>
      <c r="AD1063" s="47"/>
      <c r="AE1063" s="47"/>
      <c r="AF1063" s="47"/>
      <c r="AG1063" s="47"/>
      <c r="AQ1063" s="47"/>
      <c r="AV1063" s="47"/>
      <c r="AW1063" s="47"/>
      <c r="AZ1063" s="47"/>
      <c r="BA1063" s="47"/>
      <c r="BB1063" s="47"/>
      <c r="BC1063" s="47"/>
      <c r="BD1063" s="47"/>
      <c r="BE1063" s="47"/>
      <c r="BF1063" s="47"/>
      <c r="BG1063" s="47"/>
      <c r="BH1063" s="47"/>
      <c r="BI1063" s="47"/>
      <c r="BJ1063" s="47"/>
      <c r="BO1063" s="47"/>
      <c r="BP1063" s="47"/>
      <c r="BV1063" s="47"/>
      <c r="BW1063" s="47"/>
      <c r="BX1063" s="50"/>
      <c r="CM1063" s="47"/>
      <c r="CR1063" s="47"/>
      <c r="CU1063" s="47"/>
    </row>
    <row r="1064" spans="1:99" x14ac:dyDescent="0.35">
      <c r="A1064" s="51" t="s">
        <v>1148</v>
      </c>
      <c r="B1064" s="52" t="s">
        <v>84</v>
      </c>
      <c r="C1064" s="52">
        <v>69000</v>
      </c>
      <c r="D1064" s="53">
        <v>0.99</v>
      </c>
      <c r="E1064" s="53">
        <v>0.98</v>
      </c>
      <c r="F1064" s="52">
        <v>40399</v>
      </c>
      <c r="G1064" s="52">
        <v>38296</v>
      </c>
      <c r="H1064" s="53">
        <v>0.46</v>
      </c>
      <c r="I1064" s="52">
        <v>26171</v>
      </c>
      <c r="J1064" s="52">
        <v>8659</v>
      </c>
      <c r="K1064" s="52">
        <v>11756</v>
      </c>
      <c r="L1064" s="52">
        <v>13449</v>
      </c>
      <c r="M1064" s="52">
        <v>21846</v>
      </c>
      <c r="N1064" s="52">
        <v>32917</v>
      </c>
      <c r="O1064" s="52">
        <v>26000</v>
      </c>
      <c r="P1064" s="52">
        <v>5500</v>
      </c>
      <c r="Q1064" s="52">
        <v>12632</v>
      </c>
      <c r="R1064" s="52">
        <v>27000</v>
      </c>
      <c r="S1064" s="52">
        <v>29000</v>
      </c>
      <c r="T1064" s="52">
        <v>276</v>
      </c>
      <c r="U1064" s="52">
        <v>103602405</v>
      </c>
      <c r="V1064" s="52">
        <v>39264</v>
      </c>
      <c r="W1064" s="52">
        <v>483</v>
      </c>
      <c r="X1064" s="52">
        <v>23580546</v>
      </c>
      <c r="Y1064" s="47"/>
      <c r="Z1064" s="47"/>
      <c r="AA1064" s="47"/>
      <c r="AB1064" s="47"/>
      <c r="AC1064" s="47"/>
      <c r="AD1064" s="47"/>
      <c r="AE1064" s="47"/>
      <c r="AF1064" s="47"/>
      <c r="AG1064" s="47"/>
      <c r="AK1064" s="47"/>
      <c r="AQ1064" s="47"/>
      <c r="AV1064" s="47"/>
      <c r="AW1064" s="47"/>
      <c r="AZ1064" s="47"/>
      <c r="BA1064" s="47"/>
      <c r="BB1064" s="47"/>
      <c r="BC1064" s="47"/>
      <c r="BD1064" s="47"/>
      <c r="BE1064" s="47"/>
      <c r="BF1064" s="47"/>
      <c r="BG1064" s="47"/>
      <c r="BH1064" s="47"/>
      <c r="BI1064" s="47"/>
      <c r="BJ1064" s="47"/>
      <c r="BO1064" s="47"/>
      <c r="BP1064" s="47"/>
      <c r="BV1064" s="47"/>
      <c r="BW1064" s="47"/>
      <c r="BX1064" s="50"/>
      <c r="CM1064" s="47"/>
      <c r="CR1064" s="47"/>
      <c r="CU1064" s="47"/>
    </row>
    <row r="1065" spans="1:99" x14ac:dyDescent="0.35">
      <c r="A1065" s="54" t="s">
        <v>1149</v>
      </c>
      <c r="B1065" s="55">
        <v>0</v>
      </c>
      <c r="C1065" s="55"/>
      <c r="D1065" s="56">
        <v>0.78</v>
      </c>
      <c r="E1065" s="56">
        <v>0.61</v>
      </c>
      <c r="F1065" s="55">
        <v>8827</v>
      </c>
      <c r="G1065" s="55">
        <v>6936</v>
      </c>
      <c r="H1065" s="56">
        <v>0.15</v>
      </c>
      <c r="I1065" s="55">
        <v>2132</v>
      </c>
      <c r="J1065" s="55">
        <v>-684</v>
      </c>
      <c r="K1065" s="55">
        <v>1163</v>
      </c>
      <c r="L1065" s="55">
        <v>5096</v>
      </c>
      <c r="M1065" s="55">
        <v>8728</v>
      </c>
      <c r="N1065" s="55">
        <v>11259</v>
      </c>
      <c r="O1065" s="55">
        <v>16868</v>
      </c>
      <c r="P1065" s="55">
        <v>2250</v>
      </c>
      <c r="Q1065" s="55">
        <v>4399</v>
      </c>
      <c r="R1065" s="55">
        <v>21480</v>
      </c>
      <c r="S1065" s="55">
        <v>38750</v>
      </c>
      <c r="T1065" s="55">
        <v>179</v>
      </c>
      <c r="U1065" s="55">
        <v>1300824524</v>
      </c>
      <c r="V1065" s="55">
        <v>5196</v>
      </c>
      <c r="W1065" s="55"/>
      <c r="X1065" s="55">
        <v>1280455</v>
      </c>
      <c r="Y1065" s="47"/>
      <c r="Z1065" s="47"/>
      <c r="AA1065" s="47"/>
      <c r="AB1065" s="47"/>
      <c r="AQ1065" s="47"/>
      <c r="AV1065" s="47"/>
      <c r="BA1065" s="47"/>
      <c r="BB1065" s="47"/>
      <c r="BE1065" s="47"/>
      <c r="BF1065" s="47"/>
      <c r="BG1065" s="47"/>
      <c r="BH1065" s="47"/>
      <c r="BI1065" s="47"/>
      <c r="BO1065" s="47"/>
      <c r="BV1065" s="47"/>
      <c r="BX1065" s="50"/>
      <c r="CM1065" s="47"/>
      <c r="CR1065" s="47"/>
      <c r="CU1065" s="47"/>
    </row>
    <row r="1066" spans="1:99" x14ac:dyDescent="0.35">
      <c r="A1066" s="51" t="s">
        <v>1150</v>
      </c>
      <c r="B1066" s="52" t="s">
        <v>84</v>
      </c>
      <c r="C1066" s="52">
        <v>50500</v>
      </c>
      <c r="D1066" s="53">
        <v>0.97</v>
      </c>
      <c r="E1066" s="53">
        <v>0.89</v>
      </c>
      <c r="F1066" s="52">
        <v>17026</v>
      </c>
      <c r="G1066" s="52">
        <v>16240</v>
      </c>
      <c r="H1066" s="53">
        <v>0.69</v>
      </c>
      <c r="I1066" s="52">
        <v>31864</v>
      </c>
      <c r="J1066" s="52">
        <v>29371</v>
      </c>
      <c r="K1066" s="52">
        <v>28003</v>
      </c>
      <c r="L1066" s="52">
        <v>30887</v>
      </c>
      <c r="M1066" s="52">
        <v>34993</v>
      </c>
      <c r="N1066" s="52">
        <v>34806</v>
      </c>
      <c r="O1066" s="52">
        <v>25250</v>
      </c>
      <c r="P1066" s="52">
        <v>2750</v>
      </c>
      <c r="Q1066" s="52">
        <v>5500</v>
      </c>
      <c r="R1066" s="52">
        <v>22500</v>
      </c>
      <c r="S1066" s="52">
        <v>31000</v>
      </c>
      <c r="T1066" s="52">
        <v>268</v>
      </c>
      <c r="U1066" s="52">
        <v>102978222</v>
      </c>
      <c r="V1066" s="52">
        <v>16680</v>
      </c>
      <c r="W1066" s="52">
        <v>350</v>
      </c>
      <c r="X1066" s="52">
        <v>36786349</v>
      </c>
      <c r="Y1066" s="47"/>
      <c r="Z1066" s="47"/>
      <c r="AA1066" s="47"/>
      <c r="AB1066" s="47"/>
      <c r="AC1066" s="47"/>
      <c r="AD1066" s="47"/>
      <c r="AE1066" s="47"/>
      <c r="AF1066" s="47"/>
      <c r="AG1066" s="47"/>
      <c r="AL1066" s="47"/>
      <c r="AV1066" s="47"/>
      <c r="AW1066" s="47"/>
      <c r="AZ1066" s="47"/>
      <c r="BA1066" s="47"/>
      <c r="BB1066" s="47"/>
      <c r="BC1066" s="47"/>
      <c r="BD1066" s="47"/>
      <c r="BE1066" s="47"/>
      <c r="BF1066" s="47"/>
      <c r="BG1066" s="47"/>
      <c r="BH1066" s="47"/>
      <c r="BI1066" s="47"/>
      <c r="BJ1066" s="47"/>
      <c r="BO1066" s="47"/>
      <c r="BP1066" s="47"/>
      <c r="BV1066" s="47"/>
      <c r="BW1066" s="47"/>
      <c r="BX1066" s="50"/>
      <c r="CM1066" s="47"/>
      <c r="CR1066" s="47"/>
      <c r="CU1066" s="47"/>
    </row>
    <row r="1067" spans="1:99" x14ac:dyDescent="0.35">
      <c r="A1067" s="54" t="s">
        <v>1151</v>
      </c>
      <c r="B1067" s="55" t="s">
        <v>84</v>
      </c>
      <c r="C1067" s="55"/>
      <c r="D1067" s="56">
        <v>0.95</v>
      </c>
      <c r="E1067" s="56">
        <v>0.86</v>
      </c>
      <c r="F1067" s="55">
        <v>10468</v>
      </c>
      <c r="G1067" s="55">
        <v>8766</v>
      </c>
      <c r="H1067" s="56">
        <v>0.03</v>
      </c>
      <c r="I1067" s="55">
        <v>10288</v>
      </c>
      <c r="J1067" s="55">
        <v>10384</v>
      </c>
      <c r="K1067" s="55">
        <v>9133</v>
      </c>
      <c r="L1067" s="55">
        <v>10772</v>
      </c>
      <c r="M1067" s="55"/>
      <c r="N1067" s="55"/>
      <c r="O1067" s="55">
        <v>4423</v>
      </c>
      <c r="P1067" s="55"/>
      <c r="Q1067" s="55">
        <v>1767</v>
      </c>
      <c r="R1067" s="55">
        <v>2802</v>
      </c>
      <c r="S1067" s="55"/>
      <c r="T1067" s="55">
        <v>47</v>
      </c>
      <c r="U1067" s="55">
        <v>1422745</v>
      </c>
      <c r="V1067" s="55"/>
      <c r="W1067" s="55"/>
      <c r="X1067" s="55">
        <v>0</v>
      </c>
      <c r="Y1067" s="47"/>
      <c r="Z1067" s="47"/>
      <c r="AA1067" s="47"/>
      <c r="AB1067" s="47"/>
      <c r="AQ1067" s="47"/>
      <c r="BA1067" s="47"/>
      <c r="BB1067" s="47"/>
      <c r="BE1067" s="47"/>
      <c r="BF1067" s="47"/>
      <c r="BG1067" s="47"/>
      <c r="BH1067" s="47"/>
      <c r="BJ1067" s="47"/>
      <c r="BV1067" s="47"/>
      <c r="BX1067" s="50"/>
      <c r="CM1067" s="47"/>
      <c r="CR1067" s="47"/>
      <c r="CU1067" s="47"/>
    </row>
    <row r="1068" spans="1:99" x14ac:dyDescent="0.35">
      <c r="A1068" s="51" t="s">
        <v>1152</v>
      </c>
      <c r="B1068" s="52" t="s">
        <v>84</v>
      </c>
      <c r="C1068" s="52">
        <v>51298</v>
      </c>
      <c r="D1068" s="53">
        <v>0.98</v>
      </c>
      <c r="E1068" s="53">
        <v>0.94</v>
      </c>
      <c r="F1068" s="52">
        <v>17294</v>
      </c>
      <c r="G1068" s="52">
        <v>17466</v>
      </c>
      <c r="H1068" s="53">
        <v>0.53</v>
      </c>
      <c r="I1068" s="52">
        <v>18602</v>
      </c>
      <c r="J1068" s="52">
        <v>24807</v>
      </c>
      <c r="K1068" s="52">
        <v>25172</v>
      </c>
      <c r="L1068" s="52">
        <v>26527</v>
      </c>
      <c r="M1068" s="52">
        <v>27621</v>
      </c>
      <c r="N1068" s="52">
        <v>28374</v>
      </c>
      <c r="O1068" s="52">
        <v>23250</v>
      </c>
      <c r="P1068" s="52">
        <v>3750</v>
      </c>
      <c r="Q1068" s="52">
        <v>6500</v>
      </c>
      <c r="R1068" s="52">
        <v>27000</v>
      </c>
      <c r="S1068" s="52">
        <v>35000</v>
      </c>
      <c r="T1068" s="52">
        <v>246</v>
      </c>
      <c r="U1068" s="52">
        <v>136819622</v>
      </c>
      <c r="V1068" s="52">
        <v>18500</v>
      </c>
      <c r="W1068" s="52">
        <v>320</v>
      </c>
      <c r="X1068" s="52">
        <v>35100686</v>
      </c>
      <c r="Y1068" s="47"/>
      <c r="Z1068" s="47"/>
      <c r="AA1068" s="47"/>
      <c r="AB1068" s="47"/>
      <c r="AC1068" s="47"/>
      <c r="AD1068" s="47"/>
      <c r="AE1068" s="47"/>
      <c r="AF1068" s="47"/>
      <c r="AG1068" s="47"/>
      <c r="AK1068" s="47"/>
      <c r="AQ1068" s="47"/>
      <c r="AV1068" s="47"/>
      <c r="AW1068" s="47"/>
      <c r="AZ1068" s="47"/>
      <c r="BA1068" s="47"/>
      <c r="BB1068" s="47"/>
      <c r="BC1068" s="47"/>
      <c r="BD1068" s="47"/>
      <c r="BE1068" s="47"/>
      <c r="BF1068" s="47"/>
      <c r="BG1068" s="47"/>
      <c r="BH1068" s="47"/>
      <c r="BI1068" s="47"/>
      <c r="BJ1068" s="47"/>
      <c r="BO1068" s="47"/>
      <c r="BP1068" s="47"/>
      <c r="BV1068" s="47"/>
      <c r="BW1068" s="47"/>
      <c r="BX1068" s="50"/>
      <c r="CM1068" s="47"/>
      <c r="CR1068" s="47"/>
      <c r="CU1068" s="47"/>
    </row>
    <row r="1069" spans="1:99" x14ac:dyDescent="0.35">
      <c r="A1069" s="54" t="s">
        <v>1153</v>
      </c>
      <c r="B1069" s="55" t="s">
        <v>84</v>
      </c>
      <c r="C1069" s="55">
        <v>53914</v>
      </c>
      <c r="D1069" s="56">
        <v>1</v>
      </c>
      <c r="E1069" s="56">
        <v>0.99</v>
      </c>
      <c r="F1069" s="55">
        <v>22155</v>
      </c>
      <c r="G1069" s="55">
        <v>20003</v>
      </c>
      <c r="H1069" s="56">
        <v>0.7</v>
      </c>
      <c r="I1069" s="55">
        <v>28312</v>
      </c>
      <c r="J1069" s="55">
        <v>18168</v>
      </c>
      <c r="K1069" s="55">
        <v>18267</v>
      </c>
      <c r="L1069" s="55">
        <v>25566</v>
      </c>
      <c r="M1069" s="55">
        <v>29117</v>
      </c>
      <c r="N1069" s="55">
        <v>31551</v>
      </c>
      <c r="O1069" s="55">
        <v>23250</v>
      </c>
      <c r="P1069" s="55">
        <v>5500</v>
      </c>
      <c r="Q1069" s="55">
        <v>11000</v>
      </c>
      <c r="R1069" s="55">
        <v>27000</v>
      </c>
      <c r="S1069" s="55">
        <v>33000</v>
      </c>
      <c r="T1069" s="55">
        <v>246</v>
      </c>
      <c r="U1069" s="55">
        <v>422091663</v>
      </c>
      <c r="V1069" s="55">
        <v>38663</v>
      </c>
      <c r="W1069" s="55">
        <v>500</v>
      </c>
      <c r="X1069" s="55">
        <v>85507888</v>
      </c>
      <c r="Y1069" s="47"/>
      <c r="Z1069" s="47"/>
      <c r="AA1069" s="47"/>
      <c r="AB1069" s="47"/>
      <c r="AC1069" s="47"/>
      <c r="AD1069" s="47"/>
      <c r="AE1069" s="47"/>
      <c r="AF1069" s="47"/>
      <c r="AG1069" s="47"/>
      <c r="AQ1069" s="47"/>
      <c r="AV1069" s="47"/>
      <c r="AW1069" s="47"/>
      <c r="AZ1069" s="47"/>
      <c r="BA1069" s="47"/>
      <c r="BB1069" s="47"/>
      <c r="BD1069" s="47"/>
      <c r="BE1069" s="47"/>
      <c r="BF1069" s="47"/>
      <c r="BG1069" s="47"/>
      <c r="BH1069" s="47"/>
      <c r="BI1069" s="47"/>
      <c r="BJ1069" s="47"/>
      <c r="BO1069" s="47"/>
      <c r="BP1069" s="47"/>
      <c r="BV1069" s="47"/>
      <c r="BW1069" s="47"/>
      <c r="BX1069" s="50"/>
      <c r="CM1069" s="47"/>
      <c r="CR1069" s="47"/>
      <c r="CU1069" s="47"/>
    </row>
    <row r="1070" spans="1:99" x14ac:dyDescent="0.35">
      <c r="A1070" s="51" t="s">
        <v>1154</v>
      </c>
      <c r="B1070" s="52" t="s">
        <v>84</v>
      </c>
      <c r="C1070" s="52">
        <v>70178</v>
      </c>
      <c r="D1070" s="53">
        <v>1</v>
      </c>
      <c r="E1070" s="53">
        <v>0.64</v>
      </c>
      <c r="F1070" s="52">
        <v>32626</v>
      </c>
      <c r="G1070" s="52">
        <v>29586</v>
      </c>
      <c r="H1070" s="53">
        <v>0.47</v>
      </c>
      <c r="I1070" s="52">
        <v>26052</v>
      </c>
      <c r="J1070" s="52">
        <v>20408</v>
      </c>
      <c r="K1070" s="52">
        <v>22337</v>
      </c>
      <c r="L1070" s="52">
        <v>18083</v>
      </c>
      <c r="M1070" s="52">
        <v>32240</v>
      </c>
      <c r="N1070" s="52">
        <v>38838</v>
      </c>
      <c r="O1070" s="52">
        <v>25000</v>
      </c>
      <c r="P1070" s="52">
        <v>5500</v>
      </c>
      <c r="Q1070" s="52">
        <v>9500</v>
      </c>
      <c r="R1070" s="52">
        <v>27000</v>
      </c>
      <c r="S1070" s="52">
        <v>32500</v>
      </c>
      <c r="T1070" s="52">
        <v>265</v>
      </c>
      <c r="U1070" s="52">
        <v>1372655342</v>
      </c>
      <c r="V1070" s="52">
        <v>47262</v>
      </c>
      <c r="W1070" s="52">
        <v>701</v>
      </c>
      <c r="X1070" s="52">
        <v>633366283</v>
      </c>
      <c r="Y1070" s="47"/>
      <c r="Z1070" s="47"/>
      <c r="AA1070" s="47"/>
      <c r="AB1070" s="47"/>
      <c r="AC1070" s="47"/>
      <c r="AD1070" s="47"/>
      <c r="AE1070" s="47"/>
      <c r="AF1070" s="47"/>
      <c r="AG1070" s="47"/>
      <c r="AQ1070" s="47"/>
      <c r="AV1070" s="47"/>
      <c r="AW1070" s="47"/>
      <c r="AZ1070" s="47"/>
      <c r="BA1070" s="47"/>
      <c r="BB1070" s="47"/>
      <c r="BC1070" s="47"/>
      <c r="BD1070" s="47"/>
      <c r="BE1070" s="47"/>
      <c r="BF1070" s="47"/>
      <c r="BG1070" s="47"/>
      <c r="BH1070" s="47"/>
      <c r="BJ1070" s="47"/>
      <c r="BO1070" s="47"/>
      <c r="BP1070" s="47"/>
      <c r="BQ1070" s="49"/>
      <c r="BV1070" s="47"/>
      <c r="BW1070" s="47"/>
      <c r="BX1070" s="50"/>
      <c r="CM1070" s="47"/>
      <c r="CR1070" s="47"/>
      <c r="CU1070" s="47"/>
    </row>
    <row r="1071" spans="1:99" x14ac:dyDescent="0.35">
      <c r="A1071" s="54" t="s">
        <v>1155</v>
      </c>
      <c r="B1071" s="55" t="s">
        <v>84</v>
      </c>
      <c r="C1071" s="55"/>
      <c r="D1071" s="56">
        <v>0.99</v>
      </c>
      <c r="E1071" s="56">
        <v>0.94</v>
      </c>
      <c r="F1071" s="55">
        <v>20286</v>
      </c>
      <c r="G1071" s="55">
        <v>16279</v>
      </c>
      <c r="H1071" s="56">
        <v>0.46</v>
      </c>
      <c r="I1071" s="55">
        <v>18001</v>
      </c>
      <c r="J1071" s="55">
        <v>12644</v>
      </c>
      <c r="K1071" s="55">
        <v>16121</v>
      </c>
      <c r="L1071" s="55">
        <v>16937</v>
      </c>
      <c r="M1071" s="55">
        <v>18737</v>
      </c>
      <c r="N1071" s="55">
        <v>21226</v>
      </c>
      <c r="O1071" s="55">
        <v>22000</v>
      </c>
      <c r="P1071" s="55">
        <v>4500</v>
      </c>
      <c r="Q1071" s="55">
        <v>7150</v>
      </c>
      <c r="R1071" s="55">
        <v>25000</v>
      </c>
      <c r="S1071" s="55">
        <v>31500</v>
      </c>
      <c r="T1071" s="55">
        <v>233</v>
      </c>
      <c r="U1071" s="55">
        <v>395604291</v>
      </c>
      <c r="V1071" s="55">
        <v>23337</v>
      </c>
      <c r="W1071" s="55">
        <v>321</v>
      </c>
      <c r="X1071" s="55">
        <v>48626994</v>
      </c>
      <c r="Y1071" s="47"/>
      <c r="Z1071" s="47"/>
      <c r="AA1071" s="47"/>
      <c r="AB1071" s="47"/>
      <c r="AC1071" s="47"/>
      <c r="AD1071" s="47"/>
      <c r="AE1071" s="47"/>
      <c r="AF1071" s="47"/>
      <c r="AG1071" s="47"/>
      <c r="AQ1071" s="47"/>
      <c r="AV1071" s="47"/>
      <c r="AW1071" s="47"/>
      <c r="AZ1071" s="47"/>
      <c r="BA1071" s="47"/>
      <c r="BB1071" s="47"/>
      <c r="BD1071" s="47"/>
      <c r="BE1071" s="47"/>
      <c r="BF1071" s="47"/>
      <c r="BG1071" s="47"/>
      <c r="BH1071" s="47"/>
      <c r="BI1071" s="47"/>
      <c r="BJ1071" s="47"/>
      <c r="BO1071" s="47"/>
      <c r="BP1071" s="47"/>
      <c r="BV1071" s="47"/>
      <c r="BW1071" s="47"/>
      <c r="BX1071" s="50"/>
      <c r="CM1071" s="47"/>
      <c r="CR1071" s="47"/>
      <c r="CU1071" s="47"/>
    </row>
    <row r="1072" spans="1:99" x14ac:dyDescent="0.35">
      <c r="A1072" s="51" t="s">
        <v>1156</v>
      </c>
      <c r="B1072" s="52">
        <v>31795</v>
      </c>
      <c r="C1072" s="52">
        <v>47871</v>
      </c>
      <c r="D1072" s="53">
        <v>0.94</v>
      </c>
      <c r="E1072" s="53">
        <v>0.88</v>
      </c>
      <c r="F1072" s="52">
        <v>10265</v>
      </c>
      <c r="G1072" s="52">
        <v>9939</v>
      </c>
      <c r="H1072" s="53">
        <v>0.46</v>
      </c>
      <c r="I1072" s="52">
        <v>20714</v>
      </c>
      <c r="J1072" s="52">
        <v>5213</v>
      </c>
      <c r="K1072" s="52">
        <v>9457</v>
      </c>
      <c r="L1072" s="52">
        <v>12754</v>
      </c>
      <c r="M1072" s="52">
        <v>19612</v>
      </c>
      <c r="N1072" s="52">
        <v>24818</v>
      </c>
      <c r="O1072" s="52">
        <v>21000</v>
      </c>
      <c r="P1072" s="52">
        <v>3750</v>
      </c>
      <c r="Q1072" s="52">
        <v>8250</v>
      </c>
      <c r="R1072" s="52">
        <v>25625</v>
      </c>
      <c r="S1072" s="52">
        <v>27454</v>
      </c>
      <c r="T1072" s="52">
        <v>223</v>
      </c>
      <c r="U1072" s="52">
        <v>67021781</v>
      </c>
      <c r="V1072" s="52">
        <v>27434</v>
      </c>
      <c r="W1072" s="52">
        <v>430</v>
      </c>
      <c r="X1072" s="52">
        <v>30633161</v>
      </c>
      <c r="Y1072" s="47"/>
      <c r="Z1072" s="47"/>
      <c r="AA1072" s="47"/>
      <c r="AB1072" s="47"/>
      <c r="AC1072" s="47"/>
      <c r="AD1072" s="47"/>
      <c r="AE1072" s="47"/>
      <c r="AF1072" s="47"/>
      <c r="AG1072" s="47"/>
      <c r="AQ1072" s="47"/>
      <c r="AV1072" s="47"/>
      <c r="AW1072" s="47"/>
      <c r="AZ1072" s="47"/>
      <c r="BA1072" s="47"/>
      <c r="BB1072" s="47"/>
      <c r="BC1072" s="47"/>
      <c r="BD1072" s="47"/>
      <c r="BE1072" s="47"/>
      <c r="BF1072" s="47"/>
      <c r="BG1072" s="47"/>
      <c r="BH1072" s="47"/>
      <c r="BI1072" s="47"/>
      <c r="BJ1072" s="47"/>
      <c r="BO1072" s="47"/>
      <c r="BP1072" s="47"/>
      <c r="BQ1072" s="49"/>
      <c r="BV1072" s="47"/>
      <c r="BW1072" s="47"/>
      <c r="BX1072" s="50"/>
      <c r="CM1072" s="47"/>
      <c r="CR1072" s="47"/>
      <c r="CU1072" s="47"/>
    </row>
    <row r="1073" spans="1:99" x14ac:dyDescent="0.35">
      <c r="A1073" s="54" t="s">
        <v>1157</v>
      </c>
      <c r="B1073" s="55" t="s">
        <v>84</v>
      </c>
      <c r="C1073" s="55">
        <v>51174</v>
      </c>
      <c r="D1073" s="56">
        <v>0.99</v>
      </c>
      <c r="E1073" s="56">
        <v>0.97</v>
      </c>
      <c r="F1073" s="55">
        <v>25439</v>
      </c>
      <c r="G1073" s="55">
        <v>26675</v>
      </c>
      <c r="H1073" s="56">
        <v>0.59</v>
      </c>
      <c r="I1073" s="55">
        <v>21379</v>
      </c>
      <c r="J1073" s="55">
        <v>20115</v>
      </c>
      <c r="K1073" s="55">
        <v>19204</v>
      </c>
      <c r="L1073" s="55">
        <v>21545</v>
      </c>
      <c r="M1073" s="55">
        <v>23961</v>
      </c>
      <c r="N1073" s="55">
        <v>25520</v>
      </c>
      <c r="O1073" s="55">
        <v>25563</v>
      </c>
      <c r="P1073" s="55">
        <v>4750</v>
      </c>
      <c r="Q1073" s="55">
        <v>9146</v>
      </c>
      <c r="R1073" s="55">
        <v>31000</v>
      </c>
      <c r="S1073" s="55">
        <v>44302</v>
      </c>
      <c r="T1073" s="55">
        <v>271</v>
      </c>
      <c r="U1073" s="55">
        <v>672304298</v>
      </c>
      <c r="V1073" s="55">
        <v>16117</v>
      </c>
      <c r="W1073" s="55">
        <v>204</v>
      </c>
      <c r="X1073" s="55">
        <v>21970407</v>
      </c>
      <c r="Y1073" s="47"/>
      <c r="Z1073" s="47"/>
      <c r="AA1073" s="47"/>
      <c r="AB1073" s="47"/>
      <c r="AC1073" s="47"/>
      <c r="AD1073" s="47"/>
      <c r="AE1073" s="47"/>
      <c r="AF1073" s="47"/>
      <c r="AG1073" s="47"/>
      <c r="AK1073" s="47"/>
      <c r="AQ1073" s="47"/>
      <c r="AV1073" s="47"/>
      <c r="AW1073" s="47"/>
      <c r="AZ1073" s="47"/>
      <c r="BA1073" s="47"/>
      <c r="BB1073" s="47"/>
      <c r="BC1073" s="47"/>
      <c r="BD1073" s="47"/>
      <c r="BE1073" s="47"/>
      <c r="BF1073" s="47"/>
      <c r="BG1073" s="47"/>
      <c r="BH1073" s="47"/>
      <c r="BI1073" s="47"/>
      <c r="BJ1073" s="47"/>
      <c r="BO1073" s="47"/>
      <c r="BP1073" s="47"/>
      <c r="BV1073" s="47"/>
      <c r="BW1073" s="47"/>
      <c r="BX1073" s="50"/>
      <c r="CM1073" s="47"/>
      <c r="CR1073" s="47"/>
      <c r="CU1073" s="47"/>
    </row>
    <row r="1074" spans="1:99" x14ac:dyDescent="0.35">
      <c r="A1074" s="51" t="s">
        <v>1158</v>
      </c>
      <c r="B1074" s="52" t="s">
        <v>84</v>
      </c>
      <c r="C1074" s="52">
        <v>55780</v>
      </c>
      <c r="D1074" s="53">
        <v>1</v>
      </c>
      <c r="E1074" s="53">
        <v>0.6</v>
      </c>
      <c r="F1074" s="52">
        <v>29710</v>
      </c>
      <c r="G1074" s="52">
        <v>25244</v>
      </c>
      <c r="H1074" s="53">
        <v>0.53</v>
      </c>
      <c r="I1074" s="52">
        <v>21745</v>
      </c>
      <c r="J1074" s="52">
        <v>11113</v>
      </c>
      <c r="K1074" s="52">
        <v>18312</v>
      </c>
      <c r="L1074" s="52">
        <v>26305</v>
      </c>
      <c r="M1074" s="52">
        <v>26601</v>
      </c>
      <c r="N1074" s="52">
        <v>27181</v>
      </c>
      <c r="O1074" s="52">
        <v>23198</v>
      </c>
      <c r="P1074" s="52">
        <v>3751</v>
      </c>
      <c r="Q1074" s="52">
        <v>7500</v>
      </c>
      <c r="R1074" s="52">
        <v>27000</v>
      </c>
      <c r="S1074" s="52">
        <v>31000</v>
      </c>
      <c r="T1074" s="52">
        <v>246</v>
      </c>
      <c r="U1074" s="52">
        <v>91673142</v>
      </c>
      <c r="V1074" s="52">
        <v>25355</v>
      </c>
      <c r="W1074" s="52">
        <v>357</v>
      </c>
      <c r="X1074" s="52">
        <v>39229726</v>
      </c>
      <c r="Y1074" s="47"/>
      <c r="Z1074" s="47"/>
      <c r="AA1074" s="47"/>
      <c r="AB1074" s="47"/>
      <c r="AC1074" s="47"/>
      <c r="AD1074" s="47"/>
      <c r="AE1074" s="47"/>
      <c r="AF1074" s="47"/>
      <c r="AG1074" s="47"/>
      <c r="AQ1074" s="47"/>
      <c r="AV1074" s="47"/>
      <c r="AW1074" s="47"/>
      <c r="AZ1074" s="47"/>
      <c r="BA1074" s="47"/>
      <c r="BB1074" s="47"/>
      <c r="BC1074" s="47"/>
      <c r="BD1074" s="47"/>
      <c r="BE1074" s="47"/>
      <c r="BF1074" s="47"/>
      <c r="BG1074" s="47"/>
      <c r="BH1074" s="47"/>
      <c r="BI1074" s="47"/>
      <c r="BJ1074" s="47"/>
      <c r="BO1074" s="47"/>
      <c r="BP1074" s="47"/>
      <c r="BV1074" s="47"/>
      <c r="BW1074" s="47"/>
      <c r="BX1074" s="50"/>
      <c r="CM1074" s="47"/>
      <c r="CR1074" s="47"/>
      <c r="CU1074" s="47"/>
    </row>
    <row r="1075" spans="1:99" x14ac:dyDescent="0.35">
      <c r="A1075" s="54" t="s">
        <v>1159</v>
      </c>
      <c r="B1075" s="55" t="s">
        <v>84</v>
      </c>
      <c r="C1075" s="55">
        <v>51666</v>
      </c>
      <c r="D1075" s="56">
        <v>1</v>
      </c>
      <c r="E1075" s="56">
        <v>0.45</v>
      </c>
      <c r="F1075" s="55">
        <v>22668</v>
      </c>
      <c r="G1075" s="55">
        <v>24848</v>
      </c>
      <c r="H1075" s="56">
        <v>0.72</v>
      </c>
      <c r="I1075" s="55">
        <v>28654</v>
      </c>
      <c r="J1075" s="55">
        <v>26644</v>
      </c>
      <c r="K1075" s="55">
        <v>28119</v>
      </c>
      <c r="L1075" s="55">
        <v>30313</v>
      </c>
      <c r="M1075" s="55">
        <v>29734</v>
      </c>
      <c r="N1075" s="55">
        <v>30162</v>
      </c>
      <c r="O1075" s="55">
        <v>19125</v>
      </c>
      <c r="P1075" s="55">
        <v>3500</v>
      </c>
      <c r="Q1075" s="55">
        <v>6726</v>
      </c>
      <c r="R1075" s="55">
        <v>27500</v>
      </c>
      <c r="S1075" s="55">
        <v>40486</v>
      </c>
      <c r="T1075" s="55">
        <v>203</v>
      </c>
      <c r="U1075" s="55">
        <v>708694396</v>
      </c>
      <c r="V1075" s="55">
        <v>11021</v>
      </c>
      <c r="W1075" s="55">
        <v>158</v>
      </c>
      <c r="X1075" s="55">
        <v>15035300</v>
      </c>
      <c r="Y1075" s="47"/>
      <c r="Z1075" s="47"/>
      <c r="AA1075" s="47"/>
      <c r="AB1075" s="47"/>
      <c r="AC1075" s="47"/>
      <c r="AD1075" s="47"/>
      <c r="AE1075" s="47"/>
      <c r="AF1075" s="47"/>
      <c r="AG1075" s="47"/>
      <c r="AK1075" s="47"/>
      <c r="AL1075" s="47"/>
      <c r="AV1075" s="47"/>
      <c r="AW1075" s="47"/>
      <c r="AZ1075" s="47"/>
      <c r="BA1075" s="47"/>
      <c r="BB1075" s="47"/>
      <c r="BC1075" s="47"/>
      <c r="BD1075" s="47"/>
      <c r="BE1075" s="47"/>
      <c r="BF1075" s="47"/>
      <c r="BG1075" s="47"/>
      <c r="BH1075" s="47"/>
      <c r="BJ1075" s="47"/>
      <c r="BO1075" s="47"/>
      <c r="BP1075" s="47"/>
      <c r="BV1075" s="47"/>
      <c r="BW1075" s="47"/>
      <c r="BX1075" s="50"/>
      <c r="CM1075" s="47"/>
      <c r="CR1075" s="47"/>
      <c r="CU1075" s="47"/>
    </row>
    <row r="1076" spans="1:99" x14ac:dyDescent="0.35">
      <c r="A1076" s="51" t="s">
        <v>1160</v>
      </c>
      <c r="B1076" s="52" t="s">
        <v>84</v>
      </c>
      <c r="C1076" s="52">
        <v>82162</v>
      </c>
      <c r="D1076" s="53">
        <v>0.53</v>
      </c>
      <c r="E1076" s="53">
        <v>0.63</v>
      </c>
      <c r="F1076" s="52">
        <v>60619</v>
      </c>
      <c r="G1076" s="52">
        <v>56737</v>
      </c>
      <c r="H1076" s="53">
        <v>7.0000000000000007E-2</v>
      </c>
      <c r="I1076" s="52">
        <v>18279</v>
      </c>
      <c r="J1076" s="52">
        <v>-1386</v>
      </c>
      <c r="K1076" s="52">
        <v>-1876</v>
      </c>
      <c r="L1076" s="52">
        <v>3637</v>
      </c>
      <c r="M1076" s="52">
        <v>7332</v>
      </c>
      <c r="N1076" s="52">
        <v>45276</v>
      </c>
      <c r="O1076" s="52">
        <v>12000</v>
      </c>
      <c r="P1076" s="52">
        <v>2750</v>
      </c>
      <c r="Q1076" s="52">
        <v>5500</v>
      </c>
      <c r="R1076" s="52">
        <v>21500</v>
      </c>
      <c r="S1076" s="52">
        <v>28846</v>
      </c>
      <c r="T1076" s="52">
        <v>127</v>
      </c>
      <c r="U1076" s="52">
        <v>236251216</v>
      </c>
      <c r="V1076" s="52">
        <v>48799</v>
      </c>
      <c r="W1076" s="52">
        <v>604</v>
      </c>
      <c r="X1076" s="52">
        <v>34352152</v>
      </c>
      <c r="Y1076" s="47"/>
      <c r="Z1076" s="47"/>
      <c r="AA1076" s="47"/>
      <c r="AB1076" s="47"/>
      <c r="AC1076" s="47"/>
      <c r="AD1076" s="47"/>
      <c r="AE1076" s="47"/>
      <c r="AF1076" s="47"/>
      <c r="AG1076" s="47"/>
      <c r="AQ1076" s="47"/>
      <c r="AV1076" s="47"/>
      <c r="AW1076" s="47"/>
      <c r="AZ1076" s="47"/>
      <c r="BA1076" s="47"/>
      <c r="BB1076" s="47"/>
      <c r="BC1076" s="47"/>
      <c r="BD1076" s="47"/>
      <c r="BE1076" s="47"/>
      <c r="BF1076" s="47"/>
      <c r="BG1076" s="47"/>
      <c r="BH1076" s="47"/>
      <c r="BI1076" s="47"/>
      <c r="BJ1076" s="47"/>
      <c r="BO1076" s="47"/>
      <c r="BP1076" s="47"/>
      <c r="BQ1076" s="49"/>
      <c r="BV1076" s="47"/>
      <c r="BW1076" s="47"/>
      <c r="BX1076" s="50"/>
      <c r="BY1076" s="47"/>
      <c r="CM1076" s="47"/>
      <c r="CR1076" s="47"/>
      <c r="CU1076" s="47"/>
    </row>
    <row r="1077" spans="1:99" x14ac:dyDescent="0.35">
      <c r="A1077" s="54" t="s">
        <v>1161</v>
      </c>
      <c r="B1077" s="55">
        <v>0</v>
      </c>
      <c r="C1077" s="55"/>
      <c r="D1077" s="56">
        <v>0.8</v>
      </c>
      <c r="E1077" s="56">
        <v>0.56999999999999995</v>
      </c>
      <c r="F1077" s="55">
        <v>4908</v>
      </c>
      <c r="G1077" s="55">
        <v>4570</v>
      </c>
      <c r="H1077" s="56">
        <v>0.08</v>
      </c>
      <c r="I1077" s="55">
        <v>13451</v>
      </c>
      <c r="J1077" s="55">
        <v>12429</v>
      </c>
      <c r="K1077" s="55">
        <v>16173</v>
      </c>
      <c r="L1077" s="55">
        <v>17326</v>
      </c>
      <c r="M1077" s="55"/>
      <c r="N1077" s="55"/>
      <c r="O1077" s="55">
        <v>9000</v>
      </c>
      <c r="P1077" s="55">
        <v>1750</v>
      </c>
      <c r="Q1077" s="55">
        <v>2861</v>
      </c>
      <c r="R1077" s="55">
        <v>11500</v>
      </c>
      <c r="S1077" s="55">
        <v>23800</v>
      </c>
      <c r="T1077" s="55">
        <v>95</v>
      </c>
      <c r="U1077" s="55">
        <v>304388941</v>
      </c>
      <c r="V1077" s="55">
        <v>5000</v>
      </c>
      <c r="W1077" s="55"/>
      <c r="X1077" s="55">
        <v>938909</v>
      </c>
      <c r="Y1077" s="47"/>
      <c r="Z1077" s="47"/>
      <c r="AA1077" s="47"/>
      <c r="AB1077" s="47"/>
      <c r="AQ1077" s="47"/>
      <c r="AV1077" s="47"/>
      <c r="BA1077" s="47"/>
      <c r="BB1077" s="47"/>
      <c r="BE1077" s="47"/>
      <c r="BF1077" s="47"/>
      <c r="BG1077" s="47"/>
      <c r="BH1077" s="47"/>
      <c r="BI1077" s="47"/>
      <c r="BO1077" s="47"/>
      <c r="BV1077" s="47"/>
      <c r="BX1077" s="50"/>
      <c r="CM1077" s="47"/>
      <c r="CR1077" s="47"/>
      <c r="CU1077" s="47"/>
    </row>
    <row r="1078" spans="1:99" x14ac:dyDescent="0.35">
      <c r="A1078" s="51" t="s">
        <v>1162</v>
      </c>
      <c r="B1078" s="52">
        <v>27788</v>
      </c>
      <c r="C1078" s="52">
        <v>37698</v>
      </c>
      <c r="D1078" s="53">
        <v>0.97</v>
      </c>
      <c r="E1078" s="53">
        <v>0.93</v>
      </c>
      <c r="F1078" s="52">
        <v>7749</v>
      </c>
      <c r="G1078" s="52">
        <v>7097</v>
      </c>
      <c r="H1078" s="53">
        <v>0.6</v>
      </c>
      <c r="I1078" s="52">
        <v>19592</v>
      </c>
      <c r="J1078" s="52">
        <v>10885</v>
      </c>
      <c r="K1078" s="52">
        <v>14336</v>
      </c>
      <c r="L1078" s="52">
        <v>19275</v>
      </c>
      <c r="M1078" s="52">
        <v>21055</v>
      </c>
      <c r="N1078" s="52">
        <v>24439</v>
      </c>
      <c r="O1078" s="52">
        <v>18750</v>
      </c>
      <c r="P1078" s="52">
        <v>4500</v>
      </c>
      <c r="Q1078" s="52">
        <v>7500</v>
      </c>
      <c r="R1078" s="52">
        <v>24282</v>
      </c>
      <c r="S1078" s="52">
        <v>29800</v>
      </c>
      <c r="T1078" s="52">
        <v>199</v>
      </c>
      <c r="U1078" s="52">
        <v>420011678</v>
      </c>
      <c r="V1078" s="52">
        <v>19193</v>
      </c>
      <c r="W1078" s="52">
        <v>282</v>
      </c>
      <c r="X1078" s="52">
        <v>86370272</v>
      </c>
      <c r="Y1078" s="47"/>
      <c r="Z1078" s="47"/>
      <c r="AA1078" s="47"/>
      <c r="AB1078" s="47"/>
      <c r="AC1078" s="47"/>
      <c r="AD1078" s="47"/>
      <c r="AE1078" s="47"/>
      <c r="AF1078" s="47"/>
      <c r="AG1078" s="47"/>
      <c r="AQ1078" s="47"/>
      <c r="AV1078" s="47"/>
      <c r="AW1078" s="47"/>
      <c r="AZ1078" s="47"/>
      <c r="BA1078" s="47"/>
      <c r="BB1078" s="47"/>
      <c r="BC1078" s="47"/>
      <c r="BD1078" s="47"/>
      <c r="BE1078" s="47"/>
      <c r="BF1078" s="47"/>
      <c r="BG1078" s="47"/>
      <c r="BH1078" s="47"/>
      <c r="BI1078" s="47"/>
      <c r="BJ1078" s="47"/>
      <c r="BO1078" s="47"/>
      <c r="BP1078" s="47"/>
      <c r="BV1078" s="47"/>
      <c r="BW1078" s="47"/>
      <c r="BX1078" s="50"/>
      <c r="CM1078" s="47"/>
      <c r="CR1078" s="47"/>
      <c r="CU1078" s="47"/>
    </row>
    <row r="1079" spans="1:99" x14ac:dyDescent="0.35">
      <c r="A1079" s="54" t="s">
        <v>1163</v>
      </c>
      <c r="B1079" s="55">
        <v>27509</v>
      </c>
      <c r="C1079" s="55">
        <v>37419</v>
      </c>
      <c r="D1079" s="56">
        <v>0.99</v>
      </c>
      <c r="E1079" s="56">
        <v>0.88</v>
      </c>
      <c r="F1079" s="55">
        <v>10709</v>
      </c>
      <c r="G1079" s="55">
        <v>10101</v>
      </c>
      <c r="H1079" s="56">
        <v>0.6</v>
      </c>
      <c r="I1079" s="55">
        <v>17376</v>
      </c>
      <c r="J1079" s="55">
        <v>9342</v>
      </c>
      <c r="K1079" s="55">
        <v>13087</v>
      </c>
      <c r="L1079" s="55">
        <v>17348</v>
      </c>
      <c r="M1079" s="55">
        <v>18515</v>
      </c>
      <c r="N1079" s="55">
        <v>23117</v>
      </c>
      <c r="O1079" s="55">
        <v>20880</v>
      </c>
      <c r="P1079" s="55">
        <v>4659</v>
      </c>
      <c r="Q1079" s="55">
        <v>8071</v>
      </c>
      <c r="R1079" s="55">
        <v>26898</v>
      </c>
      <c r="S1079" s="55">
        <v>32400</v>
      </c>
      <c r="T1079" s="55">
        <v>221</v>
      </c>
      <c r="U1079" s="55">
        <v>607691852</v>
      </c>
      <c r="V1079" s="55">
        <v>16351</v>
      </c>
      <c r="W1079" s="55">
        <v>221</v>
      </c>
      <c r="X1079" s="55">
        <v>105473741</v>
      </c>
      <c r="Y1079" s="47"/>
      <c r="Z1079" s="47"/>
      <c r="AA1079" s="47"/>
      <c r="AB1079" s="47"/>
      <c r="AC1079" s="47"/>
      <c r="AD1079" s="47"/>
      <c r="AE1079" s="47"/>
      <c r="AF1079" s="47"/>
      <c r="AG1079" s="47"/>
      <c r="AQ1079" s="47"/>
      <c r="AV1079" s="47"/>
      <c r="AW1079" s="47"/>
      <c r="AZ1079" s="47"/>
      <c r="BA1079" s="47"/>
      <c r="BB1079" s="47"/>
      <c r="BC1079" s="47"/>
      <c r="BD1079" s="47"/>
      <c r="BE1079" s="47"/>
      <c r="BF1079" s="47"/>
      <c r="BG1079" s="47"/>
      <c r="BH1079" s="47"/>
      <c r="BI1079" s="47"/>
      <c r="BJ1079" s="47"/>
      <c r="BO1079" s="47"/>
      <c r="BP1079" s="47"/>
      <c r="BQ1079" s="49"/>
      <c r="BV1079" s="47"/>
      <c r="BW1079" s="47"/>
      <c r="BX1079" s="50"/>
      <c r="CM1079" s="47"/>
      <c r="CR1079" s="47"/>
      <c r="CU1079" s="47"/>
    </row>
    <row r="1080" spans="1:99" x14ac:dyDescent="0.35">
      <c r="A1080" s="51" t="s">
        <v>1164</v>
      </c>
      <c r="B1080" s="52">
        <v>25118</v>
      </c>
      <c r="C1080" s="52">
        <v>36134</v>
      </c>
      <c r="D1080" s="53">
        <v>0.72</v>
      </c>
      <c r="E1080" s="53">
        <v>0.63</v>
      </c>
      <c r="F1080" s="52">
        <v>10363</v>
      </c>
      <c r="G1080" s="52">
        <v>8620</v>
      </c>
      <c r="H1080" s="53">
        <v>0.48</v>
      </c>
      <c r="I1080" s="52">
        <v>13858</v>
      </c>
      <c r="J1080" s="52">
        <v>10757</v>
      </c>
      <c r="K1080" s="52">
        <v>11484</v>
      </c>
      <c r="L1080" s="52">
        <v>14359</v>
      </c>
      <c r="M1080" s="52">
        <v>19094</v>
      </c>
      <c r="N1080" s="52">
        <v>21919</v>
      </c>
      <c r="O1080" s="52">
        <v>23409</v>
      </c>
      <c r="P1080" s="52">
        <v>4158</v>
      </c>
      <c r="Q1080" s="52">
        <v>6682</v>
      </c>
      <c r="R1080" s="52">
        <v>28500</v>
      </c>
      <c r="S1080" s="52">
        <v>40500</v>
      </c>
      <c r="T1080" s="52">
        <v>248</v>
      </c>
      <c r="U1080" s="52">
        <v>1037775655</v>
      </c>
      <c r="V1080" s="52">
        <v>13493</v>
      </c>
      <c r="W1080" s="52">
        <v>210</v>
      </c>
      <c r="X1080" s="52">
        <v>160416261</v>
      </c>
      <c r="Y1080" s="47"/>
      <c r="Z1080" s="47"/>
      <c r="AA1080" s="47"/>
      <c r="AB1080" s="47"/>
      <c r="AC1080" s="47"/>
      <c r="AD1080" s="47"/>
      <c r="AE1080" s="47"/>
      <c r="AF1080" s="47"/>
      <c r="AG1080" s="47"/>
      <c r="AQ1080" s="47"/>
      <c r="AV1080" s="47"/>
      <c r="AW1080" s="47"/>
      <c r="AZ1080" s="47"/>
      <c r="BA1080" s="47"/>
      <c r="BB1080" s="47"/>
      <c r="BC1080" s="47"/>
      <c r="BD1080" s="47"/>
      <c r="BE1080" s="47"/>
      <c r="BF1080" s="47"/>
      <c r="BG1080" s="47"/>
      <c r="BH1080" s="47"/>
      <c r="BI1080" s="47"/>
      <c r="BJ1080" s="47"/>
      <c r="BO1080" s="47"/>
      <c r="BP1080" s="47"/>
      <c r="BV1080" s="47"/>
      <c r="BW1080" s="47"/>
      <c r="BX1080" s="50"/>
      <c r="CM1080" s="47"/>
      <c r="CR1080" s="47"/>
      <c r="CU1080" s="47"/>
    </row>
    <row r="1081" spans="1:99" x14ac:dyDescent="0.35">
      <c r="A1081" s="54" t="s">
        <v>1165</v>
      </c>
      <c r="B1081" s="55" t="s">
        <v>84</v>
      </c>
      <c r="C1081" s="55">
        <v>71810</v>
      </c>
      <c r="D1081" s="56">
        <v>1</v>
      </c>
      <c r="E1081" s="56">
        <v>0.96</v>
      </c>
      <c r="F1081" s="55">
        <v>42150</v>
      </c>
      <c r="G1081" s="55">
        <v>40221</v>
      </c>
      <c r="H1081" s="56">
        <v>0.62</v>
      </c>
      <c r="I1081" s="55">
        <v>25756</v>
      </c>
      <c r="J1081" s="55">
        <v>21345</v>
      </c>
      <c r="K1081" s="55">
        <v>22720</v>
      </c>
      <c r="L1081" s="55">
        <v>22939</v>
      </c>
      <c r="M1081" s="55">
        <v>27436</v>
      </c>
      <c r="N1081" s="55">
        <v>33561</v>
      </c>
      <c r="O1081" s="55">
        <v>23250</v>
      </c>
      <c r="P1081" s="55">
        <v>4750</v>
      </c>
      <c r="Q1081" s="55">
        <v>6500</v>
      </c>
      <c r="R1081" s="55">
        <v>27250</v>
      </c>
      <c r="S1081" s="55">
        <v>36500</v>
      </c>
      <c r="T1081" s="55">
        <v>246</v>
      </c>
      <c r="U1081" s="55">
        <v>598376820</v>
      </c>
      <c r="V1081" s="55">
        <v>42488</v>
      </c>
      <c r="W1081" s="55">
        <v>676</v>
      </c>
      <c r="X1081" s="55">
        <v>70981377</v>
      </c>
      <c r="Y1081" s="47"/>
      <c r="Z1081" s="47"/>
      <c r="AA1081" s="47"/>
      <c r="AB1081" s="47"/>
      <c r="AC1081" s="47"/>
      <c r="AD1081" s="47"/>
      <c r="AE1081" s="47"/>
      <c r="AF1081" s="47"/>
      <c r="AG1081" s="47"/>
      <c r="AK1081" s="47"/>
      <c r="AL1081" s="47"/>
      <c r="AQ1081" s="47"/>
      <c r="AV1081" s="47"/>
      <c r="AW1081" s="47"/>
      <c r="AZ1081" s="47"/>
      <c r="BA1081" s="47"/>
      <c r="BB1081" s="47"/>
      <c r="BC1081" s="47"/>
      <c r="BD1081" s="47"/>
      <c r="BE1081" s="47"/>
      <c r="BF1081" s="47"/>
      <c r="BG1081" s="47"/>
      <c r="BH1081" s="47"/>
      <c r="BI1081" s="47"/>
      <c r="BJ1081" s="47"/>
      <c r="BO1081" s="47"/>
      <c r="BP1081" s="47"/>
      <c r="BV1081" s="47"/>
      <c r="BW1081" s="47"/>
      <c r="BX1081" s="50"/>
      <c r="BZ1081" s="47"/>
      <c r="CM1081" s="47"/>
      <c r="CR1081" s="47"/>
      <c r="CU1081" s="47"/>
    </row>
    <row r="1082" spans="1:99" x14ac:dyDescent="0.35">
      <c r="A1082" s="51" t="s">
        <v>1166</v>
      </c>
      <c r="B1082" s="52" t="s">
        <v>84</v>
      </c>
      <c r="C1082" s="52">
        <v>77954</v>
      </c>
      <c r="D1082" s="53">
        <v>0.99</v>
      </c>
      <c r="E1082" s="53">
        <v>0.96</v>
      </c>
      <c r="F1082" s="52">
        <v>31949</v>
      </c>
      <c r="G1082" s="52">
        <v>29819</v>
      </c>
      <c r="H1082" s="53">
        <v>0.56999999999999995</v>
      </c>
      <c r="I1082" s="52">
        <v>41689</v>
      </c>
      <c r="J1082" s="52">
        <v>26667</v>
      </c>
      <c r="K1082" s="52">
        <v>26070</v>
      </c>
      <c r="L1082" s="52">
        <v>32752</v>
      </c>
      <c r="M1082" s="52">
        <v>35451</v>
      </c>
      <c r="N1082" s="52">
        <v>45556</v>
      </c>
      <c r="O1082" s="52">
        <v>27000</v>
      </c>
      <c r="P1082" s="52">
        <v>5500</v>
      </c>
      <c r="Q1082" s="52">
        <v>16235</v>
      </c>
      <c r="R1082" s="52">
        <v>30250</v>
      </c>
      <c r="S1082" s="52">
        <v>33875</v>
      </c>
      <c r="T1082" s="52">
        <v>286</v>
      </c>
      <c r="U1082" s="52">
        <v>161453163</v>
      </c>
      <c r="V1082" s="52">
        <v>48217</v>
      </c>
      <c r="W1082" s="52">
        <v>735</v>
      </c>
      <c r="X1082" s="52">
        <v>62929162</v>
      </c>
      <c r="Y1082" s="47"/>
      <c r="Z1082" s="47"/>
      <c r="AA1082" s="47"/>
      <c r="AB1082" s="47"/>
      <c r="AC1082" s="47"/>
      <c r="AD1082" s="47"/>
      <c r="AE1082" s="47"/>
      <c r="AF1082" s="47"/>
      <c r="AG1082" s="47"/>
      <c r="AQ1082" s="47"/>
      <c r="AV1082" s="47"/>
      <c r="AW1082" s="47"/>
      <c r="AZ1082" s="47"/>
      <c r="BA1082" s="47"/>
      <c r="BB1082" s="47"/>
      <c r="BC1082" s="47"/>
      <c r="BD1082" s="47"/>
      <c r="BE1082" s="47"/>
      <c r="BF1082" s="47"/>
      <c r="BG1082" s="47"/>
      <c r="BH1082" s="47"/>
      <c r="BI1082" s="47"/>
      <c r="BJ1082" s="47"/>
      <c r="BO1082" s="47"/>
      <c r="BP1082" s="47"/>
      <c r="BQ1082" s="49"/>
      <c r="BV1082" s="47"/>
      <c r="BW1082" s="47"/>
      <c r="BX1082" s="50"/>
      <c r="BY1082" s="47"/>
      <c r="BZ1082" s="47"/>
      <c r="CM1082" s="47"/>
      <c r="CR1082" s="47"/>
      <c r="CU1082" s="47"/>
    </row>
    <row r="1083" spans="1:99" x14ac:dyDescent="0.35">
      <c r="A1083" s="54" t="s">
        <v>1167</v>
      </c>
      <c r="B1083" s="55" t="s">
        <v>84</v>
      </c>
      <c r="C1083" s="55">
        <v>58518</v>
      </c>
      <c r="D1083" s="56">
        <v>1</v>
      </c>
      <c r="E1083" s="56">
        <v>0.89</v>
      </c>
      <c r="F1083" s="55">
        <v>28258</v>
      </c>
      <c r="G1083" s="55">
        <v>25842</v>
      </c>
      <c r="H1083" s="56">
        <v>0.54</v>
      </c>
      <c r="I1083" s="55">
        <v>27600</v>
      </c>
      <c r="J1083" s="55">
        <v>18283</v>
      </c>
      <c r="K1083" s="55">
        <v>23357</v>
      </c>
      <c r="L1083" s="55">
        <v>27138</v>
      </c>
      <c r="M1083" s="55">
        <v>29574</v>
      </c>
      <c r="N1083" s="55">
        <v>30648</v>
      </c>
      <c r="O1083" s="55">
        <v>26000</v>
      </c>
      <c r="P1083" s="55">
        <v>5500</v>
      </c>
      <c r="Q1083" s="55">
        <v>9375</v>
      </c>
      <c r="R1083" s="55">
        <v>27000</v>
      </c>
      <c r="S1083" s="55">
        <v>36029</v>
      </c>
      <c r="T1083" s="55">
        <v>276</v>
      </c>
      <c r="U1083" s="55">
        <v>277003228</v>
      </c>
      <c r="V1083" s="55">
        <v>42112</v>
      </c>
      <c r="W1083" s="55">
        <v>703</v>
      </c>
      <c r="X1083" s="55">
        <v>146338729</v>
      </c>
      <c r="Y1083" s="47"/>
      <c r="Z1083" s="47"/>
      <c r="AA1083" s="47"/>
      <c r="AB1083" s="47"/>
      <c r="AC1083" s="47"/>
      <c r="AD1083" s="47"/>
      <c r="AE1083" s="47"/>
      <c r="AF1083" s="47"/>
      <c r="AG1083" s="47"/>
      <c r="AQ1083" s="47"/>
      <c r="AV1083" s="47"/>
      <c r="AW1083" s="47"/>
      <c r="AZ1083" s="47"/>
      <c r="BA1083" s="47"/>
      <c r="BB1083" s="47"/>
      <c r="BC1083" s="47"/>
      <c r="BD1083" s="47"/>
      <c r="BE1083" s="47"/>
      <c r="BF1083" s="47"/>
      <c r="BG1083" s="47"/>
      <c r="BH1083" s="47"/>
      <c r="BI1083" s="47"/>
      <c r="BJ1083" s="47"/>
      <c r="BO1083" s="47"/>
      <c r="BP1083" s="47"/>
      <c r="BQ1083" s="49"/>
      <c r="BV1083" s="47"/>
      <c r="BW1083" s="47"/>
      <c r="BX1083" s="50"/>
      <c r="CM1083" s="47"/>
      <c r="CR1083" s="47"/>
      <c r="CU1083" s="47"/>
    </row>
    <row r="1084" spans="1:99" x14ac:dyDescent="0.35">
      <c r="A1084" s="51" t="s">
        <v>1168</v>
      </c>
      <c r="B1084" s="52" t="s">
        <v>84</v>
      </c>
      <c r="C1084" s="52">
        <v>28052</v>
      </c>
      <c r="D1084" s="53">
        <v>0.85</v>
      </c>
      <c r="E1084" s="53">
        <v>0.93</v>
      </c>
      <c r="F1084" s="52">
        <v>12049</v>
      </c>
      <c r="G1084" s="52">
        <v>10997</v>
      </c>
      <c r="H1084" s="53">
        <v>0.61</v>
      </c>
      <c r="I1084" s="52">
        <v>15574</v>
      </c>
      <c r="J1084" s="52">
        <v>15446</v>
      </c>
      <c r="K1084" s="52">
        <v>15874</v>
      </c>
      <c r="L1084" s="52">
        <v>17667</v>
      </c>
      <c r="M1084" s="52">
        <v>24823</v>
      </c>
      <c r="N1084" s="52">
        <v>16894</v>
      </c>
      <c r="O1084" s="52">
        <v>29067</v>
      </c>
      <c r="P1084" s="52">
        <v>3500</v>
      </c>
      <c r="Q1084" s="52">
        <v>5500</v>
      </c>
      <c r="R1084" s="52">
        <v>27011</v>
      </c>
      <c r="S1084" s="52">
        <v>41000</v>
      </c>
      <c r="T1084" s="52">
        <v>308</v>
      </c>
      <c r="U1084" s="52">
        <v>181735692</v>
      </c>
      <c r="V1084" s="52">
        <v>13000</v>
      </c>
      <c r="W1084" s="52">
        <v>178</v>
      </c>
      <c r="X1084" s="52">
        <v>19370229</v>
      </c>
      <c r="Y1084" s="47"/>
      <c r="Z1084" s="47"/>
      <c r="AA1084" s="47"/>
      <c r="AB1084" s="47"/>
      <c r="AC1084" s="47"/>
      <c r="AD1084" s="47"/>
      <c r="AE1084" s="47"/>
      <c r="AF1084" s="47"/>
      <c r="AG1084" s="47"/>
      <c r="AQ1084" s="47"/>
      <c r="AV1084" s="47"/>
      <c r="AW1084" s="47"/>
      <c r="AZ1084" s="47"/>
      <c r="BA1084" s="47"/>
      <c r="BD1084" s="47"/>
      <c r="BE1084" s="47"/>
      <c r="BF1084" s="47"/>
      <c r="BG1084" s="47"/>
      <c r="BH1084" s="47"/>
      <c r="BJ1084" s="47"/>
      <c r="BO1084" s="47"/>
      <c r="BP1084" s="47"/>
      <c r="BV1084" s="47"/>
      <c r="BW1084" s="47"/>
      <c r="BX1084" s="50"/>
      <c r="CM1084" s="47"/>
      <c r="CR1084" s="47"/>
      <c r="CU1084" s="47"/>
    </row>
    <row r="1085" spans="1:99" x14ac:dyDescent="0.35">
      <c r="A1085" s="54" t="s">
        <v>1169</v>
      </c>
      <c r="B1085" s="55">
        <v>34976</v>
      </c>
      <c r="C1085" s="55">
        <v>42710</v>
      </c>
      <c r="D1085" s="56">
        <v>0.94</v>
      </c>
      <c r="E1085" s="56">
        <v>0.69</v>
      </c>
      <c r="F1085" s="55">
        <v>11635</v>
      </c>
      <c r="G1085" s="55">
        <v>10329</v>
      </c>
      <c r="H1085" s="56">
        <v>0.57999999999999996</v>
      </c>
      <c r="I1085" s="55">
        <v>18515</v>
      </c>
      <c r="J1085" s="55">
        <v>11870</v>
      </c>
      <c r="K1085" s="55">
        <v>11789</v>
      </c>
      <c r="L1085" s="55">
        <v>14352</v>
      </c>
      <c r="M1085" s="55">
        <v>23842</v>
      </c>
      <c r="N1085" s="55">
        <v>25497</v>
      </c>
      <c r="O1085" s="55">
        <v>20500</v>
      </c>
      <c r="P1085" s="55">
        <v>5000</v>
      </c>
      <c r="Q1085" s="55">
        <v>9500</v>
      </c>
      <c r="R1085" s="55">
        <v>26298</v>
      </c>
      <c r="S1085" s="55">
        <v>31000</v>
      </c>
      <c r="T1085" s="55">
        <v>217</v>
      </c>
      <c r="U1085" s="55">
        <v>564992042</v>
      </c>
      <c r="V1085" s="55">
        <v>18864</v>
      </c>
      <c r="W1085" s="55">
        <v>262</v>
      </c>
      <c r="X1085" s="55">
        <v>84638333</v>
      </c>
      <c r="Y1085" s="47"/>
      <c r="Z1085" s="47"/>
      <c r="AA1085" s="47"/>
      <c r="AB1085" s="47"/>
      <c r="AC1085" s="47"/>
      <c r="AD1085" s="47"/>
      <c r="AE1085" s="47"/>
      <c r="AF1085" s="47"/>
      <c r="AG1085" s="47"/>
      <c r="AQ1085" s="47"/>
      <c r="AV1085" s="47"/>
      <c r="AW1085" s="47"/>
      <c r="AZ1085" s="47"/>
      <c r="BA1085" s="47"/>
      <c r="BB1085" s="47"/>
      <c r="BD1085" s="47"/>
      <c r="BE1085" s="47"/>
      <c r="BF1085" s="47"/>
      <c r="BG1085" s="47"/>
      <c r="BH1085" s="47"/>
      <c r="BI1085" s="47"/>
      <c r="BJ1085" s="47"/>
      <c r="BO1085" s="47"/>
      <c r="BP1085" s="47"/>
      <c r="BV1085" s="47"/>
      <c r="BW1085" s="47"/>
      <c r="BX1085" s="50"/>
      <c r="CM1085" s="47"/>
      <c r="CR1085" s="47"/>
      <c r="CU1085" s="47"/>
    </row>
    <row r="1086" spans="1:99" x14ac:dyDescent="0.35">
      <c r="A1086" s="51" t="s">
        <v>1170</v>
      </c>
      <c r="B1086" s="52" t="s">
        <v>84</v>
      </c>
      <c r="C1086" s="52">
        <v>69600</v>
      </c>
      <c r="D1086" s="53">
        <v>1</v>
      </c>
      <c r="E1086" s="53">
        <v>0.98</v>
      </c>
      <c r="F1086" s="52">
        <v>34710</v>
      </c>
      <c r="G1086" s="52">
        <v>30810</v>
      </c>
      <c r="H1086" s="53">
        <v>0.69</v>
      </c>
      <c r="I1086" s="52">
        <v>31021</v>
      </c>
      <c r="J1086" s="52">
        <v>18779</v>
      </c>
      <c r="K1086" s="52">
        <v>21378</v>
      </c>
      <c r="L1086" s="52">
        <v>22086</v>
      </c>
      <c r="M1086" s="52">
        <v>25337</v>
      </c>
      <c r="N1086" s="52">
        <v>34714</v>
      </c>
      <c r="O1086" s="52">
        <v>25000</v>
      </c>
      <c r="P1086" s="52">
        <v>5500</v>
      </c>
      <c r="Q1086" s="52">
        <v>16588</v>
      </c>
      <c r="R1086" s="52">
        <v>27000</v>
      </c>
      <c r="S1086" s="52">
        <v>27000</v>
      </c>
      <c r="T1086" s="52">
        <v>265</v>
      </c>
      <c r="U1086" s="52">
        <v>109631224</v>
      </c>
      <c r="V1086" s="52">
        <v>52800</v>
      </c>
      <c r="W1086" s="52">
        <v>712</v>
      </c>
      <c r="X1086" s="52">
        <v>65916959</v>
      </c>
      <c r="Y1086" s="47"/>
      <c r="Z1086" s="47"/>
      <c r="AA1086" s="47"/>
      <c r="AB1086" s="47"/>
      <c r="AC1086" s="47"/>
      <c r="AD1086" s="47"/>
      <c r="AE1086" s="47"/>
      <c r="AF1086" s="47"/>
      <c r="AG1086" s="47"/>
      <c r="AQ1086" s="47"/>
      <c r="AV1086" s="47"/>
      <c r="AW1086" s="47"/>
      <c r="AZ1086" s="47"/>
      <c r="BA1086" s="47"/>
      <c r="BB1086" s="47"/>
      <c r="BC1086" s="47"/>
      <c r="BD1086" s="47"/>
      <c r="BE1086" s="47"/>
      <c r="BF1086" s="47"/>
      <c r="BG1086" s="47"/>
      <c r="BH1086" s="47"/>
      <c r="BJ1086" s="47"/>
      <c r="BO1086" s="47"/>
      <c r="BP1086" s="47"/>
      <c r="BV1086" s="47"/>
      <c r="BW1086" s="47"/>
      <c r="BX1086" s="50"/>
      <c r="CM1086" s="47"/>
      <c r="CR1086" s="47"/>
      <c r="CU1086" s="47"/>
    </row>
    <row r="1087" spans="1:99" x14ac:dyDescent="0.35">
      <c r="A1087" s="54" t="s">
        <v>1171</v>
      </c>
      <c r="B1087" s="55">
        <v>30518</v>
      </c>
      <c r="C1087" s="55">
        <v>48438</v>
      </c>
      <c r="D1087" s="56">
        <v>0.82</v>
      </c>
      <c r="E1087" s="56">
        <v>0.72</v>
      </c>
      <c r="F1087" s="55">
        <v>11584</v>
      </c>
      <c r="G1087" s="55">
        <v>10225</v>
      </c>
      <c r="H1087" s="56">
        <v>0.43</v>
      </c>
      <c r="I1087" s="55">
        <v>17213</v>
      </c>
      <c r="J1087" s="55">
        <v>11773</v>
      </c>
      <c r="K1087" s="55">
        <v>14412</v>
      </c>
      <c r="L1087" s="55">
        <v>19957</v>
      </c>
      <c r="M1087" s="55">
        <v>22757</v>
      </c>
      <c r="N1087" s="55">
        <v>25427</v>
      </c>
      <c r="O1087" s="55">
        <v>18228</v>
      </c>
      <c r="P1087" s="55">
        <v>4366</v>
      </c>
      <c r="Q1087" s="55">
        <v>7500</v>
      </c>
      <c r="R1087" s="55">
        <v>25000</v>
      </c>
      <c r="S1087" s="55">
        <v>30805</v>
      </c>
      <c r="T1087" s="55">
        <v>193</v>
      </c>
      <c r="U1087" s="55">
        <v>1377287000</v>
      </c>
      <c r="V1087" s="55">
        <v>16261</v>
      </c>
      <c r="W1087" s="55">
        <v>214</v>
      </c>
      <c r="X1087" s="55">
        <v>66833930</v>
      </c>
      <c r="Y1087" s="47"/>
      <c r="Z1087" s="47"/>
      <c r="AA1087" s="47"/>
      <c r="AB1087" s="47"/>
      <c r="AC1087" s="47"/>
      <c r="AD1087" s="47"/>
      <c r="AE1087" s="47"/>
      <c r="AF1087" s="47"/>
      <c r="AG1087" s="47"/>
      <c r="AQ1087" s="47"/>
      <c r="AV1087" s="47"/>
      <c r="AW1087" s="47"/>
      <c r="AZ1087" s="47"/>
      <c r="BA1087" s="47"/>
      <c r="BB1087" s="47"/>
      <c r="BC1087" s="47"/>
      <c r="BD1087" s="47"/>
      <c r="BE1087" s="47"/>
      <c r="BF1087" s="47"/>
      <c r="BG1087" s="47"/>
      <c r="BH1087" s="47"/>
      <c r="BI1087" s="47"/>
      <c r="BJ1087" s="47"/>
      <c r="BO1087" s="47"/>
      <c r="BP1087" s="47"/>
      <c r="BQ1087" s="49"/>
      <c r="BV1087" s="47"/>
      <c r="BW1087" s="47"/>
      <c r="BX1087" s="50"/>
      <c r="CM1087" s="47"/>
      <c r="CR1087" s="47"/>
      <c r="CU1087" s="47"/>
    </row>
    <row r="1088" spans="1:99" x14ac:dyDescent="0.35">
      <c r="A1088" s="51" t="s">
        <v>1172</v>
      </c>
      <c r="B1088" s="52" t="s">
        <v>84</v>
      </c>
      <c r="C1088" s="52">
        <v>65464</v>
      </c>
      <c r="D1088" s="53">
        <v>0.97</v>
      </c>
      <c r="E1088" s="53">
        <v>0.92</v>
      </c>
      <c r="F1088" s="52">
        <v>27856</v>
      </c>
      <c r="G1088" s="52">
        <v>25800</v>
      </c>
      <c r="H1088" s="53">
        <v>0.6</v>
      </c>
      <c r="I1088" s="52">
        <v>32270</v>
      </c>
      <c r="J1088" s="52">
        <v>23300</v>
      </c>
      <c r="K1088" s="52">
        <v>23217</v>
      </c>
      <c r="L1088" s="52">
        <v>24273</v>
      </c>
      <c r="M1088" s="52">
        <v>28086</v>
      </c>
      <c r="N1088" s="52">
        <v>33750</v>
      </c>
      <c r="O1088" s="52">
        <v>26889</v>
      </c>
      <c r="P1088" s="52">
        <v>5500</v>
      </c>
      <c r="Q1088" s="52">
        <v>8287</v>
      </c>
      <c r="R1088" s="52">
        <v>27000</v>
      </c>
      <c r="S1088" s="52">
        <v>34804</v>
      </c>
      <c r="T1088" s="52">
        <v>285</v>
      </c>
      <c r="U1088" s="52">
        <v>900279799</v>
      </c>
      <c r="V1088" s="52">
        <v>33237</v>
      </c>
      <c r="W1088" s="52">
        <v>474</v>
      </c>
      <c r="X1088" s="52">
        <v>104629700</v>
      </c>
      <c r="Y1088" s="47"/>
      <c r="Z1088" s="47"/>
      <c r="AA1088" s="47"/>
      <c r="AB1088" s="47"/>
      <c r="AC1088" s="47"/>
      <c r="AD1088" s="47"/>
      <c r="AE1088" s="47"/>
      <c r="AF1088" s="47"/>
      <c r="AG1088" s="47"/>
      <c r="AQ1088" s="47"/>
      <c r="AV1088" s="47"/>
      <c r="AW1088" s="47"/>
      <c r="AZ1088" s="47"/>
      <c r="BA1088" s="47"/>
      <c r="BB1088" s="47"/>
      <c r="BC1088" s="47"/>
      <c r="BD1088" s="47"/>
      <c r="BE1088" s="47"/>
      <c r="BF1088" s="47"/>
      <c r="BG1088" s="47"/>
      <c r="BH1088" s="47"/>
      <c r="BI1088" s="47"/>
      <c r="BJ1088" s="47"/>
      <c r="BO1088" s="47"/>
      <c r="BP1088" s="47"/>
      <c r="BQ1088" s="49"/>
      <c r="BV1088" s="47"/>
      <c r="BW1088" s="47"/>
      <c r="BX1088" s="50"/>
      <c r="CM1088" s="47"/>
      <c r="CR1088" s="47"/>
      <c r="CU1088" s="47"/>
    </row>
    <row r="1089" spans="1:99" x14ac:dyDescent="0.35">
      <c r="A1089" s="54" t="s">
        <v>1173</v>
      </c>
      <c r="B1089" s="55">
        <v>24053</v>
      </c>
      <c r="C1089" s="55">
        <v>33845</v>
      </c>
      <c r="D1089" s="56">
        <v>0.84</v>
      </c>
      <c r="E1089" s="56">
        <v>0.7</v>
      </c>
      <c r="F1089" s="55">
        <v>9096</v>
      </c>
      <c r="G1089" s="55">
        <v>7694</v>
      </c>
      <c r="H1089" s="56">
        <v>0.5</v>
      </c>
      <c r="I1089" s="55">
        <v>13130</v>
      </c>
      <c r="J1089" s="55">
        <v>10305</v>
      </c>
      <c r="K1089" s="55">
        <v>12867</v>
      </c>
      <c r="L1089" s="55">
        <v>14596</v>
      </c>
      <c r="M1089" s="55">
        <v>16356</v>
      </c>
      <c r="N1089" s="55">
        <v>19497</v>
      </c>
      <c r="O1089" s="55">
        <v>15900</v>
      </c>
      <c r="P1089" s="55">
        <v>2251</v>
      </c>
      <c r="Q1089" s="55">
        <v>4215</v>
      </c>
      <c r="R1089" s="55">
        <v>17500</v>
      </c>
      <c r="S1089" s="55">
        <v>28000</v>
      </c>
      <c r="T1089" s="55">
        <v>169</v>
      </c>
      <c r="U1089" s="55">
        <v>218778926</v>
      </c>
      <c r="V1089" s="55">
        <v>7152</v>
      </c>
      <c r="W1089" s="55">
        <v>91</v>
      </c>
      <c r="X1089" s="55">
        <v>4645485</v>
      </c>
      <c r="Y1089" s="47"/>
      <c r="Z1089" s="47"/>
      <c r="AA1089" s="47"/>
      <c r="AB1089" s="47"/>
      <c r="AC1089" s="47"/>
      <c r="AD1089" s="47"/>
      <c r="AE1089" s="47"/>
      <c r="AF1089" s="47"/>
      <c r="AG1089" s="47"/>
      <c r="AV1089" s="47"/>
      <c r="AW1089" s="47"/>
      <c r="AZ1089" s="47"/>
      <c r="BA1089" s="47"/>
      <c r="BB1089" s="47"/>
      <c r="BD1089" s="47"/>
      <c r="BE1089" s="47"/>
      <c r="BF1089" s="47"/>
      <c r="BG1089" s="47"/>
      <c r="BH1089" s="47"/>
      <c r="BJ1089" s="47"/>
      <c r="BO1089" s="47"/>
      <c r="BP1089" s="47"/>
      <c r="BV1089" s="47"/>
      <c r="BW1089" s="47"/>
      <c r="BX1089" s="50"/>
      <c r="CM1089" s="47"/>
      <c r="CR1089" s="47"/>
      <c r="CU1089" s="47"/>
    </row>
    <row r="1090" spans="1:99" x14ac:dyDescent="0.35">
      <c r="A1090" s="51" t="s">
        <v>1174</v>
      </c>
      <c r="B1090" s="52">
        <v>29106</v>
      </c>
      <c r="C1090" s="52">
        <v>46946</v>
      </c>
      <c r="D1090" s="53">
        <v>0.95</v>
      </c>
      <c r="E1090" s="53">
        <v>0.8</v>
      </c>
      <c r="F1090" s="52">
        <v>11485</v>
      </c>
      <c r="G1090" s="52">
        <v>10782</v>
      </c>
      <c r="H1090" s="53">
        <v>0.59</v>
      </c>
      <c r="I1090" s="52">
        <v>17714</v>
      </c>
      <c r="J1090" s="52">
        <v>11445</v>
      </c>
      <c r="K1090" s="52">
        <v>14048</v>
      </c>
      <c r="L1090" s="52">
        <v>18606</v>
      </c>
      <c r="M1090" s="52">
        <v>19911</v>
      </c>
      <c r="N1090" s="52">
        <v>23434</v>
      </c>
      <c r="O1090" s="52">
        <v>19500</v>
      </c>
      <c r="P1090" s="52">
        <v>4500</v>
      </c>
      <c r="Q1090" s="52">
        <v>7500</v>
      </c>
      <c r="R1090" s="52">
        <v>25360</v>
      </c>
      <c r="S1090" s="52">
        <v>30748</v>
      </c>
      <c r="T1090" s="52">
        <v>207</v>
      </c>
      <c r="U1090" s="52">
        <v>1130897391</v>
      </c>
      <c r="V1090" s="52">
        <v>18830</v>
      </c>
      <c r="W1090" s="52">
        <v>255</v>
      </c>
      <c r="X1090" s="52">
        <v>173111019</v>
      </c>
      <c r="Y1090" s="47"/>
      <c r="Z1090" s="47"/>
      <c r="AA1090" s="47"/>
      <c r="AB1090" s="47"/>
      <c r="AC1090" s="47"/>
      <c r="AD1090" s="47"/>
      <c r="AE1090" s="47"/>
      <c r="AF1090" s="47"/>
      <c r="AG1090" s="47"/>
      <c r="AQ1090" s="47"/>
      <c r="AV1090" s="47"/>
      <c r="AW1090" s="47"/>
      <c r="AZ1090" s="47"/>
      <c r="BA1090" s="47"/>
      <c r="BB1090" s="47"/>
      <c r="BC1090" s="47"/>
      <c r="BD1090" s="47"/>
      <c r="BE1090" s="47"/>
      <c r="BF1090" s="47"/>
      <c r="BG1090" s="47"/>
      <c r="BH1090" s="47"/>
      <c r="BI1090" s="47"/>
      <c r="BJ1090" s="47"/>
      <c r="BO1090" s="47"/>
      <c r="BP1090" s="47"/>
      <c r="BQ1090" s="49"/>
      <c r="BV1090" s="47"/>
      <c r="BW1090" s="47"/>
      <c r="BX1090" s="50"/>
      <c r="CM1090" s="47"/>
      <c r="CR1090" s="47"/>
      <c r="CU1090" s="47"/>
    </row>
    <row r="1091" spans="1:99" x14ac:dyDescent="0.35">
      <c r="A1091" s="54" t="s">
        <v>1175</v>
      </c>
      <c r="B1091" s="55">
        <v>26047</v>
      </c>
      <c r="C1091" s="55">
        <v>35957</v>
      </c>
      <c r="D1091" s="56">
        <v>0.95</v>
      </c>
      <c r="E1091" s="56">
        <v>0.83</v>
      </c>
      <c r="F1091" s="55">
        <v>10794</v>
      </c>
      <c r="G1091" s="55">
        <v>10517</v>
      </c>
      <c r="H1091" s="56">
        <v>0.71</v>
      </c>
      <c r="I1091" s="55">
        <v>15795</v>
      </c>
      <c r="J1091" s="55">
        <v>9728</v>
      </c>
      <c r="K1091" s="55">
        <v>12892</v>
      </c>
      <c r="L1091" s="55">
        <v>15821</v>
      </c>
      <c r="M1091" s="55">
        <v>17382</v>
      </c>
      <c r="N1091" s="55">
        <v>19844</v>
      </c>
      <c r="O1091" s="55">
        <v>24250</v>
      </c>
      <c r="P1091" s="55">
        <v>5000</v>
      </c>
      <c r="Q1091" s="55">
        <v>9250</v>
      </c>
      <c r="R1091" s="55">
        <v>27000</v>
      </c>
      <c r="S1091" s="55">
        <v>31972</v>
      </c>
      <c r="T1091" s="55">
        <v>257</v>
      </c>
      <c r="U1091" s="55">
        <v>363025161</v>
      </c>
      <c r="V1091" s="55">
        <v>14290</v>
      </c>
      <c r="W1091" s="55">
        <v>207</v>
      </c>
      <c r="X1091" s="55">
        <v>42400164</v>
      </c>
      <c r="Y1091" s="47"/>
      <c r="Z1091" s="47"/>
      <c r="AA1091" s="47"/>
      <c r="AB1091" s="47"/>
      <c r="AC1091" s="47"/>
      <c r="AD1091" s="47"/>
      <c r="AE1091" s="47"/>
      <c r="AF1091" s="47"/>
      <c r="AG1091" s="47"/>
      <c r="AQ1091" s="47"/>
      <c r="AV1091" s="47"/>
      <c r="AW1091" s="47"/>
      <c r="AZ1091" s="47"/>
      <c r="BA1091" s="47"/>
      <c r="BB1091" s="47"/>
      <c r="BC1091" s="47"/>
      <c r="BD1091" s="47"/>
      <c r="BE1091" s="47"/>
      <c r="BF1091" s="47"/>
      <c r="BG1091" s="47"/>
      <c r="BH1091" s="47"/>
      <c r="BI1091" s="47"/>
      <c r="BJ1091" s="47"/>
      <c r="BO1091" s="47"/>
      <c r="BP1091" s="47"/>
      <c r="BQ1091" s="49"/>
      <c r="BV1091" s="47"/>
      <c r="BW1091" s="47"/>
      <c r="BX1091" s="50"/>
      <c r="CM1091" s="47"/>
      <c r="CR1091" s="47"/>
      <c r="CU1091" s="47"/>
    </row>
    <row r="1092" spans="1:99" x14ac:dyDescent="0.35">
      <c r="A1092" s="51" t="s">
        <v>1176</v>
      </c>
      <c r="B1092" s="52">
        <v>28541</v>
      </c>
      <c r="C1092" s="52">
        <v>38451</v>
      </c>
      <c r="D1092" s="53">
        <v>0.73</v>
      </c>
      <c r="E1092" s="53">
        <v>0.72</v>
      </c>
      <c r="F1092" s="52">
        <v>10312</v>
      </c>
      <c r="G1092" s="52">
        <v>10822</v>
      </c>
      <c r="H1092" s="53">
        <v>0.51</v>
      </c>
      <c r="I1092" s="52">
        <v>19434</v>
      </c>
      <c r="J1092" s="52">
        <v>13804</v>
      </c>
      <c r="K1092" s="52">
        <v>17108</v>
      </c>
      <c r="L1092" s="52">
        <v>21116</v>
      </c>
      <c r="M1092" s="52">
        <v>22164</v>
      </c>
      <c r="N1092" s="52">
        <v>26340</v>
      </c>
      <c r="O1092" s="52">
        <v>21067</v>
      </c>
      <c r="P1092" s="52">
        <v>4750</v>
      </c>
      <c r="Q1092" s="52">
        <v>8250</v>
      </c>
      <c r="R1092" s="52">
        <v>26000</v>
      </c>
      <c r="S1092" s="52">
        <v>31499</v>
      </c>
      <c r="T1092" s="52">
        <v>223</v>
      </c>
      <c r="U1092" s="52">
        <v>254956645</v>
      </c>
      <c r="V1092" s="52">
        <v>25746</v>
      </c>
      <c r="W1092" s="52">
        <v>372</v>
      </c>
      <c r="X1092" s="52">
        <v>83963171</v>
      </c>
      <c r="Y1092" s="47"/>
      <c r="Z1092" s="47"/>
      <c r="AA1092" s="47"/>
      <c r="AB1092" s="47"/>
      <c r="AC1092" s="47"/>
      <c r="AD1092" s="47"/>
      <c r="AE1092" s="47"/>
      <c r="AF1092" s="47"/>
      <c r="AG1092" s="47"/>
      <c r="AQ1092" s="47"/>
      <c r="AV1092" s="47"/>
      <c r="AW1092" s="47"/>
      <c r="AZ1092" s="47"/>
      <c r="BA1092" s="47"/>
      <c r="BB1092" s="47"/>
      <c r="BC1092" s="47"/>
      <c r="BD1092" s="47"/>
      <c r="BE1092" s="47"/>
      <c r="BF1092" s="47"/>
      <c r="BG1092" s="47"/>
      <c r="BH1092" s="47"/>
      <c r="BI1092" s="47"/>
      <c r="BJ1092" s="47"/>
      <c r="BO1092" s="47"/>
      <c r="BP1092" s="47"/>
      <c r="BV1092" s="47"/>
      <c r="BW1092" s="47"/>
      <c r="BX1092" s="50"/>
      <c r="CM1092" s="47"/>
      <c r="CR1092" s="47"/>
      <c r="CU1092" s="47"/>
    </row>
    <row r="1093" spans="1:99" x14ac:dyDescent="0.35">
      <c r="A1093" s="54" t="s">
        <v>1177</v>
      </c>
      <c r="B1093" s="55">
        <v>27046</v>
      </c>
      <c r="C1093" s="55">
        <v>36956</v>
      </c>
      <c r="D1093" s="56">
        <v>0.81</v>
      </c>
      <c r="E1093" s="56">
        <v>0.71</v>
      </c>
      <c r="F1093" s="55">
        <v>9833</v>
      </c>
      <c r="G1093" s="55">
        <v>8977</v>
      </c>
      <c r="H1093" s="56">
        <v>0.67</v>
      </c>
      <c r="I1093" s="55">
        <v>16261</v>
      </c>
      <c r="J1093" s="55">
        <v>11017</v>
      </c>
      <c r="K1093" s="55">
        <v>12844</v>
      </c>
      <c r="L1093" s="55">
        <v>17393</v>
      </c>
      <c r="M1093" s="55">
        <v>18846</v>
      </c>
      <c r="N1093" s="55">
        <v>21646</v>
      </c>
      <c r="O1093" s="55">
        <v>20000</v>
      </c>
      <c r="P1093" s="55">
        <v>4000</v>
      </c>
      <c r="Q1093" s="55">
        <v>7500</v>
      </c>
      <c r="R1093" s="55">
        <v>25000</v>
      </c>
      <c r="S1093" s="55">
        <v>30900</v>
      </c>
      <c r="T1093" s="55">
        <v>212</v>
      </c>
      <c r="U1093" s="55">
        <v>660858876</v>
      </c>
      <c r="V1093" s="55">
        <v>13530</v>
      </c>
      <c r="W1093" s="55">
        <v>182</v>
      </c>
      <c r="X1093" s="55">
        <v>46089357</v>
      </c>
      <c r="Y1093" s="47"/>
      <c r="Z1093" s="47"/>
      <c r="AA1093" s="47"/>
      <c r="AB1093" s="47"/>
      <c r="AC1093" s="47"/>
      <c r="AD1093" s="47"/>
      <c r="AE1093" s="47"/>
      <c r="AF1093" s="47"/>
      <c r="AG1093" s="47"/>
      <c r="AQ1093" s="47"/>
      <c r="AV1093" s="47"/>
      <c r="AW1093" s="47"/>
      <c r="AZ1093" s="47"/>
      <c r="BA1093" s="47"/>
      <c r="BB1093" s="47"/>
      <c r="BC1093" s="47"/>
      <c r="BD1093" s="47"/>
      <c r="BE1093" s="47"/>
      <c r="BF1093" s="47"/>
      <c r="BG1093" s="47"/>
      <c r="BH1093" s="47"/>
      <c r="BI1093" s="47"/>
      <c r="BJ1093" s="47"/>
      <c r="BO1093" s="47"/>
      <c r="BP1093" s="47"/>
      <c r="BV1093" s="47"/>
      <c r="BW1093" s="47"/>
      <c r="BX1093" s="50"/>
      <c r="CM1093" s="47"/>
      <c r="CR1093" s="47"/>
      <c r="CU1093" s="47"/>
    </row>
    <row r="1094" spans="1:99" x14ac:dyDescent="0.35">
      <c r="A1094" s="51" t="s">
        <v>1178</v>
      </c>
      <c r="B1094" s="52">
        <v>27698</v>
      </c>
      <c r="C1094" s="52">
        <v>37608</v>
      </c>
      <c r="D1094" s="53">
        <v>0.92</v>
      </c>
      <c r="E1094" s="53">
        <v>0.86</v>
      </c>
      <c r="F1094" s="52">
        <v>10756</v>
      </c>
      <c r="G1094" s="52">
        <v>10035</v>
      </c>
      <c r="H1094" s="53">
        <v>0.57999999999999996</v>
      </c>
      <c r="I1094" s="52">
        <v>13812</v>
      </c>
      <c r="J1094" s="52">
        <v>10617</v>
      </c>
      <c r="K1094" s="52">
        <v>12959</v>
      </c>
      <c r="L1094" s="52">
        <v>17129</v>
      </c>
      <c r="M1094" s="52">
        <v>18834</v>
      </c>
      <c r="N1094" s="52">
        <v>21204</v>
      </c>
      <c r="O1094" s="52">
        <v>21028</v>
      </c>
      <c r="P1094" s="52">
        <v>3500</v>
      </c>
      <c r="Q1094" s="52">
        <v>5500</v>
      </c>
      <c r="R1094" s="52">
        <v>24840</v>
      </c>
      <c r="S1094" s="52">
        <v>32500</v>
      </c>
      <c r="T1094" s="52">
        <v>223</v>
      </c>
      <c r="U1094" s="52">
        <v>844604095</v>
      </c>
      <c r="V1094" s="52">
        <v>10507</v>
      </c>
      <c r="W1094" s="52">
        <v>142</v>
      </c>
      <c r="X1094" s="52">
        <v>48004583</v>
      </c>
      <c r="Y1094" s="47"/>
      <c r="Z1094" s="47"/>
      <c r="AA1094" s="47"/>
      <c r="AB1094" s="47"/>
      <c r="AC1094" s="47"/>
      <c r="AD1094" s="47"/>
      <c r="AE1094" s="47"/>
      <c r="AF1094" s="47"/>
      <c r="AG1094" s="47"/>
      <c r="AQ1094" s="47"/>
      <c r="AV1094" s="47"/>
      <c r="AW1094" s="47"/>
      <c r="AZ1094" s="47"/>
      <c r="BA1094" s="47"/>
      <c r="BB1094" s="47"/>
      <c r="BC1094" s="47"/>
      <c r="BD1094" s="47"/>
      <c r="BE1094" s="47"/>
      <c r="BF1094" s="47"/>
      <c r="BG1094" s="47"/>
      <c r="BH1094" s="47"/>
      <c r="BJ1094" s="47"/>
      <c r="BO1094" s="47"/>
      <c r="BP1094" s="47"/>
      <c r="BQ1094" s="49"/>
      <c r="BV1094" s="47"/>
      <c r="BW1094" s="47"/>
      <c r="BX1094" s="50"/>
      <c r="CM1094" s="47"/>
      <c r="CR1094" s="47"/>
      <c r="CU1094" s="47"/>
    </row>
    <row r="1095" spans="1:99" x14ac:dyDescent="0.35">
      <c r="A1095" s="54" t="s">
        <v>1179</v>
      </c>
      <c r="B1095" s="55">
        <v>26632</v>
      </c>
      <c r="C1095" s="55">
        <v>36542</v>
      </c>
      <c r="D1095" s="56">
        <v>0.86</v>
      </c>
      <c r="E1095" s="56">
        <v>0.69</v>
      </c>
      <c r="F1095" s="55">
        <v>8089</v>
      </c>
      <c r="G1095" s="55">
        <v>8798</v>
      </c>
      <c r="H1095" s="56">
        <v>0.61</v>
      </c>
      <c r="I1095" s="55">
        <v>19557</v>
      </c>
      <c r="J1095" s="55">
        <v>10705</v>
      </c>
      <c r="K1095" s="55">
        <v>13843</v>
      </c>
      <c r="L1095" s="55">
        <v>17285</v>
      </c>
      <c r="M1095" s="55">
        <v>19100</v>
      </c>
      <c r="N1095" s="55">
        <v>23987</v>
      </c>
      <c r="O1095" s="55">
        <v>19500</v>
      </c>
      <c r="P1095" s="55">
        <v>4500</v>
      </c>
      <c r="Q1095" s="55">
        <v>7500</v>
      </c>
      <c r="R1095" s="55">
        <v>27000</v>
      </c>
      <c r="S1095" s="55">
        <v>31490</v>
      </c>
      <c r="T1095" s="55">
        <v>207</v>
      </c>
      <c r="U1095" s="55">
        <v>224391718</v>
      </c>
      <c r="V1095" s="55">
        <v>18868</v>
      </c>
      <c r="W1095" s="55">
        <v>249</v>
      </c>
      <c r="X1095" s="55">
        <v>51596061</v>
      </c>
      <c r="Y1095" s="47"/>
      <c r="Z1095" s="47"/>
      <c r="AA1095" s="47"/>
      <c r="AB1095" s="47"/>
      <c r="AC1095" s="47"/>
      <c r="AD1095" s="47"/>
      <c r="AE1095" s="47"/>
      <c r="AF1095" s="47"/>
      <c r="AG1095" s="47"/>
      <c r="AL1095" s="47"/>
      <c r="AQ1095" s="47"/>
      <c r="AV1095" s="47"/>
      <c r="AW1095" s="47"/>
      <c r="AZ1095" s="47"/>
      <c r="BA1095" s="47"/>
      <c r="BB1095" s="47"/>
      <c r="BC1095" s="47"/>
      <c r="BD1095" s="47"/>
      <c r="BE1095" s="47"/>
      <c r="BF1095" s="47"/>
      <c r="BG1095" s="47"/>
      <c r="BH1095" s="47"/>
      <c r="BI1095" s="47"/>
      <c r="BJ1095" s="47"/>
      <c r="BO1095" s="47"/>
      <c r="BP1095" s="47"/>
      <c r="BQ1095" s="49"/>
      <c r="BV1095" s="47"/>
      <c r="BW1095" s="47"/>
      <c r="BX1095" s="50"/>
      <c r="CM1095" s="47"/>
      <c r="CR1095" s="47"/>
      <c r="CU1095" s="47"/>
    </row>
    <row r="1096" spans="1:99" x14ac:dyDescent="0.35">
      <c r="A1096" s="51" t="s">
        <v>1180</v>
      </c>
      <c r="B1096" s="52">
        <v>24358</v>
      </c>
      <c r="C1096" s="52">
        <v>34268</v>
      </c>
      <c r="D1096" s="53">
        <v>0.85</v>
      </c>
      <c r="E1096" s="53">
        <v>0.72</v>
      </c>
      <c r="F1096" s="52">
        <v>10768</v>
      </c>
      <c r="G1096" s="52">
        <v>9966</v>
      </c>
      <c r="H1096" s="53">
        <v>0.32</v>
      </c>
      <c r="I1096" s="52">
        <v>12329</v>
      </c>
      <c r="J1096" s="52">
        <v>8048</v>
      </c>
      <c r="K1096" s="52">
        <v>9253</v>
      </c>
      <c r="L1096" s="52">
        <v>14096</v>
      </c>
      <c r="M1096" s="52">
        <v>16315</v>
      </c>
      <c r="N1096" s="52">
        <v>19233</v>
      </c>
      <c r="O1096" s="52">
        <v>14997</v>
      </c>
      <c r="P1096" s="52">
        <v>3500</v>
      </c>
      <c r="Q1096" s="52">
        <v>6500</v>
      </c>
      <c r="R1096" s="52">
        <v>21820</v>
      </c>
      <c r="S1096" s="52">
        <v>29900</v>
      </c>
      <c r="T1096" s="52">
        <v>159</v>
      </c>
      <c r="U1096" s="52">
        <v>242588171</v>
      </c>
      <c r="V1096" s="52">
        <v>9000</v>
      </c>
      <c r="W1096" s="52">
        <v>117</v>
      </c>
      <c r="X1096" s="52">
        <v>11855988</v>
      </c>
      <c r="Y1096" s="47"/>
      <c r="Z1096" s="47"/>
      <c r="AA1096" s="47"/>
      <c r="AB1096" s="47"/>
      <c r="AC1096" s="47"/>
      <c r="AD1096" s="47"/>
      <c r="AE1096" s="47"/>
      <c r="AF1096" s="47"/>
      <c r="AG1096" s="47"/>
      <c r="AK1096" s="47"/>
      <c r="AQ1096" s="47"/>
      <c r="AV1096" s="47"/>
      <c r="AW1096" s="47"/>
      <c r="AZ1096" s="47"/>
      <c r="BA1096" s="47"/>
      <c r="BB1096" s="47"/>
      <c r="BC1096" s="47"/>
      <c r="BD1096" s="47"/>
      <c r="BE1096" s="47"/>
      <c r="BF1096" s="47"/>
      <c r="BG1096" s="47"/>
      <c r="BH1096" s="47"/>
      <c r="BI1096" s="47"/>
      <c r="BJ1096" s="47"/>
      <c r="BO1096" s="47"/>
      <c r="BP1096" s="47"/>
      <c r="BV1096" s="47"/>
      <c r="BW1096" s="47"/>
      <c r="BX1096" s="50"/>
      <c r="CM1096" s="47"/>
      <c r="CR1096" s="47"/>
      <c r="CU1096" s="47"/>
    </row>
    <row r="1097" spans="1:99" x14ac:dyDescent="0.35">
      <c r="A1097" s="54" t="s">
        <v>1181</v>
      </c>
      <c r="B1097" s="55">
        <v>28331</v>
      </c>
      <c r="C1097" s="55">
        <v>38241</v>
      </c>
      <c r="D1097" s="56">
        <v>0.99</v>
      </c>
      <c r="E1097" s="56">
        <v>0.99</v>
      </c>
      <c r="F1097" s="55">
        <v>10667</v>
      </c>
      <c r="G1097" s="55">
        <v>8355</v>
      </c>
      <c r="H1097" s="56">
        <v>0.66</v>
      </c>
      <c r="I1097" s="55">
        <v>17625</v>
      </c>
      <c r="J1097" s="55">
        <v>11044</v>
      </c>
      <c r="K1097" s="55">
        <v>13902</v>
      </c>
      <c r="L1097" s="55">
        <v>17164</v>
      </c>
      <c r="M1097" s="55">
        <v>19074</v>
      </c>
      <c r="N1097" s="55">
        <v>22935</v>
      </c>
      <c r="O1097" s="55">
        <v>21196</v>
      </c>
      <c r="P1097" s="55">
        <v>4232</v>
      </c>
      <c r="Q1097" s="55">
        <v>8250</v>
      </c>
      <c r="R1097" s="55">
        <v>26062</v>
      </c>
      <c r="S1097" s="55">
        <v>31000</v>
      </c>
      <c r="T1097" s="55">
        <v>225</v>
      </c>
      <c r="U1097" s="55">
        <v>420390920</v>
      </c>
      <c r="V1097" s="55">
        <v>17000</v>
      </c>
      <c r="W1097" s="55">
        <v>268</v>
      </c>
      <c r="X1097" s="55">
        <v>42715440</v>
      </c>
      <c r="Y1097" s="47"/>
      <c r="Z1097" s="47"/>
      <c r="AA1097" s="47"/>
      <c r="AB1097" s="47"/>
      <c r="AC1097" s="47"/>
      <c r="AD1097" s="47"/>
      <c r="AE1097" s="47"/>
      <c r="AF1097" s="47"/>
      <c r="AG1097" s="47"/>
      <c r="AK1097" s="47"/>
      <c r="AQ1097" s="47"/>
      <c r="AV1097" s="47"/>
      <c r="AW1097" s="47"/>
      <c r="AZ1097" s="47"/>
      <c r="BA1097" s="47"/>
      <c r="BB1097" s="47"/>
      <c r="BC1097" s="47"/>
      <c r="BD1097" s="47"/>
      <c r="BE1097" s="47"/>
      <c r="BF1097" s="47"/>
      <c r="BG1097" s="47"/>
      <c r="BH1097" s="47"/>
      <c r="BI1097" s="47"/>
      <c r="BJ1097" s="47"/>
      <c r="BO1097" s="47"/>
      <c r="BP1097" s="47"/>
      <c r="BQ1097" s="49"/>
      <c r="BV1097" s="47"/>
      <c r="BW1097" s="47"/>
      <c r="BX1097" s="50"/>
      <c r="CM1097" s="47"/>
      <c r="CR1097" s="47"/>
      <c r="CU1097" s="47"/>
    </row>
    <row r="1098" spans="1:99" x14ac:dyDescent="0.35">
      <c r="A1098" s="51" t="s">
        <v>1182</v>
      </c>
      <c r="B1098" s="52">
        <v>26052</v>
      </c>
      <c r="C1098" s="52">
        <v>35962</v>
      </c>
      <c r="D1098" s="53">
        <v>0.93</v>
      </c>
      <c r="E1098" s="53">
        <v>0.87</v>
      </c>
      <c r="F1098" s="52">
        <v>11632</v>
      </c>
      <c r="G1098" s="52">
        <v>11893</v>
      </c>
      <c r="H1098" s="53">
        <v>0.69</v>
      </c>
      <c r="I1098" s="52">
        <v>15310</v>
      </c>
      <c r="J1098" s="52">
        <v>10906</v>
      </c>
      <c r="K1098" s="52">
        <v>11952</v>
      </c>
      <c r="L1098" s="52">
        <v>15552</v>
      </c>
      <c r="M1098" s="52">
        <v>16197</v>
      </c>
      <c r="N1098" s="52">
        <v>19744</v>
      </c>
      <c r="O1098" s="52">
        <v>24250</v>
      </c>
      <c r="P1098" s="52">
        <v>3822</v>
      </c>
      <c r="Q1098" s="52">
        <v>7500</v>
      </c>
      <c r="R1098" s="52">
        <v>27000</v>
      </c>
      <c r="S1098" s="52">
        <v>32895</v>
      </c>
      <c r="T1098" s="52">
        <v>257</v>
      </c>
      <c r="U1098" s="52">
        <v>359765222</v>
      </c>
      <c r="V1098" s="52">
        <v>13200</v>
      </c>
      <c r="W1098" s="52">
        <v>223</v>
      </c>
      <c r="X1098" s="52">
        <v>56811418</v>
      </c>
      <c r="Y1098" s="47"/>
      <c r="Z1098" s="47"/>
      <c r="AA1098" s="47"/>
      <c r="AB1098" s="47"/>
      <c r="AC1098" s="47"/>
      <c r="AD1098" s="47"/>
      <c r="AE1098" s="47"/>
      <c r="AF1098" s="47"/>
      <c r="AG1098" s="47"/>
      <c r="AQ1098" s="47"/>
      <c r="AV1098" s="47"/>
      <c r="AW1098" s="47"/>
      <c r="AZ1098" s="47"/>
      <c r="BA1098" s="47"/>
      <c r="BB1098" s="47"/>
      <c r="BC1098" s="47"/>
      <c r="BD1098" s="47"/>
      <c r="BE1098" s="47"/>
      <c r="BF1098" s="47"/>
      <c r="BG1098" s="47"/>
      <c r="BH1098" s="47"/>
      <c r="BI1098" s="47"/>
      <c r="BJ1098" s="47"/>
      <c r="BO1098" s="47"/>
      <c r="BP1098" s="47"/>
      <c r="BV1098" s="47"/>
      <c r="BW1098" s="47"/>
      <c r="BX1098" s="50"/>
      <c r="CM1098" s="47"/>
      <c r="CR1098" s="47"/>
      <c r="CU1098" s="47"/>
    </row>
    <row r="1099" spans="1:99" x14ac:dyDescent="0.35">
      <c r="A1099" s="54" t="s">
        <v>1183</v>
      </c>
      <c r="B1099" s="55">
        <v>28054</v>
      </c>
      <c r="C1099" s="55">
        <v>37964</v>
      </c>
      <c r="D1099" s="56">
        <v>0.96</v>
      </c>
      <c r="E1099" s="56">
        <v>0.94</v>
      </c>
      <c r="F1099" s="55">
        <v>10040</v>
      </c>
      <c r="G1099" s="55">
        <v>9252</v>
      </c>
      <c r="H1099" s="56">
        <v>0.63</v>
      </c>
      <c r="I1099" s="55">
        <v>17602</v>
      </c>
      <c r="J1099" s="55">
        <v>11426</v>
      </c>
      <c r="K1099" s="55">
        <v>14296</v>
      </c>
      <c r="L1099" s="55">
        <v>19178</v>
      </c>
      <c r="M1099" s="55">
        <v>19274</v>
      </c>
      <c r="N1099" s="55">
        <v>23421</v>
      </c>
      <c r="O1099" s="55">
        <v>16023</v>
      </c>
      <c r="P1099" s="55">
        <v>2750</v>
      </c>
      <c r="Q1099" s="55">
        <v>5500</v>
      </c>
      <c r="R1099" s="55">
        <v>19858</v>
      </c>
      <c r="S1099" s="55">
        <v>29424</v>
      </c>
      <c r="T1099" s="55">
        <v>170</v>
      </c>
      <c r="U1099" s="55">
        <v>146833350</v>
      </c>
      <c r="V1099" s="55">
        <v>13666</v>
      </c>
      <c r="W1099" s="55">
        <v>246</v>
      </c>
      <c r="X1099" s="55">
        <v>41913794</v>
      </c>
      <c r="Y1099" s="47"/>
      <c r="Z1099" s="47"/>
      <c r="AA1099" s="47"/>
      <c r="AB1099" s="47"/>
      <c r="AC1099" s="47"/>
      <c r="AD1099" s="47"/>
      <c r="AE1099" s="47"/>
      <c r="AF1099" s="47"/>
      <c r="AG1099" s="47"/>
      <c r="AQ1099" s="47"/>
      <c r="AV1099" s="47"/>
      <c r="AW1099" s="47"/>
      <c r="AZ1099" s="47"/>
      <c r="BA1099" s="47"/>
      <c r="BB1099" s="47"/>
      <c r="BD1099" s="47"/>
      <c r="BE1099" s="47"/>
      <c r="BF1099" s="47"/>
      <c r="BG1099" s="47"/>
      <c r="BH1099" s="47"/>
      <c r="BI1099" s="47"/>
      <c r="BJ1099" s="47"/>
      <c r="BO1099" s="47"/>
      <c r="BP1099" s="47"/>
      <c r="BV1099" s="47"/>
      <c r="BW1099" s="47"/>
      <c r="BX1099" s="50"/>
      <c r="CM1099" s="47"/>
      <c r="CR1099" s="47"/>
      <c r="CU1099" s="47"/>
    </row>
    <row r="1100" spans="1:99" x14ac:dyDescent="0.35">
      <c r="A1100" s="51" t="s">
        <v>1184</v>
      </c>
      <c r="B1100" s="52">
        <v>28816</v>
      </c>
      <c r="C1100" s="52">
        <v>40466</v>
      </c>
      <c r="D1100" s="53">
        <v>0.89</v>
      </c>
      <c r="E1100" s="53">
        <v>0.81</v>
      </c>
      <c r="F1100" s="52">
        <v>8713</v>
      </c>
      <c r="G1100" s="52">
        <v>8496</v>
      </c>
      <c r="H1100" s="53">
        <v>0.53</v>
      </c>
      <c r="I1100" s="52">
        <v>20928</v>
      </c>
      <c r="J1100" s="52">
        <v>11892</v>
      </c>
      <c r="K1100" s="52">
        <v>13801</v>
      </c>
      <c r="L1100" s="52">
        <v>20035</v>
      </c>
      <c r="M1100" s="52">
        <v>21818</v>
      </c>
      <c r="N1100" s="52">
        <v>23932</v>
      </c>
      <c r="O1100" s="52">
        <v>11000</v>
      </c>
      <c r="P1100" s="52">
        <v>4535</v>
      </c>
      <c r="Q1100" s="52">
        <v>7500</v>
      </c>
      <c r="R1100" s="52">
        <v>25485</v>
      </c>
      <c r="S1100" s="52">
        <v>29743</v>
      </c>
      <c r="T1100" s="52">
        <v>117</v>
      </c>
      <c r="U1100" s="52">
        <v>90478730</v>
      </c>
      <c r="V1100" s="52">
        <v>17661</v>
      </c>
      <c r="W1100" s="52">
        <v>137</v>
      </c>
      <c r="X1100" s="52">
        <v>18792873</v>
      </c>
      <c r="Y1100" s="47"/>
      <c r="Z1100" s="47"/>
      <c r="AA1100" s="47"/>
      <c r="AB1100" s="47"/>
      <c r="AC1100" s="47"/>
      <c r="AD1100" s="47"/>
      <c r="AE1100" s="47"/>
      <c r="AF1100" s="47"/>
      <c r="AG1100" s="47"/>
      <c r="AQ1100" s="47"/>
      <c r="AV1100" s="47"/>
      <c r="AW1100" s="47"/>
      <c r="AZ1100" s="47"/>
      <c r="BA1100" s="47"/>
      <c r="BB1100" s="47"/>
      <c r="BC1100" s="47"/>
      <c r="BD1100" s="47"/>
      <c r="BE1100" s="47"/>
      <c r="BF1100" s="47"/>
      <c r="BG1100" s="47"/>
      <c r="BH1100" s="47"/>
      <c r="BI1100" s="47"/>
      <c r="BJ1100" s="47"/>
      <c r="BO1100" s="47"/>
      <c r="BP1100" s="47"/>
      <c r="BQ1100" s="49"/>
      <c r="BV1100" s="47"/>
      <c r="BW1100" s="47"/>
      <c r="BX1100" s="50"/>
      <c r="CM1100" s="47"/>
      <c r="CR1100" s="47"/>
      <c r="CU1100" s="47"/>
    </row>
    <row r="1101" spans="1:99" x14ac:dyDescent="0.35">
      <c r="A1101" s="54" t="s">
        <v>1185</v>
      </c>
      <c r="B1101" s="55">
        <v>26028</v>
      </c>
      <c r="C1101" s="55">
        <v>33108</v>
      </c>
      <c r="D1101" s="56">
        <v>0.99</v>
      </c>
      <c r="E1101" s="56">
        <v>0.92</v>
      </c>
      <c r="F1101" s="55">
        <v>8830</v>
      </c>
      <c r="G1101" s="55">
        <v>9630</v>
      </c>
      <c r="H1101" s="56">
        <v>0.72</v>
      </c>
      <c r="I1101" s="55">
        <v>17262</v>
      </c>
      <c r="J1101" s="55">
        <v>11440</v>
      </c>
      <c r="K1101" s="55">
        <v>13994</v>
      </c>
      <c r="L1101" s="55">
        <v>17142</v>
      </c>
      <c r="M1101" s="55">
        <v>18806</v>
      </c>
      <c r="N1101" s="55">
        <v>21750</v>
      </c>
      <c r="O1101" s="55">
        <v>13750</v>
      </c>
      <c r="P1101" s="55">
        <v>2750</v>
      </c>
      <c r="Q1101" s="55">
        <v>5500</v>
      </c>
      <c r="R1101" s="55">
        <v>18500</v>
      </c>
      <c r="S1101" s="55">
        <v>27250</v>
      </c>
      <c r="T1101" s="55">
        <v>146</v>
      </c>
      <c r="U1101" s="55">
        <v>224839792</v>
      </c>
      <c r="V1101" s="55">
        <v>14584</v>
      </c>
      <c r="W1101" s="55">
        <v>255</v>
      </c>
      <c r="X1101" s="55">
        <v>41041085</v>
      </c>
      <c r="Y1101" s="47"/>
      <c r="Z1101" s="47"/>
      <c r="AA1101" s="47"/>
      <c r="AB1101" s="47"/>
      <c r="AC1101" s="47"/>
      <c r="AD1101" s="47"/>
      <c r="AE1101" s="47"/>
      <c r="AF1101" s="47"/>
      <c r="AG1101" s="47"/>
      <c r="AQ1101" s="47"/>
      <c r="AV1101" s="47"/>
      <c r="AW1101" s="47"/>
      <c r="AZ1101" s="47"/>
      <c r="BA1101" s="47"/>
      <c r="BB1101" s="47"/>
      <c r="BD1101" s="47"/>
      <c r="BE1101" s="47"/>
      <c r="BF1101" s="47"/>
      <c r="BG1101" s="47"/>
      <c r="BH1101" s="47"/>
      <c r="BI1101" s="47"/>
      <c r="BJ1101" s="47"/>
      <c r="BO1101" s="47"/>
      <c r="BP1101" s="47"/>
      <c r="BV1101" s="47"/>
      <c r="BW1101" s="47"/>
      <c r="BX1101" s="50"/>
      <c r="CM1101" s="47"/>
      <c r="CR1101" s="47"/>
      <c r="CU1101" s="47"/>
    </row>
    <row r="1102" spans="1:99" x14ac:dyDescent="0.35">
      <c r="A1102" s="51" t="s">
        <v>1186</v>
      </c>
      <c r="B1102" s="52">
        <v>26994</v>
      </c>
      <c r="C1102" s="52">
        <v>31424</v>
      </c>
      <c r="D1102" s="53">
        <v>0.87</v>
      </c>
      <c r="E1102" s="53">
        <v>0.8</v>
      </c>
      <c r="F1102" s="52">
        <v>10081</v>
      </c>
      <c r="G1102" s="52">
        <v>9376</v>
      </c>
      <c r="H1102" s="53">
        <v>0.68</v>
      </c>
      <c r="I1102" s="52">
        <v>14049</v>
      </c>
      <c r="J1102" s="52">
        <v>9311</v>
      </c>
      <c r="K1102" s="52">
        <v>12819</v>
      </c>
      <c r="L1102" s="52">
        <v>15782</v>
      </c>
      <c r="M1102" s="52">
        <v>18410</v>
      </c>
      <c r="N1102" s="52">
        <v>21337</v>
      </c>
      <c r="O1102" s="52">
        <v>20000</v>
      </c>
      <c r="P1102" s="52">
        <v>3216</v>
      </c>
      <c r="Q1102" s="52">
        <v>5500</v>
      </c>
      <c r="R1102" s="52">
        <v>24500</v>
      </c>
      <c r="S1102" s="52">
        <v>33514</v>
      </c>
      <c r="T1102" s="52">
        <v>212</v>
      </c>
      <c r="U1102" s="52">
        <v>256146782</v>
      </c>
      <c r="V1102" s="52">
        <v>12085</v>
      </c>
      <c r="W1102" s="52">
        <v>200</v>
      </c>
      <c r="X1102" s="52">
        <v>44992996</v>
      </c>
      <c r="Y1102" s="47"/>
      <c r="Z1102" s="47"/>
      <c r="AA1102" s="47"/>
      <c r="AB1102" s="47"/>
      <c r="AC1102" s="47"/>
      <c r="AD1102" s="47"/>
      <c r="AE1102" s="47"/>
      <c r="AF1102" s="47"/>
      <c r="AG1102" s="47"/>
      <c r="AQ1102" s="47"/>
      <c r="AV1102" s="47"/>
      <c r="AW1102" s="47"/>
      <c r="AZ1102" s="47"/>
      <c r="BA1102" s="47"/>
      <c r="BB1102" s="47"/>
      <c r="BC1102" s="47"/>
      <c r="BD1102" s="47"/>
      <c r="BE1102" s="47"/>
      <c r="BF1102" s="47"/>
      <c r="BG1102" s="47"/>
      <c r="BH1102" s="47"/>
      <c r="BI1102" s="47"/>
      <c r="BJ1102" s="47"/>
      <c r="BO1102" s="47"/>
      <c r="BP1102" s="47"/>
      <c r="BV1102" s="47"/>
      <c r="BW1102" s="47"/>
      <c r="BX1102" s="50"/>
      <c r="CM1102" s="47"/>
      <c r="CR1102" s="47"/>
      <c r="CU1102" s="47"/>
    </row>
    <row r="1103" spans="1:99" x14ac:dyDescent="0.35">
      <c r="A1103" s="54" t="s">
        <v>1187</v>
      </c>
      <c r="B1103" s="55">
        <v>26924</v>
      </c>
      <c r="C1103" s="55">
        <v>30694</v>
      </c>
      <c r="D1103" s="56">
        <v>0.81</v>
      </c>
      <c r="E1103" s="56">
        <v>0.75</v>
      </c>
      <c r="F1103" s="55">
        <v>11098</v>
      </c>
      <c r="G1103" s="55">
        <v>10390</v>
      </c>
      <c r="H1103" s="56">
        <v>0.66</v>
      </c>
      <c r="I1103" s="55">
        <v>16314</v>
      </c>
      <c r="J1103" s="55">
        <v>12002</v>
      </c>
      <c r="K1103" s="55">
        <v>14598</v>
      </c>
      <c r="L1103" s="55">
        <v>18771</v>
      </c>
      <c r="M1103" s="55">
        <v>20418</v>
      </c>
      <c r="N1103" s="55">
        <v>24589</v>
      </c>
      <c r="O1103" s="55">
        <v>15180</v>
      </c>
      <c r="P1103" s="55">
        <v>2930</v>
      </c>
      <c r="Q1103" s="55">
        <v>5500</v>
      </c>
      <c r="R1103" s="55">
        <v>18866</v>
      </c>
      <c r="S1103" s="55">
        <v>27000</v>
      </c>
      <c r="T1103" s="55">
        <v>161</v>
      </c>
      <c r="U1103" s="55">
        <v>189337095</v>
      </c>
      <c r="V1103" s="55">
        <v>13611</v>
      </c>
      <c r="W1103" s="55">
        <v>212</v>
      </c>
      <c r="X1103" s="55">
        <v>43229095</v>
      </c>
      <c r="Y1103" s="47"/>
      <c r="Z1103" s="47"/>
      <c r="AA1103" s="47"/>
      <c r="AB1103" s="47"/>
      <c r="AC1103" s="47"/>
      <c r="AD1103" s="47"/>
      <c r="AE1103" s="47"/>
      <c r="AF1103" s="47"/>
      <c r="AG1103" s="47"/>
      <c r="AK1103" s="47"/>
      <c r="AQ1103" s="47"/>
      <c r="AV1103" s="47"/>
      <c r="AW1103" s="47"/>
      <c r="AZ1103" s="47"/>
      <c r="BA1103" s="47"/>
      <c r="BB1103" s="47"/>
      <c r="BD1103" s="47"/>
      <c r="BE1103" s="47"/>
      <c r="BF1103" s="47"/>
      <c r="BG1103" s="47"/>
      <c r="BH1103" s="47"/>
      <c r="BI1103" s="47"/>
      <c r="BJ1103" s="47"/>
      <c r="BO1103" s="47"/>
      <c r="BP1103" s="47"/>
      <c r="BQ1103" s="49"/>
      <c r="BV1103" s="47"/>
      <c r="BW1103" s="47"/>
      <c r="BX1103" s="50"/>
      <c r="CM1103" s="47"/>
      <c r="CR1103" s="47"/>
      <c r="CU1103" s="47"/>
    </row>
    <row r="1104" spans="1:99" x14ac:dyDescent="0.35">
      <c r="A1104" s="51" t="s">
        <v>1188</v>
      </c>
      <c r="B1104" s="52">
        <v>26570</v>
      </c>
      <c r="C1104" s="52">
        <v>36480</v>
      </c>
      <c r="D1104" s="53">
        <v>0.73</v>
      </c>
      <c r="E1104" s="53">
        <v>0.68</v>
      </c>
      <c r="F1104" s="52">
        <v>9369</v>
      </c>
      <c r="G1104" s="52">
        <v>9300</v>
      </c>
      <c r="H1104" s="53">
        <v>0.67</v>
      </c>
      <c r="I1104" s="52">
        <v>18304</v>
      </c>
      <c r="J1104" s="52">
        <v>11822</v>
      </c>
      <c r="K1104" s="52">
        <v>14605</v>
      </c>
      <c r="L1104" s="52">
        <v>18365</v>
      </c>
      <c r="M1104" s="52">
        <v>19485</v>
      </c>
      <c r="N1104" s="52">
        <v>23382</v>
      </c>
      <c r="O1104" s="52">
        <v>21500</v>
      </c>
      <c r="P1104" s="52">
        <v>3750</v>
      </c>
      <c r="Q1104" s="52">
        <v>7500</v>
      </c>
      <c r="R1104" s="52">
        <v>26614</v>
      </c>
      <c r="S1104" s="52">
        <v>30138</v>
      </c>
      <c r="T1104" s="52">
        <v>228</v>
      </c>
      <c r="U1104" s="52">
        <v>485254048</v>
      </c>
      <c r="V1104" s="52">
        <v>19768</v>
      </c>
      <c r="W1104" s="52">
        <v>283</v>
      </c>
      <c r="X1104" s="52">
        <v>76879552</v>
      </c>
      <c r="Y1104" s="47"/>
      <c r="Z1104" s="47"/>
      <c r="AA1104" s="47"/>
      <c r="AB1104" s="47"/>
      <c r="AC1104" s="47"/>
      <c r="AD1104" s="47"/>
      <c r="AE1104" s="47"/>
      <c r="AF1104" s="47"/>
      <c r="AG1104" s="47"/>
      <c r="AQ1104" s="47"/>
      <c r="AV1104" s="47"/>
      <c r="AW1104" s="47"/>
      <c r="AZ1104" s="47"/>
      <c r="BA1104" s="47"/>
      <c r="BB1104" s="47"/>
      <c r="BC1104" s="47"/>
      <c r="BD1104" s="47"/>
      <c r="BE1104" s="47"/>
      <c r="BF1104" s="47"/>
      <c r="BG1104" s="47"/>
      <c r="BH1104" s="47"/>
      <c r="BI1104" s="47"/>
      <c r="BJ1104" s="47"/>
      <c r="BO1104" s="47"/>
      <c r="BP1104" s="47"/>
      <c r="BQ1104" s="49"/>
      <c r="BV1104" s="47"/>
      <c r="BW1104" s="47"/>
      <c r="BX1104" s="50"/>
      <c r="CM1104" s="47"/>
      <c r="CR1104" s="47"/>
      <c r="CU1104" s="47"/>
    </row>
    <row r="1105" spans="1:99" x14ac:dyDescent="0.35">
      <c r="A1105" s="54" t="s">
        <v>1189</v>
      </c>
      <c r="B1105" s="55">
        <v>28880</v>
      </c>
      <c r="C1105" s="55">
        <v>38790</v>
      </c>
      <c r="D1105" s="56">
        <v>0.66</v>
      </c>
      <c r="E1105" s="56">
        <v>0.55000000000000004</v>
      </c>
      <c r="F1105" s="55">
        <v>8012</v>
      </c>
      <c r="G1105" s="55">
        <v>8419</v>
      </c>
      <c r="H1105" s="56">
        <v>0.53</v>
      </c>
      <c r="I1105" s="55">
        <v>19712</v>
      </c>
      <c r="J1105" s="55">
        <v>11780</v>
      </c>
      <c r="K1105" s="55">
        <v>16280</v>
      </c>
      <c r="L1105" s="55">
        <v>19554</v>
      </c>
      <c r="M1105" s="55">
        <v>22796</v>
      </c>
      <c r="N1105" s="55">
        <v>25783</v>
      </c>
      <c r="O1105" s="55">
        <v>23250</v>
      </c>
      <c r="P1105" s="55">
        <v>5500</v>
      </c>
      <c r="Q1105" s="55">
        <v>9250</v>
      </c>
      <c r="R1105" s="55">
        <v>27000</v>
      </c>
      <c r="S1105" s="55">
        <v>36125</v>
      </c>
      <c r="T1105" s="55">
        <v>246</v>
      </c>
      <c r="U1105" s="55">
        <v>71638117</v>
      </c>
      <c r="V1105" s="55">
        <v>27426</v>
      </c>
      <c r="W1105" s="55">
        <v>475</v>
      </c>
      <c r="X1105" s="55">
        <v>35278215</v>
      </c>
      <c r="Y1105" s="47"/>
      <c r="Z1105" s="47"/>
      <c r="AA1105" s="47"/>
      <c r="AB1105" s="47"/>
      <c r="AC1105" s="47"/>
      <c r="AD1105" s="47"/>
      <c r="AE1105" s="47"/>
      <c r="AF1105" s="47"/>
      <c r="AG1105" s="47"/>
      <c r="AQ1105" s="47"/>
      <c r="AV1105" s="47"/>
      <c r="AW1105" s="47"/>
      <c r="AZ1105" s="47"/>
      <c r="BA1105" s="47"/>
      <c r="BB1105" s="47"/>
      <c r="BC1105" s="47"/>
      <c r="BD1105" s="47"/>
      <c r="BE1105" s="47"/>
      <c r="BF1105" s="47"/>
      <c r="BG1105" s="47"/>
      <c r="BH1105" s="47"/>
      <c r="BI1105" s="47"/>
      <c r="BJ1105" s="47"/>
      <c r="BO1105" s="47"/>
      <c r="BP1105" s="47"/>
      <c r="BQ1105" s="49"/>
      <c r="BV1105" s="47"/>
      <c r="BW1105" s="47"/>
      <c r="BX1105" s="50"/>
      <c r="CM1105" s="47"/>
      <c r="CR1105" s="47"/>
      <c r="CU1105" s="47"/>
    </row>
    <row r="1106" spans="1:99" x14ac:dyDescent="0.35">
      <c r="A1106" s="51" t="s">
        <v>1190</v>
      </c>
      <c r="B1106" s="52">
        <v>27071</v>
      </c>
      <c r="C1106" s="52">
        <v>36981</v>
      </c>
      <c r="D1106" s="53">
        <v>0.89</v>
      </c>
      <c r="E1106" s="53">
        <v>0.82</v>
      </c>
      <c r="F1106" s="52">
        <v>11070</v>
      </c>
      <c r="G1106" s="52">
        <v>11026</v>
      </c>
      <c r="H1106" s="53">
        <v>0.75</v>
      </c>
      <c r="I1106" s="52">
        <v>16070</v>
      </c>
      <c r="J1106" s="52">
        <v>12264</v>
      </c>
      <c r="K1106" s="52">
        <v>14061</v>
      </c>
      <c r="L1106" s="52">
        <v>18110</v>
      </c>
      <c r="M1106" s="52">
        <v>19201</v>
      </c>
      <c r="N1106" s="52">
        <v>22526</v>
      </c>
      <c r="O1106" s="52">
        <v>18742</v>
      </c>
      <c r="P1106" s="52">
        <v>2750</v>
      </c>
      <c r="Q1106" s="52">
        <v>5500</v>
      </c>
      <c r="R1106" s="52">
        <v>21182</v>
      </c>
      <c r="S1106" s="52">
        <v>31000</v>
      </c>
      <c r="T1106" s="52">
        <v>199</v>
      </c>
      <c r="U1106" s="52">
        <v>286469597</v>
      </c>
      <c r="V1106" s="52">
        <v>16130</v>
      </c>
      <c r="W1106" s="52">
        <v>293</v>
      </c>
      <c r="X1106" s="52">
        <v>67761549</v>
      </c>
      <c r="Y1106" s="47"/>
      <c r="Z1106" s="47"/>
      <c r="AA1106" s="47"/>
      <c r="AB1106" s="47"/>
      <c r="AC1106" s="47"/>
      <c r="AD1106" s="47"/>
      <c r="AE1106" s="47"/>
      <c r="AF1106" s="47"/>
      <c r="AG1106" s="47"/>
      <c r="AK1106" s="47"/>
      <c r="AL1106" s="47"/>
      <c r="AQ1106" s="47"/>
      <c r="AV1106" s="47"/>
      <c r="AW1106" s="47"/>
      <c r="AZ1106" s="47"/>
      <c r="BA1106" s="47"/>
      <c r="BB1106" s="47"/>
      <c r="BD1106" s="47"/>
      <c r="BE1106" s="47"/>
      <c r="BF1106" s="47"/>
      <c r="BG1106" s="47"/>
      <c r="BH1106" s="47"/>
      <c r="BI1106" s="47"/>
      <c r="BJ1106" s="47"/>
      <c r="BO1106" s="47"/>
      <c r="BP1106" s="47"/>
      <c r="BQ1106" s="49"/>
      <c r="BV1106" s="47"/>
      <c r="BW1106" s="47"/>
      <c r="BX1106" s="50"/>
      <c r="CM1106" s="47"/>
      <c r="CR1106" s="47"/>
      <c r="CU1106" s="47"/>
    </row>
    <row r="1107" spans="1:99" x14ac:dyDescent="0.35">
      <c r="A1107" s="54" t="s">
        <v>1191</v>
      </c>
      <c r="B1107" s="55">
        <v>27545</v>
      </c>
      <c r="C1107" s="55">
        <v>37455</v>
      </c>
      <c r="D1107" s="56">
        <v>0.77</v>
      </c>
      <c r="E1107" s="56">
        <v>0.68</v>
      </c>
      <c r="F1107" s="55">
        <v>9974</v>
      </c>
      <c r="G1107" s="55">
        <v>10550</v>
      </c>
      <c r="H1107" s="56">
        <v>0.64</v>
      </c>
      <c r="I1107" s="55">
        <v>18129</v>
      </c>
      <c r="J1107" s="55">
        <v>11946</v>
      </c>
      <c r="K1107" s="55">
        <v>14440</v>
      </c>
      <c r="L1107" s="55">
        <v>18696</v>
      </c>
      <c r="M1107" s="55">
        <v>21256</v>
      </c>
      <c r="N1107" s="55">
        <v>24344</v>
      </c>
      <c r="O1107" s="55">
        <v>19812</v>
      </c>
      <c r="P1107" s="55">
        <v>4500</v>
      </c>
      <c r="Q1107" s="55">
        <v>9000</v>
      </c>
      <c r="R1107" s="55">
        <v>26774</v>
      </c>
      <c r="S1107" s="55">
        <v>30750</v>
      </c>
      <c r="T1107" s="55">
        <v>210</v>
      </c>
      <c r="U1107" s="55">
        <v>352974100</v>
      </c>
      <c r="V1107" s="55">
        <v>19728</v>
      </c>
      <c r="W1107" s="55">
        <v>292</v>
      </c>
      <c r="X1107" s="55">
        <v>76511138</v>
      </c>
      <c r="Y1107" s="47"/>
      <c r="Z1107" s="47"/>
      <c r="AA1107" s="47"/>
      <c r="AB1107" s="47"/>
      <c r="AC1107" s="47"/>
      <c r="AD1107" s="47"/>
      <c r="AE1107" s="47"/>
      <c r="AF1107" s="47"/>
      <c r="AG1107" s="47"/>
      <c r="AQ1107" s="47"/>
      <c r="AV1107" s="47"/>
      <c r="AW1107" s="47"/>
      <c r="AZ1107" s="47"/>
      <c r="BA1107" s="47"/>
      <c r="BB1107" s="47"/>
      <c r="BC1107" s="47"/>
      <c r="BD1107" s="47"/>
      <c r="BE1107" s="47"/>
      <c r="BF1107" s="47"/>
      <c r="BG1107" s="47"/>
      <c r="BH1107" s="47"/>
      <c r="BI1107" s="47"/>
      <c r="BJ1107" s="47"/>
      <c r="BO1107" s="47"/>
      <c r="BP1107" s="47"/>
      <c r="BV1107" s="47"/>
      <c r="BW1107" s="47"/>
      <c r="BX1107" s="50"/>
      <c r="CM1107" s="47"/>
      <c r="CR1107" s="47"/>
      <c r="CU1107" s="47"/>
    </row>
    <row r="1108" spans="1:99" x14ac:dyDescent="0.35">
      <c r="A1108" s="51" t="s">
        <v>1192</v>
      </c>
      <c r="B1108" s="52">
        <v>25986</v>
      </c>
      <c r="C1108" s="52">
        <v>36746</v>
      </c>
      <c r="D1108" s="53">
        <v>0.89</v>
      </c>
      <c r="E1108" s="53">
        <v>0.75</v>
      </c>
      <c r="F1108" s="52">
        <v>9497</v>
      </c>
      <c r="G1108" s="52">
        <v>9526</v>
      </c>
      <c r="H1108" s="53">
        <v>0.49</v>
      </c>
      <c r="I1108" s="52">
        <v>13799</v>
      </c>
      <c r="J1108" s="52">
        <v>7452</v>
      </c>
      <c r="K1108" s="52">
        <v>9706</v>
      </c>
      <c r="L1108" s="52">
        <v>13291</v>
      </c>
      <c r="M1108" s="52">
        <v>15895</v>
      </c>
      <c r="N1108" s="52">
        <v>18925</v>
      </c>
      <c r="O1108" s="52">
        <v>17250</v>
      </c>
      <c r="P1108" s="52">
        <v>3250</v>
      </c>
      <c r="Q1108" s="52">
        <v>5500</v>
      </c>
      <c r="R1108" s="52">
        <v>20842</v>
      </c>
      <c r="S1108" s="52">
        <v>28585</v>
      </c>
      <c r="T1108" s="52">
        <v>183</v>
      </c>
      <c r="U1108" s="52">
        <v>162641095</v>
      </c>
      <c r="V1108" s="52">
        <v>16703</v>
      </c>
      <c r="W1108" s="52">
        <v>239</v>
      </c>
      <c r="X1108" s="52">
        <v>14692381</v>
      </c>
      <c r="Y1108" s="47"/>
      <c r="Z1108" s="47"/>
      <c r="AA1108" s="47"/>
      <c r="AB1108" s="47"/>
      <c r="AC1108" s="47"/>
      <c r="AD1108" s="47"/>
      <c r="AE1108" s="47"/>
      <c r="AF1108" s="47"/>
      <c r="AG1108" s="47"/>
      <c r="AQ1108" s="47"/>
      <c r="AV1108" s="47"/>
      <c r="AW1108" s="47"/>
      <c r="AZ1108" s="47"/>
      <c r="BA1108" s="47"/>
      <c r="BB1108" s="47"/>
      <c r="BD1108" s="47"/>
      <c r="BE1108" s="47"/>
      <c r="BF1108" s="47"/>
      <c r="BG1108" s="47"/>
      <c r="BH1108" s="47"/>
      <c r="BI1108" s="47"/>
      <c r="BJ1108" s="47"/>
      <c r="BO1108" s="47"/>
      <c r="BP1108" s="47"/>
      <c r="BV1108" s="47"/>
      <c r="BW1108" s="47"/>
      <c r="BX1108" s="50"/>
      <c r="CM1108" s="47"/>
      <c r="CR1108" s="47"/>
      <c r="CU1108" s="47"/>
    </row>
    <row r="1109" spans="1:99" x14ac:dyDescent="0.35">
      <c r="A1109" s="54" t="s">
        <v>1193</v>
      </c>
      <c r="B1109" s="55" t="s">
        <v>84</v>
      </c>
      <c r="C1109" s="55">
        <v>73010</v>
      </c>
      <c r="D1109" s="56">
        <v>0.93</v>
      </c>
      <c r="E1109" s="56">
        <v>0.98</v>
      </c>
      <c r="F1109" s="55">
        <v>40914</v>
      </c>
      <c r="G1109" s="55">
        <v>39912</v>
      </c>
      <c r="H1109" s="56">
        <v>0.68</v>
      </c>
      <c r="I1109" s="55">
        <v>28605</v>
      </c>
      <c r="J1109" s="55">
        <v>22556</v>
      </c>
      <c r="K1109" s="55">
        <v>19788</v>
      </c>
      <c r="L1109" s="55">
        <v>22479</v>
      </c>
      <c r="M1109" s="55">
        <v>27014</v>
      </c>
      <c r="N1109" s="55">
        <v>31764</v>
      </c>
      <c r="O1109" s="55">
        <v>27000</v>
      </c>
      <c r="P1109" s="55">
        <v>5500</v>
      </c>
      <c r="Q1109" s="55">
        <v>12000</v>
      </c>
      <c r="R1109" s="55">
        <v>27000</v>
      </c>
      <c r="S1109" s="55">
        <v>31000</v>
      </c>
      <c r="T1109" s="55">
        <v>286</v>
      </c>
      <c r="U1109" s="55">
        <v>123044282</v>
      </c>
      <c r="V1109" s="55">
        <v>38185</v>
      </c>
      <c r="W1109" s="55">
        <v>553</v>
      </c>
      <c r="X1109" s="55">
        <v>59955451</v>
      </c>
      <c r="Y1109" s="47"/>
      <c r="Z1109" s="47"/>
      <c r="AA1109" s="47"/>
      <c r="AB1109" s="47"/>
      <c r="AC1109" s="47"/>
      <c r="AD1109" s="47"/>
      <c r="AE1109" s="47"/>
      <c r="AF1109" s="47"/>
      <c r="AG1109" s="47"/>
      <c r="AK1109" s="47"/>
      <c r="AQ1109" s="47"/>
      <c r="AV1109" s="47"/>
      <c r="AW1109" s="47"/>
      <c r="AZ1109" s="47"/>
      <c r="BA1109" s="47"/>
      <c r="BB1109" s="47"/>
      <c r="BC1109" s="47"/>
      <c r="BD1109" s="47"/>
      <c r="BE1109" s="47"/>
      <c r="BF1109" s="47"/>
      <c r="BG1109" s="47"/>
      <c r="BH1109" s="47"/>
      <c r="BI1109" s="47"/>
      <c r="BJ1109" s="47"/>
      <c r="BO1109" s="47"/>
      <c r="BP1109" s="47"/>
      <c r="BQ1109" s="49"/>
      <c r="BV1109" s="47"/>
      <c r="BW1109" s="47"/>
      <c r="BX1109" s="50"/>
      <c r="CM1109" s="47"/>
      <c r="CR1109" s="47"/>
      <c r="CU1109" s="47"/>
    </row>
    <row r="1110" spans="1:99" x14ac:dyDescent="0.35">
      <c r="A1110" s="51" t="s">
        <v>1194</v>
      </c>
      <c r="B1110" s="52" t="s">
        <v>84</v>
      </c>
      <c r="C1110" s="52">
        <v>80014</v>
      </c>
      <c r="D1110" s="53">
        <v>0.63</v>
      </c>
      <c r="E1110" s="53">
        <v>0.59</v>
      </c>
      <c r="F1110" s="52">
        <v>47703</v>
      </c>
      <c r="G1110" s="52">
        <v>51095</v>
      </c>
      <c r="H1110" s="53">
        <v>0.09</v>
      </c>
      <c r="I1110" s="52">
        <v>20715</v>
      </c>
      <c r="J1110" s="52">
        <v>5341</v>
      </c>
      <c r="K1110" s="52">
        <v>8634</v>
      </c>
      <c r="L1110" s="52">
        <v>13009</v>
      </c>
      <c r="M1110" s="52">
        <v>18389</v>
      </c>
      <c r="N1110" s="52">
        <v>50474</v>
      </c>
      <c r="O1110" s="52">
        <v>17500</v>
      </c>
      <c r="P1110" s="52">
        <v>5000</v>
      </c>
      <c r="Q1110" s="52">
        <v>8000</v>
      </c>
      <c r="R1110" s="52">
        <v>26374</v>
      </c>
      <c r="S1110" s="52">
        <v>27000</v>
      </c>
      <c r="T1110" s="52">
        <v>186</v>
      </c>
      <c r="U1110" s="52">
        <v>21675732</v>
      </c>
      <c r="V1110" s="52">
        <v>50515</v>
      </c>
      <c r="W1110" s="52">
        <v>783</v>
      </c>
      <c r="X1110" s="52">
        <v>15420116</v>
      </c>
      <c r="Y1110" s="47"/>
      <c r="Z1110" s="47"/>
      <c r="AA1110" s="47"/>
      <c r="AB1110" s="47"/>
      <c r="AC1110" s="47"/>
      <c r="AD1110" s="47"/>
      <c r="AE1110" s="47"/>
      <c r="AF1110" s="47"/>
      <c r="AG1110" s="47"/>
      <c r="AQ1110" s="47"/>
      <c r="AV1110" s="47"/>
      <c r="AW1110" s="47"/>
      <c r="AZ1110" s="47"/>
      <c r="BA1110" s="47"/>
      <c r="BB1110" s="47"/>
      <c r="BC1110" s="47"/>
      <c r="BD1110" s="47"/>
      <c r="BE1110" s="47"/>
      <c r="BF1110" s="47"/>
      <c r="BG1110" s="47"/>
      <c r="BH1110" s="47"/>
      <c r="BI1110" s="47"/>
      <c r="BJ1110" s="47"/>
      <c r="BO1110" s="47"/>
      <c r="BP1110" s="47"/>
      <c r="BQ1110" s="49"/>
      <c r="BV1110" s="47"/>
      <c r="BW1110" s="47"/>
      <c r="BX1110" s="50"/>
      <c r="CM1110" s="47"/>
      <c r="CR1110" s="47"/>
      <c r="CU1110" s="47"/>
    </row>
    <row r="1111" spans="1:99" x14ac:dyDescent="0.35">
      <c r="A1111" s="54" t="s">
        <v>1195</v>
      </c>
      <c r="B1111" s="55" t="s">
        <v>84</v>
      </c>
      <c r="C1111" s="55">
        <v>80947</v>
      </c>
      <c r="D1111" s="56">
        <v>0.77</v>
      </c>
      <c r="E1111" s="56">
        <v>0.8</v>
      </c>
      <c r="F1111" s="55">
        <v>34737</v>
      </c>
      <c r="G1111" s="55">
        <v>30709</v>
      </c>
      <c r="H1111" s="56">
        <v>0.41</v>
      </c>
      <c r="I1111" s="55">
        <v>43651</v>
      </c>
      <c r="J1111" s="55">
        <v>18312</v>
      </c>
      <c r="K1111" s="55">
        <v>18458</v>
      </c>
      <c r="L1111" s="55">
        <v>22928</v>
      </c>
      <c r="M1111" s="55">
        <v>33733</v>
      </c>
      <c r="N1111" s="55">
        <v>52798</v>
      </c>
      <c r="O1111" s="55">
        <v>26000</v>
      </c>
      <c r="P1111" s="55">
        <v>6500</v>
      </c>
      <c r="Q1111" s="55">
        <v>15500</v>
      </c>
      <c r="R1111" s="55">
        <v>32000</v>
      </c>
      <c r="S1111" s="55">
        <v>37998</v>
      </c>
      <c r="T1111" s="55">
        <v>276</v>
      </c>
      <c r="U1111" s="55">
        <v>1404354044</v>
      </c>
      <c r="V1111" s="55">
        <v>50181</v>
      </c>
      <c r="W1111" s="55">
        <v>659</v>
      </c>
      <c r="X1111" s="55">
        <v>343578445</v>
      </c>
      <c r="Y1111" s="47"/>
      <c r="Z1111" s="47"/>
      <c r="AA1111" s="47"/>
      <c r="AB1111" s="47"/>
      <c r="AC1111" s="47"/>
      <c r="AD1111" s="47"/>
      <c r="AE1111" s="47"/>
      <c r="AF1111" s="47"/>
      <c r="AG1111" s="47"/>
      <c r="AQ1111" s="47"/>
      <c r="AV1111" s="47"/>
      <c r="AW1111" s="47"/>
      <c r="AZ1111" s="47"/>
      <c r="BA1111" s="47"/>
      <c r="BB1111" s="47"/>
      <c r="BC1111" s="47"/>
      <c r="BD1111" s="47"/>
      <c r="BE1111" s="47"/>
      <c r="BF1111" s="47"/>
      <c r="BG1111" s="47"/>
      <c r="BH1111" s="47"/>
      <c r="BI1111" s="47"/>
      <c r="BJ1111" s="47"/>
      <c r="BO1111" s="47"/>
      <c r="BP1111" s="47"/>
      <c r="BV1111" s="47"/>
      <c r="BW1111" s="47"/>
      <c r="BX1111" s="50"/>
      <c r="BY1111" s="47"/>
      <c r="BZ1111" s="47"/>
      <c r="CM1111" s="47"/>
      <c r="CR1111" s="47"/>
      <c r="CU1111" s="47"/>
    </row>
    <row r="1112" spans="1:99" x14ac:dyDescent="0.35">
      <c r="A1112" s="51" t="s">
        <v>1196</v>
      </c>
      <c r="B1112" s="52" t="s">
        <v>84</v>
      </c>
      <c r="C1112" s="52">
        <v>48360</v>
      </c>
      <c r="D1112" s="53">
        <v>1</v>
      </c>
      <c r="E1112" s="53">
        <v>0.91</v>
      </c>
      <c r="F1112" s="52">
        <v>27113</v>
      </c>
      <c r="G1112" s="52">
        <v>23905</v>
      </c>
      <c r="H1112" s="53">
        <v>0.91</v>
      </c>
      <c r="I1112" s="52">
        <v>21080</v>
      </c>
      <c r="J1112" s="52">
        <v>22431</v>
      </c>
      <c r="K1112" s="52">
        <v>18197</v>
      </c>
      <c r="L1112" s="52">
        <v>20032</v>
      </c>
      <c r="M1112" s="52">
        <v>23083</v>
      </c>
      <c r="N1112" s="52">
        <v>25586</v>
      </c>
      <c r="O1112" s="52">
        <v>23887</v>
      </c>
      <c r="P1112" s="52">
        <v>3500</v>
      </c>
      <c r="Q1112" s="52">
        <v>6334</v>
      </c>
      <c r="R1112" s="52">
        <v>24750</v>
      </c>
      <c r="S1112" s="52">
        <v>31834</v>
      </c>
      <c r="T1112" s="52">
        <v>253</v>
      </c>
      <c r="U1112" s="52">
        <v>56503883</v>
      </c>
      <c r="V1112" s="52">
        <v>17520</v>
      </c>
      <c r="W1112" s="52"/>
      <c r="X1112" s="52">
        <v>12016057</v>
      </c>
      <c r="Y1112" s="47"/>
      <c r="Z1112" s="47"/>
      <c r="AA1112" s="47"/>
      <c r="AB1112" s="47"/>
      <c r="AC1112" s="47"/>
      <c r="AD1112" s="47"/>
      <c r="AE1112" s="47"/>
      <c r="AF1112" s="47"/>
      <c r="AG1112" s="47"/>
      <c r="AV1112" s="47"/>
      <c r="AW1112" s="47"/>
      <c r="AZ1112" s="47"/>
      <c r="BA1112" s="47"/>
      <c r="BB1112" s="47"/>
      <c r="BC1112" s="47"/>
      <c r="BD1112" s="47"/>
      <c r="BE1112" s="47"/>
      <c r="BF1112" s="47"/>
      <c r="BG1112" s="47"/>
      <c r="BH1112" s="47"/>
      <c r="BJ1112" s="47"/>
      <c r="BO1112" s="47"/>
      <c r="BP1112" s="47"/>
      <c r="BQ1112" s="49"/>
      <c r="BV1112" s="47"/>
      <c r="BW1112" s="47"/>
      <c r="BX1112" s="50"/>
      <c r="CM1112" s="47"/>
      <c r="CR1112" s="47"/>
      <c r="CU1112" s="47"/>
    </row>
    <row r="1113" spans="1:99" x14ac:dyDescent="0.35">
      <c r="A1113" s="54" t="s">
        <v>1197</v>
      </c>
      <c r="B1113" s="55">
        <v>0</v>
      </c>
      <c r="C1113" s="55"/>
      <c r="D1113" s="56">
        <v>0.41</v>
      </c>
      <c r="E1113" s="56">
        <v>0.39</v>
      </c>
      <c r="F1113" s="55">
        <v>7521</v>
      </c>
      <c r="G1113" s="55">
        <v>7785</v>
      </c>
      <c r="H1113" s="56">
        <v>0.11</v>
      </c>
      <c r="I1113" s="55">
        <v>7789</v>
      </c>
      <c r="J1113" s="55">
        <v>5727</v>
      </c>
      <c r="K1113" s="55">
        <v>7726</v>
      </c>
      <c r="L1113" s="55">
        <v>6777</v>
      </c>
      <c r="M1113" s="55">
        <v>10932</v>
      </c>
      <c r="N1113" s="55">
        <v>12485</v>
      </c>
      <c r="O1113" s="55">
        <v>13000</v>
      </c>
      <c r="P1113" s="55">
        <v>2077</v>
      </c>
      <c r="Q1113" s="55">
        <v>3651</v>
      </c>
      <c r="R1113" s="55">
        <v>15145</v>
      </c>
      <c r="S1113" s="55">
        <v>23118</v>
      </c>
      <c r="T1113" s="55">
        <v>138</v>
      </c>
      <c r="U1113" s="55">
        <v>194187603</v>
      </c>
      <c r="V1113" s="55"/>
      <c r="W1113" s="55"/>
      <c r="X1113" s="55">
        <v>216486</v>
      </c>
      <c r="Y1113" s="47"/>
      <c r="Z1113" s="47"/>
      <c r="AA1113" s="47"/>
      <c r="AB1113" s="47"/>
      <c r="AQ1113" s="47"/>
      <c r="AV1113" s="47"/>
      <c r="BA1113" s="47"/>
      <c r="BB1113" s="47"/>
      <c r="BE1113" s="47"/>
      <c r="BF1113" s="47"/>
      <c r="BG1113" s="47"/>
      <c r="BH1113" s="47"/>
      <c r="BI1113" s="47"/>
      <c r="BO1113" s="47"/>
      <c r="BV1113" s="47"/>
      <c r="BX1113" s="50"/>
      <c r="CM1113" s="47"/>
      <c r="CR1113" s="47"/>
      <c r="CU1113" s="47"/>
    </row>
    <row r="1114" spans="1:99" x14ac:dyDescent="0.35">
      <c r="A1114" s="51" t="s">
        <v>1198</v>
      </c>
      <c r="B1114" s="52" t="s">
        <v>84</v>
      </c>
      <c r="C1114" s="52">
        <v>27700</v>
      </c>
      <c r="D1114" s="53">
        <v>0.96</v>
      </c>
      <c r="E1114" s="53">
        <v>0.84</v>
      </c>
      <c r="F1114" s="52">
        <v>10082</v>
      </c>
      <c r="G1114" s="52">
        <v>9674</v>
      </c>
      <c r="H1114" s="53">
        <v>0.66</v>
      </c>
      <c r="I1114" s="52">
        <v>12360</v>
      </c>
      <c r="J1114" s="52">
        <v>12875</v>
      </c>
      <c r="K1114" s="52">
        <v>13576</v>
      </c>
      <c r="L1114" s="52">
        <v>12108</v>
      </c>
      <c r="M1114" s="52">
        <v>17453</v>
      </c>
      <c r="N1114" s="52">
        <v>14617</v>
      </c>
      <c r="O1114" s="52">
        <v>28500</v>
      </c>
      <c r="P1114" s="52">
        <v>6313</v>
      </c>
      <c r="Q1114" s="52">
        <v>12750</v>
      </c>
      <c r="R1114" s="52">
        <v>32500</v>
      </c>
      <c r="S1114" s="52">
        <v>41997</v>
      </c>
      <c r="T1114" s="52">
        <v>302</v>
      </c>
      <c r="U1114" s="52">
        <v>116154724</v>
      </c>
      <c r="V1114" s="52">
        <v>12348</v>
      </c>
      <c r="W1114" s="52">
        <v>180</v>
      </c>
      <c r="X1114" s="52">
        <v>14520142</v>
      </c>
      <c r="Y1114" s="47"/>
      <c r="Z1114" s="47"/>
      <c r="AA1114" s="47"/>
      <c r="AB1114" s="47"/>
      <c r="AE1114" s="47"/>
      <c r="AF1114" s="47"/>
      <c r="AG1114" s="47"/>
      <c r="AV1114" s="47"/>
      <c r="BA1114" s="47"/>
      <c r="BB1114" s="47"/>
      <c r="BC1114" s="47"/>
      <c r="BE1114" s="47"/>
      <c r="BF1114" s="47"/>
      <c r="BG1114" s="47"/>
      <c r="BH1114" s="47"/>
      <c r="BJ1114" s="47"/>
      <c r="BO1114" s="47"/>
      <c r="BV1114" s="47"/>
      <c r="BX1114" s="50"/>
      <c r="CM1114" s="47"/>
      <c r="CR1114" s="47"/>
      <c r="CU1114" s="47"/>
    </row>
    <row r="1115" spans="1:99" x14ac:dyDescent="0.35">
      <c r="A1115" s="54" t="s">
        <v>1199</v>
      </c>
      <c r="B1115" s="55">
        <v>0</v>
      </c>
      <c r="C1115" s="55"/>
      <c r="D1115" s="56">
        <v>0.65</v>
      </c>
      <c r="E1115" s="56">
        <v>0.57999999999999996</v>
      </c>
      <c r="F1115" s="55">
        <v>6324</v>
      </c>
      <c r="G1115" s="55">
        <v>5722</v>
      </c>
      <c r="H1115" s="56">
        <v>0.67</v>
      </c>
      <c r="I1115" s="55">
        <v>3138</v>
      </c>
      <c r="J1115" s="55">
        <v>2762</v>
      </c>
      <c r="K1115" s="55">
        <v>8168</v>
      </c>
      <c r="L1115" s="55">
        <v>8480</v>
      </c>
      <c r="M1115" s="55">
        <v>7901</v>
      </c>
      <c r="N1115" s="55">
        <v>8598</v>
      </c>
      <c r="O1115" s="55">
        <v>7668</v>
      </c>
      <c r="P1115" s="55">
        <v>1500</v>
      </c>
      <c r="Q1115" s="55">
        <v>2625</v>
      </c>
      <c r="R1115" s="55">
        <v>10629</v>
      </c>
      <c r="S1115" s="55">
        <v>19250</v>
      </c>
      <c r="T1115" s="55">
        <v>81</v>
      </c>
      <c r="U1115" s="55">
        <v>444504071</v>
      </c>
      <c r="V1115" s="55">
        <v>5888</v>
      </c>
      <c r="W1115" s="55">
        <v>92</v>
      </c>
      <c r="X1115" s="55">
        <v>6278758</v>
      </c>
      <c r="Y1115" s="47"/>
      <c r="Z1115" s="47"/>
      <c r="AA1115" s="47"/>
      <c r="AB1115" s="47"/>
      <c r="AQ1115" s="47"/>
      <c r="AV1115" s="47"/>
      <c r="BA1115" s="47"/>
      <c r="BB1115" s="47"/>
      <c r="BE1115" s="47"/>
      <c r="BF1115" s="47"/>
      <c r="BG1115" s="47"/>
      <c r="BH1115" s="47"/>
      <c r="BO1115" s="47"/>
      <c r="BV1115" s="47"/>
      <c r="BX1115" s="50"/>
      <c r="CM1115" s="47"/>
      <c r="CR1115" s="47"/>
      <c r="CU1115" s="47"/>
    </row>
    <row r="1116" spans="1:99" x14ac:dyDescent="0.35">
      <c r="A1116" s="51" t="s">
        <v>1200</v>
      </c>
      <c r="B1116" s="52">
        <v>22981</v>
      </c>
      <c r="C1116" s="52">
        <v>32773</v>
      </c>
      <c r="D1116" s="53">
        <v>0.79</v>
      </c>
      <c r="E1116" s="53">
        <v>0.75</v>
      </c>
      <c r="F1116" s="52">
        <v>8463</v>
      </c>
      <c r="G1116" s="52">
        <v>8286</v>
      </c>
      <c r="H1116" s="53">
        <v>0.52</v>
      </c>
      <c r="I1116" s="52">
        <v>13755</v>
      </c>
      <c r="J1116" s="52">
        <v>15240</v>
      </c>
      <c r="K1116" s="52">
        <v>17202</v>
      </c>
      <c r="L1116" s="52">
        <v>20111</v>
      </c>
      <c r="M1116" s="52">
        <v>22043</v>
      </c>
      <c r="N1116" s="52">
        <v>22236</v>
      </c>
      <c r="O1116" s="52">
        <v>19606</v>
      </c>
      <c r="P1116" s="52">
        <v>3250</v>
      </c>
      <c r="Q1116" s="52">
        <v>5500</v>
      </c>
      <c r="R1116" s="52">
        <v>23561</v>
      </c>
      <c r="S1116" s="52">
        <v>31000</v>
      </c>
      <c r="T1116" s="52">
        <v>208</v>
      </c>
      <c r="U1116" s="52">
        <v>914260110</v>
      </c>
      <c r="V1116" s="52">
        <v>15177</v>
      </c>
      <c r="W1116" s="52">
        <v>249</v>
      </c>
      <c r="X1116" s="52">
        <v>102807738</v>
      </c>
      <c r="Y1116" s="47"/>
      <c r="Z1116" s="47"/>
      <c r="AA1116" s="47"/>
      <c r="AB1116" s="47"/>
      <c r="AC1116" s="47"/>
      <c r="AD1116" s="47"/>
      <c r="AE1116" s="47"/>
      <c r="AF1116" s="47"/>
      <c r="AG1116" s="47"/>
      <c r="AK1116" s="47"/>
      <c r="AQ1116" s="47"/>
      <c r="AV1116" s="47"/>
      <c r="AW1116" s="47"/>
      <c r="AZ1116" s="47"/>
      <c r="BA1116" s="47"/>
      <c r="BB1116" s="47"/>
      <c r="BC1116" s="47"/>
      <c r="BD1116" s="47"/>
      <c r="BE1116" s="47"/>
      <c r="BF1116" s="47"/>
      <c r="BG1116" s="47"/>
      <c r="BH1116" s="47"/>
      <c r="BI1116" s="47"/>
      <c r="BJ1116" s="47"/>
      <c r="BO1116" s="47"/>
      <c r="BP1116" s="47"/>
      <c r="BV1116" s="47"/>
      <c r="BW1116" s="47"/>
      <c r="BX1116" s="50"/>
      <c r="CM1116" s="47"/>
      <c r="CR1116" s="47"/>
      <c r="CU1116" s="47"/>
    </row>
    <row r="1117" spans="1:99" x14ac:dyDescent="0.35">
      <c r="A1117" s="54" t="s">
        <v>1201</v>
      </c>
      <c r="B1117" s="55" t="s">
        <v>84</v>
      </c>
      <c r="C1117" s="55">
        <v>52034</v>
      </c>
      <c r="D1117" s="56">
        <v>0.98</v>
      </c>
      <c r="E1117" s="56">
        <v>0.87</v>
      </c>
      <c r="F1117" s="55">
        <v>23303</v>
      </c>
      <c r="G1117" s="55">
        <v>23455</v>
      </c>
      <c r="H1117" s="56">
        <v>0.41</v>
      </c>
      <c r="I1117" s="55">
        <v>27366</v>
      </c>
      <c r="J1117" s="55">
        <v>14347</v>
      </c>
      <c r="K1117" s="55">
        <v>14578</v>
      </c>
      <c r="L1117" s="55">
        <v>22529</v>
      </c>
      <c r="M1117" s="55">
        <v>26531</v>
      </c>
      <c r="N1117" s="55">
        <v>30969</v>
      </c>
      <c r="O1117" s="55">
        <v>20500</v>
      </c>
      <c r="P1117" s="55">
        <v>4885</v>
      </c>
      <c r="Q1117" s="55">
        <v>7500</v>
      </c>
      <c r="R1117" s="55">
        <v>27000</v>
      </c>
      <c r="S1117" s="55">
        <v>29000</v>
      </c>
      <c r="T1117" s="55">
        <v>217</v>
      </c>
      <c r="U1117" s="55">
        <v>76800732</v>
      </c>
      <c r="V1117" s="55">
        <v>31454</v>
      </c>
      <c r="W1117" s="55">
        <v>540</v>
      </c>
      <c r="X1117" s="55">
        <v>42307720</v>
      </c>
      <c r="Y1117" s="47"/>
      <c r="Z1117" s="47"/>
      <c r="AA1117" s="47"/>
      <c r="AB1117" s="47"/>
      <c r="AC1117" s="47"/>
      <c r="AD1117" s="47"/>
      <c r="AE1117" s="47"/>
      <c r="AF1117" s="47"/>
      <c r="AG1117" s="47"/>
      <c r="AQ1117" s="47"/>
      <c r="AV1117" s="47"/>
      <c r="AW1117" s="47"/>
      <c r="AZ1117" s="47"/>
      <c r="BA1117" s="47"/>
      <c r="BB1117" s="47"/>
      <c r="BC1117" s="47"/>
      <c r="BD1117" s="47"/>
      <c r="BE1117" s="47"/>
      <c r="BF1117" s="47"/>
      <c r="BG1117" s="47"/>
      <c r="BH1117" s="47"/>
      <c r="BI1117" s="47"/>
      <c r="BJ1117" s="47"/>
      <c r="BO1117" s="47"/>
      <c r="BP1117" s="47"/>
      <c r="BQ1117" s="49"/>
      <c r="BV1117" s="47"/>
      <c r="BW1117" s="47"/>
      <c r="BX1117" s="50"/>
      <c r="CM1117" s="47"/>
      <c r="CR1117" s="47"/>
      <c r="CU1117" s="47"/>
    </row>
    <row r="1118" spans="1:99" x14ac:dyDescent="0.35">
      <c r="A1118" s="51" t="s">
        <v>1202</v>
      </c>
      <c r="B1118" s="52">
        <v>42810</v>
      </c>
      <c r="C1118" s="52">
        <v>57283</v>
      </c>
      <c r="D1118" s="53">
        <v>0.88</v>
      </c>
      <c r="E1118" s="53">
        <v>0.81</v>
      </c>
      <c r="F1118" s="52">
        <v>11575</v>
      </c>
      <c r="G1118" s="52">
        <v>10943</v>
      </c>
      <c r="H1118" s="53">
        <v>0.65</v>
      </c>
      <c r="I1118" s="52">
        <v>23935</v>
      </c>
      <c r="J1118" s="52">
        <v>16106</v>
      </c>
      <c r="K1118" s="52">
        <v>16627</v>
      </c>
      <c r="L1118" s="52">
        <v>21129</v>
      </c>
      <c r="M1118" s="52">
        <v>26060</v>
      </c>
      <c r="N1118" s="52">
        <v>29182</v>
      </c>
      <c r="O1118" s="52">
        <v>24395</v>
      </c>
      <c r="P1118" s="52">
        <v>5500</v>
      </c>
      <c r="Q1118" s="52">
        <v>11000</v>
      </c>
      <c r="R1118" s="52">
        <v>28500</v>
      </c>
      <c r="S1118" s="52">
        <v>36458</v>
      </c>
      <c r="T1118" s="52">
        <v>259</v>
      </c>
      <c r="U1118" s="52">
        <v>4058782912</v>
      </c>
      <c r="V1118" s="52">
        <v>33000</v>
      </c>
      <c r="W1118" s="52">
        <v>469</v>
      </c>
      <c r="X1118" s="52">
        <v>554337143</v>
      </c>
      <c r="Y1118" s="47"/>
      <c r="Z1118" s="47"/>
      <c r="AA1118" s="47"/>
      <c r="AB1118" s="47"/>
      <c r="AC1118" s="47"/>
      <c r="AD1118" s="47"/>
      <c r="AE1118" s="47"/>
      <c r="AF1118" s="47"/>
      <c r="AG1118" s="47"/>
      <c r="AQ1118" s="47"/>
      <c r="AV1118" s="47"/>
      <c r="AW1118" s="47"/>
      <c r="AZ1118" s="47"/>
      <c r="BA1118" s="47"/>
      <c r="BB1118" s="47"/>
      <c r="BC1118" s="47"/>
      <c r="BD1118" s="47"/>
      <c r="BE1118" s="47"/>
      <c r="BF1118" s="47"/>
      <c r="BG1118" s="47"/>
      <c r="BH1118" s="47"/>
      <c r="BI1118" s="47"/>
      <c r="BJ1118" s="47"/>
      <c r="BO1118" s="47"/>
      <c r="BP1118" s="47"/>
      <c r="BQ1118" s="49"/>
      <c r="BV1118" s="47"/>
      <c r="BW1118" s="47"/>
      <c r="BX1118" s="50"/>
      <c r="CM1118" s="47"/>
      <c r="CR1118" s="47"/>
      <c r="CU1118" s="47"/>
    </row>
    <row r="1119" spans="1:99" x14ac:dyDescent="0.35">
      <c r="A1119" s="54" t="s">
        <v>1203</v>
      </c>
      <c r="B1119" s="55">
        <v>23892</v>
      </c>
      <c r="C1119" s="55">
        <v>37248</v>
      </c>
      <c r="D1119" s="56">
        <v>0.98</v>
      </c>
      <c r="E1119" s="56">
        <v>0.92</v>
      </c>
      <c r="F1119" s="55">
        <v>17315</v>
      </c>
      <c r="G1119" s="55">
        <v>14392</v>
      </c>
      <c r="H1119" s="56">
        <v>0.42</v>
      </c>
      <c r="I1119" s="55">
        <v>11986</v>
      </c>
      <c r="J1119" s="55">
        <v>11035</v>
      </c>
      <c r="K1119" s="55">
        <v>10890</v>
      </c>
      <c r="L1119" s="55">
        <v>12899</v>
      </c>
      <c r="M1119" s="55">
        <v>14899</v>
      </c>
      <c r="N1119" s="55">
        <v>19106</v>
      </c>
      <c r="O1119" s="55">
        <v>27000</v>
      </c>
      <c r="P1119" s="55">
        <v>3500</v>
      </c>
      <c r="Q1119" s="55">
        <v>5500</v>
      </c>
      <c r="R1119" s="55">
        <v>30319</v>
      </c>
      <c r="S1119" s="55">
        <v>44783</v>
      </c>
      <c r="T1119" s="55">
        <v>286</v>
      </c>
      <c r="U1119" s="55">
        <v>1256789194</v>
      </c>
      <c r="V1119" s="55">
        <v>16437</v>
      </c>
      <c r="W1119" s="55">
        <v>261</v>
      </c>
      <c r="X1119" s="55">
        <v>106010832</v>
      </c>
      <c r="Y1119" s="47"/>
      <c r="Z1119" s="47"/>
      <c r="AA1119" s="47"/>
      <c r="AB1119" s="47"/>
      <c r="AE1119" s="47"/>
      <c r="AF1119" s="47"/>
      <c r="AG1119" s="47"/>
      <c r="AQ1119" s="47"/>
      <c r="AV1119" s="47"/>
      <c r="BA1119" s="47"/>
      <c r="BB1119" s="47"/>
      <c r="BC1119" s="47"/>
      <c r="BE1119" s="47"/>
      <c r="BF1119" s="47"/>
      <c r="BG1119" s="47"/>
      <c r="BH1119" s="47"/>
      <c r="BJ1119" s="47"/>
      <c r="BO1119" s="47"/>
      <c r="BV1119" s="47"/>
      <c r="BX1119" s="50"/>
      <c r="CM1119" s="47"/>
      <c r="CR1119" s="47"/>
      <c r="CU1119" s="47"/>
    </row>
    <row r="1120" spans="1:99" x14ac:dyDescent="0.35">
      <c r="A1120" s="51" t="s">
        <v>1204</v>
      </c>
      <c r="B1120" s="52">
        <v>26984</v>
      </c>
      <c r="C1120" s="52">
        <v>37016</v>
      </c>
      <c r="D1120" s="53">
        <v>0.96</v>
      </c>
      <c r="E1120" s="53">
        <v>0.8</v>
      </c>
      <c r="F1120" s="52">
        <v>8471</v>
      </c>
      <c r="G1120" s="52">
        <v>9243</v>
      </c>
      <c r="H1120" s="53">
        <v>0.44</v>
      </c>
      <c r="I1120" s="52">
        <v>15188</v>
      </c>
      <c r="J1120" s="52">
        <v>6594</v>
      </c>
      <c r="K1120" s="52">
        <v>12145</v>
      </c>
      <c r="L1120" s="52">
        <v>16469</v>
      </c>
      <c r="M1120" s="52">
        <v>18715</v>
      </c>
      <c r="N1120" s="52">
        <v>19384</v>
      </c>
      <c r="O1120" s="52">
        <v>15650</v>
      </c>
      <c r="P1120" s="52">
        <v>2985</v>
      </c>
      <c r="Q1120" s="52">
        <v>5500</v>
      </c>
      <c r="R1120" s="52">
        <v>20280</v>
      </c>
      <c r="S1120" s="52">
        <v>28500</v>
      </c>
      <c r="T1120" s="52">
        <v>166</v>
      </c>
      <c r="U1120" s="52">
        <v>408096407</v>
      </c>
      <c r="V1120" s="52">
        <v>10200</v>
      </c>
      <c r="W1120" s="52">
        <v>137</v>
      </c>
      <c r="X1120" s="52">
        <v>24563661</v>
      </c>
      <c r="Y1120" s="47"/>
      <c r="Z1120" s="47"/>
      <c r="AA1120" s="47"/>
      <c r="AB1120" s="47"/>
      <c r="AC1120" s="47"/>
      <c r="AD1120" s="47"/>
      <c r="AE1120" s="47"/>
      <c r="AF1120" s="47"/>
      <c r="AG1120" s="47"/>
      <c r="AQ1120" s="47"/>
      <c r="AV1120" s="47"/>
      <c r="AW1120" s="47"/>
      <c r="AZ1120" s="47"/>
      <c r="BA1120" s="47"/>
      <c r="BB1120" s="47"/>
      <c r="BC1120" s="47"/>
      <c r="BD1120" s="47"/>
      <c r="BE1120" s="47"/>
      <c r="BF1120" s="47"/>
      <c r="BG1120" s="47"/>
      <c r="BH1120" s="47"/>
      <c r="BI1120" s="47"/>
      <c r="BJ1120" s="47"/>
      <c r="BO1120" s="47"/>
      <c r="BP1120" s="47"/>
      <c r="BQ1120" s="49"/>
      <c r="BV1120" s="47"/>
      <c r="BW1120" s="47"/>
      <c r="BX1120" s="50"/>
      <c r="CM1120" s="47"/>
      <c r="CR1120" s="47"/>
      <c r="CU1120" s="47"/>
    </row>
    <row r="1121" spans="1:99" x14ac:dyDescent="0.35">
      <c r="A1121" s="54" t="s">
        <v>1205</v>
      </c>
      <c r="B1121" s="55" t="s">
        <v>84</v>
      </c>
      <c r="C1121" s="55">
        <v>39850</v>
      </c>
      <c r="D1121" s="56">
        <v>1</v>
      </c>
      <c r="E1121" s="56">
        <v>0.96</v>
      </c>
      <c r="F1121" s="55">
        <v>22442</v>
      </c>
      <c r="G1121" s="55">
        <v>18284</v>
      </c>
      <c r="H1121" s="56">
        <v>0.54</v>
      </c>
      <c r="I1121" s="55">
        <v>13591</v>
      </c>
      <c r="J1121" s="55">
        <v>11805</v>
      </c>
      <c r="K1121" s="55">
        <v>11738</v>
      </c>
      <c r="L1121" s="55">
        <v>12349</v>
      </c>
      <c r="M1121" s="55">
        <v>15749</v>
      </c>
      <c r="N1121" s="55">
        <v>17930</v>
      </c>
      <c r="O1121" s="55">
        <v>20000</v>
      </c>
      <c r="P1121" s="55">
        <v>3591</v>
      </c>
      <c r="Q1121" s="55">
        <v>6250</v>
      </c>
      <c r="R1121" s="55">
        <v>24500</v>
      </c>
      <c r="S1121" s="55">
        <v>31000</v>
      </c>
      <c r="T1121" s="55">
        <v>212</v>
      </c>
      <c r="U1121" s="55">
        <v>76900713</v>
      </c>
      <c r="V1121" s="55">
        <v>16000</v>
      </c>
      <c r="W1121" s="55">
        <v>285</v>
      </c>
      <c r="X1121" s="55">
        <v>8807234</v>
      </c>
      <c r="Y1121" s="47"/>
      <c r="Z1121" s="47"/>
      <c r="AA1121" s="47"/>
      <c r="AB1121" s="47"/>
      <c r="AC1121" s="47"/>
      <c r="AD1121" s="47"/>
      <c r="AE1121" s="47"/>
      <c r="AF1121" s="47"/>
      <c r="AG1121" s="47"/>
      <c r="AQ1121" s="47"/>
      <c r="AV1121" s="47"/>
      <c r="AZ1121" s="47"/>
      <c r="BA1121" s="47"/>
      <c r="BB1121" s="47"/>
      <c r="BC1121" s="47"/>
      <c r="BD1121" s="47"/>
      <c r="BE1121" s="47"/>
      <c r="BF1121" s="47"/>
      <c r="BG1121" s="47"/>
      <c r="BH1121" s="47"/>
      <c r="BJ1121" s="47"/>
      <c r="BO1121" s="47"/>
      <c r="BP1121" s="47"/>
      <c r="BV1121" s="47"/>
      <c r="BW1121" s="47"/>
      <c r="BX1121" s="50"/>
      <c r="CM1121" s="47"/>
      <c r="CR1121" s="47"/>
      <c r="CU1121" s="47"/>
    </row>
    <row r="1122" spans="1:99" x14ac:dyDescent="0.35">
      <c r="A1122" s="51" t="s">
        <v>1206</v>
      </c>
      <c r="B1122" s="52">
        <v>21492</v>
      </c>
      <c r="C1122" s="52">
        <v>33028</v>
      </c>
      <c r="D1122" s="53">
        <v>0.97</v>
      </c>
      <c r="E1122" s="53">
        <v>0.81</v>
      </c>
      <c r="F1122" s="52">
        <v>10872</v>
      </c>
      <c r="G1122" s="52">
        <v>8630</v>
      </c>
      <c r="H1122" s="53">
        <v>0.2</v>
      </c>
      <c r="I1122" s="52">
        <v>5383</v>
      </c>
      <c r="J1122" s="52">
        <v>4162</v>
      </c>
      <c r="K1122" s="52">
        <v>4397</v>
      </c>
      <c r="L1122" s="52">
        <v>3943</v>
      </c>
      <c r="M1122" s="52">
        <v>7030</v>
      </c>
      <c r="N1122" s="52">
        <v>11542</v>
      </c>
      <c r="O1122" s="52">
        <v>15000</v>
      </c>
      <c r="P1122" s="52">
        <v>2250</v>
      </c>
      <c r="Q1122" s="52">
        <v>4500</v>
      </c>
      <c r="R1122" s="52">
        <v>18250</v>
      </c>
      <c r="S1122" s="52">
        <v>26621</v>
      </c>
      <c r="T1122" s="52">
        <v>159</v>
      </c>
      <c r="U1122" s="52">
        <v>335101635</v>
      </c>
      <c r="V1122" s="52">
        <v>6071</v>
      </c>
      <c r="W1122" s="52">
        <v>76</v>
      </c>
      <c r="X1122" s="52">
        <v>2511387</v>
      </c>
      <c r="Y1122" s="47"/>
      <c r="Z1122" s="47"/>
      <c r="AA1122" s="47"/>
      <c r="AB1122" s="47"/>
      <c r="AC1122" s="47"/>
      <c r="AD1122" s="47"/>
      <c r="AE1122" s="47"/>
      <c r="AF1122" s="47"/>
      <c r="AG1122" s="47"/>
      <c r="AQ1122" s="47"/>
      <c r="AV1122" s="47"/>
      <c r="AW1122" s="47"/>
      <c r="AZ1122" s="47"/>
      <c r="BA1122" s="47"/>
      <c r="BB1122" s="47"/>
      <c r="BC1122" s="47"/>
      <c r="BD1122" s="47"/>
      <c r="BE1122" s="47"/>
      <c r="BF1122" s="47"/>
      <c r="BG1122" s="47"/>
      <c r="BH1122" s="47"/>
      <c r="BJ1122" s="47"/>
      <c r="BO1122" s="47"/>
      <c r="BP1122" s="47"/>
      <c r="BV1122" s="47"/>
      <c r="BW1122" s="47"/>
      <c r="BX1122" s="50"/>
      <c r="CM1122" s="47"/>
      <c r="CR1122" s="47"/>
      <c r="CU1122" s="47"/>
    </row>
    <row r="1123" spans="1:99" x14ac:dyDescent="0.35">
      <c r="A1123" s="54" t="s">
        <v>1207</v>
      </c>
      <c r="B1123" s="55">
        <v>32253</v>
      </c>
      <c r="C1123" s="55">
        <v>59153</v>
      </c>
      <c r="D1123" s="56">
        <v>0.59</v>
      </c>
      <c r="E1123" s="56">
        <v>0.61</v>
      </c>
      <c r="F1123" s="55">
        <v>12278</v>
      </c>
      <c r="G1123" s="55">
        <v>10800</v>
      </c>
      <c r="H1123" s="56">
        <v>0.27</v>
      </c>
      <c r="I1123" s="55">
        <v>20375</v>
      </c>
      <c r="J1123" s="55">
        <v>11770</v>
      </c>
      <c r="K1123" s="55">
        <v>12623</v>
      </c>
      <c r="L1123" s="55">
        <v>16849</v>
      </c>
      <c r="M1123" s="55">
        <v>25318</v>
      </c>
      <c r="N1123" s="55">
        <v>29341</v>
      </c>
      <c r="O1123" s="55">
        <v>17804</v>
      </c>
      <c r="P1123" s="55">
        <v>3750</v>
      </c>
      <c r="Q1123" s="55">
        <v>7207</v>
      </c>
      <c r="R1123" s="55">
        <v>24500</v>
      </c>
      <c r="S1123" s="55">
        <v>30736</v>
      </c>
      <c r="T1123" s="55">
        <v>189</v>
      </c>
      <c r="U1123" s="55">
        <v>2403247501</v>
      </c>
      <c r="V1123" s="55">
        <v>31555</v>
      </c>
      <c r="W1123" s="55">
        <v>406</v>
      </c>
      <c r="X1123" s="55">
        <v>496822788</v>
      </c>
      <c r="Y1123" s="47"/>
      <c r="Z1123" s="47"/>
      <c r="AA1123" s="47"/>
      <c r="AB1123" s="47"/>
      <c r="AC1123" s="47"/>
      <c r="AD1123" s="47"/>
      <c r="AE1123" s="47"/>
      <c r="AF1123" s="47"/>
      <c r="AG1123" s="47"/>
      <c r="AQ1123" s="47"/>
      <c r="AV1123" s="47"/>
      <c r="AW1123" s="47"/>
      <c r="AZ1123" s="47"/>
      <c r="BA1123" s="47"/>
      <c r="BB1123" s="47"/>
      <c r="BC1123" s="47"/>
      <c r="BD1123" s="47"/>
      <c r="BE1123" s="47"/>
      <c r="BF1123" s="47"/>
      <c r="BG1123" s="47"/>
      <c r="BH1123" s="47"/>
      <c r="BI1123" s="47"/>
      <c r="BJ1123" s="47"/>
      <c r="BO1123" s="47"/>
      <c r="BP1123" s="47"/>
      <c r="BV1123" s="47"/>
      <c r="BW1123" s="47"/>
      <c r="BX1123" s="50"/>
      <c r="CM1123" s="47"/>
      <c r="CR1123" s="47"/>
      <c r="CU1123" s="47"/>
    </row>
    <row r="1124" spans="1:99" x14ac:dyDescent="0.35">
      <c r="A1124" s="51" t="s">
        <v>1208</v>
      </c>
      <c r="B1124" s="52">
        <v>24370</v>
      </c>
      <c r="C1124" s="52">
        <v>36610</v>
      </c>
      <c r="D1124" s="53">
        <v>1</v>
      </c>
      <c r="E1124" s="53">
        <v>0.98</v>
      </c>
      <c r="F1124" s="52">
        <v>9983</v>
      </c>
      <c r="G1124" s="52">
        <v>6975</v>
      </c>
      <c r="H1124" s="53">
        <v>0.49</v>
      </c>
      <c r="I1124" s="52">
        <v>13025</v>
      </c>
      <c r="J1124" s="52">
        <v>10169</v>
      </c>
      <c r="K1124" s="52">
        <v>10928</v>
      </c>
      <c r="L1124" s="52">
        <v>12156</v>
      </c>
      <c r="M1124" s="52">
        <v>18421</v>
      </c>
      <c r="N1124" s="52">
        <v>20245</v>
      </c>
      <c r="O1124" s="52">
        <v>20500</v>
      </c>
      <c r="P1124" s="52">
        <v>3500</v>
      </c>
      <c r="Q1124" s="52">
        <v>6000</v>
      </c>
      <c r="R1124" s="52">
        <v>25000</v>
      </c>
      <c r="S1124" s="52">
        <v>35656</v>
      </c>
      <c r="T1124" s="52">
        <v>217</v>
      </c>
      <c r="U1124" s="52">
        <v>1045490107</v>
      </c>
      <c r="V1124" s="52">
        <v>13205</v>
      </c>
      <c r="W1124" s="52">
        <v>196</v>
      </c>
      <c r="X1124" s="52">
        <v>51048139</v>
      </c>
      <c r="Y1124" s="47"/>
      <c r="Z1124" s="47"/>
      <c r="AA1124" s="47"/>
      <c r="AB1124" s="47"/>
      <c r="AC1124" s="47"/>
      <c r="AD1124" s="47"/>
      <c r="AE1124" s="47"/>
      <c r="AF1124" s="47"/>
      <c r="AG1124" s="47"/>
      <c r="AL1124" s="47"/>
      <c r="AQ1124" s="47"/>
      <c r="AV1124" s="47"/>
      <c r="AW1124" s="47"/>
      <c r="AZ1124" s="47"/>
      <c r="BA1124" s="47"/>
      <c r="BB1124" s="47"/>
      <c r="BC1124" s="47"/>
      <c r="BD1124" s="47"/>
      <c r="BE1124" s="47"/>
      <c r="BF1124" s="47"/>
      <c r="BG1124" s="47"/>
      <c r="BH1124" s="47"/>
      <c r="BI1124" s="47"/>
      <c r="BJ1124" s="47"/>
      <c r="BO1124" s="47"/>
      <c r="BP1124" s="47"/>
      <c r="BV1124" s="47"/>
      <c r="BW1124" s="47"/>
      <c r="BX1124" s="50"/>
      <c r="CM1124" s="47"/>
      <c r="CR1124" s="47"/>
      <c r="CU1124" s="47"/>
    </row>
    <row r="1125" spans="1:99" x14ac:dyDescent="0.35">
      <c r="A1125" s="54" t="s">
        <v>1209</v>
      </c>
      <c r="B1125" s="55">
        <v>24926</v>
      </c>
      <c r="C1125" s="55">
        <v>35923</v>
      </c>
      <c r="D1125" s="56">
        <v>0.85</v>
      </c>
      <c r="E1125" s="56">
        <v>0.75</v>
      </c>
      <c r="F1125" s="55">
        <v>7780</v>
      </c>
      <c r="G1125" s="55">
        <v>6880</v>
      </c>
      <c r="H1125" s="56">
        <v>0.42</v>
      </c>
      <c r="I1125" s="55">
        <v>15181</v>
      </c>
      <c r="J1125" s="55">
        <v>16980</v>
      </c>
      <c r="K1125" s="55">
        <v>17959</v>
      </c>
      <c r="L1125" s="55">
        <v>20012</v>
      </c>
      <c r="M1125" s="55">
        <v>21083</v>
      </c>
      <c r="N1125" s="55">
        <v>17830</v>
      </c>
      <c r="O1125" s="55">
        <v>23000</v>
      </c>
      <c r="P1125" s="55">
        <v>3500</v>
      </c>
      <c r="Q1125" s="55">
        <v>5500</v>
      </c>
      <c r="R1125" s="55">
        <v>25000</v>
      </c>
      <c r="S1125" s="55">
        <v>35169</v>
      </c>
      <c r="T1125" s="55">
        <v>244</v>
      </c>
      <c r="U1125" s="55">
        <v>801312261</v>
      </c>
      <c r="V1125" s="55">
        <v>19056</v>
      </c>
      <c r="W1125" s="55">
        <v>316</v>
      </c>
      <c r="X1125" s="55">
        <v>140619967</v>
      </c>
      <c r="Y1125" s="47"/>
      <c r="Z1125" s="47"/>
      <c r="AA1125" s="47"/>
      <c r="AB1125" s="47"/>
      <c r="AC1125" s="47"/>
      <c r="AD1125" s="47"/>
      <c r="AE1125" s="47"/>
      <c r="AF1125" s="47"/>
      <c r="AG1125" s="47"/>
      <c r="AQ1125" s="47"/>
      <c r="AV1125" s="47"/>
      <c r="AW1125" s="47"/>
      <c r="AZ1125" s="47"/>
      <c r="BA1125" s="47"/>
      <c r="BB1125" s="47"/>
      <c r="BC1125" s="47"/>
      <c r="BD1125" s="47"/>
      <c r="BE1125" s="47"/>
      <c r="BF1125" s="47"/>
      <c r="BG1125" s="47"/>
      <c r="BH1125" s="47"/>
      <c r="BI1125" s="47"/>
      <c r="BJ1125" s="47"/>
      <c r="BO1125" s="47"/>
      <c r="BP1125" s="47"/>
      <c r="BQ1125" s="49"/>
      <c r="BV1125" s="47"/>
      <c r="BW1125" s="47"/>
      <c r="BX1125" s="50"/>
      <c r="CM1125" s="47"/>
      <c r="CR1125" s="47"/>
      <c r="CU1125" s="47"/>
    </row>
    <row r="1126" spans="1:99" x14ac:dyDescent="0.35">
      <c r="A1126" s="51" t="s">
        <v>1210</v>
      </c>
      <c r="B1126" s="52">
        <v>23683</v>
      </c>
      <c r="C1126" s="52">
        <v>39537</v>
      </c>
      <c r="D1126" s="53">
        <v>0.91</v>
      </c>
      <c r="E1126" s="53">
        <v>0.72</v>
      </c>
      <c r="F1126" s="52">
        <v>10723</v>
      </c>
      <c r="G1126" s="52">
        <v>8714</v>
      </c>
      <c r="H1126" s="53">
        <v>0.49</v>
      </c>
      <c r="I1126" s="52">
        <v>11347</v>
      </c>
      <c r="J1126" s="52">
        <v>8910</v>
      </c>
      <c r="K1126" s="52">
        <v>9971</v>
      </c>
      <c r="L1126" s="52">
        <v>11767</v>
      </c>
      <c r="M1126" s="52">
        <v>16884</v>
      </c>
      <c r="N1126" s="52">
        <v>18974</v>
      </c>
      <c r="O1126" s="52">
        <v>22934</v>
      </c>
      <c r="P1126" s="52">
        <v>3500</v>
      </c>
      <c r="Q1126" s="52">
        <v>6000</v>
      </c>
      <c r="R1126" s="52">
        <v>23573</v>
      </c>
      <c r="S1126" s="52">
        <v>31303</v>
      </c>
      <c r="T1126" s="52">
        <v>243</v>
      </c>
      <c r="U1126" s="52">
        <v>798702669</v>
      </c>
      <c r="V1126" s="52">
        <v>13178</v>
      </c>
      <c r="W1126" s="52">
        <v>178</v>
      </c>
      <c r="X1126" s="52">
        <v>35433456</v>
      </c>
      <c r="Y1126" s="47"/>
      <c r="Z1126" s="47"/>
      <c r="AA1126" s="47"/>
      <c r="AB1126" s="47"/>
      <c r="AC1126" s="47"/>
      <c r="AD1126" s="47"/>
      <c r="AE1126" s="47"/>
      <c r="AF1126" s="47"/>
      <c r="AG1126" s="47"/>
      <c r="AQ1126" s="47"/>
      <c r="AV1126" s="47"/>
      <c r="AW1126" s="47"/>
      <c r="AZ1126" s="47"/>
      <c r="BA1126" s="47"/>
      <c r="BB1126" s="47"/>
      <c r="BC1126" s="47"/>
      <c r="BD1126" s="47"/>
      <c r="BE1126" s="47"/>
      <c r="BF1126" s="47"/>
      <c r="BG1126" s="47"/>
      <c r="BH1126" s="47"/>
      <c r="BJ1126" s="47"/>
      <c r="BO1126" s="47"/>
      <c r="BP1126" s="47"/>
      <c r="BQ1126" s="49"/>
      <c r="BV1126" s="47"/>
      <c r="BW1126" s="47"/>
      <c r="BX1126" s="50"/>
      <c r="CM1126" s="47"/>
      <c r="CR1126" s="47"/>
      <c r="CU1126" s="47"/>
    </row>
    <row r="1127" spans="1:99" x14ac:dyDescent="0.35">
      <c r="A1127" s="54" t="s">
        <v>1211</v>
      </c>
      <c r="B1127" s="55">
        <v>0</v>
      </c>
      <c r="C1127" s="55"/>
      <c r="D1127" s="56">
        <v>0.82</v>
      </c>
      <c r="E1127" s="56">
        <v>0.7</v>
      </c>
      <c r="F1127" s="55">
        <v>9203</v>
      </c>
      <c r="G1127" s="55">
        <v>6620</v>
      </c>
      <c r="H1127" s="56">
        <v>0</v>
      </c>
      <c r="I1127" s="55">
        <v>5465</v>
      </c>
      <c r="J1127" s="55">
        <v>1381</v>
      </c>
      <c r="K1127" s="55">
        <v>7068</v>
      </c>
      <c r="L1127" s="55">
        <v>0</v>
      </c>
      <c r="M1127" s="55"/>
      <c r="N1127" s="55"/>
      <c r="O1127" s="55">
        <v>17750</v>
      </c>
      <c r="P1127" s="55">
        <v>3130</v>
      </c>
      <c r="Q1127" s="55">
        <v>5500</v>
      </c>
      <c r="R1127" s="55">
        <v>18750</v>
      </c>
      <c r="S1127" s="55">
        <v>25000</v>
      </c>
      <c r="T1127" s="55"/>
      <c r="U1127" s="55">
        <v>84289695</v>
      </c>
      <c r="V1127" s="55"/>
      <c r="W1127" s="55"/>
      <c r="X1127" s="55">
        <v>640901</v>
      </c>
      <c r="Y1127" s="47"/>
      <c r="Z1127" s="47"/>
      <c r="AA1127" s="47"/>
      <c r="AB1127" s="47"/>
      <c r="AW1127" s="47"/>
      <c r="AZ1127" s="47"/>
      <c r="BD1127" s="47"/>
      <c r="BH1127" s="47"/>
      <c r="BP1127" s="47"/>
      <c r="BW1127" s="47"/>
      <c r="BX1127" s="50"/>
      <c r="CM1127" s="47"/>
      <c r="CR1127" s="47"/>
      <c r="CU1127" s="47"/>
    </row>
    <row r="1128" spans="1:99" x14ac:dyDescent="0.35">
      <c r="A1128" s="51" t="s">
        <v>1212</v>
      </c>
      <c r="B1128" s="52">
        <v>26836</v>
      </c>
      <c r="C1128" s="52">
        <v>40052</v>
      </c>
      <c r="D1128" s="53">
        <v>0.96</v>
      </c>
      <c r="E1128" s="53">
        <v>0.81</v>
      </c>
      <c r="F1128" s="52">
        <v>11044</v>
      </c>
      <c r="G1128" s="52">
        <v>10164</v>
      </c>
      <c r="H1128" s="53">
        <v>0.31</v>
      </c>
      <c r="I1128" s="52">
        <v>11043</v>
      </c>
      <c r="J1128" s="52">
        <v>8826</v>
      </c>
      <c r="K1128" s="52">
        <v>10247</v>
      </c>
      <c r="L1128" s="52">
        <v>10313</v>
      </c>
      <c r="M1128" s="52">
        <v>14115</v>
      </c>
      <c r="N1128" s="52">
        <v>15895</v>
      </c>
      <c r="O1128" s="52">
        <v>18401</v>
      </c>
      <c r="P1128" s="52">
        <v>2250</v>
      </c>
      <c r="Q1128" s="52">
        <v>3750</v>
      </c>
      <c r="R1128" s="52">
        <v>8937</v>
      </c>
      <c r="S1128" s="52">
        <v>12500</v>
      </c>
      <c r="T1128" s="52"/>
      <c r="U1128" s="52">
        <v>153238170</v>
      </c>
      <c r="V1128" s="52">
        <v>13370</v>
      </c>
      <c r="W1128" s="52"/>
      <c r="X1128" s="52">
        <v>2261280</v>
      </c>
      <c r="Y1128" s="47"/>
      <c r="Z1128" s="47"/>
      <c r="AA1128" s="47"/>
      <c r="AB1128" s="47"/>
      <c r="AC1128" s="47"/>
      <c r="AD1128" s="47"/>
      <c r="AE1128" s="47"/>
      <c r="AF1128" s="47"/>
      <c r="AG1128" s="47"/>
      <c r="AK1128" s="47"/>
      <c r="AQ1128" s="47"/>
      <c r="AV1128" s="47"/>
      <c r="AW1128" s="47"/>
      <c r="AZ1128" s="47"/>
      <c r="BA1128" s="47"/>
      <c r="BB1128" s="47"/>
      <c r="BC1128" s="47"/>
      <c r="BD1128" s="47"/>
      <c r="BE1128" s="47"/>
      <c r="BF1128" s="47"/>
      <c r="BG1128" s="47"/>
      <c r="BH1128" s="47"/>
      <c r="BI1128" s="47"/>
      <c r="BJ1128" s="47"/>
      <c r="BO1128" s="47"/>
      <c r="BP1128" s="47"/>
      <c r="BQ1128" s="49"/>
      <c r="BV1128" s="47"/>
      <c r="BW1128" s="47"/>
      <c r="BX1128" s="50"/>
      <c r="CM1128" s="47"/>
      <c r="CR1128" s="47"/>
      <c r="CU1128" s="47"/>
    </row>
    <row r="1129" spans="1:99" x14ac:dyDescent="0.35">
      <c r="A1129" s="54" t="s">
        <v>1213</v>
      </c>
      <c r="B1129" s="55">
        <v>24840</v>
      </c>
      <c r="C1129" s="55">
        <v>37569</v>
      </c>
      <c r="D1129" s="56">
        <v>0.87</v>
      </c>
      <c r="E1129" s="56">
        <v>0.81</v>
      </c>
      <c r="F1129" s="55">
        <v>11114</v>
      </c>
      <c r="G1129" s="55">
        <v>8626</v>
      </c>
      <c r="H1129" s="56">
        <v>0.48</v>
      </c>
      <c r="I1129" s="55">
        <v>10646</v>
      </c>
      <c r="J1129" s="55">
        <v>7862</v>
      </c>
      <c r="K1129" s="55">
        <v>7683</v>
      </c>
      <c r="L1129" s="55">
        <v>9655</v>
      </c>
      <c r="M1129" s="55">
        <v>15469</v>
      </c>
      <c r="N1129" s="55">
        <v>17787</v>
      </c>
      <c r="O1129" s="55">
        <v>18953</v>
      </c>
      <c r="P1129" s="55">
        <v>2619</v>
      </c>
      <c r="Q1129" s="55">
        <v>4807</v>
      </c>
      <c r="R1129" s="55">
        <v>18000</v>
      </c>
      <c r="S1129" s="55">
        <v>27040</v>
      </c>
      <c r="T1129" s="55">
        <v>201</v>
      </c>
      <c r="U1129" s="55">
        <v>109372333</v>
      </c>
      <c r="V1129" s="55">
        <v>9683</v>
      </c>
      <c r="W1129" s="55">
        <v>111</v>
      </c>
      <c r="X1129" s="55">
        <v>2566115</v>
      </c>
      <c r="Y1129" s="47"/>
      <c r="Z1129" s="47"/>
      <c r="AA1129" s="47"/>
      <c r="AB1129" s="47"/>
      <c r="AC1129" s="47"/>
      <c r="AD1129" s="47"/>
      <c r="AE1129" s="47"/>
      <c r="AF1129" s="47"/>
      <c r="AG1129" s="47"/>
      <c r="AK1129" s="47"/>
      <c r="AQ1129" s="47"/>
      <c r="AV1129" s="47"/>
      <c r="AW1129" s="47"/>
      <c r="AZ1129" s="47"/>
      <c r="BA1129" s="47"/>
      <c r="BB1129" s="47"/>
      <c r="BD1129" s="47"/>
      <c r="BE1129" s="47"/>
      <c r="BF1129" s="47"/>
      <c r="BG1129" s="47"/>
      <c r="BH1129" s="47"/>
      <c r="BJ1129" s="47"/>
      <c r="BO1129" s="47"/>
      <c r="BP1129" s="47"/>
      <c r="BV1129" s="47"/>
      <c r="BW1129" s="47"/>
      <c r="BX1129" s="50"/>
      <c r="CM1129" s="47"/>
      <c r="CR1129" s="47"/>
      <c r="CU1129" s="47"/>
    </row>
    <row r="1130" spans="1:99" x14ac:dyDescent="0.35">
      <c r="A1130" s="51" t="s">
        <v>1214</v>
      </c>
      <c r="B1130" s="52" t="s">
        <v>84</v>
      </c>
      <c r="C1130" s="52">
        <v>73110</v>
      </c>
      <c r="D1130" s="53">
        <v>0.89</v>
      </c>
      <c r="E1130" s="53">
        <v>0.8</v>
      </c>
      <c r="F1130" s="52">
        <v>28048</v>
      </c>
      <c r="G1130" s="52">
        <v>28896</v>
      </c>
      <c r="H1130" s="53">
        <v>0.3</v>
      </c>
      <c r="I1130" s="52">
        <v>44190</v>
      </c>
      <c r="J1130" s="52">
        <v>28156</v>
      </c>
      <c r="K1130" s="52">
        <v>24475</v>
      </c>
      <c r="L1130" s="52">
        <v>28768</v>
      </c>
      <c r="M1130" s="52">
        <v>36292</v>
      </c>
      <c r="N1130" s="52">
        <v>48613</v>
      </c>
      <c r="O1130" s="52">
        <v>21500</v>
      </c>
      <c r="P1130" s="52">
        <v>5500</v>
      </c>
      <c r="Q1130" s="52">
        <v>8750</v>
      </c>
      <c r="R1130" s="52">
        <v>26500</v>
      </c>
      <c r="S1130" s="52">
        <v>32000</v>
      </c>
      <c r="T1130" s="52">
        <v>228</v>
      </c>
      <c r="U1130" s="52">
        <v>421918295</v>
      </c>
      <c r="V1130" s="52">
        <v>58000</v>
      </c>
      <c r="W1130" s="52">
        <v>776</v>
      </c>
      <c r="X1130" s="52">
        <v>200882294</v>
      </c>
      <c r="Y1130" s="47"/>
      <c r="Z1130" s="47"/>
      <c r="AA1130" s="47"/>
      <c r="AB1130" s="47"/>
      <c r="AC1130" s="47"/>
      <c r="AD1130" s="47"/>
      <c r="AE1130" s="47"/>
      <c r="AF1130" s="47"/>
      <c r="AG1130" s="47"/>
      <c r="AQ1130" s="47"/>
      <c r="AV1130" s="47"/>
      <c r="AW1130" s="47"/>
      <c r="AZ1130" s="47"/>
      <c r="BA1130" s="47"/>
      <c r="BB1130" s="47"/>
      <c r="BC1130" s="47"/>
      <c r="BD1130" s="47"/>
      <c r="BE1130" s="47"/>
      <c r="BF1130" s="47"/>
      <c r="BG1130" s="47"/>
      <c r="BH1130" s="47"/>
      <c r="BI1130" s="47"/>
      <c r="BJ1130" s="47"/>
      <c r="BO1130" s="47"/>
      <c r="BP1130" s="47"/>
      <c r="BV1130" s="47"/>
      <c r="BW1130" s="47"/>
      <c r="BX1130" s="50"/>
      <c r="BY1130" s="47"/>
      <c r="BZ1130" s="47"/>
      <c r="CM1130" s="47"/>
      <c r="CR1130" s="47"/>
      <c r="CU1130" s="47"/>
    </row>
    <row r="1131" spans="1:99" x14ac:dyDescent="0.35">
      <c r="A1131" s="54" t="s">
        <v>1215</v>
      </c>
      <c r="B1131" s="55" t="s">
        <v>84</v>
      </c>
      <c r="C1131" s="55">
        <v>22208</v>
      </c>
      <c r="D1131" s="56">
        <v>0.61</v>
      </c>
      <c r="E1131" s="56">
        <v>0.71</v>
      </c>
      <c r="F1131" s="55">
        <v>10263</v>
      </c>
      <c r="G1131" s="55">
        <v>9850</v>
      </c>
      <c r="H1131" s="56">
        <v>0.47</v>
      </c>
      <c r="I1131" s="55">
        <v>11174</v>
      </c>
      <c r="J1131" s="55">
        <v>10520</v>
      </c>
      <c r="K1131" s="55">
        <v>10856</v>
      </c>
      <c r="L1131" s="55">
        <v>13584</v>
      </c>
      <c r="M1131" s="55">
        <v>7048</v>
      </c>
      <c r="N1131" s="55">
        <v>19969</v>
      </c>
      <c r="O1131" s="55">
        <v>31000</v>
      </c>
      <c r="P1131" s="55">
        <v>2750</v>
      </c>
      <c r="Q1131" s="55">
        <v>5500</v>
      </c>
      <c r="R1131" s="55">
        <v>26000</v>
      </c>
      <c r="S1131" s="55">
        <v>38500</v>
      </c>
      <c r="T1131" s="55">
        <v>329</v>
      </c>
      <c r="U1131" s="55">
        <v>109363723</v>
      </c>
      <c r="V1131" s="55">
        <v>11813</v>
      </c>
      <c r="W1131" s="55"/>
      <c r="X1131" s="55">
        <v>4734583</v>
      </c>
      <c r="Y1131" s="47"/>
      <c r="Z1131" s="47"/>
      <c r="AA1131" s="47"/>
      <c r="AB1131" s="47"/>
      <c r="AE1131" s="47"/>
      <c r="AF1131" s="47"/>
      <c r="AG1131" s="47"/>
      <c r="AV1131" s="47"/>
      <c r="BA1131" s="47"/>
      <c r="BB1131" s="47"/>
      <c r="BC1131" s="47"/>
      <c r="BE1131" s="47"/>
      <c r="BF1131" s="47"/>
      <c r="BG1131" s="47"/>
      <c r="BH1131" s="47"/>
      <c r="BJ1131" s="47"/>
      <c r="BO1131" s="47"/>
      <c r="BV1131" s="47"/>
      <c r="BX1131" s="50"/>
      <c r="CM1131" s="47"/>
      <c r="CR1131" s="47"/>
      <c r="CU1131" s="47"/>
    </row>
    <row r="1132" spans="1:99" x14ac:dyDescent="0.35">
      <c r="A1132" s="51" t="s">
        <v>1216</v>
      </c>
      <c r="B1132" s="52" t="s">
        <v>84</v>
      </c>
      <c r="C1132" s="52">
        <v>48750</v>
      </c>
      <c r="D1132" s="53">
        <v>1</v>
      </c>
      <c r="E1132" s="53">
        <v>0.88</v>
      </c>
      <c r="F1132" s="52">
        <v>23729</v>
      </c>
      <c r="G1132" s="52">
        <v>24168</v>
      </c>
      <c r="H1132" s="53">
        <v>0.68</v>
      </c>
      <c r="I1132" s="52">
        <v>21442</v>
      </c>
      <c r="J1132" s="52">
        <v>23345</v>
      </c>
      <c r="K1132" s="52">
        <v>19334</v>
      </c>
      <c r="L1132" s="52">
        <v>20849</v>
      </c>
      <c r="M1132" s="52">
        <v>20517</v>
      </c>
      <c r="N1132" s="52">
        <v>21749</v>
      </c>
      <c r="O1132" s="52">
        <v>25000</v>
      </c>
      <c r="P1132" s="52">
        <v>4335</v>
      </c>
      <c r="Q1132" s="52">
        <v>6500</v>
      </c>
      <c r="R1132" s="52">
        <v>27250</v>
      </c>
      <c r="S1132" s="52">
        <v>35500</v>
      </c>
      <c r="T1132" s="52">
        <v>265</v>
      </c>
      <c r="U1132" s="52">
        <v>109261257</v>
      </c>
      <c r="V1132" s="52">
        <v>17200</v>
      </c>
      <c r="W1132" s="52">
        <v>262</v>
      </c>
      <c r="X1132" s="52">
        <v>22754013</v>
      </c>
      <c r="Y1132" s="47"/>
      <c r="Z1132" s="47"/>
      <c r="AA1132" s="47"/>
      <c r="AB1132" s="47"/>
      <c r="AC1132" s="47"/>
      <c r="AD1132" s="47"/>
      <c r="AE1132" s="47"/>
      <c r="AF1132" s="47"/>
      <c r="AG1132" s="47"/>
      <c r="AV1132" s="47"/>
      <c r="AW1132" s="47"/>
      <c r="AZ1132" s="47"/>
      <c r="BA1132" s="47"/>
      <c r="BB1132" s="47"/>
      <c r="BC1132" s="47"/>
      <c r="BD1132" s="47"/>
      <c r="BE1132" s="47"/>
      <c r="BF1132" s="47"/>
      <c r="BG1132" s="47"/>
      <c r="BH1132" s="47"/>
      <c r="BI1132" s="47"/>
      <c r="BJ1132" s="47"/>
      <c r="BO1132" s="47"/>
      <c r="BP1132" s="47"/>
      <c r="BV1132" s="47"/>
      <c r="BW1132" s="47"/>
      <c r="BX1132" s="50"/>
      <c r="CM1132" s="47"/>
      <c r="CR1132" s="47"/>
      <c r="CU1132" s="47"/>
    </row>
    <row r="1133" spans="1:99" x14ac:dyDescent="0.35">
      <c r="A1133" s="54" t="s">
        <v>1217</v>
      </c>
      <c r="B1133" s="55">
        <v>25459</v>
      </c>
      <c r="C1133" s="55">
        <v>37699</v>
      </c>
      <c r="D1133" s="56">
        <v>0.99</v>
      </c>
      <c r="E1133" s="56">
        <v>0.97</v>
      </c>
      <c r="F1133" s="55">
        <v>12085</v>
      </c>
      <c r="G1133" s="55">
        <v>9093</v>
      </c>
      <c r="H1133" s="56">
        <v>0.67</v>
      </c>
      <c r="I1133" s="55">
        <v>11826</v>
      </c>
      <c r="J1133" s="55">
        <v>17871</v>
      </c>
      <c r="K1133" s="55">
        <v>22340</v>
      </c>
      <c r="L1133" s="55">
        <v>22404</v>
      </c>
      <c r="M1133" s="55">
        <v>22204</v>
      </c>
      <c r="N1133" s="55">
        <v>22179</v>
      </c>
      <c r="O1133" s="55">
        <v>29000</v>
      </c>
      <c r="P1133" s="55">
        <v>3500</v>
      </c>
      <c r="Q1133" s="55">
        <v>5500</v>
      </c>
      <c r="R1133" s="55">
        <v>30504</v>
      </c>
      <c r="S1133" s="55">
        <v>44431</v>
      </c>
      <c r="T1133" s="55">
        <v>307</v>
      </c>
      <c r="U1133" s="55">
        <v>1901722066</v>
      </c>
      <c r="V1133" s="55">
        <v>17331</v>
      </c>
      <c r="W1133" s="55">
        <v>259</v>
      </c>
      <c r="X1133" s="55">
        <v>127756745</v>
      </c>
      <c r="Y1133" s="47"/>
      <c r="Z1133" s="47"/>
      <c r="AA1133" s="47"/>
      <c r="AB1133" s="47"/>
      <c r="AC1133" s="47"/>
      <c r="AD1133" s="47"/>
      <c r="AE1133" s="47"/>
      <c r="AF1133" s="47"/>
      <c r="AG1133" s="47"/>
      <c r="AQ1133" s="47"/>
      <c r="AV1133" s="47"/>
      <c r="AW1133" s="47"/>
      <c r="AZ1133" s="47"/>
      <c r="BA1133" s="47"/>
      <c r="BB1133" s="47"/>
      <c r="BC1133" s="47"/>
      <c r="BD1133" s="47"/>
      <c r="BE1133" s="47"/>
      <c r="BF1133" s="47"/>
      <c r="BG1133" s="47"/>
      <c r="BH1133" s="47"/>
      <c r="BJ1133" s="47"/>
      <c r="BO1133" s="47"/>
      <c r="BP1133" s="47"/>
      <c r="BQ1133" s="49"/>
      <c r="BV1133" s="47"/>
      <c r="BW1133" s="47"/>
      <c r="BX1133" s="50"/>
      <c r="CM1133" s="47"/>
      <c r="CR1133" s="47"/>
      <c r="CU1133" s="47"/>
    </row>
    <row r="1134" spans="1:99" x14ac:dyDescent="0.35">
      <c r="A1134" s="51" t="s">
        <v>1218</v>
      </c>
      <c r="B1134" s="52">
        <v>26995</v>
      </c>
      <c r="C1134" s="52">
        <v>38419</v>
      </c>
      <c r="D1134" s="53">
        <v>0.77</v>
      </c>
      <c r="E1134" s="53">
        <v>0.56000000000000005</v>
      </c>
      <c r="F1134" s="52">
        <v>11791</v>
      </c>
      <c r="G1134" s="52">
        <v>8408</v>
      </c>
      <c r="H1134" s="53">
        <v>0.5</v>
      </c>
      <c r="I1134" s="52">
        <v>14120</v>
      </c>
      <c r="J1134" s="52">
        <v>11814</v>
      </c>
      <c r="K1134" s="52">
        <v>12231</v>
      </c>
      <c r="L1134" s="52">
        <v>12697</v>
      </c>
      <c r="M1134" s="52">
        <v>16251</v>
      </c>
      <c r="N1134" s="52">
        <v>21700</v>
      </c>
      <c r="O1134" s="52">
        <v>21000</v>
      </c>
      <c r="P1134" s="52">
        <v>3500</v>
      </c>
      <c r="Q1134" s="52">
        <v>5679</v>
      </c>
      <c r="R1134" s="52">
        <v>24994</v>
      </c>
      <c r="S1134" s="52">
        <v>32193</v>
      </c>
      <c r="T1134" s="52">
        <v>223</v>
      </c>
      <c r="U1134" s="52">
        <v>2183360771</v>
      </c>
      <c r="V1134" s="52">
        <v>17065</v>
      </c>
      <c r="W1134" s="52">
        <v>273</v>
      </c>
      <c r="X1134" s="52">
        <v>480352769</v>
      </c>
      <c r="Y1134" s="47"/>
      <c r="Z1134" s="47"/>
      <c r="AA1134" s="47"/>
      <c r="AB1134" s="47"/>
      <c r="AC1134" s="47"/>
      <c r="AD1134" s="47"/>
      <c r="AE1134" s="47"/>
      <c r="AF1134" s="47"/>
      <c r="AG1134" s="47"/>
      <c r="AK1134" s="47"/>
      <c r="AQ1134" s="47"/>
      <c r="AV1134" s="47"/>
      <c r="AW1134" s="47"/>
      <c r="AZ1134" s="47"/>
      <c r="BA1134" s="47"/>
      <c r="BB1134" s="47"/>
      <c r="BC1134" s="47"/>
      <c r="BD1134" s="47"/>
      <c r="BE1134" s="47"/>
      <c r="BF1134" s="47"/>
      <c r="BG1134" s="47"/>
      <c r="BH1134" s="47"/>
      <c r="BI1134" s="47"/>
      <c r="BJ1134" s="47"/>
      <c r="BO1134" s="47"/>
      <c r="BP1134" s="47"/>
      <c r="BV1134" s="47"/>
      <c r="BW1134" s="47"/>
      <c r="BX1134" s="50"/>
      <c r="CM1134" s="47"/>
      <c r="CR1134" s="47"/>
      <c r="CU1134" s="47"/>
    </row>
    <row r="1135" spans="1:99" x14ac:dyDescent="0.35">
      <c r="A1135" s="54" t="s">
        <v>1219</v>
      </c>
      <c r="B1135" s="55">
        <v>28022</v>
      </c>
      <c r="C1135" s="55">
        <v>40292</v>
      </c>
      <c r="D1135" s="56">
        <v>0.77</v>
      </c>
      <c r="E1135" s="56">
        <v>0.67</v>
      </c>
      <c r="F1135" s="55">
        <v>9359</v>
      </c>
      <c r="G1135" s="55">
        <v>8856</v>
      </c>
      <c r="H1135" s="56">
        <v>0.42</v>
      </c>
      <c r="I1135" s="55">
        <v>17896</v>
      </c>
      <c r="J1135" s="55">
        <v>13728</v>
      </c>
      <c r="K1135" s="55">
        <v>15062</v>
      </c>
      <c r="L1135" s="55">
        <v>18259</v>
      </c>
      <c r="M1135" s="55">
        <v>23641</v>
      </c>
      <c r="N1135" s="55">
        <v>24698</v>
      </c>
      <c r="O1135" s="55">
        <v>21500</v>
      </c>
      <c r="P1135" s="55">
        <v>4500</v>
      </c>
      <c r="Q1135" s="55">
        <v>7000</v>
      </c>
      <c r="R1135" s="55">
        <v>26000</v>
      </c>
      <c r="S1135" s="55">
        <v>34500</v>
      </c>
      <c r="T1135" s="55">
        <v>228</v>
      </c>
      <c r="U1135" s="55">
        <v>2002776861</v>
      </c>
      <c r="V1135" s="55">
        <v>20130</v>
      </c>
      <c r="W1135" s="55">
        <v>311</v>
      </c>
      <c r="X1135" s="55">
        <v>240385890</v>
      </c>
      <c r="Y1135" s="47"/>
      <c r="Z1135" s="47"/>
      <c r="AA1135" s="47"/>
      <c r="AB1135" s="47"/>
      <c r="AC1135" s="47"/>
      <c r="AD1135" s="47"/>
      <c r="AE1135" s="47"/>
      <c r="AF1135" s="47"/>
      <c r="AG1135" s="47"/>
      <c r="AK1135" s="47"/>
      <c r="AQ1135" s="47"/>
      <c r="AV1135" s="47"/>
      <c r="AW1135" s="47"/>
      <c r="AZ1135" s="47"/>
      <c r="BA1135" s="47"/>
      <c r="BB1135" s="47"/>
      <c r="BC1135" s="47"/>
      <c r="BD1135" s="47"/>
      <c r="BE1135" s="47"/>
      <c r="BF1135" s="47"/>
      <c r="BG1135" s="47"/>
      <c r="BH1135" s="47"/>
      <c r="BI1135" s="47"/>
      <c r="BJ1135" s="47"/>
      <c r="BO1135" s="47"/>
      <c r="BP1135" s="47"/>
      <c r="BQ1135" s="49"/>
      <c r="BV1135" s="47"/>
      <c r="BW1135" s="47"/>
      <c r="BX1135" s="50"/>
      <c r="CM1135" s="47"/>
      <c r="CR1135" s="47"/>
      <c r="CU1135" s="47"/>
    </row>
    <row r="1136" spans="1:99" x14ac:dyDescent="0.35">
      <c r="A1136" s="51" t="s">
        <v>1220</v>
      </c>
      <c r="B1136" s="52" t="s">
        <v>84</v>
      </c>
      <c r="C1136" s="52">
        <v>51560</v>
      </c>
      <c r="D1136" s="53">
        <v>1</v>
      </c>
      <c r="E1136" s="53">
        <v>0.8</v>
      </c>
      <c r="F1136" s="52">
        <v>29039</v>
      </c>
      <c r="G1136" s="52">
        <v>27556</v>
      </c>
      <c r="H1136" s="53">
        <v>0.64</v>
      </c>
      <c r="I1136" s="52">
        <v>15652</v>
      </c>
      <c r="J1136" s="52">
        <v>14347</v>
      </c>
      <c r="K1136" s="52"/>
      <c r="L1136" s="52"/>
      <c r="M1136" s="52"/>
      <c r="N1136" s="52"/>
      <c r="O1136" s="52">
        <v>23125</v>
      </c>
      <c r="P1136" s="52">
        <v>3250</v>
      </c>
      <c r="Q1136" s="52">
        <v>5500</v>
      </c>
      <c r="R1136" s="52">
        <v>25000</v>
      </c>
      <c r="S1136" s="52">
        <v>34895</v>
      </c>
      <c r="T1136" s="52">
        <v>245</v>
      </c>
      <c r="U1136" s="52">
        <v>396406679</v>
      </c>
      <c r="V1136" s="52">
        <v>22761</v>
      </c>
      <c r="W1136" s="52">
        <v>352</v>
      </c>
      <c r="X1136" s="52">
        <v>13231276</v>
      </c>
      <c r="Y1136" s="47"/>
      <c r="Z1136" s="47"/>
      <c r="AA1136" s="47"/>
      <c r="AB1136" s="47"/>
      <c r="AC1136" s="47"/>
      <c r="AD1136" s="47"/>
      <c r="AE1136" s="47"/>
      <c r="AF1136" s="47"/>
      <c r="AG1136" s="47"/>
      <c r="AQ1136" s="47"/>
      <c r="AV1136" s="47"/>
      <c r="AW1136" s="47"/>
      <c r="AZ1136" s="47"/>
      <c r="BA1136" s="47"/>
      <c r="BB1136" s="47"/>
      <c r="BC1136" s="47"/>
      <c r="BD1136" s="47"/>
      <c r="BE1136" s="47"/>
      <c r="BF1136" s="47"/>
      <c r="BG1136" s="47"/>
      <c r="BH1136" s="47"/>
      <c r="BI1136" s="47"/>
      <c r="BJ1136" s="47"/>
      <c r="BO1136" s="47"/>
      <c r="BP1136" s="47"/>
      <c r="BV1136" s="47"/>
      <c r="BW1136" s="47"/>
      <c r="BX1136" s="50"/>
      <c r="CM1136" s="47"/>
      <c r="CR1136" s="47"/>
      <c r="CU1136" s="47"/>
    </row>
    <row r="1137" spans="1:99" x14ac:dyDescent="0.35">
      <c r="A1137" s="54" t="s">
        <v>1221</v>
      </c>
      <c r="B1137" s="55">
        <v>22897</v>
      </c>
      <c r="C1137" s="55">
        <v>32689</v>
      </c>
      <c r="D1137" s="56">
        <v>0.95</v>
      </c>
      <c r="E1137" s="56">
        <v>0.71</v>
      </c>
      <c r="F1137" s="55">
        <v>9790</v>
      </c>
      <c r="G1137" s="55">
        <v>7495</v>
      </c>
      <c r="H1137" s="56">
        <v>0.47</v>
      </c>
      <c r="I1137" s="55">
        <v>11682</v>
      </c>
      <c r="J1137" s="55">
        <v>8447</v>
      </c>
      <c r="K1137" s="55">
        <v>8812</v>
      </c>
      <c r="L1137" s="55">
        <v>11366</v>
      </c>
      <c r="M1137" s="55">
        <v>16016</v>
      </c>
      <c r="N1137" s="55">
        <v>17056</v>
      </c>
      <c r="O1137" s="55">
        <v>19218</v>
      </c>
      <c r="P1137" s="55">
        <v>3725</v>
      </c>
      <c r="Q1137" s="55">
        <v>6878</v>
      </c>
      <c r="R1137" s="55">
        <v>25000</v>
      </c>
      <c r="S1137" s="55">
        <v>34308</v>
      </c>
      <c r="T1137" s="55">
        <v>204</v>
      </c>
      <c r="U1137" s="55">
        <v>1237989544</v>
      </c>
      <c r="V1137" s="55">
        <v>8000</v>
      </c>
      <c r="W1137" s="55">
        <v>113</v>
      </c>
      <c r="X1137" s="55">
        <v>14842224</v>
      </c>
      <c r="Y1137" s="47"/>
      <c r="Z1137" s="47"/>
      <c r="AA1137" s="47"/>
      <c r="AB1137" s="47"/>
      <c r="AC1137" s="47"/>
      <c r="AD1137" s="47"/>
      <c r="AE1137" s="47"/>
      <c r="AF1137" s="47"/>
      <c r="AG1137" s="47"/>
      <c r="AQ1137" s="47"/>
      <c r="AV1137" s="47"/>
      <c r="AW1137" s="47"/>
      <c r="AZ1137" s="47"/>
      <c r="BA1137" s="47"/>
      <c r="BB1137" s="47"/>
      <c r="BC1137" s="47"/>
      <c r="BD1137" s="47"/>
      <c r="BE1137" s="47"/>
      <c r="BF1137" s="47"/>
      <c r="BG1137" s="47"/>
      <c r="BH1137" s="47"/>
      <c r="BI1137" s="47"/>
      <c r="BJ1137" s="47"/>
      <c r="BO1137" s="47"/>
      <c r="BP1137" s="47"/>
      <c r="BQ1137" s="49"/>
      <c r="BV1137" s="47"/>
      <c r="BW1137" s="47"/>
      <c r="BX1137" s="50"/>
      <c r="CM1137" s="47"/>
      <c r="CR1137" s="47"/>
      <c r="CU1137" s="47"/>
    </row>
    <row r="1138" spans="1:99" x14ac:dyDescent="0.35">
      <c r="A1138" s="51" t="s">
        <v>1222</v>
      </c>
      <c r="B1138" s="52" t="s">
        <v>84</v>
      </c>
      <c r="C1138" s="52">
        <v>75006</v>
      </c>
      <c r="D1138" s="53">
        <v>0.98</v>
      </c>
      <c r="E1138" s="53">
        <v>0.94</v>
      </c>
      <c r="F1138" s="52">
        <v>34449</v>
      </c>
      <c r="G1138" s="52">
        <v>31865</v>
      </c>
      <c r="H1138" s="53">
        <v>0.54</v>
      </c>
      <c r="I1138" s="52">
        <v>36031</v>
      </c>
      <c r="J1138" s="52">
        <v>24529</v>
      </c>
      <c r="K1138" s="52">
        <v>20499</v>
      </c>
      <c r="L1138" s="52">
        <v>23829</v>
      </c>
      <c r="M1138" s="52">
        <v>30696</v>
      </c>
      <c r="N1138" s="52">
        <v>38121</v>
      </c>
      <c r="O1138" s="52">
        <v>26000</v>
      </c>
      <c r="P1138" s="52">
        <v>5500</v>
      </c>
      <c r="Q1138" s="52">
        <v>12000</v>
      </c>
      <c r="R1138" s="52">
        <v>27000</v>
      </c>
      <c r="S1138" s="52">
        <v>33000</v>
      </c>
      <c r="T1138" s="52">
        <v>276</v>
      </c>
      <c r="U1138" s="52">
        <v>555516862</v>
      </c>
      <c r="V1138" s="52">
        <v>60000</v>
      </c>
      <c r="W1138" s="52">
        <v>853</v>
      </c>
      <c r="X1138" s="52">
        <v>99966164</v>
      </c>
      <c r="Y1138" s="47"/>
      <c r="Z1138" s="47"/>
      <c r="AA1138" s="47"/>
      <c r="AB1138" s="47"/>
      <c r="AC1138" s="47"/>
      <c r="AD1138" s="47"/>
      <c r="AE1138" s="47"/>
      <c r="AF1138" s="47"/>
      <c r="AG1138" s="47"/>
      <c r="AQ1138" s="47"/>
      <c r="AV1138" s="47"/>
      <c r="AW1138" s="47"/>
      <c r="AZ1138" s="47"/>
      <c r="BA1138" s="47"/>
      <c r="BB1138" s="47"/>
      <c r="BC1138" s="47"/>
      <c r="BD1138" s="47"/>
      <c r="BE1138" s="47"/>
      <c r="BF1138" s="47"/>
      <c r="BG1138" s="47"/>
      <c r="BH1138" s="47"/>
      <c r="BI1138" s="47"/>
      <c r="BJ1138" s="47"/>
      <c r="BO1138" s="47"/>
      <c r="BP1138" s="47"/>
      <c r="BQ1138" s="49"/>
      <c r="BV1138" s="47"/>
      <c r="BW1138" s="47"/>
      <c r="BX1138" s="50"/>
      <c r="CM1138" s="47"/>
      <c r="CR1138" s="47"/>
      <c r="CU1138" s="47"/>
    </row>
    <row r="1139" spans="1:99" x14ac:dyDescent="0.35">
      <c r="A1139" s="54" t="s">
        <v>1223</v>
      </c>
      <c r="B1139" s="55" t="s">
        <v>84</v>
      </c>
      <c r="C1139" s="55"/>
      <c r="D1139" s="56">
        <v>0.97</v>
      </c>
      <c r="E1139" s="56">
        <v>0.86</v>
      </c>
      <c r="F1139" s="55">
        <v>9504</v>
      </c>
      <c r="G1139" s="55">
        <v>7395</v>
      </c>
      <c r="H1139" s="56">
        <v>0.7</v>
      </c>
      <c r="I1139" s="55">
        <v>18370</v>
      </c>
      <c r="J1139" s="55">
        <v>15062</v>
      </c>
      <c r="K1139" s="55">
        <v>13792</v>
      </c>
      <c r="L1139" s="55">
        <v>17353</v>
      </c>
      <c r="M1139" s="55">
        <v>24521</v>
      </c>
      <c r="N1139" s="55">
        <v>23495</v>
      </c>
      <c r="O1139" s="55">
        <v>24250</v>
      </c>
      <c r="P1139" s="55">
        <v>4750</v>
      </c>
      <c r="Q1139" s="55">
        <v>8250</v>
      </c>
      <c r="R1139" s="55">
        <v>25441</v>
      </c>
      <c r="S1139" s="55">
        <v>32500</v>
      </c>
      <c r="T1139" s="55">
        <v>257</v>
      </c>
      <c r="U1139" s="55">
        <v>49386288</v>
      </c>
      <c r="V1139" s="55">
        <v>14085</v>
      </c>
      <c r="W1139" s="55">
        <v>202</v>
      </c>
      <c r="X1139" s="55">
        <v>4764663</v>
      </c>
      <c r="Y1139" s="47"/>
      <c r="Z1139" s="47"/>
      <c r="AA1139" s="47"/>
      <c r="AB1139" s="47"/>
      <c r="AC1139" s="47"/>
      <c r="AD1139" s="47"/>
      <c r="AE1139" s="47"/>
      <c r="AF1139" s="47"/>
      <c r="AG1139" s="47"/>
      <c r="AK1139" s="47"/>
      <c r="AQ1139" s="47"/>
      <c r="AV1139" s="47"/>
      <c r="AW1139" s="47"/>
      <c r="AZ1139" s="47"/>
      <c r="BA1139" s="47"/>
      <c r="BD1139" s="47"/>
      <c r="BE1139" s="47"/>
      <c r="BF1139" s="47"/>
      <c r="BG1139" s="47"/>
      <c r="BH1139" s="47"/>
      <c r="BI1139" s="47"/>
      <c r="BJ1139" s="47"/>
      <c r="BO1139" s="47"/>
      <c r="BP1139" s="47"/>
      <c r="BV1139" s="47"/>
      <c r="BW1139" s="47"/>
      <c r="BX1139" s="50"/>
      <c r="CM1139" s="47"/>
      <c r="CR1139" s="47"/>
      <c r="CU1139" s="47"/>
    </row>
    <row r="1140" spans="1:99" x14ac:dyDescent="0.35">
      <c r="A1140" s="51" t="s">
        <v>1224</v>
      </c>
      <c r="B1140" s="52" t="s">
        <v>84</v>
      </c>
      <c r="C1140" s="52">
        <v>48850</v>
      </c>
      <c r="D1140" s="53">
        <v>1</v>
      </c>
      <c r="E1140" s="53">
        <v>1</v>
      </c>
      <c r="F1140" s="52">
        <v>23878</v>
      </c>
      <c r="G1140" s="52">
        <v>24326</v>
      </c>
      <c r="H1140" s="53">
        <v>0.51</v>
      </c>
      <c r="I1140" s="52">
        <v>24075</v>
      </c>
      <c r="J1140" s="52">
        <v>18872</v>
      </c>
      <c r="K1140" s="52">
        <v>15681</v>
      </c>
      <c r="L1140" s="52">
        <v>21570</v>
      </c>
      <c r="M1140" s="52">
        <v>21825</v>
      </c>
      <c r="N1140" s="52">
        <v>24946</v>
      </c>
      <c r="O1140" s="52">
        <v>24500</v>
      </c>
      <c r="P1140" s="52">
        <v>5500</v>
      </c>
      <c r="Q1140" s="52">
        <v>7795</v>
      </c>
      <c r="R1140" s="52">
        <v>27000</v>
      </c>
      <c r="S1140" s="52">
        <v>32000</v>
      </c>
      <c r="T1140" s="52">
        <v>260</v>
      </c>
      <c r="U1140" s="52">
        <v>54215634</v>
      </c>
      <c r="V1140" s="52">
        <v>29217</v>
      </c>
      <c r="W1140" s="52">
        <v>389</v>
      </c>
      <c r="X1140" s="52">
        <v>9194644</v>
      </c>
      <c r="Y1140" s="47"/>
      <c r="Z1140" s="47"/>
      <c r="AA1140" s="47"/>
      <c r="AB1140" s="47"/>
      <c r="AC1140" s="47"/>
      <c r="AD1140" s="47"/>
      <c r="AE1140" s="47"/>
      <c r="AF1140" s="47"/>
      <c r="AG1140" s="47"/>
      <c r="AQ1140" s="47"/>
      <c r="AV1140" s="47"/>
      <c r="AW1140" s="47"/>
      <c r="AZ1140" s="47"/>
      <c r="BA1140" s="47"/>
      <c r="BB1140" s="47"/>
      <c r="BC1140" s="47"/>
      <c r="BD1140" s="47"/>
      <c r="BE1140" s="47"/>
      <c r="BF1140" s="47"/>
      <c r="BG1140" s="47"/>
      <c r="BH1140" s="47"/>
      <c r="BI1140" s="47"/>
      <c r="BJ1140" s="47"/>
      <c r="BO1140" s="47"/>
      <c r="BP1140" s="47"/>
      <c r="BV1140" s="47"/>
      <c r="BW1140" s="47"/>
      <c r="BX1140" s="50"/>
      <c r="CM1140" s="47"/>
      <c r="CR1140" s="47"/>
      <c r="CU1140" s="47"/>
    </row>
    <row r="1141" spans="1:99" x14ac:dyDescent="0.35">
      <c r="A1141" s="54" t="s">
        <v>1225</v>
      </c>
      <c r="B1141" s="55">
        <v>37856</v>
      </c>
      <c r="C1141" s="55">
        <v>50650</v>
      </c>
      <c r="D1141" s="56">
        <v>0.57999999999999996</v>
      </c>
      <c r="E1141" s="56">
        <v>0.45</v>
      </c>
      <c r="F1141" s="55">
        <v>11826</v>
      </c>
      <c r="G1141" s="55">
        <v>10511</v>
      </c>
      <c r="H1141" s="56">
        <v>0.5</v>
      </c>
      <c r="I1141" s="55">
        <v>22273</v>
      </c>
      <c r="J1141" s="55">
        <v>10521</v>
      </c>
      <c r="K1141" s="55">
        <v>11763</v>
      </c>
      <c r="L1141" s="55">
        <v>20107</v>
      </c>
      <c r="M1141" s="55">
        <v>26945</v>
      </c>
      <c r="N1141" s="55">
        <v>32296</v>
      </c>
      <c r="O1141" s="55">
        <v>23250</v>
      </c>
      <c r="P1141" s="55">
        <v>5500</v>
      </c>
      <c r="Q1141" s="55">
        <v>12500</v>
      </c>
      <c r="R1141" s="55">
        <v>27000</v>
      </c>
      <c r="S1141" s="55">
        <v>30258</v>
      </c>
      <c r="T1141" s="55">
        <v>246</v>
      </c>
      <c r="U1141" s="55">
        <v>280311993</v>
      </c>
      <c r="V1141" s="55">
        <v>27000</v>
      </c>
      <c r="W1141" s="55">
        <v>363</v>
      </c>
      <c r="X1141" s="55">
        <v>51154365</v>
      </c>
      <c r="Y1141" s="47"/>
      <c r="Z1141" s="47"/>
      <c r="AA1141" s="47"/>
      <c r="AB1141" s="47"/>
      <c r="AC1141" s="47"/>
      <c r="AD1141" s="47"/>
      <c r="AE1141" s="47"/>
      <c r="AF1141" s="47"/>
      <c r="AG1141" s="47"/>
      <c r="AQ1141" s="47"/>
      <c r="AV1141" s="47"/>
      <c r="AW1141" s="47"/>
      <c r="AZ1141" s="47"/>
      <c r="BA1141" s="47"/>
      <c r="BB1141" s="47"/>
      <c r="BC1141" s="47"/>
      <c r="BD1141" s="47"/>
      <c r="BE1141" s="47"/>
      <c r="BF1141" s="47"/>
      <c r="BG1141" s="47"/>
      <c r="BH1141" s="47"/>
      <c r="BJ1141" s="47"/>
      <c r="BO1141" s="47"/>
      <c r="BP1141" s="47"/>
      <c r="BV1141" s="47"/>
      <c r="BW1141" s="47"/>
      <c r="BX1141" s="50"/>
      <c r="BY1141" s="47"/>
      <c r="BZ1141" s="47"/>
      <c r="CM1141" s="47"/>
      <c r="CR1141" s="47"/>
      <c r="CU1141" s="47"/>
    </row>
    <row r="1142" spans="1:99" x14ac:dyDescent="0.35">
      <c r="A1142" s="51" t="s">
        <v>1226</v>
      </c>
      <c r="B1142" s="52" t="s">
        <v>84</v>
      </c>
      <c r="C1142" s="52">
        <v>53884</v>
      </c>
      <c r="D1142" s="53">
        <v>0.99</v>
      </c>
      <c r="E1142" s="53">
        <v>0.96</v>
      </c>
      <c r="F1142" s="52">
        <v>27459</v>
      </c>
      <c r="G1142" s="52">
        <v>23950</v>
      </c>
      <c r="H1142" s="53">
        <v>0.69</v>
      </c>
      <c r="I1142" s="52">
        <v>23294</v>
      </c>
      <c r="J1142" s="52">
        <v>19790</v>
      </c>
      <c r="K1142" s="52">
        <v>19685</v>
      </c>
      <c r="L1142" s="52">
        <v>22938</v>
      </c>
      <c r="M1142" s="52">
        <v>24444</v>
      </c>
      <c r="N1142" s="52">
        <v>26887</v>
      </c>
      <c r="O1142" s="52">
        <v>24749</v>
      </c>
      <c r="P1142" s="52">
        <v>4849</v>
      </c>
      <c r="Q1142" s="52">
        <v>8250</v>
      </c>
      <c r="R1142" s="52">
        <v>26998</v>
      </c>
      <c r="S1142" s="52">
        <v>31000</v>
      </c>
      <c r="T1142" s="52">
        <v>262</v>
      </c>
      <c r="U1142" s="52">
        <v>423251911</v>
      </c>
      <c r="V1142" s="52">
        <v>22839</v>
      </c>
      <c r="W1142" s="52">
        <v>345</v>
      </c>
      <c r="X1142" s="52">
        <v>64735573</v>
      </c>
      <c r="Y1142" s="47"/>
      <c r="Z1142" s="47"/>
      <c r="AA1142" s="47"/>
      <c r="AB1142" s="47"/>
      <c r="AC1142" s="47"/>
      <c r="AD1142" s="47"/>
      <c r="AE1142" s="47"/>
      <c r="AF1142" s="47"/>
      <c r="AG1142" s="47"/>
      <c r="AL1142" s="47"/>
      <c r="AQ1142" s="47"/>
      <c r="AV1142" s="47"/>
      <c r="AW1142" s="47"/>
      <c r="AZ1142" s="47"/>
      <c r="BA1142" s="47"/>
      <c r="BB1142" s="47"/>
      <c r="BC1142" s="47"/>
      <c r="BD1142" s="47"/>
      <c r="BE1142" s="47"/>
      <c r="BF1142" s="47"/>
      <c r="BG1142" s="47"/>
      <c r="BH1142" s="47"/>
      <c r="BI1142" s="47"/>
      <c r="BJ1142" s="47"/>
      <c r="BO1142" s="47"/>
      <c r="BP1142" s="47"/>
      <c r="BQ1142" s="49"/>
      <c r="BV1142" s="47"/>
      <c r="BW1142" s="47"/>
      <c r="BX1142" s="50"/>
      <c r="CM1142" s="47"/>
      <c r="CR1142" s="47"/>
      <c r="CU1142" s="47"/>
    </row>
    <row r="1143" spans="1:99" x14ac:dyDescent="0.35">
      <c r="A1143" s="54" t="s">
        <v>1227</v>
      </c>
      <c r="B1143" s="55" t="s">
        <v>84</v>
      </c>
      <c r="C1143" s="55">
        <v>54056</v>
      </c>
      <c r="D1143" s="56">
        <v>1</v>
      </c>
      <c r="E1143" s="56">
        <v>0.86</v>
      </c>
      <c r="F1143" s="55">
        <v>28022</v>
      </c>
      <c r="G1143" s="55">
        <v>22842</v>
      </c>
      <c r="H1143" s="56">
        <v>0.56999999999999995</v>
      </c>
      <c r="I1143" s="55">
        <v>24578</v>
      </c>
      <c r="J1143" s="55">
        <v>16210</v>
      </c>
      <c r="K1143" s="55">
        <v>18450</v>
      </c>
      <c r="L1143" s="55">
        <v>19855</v>
      </c>
      <c r="M1143" s="55">
        <v>24944</v>
      </c>
      <c r="N1143" s="55">
        <v>27739</v>
      </c>
      <c r="O1143" s="55">
        <v>20000</v>
      </c>
      <c r="P1143" s="55">
        <v>4750</v>
      </c>
      <c r="Q1143" s="55">
        <v>8752</v>
      </c>
      <c r="R1143" s="55">
        <v>25321</v>
      </c>
      <c r="S1143" s="55">
        <v>31530</v>
      </c>
      <c r="T1143" s="55">
        <v>212</v>
      </c>
      <c r="U1143" s="55">
        <v>391279111</v>
      </c>
      <c r="V1143" s="55">
        <v>19644</v>
      </c>
      <c r="W1143" s="55">
        <v>283</v>
      </c>
      <c r="X1143" s="55">
        <v>17749667</v>
      </c>
      <c r="Y1143" s="47"/>
      <c r="Z1143" s="47"/>
      <c r="AA1143" s="47"/>
      <c r="AB1143" s="47"/>
      <c r="AC1143" s="47"/>
      <c r="AD1143" s="47"/>
      <c r="AE1143" s="47"/>
      <c r="AF1143" s="47"/>
      <c r="AG1143" s="47"/>
      <c r="AK1143" s="47"/>
      <c r="AQ1143" s="47"/>
      <c r="AV1143" s="47"/>
      <c r="AW1143" s="47"/>
      <c r="AZ1143" s="47"/>
      <c r="BA1143" s="47"/>
      <c r="BB1143" s="47"/>
      <c r="BC1143" s="47"/>
      <c r="BD1143" s="47"/>
      <c r="BE1143" s="47"/>
      <c r="BF1143" s="47"/>
      <c r="BG1143" s="47"/>
      <c r="BH1143" s="47"/>
      <c r="BI1143" s="47"/>
      <c r="BJ1143" s="47"/>
      <c r="BO1143" s="47"/>
      <c r="BP1143" s="47"/>
      <c r="BQ1143" s="49"/>
      <c r="BV1143" s="47"/>
      <c r="BW1143" s="47"/>
      <c r="BX1143" s="50"/>
      <c r="CM1143" s="47"/>
      <c r="CR1143" s="47"/>
      <c r="CU1143" s="47"/>
    </row>
    <row r="1144" spans="1:99" x14ac:dyDescent="0.35">
      <c r="A1144" s="51" t="s">
        <v>1228</v>
      </c>
      <c r="B1144" s="52">
        <v>21208</v>
      </c>
      <c r="C1144" s="52">
        <v>31094</v>
      </c>
      <c r="D1144" s="53">
        <v>0.54</v>
      </c>
      <c r="E1144" s="53">
        <v>0.54</v>
      </c>
      <c r="F1144" s="52">
        <v>5699</v>
      </c>
      <c r="G1144" s="52">
        <v>5955</v>
      </c>
      <c r="H1144" s="53">
        <v>0.16</v>
      </c>
      <c r="I1144" s="52">
        <v>15980</v>
      </c>
      <c r="J1144" s="52">
        <v>14383</v>
      </c>
      <c r="K1144" s="52">
        <v>14611</v>
      </c>
      <c r="L1144" s="52">
        <v>18264</v>
      </c>
      <c r="M1144" s="52">
        <v>19453</v>
      </c>
      <c r="N1144" s="52">
        <v>15260</v>
      </c>
      <c r="O1144" s="52">
        <v>9500</v>
      </c>
      <c r="P1144" s="52">
        <v>2000</v>
      </c>
      <c r="Q1144" s="52">
        <v>3500</v>
      </c>
      <c r="R1144" s="52">
        <v>10500</v>
      </c>
      <c r="S1144" s="52">
        <v>20125</v>
      </c>
      <c r="T1144" s="52">
        <v>101</v>
      </c>
      <c r="U1144" s="52">
        <v>22639954</v>
      </c>
      <c r="V1144" s="52"/>
      <c r="W1144" s="52"/>
      <c r="X1144" s="52">
        <v>1721468</v>
      </c>
      <c r="Y1144" s="47"/>
      <c r="Z1144" s="47"/>
      <c r="AA1144" s="47"/>
      <c r="AB1144" s="47"/>
      <c r="AQ1144" s="47"/>
      <c r="AV1144" s="47"/>
      <c r="BA1144" s="47"/>
      <c r="BB1144" s="47"/>
      <c r="BE1144" s="47"/>
      <c r="BF1144" s="47"/>
      <c r="BG1144" s="47"/>
      <c r="BH1144" s="47"/>
      <c r="BO1144" s="47"/>
      <c r="BV1144" s="47"/>
      <c r="BX1144" s="50"/>
      <c r="CM1144" s="47"/>
      <c r="CR1144" s="47"/>
      <c r="CU1144" s="47"/>
    </row>
    <row r="1145" spans="1:99" x14ac:dyDescent="0.35">
      <c r="A1145" s="54" t="s">
        <v>1229</v>
      </c>
      <c r="B1145" s="55" t="s">
        <v>84</v>
      </c>
      <c r="C1145" s="55">
        <v>73250</v>
      </c>
      <c r="D1145" s="56">
        <v>0.98</v>
      </c>
      <c r="E1145" s="56">
        <v>0.96</v>
      </c>
      <c r="F1145" s="55">
        <v>42315</v>
      </c>
      <c r="G1145" s="55">
        <v>39475</v>
      </c>
      <c r="H1145" s="56">
        <v>0.47</v>
      </c>
      <c r="I1145" s="55">
        <v>28976</v>
      </c>
      <c r="J1145" s="55">
        <v>14697</v>
      </c>
      <c r="K1145" s="55">
        <v>17220</v>
      </c>
      <c r="L1145" s="55">
        <v>21865</v>
      </c>
      <c r="M1145" s="55">
        <v>27263</v>
      </c>
      <c r="N1145" s="55">
        <v>32373</v>
      </c>
      <c r="O1145" s="55">
        <v>26500</v>
      </c>
      <c r="P1145" s="55">
        <v>5500</v>
      </c>
      <c r="Q1145" s="55">
        <v>10405</v>
      </c>
      <c r="R1145" s="55">
        <v>27500</v>
      </c>
      <c r="S1145" s="55">
        <v>31000</v>
      </c>
      <c r="T1145" s="55">
        <v>281</v>
      </c>
      <c r="U1145" s="55">
        <v>76571297</v>
      </c>
      <c r="V1145" s="55">
        <v>31428</v>
      </c>
      <c r="W1145" s="55">
        <v>510</v>
      </c>
      <c r="X1145" s="55">
        <v>36139789</v>
      </c>
      <c r="Y1145" s="47"/>
      <c r="Z1145" s="47"/>
      <c r="AA1145" s="47"/>
      <c r="AB1145" s="47"/>
      <c r="AC1145" s="47"/>
      <c r="AD1145" s="47"/>
      <c r="AE1145" s="47"/>
      <c r="AF1145" s="47"/>
      <c r="AG1145" s="47"/>
      <c r="AQ1145" s="47"/>
      <c r="AV1145" s="47"/>
      <c r="AW1145" s="47"/>
      <c r="AZ1145" s="47"/>
      <c r="BA1145" s="47"/>
      <c r="BB1145" s="47"/>
      <c r="BC1145" s="47"/>
      <c r="BD1145" s="47"/>
      <c r="BE1145" s="47"/>
      <c r="BF1145" s="47"/>
      <c r="BG1145" s="47"/>
      <c r="BH1145" s="47"/>
      <c r="BI1145" s="47"/>
      <c r="BJ1145" s="47"/>
      <c r="BO1145" s="47"/>
      <c r="BP1145" s="47"/>
      <c r="BQ1145" s="49"/>
      <c r="BV1145" s="47"/>
      <c r="BW1145" s="47"/>
      <c r="BX1145" s="50"/>
      <c r="CM1145" s="47"/>
      <c r="CR1145" s="47"/>
      <c r="CU1145" s="47"/>
    </row>
    <row r="1146" spans="1:99" x14ac:dyDescent="0.35">
      <c r="A1146" s="51" t="s">
        <v>1230</v>
      </c>
      <c r="B1146" s="52" t="s">
        <v>84</v>
      </c>
      <c r="C1146" s="52">
        <v>69122</v>
      </c>
      <c r="D1146" s="53">
        <v>1</v>
      </c>
      <c r="E1146" s="53">
        <v>0.99</v>
      </c>
      <c r="F1146" s="52">
        <v>39305</v>
      </c>
      <c r="G1146" s="52">
        <v>38816</v>
      </c>
      <c r="H1146" s="53">
        <v>0.2</v>
      </c>
      <c r="I1146" s="52">
        <v>26194</v>
      </c>
      <c r="J1146" s="52">
        <v>4074</v>
      </c>
      <c r="K1146" s="52">
        <v>5004</v>
      </c>
      <c r="L1146" s="52">
        <v>7712</v>
      </c>
      <c r="M1146" s="52">
        <v>17998</v>
      </c>
      <c r="N1146" s="52">
        <v>30143</v>
      </c>
      <c r="O1146" s="52">
        <v>15000</v>
      </c>
      <c r="P1146" s="52">
        <v>2900</v>
      </c>
      <c r="Q1146" s="52">
        <v>5000</v>
      </c>
      <c r="R1146" s="52">
        <v>23000</v>
      </c>
      <c r="S1146" s="52">
        <v>26500</v>
      </c>
      <c r="T1146" s="52">
        <v>159</v>
      </c>
      <c r="U1146" s="52">
        <v>13328058</v>
      </c>
      <c r="V1146" s="52">
        <v>17804</v>
      </c>
      <c r="W1146" s="52"/>
      <c r="X1146" s="52">
        <v>3351245</v>
      </c>
      <c r="Y1146" s="47"/>
      <c r="Z1146" s="47"/>
      <c r="AA1146" s="47"/>
      <c r="AB1146" s="47"/>
      <c r="AC1146" s="47"/>
      <c r="AD1146" s="47"/>
      <c r="AE1146" s="47"/>
      <c r="AF1146" s="47"/>
      <c r="AG1146" s="47"/>
      <c r="AQ1146" s="47"/>
      <c r="AV1146" s="47"/>
      <c r="AW1146" s="47"/>
      <c r="AZ1146" s="47"/>
      <c r="BA1146" s="47"/>
      <c r="BB1146" s="47"/>
      <c r="BC1146" s="47"/>
      <c r="BD1146" s="47"/>
      <c r="BE1146" s="47"/>
      <c r="BF1146" s="47"/>
      <c r="BG1146" s="47"/>
      <c r="BH1146" s="47"/>
      <c r="BI1146" s="47"/>
      <c r="BJ1146" s="47"/>
      <c r="BO1146" s="47"/>
      <c r="BP1146" s="47"/>
      <c r="BQ1146" s="49"/>
      <c r="BV1146" s="47"/>
      <c r="BW1146" s="47"/>
      <c r="BX1146" s="50"/>
      <c r="CM1146" s="47"/>
      <c r="CR1146" s="47"/>
      <c r="CU1146" s="47"/>
    </row>
    <row r="1147" spans="1:99" x14ac:dyDescent="0.35">
      <c r="A1147" s="54" t="s">
        <v>1231</v>
      </c>
      <c r="B1147" s="55">
        <v>27021</v>
      </c>
      <c r="C1147" s="55">
        <v>48330</v>
      </c>
      <c r="D1147" s="56">
        <v>1</v>
      </c>
      <c r="E1147" s="56">
        <v>0.98</v>
      </c>
      <c r="F1147" s="55">
        <v>10411</v>
      </c>
      <c r="G1147" s="55">
        <v>8110</v>
      </c>
      <c r="H1147" s="56">
        <v>0.38</v>
      </c>
      <c r="I1147" s="55">
        <v>16318</v>
      </c>
      <c r="J1147" s="55">
        <v>18910</v>
      </c>
      <c r="K1147" s="55">
        <v>21062</v>
      </c>
      <c r="L1147" s="55">
        <v>23318</v>
      </c>
      <c r="M1147" s="55">
        <v>24480</v>
      </c>
      <c r="N1147" s="55">
        <v>24688</v>
      </c>
      <c r="O1147" s="55">
        <v>20500</v>
      </c>
      <c r="P1147" s="55">
        <v>2992</v>
      </c>
      <c r="Q1147" s="55">
        <v>5594</v>
      </c>
      <c r="R1147" s="55">
        <v>21291</v>
      </c>
      <c r="S1147" s="55">
        <v>29300</v>
      </c>
      <c r="T1147" s="55">
        <v>217</v>
      </c>
      <c r="U1147" s="55">
        <v>292748310</v>
      </c>
      <c r="V1147" s="55">
        <v>21511</v>
      </c>
      <c r="W1147" s="55">
        <v>321</v>
      </c>
      <c r="X1147" s="55">
        <v>25710564</v>
      </c>
      <c r="Y1147" s="47"/>
      <c r="Z1147" s="47"/>
      <c r="AA1147" s="47"/>
      <c r="AB1147" s="47"/>
      <c r="AC1147" s="47"/>
      <c r="AD1147" s="47"/>
      <c r="AE1147" s="47"/>
      <c r="AF1147" s="47"/>
      <c r="AG1147" s="47"/>
      <c r="AK1147" s="47"/>
      <c r="AQ1147" s="47"/>
      <c r="AV1147" s="47"/>
      <c r="AW1147" s="47"/>
      <c r="AZ1147" s="47"/>
      <c r="BA1147" s="47"/>
      <c r="BB1147" s="47"/>
      <c r="BC1147" s="47"/>
      <c r="BD1147" s="47"/>
      <c r="BE1147" s="47"/>
      <c r="BF1147" s="47"/>
      <c r="BG1147" s="47"/>
      <c r="BH1147" s="47"/>
      <c r="BI1147" s="47"/>
      <c r="BJ1147" s="47"/>
      <c r="BO1147" s="47"/>
      <c r="BP1147" s="47"/>
      <c r="BQ1147" s="49"/>
      <c r="BV1147" s="47"/>
      <c r="BW1147" s="47"/>
      <c r="BX1147" s="50"/>
      <c r="CM1147" s="47"/>
      <c r="CR1147" s="47"/>
      <c r="CU1147" s="47"/>
    </row>
    <row r="1148" spans="1:99" x14ac:dyDescent="0.35">
      <c r="A1148" s="51" t="s">
        <v>1232</v>
      </c>
      <c r="B1148" s="52" t="s">
        <v>84</v>
      </c>
      <c r="C1148" s="52">
        <v>76710</v>
      </c>
      <c r="D1148" s="53">
        <v>0.95</v>
      </c>
      <c r="E1148" s="53">
        <v>0.75</v>
      </c>
      <c r="F1148" s="52">
        <v>36421</v>
      </c>
      <c r="G1148" s="52">
        <v>37413</v>
      </c>
      <c r="H1148" s="53">
        <v>0.32</v>
      </c>
      <c r="I1148" s="52">
        <v>43151</v>
      </c>
      <c r="J1148" s="52">
        <v>23313</v>
      </c>
      <c r="K1148" s="52">
        <v>26991</v>
      </c>
      <c r="L1148" s="52">
        <v>38332</v>
      </c>
      <c r="M1148" s="52">
        <v>50541</v>
      </c>
      <c r="N1148" s="52">
        <v>50708</v>
      </c>
      <c r="O1148" s="52">
        <v>25500</v>
      </c>
      <c r="P1148" s="52">
        <v>6500</v>
      </c>
      <c r="Q1148" s="52">
        <v>13000</v>
      </c>
      <c r="R1148" s="52">
        <v>27000</v>
      </c>
      <c r="S1148" s="52">
        <v>39000</v>
      </c>
      <c r="T1148" s="52">
        <v>270</v>
      </c>
      <c r="U1148" s="52">
        <v>55525697</v>
      </c>
      <c r="V1148" s="52">
        <v>48057</v>
      </c>
      <c r="W1148" s="52"/>
      <c r="X1148" s="52">
        <v>8775236</v>
      </c>
      <c r="Y1148" s="47"/>
      <c r="Z1148" s="47"/>
      <c r="AA1148" s="47"/>
      <c r="AB1148" s="47"/>
      <c r="AC1148" s="47"/>
      <c r="AD1148" s="47"/>
      <c r="AE1148" s="47"/>
      <c r="AF1148" s="47"/>
      <c r="AG1148" s="47"/>
      <c r="AQ1148" s="47"/>
      <c r="AV1148" s="47"/>
      <c r="AW1148" s="47"/>
      <c r="AZ1148" s="47"/>
      <c r="BA1148" s="47"/>
      <c r="BB1148" s="47"/>
      <c r="BC1148" s="47"/>
      <c r="BD1148" s="47"/>
      <c r="BE1148" s="47"/>
      <c r="BF1148" s="47"/>
      <c r="BG1148" s="47"/>
      <c r="BH1148" s="47"/>
      <c r="BI1148" s="47"/>
      <c r="BJ1148" s="47"/>
      <c r="BO1148" s="47"/>
      <c r="BP1148" s="47"/>
      <c r="BQ1148" s="49"/>
      <c r="BV1148" s="47"/>
      <c r="BW1148" s="47"/>
      <c r="BX1148" s="50"/>
      <c r="CR1148" s="47"/>
      <c r="CU1148" s="47"/>
    </row>
    <row r="1149" spans="1:99" x14ac:dyDescent="0.35">
      <c r="A1149" s="54" t="s">
        <v>1233</v>
      </c>
      <c r="B1149" s="55" t="s">
        <v>84</v>
      </c>
      <c r="C1149" s="55">
        <v>49322</v>
      </c>
      <c r="D1149" s="56">
        <v>0.62</v>
      </c>
      <c r="E1149" s="56">
        <v>0.73</v>
      </c>
      <c r="F1149" s="55">
        <v>13010</v>
      </c>
      <c r="G1149" s="55">
        <v>14731</v>
      </c>
      <c r="H1149" s="56">
        <v>0.34</v>
      </c>
      <c r="I1149" s="55">
        <v>30783</v>
      </c>
      <c r="J1149" s="55">
        <v>23877</v>
      </c>
      <c r="K1149" s="55">
        <v>22846</v>
      </c>
      <c r="L1149" s="55">
        <v>23027</v>
      </c>
      <c r="M1149" s="55">
        <v>28600</v>
      </c>
      <c r="N1149" s="55">
        <v>32680</v>
      </c>
      <c r="O1149" s="55">
        <v>20500</v>
      </c>
      <c r="P1149" s="55">
        <v>4243</v>
      </c>
      <c r="Q1149" s="55">
        <v>7500</v>
      </c>
      <c r="R1149" s="55">
        <v>24000</v>
      </c>
      <c r="S1149" s="55">
        <v>29000</v>
      </c>
      <c r="T1149" s="55">
        <v>217</v>
      </c>
      <c r="U1149" s="55">
        <v>64732417</v>
      </c>
      <c r="V1149" s="55">
        <v>26102</v>
      </c>
      <c r="W1149" s="55">
        <v>320</v>
      </c>
      <c r="X1149" s="55">
        <v>14400066</v>
      </c>
      <c r="Y1149" s="47"/>
      <c r="Z1149" s="47"/>
      <c r="AA1149" s="47"/>
      <c r="AB1149" s="47"/>
      <c r="AC1149" s="47"/>
      <c r="AD1149" s="47"/>
      <c r="AE1149" s="47"/>
      <c r="AF1149" s="47"/>
      <c r="AG1149" s="47"/>
      <c r="AQ1149" s="47"/>
      <c r="AV1149" s="47"/>
      <c r="AW1149" s="47"/>
      <c r="AZ1149" s="47"/>
      <c r="BA1149" s="47"/>
      <c r="BB1149" s="47"/>
      <c r="BC1149" s="47"/>
      <c r="BD1149" s="47"/>
      <c r="BE1149" s="47"/>
      <c r="BF1149" s="47"/>
      <c r="BG1149" s="47"/>
      <c r="BH1149" s="47"/>
      <c r="BI1149" s="47"/>
      <c r="BJ1149" s="47"/>
      <c r="BO1149" s="47"/>
      <c r="BP1149" s="47"/>
      <c r="BQ1149" s="49"/>
      <c r="BV1149" s="47"/>
      <c r="BW1149" s="47"/>
      <c r="BX1149" s="50"/>
      <c r="CM1149" s="47"/>
      <c r="CR1149" s="47"/>
      <c r="CU1149" s="47"/>
    </row>
    <row r="1150" spans="1:99" x14ac:dyDescent="0.35">
      <c r="A1150" s="51" t="s">
        <v>1234</v>
      </c>
      <c r="B1150" s="52" t="s">
        <v>84</v>
      </c>
      <c r="C1150" s="52">
        <v>85097</v>
      </c>
      <c r="D1150" s="53">
        <v>0.91</v>
      </c>
      <c r="E1150" s="53">
        <v>0.87</v>
      </c>
      <c r="F1150" s="52">
        <v>21504</v>
      </c>
      <c r="G1150" s="52">
        <v>20315</v>
      </c>
      <c r="H1150" s="53">
        <v>0.32</v>
      </c>
      <c r="I1150" s="52">
        <v>55480</v>
      </c>
      <c r="J1150" s="52">
        <v>42659</v>
      </c>
      <c r="K1150" s="52">
        <v>43329</v>
      </c>
      <c r="L1150" s="52">
        <v>46039</v>
      </c>
      <c r="M1150" s="52">
        <v>50804</v>
      </c>
      <c r="N1150" s="52">
        <v>55183</v>
      </c>
      <c r="O1150" s="52">
        <v>22266</v>
      </c>
      <c r="P1150" s="52">
        <v>4750</v>
      </c>
      <c r="Q1150" s="52">
        <v>7500</v>
      </c>
      <c r="R1150" s="52">
        <v>27000</v>
      </c>
      <c r="S1150" s="52">
        <v>33932</v>
      </c>
      <c r="T1150" s="52">
        <v>236</v>
      </c>
      <c r="U1150" s="52">
        <v>843675964</v>
      </c>
      <c r="V1150" s="52">
        <v>54216</v>
      </c>
      <c r="W1150" s="52">
        <v>932</v>
      </c>
      <c r="X1150" s="52">
        <v>190290448</v>
      </c>
      <c r="Y1150" s="47"/>
      <c r="Z1150" s="47"/>
      <c r="AA1150" s="47"/>
      <c r="AB1150" s="47"/>
      <c r="AC1150" s="47"/>
      <c r="AD1150" s="47"/>
      <c r="AE1150" s="47"/>
      <c r="AF1150" s="47"/>
      <c r="AG1150" s="47"/>
      <c r="AK1150" s="47"/>
      <c r="AQ1150" s="47"/>
      <c r="AV1150" s="47"/>
      <c r="AW1150" s="47"/>
      <c r="AZ1150" s="47"/>
      <c r="BA1150" s="47"/>
      <c r="BB1150" s="47"/>
      <c r="BC1150" s="47"/>
      <c r="BD1150" s="47"/>
      <c r="BE1150" s="47"/>
      <c r="BF1150" s="47"/>
      <c r="BG1150" s="47"/>
      <c r="BH1150" s="47"/>
      <c r="BI1150" s="47"/>
      <c r="BJ1150" s="47"/>
      <c r="BO1150" s="47"/>
      <c r="BP1150" s="47"/>
      <c r="BQ1150" s="49"/>
      <c r="BV1150" s="47"/>
      <c r="BW1150" s="47"/>
      <c r="BX1150" s="50"/>
      <c r="CM1150" s="47"/>
      <c r="CR1150" s="47"/>
      <c r="CU1150" s="47"/>
    </row>
    <row r="1151" spans="1:99" x14ac:dyDescent="0.35">
      <c r="A1151" s="54" t="s">
        <v>1235</v>
      </c>
      <c r="B1151" s="55">
        <v>32024</v>
      </c>
      <c r="C1151" s="55">
        <v>52384</v>
      </c>
      <c r="D1151" s="56">
        <v>0.82</v>
      </c>
      <c r="E1151" s="56">
        <v>0.73</v>
      </c>
      <c r="F1151" s="55">
        <v>15683</v>
      </c>
      <c r="G1151" s="55">
        <v>14421</v>
      </c>
      <c r="H1151" s="56">
        <v>0.39</v>
      </c>
      <c r="I1151" s="55">
        <v>20592</v>
      </c>
      <c r="J1151" s="55">
        <v>17942</v>
      </c>
      <c r="K1151" s="55">
        <v>19931</v>
      </c>
      <c r="L1151" s="55">
        <v>21867</v>
      </c>
      <c r="M1151" s="55">
        <v>23680</v>
      </c>
      <c r="N1151" s="55">
        <v>23931</v>
      </c>
      <c r="O1151" s="55">
        <v>22750</v>
      </c>
      <c r="P1151" s="55">
        <v>4500</v>
      </c>
      <c r="Q1151" s="55">
        <v>7439</v>
      </c>
      <c r="R1151" s="55">
        <v>27000</v>
      </c>
      <c r="S1151" s="55">
        <v>34000</v>
      </c>
      <c r="T1151" s="55"/>
      <c r="U1151" s="55">
        <v>1886021419</v>
      </c>
      <c r="V1151" s="55">
        <v>46725</v>
      </c>
      <c r="W1151" s="55"/>
      <c r="X1151" s="55">
        <v>722779370</v>
      </c>
      <c r="Y1151" s="47"/>
      <c r="Z1151" s="47"/>
      <c r="AA1151" s="47"/>
      <c r="AB1151" s="47"/>
      <c r="AC1151" s="47"/>
      <c r="AD1151" s="47"/>
      <c r="AE1151" s="47"/>
      <c r="AF1151" s="47"/>
      <c r="AG1151" s="47"/>
      <c r="AQ1151" s="47"/>
      <c r="AV1151" s="47"/>
      <c r="AW1151" s="47"/>
      <c r="AZ1151" s="47"/>
      <c r="BA1151" s="47"/>
      <c r="BB1151" s="47"/>
      <c r="BC1151" s="47"/>
      <c r="BD1151" s="47"/>
      <c r="BE1151" s="47"/>
      <c r="BF1151" s="47"/>
      <c r="BG1151" s="47"/>
      <c r="BH1151" s="47"/>
      <c r="BI1151" s="47"/>
      <c r="BJ1151" s="47"/>
      <c r="BO1151" s="47"/>
      <c r="BP1151" s="47"/>
      <c r="BV1151" s="47"/>
      <c r="BW1151" s="47"/>
      <c r="BX1151" s="50"/>
      <c r="BY1151" s="47"/>
      <c r="BZ1151" s="47"/>
      <c r="CM1151" s="47"/>
      <c r="CR1151" s="47"/>
      <c r="CU1151" s="47"/>
    </row>
    <row r="1152" spans="1:99" x14ac:dyDescent="0.35">
      <c r="A1152" s="51" t="s">
        <v>1236</v>
      </c>
      <c r="B1152" s="52" t="s">
        <v>84</v>
      </c>
      <c r="C1152" s="52">
        <v>52845</v>
      </c>
      <c r="D1152" s="53">
        <v>1</v>
      </c>
      <c r="E1152" s="53">
        <v>0.55000000000000004</v>
      </c>
      <c r="F1152" s="52">
        <v>26989</v>
      </c>
      <c r="G1152" s="52">
        <v>26101</v>
      </c>
      <c r="H1152" s="53">
        <v>0.68</v>
      </c>
      <c r="I1152" s="52">
        <v>24069</v>
      </c>
      <c r="J1152" s="52">
        <v>19187</v>
      </c>
      <c r="K1152" s="52">
        <v>18051</v>
      </c>
      <c r="L1152" s="52">
        <v>22867</v>
      </c>
      <c r="M1152" s="52">
        <v>25007</v>
      </c>
      <c r="N1152" s="52">
        <v>26639</v>
      </c>
      <c r="O1152" s="52">
        <v>25439</v>
      </c>
      <c r="P1152" s="52">
        <v>3500</v>
      </c>
      <c r="Q1152" s="52">
        <v>7500</v>
      </c>
      <c r="R1152" s="52">
        <v>27000</v>
      </c>
      <c r="S1152" s="52">
        <v>32000</v>
      </c>
      <c r="T1152" s="52">
        <v>270</v>
      </c>
      <c r="U1152" s="52">
        <v>316944430</v>
      </c>
      <c r="V1152" s="52">
        <v>28650</v>
      </c>
      <c r="W1152" s="52">
        <v>425</v>
      </c>
      <c r="X1152" s="52">
        <v>56072917</v>
      </c>
      <c r="Y1152" s="47"/>
      <c r="Z1152" s="47"/>
      <c r="AA1152" s="47"/>
      <c r="AB1152" s="47"/>
      <c r="AC1152" s="47"/>
      <c r="AD1152" s="47"/>
      <c r="AE1152" s="47"/>
      <c r="AF1152" s="47"/>
      <c r="AG1152" s="47"/>
      <c r="AK1152" s="47"/>
      <c r="AL1152" s="47"/>
      <c r="AQ1152" s="47"/>
      <c r="AV1152" s="47"/>
      <c r="AW1152" s="47"/>
      <c r="AZ1152" s="47"/>
      <c r="BA1152" s="47"/>
      <c r="BB1152" s="47"/>
      <c r="BD1152" s="47"/>
      <c r="BE1152" s="47"/>
      <c r="BF1152" s="47"/>
      <c r="BG1152" s="47"/>
      <c r="BH1152" s="47"/>
      <c r="BI1152" s="47"/>
      <c r="BJ1152" s="47"/>
      <c r="BO1152" s="47"/>
      <c r="BP1152" s="47"/>
      <c r="BQ1152" s="49"/>
      <c r="BV1152" s="47"/>
      <c r="BW1152" s="47"/>
      <c r="BX1152" s="50"/>
      <c r="CM1152" s="47"/>
      <c r="CR1152" s="47"/>
      <c r="CU1152" s="47"/>
    </row>
    <row r="1153" spans="1:99" x14ac:dyDescent="0.35">
      <c r="A1153" s="54" t="s">
        <v>1237</v>
      </c>
      <c r="B1153" s="55">
        <v>25359</v>
      </c>
      <c r="C1153" s="55">
        <v>47274</v>
      </c>
      <c r="D1153" s="56">
        <v>1</v>
      </c>
      <c r="E1153" s="56">
        <v>0.99</v>
      </c>
      <c r="F1153" s="55">
        <v>5645</v>
      </c>
      <c r="G1153" s="55">
        <v>4841</v>
      </c>
      <c r="H1153" s="56">
        <v>0.47</v>
      </c>
      <c r="I1153" s="55">
        <v>16361</v>
      </c>
      <c r="J1153" s="55">
        <v>12954</v>
      </c>
      <c r="K1153" s="55">
        <v>14021</v>
      </c>
      <c r="L1153" s="55">
        <v>15107</v>
      </c>
      <c r="M1153" s="55">
        <v>17134</v>
      </c>
      <c r="N1153" s="55">
        <v>18787</v>
      </c>
      <c r="O1153" s="55">
        <v>22400</v>
      </c>
      <c r="P1153" s="55">
        <v>3250</v>
      </c>
      <c r="Q1153" s="55">
        <v>5500</v>
      </c>
      <c r="R1153" s="55">
        <v>26806</v>
      </c>
      <c r="S1153" s="55">
        <v>39599</v>
      </c>
      <c r="T1153" s="55">
        <v>237</v>
      </c>
      <c r="U1153" s="55">
        <v>947772035</v>
      </c>
      <c r="V1153" s="55">
        <v>16899</v>
      </c>
      <c r="W1153" s="55">
        <v>232</v>
      </c>
      <c r="X1153" s="55">
        <v>88766879</v>
      </c>
      <c r="Y1153" s="47"/>
      <c r="Z1153" s="47"/>
      <c r="AA1153" s="47"/>
      <c r="AB1153" s="47"/>
      <c r="AC1153" s="47"/>
      <c r="AD1153" s="47"/>
      <c r="AE1153" s="47"/>
      <c r="AF1153" s="47"/>
      <c r="AG1153" s="47"/>
      <c r="AK1153" s="47"/>
      <c r="AQ1153" s="47"/>
      <c r="AV1153" s="47"/>
      <c r="AW1153" s="47"/>
      <c r="AZ1153" s="47"/>
      <c r="BA1153" s="47"/>
      <c r="BB1153" s="47"/>
      <c r="BC1153" s="47"/>
      <c r="BD1153" s="47"/>
      <c r="BE1153" s="47"/>
      <c r="BF1153" s="47"/>
      <c r="BG1153" s="47"/>
      <c r="BH1153" s="47"/>
      <c r="BI1153" s="47"/>
      <c r="BJ1153" s="47"/>
      <c r="BO1153" s="47"/>
      <c r="BP1153" s="47"/>
      <c r="BV1153" s="47"/>
      <c r="BW1153" s="47"/>
      <c r="BX1153" s="50"/>
      <c r="CM1153" s="47"/>
      <c r="CR1153" s="47"/>
      <c r="CU1153" s="47"/>
    </row>
    <row r="1154" spans="1:99" x14ac:dyDescent="0.35">
      <c r="A1154" s="51" t="s">
        <v>1238</v>
      </c>
      <c r="B1154" s="52">
        <v>19985</v>
      </c>
      <c r="C1154" s="52">
        <v>31809</v>
      </c>
      <c r="D1154" s="53">
        <v>0.99</v>
      </c>
      <c r="E1154" s="53">
        <v>0.98</v>
      </c>
      <c r="F1154" s="52">
        <v>8117</v>
      </c>
      <c r="G1154" s="52">
        <v>5255</v>
      </c>
      <c r="H1154" s="53">
        <v>0.84</v>
      </c>
      <c r="I1154" s="52">
        <v>11584</v>
      </c>
      <c r="J1154" s="52">
        <v>10314</v>
      </c>
      <c r="K1154" s="52">
        <v>11718</v>
      </c>
      <c r="L1154" s="52">
        <v>15529</v>
      </c>
      <c r="M1154" s="52">
        <v>18632</v>
      </c>
      <c r="N1154" s="52">
        <v>18168</v>
      </c>
      <c r="O1154" s="52">
        <v>21000</v>
      </c>
      <c r="P1154" s="52">
        <v>2750</v>
      </c>
      <c r="Q1154" s="52">
        <v>5381</v>
      </c>
      <c r="R1154" s="52">
        <v>23500</v>
      </c>
      <c r="S1154" s="52">
        <v>31000</v>
      </c>
      <c r="T1154" s="52">
        <v>223</v>
      </c>
      <c r="U1154" s="52">
        <v>80723215</v>
      </c>
      <c r="V1154" s="52">
        <v>9656</v>
      </c>
      <c r="W1154" s="52">
        <v>143</v>
      </c>
      <c r="X1154" s="52">
        <v>6907314</v>
      </c>
      <c r="Y1154" s="47"/>
      <c r="Z1154" s="47"/>
      <c r="AA1154" s="47"/>
      <c r="AB1154" s="47"/>
      <c r="AC1154" s="47"/>
      <c r="AD1154" s="47"/>
      <c r="AE1154" s="47"/>
      <c r="AF1154" s="47"/>
      <c r="AG1154" s="47"/>
      <c r="AK1154" s="47"/>
      <c r="AQ1154" s="47"/>
      <c r="AV1154" s="47"/>
      <c r="AW1154" s="47"/>
      <c r="AZ1154" s="47"/>
      <c r="BA1154" s="47"/>
      <c r="BB1154" s="47"/>
      <c r="BD1154" s="47"/>
      <c r="BE1154" s="47"/>
      <c r="BF1154" s="47"/>
      <c r="BG1154" s="47"/>
      <c r="BH1154" s="47"/>
      <c r="BI1154" s="47"/>
      <c r="BJ1154" s="47"/>
      <c r="BO1154" s="47"/>
      <c r="BP1154" s="47"/>
      <c r="BQ1154" s="49"/>
      <c r="BV1154" s="47"/>
      <c r="BW1154" s="47"/>
      <c r="BX1154" s="50"/>
      <c r="CM1154" s="47"/>
      <c r="CR1154" s="47"/>
      <c r="CU1154" s="47"/>
    </row>
    <row r="1155" spans="1:99" x14ac:dyDescent="0.35">
      <c r="A1155" s="54" t="s">
        <v>1239</v>
      </c>
      <c r="B1155" s="55" t="s">
        <v>84</v>
      </c>
      <c r="C1155" s="55">
        <v>50008</v>
      </c>
      <c r="D1155" s="56">
        <v>1</v>
      </c>
      <c r="E1155" s="56">
        <v>1</v>
      </c>
      <c r="F1155" s="55">
        <v>14034</v>
      </c>
      <c r="G1155" s="55">
        <v>12563</v>
      </c>
      <c r="H1155" s="56">
        <v>0.83</v>
      </c>
      <c r="I1155" s="55">
        <v>34653</v>
      </c>
      <c r="J1155" s="55">
        <v>28910</v>
      </c>
      <c r="K1155" s="55">
        <v>29998</v>
      </c>
      <c r="L1155" s="55">
        <v>31714</v>
      </c>
      <c r="M1155" s="55">
        <v>33655</v>
      </c>
      <c r="N1155" s="55">
        <v>35905</v>
      </c>
      <c r="O1155" s="55">
        <v>24211</v>
      </c>
      <c r="P1155" s="55">
        <v>3500</v>
      </c>
      <c r="Q1155" s="55">
        <v>6250</v>
      </c>
      <c r="R1155" s="55">
        <v>27000</v>
      </c>
      <c r="S1155" s="55">
        <v>31000</v>
      </c>
      <c r="T1155" s="55">
        <v>257</v>
      </c>
      <c r="U1155" s="55">
        <v>442869999</v>
      </c>
      <c r="V1155" s="55">
        <v>40388</v>
      </c>
      <c r="W1155" s="55">
        <v>660</v>
      </c>
      <c r="X1155" s="55">
        <v>243956431</v>
      </c>
      <c r="Y1155" s="47"/>
      <c r="Z1155" s="47"/>
      <c r="AA1155" s="47"/>
      <c r="AB1155" s="47"/>
      <c r="AC1155" s="47"/>
      <c r="AD1155" s="47"/>
      <c r="AE1155" s="47"/>
      <c r="AF1155" s="47"/>
      <c r="AG1155" s="47"/>
      <c r="AQ1155" s="47"/>
      <c r="AV1155" s="47"/>
      <c r="AW1155" s="47"/>
      <c r="AZ1155" s="47"/>
      <c r="BA1155" s="47"/>
      <c r="BB1155" s="47"/>
      <c r="BC1155" s="47"/>
      <c r="BD1155" s="47"/>
      <c r="BE1155" s="47"/>
      <c r="BF1155" s="47"/>
      <c r="BG1155" s="47"/>
      <c r="BH1155" s="47"/>
      <c r="BI1155" s="47"/>
      <c r="BJ1155" s="47"/>
      <c r="BO1155" s="47"/>
      <c r="BP1155" s="47"/>
      <c r="BV1155" s="47"/>
      <c r="BW1155" s="47"/>
      <c r="BX1155" s="50"/>
      <c r="BY1155" s="47"/>
      <c r="CM1155" s="47"/>
      <c r="CR1155" s="47"/>
      <c r="CU1155" s="47"/>
    </row>
    <row r="1156" spans="1:99" x14ac:dyDescent="0.35">
      <c r="A1156" s="51" t="s">
        <v>1240</v>
      </c>
      <c r="B1156" s="52">
        <v>27800</v>
      </c>
      <c r="C1156" s="52">
        <v>27800</v>
      </c>
      <c r="D1156" s="53">
        <v>1</v>
      </c>
      <c r="E1156" s="53">
        <v>0.99</v>
      </c>
      <c r="F1156" s="52">
        <v>9039</v>
      </c>
      <c r="G1156" s="52">
        <v>7430</v>
      </c>
      <c r="H1156" s="53">
        <v>0.38</v>
      </c>
      <c r="I1156" s="52">
        <v>16762</v>
      </c>
      <c r="J1156" s="52">
        <v>12918</v>
      </c>
      <c r="K1156" s="52">
        <v>13222</v>
      </c>
      <c r="L1156" s="52">
        <v>17797</v>
      </c>
      <c r="M1156" s="52">
        <v>19757</v>
      </c>
      <c r="N1156" s="52">
        <v>20595</v>
      </c>
      <c r="O1156" s="52">
        <v>21500</v>
      </c>
      <c r="P1156" s="52">
        <v>2750</v>
      </c>
      <c r="Q1156" s="52">
        <v>5500</v>
      </c>
      <c r="R1156" s="52">
        <v>24775</v>
      </c>
      <c r="S1156" s="52">
        <v>34245</v>
      </c>
      <c r="T1156" s="52">
        <v>228</v>
      </c>
      <c r="U1156" s="52">
        <v>71290515</v>
      </c>
      <c r="V1156" s="52">
        <v>10488</v>
      </c>
      <c r="W1156" s="52">
        <v>180</v>
      </c>
      <c r="X1156" s="52">
        <v>6253068</v>
      </c>
      <c r="Y1156" s="47"/>
      <c r="Z1156" s="47"/>
      <c r="AA1156" s="47"/>
      <c r="AB1156" s="47"/>
      <c r="AC1156" s="47"/>
      <c r="AD1156" s="47"/>
      <c r="AE1156" s="47"/>
      <c r="AF1156" s="47"/>
      <c r="AG1156" s="47"/>
      <c r="AQ1156" s="47"/>
      <c r="AV1156" s="47"/>
      <c r="AW1156" s="47"/>
      <c r="AZ1156" s="47"/>
      <c r="BA1156" s="47"/>
      <c r="BB1156" s="47"/>
      <c r="BC1156" s="47"/>
      <c r="BD1156" s="47"/>
      <c r="BE1156" s="47"/>
      <c r="BF1156" s="47"/>
      <c r="BG1156" s="47"/>
      <c r="BH1156" s="47"/>
      <c r="BI1156" s="47"/>
      <c r="BJ1156" s="47"/>
      <c r="BO1156" s="47"/>
      <c r="BP1156" s="47"/>
      <c r="BQ1156" s="49"/>
      <c r="BV1156" s="47"/>
      <c r="BW1156" s="47"/>
      <c r="BX1156" s="50"/>
      <c r="CM1156" s="47"/>
      <c r="CR1156" s="47"/>
      <c r="CU1156" s="47"/>
    </row>
    <row r="1157" spans="1:99" x14ac:dyDescent="0.35">
      <c r="A1157" s="54" t="s">
        <v>1241</v>
      </c>
      <c r="B1157" s="55">
        <v>24798</v>
      </c>
      <c r="C1157" s="55">
        <v>40916</v>
      </c>
      <c r="D1157" s="56">
        <v>0.94</v>
      </c>
      <c r="E1157" s="56">
        <v>0.81</v>
      </c>
      <c r="F1157" s="55">
        <v>9309</v>
      </c>
      <c r="G1157" s="55">
        <v>9159</v>
      </c>
      <c r="H1157" s="56">
        <v>0.44</v>
      </c>
      <c r="I1157" s="55">
        <v>14417</v>
      </c>
      <c r="J1157" s="55">
        <v>9416</v>
      </c>
      <c r="K1157" s="55">
        <v>10749</v>
      </c>
      <c r="L1157" s="55">
        <v>13747</v>
      </c>
      <c r="M1157" s="55">
        <v>17405</v>
      </c>
      <c r="N1157" s="55">
        <v>17861</v>
      </c>
      <c r="O1157" s="55">
        <v>19500</v>
      </c>
      <c r="P1157" s="55">
        <v>2900</v>
      </c>
      <c r="Q1157" s="55">
        <v>5500</v>
      </c>
      <c r="R1157" s="55">
        <v>24250</v>
      </c>
      <c r="S1157" s="55">
        <v>31000</v>
      </c>
      <c r="T1157" s="55">
        <v>207</v>
      </c>
      <c r="U1157" s="55">
        <v>634342706</v>
      </c>
      <c r="V1157" s="55">
        <v>14915</v>
      </c>
      <c r="W1157" s="55">
        <v>208</v>
      </c>
      <c r="X1157" s="55">
        <v>49716271</v>
      </c>
      <c r="Y1157" s="47"/>
      <c r="Z1157" s="47"/>
      <c r="AA1157" s="47"/>
      <c r="AB1157" s="47"/>
      <c r="AC1157" s="47"/>
      <c r="AD1157" s="47"/>
      <c r="AE1157" s="47"/>
      <c r="AF1157" s="47"/>
      <c r="AG1157" s="47"/>
      <c r="AK1157" s="47"/>
      <c r="AQ1157" s="47"/>
      <c r="AV1157" s="47"/>
      <c r="AW1157" s="47"/>
      <c r="AZ1157" s="47"/>
      <c r="BA1157" s="47"/>
      <c r="BB1157" s="47"/>
      <c r="BC1157" s="47"/>
      <c r="BD1157" s="47"/>
      <c r="BE1157" s="47"/>
      <c r="BF1157" s="47"/>
      <c r="BG1157" s="47"/>
      <c r="BH1157" s="47"/>
      <c r="BJ1157" s="47"/>
      <c r="BO1157" s="47"/>
      <c r="BP1157" s="47"/>
      <c r="BQ1157" s="49"/>
      <c r="BV1157" s="47"/>
      <c r="BW1157" s="47"/>
      <c r="BX1157" s="50"/>
      <c r="CM1157" s="47"/>
      <c r="CR1157" s="47"/>
      <c r="CU1157" s="47"/>
    </row>
    <row r="1158" spans="1:99" x14ac:dyDescent="0.35">
      <c r="A1158" s="51" t="s">
        <v>1242</v>
      </c>
      <c r="B1158" s="52">
        <v>32658</v>
      </c>
      <c r="C1158" s="52">
        <v>51078</v>
      </c>
      <c r="D1158" s="53">
        <v>0.88</v>
      </c>
      <c r="E1158" s="53">
        <v>0.86</v>
      </c>
      <c r="F1158" s="52">
        <v>10593</v>
      </c>
      <c r="G1158" s="52">
        <v>11518</v>
      </c>
      <c r="H1158" s="53">
        <v>0.32</v>
      </c>
      <c r="I1158" s="52">
        <v>21880</v>
      </c>
      <c r="J1158" s="52">
        <v>10518</v>
      </c>
      <c r="K1158" s="52">
        <v>14847</v>
      </c>
      <c r="L1158" s="52">
        <v>21897</v>
      </c>
      <c r="M1158" s="52">
        <v>25767</v>
      </c>
      <c r="N1158" s="52">
        <v>26950</v>
      </c>
      <c r="O1158" s="52">
        <v>20500</v>
      </c>
      <c r="P1158" s="52">
        <v>3500</v>
      </c>
      <c r="Q1158" s="52">
        <v>6399</v>
      </c>
      <c r="R1158" s="52">
        <v>25000</v>
      </c>
      <c r="S1158" s="52">
        <v>31000</v>
      </c>
      <c r="T1158" s="52">
        <v>217</v>
      </c>
      <c r="U1158" s="52">
        <v>1655526182</v>
      </c>
      <c r="V1158" s="52">
        <v>28889</v>
      </c>
      <c r="W1158" s="52">
        <v>435</v>
      </c>
      <c r="X1158" s="52">
        <v>256683965</v>
      </c>
      <c r="Y1158" s="47"/>
      <c r="Z1158" s="47"/>
      <c r="AA1158" s="47"/>
      <c r="AB1158" s="47"/>
      <c r="AC1158" s="47"/>
      <c r="AD1158" s="47"/>
      <c r="AE1158" s="47"/>
      <c r="AF1158" s="47"/>
      <c r="AG1158" s="47"/>
      <c r="AQ1158" s="47"/>
      <c r="AV1158" s="47"/>
      <c r="AW1158" s="47"/>
      <c r="AZ1158" s="47"/>
      <c r="BA1158" s="47"/>
      <c r="BB1158" s="47"/>
      <c r="BC1158" s="47"/>
      <c r="BD1158" s="47"/>
      <c r="BE1158" s="47"/>
      <c r="BF1158" s="47"/>
      <c r="BG1158" s="47"/>
      <c r="BH1158" s="47"/>
      <c r="BI1158" s="47"/>
      <c r="BJ1158" s="47"/>
      <c r="BO1158" s="47"/>
      <c r="BP1158" s="47"/>
      <c r="BQ1158" s="49"/>
      <c r="BV1158" s="47"/>
      <c r="BW1158" s="47"/>
      <c r="BX1158" s="50"/>
      <c r="BY1158" s="47"/>
      <c r="BZ1158" s="47"/>
      <c r="CM1158" s="47"/>
      <c r="CR1158" s="47"/>
      <c r="CU1158" s="47"/>
    </row>
    <row r="1159" spans="1:99" x14ac:dyDescent="0.35">
      <c r="A1159" s="54" t="s">
        <v>1243</v>
      </c>
      <c r="B1159" s="55">
        <v>22172</v>
      </c>
      <c r="C1159" s="55">
        <v>28212</v>
      </c>
      <c r="D1159" s="56">
        <v>0.98</v>
      </c>
      <c r="E1159" s="56">
        <v>0.92</v>
      </c>
      <c r="F1159" s="55">
        <v>9261</v>
      </c>
      <c r="G1159" s="55">
        <v>8333</v>
      </c>
      <c r="H1159" s="56">
        <v>0.49</v>
      </c>
      <c r="I1159" s="55">
        <v>12619</v>
      </c>
      <c r="J1159" s="55">
        <v>9005</v>
      </c>
      <c r="K1159" s="55">
        <v>10351</v>
      </c>
      <c r="L1159" s="55">
        <v>13585</v>
      </c>
      <c r="M1159" s="55">
        <v>16192</v>
      </c>
      <c r="N1159" s="55">
        <v>16573</v>
      </c>
      <c r="O1159" s="55">
        <v>21024</v>
      </c>
      <c r="P1159" s="55">
        <v>3500</v>
      </c>
      <c r="Q1159" s="55">
        <v>6250</v>
      </c>
      <c r="R1159" s="55">
        <v>27600</v>
      </c>
      <c r="S1159" s="55">
        <v>38890</v>
      </c>
      <c r="T1159" s="55">
        <v>223</v>
      </c>
      <c r="U1159" s="55">
        <v>478102036</v>
      </c>
      <c r="V1159" s="55">
        <v>11236</v>
      </c>
      <c r="W1159" s="55">
        <v>160</v>
      </c>
      <c r="X1159" s="55">
        <v>21746095</v>
      </c>
      <c r="Y1159" s="47"/>
      <c r="Z1159" s="47"/>
      <c r="AA1159" s="47"/>
      <c r="AB1159" s="47"/>
      <c r="AC1159" s="47"/>
      <c r="AD1159" s="47"/>
      <c r="AE1159" s="47"/>
      <c r="AF1159" s="47"/>
      <c r="AG1159" s="47"/>
      <c r="AK1159" s="47"/>
      <c r="AQ1159" s="47"/>
      <c r="AV1159" s="47"/>
      <c r="AW1159" s="47"/>
      <c r="AZ1159" s="47"/>
      <c r="BA1159" s="47"/>
      <c r="BB1159" s="47"/>
      <c r="BC1159" s="47"/>
      <c r="BD1159" s="47"/>
      <c r="BE1159" s="47"/>
      <c r="BF1159" s="47"/>
      <c r="BG1159" s="47"/>
      <c r="BH1159" s="47"/>
      <c r="BI1159" s="47"/>
      <c r="BJ1159" s="47"/>
      <c r="BO1159" s="47"/>
      <c r="BP1159" s="47"/>
      <c r="BV1159" s="47"/>
      <c r="BW1159" s="47"/>
      <c r="BX1159" s="50"/>
      <c r="BZ1159" s="47"/>
      <c r="CM1159" s="47"/>
      <c r="CR1159" s="47"/>
      <c r="CU1159" s="47"/>
    </row>
    <row r="1160" spans="1:99" x14ac:dyDescent="0.35">
      <c r="A1160" s="51" t="s">
        <v>1244</v>
      </c>
      <c r="B1160" s="52">
        <v>29475</v>
      </c>
      <c r="C1160" s="52">
        <v>47047</v>
      </c>
      <c r="D1160" s="53">
        <v>0.9</v>
      </c>
      <c r="E1160" s="53">
        <v>0.69</v>
      </c>
      <c r="F1160" s="52">
        <v>11370</v>
      </c>
      <c r="G1160" s="52">
        <v>7992</v>
      </c>
      <c r="H1160" s="53">
        <v>0.3</v>
      </c>
      <c r="I1160" s="52">
        <v>14262</v>
      </c>
      <c r="J1160" s="52">
        <v>12455</v>
      </c>
      <c r="K1160" s="52">
        <v>12597</v>
      </c>
      <c r="L1160" s="52">
        <v>13915</v>
      </c>
      <c r="M1160" s="52">
        <v>18843</v>
      </c>
      <c r="N1160" s="52">
        <v>21411</v>
      </c>
      <c r="O1160" s="52">
        <v>17527</v>
      </c>
      <c r="P1160" s="52">
        <v>3250</v>
      </c>
      <c r="Q1160" s="52">
        <v>5500</v>
      </c>
      <c r="R1160" s="52">
        <v>21500</v>
      </c>
      <c r="S1160" s="52">
        <v>31000</v>
      </c>
      <c r="T1160" s="52">
        <v>186</v>
      </c>
      <c r="U1160" s="52">
        <v>2463065762</v>
      </c>
      <c r="V1160" s="52">
        <v>14865</v>
      </c>
      <c r="W1160" s="52">
        <v>190</v>
      </c>
      <c r="X1160" s="52">
        <v>53391951</v>
      </c>
      <c r="Y1160" s="47"/>
      <c r="Z1160" s="47"/>
      <c r="AA1160" s="47"/>
      <c r="AB1160" s="47"/>
      <c r="AC1160" s="47"/>
      <c r="AD1160" s="47"/>
      <c r="AE1160" s="47"/>
      <c r="AF1160" s="47"/>
      <c r="AG1160" s="47"/>
      <c r="AQ1160" s="47"/>
      <c r="AV1160" s="47"/>
      <c r="AW1160" s="47"/>
      <c r="AZ1160" s="47"/>
      <c r="BA1160" s="47"/>
      <c r="BB1160" s="47"/>
      <c r="BC1160" s="47"/>
      <c r="BD1160" s="47"/>
      <c r="BE1160" s="47"/>
      <c r="BF1160" s="47"/>
      <c r="BG1160" s="47"/>
      <c r="BH1160" s="47"/>
      <c r="BI1160" s="47"/>
      <c r="BJ1160" s="47"/>
      <c r="BO1160" s="47"/>
      <c r="BP1160" s="47"/>
      <c r="BV1160" s="47"/>
      <c r="BW1160" s="47"/>
      <c r="BX1160" s="50"/>
      <c r="CM1160" s="47"/>
      <c r="CR1160" s="47"/>
      <c r="CU1160" s="47"/>
    </row>
    <row r="1161" spans="1:99" x14ac:dyDescent="0.35">
      <c r="A1161" s="54" t="s">
        <v>1245</v>
      </c>
      <c r="B1161" s="55">
        <v>30246</v>
      </c>
      <c r="C1161" s="55">
        <v>59618</v>
      </c>
      <c r="D1161" s="56">
        <v>0.86</v>
      </c>
      <c r="E1161" s="56">
        <v>0.7</v>
      </c>
      <c r="F1161" s="55">
        <v>8321</v>
      </c>
      <c r="G1161" s="55">
        <v>10302</v>
      </c>
      <c r="H1161" s="56">
        <v>0.28999999999999998</v>
      </c>
      <c r="I1161" s="55">
        <v>17434</v>
      </c>
      <c r="J1161" s="55">
        <v>12157</v>
      </c>
      <c r="K1161" s="55">
        <v>14135</v>
      </c>
      <c r="L1161" s="55">
        <v>17258</v>
      </c>
      <c r="M1161" s="55">
        <v>25597</v>
      </c>
      <c r="N1161" s="55">
        <v>28408</v>
      </c>
      <c r="O1161" s="55">
        <v>20500</v>
      </c>
      <c r="P1161" s="55">
        <v>5000</v>
      </c>
      <c r="Q1161" s="55">
        <v>10000</v>
      </c>
      <c r="R1161" s="55">
        <v>28250</v>
      </c>
      <c r="S1161" s="55">
        <v>38141</v>
      </c>
      <c r="T1161" s="55">
        <v>217</v>
      </c>
      <c r="U1161" s="55">
        <v>2266260371</v>
      </c>
      <c r="V1161" s="55">
        <v>24336</v>
      </c>
      <c r="W1161" s="55">
        <v>318</v>
      </c>
      <c r="X1161" s="55">
        <v>587255510</v>
      </c>
      <c r="Y1161" s="47"/>
      <c r="Z1161" s="47"/>
      <c r="AA1161" s="47"/>
      <c r="AB1161" s="47"/>
      <c r="AC1161" s="47"/>
      <c r="AD1161" s="47"/>
      <c r="AE1161" s="47"/>
      <c r="AF1161" s="47"/>
      <c r="AG1161" s="47"/>
      <c r="AL1161" s="47"/>
      <c r="AQ1161" s="47"/>
      <c r="AV1161" s="47"/>
      <c r="AW1161" s="47"/>
      <c r="AZ1161" s="47"/>
      <c r="BA1161" s="47"/>
      <c r="BB1161" s="47"/>
      <c r="BC1161" s="47"/>
      <c r="BD1161" s="47"/>
      <c r="BE1161" s="47"/>
      <c r="BF1161" s="47"/>
      <c r="BG1161" s="47"/>
      <c r="BH1161" s="47"/>
      <c r="BJ1161" s="47"/>
      <c r="BO1161" s="47"/>
      <c r="BP1161" s="47"/>
      <c r="BQ1161" s="49"/>
      <c r="BV1161" s="47"/>
      <c r="BW1161" s="47"/>
      <c r="BX1161" s="50"/>
      <c r="CM1161" s="47"/>
      <c r="CR1161" s="47"/>
      <c r="CU1161" s="47"/>
    </row>
    <row r="1162" spans="1:99" x14ac:dyDescent="0.35">
      <c r="A1162" s="51" t="s">
        <v>1246</v>
      </c>
      <c r="B1162" s="52">
        <v>31078</v>
      </c>
      <c r="C1162" s="52">
        <v>56290</v>
      </c>
      <c r="D1162" s="53">
        <v>0.66</v>
      </c>
      <c r="E1162" s="53">
        <v>0.67</v>
      </c>
      <c r="F1162" s="52">
        <v>14858</v>
      </c>
      <c r="G1162" s="52">
        <v>12494</v>
      </c>
      <c r="H1162" s="53">
        <v>0.3</v>
      </c>
      <c r="I1162" s="52">
        <v>13555</v>
      </c>
      <c r="J1162" s="52">
        <v>11343</v>
      </c>
      <c r="K1162" s="52">
        <v>11608</v>
      </c>
      <c r="L1162" s="52">
        <v>14367</v>
      </c>
      <c r="M1162" s="52">
        <v>21740</v>
      </c>
      <c r="N1162" s="52">
        <v>24712</v>
      </c>
      <c r="O1162" s="52">
        <v>18000</v>
      </c>
      <c r="P1162" s="52">
        <v>3500</v>
      </c>
      <c r="Q1162" s="52">
        <v>5500</v>
      </c>
      <c r="R1162" s="52">
        <v>22750</v>
      </c>
      <c r="S1162" s="52">
        <v>31000</v>
      </c>
      <c r="T1162" s="52">
        <v>191</v>
      </c>
      <c r="U1162" s="52">
        <v>884864833</v>
      </c>
      <c r="V1162" s="52">
        <v>21201</v>
      </c>
      <c r="W1162" s="52">
        <v>278</v>
      </c>
      <c r="X1162" s="52">
        <v>55734323</v>
      </c>
      <c r="Y1162" s="47"/>
      <c r="Z1162" s="47"/>
      <c r="AA1162" s="47"/>
      <c r="AB1162" s="47"/>
      <c r="AC1162" s="47"/>
      <c r="AD1162" s="47"/>
      <c r="AE1162" s="47"/>
      <c r="AF1162" s="47"/>
      <c r="AG1162" s="47"/>
      <c r="AQ1162" s="47"/>
      <c r="AV1162" s="47"/>
      <c r="AW1162" s="47"/>
      <c r="AZ1162" s="47"/>
      <c r="BA1162" s="47"/>
      <c r="BB1162" s="47"/>
      <c r="BC1162" s="47"/>
      <c r="BD1162" s="47"/>
      <c r="BE1162" s="47"/>
      <c r="BF1162" s="47"/>
      <c r="BG1162" s="47"/>
      <c r="BH1162" s="47"/>
      <c r="BJ1162" s="47"/>
      <c r="BO1162" s="47"/>
      <c r="BP1162" s="47"/>
      <c r="BQ1162" s="49"/>
      <c r="BV1162" s="47"/>
      <c r="BW1162" s="47"/>
      <c r="BX1162" s="50"/>
      <c r="CM1162" s="47"/>
      <c r="CR1162" s="47"/>
      <c r="CU1162" s="47"/>
    </row>
    <row r="1163" spans="1:99" x14ac:dyDescent="0.35">
      <c r="A1163" s="54" t="s">
        <v>1247</v>
      </c>
      <c r="B1163" s="55">
        <v>24384</v>
      </c>
      <c r="C1163" s="55">
        <v>39792</v>
      </c>
      <c r="D1163" s="56">
        <v>0.87</v>
      </c>
      <c r="E1163" s="56">
        <v>0.84</v>
      </c>
      <c r="F1163" s="55">
        <v>10564</v>
      </c>
      <c r="G1163" s="55">
        <v>8236</v>
      </c>
      <c r="H1163" s="56">
        <v>0.2</v>
      </c>
      <c r="I1163" s="55">
        <v>9563</v>
      </c>
      <c r="J1163" s="55">
        <v>8687</v>
      </c>
      <c r="K1163" s="55">
        <v>9349</v>
      </c>
      <c r="L1163" s="55">
        <v>11072</v>
      </c>
      <c r="M1163" s="55">
        <v>14970</v>
      </c>
      <c r="N1163" s="55">
        <v>17731</v>
      </c>
      <c r="O1163" s="55">
        <v>18000</v>
      </c>
      <c r="P1163" s="55">
        <v>2625</v>
      </c>
      <c r="Q1163" s="55">
        <v>5000</v>
      </c>
      <c r="R1163" s="55">
        <v>23000</v>
      </c>
      <c r="S1163" s="55">
        <v>35500</v>
      </c>
      <c r="T1163" s="55">
        <v>191</v>
      </c>
      <c r="U1163" s="55">
        <v>1423532076</v>
      </c>
      <c r="V1163" s="55">
        <v>11066</v>
      </c>
      <c r="W1163" s="55">
        <v>144</v>
      </c>
      <c r="X1163" s="55">
        <v>28054814</v>
      </c>
      <c r="Y1163" s="47"/>
      <c r="Z1163" s="47"/>
      <c r="AA1163" s="47"/>
      <c r="AB1163" s="47"/>
      <c r="AC1163" s="47"/>
      <c r="AD1163" s="47"/>
      <c r="AE1163" s="47"/>
      <c r="AF1163" s="47"/>
      <c r="AG1163" s="47"/>
      <c r="AQ1163" s="47"/>
      <c r="AV1163" s="47"/>
      <c r="AW1163" s="47"/>
      <c r="AZ1163" s="47"/>
      <c r="BA1163" s="47"/>
      <c r="BB1163" s="47"/>
      <c r="BC1163" s="47"/>
      <c r="BD1163" s="47"/>
      <c r="BE1163" s="47"/>
      <c r="BF1163" s="47"/>
      <c r="BG1163" s="47"/>
      <c r="BH1163" s="47"/>
      <c r="BJ1163" s="47"/>
      <c r="BO1163" s="47"/>
      <c r="BP1163" s="47"/>
      <c r="BQ1163" s="49"/>
      <c r="BV1163" s="47"/>
      <c r="BW1163" s="47"/>
      <c r="BX1163" s="50"/>
      <c r="CM1163" s="47"/>
      <c r="CR1163" s="47"/>
      <c r="CU1163" s="47"/>
    </row>
    <row r="1164" spans="1:99" x14ac:dyDescent="0.35">
      <c r="A1164" s="51" t="s">
        <v>1248</v>
      </c>
      <c r="B1164" s="52">
        <v>23843</v>
      </c>
      <c r="C1164" s="52">
        <v>36151</v>
      </c>
      <c r="D1164" s="53">
        <v>0.71</v>
      </c>
      <c r="E1164" s="53">
        <v>0.71</v>
      </c>
      <c r="F1164" s="52">
        <v>8934</v>
      </c>
      <c r="G1164" s="52">
        <v>7753</v>
      </c>
      <c r="H1164" s="53">
        <v>0.46</v>
      </c>
      <c r="I1164" s="52">
        <v>12664</v>
      </c>
      <c r="J1164" s="52">
        <v>9374</v>
      </c>
      <c r="K1164" s="52">
        <v>10007</v>
      </c>
      <c r="L1164" s="52">
        <v>12341</v>
      </c>
      <c r="M1164" s="52">
        <v>17989</v>
      </c>
      <c r="N1164" s="52">
        <v>20426</v>
      </c>
      <c r="O1164" s="52">
        <v>20500</v>
      </c>
      <c r="P1164" s="52">
        <v>3500</v>
      </c>
      <c r="Q1164" s="52">
        <v>5500</v>
      </c>
      <c r="R1164" s="52">
        <v>26483</v>
      </c>
      <c r="S1164" s="52">
        <v>37222</v>
      </c>
      <c r="T1164" s="52">
        <v>217</v>
      </c>
      <c r="U1164" s="52">
        <v>2181296948</v>
      </c>
      <c r="V1164" s="52">
        <v>12937</v>
      </c>
      <c r="W1164" s="52">
        <v>159</v>
      </c>
      <c r="X1164" s="52">
        <v>130023016</v>
      </c>
      <c r="Y1164" s="47"/>
      <c r="Z1164" s="47"/>
      <c r="AA1164" s="47"/>
      <c r="AB1164" s="47"/>
      <c r="AC1164" s="47"/>
      <c r="AD1164" s="47"/>
      <c r="AE1164" s="47"/>
      <c r="AF1164" s="47"/>
      <c r="AG1164" s="47"/>
      <c r="AQ1164" s="47"/>
      <c r="AV1164" s="47"/>
      <c r="AW1164" s="47"/>
      <c r="AZ1164" s="47"/>
      <c r="BA1164" s="47"/>
      <c r="BB1164" s="47"/>
      <c r="BC1164" s="47"/>
      <c r="BD1164" s="47"/>
      <c r="BE1164" s="47"/>
      <c r="BF1164" s="47"/>
      <c r="BG1164" s="47"/>
      <c r="BH1164" s="47"/>
      <c r="BJ1164" s="47"/>
      <c r="BO1164" s="47"/>
      <c r="BP1164" s="47"/>
      <c r="BQ1164" s="49"/>
      <c r="BV1164" s="47"/>
      <c r="BW1164" s="47"/>
      <c r="BX1164" s="50"/>
      <c r="CM1164" s="47"/>
      <c r="CR1164" s="47"/>
      <c r="CU1164" s="47"/>
    </row>
    <row r="1165" spans="1:99" x14ac:dyDescent="0.35">
      <c r="A1165" s="54" t="s">
        <v>1249</v>
      </c>
      <c r="B1165" s="55">
        <v>25375</v>
      </c>
      <c r="C1165" s="55">
        <v>41213</v>
      </c>
      <c r="D1165" s="56">
        <v>0.74</v>
      </c>
      <c r="E1165" s="56">
        <v>0.69</v>
      </c>
      <c r="F1165" s="55">
        <v>9612</v>
      </c>
      <c r="G1165" s="55">
        <v>8533</v>
      </c>
      <c r="H1165" s="56">
        <v>0.3</v>
      </c>
      <c r="I1165" s="55">
        <v>13248</v>
      </c>
      <c r="J1165" s="55">
        <v>9134</v>
      </c>
      <c r="K1165" s="55">
        <v>10748</v>
      </c>
      <c r="L1165" s="55">
        <v>14003</v>
      </c>
      <c r="M1165" s="55">
        <v>18738</v>
      </c>
      <c r="N1165" s="55">
        <v>20398</v>
      </c>
      <c r="O1165" s="55">
        <v>17137</v>
      </c>
      <c r="P1165" s="55">
        <v>3250</v>
      </c>
      <c r="Q1165" s="55">
        <v>5500</v>
      </c>
      <c r="R1165" s="55">
        <v>21500</v>
      </c>
      <c r="S1165" s="55">
        <v>30249</v>
      </c>
      <c r="T1165" s="55">
        <v>182</v>
      </c>
      <c r="U1165" s="55">
        <v>567454209</v>
      </c>
      <c r="V1165" s="55">
        <v>15811</v>
      </c>
      <c r="W1165" s="55">
        <v>222</v>
      </c>
      <c r="X1165" s="55">
        <v>36510042</v>
      </c>
      <c r="Y1165" s="47"/>
      <c r="Z1165" s="47"/>
      <c r="AA1165" s="47"/>
      <c r="AB1165" s="47"/>
      <c r="AC1165" s="47"/>
      <c r="AD1165" s="47"/>
      <c r="AE1165" s="47"/>
      <c r="AF1165" s="47"/>
      <c r="AG1165" s="47"/>
      <c r="AQ1165" s="47"/>
      <c r="AV1165" s="47"/>
      <c r="AW1165" s="47"/>
      <c r="AZ1165" s="47"/>
      <c r="BA1165" s="47"/>
      <c r="BB1165" s="47"/>
      <c r="BC1165" s="47"/>
      <c r="BD1165" s="47"/>
      <c r="BE1165" s="47"/>
      <c r="BF1165" s="47"/>
      <c r="BG1165" s="47"/>
      <c r="BH1165" s="47"/>
      <c r="BJ1165" s="47"/>
      <c r="BO1165" s="47"/>
      <c r="BP1165" s="47"/>
      <c r="BQ1165" s="49"/>
      <c r="BV1165" s="47"/>
      <c r="BW1165" s="47"/>
      <c r="BX1165" s="50"/>
      <c r="CM1165" s="47"/>
      <c r="CR1165" s="47"/>
      <c r="CU1165" s="47"/>
    </row>
    <row r="1166" spans="1:99" x14ac:dyDescent="0.35">
      <c r="A1166" s="51" t="s">
        <v>1250</v>
      </c>
      <c r="B1166" s="52">
        <v>24912</v>
      </c>
      <c r="C1166" s="52">
        <v>37152</v>
      </c>
      <c r="D1166" s="53">
        <v>0.96</v>
      </c>
      <c r="E1166" s="53">
        <v>0.72</v>
      </c>
      <c r="F1166" s="52">
        <v>11092</v>
      </c>
      <c r="G1166" s="52">
        <v>8441</v>
      </c>
      <c r="H1166" s="53">
        <v>0.24</v>
      </c>
      <c r="I1166" s="52">
        <v>10370</v>
      </c>
      <c r="J1166" s="52">
        <v>5297</v>
      </c>
      <c r="K1166" s="52">
        <v>6952</v>
      </c>
      <c r="L1166" s="52">
        <v>9611</v>
      </c>
      <c r="M1166" s="52">
        <v>11985</v>
      </c>
      <c r="N1166" s="52">
        <v>15131</v>
      </c>
      <c r="O1166" s="52">
        <v>17750</v>
      </c>
      <c r="P1166" s="52">
        <v>2100</v>
      </c>
      <c r="Q1166" s="52">
        <v>4150</v>
      </c>
      <c r="R1166" s="52">
        <v>16670</v>
      </c>
      <c r="S1166" s="52">
        <v>24309</v>
      </c>
      <c r="T1166" s="52">
        <v>188</v>
      </c>
      <c r="U1166" s="52">
        <v>214091582</v>
      </c>
      <c r="V1166" s="52">
        <v>11272</v>
      </c>
      <c r="W1166" s="52">
        <v>151</v>
      </c>
      <c r="X1166" s="52">
        <v>4775561</v>
      </c>
      <c r="Y1166" s="47"/>
      <c r="Z1166" s="47"/>
      <c r="AA1166" s="47"/>
      <c r="AB1166" s="47"/>
      <c r="AC1166" s="47"/>
      <c r="AD1166" s="47"/>
      <c r="AE1166" s="47"/>
      <c r="AF1166" s="47"/>
      <c r="AG1166" s="47"/>
      <c r="AQ1166" s="47"/>
      <c r="AV1166" s="47"/>
      <c r="AW1166" s="47"/>
      <c r="AZ1166" s="47"/>
      <c r="BA1166" s="47"/>
      <c r="BB1166" s="47"/>
      <c r="BC1166" s="47"/>
      <c r="BD1166" s="47"/>
      <c r="BE1166" s="47"/>
      <c r="BF1166" s="47"/>
      <c r="BG1166" s="47"/>
      <c r="BH1166" s="47"/>
      <c r="BJ1166" s="47"/>
      <c r="BO1166" s="47"/>
      <c r="BP1166" s="47"/>
      <c r="BV1166" s="47"/>
      <c r="BW1166" s="47"/>
      <c r="BX1166" s="50"/>
      <c r="CM1166" s="47"/>
      <c r="CR1166" s="47"/>
      <c r="CU1166" s="47"/>
    </row>
    <row r="1167" spans="1:99" x14ac:dyDescent="0.35">
      <c r="A1167" s="54" t="s">
        <v>1251</v>
      </c>
      <c r="B1167" s="55">
        <v>23242</v>
      </c>
      <c r="C1167" s="55">
        <v>33037</v>
      </c>
      <c r="D1167" s="56">
        <v>0.98</v>
      </c>
      <c r="E1167" s="56">
        <v>0.89</v>
      </c>
      <c r="F1167" s="55">
        <v>9938</v>
      </c>
      <c r="G1167" s="55">
        <v>7475</v>
      </c>
      <c r="H1167" s="56">
        <v>0.13</v>
      </c>
      <c r="I1167" s="55">
        <v>8105</v>
      </c>
      <c r="J1167" s="55">
        <v>5971</v>
      </c>
      <c r="K1167" s="55">
        <v>6248</v>
      </c>
      <c r="L1167" s="55">
        <v>7841</v>
      </c>
      <c r="M1167" s="55">
        <v>12100</v>
      </c>
      <c r="N1167" s="55">
        <v>14709</v>
      </c>
      <c r="O1167" s="55">
        <v>12950</v>
      </c>
      <c r="P1167" s="55">
        <v>2015</v>
      </c>
      <c r="Q1167" s="55">
        <v>3500</v>
      </c>
      <c r="R1167" s="55">
        <v>14348</v>
      </c>
      <c r="S1167" s="55">
        <v>22355</v>
      </c>
      <c r="T1167" s="55">
        <v>137</v>
      </c>
      <c r="U1167" s="55">
        <v>948362512</v>
      </c>
      <c r="V1167" s="55">
        <v>4460</v>
      </c>
      <c r="W1167" s="55">
        <v>59</v>
      </c>
      <c r="X1167" s="55">
        <v>4977632</v>
      </c>
      <c r="Y1167" s="47"/>
      <c r="Z1167" s="47"/>
      <c r="AA1167" s="47"/>
      <c r="AB1167" s="47"/>
      <c r="AC1167" s="47"/>
      <c r="AD1167" s="47"/>
      <c r="AE1167" s="47"/>
      <c r="AF1167" s="47"/>
      <c r="AG1167" s="47"/>
      <c r="AQ1167" s="47"/>
      <c r="AV1167" s="47"/>
      <c r="AW1167" s="47"/>
      <c r="AZ1167" s="47"/>
      <c r="BA1167" s="47"/>
      <c r="BB1167" s="47"/>
      <c r="BC1167" s="47"/>
      <c r="BD1167" s="47"/>
      <c r="BE1167" s="47"/>
      <c r="BF1167" s="47"/>
      <c r="BG1167" s="47"/>
      <c r="BH1167" s="47"/>
      <c r="BJ1167" s="47"/>
      <c r="BO1167" s="47"/>
      <c r="BP1167" s="47"/>
      <c r="BQ1167" s="49"/>
      <c r="BV1167" s="47"/>
      <c r="BW1167" s="47"/>
      <c r="BX1167" s="50"/>
      <c r="CM1167" s="47"/>
      <c r="CR1167" s="47"/>
      <c r="CU1167" s="47"/>
    </row>
    <row r="1168" spans="1:99" x14ac:dyDescent="0.35">
      <c r="A1168" s="51" t="s">
        <v>1252</v>
      </c>
      <c r="B1168" s="52" t="s">
        <v>84</v>
      </c>
      <c r="C1168" s="52">
        <v>72914</v>
      </c>
      <c r="D1168" s="53">
        <v>1</v>
      </c>
      <c r="E1168" s="53">
        <v>0.99</v>
      </c>
      <c r="F1168" s="52">
        <v>25460</v>
      </c>
      <c r="G1168" s="52">
        <v>27828</v>
      </c>
      <c r="H1168" s="53">
        <v>0.93</v>
      </c>
      <c r="I1168" s="52">
        <v>42467</v>
      </c>
      <c r="J1168" s="52">
        <v>40718</v>
      </c>
      <c r="K1168" s="52">
        <v>40897</v>
      </c>
      <c r="L1168" s="52">
        <v>41688</v>
      </c>
      <c r="M1168" s="52">
        <v>43536</v>
      </c>
      <c r="N1168" s="52">
        <v>45646</v>
      </c>
      <c r="O1168" s="52">
        <v>27000</v>
      </c>
      <c r="P1168" s="52">
        <v>5500</v>
      </c>
      <c r="Q1168" s="52">
        <v>10250</v>
      </c>
      <c r="R1168" s="52">
        <v>29000</v>
      </c>
      <c r="S1168" s="52">
        <v>36000</v>
      </c>
      <c r="T1168" s="52">
        <v>286</v>
      </c>
      <c r="U1168" s="52">
        <v>206004535</v>
      </c>
      <c r="V1168" s="52">
        <v>48189</v>
      </c>
      <c r="W1168" s="52">
        <v>818</v>
      </c>
      <c r="X1168" s="52">
        <v>91587965</v>
      </c>
      <c r="Y1168" s="47"/>
      <c r="Z1168" s="47"/>
      <c r="AA1168" s="47"/>
      <c r="AB1168" s="47"/>
      <c r="AC1168" s="47"/>
      <c r="AD1168" s="47"/>
      <c r="AE1168" s="47"/>
      <c r="AF1168" s="47"/>
      <c r="AG1168" s="47"/>
      <c r="AK1168" s="47"/>
      <c r="AL1168" s="47"/>
      <c r="AQ1168" s="47"/>
      <c r="AV1168" s="47"/>
      <c r="AW1168" s="47"/>
      <c r="AZ1168" s="47"/>
      <c r="BA1168" s="47"/>
      <c r="BB1168" s="47"/>
      <c r="BC1168" s="47"/>
      <c r="BD1168" s="47"/>
      <c r="BE1168" s="47"/>
      <c r="BF1168" s="47"/>
      <c r="BG1168" s="47"/>
      <c r="BH1168" s="47"/>
      <c r="BI1168" s="47"/>
      <c r="BJ1168" s="47"/>
      <c r="BO1168" s="47"/>
      <c r="BP1168" s="47"/>
      <c r="BV1168" s="47"/>
      <c r="BW1168" s="47"/>
      <c r="BX1168" s="50"/>
      <c r="CM1168" s="47"/>
      <c r="CR1168" s="47"/>
      <c r="CU1168" s="47"/>
    </row>
    <row r="1169" spans="1:99" x14ac:dyDescent="0.35">
      <c r="A1169" s="54" t="s">
        <v>1253</v>
      </c>
      <c r="B1169" s="55" t="s">
        <v>84</v>
      </c>
      <c r="C1169" s="55">
        <v>68704</v>
      </c>
      <c r="D1169" s="56">
        <v>0.97</v>
      </c>
      <c r="E1169" s="56">
        <v>0.96</v>
      </c>
      <c r="F1169" s="55">
        <v>34241</v>
      </c>
      <c r="G1169" s="55">
        <v>32824</v>
      </c>
      <c r="H1169" s="56">
        <v>0.32</v>
      </c>
      <c r="I1169" s="55">
        <v>33061</v>
      </c>
      <c r="J1169" s="55">
        <v>11650</v>
      </c>
      <c r="K1169" s="55">
        <v>13107</v>
      </c>
      <c r="L1169" s="55">
        <v>14871</v>
      </c>
      <c r="M1169" s="55">
        <v>20658</v>
      </c>
      <c r="N1169" s="55">
        <v>36038</v>
      </c>
      <c r="O1169" s="55">
        <v>22855</v>
      </c>
      <c r="P1169" s="55">
        <v>3500</v>
      </c>
      <c r="Q1169" s="55">
        <v>7500</v>
      </c>
      <c r="R1169" s="55">
        <v>24000</v>
      </c>
      <c r="S1169" s="55">
        <v>27966</v>
      </c>
      <c r="T1169" s="55">
        <v>242</v>
      </c>
      <c r="U1169" s="55">
        <v>40734490</v>
      </c>
      <c r="V1169" s="55">
        <v>45890</v>
      </c>
      <c r="W1169" s="55">
        <v>679</v>
      </c>
      <c r="X1169" s="55">
        <v>30389147</v>
      </c>
      <c r="Y1169" s="47"/>
      <c r="Z1169" s="47"/>
      <c r="AA1169" s="47"/>
      <c r="AB1169" s="47"/>
      <c r="AC1169" s="47"/>
      <c r="AD1169" s="47"/>
      <c r="AE1169" s="47"/>
      <c r="AF1169" s="47"/>
      <c r="AG1169" s="47"/>
      <c r="AQ1169" s="47"/>
      <c r="AV1169" s="47"/>
      <c r="AW1169" s="47"/>
      <c r="AZ1169" s="47"/>
      <c r="BA1169" s="47"/>
      <c r="BB1169" s="47"/>
      <c r="BC1169" s="47"/>
      <c r="BD1169" s="47"/>
      <c r="BE1169" s="47"/>
      <c r="BF1169" s="47"/>
      <c r="BG1169" s="47"/>
      <c r="BH1169" s="47"/>
      <c r="BI1169" s="47"/>
      <c r="BJ1169" s="47"/>
      <c r="BO1169" s="47"/>
      <c r="BP1169" s="47"/>
      <c r="BQ1169" s="49"/>
      <c r="BV1169" s="47"/>
      <c r="BW1169" s="47"/>
      <c r="BX1169" s="50"/>
      <c r="BY1169" s="47"/>
      <c r="BZ1169" s="47"/>
      <c r="CM1169" s="47"/>
      <c r="CR1169" s="47"/>
      <c r="CU1169" s="47"/>
    </row>
    <row r="1170" spans="1:99" x14ac:dyDescent="0.35">
      <c r="A1170" s="51" t="s">
        <v>1254</v>
      </c>
      <c r="B1170" s="52">
        <v>21528</v>
      </c>
      <c r="C1170" s="52">
        <v>34409</v>
      </c>
      <c r="D1170" s="53">
        <v>0.84</v>
      </c>
      <c r="E1170" s="53">
        <v>0.72</v>
      </c>
      <c r="F1170" s="52">
        <v>11515</v>
      </c>
      <c r="G1170" s="52">
        <v>8401</v>
      </c>
      <c r="H1170" s="53">
        <v>0.26</v>
      </c>
      <c r="I1170" s="52">
        <v>8609</v>
      </c>
      <c r="J1170" s="52">
        <v>4518</v>
      </c>
      <c r="K1170" s="52">
        <v>5874</v>
      </c>
      <c r="L1170" s="52">
        <v>10113</v>
      </c>
      <c r="M1170" s="52">
        <v>13014</v>
      </c>
      <c r="N1170" s="52">
        <v>15182</v>
      </c>
      <c r="O1170" s="52">
        <v>16624</v>
      </c>
      <c r="P1170" s="52">
        <v>3250</v>
      </c>
      <c r="Q1170" s="52">
        <v>5500</v>
      </c>
      <c r="R1170" s="52">
        <v>23500</v>
      </c>
      <c r="S1170" s="52">
        <v>31921</v>
      </c>
      <c r="T1170" s="52">
        <v>176</v>
      </c>
      <c r="U1170" s="52">
        <v>686017612</v>
      </c>
      <c r="V1170" s="52">
        <v>13292</v>
      </c>
      <c r="W1170" s="52">
        <v>142</v>
      </c>
      <c r="X1170" s="52">
        <v>16036314</v>
      </c>
      <c r="Y1170" s="47"/>
      <c r="Z1170" s="47"/>
      <c r="AA1170" s="47"/>
      <c r="AB1170" s="47"/>
      <c r="AC1170" s="47"/>
      <c r="AD1170" s="47"/>
      <c r="AE1170" s="47"/>
      <c r="AF1170" s="47"/>
      <c r="AG1170" s="47"/>
      <c r="AQ1170" s="47"/>
      <c r="AV1170" s="47"/>
      <c r="AW1170" s="47"/>
      <c r="AZ1170" s="47"/>
      <c r="BA1170" s="47"/>
      <c r="BB1170" s="47"/>
      <c r="BC1170" s="47"/>
      <c r="BD1170" s="47"/>
      <c r="BE1170" s="47"/>
      <c r="BF1170" s="47"/>
      <c r="BG1170" s="47"/>
      <c r="BH1170" s="47"/>
      <c r="BJ1170" s="47"/>
      <c r="BO1170" s="47"/>
      <c r="BP1170" s="47"/>
      <c r="BQ1170" s="49"/>
      <c r="BV1170" s="47"/>
      <c r="BW1170" s="47"/>
      <c r="BX1170" s="50"/>
      <c r="CM1170" s="47"/>
      <c r="CR1170" s="47"/>
      <c r="CU1170" s="47"/>
    </row>
    <row r="1171" spans="1:99" x14ac:dyDescent="0.35">
      <c r="A1171" s="54" t="s">
        <v>1255</v>
      </c>
      <c r="B1171" s="55" t="s">
        <v>84</v>
      </c>
      <c r="C1171" s="55">
        <v>54180</v>
      </c>
      <c r="D1171" s="56">
        <v>1</v>
      </c>
      <c r="E1171" s="56">
        <v>0.95</v>
      </c>
      <c r="F1171" s="55">
        <v>27563</v>
      </c>
      <c r="G1171" s="55">
        <v>27124</v>
      </c>
      <c r="H1171" s="56">
        <v>0.99</v>
      </c>
      <c r="I1171" s="55">
        <v>22732</v>
      </c>
      <c r="J1171" s="55">
        <v>19856</v>
      </c>
      <c r="K1171" s="55">
        <v>18960</v>
      </c>
      <c r="L1171" s="55">
        <v>20741</v>
      </c>
      <c r="M1171" s="55">
        <v>24360</v>
      </c>
      <c r="N1171" s="55">
        <v>25720</v>
      </c>
      <c r="O1171" s="55">
        <v>27000</v>
      </c>
      <c r="P1171" s="55">
        <v>3750</v>
      </c>
      <c r="Q1171" s="55">
        <v>8250</v>
      </c>
      <c r="R1171" s="55">
        <v>30500</v>
      </c>
      <c r="S1171" s="55">
        <v>41250</v>
      </c>
      <c r="T1171" s="55">
        <v>286</v>
      </c>
      <c r="U1171" s="55">
        <v>105348593</v>
      </c>
      <c r="V1171" s="55">
        <v>24905</v>
      </c>
      <c r="W1171" s="55">
        <v>549</v>
      </c>
      <c r="X1171" s="55">
        <v>28085687</v>
      </c>
      <c r="Y1171" s="47"/>
      <c r="Z1171" s="47"/>
      <c r="AA1171" s="47"/>
      <c r="AB1171" s="47"/>
      <c r="AC1171" s="47"/>
      <c r="AD1171" s="47"/>
      <c r="AE1171" s="47"/>
      <c r="AF1171" s="47"/>
      <c r="AG1171" s="47"/>
      <c r="AL1171" s="47"/>
      <c r="AQ1171" s="47"/>
      <c r="AV1171" s="47"/>
      <c r="AW1171" s="47"/>
      <c r="AZ1171" s="47"/>
      <c r="BA1171" s="47"/>
      <c r="BB1171" s="47"/>
      <c r="BD1171" s="47"/>
      <c r="BE1171" s="47"/>
      <c r="BF1171" s="47"/>
      <c r="BG1171" s="47"/>
      <c r="BH1171" s="47"/>
      <c r="BI1171" s="47"/>
      <c r="BJ1171" s="47"/>
      <c r="BO1171" s="47"/>
      <c r="BP1171" s="47"/>
      <c r="BQ1171" s="49"/>
      <c r="BV1171" s="47"/>
      <c r="BW1171" s="47"/>
      <c r="BX1171" s="50"/>
      <c r="CM1171" s="47"/>
      <c r="CR1171" s="47"/>
      <c r="CU1171" s="47"/>
    </row>
    <row r="1172" spans="1:99" x14ac:dyDescent="0.35">
      <c r="A1172" s="51" t="s">
        <v>1256</v>
      </c>
      <c r="B1172" s="52" t="s">
        <v>84</v>
      </c>
      <c r="C1172" s="52">
        <v>44994</v>
      </c>
      <c r="D1172" s="53">
        <v>1</v>
      </c>
      <c r="E1172" s="53">
        <v>0.51</v>
      </c>
      <c r="F1172" s="52">
        <v>20732</v>
      </c>
      <c r="G1172" s="52">
        <v>19462</v>
      </c>
      <c r="H1172" s="53">
        <v>0.94</v>
      </c>
      <c r="I1172" s="52">
        <v>22070</v>
      </c>
      <c r="J1172" s="52">
        <v>16362</v>
      </c>
      <c r="K1172" s="52">
        <v>17572</v>
      </c>
      <c r="L1172" s="52">
        <v>20445</v>
      </c>
      <c r="M1172" s="52">
        <v>21861</v>
      </c>
      <c r="N1172" s="52">
        <v>24465</v>
      </c>
      <c r="O1172" s="52">
        <v>24250</v>
      </c>
      <c r="P1172" s="52">
        <v>3500</v>
      </c>
      <c r="Q1172" s="52">
        <v>6500</v>
      </c>
      <c r="R1172" s="52">
        <v>27000</v>
      </c>
      <c r="S1172" s="52">
        <v>35000</v>
      </c>
      <c r="T1172" s="52">
        <v>257</v>
      </c>
      <c r="U1172" s="52">
        <v>76170137</v>
      </c>
      <c r="V1172" s="52">
        <v>15839</v>
      </c>
      <c r="W1172" s="52">
        <v>193</v>
      </c>
      <c r="X1172" s="52">
        <v>10936444</v>
      </c>
      <c r="Y1172" s="47"/>
      <c r="Z1172" s="47"/>
      <c r="AA1172" s="47"/>
      <c r="AB1172" s="47"/>
      <c r="AE1172" s="47"/>
      <c r="AF1172" s="47"/>
      <c r="AG1172" s="47"/>
      <c r="AK1172" s="47"/>
      <c r="AQ1172" s="47"/>
      <c r="AV1172" s="47"/>
      <c r="AW1172" s="47"/>
      <c r="AZ1172" s="47"/>
      <c r="BA1172" s="47"/>
      <c r="BB1172" s="47"/>
      <c r="BC1172" s="47"/>
      <c r="BD1172" s="47"/>
      <c r="BE1172" s="47"/>
      <c r="BF1172" s="47"/>
      <c r="BG1172" s="47"/>
      <c r="BH1172" s="47"/>
      <c r="BJ1172" s="47"/>
      <c r="BO1172" s="47"/>
      <c r="BP1172" s="47"/>
      <c r="BQ1172" s="49"/>
      <c r="BV1172" s="47"/>
      <c r="BW1172" s="47"/>
      <c r="BX1172" s="50"/>
      <c r="CM1172" s="47"/>
      <c r="CR1172" s="47"/>
      <c r="CU1172" s="47"/>
    </row>
    <row r="1173" spans="1:99" x14ac:dyDescent="0.35">
      <c r="A1173" s="54" t="s">
        <v>1257</v>
      </c>
      <c r="B1173" s="55">
        <v>0</v>
      </c>
      <c r="C1173" s="55"/>
      <c r="D1173" s="58" t="s">
        <v>84</v>
      </c>
      <c r="E1173" s="56">
        <v>0.28999999999999998</v>
      </c>
      <c r="F1173" s="55"/>
      <c r="G1173" s="55">
        <v>2520</v>
      </c>
      <c r="H1173" s="58" t="s">
        <v>84</v>
      </c>
      <c r="I1173" s="55"/>
      <c r="J1173" s="55"/>
      <c r="K1173" s="55"/>
      <c r="L1173" s="55"/>
      <c r="M1173" s="55"/>
      <c r="N1173" s="55"/>
      <c r="O1173" s="55">
        <v>12500</v>
      </c>
      <c r="P1173" s="55">
        <v>2233</v>
      </c>
      <c r="Q1173" s="55">
        <v>3987</v>
      </c>
      <c r="R1173" s="55">
        <v>13225</v>
      </c>
      <c r="S1173" s="55">
        <v>23071</v>
      </c>
      <c r="T1173" s="55">
        <v>133</v>
      </c>
      <c r="U1173" s="55">
        <v>240561517</v>
      </c>
      <c r="V1173" s="55"/>
      <c r="W1173" s="55"/>
      <c r="X1173" s="55">
        <v>309759</v>
      </c>
      <c r="Y1173" s="47"/>
      <c r="AA1173" s="47"/>
      <c r="BH1173" s="47"/>
      <c r="BX1173" s="50"/>
      <c r="CM1173" s="47"/>
      <c r="CR1173" s="47"/>
      <c r="CU1173" s="47"/>
    </row>
    <row r="1174" spans="1:99" x14ac:dyDescent="0.35">
      <c r="A1174" s="51" t="s">
        <v>1258</v>
      </c>
      <c r="B1174" s="52" t="s">
        <v>84</v>
      </c>
      <c r="C1174" s="52">
        <v>65819</v>
      </c>
      <c r="D1174" s="53">
        <v>1</v>
      </c>
      <c r="E1174" s="53">
        <v>0.84</v>
      </c>
      <c r="F1174" s="52">
        <v>32486</v>
      </c>
      <c r="G1174" s="52">
        <v>25483</v>
      </c>
      <c r="H1174" s="53">
        <v>0.7</v>
      </c>
      <c r="I1174" s="52">
        <v>28110</v>
      </c>
      <c r="J1174" s="52">
        <v>22122</v>
      </c>
      <c r="K1174" s="52">
        <v>22768</v>
      </c>
      <c r="L1174" s="52">
        <v>21212</v>
      </c>
      <c r="M1174" s="52">
        <v>28092</v>
      </c>
      <c r="N1174" s="52">
        <v>31864</v>
      </c>
      <c r="O1174" s="52">
        <v>14744</v>
      </c>
      <c r="P1174" s="52">
        <v>4000</v>
      </c>
      <c r="Q1174" s="52">
        <v>7000</v>
      </c>
      <c r="R1174" s="52">
        <v>15000</v>
      </c>
      <c r="S1174" s="52">
        <v>25000</v>
      </c>
      <c r="T1174" s="52">
        <v>156</v>
      </c>
      <c r="U1174" s="52">
        <v>1067738073</v>
      </c>
      <c r="V1174" s="52">
        <v>32963</v>
      </c>
      <c r="W1174" s="52">
        <v>555</v>
      </c>
      <c r="X1174" s="52">
        <v>93912625</v>
      </c>
      <c r="Y1174" s="47"/>
      <c r="Z1174" s="47"/>
      <c r="AA1174" s="47"/>
      <c r="AB1174" s="47"/>
      <c r="AC1174" s="47"/>
      <c r="AD1174" s="47"/>
      <c r="AE1174" s="47"/>
      <c r="AF1174" s="47"/>
      <c r="AG1174" s="47"/>
      <c r="AL1174" s="47"/>
      <c r="AQ1174" s="47"/>
      <c r="AV1174" s="47"/>
      <c r="AW1174" s="47"/>
      <c r="AZ1174" s="47"/>
      <c r="BA1174" s="47"/>
      <c r="BB1174" s="47"/>
      <c r="BC1174" s="47"/>
      <c r="BD1174" s="47"/>
      <c r="BE1174" s="47"/>
      <c r="BF1174" s="47"/>
      <c r="BG1174" s="47"/>
      <c r="BH1174" s="47"/>
      <c r="BI1174" s="47"/>
      <c r="BJ1174" s="47"/>
      <c r="BO1174" s="47"/>
      <c r="BP1174" s="47"/>
      <c r="BV1174" s="47"/>
      <c r="BW1174" s="47"/>
      <c r="BX1174" s="50"/>
      <c r="CM1174" s="47"/>
      <c r="CR1174" s="47"/>
      <c r="CU1174" s="47"/>
    </row>
    <row r="1175" spans="1:99" x14ac:dyDescent="0.35">
      <c r="A1175" s="54" t="s">
        <v>1259</v>
      </c>
      <c r="B1175" s="55" t="s">
        <v>84</v>
      </c>
      <c r="C1175" s="55">
        <v>49436</v>
      </c>
      <c r="D1175" s="56">
        <v>1</v>
      </c>
      <c r="E1175" s="56">
        <v>0.78</v>
      </c>
      <c r="F1175" s="55">
        <v>23834</v>
      </c>
      <c r="G1175" s="55">
        <v>23139</v>
      </c>
      <c r="H1175" s="56">
        <v>0.61</v>
      </c>
      <c r="I1175" s="55">
        <v>21962</v>
      </c>
      <c r="J1175" s="55">
        <v>12814</v>
      </c>
      <c r="K1175" s="55">
        <v>12811</v>
      </c>
      <c r="L1175" s="55">
        <v>15958</v>
      </c>
      <c r="M1175" s="55">
        <v>21028</v>
      </c>
      <c r="N1175" s="55">
        <v>22295</v>
      </c>
      <c r="O1175" s="55">
        <v>26236</v>
      </c>
      <c r="P1175" s="55">
        <v>3500</v>
      </c>
      <c r="Q1175" s="55">
        <v>5500</v>
      </c>
      <c r="R1175" s="55">
        <v>28216</v>
      </c>
      <c r="S1175" s="55">
        <v>40500</v>
      </c>
      <c r="T1175" s="55">
        <v>278</v>
      </c>
      <c r="U1175" s="55">
        <v>139819981</v>
      </c>
      <c r="V1175" s="55">
        <v>16259</v>
      </c>
      <c r="W1175" s="55">
        <v>344</v>
      </c>
      <c r="X1175" s="55">
        <v>19432804</v>
      </c>
      <c r="Y1175" s="47"/>
      <c r="Z1175" s="47"/>
      <c r="AA1175" s="47"/>
      <c r="AB1175" s="47"/>
      <c r="AC1175" s="47"/>
      <c r="AD1175" s="47"/>
      <c r="AE1175" s="47"/>
      <c r="AF1175" s="47"/>
      <c r="AG1175" s="47"/>
      <c r="AL1175" s="47"/>
      <c r="AQ1175" s="47"/>
      <c r="AV1175" s="47"/>
      <c r="AW1175" s="47"/>
      <c r="AZ1175" s="47"/>
      <c r="BA1175" s="47"/>
      <c r="BB1175" s="47"/>
      <c r="BD1175" s="47"/>
      <c r="BE1175" s="47"/>
      <c r="BF1175" s="47"/>
      <c r="BG1175" s="47"/>
      <c r="BH1175" s="47"/>
      <c r="BJ1175" s="47"/>
      <c r="BO1175" s="47"/>
      <c r="BP1175" s="47"/>
      <c r="BQ1175" s="49"/>
      <c r="BV1175" s="47"/>
      <c r="BW1175" s="47"/>
      <c r="BX1175" s="50"/>
      <c r="CM1175" s="47"/>
      <c r="CR1175" s="47"/>
      <c r="CU1175" s="47"/>
    </row>
    <row r="1176" spans="1:99" x14ac:dyDescent="0.35">
      <c r="A1176" s="51" t="s">
        <v>1260</v>
      </c>
      <c r="B1176" s="52" t="s">
        <v>84</v>
      </c>
      <c r="C1176" s="52">
        <v>22320</v>
      </c>
      <c r="D1176" s="53">
        <v>0.56000000000000005</v>
      </c>
      <c r="E1176" s="53">
        <v>0.74</v>
      </c>
      <c r="F1176" s="52">
        <v>8178</v>
      </c>
      <c r="G1176" s="52">
        <v>3885</v>
      </c>
      <c r="H1176" s="53">
        <v>0.56000000000000005</v>
      </c>
      <c r="I1176" s="52">
        <v>12557</v>
      </c>
      <c r="J1176" s="52">
        <v>15597</v>
      </c>
      <c r="K1176" s="52">
        <v>15813</v>
      </c>
      <c r="L1176" s="52">
        <v>16365</v>
      </c>
      <c r="M1176" s="52">
        <v>16714</v>
      </c>
      <c r="N1176" s="52"/>
      <c r="O1176" s="52">
        <v>21198</v>
      </c>
      <c r="P1176" s="52">
        <v>3250</v>
      </c>
      <c r="Q1176" s="52">
        <v>5500</v>
      </c>
      <c r="R1176" s="52">
        <v>24250</v>
      </c>
      <c r="S1176" s="52">
        <v>37500</v>
      </c>
      <c r="T1176" s="52">
        <v>225</v>
      </c>
      <c r="U1176" s="52">
        <v>178958382</v>
      </c>
      <c r="V1176" s="52">
        <v>12000</v>
      </c>
      <c r="W1176" s="52"/>
      <c r="X1176" s="52">
        <v>2667395</v>
      </c>
      <c r="Y1176" s="47"/>
      <c r="Z1176" s="47"/>
      <c r="AA1176" s="47"/>
      <c r="AB1176" s="47"/>
      <c r="AC1176" s="47"/>
      <c r="AD1176" s="47"/>
      <c r="AE1176" s="47"/>
      <c r="AF1176" s="47"/>
      <c r="AG1176" s="47"/>
      <c r="AV1176" s="47"/>
      <c r="AW1176" s="47"/>
      <c r="AZ1176" s="47"/>
      <c r="BA1176" s="47"/>
      <c r="BB1176" s="47"/>
      <c r="BD1176" s="47"/>
      <c r="BE1176" s="47"/>
      <c r="BF1176" s="47"/>
      <c r="BG1176" s="47"/>
      <c r="BH1176" s="47"/>
      <c r="BJ1176" s="47"/>
      <c r="BO1176" s="47"/>
      <c r="BP1176" s="47"/>
      <c r="BQ1176" s="49"/>
      <c r="BV1176" s="47"/>
      <c r="BW1176" s="47"/>
      <c r="BX1176" s="50"/>
      <c r="CM1176" s="47"/>
      <c r="CR1176" s="47"/>
      <c r="CU1176" s="47"/>
    </row>
    <row r="1177" spans="1:99" x14ac:dyDescent="0.35">
      <c r="A1177" s="54" t="s">
        <v>1261</v>
      </c>
      <c r="B1177" s="55" t="s">
        <v>84</v>
      </c>
      <c r="C1177" s="55">
        <v>46090</v>
      </c>
      <c r="D1177" s="56">
        <v>0.98</v>
      </c>
      <c r="E1177" s="56">
        <v>0.72</v>
      </c>
      <c r="F1177" s="55">
        <v>18830</v>
      </c>
      <c r="G1177" s="55">
        <v>16616</v>
      </c>
      <c r="H1177" s="56">
        <v>0.79</v>
      </c>
      <c r="I1177" s="55">
        <v>25636</v>
      </c>
      <c r="J1177" s="55">
        <v>22991</v>
      </c>
      <c r="K1177" s="55">
        <v>22536</v>
      </c>
      <c r="L1177" s="55">
        <v>27485</v>
      </c>
      <c r="M1177" s="55">
        <v>26865</v>
      </c>
      <c r="N1177" s="55">
        <v>28225</v>
      </c>
      <c r="O1177" s="55">
        <v>27000</v>
      </c>
      <c r="P1177" s="55">
        <v>3500</v>
      </c>
      <c r="Q1177" s="55">
        <v>6500</v>
      </c>
      <c r="R1177" s="55">
        <v>27500</v>
      </c>
      <c r="S1177" s="55">
        <v>39213</v>
      </c>
      <c r="T1177" s="55">
        <v>286</v>
      </c>
      <c r="U1177" s="55">
        <v>492220358</v>
      </c>
      <c r="V1177" s="55">
        <v>20000</v>
      </c>
      <c r="W1177" s="55">
        <v>322</v>
      </c>
      <c r="X1177" s="55">
        <v>35959008</v>
      </c>
      <c r="Y1177" s="47"/>
      <c r="Z1177" s="47"/>
      <c r="AA1177" s="47"/>
      <c r="AB1177" s="47"/>
      <c r="AC1177" s="47"/>
      <c r="AD1177" s="47"/>
      <c r="AE1177" s="47"/>
      <c r="AF1177" s="47"/>
      <c r="AG1177" s="47"/>
      <c r="AQ1177" s="47"/>
      <c r="AV1177" s="47"/>
      <c r="AW1177" s="47"/>
      <c r="AZ1177" s="47"/>
      <c r="BA1177" s="47"/>
      <c r="BB1177" s="47"/>
      <c r="BC1177" s="47"/>
      <c r="BD1177" s="47"/>
      <c r="BE1177" s="47"/>
      <c r="BF1177" s="47"/>
      <c r="BG1177" s="47"/>
      <c r="BH1177" s="47"/>
      <c r="BJ1177" s="47"/>
      <c r="BO1177" s="47"/>
      <c r="BP1177" s="47"/>
      <c r="BQ1177" s="49"/>
      <c r="BV1177" s="47"/>
      <c r="BW1177" s="47"/>
      <c r="BX1177" s="50"/>
      <c r="CM1177" s="47"/>
      <c r="CR1177" s="47"/>
      <c r="CU1177" s="47"/>
    </row>
    <row r="1178" spans="1:99" x14ac:dyDescent="0.35">
      <c r="A1178" s="51" t="s">
        <v>1262</v>
      </c>
      <c r="B1178" s="52" t="s">
        <v>84</v>
      </c>
      <c r="C1178" s="52">
        <v>35950</v>
      </c>
      <c r="D1178" s="53">
        <v>0.98</v>
      </c>
      <c r="E1178" s="53">
        <v>0.96</v>
      </c>
      <c r="F1178" s="52">
        <v>13240</v>
      </c>
      <c r="G1178" s="52">
        <v>7065</v>
      </c>
      <c r="H1178" s="53">
        <v>0.69</v>
      </c>
      <c r="I1178" s="52">
        <v>20609</v>
      </c>
      <c r="J1178" s="52">
        <v>18918</v>
      </c>
      <c r="K1178" s="52">
        <v>19846</v>
      </c>
      <c r="L1178" s="52">
        <v>20442</v>
      </c>
      <c r="M1178" s="52">
        <v>20550</v>
      </c>
      <c r="N1178" s="52">
        <v>23906</v>
      </c>
      <c r="O1178" s="52">
        <v>22250</v>
      </c>
      <c r="P1178" s="52">
        <v>3000</v>
      </c>
      <c r="Q1178" s="52">
        <v>5500</v>
      </c>
      <c r="R1178" s="52">
        <v>25500</v>
      </c>
      <c r="S1178" s="52">
        <v>34039</v>
      </c>
      <c r="T1178" s="52">
        <v>236</v>
      </c>
      <c r="U1178" s="52">
        <v>61479704</v>
      </c>
      <c r="V1178" s="52">
        <v>15168</v>
      </c>
      <c r="W1178" s="52">
        <v>348</v>
      </c>
      <c r="X1178" s="52">
        <v>10889895</v>
      </c>
      <c r="Y1178" s="47"/>
      <c r="Z1178" s="47"/>
      <c r="AA1178" s="47"/>
      <c r="AB1178" s="47"/>
      <c r="AC1178" s="47"/>
      <c r="AD1178" s="47"/>
      <c r="AE1178" s="47"/>
      <c r="AF1178" s="47"/>
      <c r="AG1178" s="47"/>
      <c r="AQ1178" s="47"/>
      <c r="AV1178" s="47"/>
      <c r="AW1178" s="47"/>
      <c r="AZ1178" s="47"/>
      <c r="BA1178" s="47"/>
      <c r="BB1178" s="47"/>
      <c r="BD1178" s="47"/>
      <c r="BE1178" s="47"/>
      <c r="BF1178" s="47"/>
      <c r="BG1178" s="47"/>
      <c r="BH1178" s="47"/>
      <c r="BJ1178" s="47"/>
      <c r="BO1178" s="47"/>
      <c r="BP1178" s="47"/>
      <c r="BV1178" s="47"/>
      <c r="BW1178" s="47"/>
      <c r="BX1178" s="50"/>
      <c r="CM1178" s="47"/>
      <c r="CR1178" s="47"/>
      <c r="CU1178" s="47"/>
    </row>
    <row r="1179" spans="1:99" x14ac:dyDescent="0.35">
      <c r="A1179" s="54" t="s">
        <v>1263</v>
      </c>
      <c r="B1179" s="55" t="s">
        <v>84</v>
      </c>
      <c r="C1179" s="55">
        <v>23101</v>
      </c>
      <c r="D1179" s="56">
        <v>0.9</v>
      </c>
      <c r="E1179" s="56">
        <v>0.74</v>
      </c>
      <c r="F1179" s="55">
        <v>9387</v>
      </c>
      <c r="G1179" s="55">
        <v>8967</v>
      </c>
      <c r="H1179" s="56">
        <v>0.56999999999999995</v>
      </c>
      <c r="I1179" s="55">
        <v>13718</v>
      </c>
      <c r="J1179" s="55">
        <v>14937</v>
      </c>
      <c r="K1179" s="55">
        <v>16477</v>
      </c>
      <c r="L1179" s="55">
        <v>22333</v>
      </c>
      <c r="M1179" s="55">
        <v>22166</v>
      </c>
      <c r="N1179" s="55">
        <v>22316</v>
      </c>
      <c r="O1179" s="55">
        <v>30046</v>
      </c>
      <c r="P1179" s="55">
        <v>4750</v>
      </c>
      <c r="Q1179" s="55">
        <v>9500</v>
      </c>
      <c r="R1179" s="55">
        <v>38232</v>
      </c>
      <c r="S1179" s="55">
        <v>50250</v>
      </c>
      <c r="T1179" s="55">
        <v>319</v>
      </c>
      <c r="U1179" s="55">
        <v>166488594</v>
      </c>
      <c r="V1179" s="55">
        <v>11137</v>
      </c>
      <c r="W1179" s="55">
        <v>137</v>
      </c>
      <c r="X1179" s="55">
        <v>10956684</v>
      </c>
      <c r="Y1179" s="47"/>
      <c r="Z1179" s="47"/>
      <c r="AA1179" s="47"/>
      <c r="AB1179" s="47"/>
      <c r="AC1179" s="47"/>
      <c r="AD1179" s="47"/>
      <c r="AE1179" s="47"/>
      <c r="AF1179" s="47"/>
      <c r="AG1179" s="47"/>
      <c r="AK1179" s="47"/>
      <c r="AV1179" s="47"/>
      <c r="AZ1179" s="47"/>
      <c r="BA1179" s="47"/>
      <c r="BC1179" s="47"/>
      <c r="BD1179" s="47"/>
      <c r="BE1179" s="47"/>
      <c r="BF1179" s="47"/>
      <c r="BG1179" s="47"/>
      <c r="BH1179" s="47"/>
      <c r="BJ1179" s="47"/>
      <c r="BO1179" s="47"/>
      <c r="BP1179" s="47"/>
      <c r="BW1179" s="47"/>
      <c r="BX1179" s="50"/>
      <c r="CM1179" s="47"/>
      <c r="CR1179" s="47"/>
      <c r="CU1179" s="47"/>
    </row>
    <row r="1180" spans="1:99" x14ac:dyDescent="0.35">
      <c r="A1180" s="51" t="s">
        <v>1264</v>
      </c>
      <c r="B1180" s="52" t="s">
        <v>84</v>
      </c>
      <c r="C1180" s="52">
        <v>35340</v>
      </c>
      <c r="D1180" s="53">
        <v>0.88</v>
      </c>
      <c r="E1180" s="53">
        <v>0.73</v>
      </c>
      <c r="F1180" s="52">
        <v>9941</v>
      </c>
      <c r="G1180" s="52">
        <v>10083</v>
      </c>
      <c r="H1180" s="53">
        <v>0.21</v>
      </c>
      <c r="I1180" s="52">
        <v>23960</v>
      </c>
      <c r="J1180" s="52">
        <v>20739</v>
      </c>
      <c r="K1180" s="52">
        <v>20891</v>
      </c>
      <c r="L1180" s="52">
        <v>23873</v>
      </c>
      <c r="M1180" s="52">
        <v>25568</v>
      </c>
      <c r="N1180" s="52">
        <v>27984</v>
      </c>
      <c r="O1180" s="52">
        <v>15547</v>
      </c>
      <c r="P1180" s="52">
        <v>3000</v>
      </c>
      <c r="Q1180" s="52">
        <v>5500</v>
      </c>
      <c r="R1180" s="52">
        <v>23350</v>
      </c>
      <c r="S1180" s="52">
        <v>34791</v>
      </c>
      <c r="T1180" s="52">
        <v>165</v>
      </c>
      <c r="U1180" s="52">
        <v>1501893063</v>
      </c>
      <c r="V1180" s="52">
        <v>20000</v>
      </c>
      <c r="W1180" s="52">
        <v>262</v>
      </c>
      <c r="X1180" s="52">
        <v>10701040</v>
      </c>
      <c r="Y1180" s="47"/>
      <c r="Z1180" s="47"/>
      <c r="AA1180" s="47"/>
      <c r="AB1180" s="47"/>
      <c r="AC1180" s="47"/>
      <c r="AD1180" s="47"/>
      <c r="AE1180" s="47"/>
      <c r="AF1180" s="47"/>
      <c r="AG1180" s="47"/>
      <c r="AL1180" s="47"/>
      <c r="AQ1180" s="47"/>
      <c r="AV1180" s="47"/>
      <c r="AW1180" s="47"/>
      <c r="AZ1180" s="47"/>
      <c r="BA1180" s="47"/>
      <c r="BB1180" s="47"/>
      <c r="BC1180" s="47"/>
      <c r="BD1180" s="47"/>
      <c r="BE1180" s="47"/>
      <c r="BF1180" s="47"/>
      <c r="BG1180" s="47"/>
      <c r="BH1180" s="47"/>
      <c r="BI1180" s="47"/>
      <c r="BJ1180" s="47"/>
      <c r="BO1180" s="47"/>
      <c r="BP1180" s="47"/>
      <c r="BV1180" s="47"/>
      <c r="BW1180" s="47"/>
      <c r="BX1180" s="50"/>
      <c r="CM1180" s="47"/>
      <c r="CR1180" s="47"/>
      <c r="CU1180" s="47"/>
    </row>
    <row r="1181" spans="1:99" x14ac:dyDescent="0.35">
      <c r="A1181" s="54" t="s">
        <v>1265</v>
      </c>
      <c r="B1181" s="55">
        <v>28720</v>
      </c>
      <c r="C1181" s="55">
        <v>44722</v>
      </c>
      <c r="D1181" s="56">
        <v>0.74</v>
      </c>
      <c r="E1181" s="56">
        <v>0.68</v>
      </c>
      <c r="F1181" s="55">
        <v>11415</v>
      </c>
      <c r="G1181" s="55">
        <v>9526</v>
      </c>
      <c r="H1181" s="56">
        <v>0.45</v>
      </c>
      <c r="I1181" s="55">
        <v>14443</v>
      </c>
      <c r="J1181" s="55">
        <v>4880</v>
      </c>
      <c r="K1181" s="55">
        <v>8585</v>
      </c>
      <c r="L1181" s="55">
        <v>13978</v>
      </c>
      <c r="M1181" s="55">
        <v>19877</v>
      </c>
      <c r="N1181" s="55">
        <v>23353</v>
      </c>
      <c r="O1181" s="55">
        <v>18718</v>
      </c>
      <c r="P1181" s="55">
        <v>3750</v>
      </c>
      <c r="Q1181" s="55">
        <v>7283</v>
      </c>
      <c r="R1181" s="55">
        <v>23991</v>
      </c>
      <c r="S1181" s="55">
        <v>29750</v>
      </c>
      <c r="T1181" s="55">
        <v>198</v>
      </c>
      <c r="U1181" s="55">
        <v>1003250320</v>
      </c>
      <c r="V1181" s="55">
        <v>22238</v>
      </c>
      <c r="W1181" s="55">
        <v>332</v>
      </c>
      <c r="X1181" s="55">
        <v>327536776</v>
      </c>
      <c r="Y1181" s="47"/>
      <c r="Z1181" s="47"/>
      <c r="AA1181" s="47"/>
      <c r="AB1181" s="47"/>
      <c r="AC1181" s="47"/>
      <c r="AD1181" s="47"/>
      <c r="AE1181" s="47"/>
      <c r="AF1181" s="47"/>
      <c r="AG1181" s="47"/>
      <c r="AQ1181" s="47"/>
      <c r="AV1181" s="47"/>
      <c r="AW1181" s="47"/>
      <c r="AZ1181" s="47"/>
      <c r="BA1181" s="47"/>
      <c r="BB1181" s="47"/>
      <c r="BC1181" s="47"/>
      <c r="BD1181" s="47"/>
      <c r="BE1181" s="47"/>
      <c r="BF1181" s="47"/>
      <c r="BG1181" s="47"/>
      <c r="BH1181" s="47"/>
      <c r="BI1181" s="47"/>
      <c r="BJ1181" s="47"/>
      <c r="BO1181" s="47"/>
      <c r="BP1181" s="47"/>
      <c r="BV1181" s="47"/>
      <c r="BW1181" s="47"/>
      <c r="BX1181" s="50"/>
      <c r="CM1181" s="47"/>
      <c r="CR1181" s="47"/>
      <c r="CU1181" s="47"/>
    </row>
    <row r="1182" spans="1:99" x14ac:dyDescent="0.35">
      <c r="A1182" s="51" t="s">
        <v>1266</v>
      </c>
      <c r="B1182" s="52" t="s">
        <v>84</v>
      </c>
      <c r="C1182" s="52">
        <v>59770</v>
      </c>
      <c r="D1182" s="53">
        <v>1</v>
      </c>
      <c r="E1182" s="53">
        <v>0.99</v>
      </c>
      <c r="F1182" s="52">
        <v>31355</v>
      </c>
      <c r="G1182" s="52">
        <v>29629</v>
      </c>
      <c r="H1182" s="53">
        <v>0.53</v>
      </c>
      <c r="I1182" s="52">
        <v>25767</v>
      </c>
      <c r="J1182" s="52">
        <v>21712</v>
      </c>
      <c r="K1182" s="52">
        <v>19006</v>
      </c>
      <c r="L1182" s="52">
        <v>20513</v>
      </c>
      <c r="M1182" s="52">
        <v>22662</v>
      </c>
      <c r="N1182" s="52">
        <v>28313</v>
      </c>
      <c r="O1182" s="52">
        <v>27000</v>
      </c>
      <c r="P1182" s="52">
        <v>4625</v>
      </c>
      <c r="Q1182" s="52">
        <v>9128</v>
      </c>
      <c r="R1182" s="52">
        <v>27590</v>
      </c>
      <c r="S1182" s="52">
        <v>37000</v>
      </c>
      <c r="T1182" s="52">
        <v>286</v>
      </c>
      <c r="U1182" s="52">
        <v>52559638</v>
      </c>
      <c r="V1182" s="52">
        <v>41443</v>
      </c>
      <c r="W1182" s="52">
        <v>628</v>
      </c>
      <c r="X1182" s="52">
        <v>17541304</v>
      </c>
      <c r="Y1182" s="47"/>
      <c r="Z1182" s="47"/>
      <c r="AA1182" s="47"/>
      <c r="AB1182" s="47"/>
      <c r="AC1182" s="47"/>
      <c r="AD1182" s="47"/>
      <c r="AE1182" s="47"/>
      <c r="AF1182" s="47"/>
      <c r="AG1182" s="47"/>
      <c r="AK1182" s="47"/>
      <c r="AQ1182" s="47"/>
      <c r="AV1182" s="47"/>
      <c r="AW1182" s="47"/>
      <c r="AZ1182" s="47"/>
      <c r="BA1182" s="47"/>
      <c r="BB1182" s="47"/>
      <c r="BD1182" s="47"/>
      <c r="BE1182" s="47"/>
      <c r="BF1182" s="47"/>
      <c r="BG1182" s="47"/>
      <c r="BH1182" s="47"/>
      <c r="BI1182" s="47"/>
      <c r="BJ1182" s="47"/>
      <c r="BO1182" s="47"/>
      <c r="BP1182" s="47"/>
      <c r="BQ1182" s="49"/>
      <c r="BV1182" s="47"/>
      <c r="BW1182" s="47"/>
      <c r="BX1182" s="50"/>
      <c r="BY1182" s="47"/>
      <c r="BZ1182" s="47"/>
      <c r="CM1182" s="47"/>
      <c r="CR1182" s="47"/>
      <c r="CU1182" s="47"/>
    </row>
    <row r="1183" spans="1:99" x14ac:dyDescent="0.35">
      <c r="A1183" s="54" t="s">
        <v>1267</v>
      </c>
      <c r="B1183" s="55" t="s">
        <v>84</v>
      </c>
      <c r="C1183" s="55">
        <v>40610</v>
      </c>
      <c r="D1183" s="56">
        <v>1</v>
      </c>
      <c r="E1183" s="56">
        <v>0.87</v>
      </c>
      <c r="F1183" s="55">
        <v>21013</v>
      </c>
      <c r="G1183" s="55">
        <v>17414</v>
      </c>
      <c r="H1183" s="56">
        <v>0.43</v>
      </c>
      <c r="I1183" s="55">
        <v>16080</v>
      </c>
      <c r="J1183" s="55">
        <v>12892</v>
      </c>
      <c r="K1183" s="55">
        <v>10702</v>
      </c>
      <c r="L1183" s="55">
        <v>12988</v>
      </c>
      <c r="M1183" s="55">
        <v>18416</v>
      </c>
      <c r="N1183" s="55">
        <v>18811</v>
      </c>
      <c r="O1183" s="55">
        <v>18744</v>
      </c>
      <c r="P1183" s="55">
        <v>3504</v>
      </c>
      <c r="Q1183" s="55">
        <v>6250</v>
      </c>
      <c r="R1183" s="55">
        <v>19860</v>
      </c>
      <c r="S1183" s="55">
        <v>28621</v>
      </c>
      <c r="T1183" s="55">
        <v>199</v>
      </c>
      <c r="U1183" s="55">
        <v>358836640</v>
      </c>
      <c r="V1183" s="55">
        <v>17384</v>
      </c>
      <c r="W1183" s="55">
        <v>246</v>
      </c>
      <c r="X1183" s="55">
        <v>14386264</v>
      </c>
      <c r="Y1183" s="47"/>
      <c r="Z1183" s="47"/>
      <c r="AA1183" s="47"/>
      <c r="AB1183" s="47"/>
      <c r="AC1183" s="47"/>
      <c r="AD1183" s="47"/>
      <c r="AE1183" s="47"/>
      <c r="AF1183" s="47"/>
      <c r="AG1183" s="47"/>
      <c r="AQ1183" s="47"/>
      <c r="AV1183" s="47"/>
      <c r="AW1183" s="47"/>
      <c r="AZ1183" s="47"/>
      <c r="BA1183" s="47"/>
      <c r="BB1183" s="47"/>
      <c r="BC1183" s="47"/>
      <c r="BD1183" s="47"/>
      <c r="BE1183" s="47"/>
      <c r="BF1183" s="47"/>
      <c r="BG1183" s="47"/>
      <c r="BH1183" s="47"/>
      <c r="BI1183" s="47"/>
      <c r="BJ1183" s="47"/>
      <c r="BO1183" s="47"/>
      <c r="BP1183" s="47"/>
      <c r="BQ1183" s="49"/>
      <c r="BV1183" s="47"/>
      <c r="BW1183" s="47"/>
      <c r="BX1183" s="50"/>
      <c r="CM1183" s="47"/>
      <c r="CR1183" s="47"/>
      <c r="CU1183" s="47"/>
    </row>
    <row r="1184" spans="1:99" x14ac:dyDescent="0.35">
      <c r="A1184" s="51" t="s">
        <v>1268</v>
      </c>
      <c r="B1184" s="52" t="s">
        <v>84</v>
      </c>
      <c r="C1184" s="52">
        <v>51410</v>
      </c>
      <c r="D1184" s="53">
        <v>0.97</v>
      </c>
      <c r="E1184" s="53">
        <v>0.56000000000000005</v>
      </c>
      <c r="F1184" s="52">
        <v>24645</v>
      </c>
      <c r="G1184" s="52">
        <v>23139</v>
      </c>
      <c r="H1184" s="53">
        <v>0.71</v>
      </c>
      <c r="I1184" s="52">
        <v>24276</v>
      </c>
      <c r="J1184" s="52">
        <v>17483</v>
      </c>
      <c r="K1184" s="52">
        <v>20571</v>
      </c>
      <c r="L1184" s="52">
        <v>20193</v>
      </c>
      <c r="M1184" s="52">
        <v>23062</v>
      </c>
      <c r="N1184" s="52">
        <v>28148</v>
      </c>
      <c r="O1184" s="52">
        <v>25000</v>
      </c>
      <c r="P1184" s="52">
        <v>3524</v>
      </c>
      <c r="Q1184" s="52">
        <v>6000</v>
      </c>
      <c r="R1184" s="52">
        <v>27000</v>
      </c>
      <c r="S1184" s="52">
        <v>31000</v>
      </c>
      <c r="T1184" s="52">
        <v>265</v>
      </c>
      <c r="U1184" s="52">
        <v>168973804</v>
      </c>
      <c r="V1184" s="52">
        <v>25921</v>
      </c>
      <c r="W1184" s="52">
        <v>444</v>
      </c>
      <c r="X1184" s="52">
        <v>46208196</v>
      </c>
      <c r="Y1184" s="47"/>
      <c r="Z1184" s="47"/>
      <c r="AA1184" s="47"/>
      <c r="AB1184" s="47"/>
      <c r="AC1184" s="47"/>
      <c r="AD1184" s="47"/>
      <c r="AE1184" s="47"/>
      <c r="AF1184" s="47"/>
      <c r="AG1184" s="47"/>
      <c r="AQ1184" s="47"/>
      <c r="AV1184" s="47"/>
      <c r="AW1184" s="47"/>
      <c r="AZ1184" s="47"/>
      <c r="BA1184" s="47"/>
      <c r="BB1184" s="47"/>
      <c r="BC1184" s="47"/>
      <c r="BD1184" s="47"/>
      <c r="BE1184" s="47"/>
      <c r="BF1184" s="47"/>
      <c r="BG1184" s="47"/>
      <c r="BH1184" s="47"/>
      <c r="BI1184" s="47"/>
      <c r="BJ1184" s="47"/>
      <c r="BO1184" s="47"/>
      <c r="BP1184" s="47"/>
      <c r="BQ1184" s="49"/>
      <c r="BV1184" s="47"/>
      <c r="BW1184" s="47"/>
      <c r="BX1184" s="50"/>
      <c r="BZ1184" s="47"/>
      <c r="CM1184" s="47"/>
      <c r="CR1184" s="47"/>
      <c r="CU1184" s="47"/>
    </row>
    <row r="1185" spans="1:99" x14ac:dyDescent="0.35">
      <c r="A1185" s="54" t="s">
        <v>1269</v>
      </c>
      <c r="B1185" s="55" t="s">
        <v>84</v>
      </c>
      <c r="C1185" s="55">
        <v>48825</v>
      </c>
      <c r="D1185" s="56">
        <v>0.92</v>
      </c>
      <c r="E1185" s="56">
        <v>0.96</v>
      </c>
      <c r="F1185" s="55">
        <v>26678</v>
      </c>
      <c r="G1185" s="55">
        <v>21430</v>
      </c>
      <c r="H1185" s="56">
        <v>0.73</v>
      </c>
      <c r="I1185" s="55">
        <v>18822</v>
      </c>
      <c r="J1185" s="55">
        <v>10997</v>
      </c>
      <c r="K1185" s="55">
        <v>15812</v>
      </c>
      <c r="L1185" s="55">
        <v>21952</v>
      </c>
      <c r="M1185" s="55">
        <v>19931</v>
      </c>
      <c r="N1185" s="55">
        <v>25130</v>
      </c>
      <c r="O1185" s="55">
        <v>25009</v>
      </c>
      <c r="P1185" s="55">
        <v>5500</v>
      </c>
      <c r="Q1185" s="55">
        <v>10500</v>
      </c>
      <c r="R1185" s="55">
        <v>27000</v>
      </c>
      <c r="S1185" s="55">
        <v>33937</v>
      </c>
      <c r="T1185" s="55">
        <v>265</v>
      </c>
      <c r="U1185" s="55">
        <v>95930073</v>
      </c>
      <c r="V1185" s="55">
        <v>17400</v>
      </c>
      <c r="W1185" s="55">
        <v>250</v>
      </c>
      <c r="X1185" s="55">
        <v>10415429</v>
      </c>
      <c r="Y1185" s="47"/>
      <c r="Z1185" s="47"/>
      <c r="AA1185" s="47"/>
      <c r="AB1185" s="47"/>
      <c r="AC1185" s="47"/>
      <c r="AD1185" s="47"/>
      <c r="AE1185" s="47"/>
      <c r="AF1185" s="47"/>
      <c r="AG1185" s="47"/>
      <c r="AQ1185" s="47"/>
      <c r="AV1185" s="47"/>
      <c r="AW1185" s="47"/>
      <c r="AZ1185" s="47"/>
      <c r="BA1185" s="47"/>
      <c r="BB1185" s="47"/>
      <c r="BC1185" s="47"/>
      <c r="BD1185" s="47"/>
      <c r="BE1185" s="47"/>
      <c r="BF1185" s="47"/>
      <c r="BG1185" s="47"/>
      <c r="BH1185" s="47"/>
      <c r="BJ1185" s="47"/>
      <c r="BO1185" s="47"/>
      <c r="BP1185" s="47"/>
      <c r="BQ1185" s="49"/>
      <c r="BV1185" s="47"/>
      <c r="BW1185" s="47"/>
      <c r="BX1185" s="50"/>
      <c r="CM1185" s="47"/>
      <c r="CR1185" s="47"/>
      <c r="CU1185" s="47"/>
    </row>
    <row r="1186" spans="1:99" x14ac:dyDescent="0.35">
      <c r="A1186" s="51" t="s">
        <v>1270</v>
      </c>
      <c r="B1186" s="52" t="s">
        <v>84</v>
      </c>
      <c r="C1186" s="52">
        <v>83090</v>
      </c>
      <c r="D1186" s="53">
        <v>0.67</v>
      </c>
      <c r="E1186" s="53">
        <v>0.6</v>
      </c>
      <c r="F1186" s="52">
        <v>46929</v>
      </c>
      <c r="G1186" s="52">
        <v>50159</v>
      </c>
      <c r="H1186" s="53">
        <v>0.59</v>
      </c>
      <c r="I1186" s="52">
        <v>32704</v>
      </c>
      <c r="J1186" s="52">
        <v>13519</v>
      </c>
      <c r="K1186" s="52">
        <v>11341</v>
      </c>
      <c r="L1186" s="52">
        <v>16866</v>
      </c>
      <c r="M1186" s="52">
        <v>26486</v>
      </c>
      <c r="N1186" s="52">
        <v>49303</v>
      </c>
      <c r="O1186" s="52">
        <v>23000</v>
      </c>
      <c r="P1186" s="52">
        <v>4500</v>
      </c>
      <c r="Q1186" s="52">
        <v>8250</v>
      </c>
      <c r="R1186" s="52">
        <v>26192</v>
      </c>
      <c r="S1186" s="52">
        <v>27114</v>
      </c>
      <c r="T1186" s="52">
        <v>244</v>
      </c>
      <c r="U1186" s="52">
        <v>57464029</v>
      </c>
      <c r="V1186" s="52">
        <v>54233</v>
      </c>
      <c r="W1186" s="52"/>
      <c r="X1186" s="52">
        <v>35392827</v>
      </c>
      <c r="Y1186" s="47"/>
      <c r="Z1186" s="47"/>
      <c r="AA1186" s="47"/>
      <c r="AB1186" s="47"/>
      <c r="AC1186" s="47"/>
      <c r="AD1186" s="47"/>
      <c r="AE1186" s="47"/>
      <c r="AF1186" s="47"/>
      <c r="AG1186" s="47"/>
      <c r="AQ1186" s="47"/>
      <c r="AV1186" s="47"/>
      <c r="AW1186" s="47"/>
      <c r="AZ1186" s="47"/>
      <c r="BA1186" s="47"/>
      <c r="BB1186" s="47"/>
      <c r="BC1186" s="47"/>
      <c r="BD1186" s="47"/>
      <c r="BE1186" s="47"/>
      <c r="BF1186" s="47"/>
      <c r="BG1186" s="47"/>
      <c r="BH1186" s="47"/>
      <c r="BJ1186" s="47"/>
      <c r="BO1186" s="47"/>
      <c r="BP1186" s="47"/>
      <c r="BV1186" s="47"/>
      <c r="BW1186" s="47"/>
      <c r="BX1186" s="50"/>
      <c r="BZ1186" s="47"/>
      <c r="CM1186" s="47"/>
      <c r="CR1186" s="47"/>
      <c r="CU1186" s="47"/>
    </row>
    <row r="1187" spans="1:99" x14ac:dyDescent="0.35">
      <c r="A1187" s="54" t="s">
        <v>1271</v>
      </c>
      <c r="B1187" s="55" t="s">
        <v>84</v>
      </c>
      <c r="C1187" s="55">
        <v>48759</v>
      </c>
      <c r="D1187" s="56">
        <v>0.99</v>
      </c>
      <c r="E1187" s="56">
        <v>0.84</v>
      </c>
      <c r="F1187" s="55">
        <v>29723</v>
      </c>
      <c r="G1187" s="55">
        <v>25442</v>
      </c>
      <c r="H1187" s="56">
        <v>0.97</v>
      </c>
      <c r="I1187" s="55">
        <v>16703</v>
      </c>
      <c r="J1187" s="55">
        <v>13948</v>
      </c>
      <c r="K1187" s="55">
        <v>12756</v>
      </c>
      <c r="L1187" s="55">
        <v>16785</v>
      </c>
      <c r="M1187" s="55">
        <v>16734</v>
      </c>
      <c r="N1187" s="55">
        <v>21088</v>
      </c>
      <c r="O1187" s="55">
        <v>26082</v>
      </c>
      <c r="P1187" s="55">
        <v>3500</v>
      </c>
      <c r="Q1187" s="55">
        <v>7000</v>
      </c>
      <c r="R1187" s="55">
        <v>29500</v>
      </c>
      <c r="S1187" s="55">
        <v>43397</v>
      </c>
      <c r="T1187" s="55">
        <v>277</v>
      </c>
      <c r="U1187" s="55">
        <v>303649899</v>
      </c>
      <c r="V1187" s="55">
        <v>20831</v>
      </c>
      <c r="W1187" s="55">
        <v>344</v>
      </c>
      <c r="X1187" s="55">
        <v>10012361</v>
      </c>
      <c r="Y1187" s="47"/>
      <c r="Z1187" s="47"/>
      <c r="AA1187" s="47"/>
      <c r="AB1187" s="47"/>
      <c r="AC1187" s="47"/>
      <c r="AD1187" s="47"/>
      <c r="AE1187" s="47"/>
      <c r="AF1187" s="47"/>
      <c r="AG1187" s="47"/>
      <c r="AQ1187" s="47"/>
      <c r="AV1187" s="47"/>
      <c r="AW1187" s="47"/>
      <c r="AZ1187" s="47"/>
      <c r="BA1187" s="47"/>
      <c r="BB1187" s="47"/>
      <c r="BC1187" s="47"/>
      <c r="BD1187" s="47"/>
      <c r="BE1187" s="47"/>
      <c r="BF1187" s="47"/>
      <c r="BG1187" s="47"/>
      <c r="BH1187" s="47"/>
      <c r="BJ1187" s="47"/>
      <c r="BO1187" s="47"/>
      <c r="BP1187" s="47"/>
      <c r="BQ1187" s="49"/>
      <c r="BV1187" s="47"/>
      <c r="BW1187" s="47"/>
      <c r="BX1187" s="50"/>
      <c r="CM1187" s="47"/>
      <c r="CR1187" s="47"/>
      <c r="CU1187" s="47"/>
    </row>
    <row r="1188" spans="1:99" x14ac:dyDescent="0.35">
      <c r="A1188" s="51" t="s">
        <v>1272</v>
      </c>
      <c r="B1188" s="52" t="s">
        <v>84</v>
      </c>
      <c r="C1188" s="52">
        <v>65798</v>
      </c>
      <c r="D1188" s="53">
        <v>0.99</v>
      </c>
      <c r="E1188" s="53">
        <v>0.97</v>
      </c>
      <c r="F1188" s="52">
        <v>33614</v>
      </c>
      <c r="G1188" s="52">
        <v>32553</v>
      </c>
      <c r="H1188" s="53">
        <v>0.36</v>
      </c>
      <c r="I1188" s="52">
        <v>30038</v>
      </c>
      <c r="J1188" s="52">
        <v>10002</v>
      </c>
      <c r="K1188" s="52">
        <v>12064</v>
      </c>
      <c r="L1188" s="52">
        <v>16103</v>
      </c>
      <c r="M1188" s="52">
        <v>23783</v>
      </c>
      <c r="N1188" s="52">
        <v>34692</v>
      </c>
      <c r="O1188" s="52">
        <v>22954</v>
      </c>
      <c r="P1188" s="52">
        <v>5500</v>
      </c>
      <c r="Q1188" s="52">
        <v>10500</v>
      </c>
      <c r="R1188" s="52">
        <v>29875</v>
      </c>
      <c r="S1188" s="52">
        <v>37925</v>
      </c>
      <c r="T1188" s="52">
        <v>243</v>
      </c>
      <c r="U1188" s="52">
        <v>91193094</v>
      </c>
      <c r="V1188" s="52">
        <v>20559</v>
      </c>
      <c r="W1188" s="52">
        <v>243</v>
      </c>
      <c r="X1188" s="52">
        <v>16635172</v>
      </c>
      <c r="Y1188" s="47"/>
      <c r="Z1188" s="47"/>
      <c r="AA1188" s="47"/>
      <c r="AB1188" s="47"/>
      <c r="AC1188" s="47"/>
      <c r="AD1188" s="47"/>
      <c r="AE1188" s="47"/>
      <c r="AF1188" s="47"/>
      <c r="AG1188" s="47"/>
      <c r="AQ1188" s="47"/>
      <c r="AV1188" s="47"/>
      <c r="AW1188" s="47"/>
      <c r="AZ1188" s="47"/>
      <c r="BA1188" s="47"/>
      <c r="BB1188" s="47"/>
      <c r="BC1188" s="47"/>
      <c r="BD1188" s="47"/>
      <c r="BE1188" s="47"/>
      <c r="BF1188" s="47"/>
      <c r="BG1188" s="47"/>
      <c r="BH1188" s="47"/>
      <c r="BI1188" s="47"/>
      <c r="BJ1188" s="47"/>
      <c r="BO1188" s="47"/>
      <c r="BP1188" s="47"/>
      <c r="BQ1188" s="49"/>
      <c r="BV1188" s="47"/>
      <c r="BW1188" s="47"/>
      <c r="BX1188" s="50"/>
      <c r="BY1188" s="47"/>
      <c r="CM1188" s="47"/>
      <c r="CR1188" s="47"/>
      <c r="CU1188" s="47"/>
    </row>
    <row r="1189" spans="1:99" x14ac:dyDescent="0.35">
      <c r="A1189" s="54" t="s">
        <v>1273</v>
      </c>
      <c r="B1189" s="55" t="s">
        <v>84</v>
      </c>
      <c r="C1189" s="55">
        <v>40690</v>
      </c>
      <c r="D1189" s="56">
        <v>0.98</v>
      </c>
      <c r="E1189" s="56">
        <v>0.9</v>
      </c>
      <c r="F1189" s="55">
        <v>19396</v>
      </c>
      <c r="G1189" s="55">
        <v>17372</v>
      </c>
      <c r="H1189" s="56">
        <v>0.41</v>
      </c>
      <c r="I1189" s="55">
        <v>13586</v>
      </c>
      <c r="J1189" s="55">
        <v>11556</v>
      </c>
      <c r="K1189" s="55">
        <v>11797</v>
      </c>
      <c r="L1189" s="55">
        <v>12676</v>
      </c>
      <c r="M1189" s="55">
        <v>13744</v>
      </c>
      <c r="N1189" s="55">
        <v>18573</v>
      </c>
      <c r="O1189" s="55">
        <v>28250</v>
      </c>
      <c r="P1189" s="55">
        <v>3500</v>
      </c>
      <c r="Q1189" s="55">
        <v>6317</v>
      </c>
      <c r="R1189" s="55">
        <v>32304</v>
      </c>
      <c r="S1189" s="55">
        <v>46720</v>
      </c>
      <c r="T1189" s="55">
        <v>299</v>
      </c>
      <c r="U1189" s="55">
        <v>376999577</v>
      </c>
      <c r="V1189" s="55">
        <v>11730</v>
      </c>
      <c r="W1189" s="55"/>
      <c r="X1189" s="55">
        <v>8937402</v>
      </c>
      <c r="Y1189" s="47"/>
      <c r="Z1189" s="47"/>
      <c r="AA1189" s="47"/>
      <c r="AB1189" s="47"/>
      <c r="AC1189" s="47"/>
      <c r="AD1189" s="47"/>
      <c r="AE1189" s="47"/>
      <c r="AF1189" s="47"/>
      <c r="AG1189" s="47"/>
      <c r="AQ1189" s="47"/>
      <c r="AV1189" s="47"/>
      <c r="AW1189" s="47"/>
      <c r="AZ1189" s="47"/>
      <c r="BA1189" s="47"/>
      <c r="BB1189" s="47"/>
      <c r="BD1189" s="47"/>
      <c r="BF1189" s="47"/>
      <c r="BG1189" s="47"/>
      <c r="BH1189" s="47"/>
      <c r="BJ1189" s="47"/>
      <c r="BO1189" s="47"/>
      <c r="BP1189" s="47"/>
      <c r="BW1189" s="47"/>
      <c r="BX1189" s="50"/>
      <c r="CM1189" s="47"/>
      <c r="CR1189" s="47"/>
      <c r="CU1189" s="47"/>
    </row>
    <row r="1190" spans="1:99" x14ac:dyDescent="0.35">
      <c r="A1190" s="51" t="s">
        <v>1274</v>
      </c>
      <c r="B1190" s="52" t="s">
        <v>84</v>
      </c>
      <c r="C1190" s="52"/>
      <c r="D1190" s="53">
        <v>1</v>
      </c>
      <c r="E1190" s="53">
        <v>0.97</v>
      </c>
      <c r="F1190" s="52">
        <v>10881</v>
      </c>
      <c r="G1190" s="52">
        <v>5937</v>
      </c>
      <c r="H1190" s="53">
        <v>0.73</v>
      </c>
      <c r="I1190" s="52">
        <v>18468</v>
      </c>
      <c r="J1190" s="52">
        <v>15142</v>
      </c>
      <c r="K1190" s="52">
        <v>16346</v>
      </c>
      <c r="L1190" s="52">
        <v>16330</v>
      </c>
      <c r="M1190" s="52">
        <v>24690</v>
      </c>
      <c r="N1190" s="52">
        <v>23672</v>
      </c>
      <c r="O1190" s="52">
        <v>20000</v>
      </c>
      <c r="P1190" s="52">
        <v>4750</v>
      </c>
      <c r="Q1190" s="52">
        <v>8987</v>
      </c>
      <c r="R1190" s="52">
        <v>25711</v>
      </c>
      <c r="S1190" s="52">
        <v>34750</v>
      </c>
      <c r="T1190" s="52">
        <v>212</v>
      </c>
      <c r="U1190" s="52">
        <v>156788698</v>
      </c>
      <c r="V1190" s="52">
        <v>18182</v>
      </c>
      <c r="W1190" s="52"/>
      <c r="X1190" s="52">
        <v>5725080</v>
      </c>
      <c r="Y1190" s="47"/>
      <c r="Z1190" s="47"/>
      <c r="AA1190" s="47"/>
      <c r="AB1190" s="47"/>
      <c r="AC1190" s="47"/>
      <c r="AD1190" s="47"/>
      <c r="AQ1190" s="47"/>
      <c r="AV1190" s="47"/>
      <c r="AW1190" s="47"/>
      <c r="AZ1190" s="47"/>
      <c r="BA1190" s="47"/>
      <c r="BB1190" s="47"/>
      <c r="BD1190" s="47"/>
      <c r="BE1190" s="47"/>
      <c r="BF1190" s="47"/>
      <c r="BG1190" s="47"/>
      <c r="BH1190" s="47"/>
      <c r="BO1190" s="47"/>
      <c r="BP1190" s="47"/>
      <c r="BQ1190" s="49"/>
      <c r="BV1190" s="47"/>
      <c r="BW1190" s="47"/>
      <c r="BX1190" s="50"/>
      <c r="CM1190" s="47"/>
      <c r="CR1190" s="47"/>
      <c r="CU1190" s="47"/>
    </row>
    <row r="1191" spans="1:99" x14ac:dyDescent="0.35">
      <c r="A1191" s="54" t="s">
        <v>1275</v>
      </c>
      <c r="B1191" s="55">
        <v>22977</v>
      </c>
      <c r="C1191" s="55">
        <v>32289</v>
      </c>
      <c r="D1191" s="56">
        <v>0.84</v>
      </c>
      <c r="E1191" s="56">
        <v>0.73</v>
      </c>
      <c r="F1191" s="55">
        <v>8806</v>
      </c>
      <c r="G1191" s="55">
        <v>6489</v>
      </c>
      <c r="H1191" s="56">
        <v>0.85</v>
      </c>
      <c r="I1191" s="55">
        <v>13187</v>
      </c>
      <c r="J1191" s="55">
        <v>13911</v>
      </c>
      <c r="K1191" s="55">
        <v>14307</v>
      </c>
      <c r="L1191" s="55">
        <v>15892</v>
      </c>
      <c r="M1191" s="55">
        <v>15949</v>
      </c>
      <c r="N1191" s="55">
        <v>15573</v>
      </c>
      <c r="O1191" s="55">
        <v>25000</v>
      </c>
      <c r="P1191" s="55">
        <v>3130</v>
      </c>
      <c r="Q1191" s="55">
        <v>5500</v>
      </c>
      <c r="R1191" s="55">
        <v>29512</v>
      </c>
      <c r="S1191" s="55">
        <v>44875</v>
      </c>
      <c r="T1191" s="55">
        <v>265</v>
      </c>
      <c r="U1191" s="55">
        <v>2634844783</v>
      </c>
      <c r="V1191" s="55">
        <v>13507</v>
      </c>
      <c r="W1191" s="55">
        <v>181</v>
      </c>
      <c r="X1191" s="55">
        <v>64092461</v>
      </c>
      <c r="Y1191" s="47"/>
      <c r="Z1191" s="47"/>
      <c r="AA1191" s="47"/>
      <c r="AB1191" s="47"/>
      <c r="AC1191" s="47"/>
      <c r="AD1191" s="47"/>
      <c r="AE1191" s="47"/>
      <c r="AF1191" s="47"/>
      <c r="AG1191" s="47"/>
      <c r="AQ1191" s="47"/>
      <c r="AV1191" s="47"/>
      <c r="AW1191" s="47"/>
      <c r="AZ1191" s="47"/>
      <c r="BA1191" s="47"/>
      <c r="BB1191" s="47"/>
      <c r="BC1191" s="47"/>
      <c r="BD1191" s="47"/>
      <c r="BE1191" s="47"/>
      <c r="BF1191" s="47"/>
      <c r="BG1191" s="47"/>
      <c r="BH1191" s="47"/>
      <c r="BJ1191" s="47"/>
      <c r="BO1191" s="47"/>
      <c r="BP1191" s="47"/>
      <c r="BQ1191" s="49"/>
      <c r="BV1191" s="47"/>
      <c r="BW1191" s="47"/>
      <c r="BX1191" s="50"/>
      <c r="CM1191" s="47"/>
      <c r="CR1191" s="47"/>
      <c r="CU1191" s="47"/>
    </row>
    <row r="1192" spans="1:99" x14ac:dyDescent="0.35">
      <c r="A1192" s="51" t="s">
        <v>1276</v>
      </c>
      <c r="B1192" s="52">
        <v>0</v>
      </c>
      <c r="C1192" s="52"/>
      <c r="D1192" s="53">
        <v>0.9</v>
      </c>
      <c r="E1192" s="53">
        <v>0.54</v>
      </c>
      <c r="F1192" s="52">
        <v>5140</v>
      </c>
      <c r="G1192" s="52">
        <v>4190</v>
      </c>
      <c r="H1192" s="53">
        <v>0.02</v>
      </c>
      <c r="I1192" s="52">
        <v>7966</v>
      </c>
      <c r="J1192" s="52">
        <v>3570</v>
      </c>
      <c r="K1192" s="52">
        <v>4688</v>
      </c>
      <c r="L1192" s="52">
        <v>6152</v>
      </c>
      <c r="M1192" s="52">
        <v>7299</v>
      </c>
      <c r="N1192" s="52">
        <v>13672</v>
      </c>
      <c r="O1192" s="52">
        <v>11000</v>
      </c>
      <c r="P1192" s="52">
        <v>2000</v>
      </c>
      <c r="Q1192" s="52">
        <v>3500</v>
      </c>
      <c r="R1192" s="52">
        <v>15000</v>
      </c>
      <c r="S1192" s="52">
        <v>28500</v>
      </c>
      <c r="T1192" s="52">
        <v>117</v>
      </c>
      <c r="U1192" s="52">
        <v>135753220</v>
      </c>
      <c r="V1192" s="52"/>
      <c r="W1192" s="52"/>
      <c r="X1192" s="52">
        <v>441901</v>
      </c>
      <c r="Y1192" s="47"/>
      <c r="Z1192" s="47"/>
      <c r="AA1192" s="47"/>
      <c r="AB1192" s="47"/>
      <c r="AQ1192" s="47"/>
      <c r="AV1192" s="47"/>
      <c r="BA1192" s="47"/>
      <c r="BB1192" s="47"/>
      <c r="BE1192" s="47"/>
      <c r="BF1192" s="47"/>
      <c r="BG1192" s="47"/>
      <c r="BH1192" s="47"/>
      <c r="BI1192" s="47"/>
      <c r="BO1192" s="47"/>
      <c r="BV1192" s="47"/>
      <c r="BX1192" s="50"/>
      <c r="CM1192" s="47"/>
      <c r="CR1192" s="47"/>
      <c r="CU1192" s="47"/>
    </row>
    <row r="1193" spans="1:99" x14ac:dyDescent="0.35">
      <c r="A1193" s="54" t="s">
        <v>1277</v>
      </c>
      <c r="B1193" s="55" t="s">
        <v>84</v>
      </c>
      <c r="C1193" s="55">
        <v>38396</v>
      </c>
      <c r="D1193" s="56">
        <v>1</v>
      </c>
      <c r="E1193" s="56">
        <v>0.98</v>
      </c>
      <c r="F1193" s="55">
        <v>16297</v>
      </c>
      <c r="G1193" s="55">
        <v>6876</v>
      </c>
      <c r="H1193" s="56">
        <v>0.55000000000000004</v>
      </c>
      <c r="I1193" s="55">
        <v>18835</v>
      </c>
      <c r="J1193" s="55">
        <v>17498</v>
      </c>
      <c r="K1193" s="55">
        <v>17556</v>
      </c>
      <c r="L1193" s="55">
        <v>20356</v>
      </c>
      <c r="M1193" s="55">
        <v>22324</v>
      </c>
      <c r="N1193" s="55">
        <v>21777</v>
      </c>
      <c r="O1193" s="55">
        <v>23439</v>
      </c>
      <c r="P1193" s="55">
        <v>3500</v>
      </c>
      <c r="Q1193" s="55">
        <v>5500</v>
      </c>
      <c r="R1193" s="55">
        <v>24875</v>
      </c>
      <c r="S1193" s="55">
        <v>31125</v>
      </c>
      <c r="T1193" s="55">
        <v>248</v>
      </c>
      <c r="U1193" s="55">
        <v>48014786</v>
      </c>
      <c r="V1193" s="55">
        <v>11400</v>
      </c>
      <c r="W1193" s="55">
        <v>157</v>
      </c>
      <c r="X1193" s="55">
        <v>7312345</v>
      </c>
      <c r="Y1193" s="47"/>
      <c r="Z1193" s="47"/>
      <c r="AA1193" s="47"/>
      <c r="AB1193" s="47"/>
      <c r="AC1193" s="47"/>
      <c r="AD1193" s="47"/>
      <c r="AE1193" s="47"/>
      <c r="AF1193" s="47"/>
      <c r="AG1193" s="47"/>
      <c r="AQ1193" s="47"/>
      <c r="AV1193" s="47"/>
      <c r="AW1193" s="47"/>
      <c r="AZ1193" s="47"/>
      <c r="BA1193" s="47"/>
      <c r="BB1193" s="47"/>
      <c r="BC1193" s="47"/>
      <c r="BD1193" s="47"/>
      <c r="BE1193" s="47"/>
      <c r="BF1193" s="47"/>
      <c r="BG1193" s="47"/>
      <c r="BH1193" s="47"/>
      <c r="BI1193" s="47"/>
      <c r="BJ1193" s="47"/>
      <c r="BO1193" s="47"/>
      <c r="BP1193" s="47"/>
      <c r="BQ1193" s="49"/>
      <c r="BV1193" s="47"/>
      <c r="BW1193" s="47"/>
      <c r="BX1193" s="50"/>
      <c r="CM1193" s="47"/>
      <c r="CR1193" s="47"/>
      <c r="CU1193" s="47"/>
    </row>
    <row r="1194" spans="1:99" x14ac:dyDescent="0.35">
      <c r="A1194" s="51" t="s">
        <v>1278</v>
      </c>
      <c r="B1194" s="52">
        <v>24230</v>
      </c>
      <c r="C1194" s="52">
        <v>32252</v>
      </c>
      <c r="D1194" s="53">
        <v>1</v>
      </c>
      <c r="E1194" s="53">
        <v>0.8</v>
      </c>
      <c r="F1194" s="52">
        <v>9961</v>
      </c>
      <c r="G1194" s="52">
        <v>9989</v>
      </c>
      <c r="H1194" s="53">
        <v>0.42</v>
      </c>
      <c r="I1194" s="52">
        <v>13993</v>
      </c>
      <c r="J1194" s="52">
        <v>8899</v>
      </c>
      <c r="K1194" s="52">
        <v>8210</v>
      </c>
      <c r="L1194" s="52">
        <v>12554</v>
      </c>
      <c r="M1194" s="52">
        <v>14331</v>
      </c>
      <c r="N1194" s="52">
        <v>16661</v>
      </c>
      <c r="O1194" s="52">
        <v>21000</v>
      </c>
      <c r="P1194" s="52">
        <v>4000</v>
      </c>
      <c r="Q1194" s="52">
        <v>7500</v>
      </c>
      <c r="R1194" s="52">
        <v>27000</v>
      </c>
      <c r="S1194" s="52">
        <v>32000</v>
      </c>
      <c r="T1194" s="52">
        <v>223</v>
      </c>
      <c r="U1194" s="52">
        <v>201705743</v>
      </c>
      <c r="V1194" s="52">
        <v>11269</v>
      </c>
      <c r="W1194" s="52">
        <v>157</v>
      </c>
      <c r="X1194" s="52">
        <v>12131993</v>
      </c>
      <c r="Y1194" s="47"/>
      <c r="Z1194" s="47"/>
      <c r="AA1194" s="47"/>
      <c r="AB1194" s="47"/>
      <c r="AC1194" s="47"/>
      <c r="AD1194" s="47"/>
      <c r="AE1194" s="47"/>
      <c r="AF1194" s="47"/>
      <c r="AG1194" s="47"/>
      <c r="AL1194" s="47"/>
      <c r="AQ1194" s="47"/>
      <c r="AV1194" s="47"/>
      <c r="AW1194" s="47"/>
      <c r="AZ1194" s="47"/>
      <c r="BA1194" s="47"/>
      <c r="BB1194" s="47"/>
      <c r="BC1194" s="47"/>
      <c r="BD1194" s="47"/>
      <c r="BE1194" s="47"/>
      <c r="BF1194" s="47"/>
      <c r="BG1194" s="47"/>
      <c r="BH1194" s="47"/>
      <c r="BI1194" s="47"/>
      <c r="BJ1194" s="47"/>
      <c r="BO1194" s="47"/>
      <c r="BP1194" s="47"/>
      <c r="BV1194" s="47"/>
      <c r="BW1194" s="47"/>
      <c r="BX1194" s="50"/>
      <c r="BZ1194" s="47"/>
      <c r="CM1194" s="47"/>
      <c r="CR1194" s="47"/>
      <c r="CU1194" s="47"/>
    </row>
    <row r="1195" spans="1:99" x14ac:dyDescent="0.35">
      <c r="A1195" s="54" t="s">
        <v>1279</v>
      </c>
      <c r="B1195" s="55" t="s">
        <v>84</v>
      </c>
      <c r="C1195" s="55">
        <v>84600</v>
      </c>
      <c r="D1195" s="56">
        <v>0.39</v>
      </c>
      <c r="E1195" s="56">
        <v>0.4</v>
      </c>
      <c r="F1195" s="55">
        <v>51613</v>
      </c>
      <c r="G1195" s="55">
        <v>49857</v>
      </c>
      <c r="H1195" s="56">
        <v>0.2</v>
      </c>
      <c r="I1195" s="55">
        <v>30479</v>
      </c>
      <c r="J1195" s="55">
        <v>9223</v>
      </c>
      <c r="K1195" s="55">
        <v>6812</v>
      </c>
      <c r="L1195" s="55">
        <v>14765</v>
      </c>
      <c r="M1195" s="55">
        <v>26144</v>
      </c>
      <c r="N1195" s="55">
        <v>57478</v>
      </c>
      <c r="O1195" s="55">
        <v>16250</v>
      </c>
      <c r="P1195" s="55">
        <v>3950</v>
      </c>
      <c r="Q1195" s="55">
        <v>8000</v>
      </c>
      <c r="R1195" s="55">
        <v>22000</v>
      </c>
      <c r="S1195" s="55">
        <v>25500</v>
      </c>
      <c r="T1195" s="55">
        <v>172</v>
      </c>
      <c r="U1195" s="55">
        <v>1196135953</v>
      </c>
      <c r="V1195" s="55">
        <v>50632</v>
      </c>
      <c r="W1195" s="55">
        <v>625</v>
      </c>
      <c r="X1195" s="55">
        <v>55938807</v>
      </c>
      <c r="Y1195" s="47"/>
      <c r="Z1195" s="47"/>
      <c r="AA1195" s="47"/>
      <c r="AB1195" s="47"/>
      <c r="AC1195" s="47"/>
      <c r="AD1195" s="47"/>
      <c r="AE1195" s="47"/>
      <c r="AF1195" s="47"/>
      <c r="AG1195" s="47"/>
      <c r="AK1195" s="47"/>
      <c r="AQ1195" s="47"/>
      <c r="AV1195" s="47"/>
      <c r="AW1195" s="47"/>
      <c r="AZ1195" s="47"/>
      <c r="BA1195" s="47"/>
      <c r="BB1195" s="47"/>
      <c r="BC1195" s="47"/>
      <c r="BD1195" s="47"/>
      <c r="BE1195" s="47"/>
      <c r="BF1195" s="47"/>
      <c r="BG1195" s="47"/>
      <c r="BH1195" s="47"/>
      <c r="BI1195" s="47"/>
      <c r="BJ1195" s="47"/>
      <c r="BO1195" s="47"/>
      <c r="BP1195" s="47"/>
      <c r="BV1195" s="47"/>
      <c r="BW1195" s="47"/>
      <c r="BX1195" s="50"/>
      <c r="CM1195" s="47"/>
      <c r="CR1195" s="47"/>
      <c r="CU1195" s="47"/>
    </row>
    <row r="1196" spans="1:99" x14ac:dyDescent="0.35">
      <c r="A1196" s="51" t="s">
        <v>1280</v>
      </c>
      <c r="B1196" s="52" t="s">
        <v>84</v>
      </c>
      <c r="C1196" s="52">
        <v>83890</v>
      </c>
      <c r="D1196" s="53">
        <v>0.66</v>
      </c>
      <c r="E1196" s="53">
        <v>0.66</v>
      </c>
      <c r="F1196" s="52">
        <v>30747</v>
      </c>
      <c r="G1196" s="52">
        <v>30873</v>
      </c>
      <c r="H1196" s="53">
        <v>0.28999999999999998</v>
      </c>
      <c r="I1196" s="52">
        <v>50263</v>
      </c>
      <c r="J1196" s="52">
        <v>24758</v>
      </c>
      <c r="K1196" s="52">
        <v>25683</v>
      </c>
      <c r="L1196" s="52">
        <v>30585</v>
      </c>
      <c r="M1196" s="52">
        <v>31041</v>
      </c>
      <c r="N1196" s="52">
        <v>57579</v>
      </c>
      <c r="O1196" s="52">
        <v>20500</v>
      </c>
      <c r="P1196" s="52">
        <v>4750</v>
      </c>
      <c r="Q1196" s="52">
        <v>9500</v>
      </c>
      <c r="R1196" s="52">
        <v>34000</v>
      </c>
      <c r="S1196" s="52">
        <v>42000</v>
      </c>
      <c r="T1196" s="52">
        <v>217</v>
      </c>
      <c r="U1196" s="52">
        <v>1287040253</v>
      </c>
      <c r="V1196" s="52">
        <v>39949</v>
      </c>
      <c r="W1196" s="52">
        <v>503</v>
      </c>
      <c r="X1196" s="52">
        <v>103996498</v>
      </c>
      <c r="Y1196" s="47"/>
      <c r="Z1196" s="47"/>
      <c r="AA1196" s="47"/>
      <c r="AB1196" s="47"/>
      <c r="AC1196" s="47"/>
      <c r="AD1196" s="47"/>
      <c r="AE1196" s="47"/>
      <c r="AF1196" s="47"/>
      <c r="AG1196" s="47"/>
      <c r="AQ1196" s="47"/>
      <c r="AV1196" s="47"/>
      <c r="AW1196" s="47"/>
      <c r="AZ1196" s="47"/>
      <c r="BA1196" s="47"/>
      <c r="BB1196" s="47"/>
      <c r="BC1196" s="47"/>
      <c r="BD1196" s="47"/>
      <c r="BE1196" s="47"/>
      <c r="BF1196" s="47"/>
      <c r="BG1196" s="47"/>
      <c r="BH1196" s="47"/>
      <c r="BI1196" s="47"/>
      <c r="BJ1196" s="47"/>
      <c r="BO1196" s="47"/>
      <c r="BP1196" s="47"/>
      <c r="BV1196" s="47"/>
      <c r="BW1196" s="47"/>
      <c r="BX1196" s="50"/>
      <c r="BY1196" s="47"/>
      <c r="BZ1196" s="47"/>
      <c r="CM1196" s="47"/>
      <c r="CR1196" s="47"/>
      <c r="CU1196" s="47"/>
    </row>
    <row r="1197" spans="1:99" x14ac:dyDescent="0.35">
      <c r="A1197" s="54" t="s">
        <v>1281</v>
      </c>
      <c r="B1197" s="55" t="s">
        <v>84</v>
      </c>
      <c r="C1197" s="55">
        <v>45122</v>
      </c>
      <c r="D1197" s="56">
        <v>1</v>
      </c>
      <c r="E1197" s="56">
        <v>0.93</v>
      </c>
      <c r="F1197" s="55">
        <v>22630</v>
      </c>
      <c r="G1197" s="55">
        <v>16908</v>
      </c>
      <c r="H1197" s="56">
        <v>0.57999999999999996</v>
      </c>
      <c r="I1197" s="55">
        <v>20414</v>
      </c>
      <c r="J1197" s="55">
        <v>18552</v>
      </c>
      <c r="K1197" s="55">
        <v>18286</v>
      </c>
      <c r="L1197" s="55">
        <v>20787</v>
      </c>
      <c r="M1197" s="55">
        <v>20438</v>
      </c>
      <c r="N1197" s="55">
        <v>25208</v>
      </c>
      <c r="O1197" s="55">
        <v>23250</v>
      </c>
      <c r="P1197" s="55">
        <v>3694</v>
      </c>
      <c r="Q1197" s="55">
        <v>7475</v>
      </c>
      <c r="R1197" s="55">
        <v>28710</v>
      </c>
      <c r="S1197" s="55">
        <v>41500</v>
      </c>
      <c r="T1197" s="55">
        <v>246</v>
      </c>
      <c r="U1197" s="55">
        <v>232573087</v>
      </c>
      <c r="V1197" s="55">
        <v>12486</v>
      </c>
      <c r="W1197" s="55">
        <v>208</v>
      </c>
      <c r="X1197" s="55">
        <v>12144972</v>
      </c>
      <c r="Y1197" s="47"/>
      <c r="Z1197" s="47"/>
      <c r="AA1197" s="47"/>
      <c r="AB1197" s="47"/>
      <c r="AC1197" s="47"/>
      <c r="AD1197" s="47"/>
      <c r="AE1197" s="47"/>
      <c r="AF1197" s="47"/>
      <c r="AG1197" s="47"/>
      <c r="AQ1197" s="47"/>
      <c r="AV1197" s="47"/>
      <c r="AW1197" s="47"/>
      <c r="AZ1197" s="47"/>
      <c r="BA1197" s="47"/>
      <c r="BB1197" s="47"/>
      <c r="BC1197" s="47"/>
      <c r="BD1197" s="47"/>
      <c r="BE1197" s="47"/>
      <c r="BF1197" s="47"/>
      <c r="BG1197" s="47"/>
      <c r="BH1197" s="47"/>
      <c r="BJ1197" s="47"/>
      <c r="BO1197" s="47"/>
      <c r="BP1197" s="47"/>
      <c r="BV1197" s="47"/>
      <c r="BW1197" s="47"/>
      <c r="BX1197" s="50"/>
      <c r="CM1197" s="47"/>
      <c r="CR1197" s="47"/>
      <c r="CU1197" s="47"/>
    </row>
    <row r="1198" spans="1:99" x14ac:dyDescent="0.35">
      <c r="A1198" s="51" t="s">
        <v>1282</v>
      </c>
      <c r="B1198" s="52" t="s">
        <v>84</v>
      </c>
      <c r="C1198" s="52">
        <v>41924</v>
      </c>
      <c r="D1198" s="53">
        <v>0.98</v>
      </c>
      <c r="E1198" s="53">
        <v>0.96</v>
      </c>
      <c r="F1198" s="52">
        <v>6328</v>
      </c>
      <c r="G1198" s="52">
        <v>20334</v>
      </c>
      <c r="H1198" s="53">
        <v>0.57999999999999996</v>
      </c>
      <c r="I1198" s="52">
        <v>35596</v>
      </c>
      <c r="J1198" s="52">
        <v>24480</v>
      </c>
      <c r="K1198" s="52">
        <v>30332</v>
      </c>
      <c r="L1198" s="52">
        <v>33857</v>
      </c>
      <c r="M1198" s="52"/>
      <c r="N1198" s="52"/>
      <c r="O1198" s="52">
        <v>27000</v>
      </c>
      <c r="P1198" s="52">
        <v>5500</v>
      </c>
      <c r="Q1198" s="52">
        <v>11000</v>
      </c>
      <c r="R1198" s="52">
        <v>39486</v>
      </c>
      <c r="S1198" s="52">
        <v>52700</v>
      </c>
      <c r="T1198" s="52">
        <v>286</v>
      </c>
      <c r="U1198" s="52">
        <v>574797958</v>
      </c>
      <c r="V1198" s="52">
        <v>43000</v>
      </c>
      <c r="W1198" s="52">
        <v>648</v>
      </c>
      <c r="X1198" s="52">
        <v>154680039</v>
      </c>
      <c r="Y1198" s="47"/>
      <c r="Z1198" s="47"/>
      <c r="AA1198" s="47"/>
      <c r="AB1198" s="47"/>
      <c r="AC1198" s="47"/>
      <c r="AD1198" s="47"/>
      <c r="AE1198" s="47"/>
      <c r="AF1198" s="47"/>
      <c r="AG1198" s="47"/>
      <c r="AQ1198" s="47"/>
      <c r="AV1198" s="47"/>
      <c r="AW1198" s="47"/>
      <c r="AZ1198" s="47"/>
      <c r="BA1198" s="47"/>
      <c r="BB1198" s="47"/>
      <c r="BD1198" s="47"/>
      <c r="BE1198" s="47"/>
      <c r="BF1198" s="47"/>
      <c r="BG1198" s="47"/>
      <c r="BH1198" s="47"/>
      <c r="BJ1198" s="47"/>
      <c r="BO1198" s="47"/>
      <c r="BP1198" s="47"/>
      <c r="BQ1198" s="49"/>
      <c r="BV1198" s="47"/>
      <c r="BW1198" s="47"/>
      <c r="BX1198" s="50"/>
      <c r="CM1198" s="47"/>
      <c r="CR1198" s="47"/>
      <c r="CU1198" s="47"/>
    </row>
    <row r="1199" spans="1:99" x14ac:dyDescent="0.35">
      <c r="A1199" s="54" t="s">
        <v>1283</v>
      </c>
      <c r="B1199" s="55">
        <v>20194</v>
      </c>
      <c r="C1199" s="55">
        <v>20914</v>
      </c>
      <c r="D1199" s="56">
        <v>0.74</v>
      </c>
      <c r="E1199" s="56">
        <v>0.44</v>
      </c>
      <c r="F1199" s="55">
        <v>6047</v>
      </c>
      <c r="G1199" s="55">
        <v>5426</v>
      </c>
      <c r="H1199" s="56">
        <v>0.27</v>
      </c>
      <c r="I1199" s="55">
        <v>10375</v>
      </c>
      <c r="J1199" s="55">
        <v>8681</v>
      </c>
      <c r="K1199" s="55">
        <v>9555</v>
      </c>
      <c r="L1199" s="55">
        <v>12193</v>
      </c>
      <c r="M1199" s="55">
        <v>13957</v>
      </c>
      <c r="N1199" s="55">
        <v>15005</v>
      </c>
      <c r="O1199" s="55">
        <v>11995</v>
      </c>
      <c r="P1199" s="55">
        <v>2195</v>
      </c>
      <c r="Q1199" s="55">
        <v>3500</v>
      </c>
      <c r="R1199" s="55">
        <v>10633</v>
      </c>
      <c r="S1199" s="55">
        <v>18500</v>
      </c>
      <c r="T1199" s="55">
        <v>127</v>
      </c>
      <c r="U1199" s="55">
        <v>395188555</v>
      </c>
      <c r="V1199" s="55">
        <v>7270</v>
      </c>
      <c r="W1199" s="55">
        <v>98</v>
      </c>
      <c r="X1199" s="55">
        <v>6327274</v>
      </c>
      <c r="Y1199" s="47"/>
      <c r="Z1199" s="47"/>
      <c r="AA1199" s="47"/>
      <c r="AB1199" s="47"/>
      <c r="AQ1199" s="47"/>
      <c r="AV1199" s="47"/>
      <c r="BA1199" s="47"/>
      <c r="BB1199" s="47"/>
      <c r="BE1199" s="47"/>
      <c r="BF1199" s="47"/>
      <c r="BG1199" s="47"/>
      <c r="BH1199" s="47"/>
      <c r="BO1199" s="47"/>
      <c r="BV1199" s="47"/>
      <c r="BX1199" s="50"/>
      <c r="CM1199" s="47"/>
      <c r="CR1199" s="47"/>
      <c r="CU1199" s="47"/>
    </row>
    <row r="1200" spans="1:99" x14ac:dyDescent="0.35">
      <c r="A1200" s="51" t="s">
        <v>1284</v>
      </c>
      <c r="B1200" s="52" t="s">
        <v>84</v>
      </c>
      <c r="C1200" s="52">
        <v>40720</v>
      </c>
      <c r="D1200" s="53">
        <v>1</v>
      </c>
      <c r="E1200" s="53">
        <v>0.88</v>
      </c>
      <c r="F1200" s="52">
        <v>15293</v>
      </c>
      <c r="G1200" s="52">
        <v>14516</v>
      </c>
      <c r="H1200" s="53">
        <v>0.89</v>
      </c>
      <c r="I1200" s="52">
        <v>23462</v>
      </c>
      <c r="J1200" s="52">
        <v>21275</v>
      </c>
      <c r="K1200" s="52">
        <v>20544</v>
      </c>
      <c r="L1200" s="52">
        <v>22113</v>
      </c>
      <c r="M1200" s="52">
        <v>23369</v>
      </c>
      <c r="N1200" s="52">
        <v>25318</v>
      </c>
      <c r="O1200" s="52">
        <v>27000</v>
      </c>
      <c r="P1200" s="52">
        <v>4500</v>
      </c>
      <c r="Q1200" s="52">
        <v>7601</v>
      </c>
      <c r="R1200" s="52">
        <v>30000</v>
      </c>
      <c r="S1200" s="52">
        <v>39250</v>
      </c>
      <c r="T1200" s="52">
        <v>286</v>
      </c>
      <c r="U1200" s="52">
        <v>68188805</v>
      </c>
      <c r="V1200" s="52">
        <v>23837</v>
      </c>
      <c r="W1200" s="52">
        <v>311</v>
      </c>
      <c r="X1200" s="52">
        <v>6930974</v>
      </c>
      <c r="Y1200" s="47"/>
      <c r="Z1200" s="47"/>
      <c r="AA1200" s="47"/>
      <c r="AB1200" s="47"/>
      <c r="AC1200" s="47"/>
      <c r="AD1200" s="47"/>
      <c r="AE1200" s="47"/>
      <c r="AF1200" s="47"/>
      <c r="AG1200" s="47"/>
      <c r="AQ1200" s="47"/>
      <c r="AV1200" s="47"/>
      <c r="AW1200" s="47"/>
      <c r="AZ1200" s="47"/>
      <c r="BA1200" s="47"/>
      <c r="BB1200" s="47"/>
      <c r="BC1200" s="47"/>
      <c r="BD1200" s="47"/>
      <c r="BE1200" s="47"/>
      <c r="BF1200" s="47"/>
      <c r="BG1200" s="47"/>
      <c r="BH1200" s="47"/>
      <c r="BJ1200" s="47"/>
      <c r="BO1200" s="47"/>
      <c r="BP1200" s="47"/>
      <c r="BQ1200" s="49"/>
      <c r="BV1200" s="47"/>
      <c r="BW1200" s="47"/>
      <c r="BX1200" s="50"/>
      <c r="CM1200" s="47"/>
      <c r="CR1200" s="47"/>
      <c r="CU1200" s="47"/>
    </row>
    <row r="1201" spans="1:99" x14ac:dyDescent="0.35">
      <c r="A1201" s="54" t="s">
        <v>1285</v>
      </c>
      <c r="B1201" s="55" t="s">
        <v>84</v>
      </c>
      <c r="C1201" s="55">
        <v>56340</v>
      </c>
      <c r="D1201" s="56">
        <v>1</v>
      </c>
      <c r="E1201" s="56">
        <v>0.9</v>
      </c>
      <c r="F1201" s="55">
        <v>28520</v>
      </c>
      <c r="G1201" s="55">
        <v>22725</v>
      </c>
      <c r="H1201" s="56">
        <v>0.44</v>
      </c>
      <c r="I1201" s="55">
        <v>28585</v>
      </c>
      <c r="J1201" s="55">
        <v>25522</v>
      </c>
      <c r="K1201" s="55">
        <v>24220</v>
      </c>
      <c r="L1201" s="55">
        <v>27369</v>
      </c>
      <c r="M1201" s="55">
        <v>30102</v>
      </c>
      <c r="N1201" s="55">
        <v>32205</v>
      </c>
      <c r="O1201" s="55">
        <v>20714</v>
      </c>
      <c r="P1201" s="55">
        <v>5250</v>
      </c>
      <c r="Q1201" s="55">
        <v>9500</v>
      </c>
      <c r="R1201" s="55">
        <v>27000</v>
      </c>
      <c r="S1201" s="55">
        <v>33000</v>
      </c>
      <c r="T1201" s="55">
        <v>220</v>
      </c>
      <c r="U1201" s="55">
        <v>372807993</v>
      </c>
      <c r="V1201" s="55">
        <v>25881</v>
      </c>
      <c r="W1201" s="55">
        <v>406</v>
      </c>
      <c r="X1201" s="55">
        <v>31233354</v>
      </c>
      <c r="Y1201" s="47"/>
      <c r="Z1201" s="47"/>
      <c r="AA1201" s="47"/>
      <c r="AB1201" s="47"/>
      <c r="AC1201" s="47"/>
      <c r="AD1201" s="47"/>
      <c r="AE1201" s="47"/>
      <c r="AF1201" s="47"/>
      <c r="AG1201" s="47"/>
      <c r="AV1201" s="47"/>
      <c r="AW1201" s="47"/>
      <c r="AZ1201" s="47"/>
      <c r="BA1201" s="47"/>
      <c r="BB1201" s="47"/>
      <c r="BC1201" s="47"/>
      <c r="BD1201" s="47"/>
      <c r="BE1201" s="47"/>
      <c r="BF1201" s="47"/>
      <c r="BG1201" s="47"/>
      <c r="BH1201" s="47"/>
      <c r="BI1201" s="47"/>
      <c r="BJ1201" s="47"/>
      <c r="BO1201" s="47"/>
      <c r="BP1201" s="47"/>
      <c r="BV1201" s="47"/>
      <c r="BW1201" s="47"/>
      <c r="BX1201" s="50"/>
      <c r="CM1201" s="47"/>
      <c r="CR1201" s="47"/>
      <c r="CU1201" s="47"/>
    </row>
    <row r="1202" spans="1:99" x14ac:dyDescent="0.35">
      <c r="A1202" s="51" t="s">
        <v>1286</v>
      </c>
      <c r="B1202" s="52">
        <v>0</v>
      </c>
      <c r="C1202" s="52"/>
      <c r="D1202" s="57" t="s">
        <v>84</v>
      </c>
      <c r="E1202" s="57" t="s">
        <v>84</v>
      </c>
      <c r="F1202" s="52"/>
      <c r="G1202" s="52"/>
      <c r="H1202" s="57" t="s">
        <v>84</v>
      </c>
      <c r="I1202" s="52"/>
      <c r="J1202" s="52"/>
      <c r="K1202" s="52"/>
      <c r="L1202" s="52"/>
      <c r="M1202" s="52"/>
      <c r="N1202" s="52"/>
      <c r="O1202" s="52"/>
      <c r="P1202" s="52"/>
      <c r="Q1202" s="52"/>
      <c r="R1202" s="52"/>
      <c r="S1202" s="52"/>
      <c r="T1202" s="52"/>
      <c r="U1202" s="52">
        <v>0</v>
      </c>
      <c r="V1202" s="52"/>
      <c r="W1202" s="52"/>
      <c r="X1202" s="52">
        <v>0</v>
      </c>
      <c r="Y1202" s="47"/>
      <c r="Z1202" s="47"/>
      <c r="AA1202" s="47"/>
      <c r="AC1202" s="47"/>
      <c r="AE1202" s="47"/>
      <c r="AF1202" s="47"/>
      <c r="AG1202" s="47"/>
      <c r="AQ1202" s="47"/>
      <c r="AV1202" s="47"/>
      <c r="AW1202" s="47"/>
      <c r="AZ1202" s="47"/>
      <c r="BA1202" s="47"/>
      <c r="BB1202" s="47"/>
      <c r="BC1202" s="47"/>
      <c r="BD1202" s="47"/>
      <c r="BE1202" s="47"/>
      <c r="BF1202" s="47"/>
      <c r="BH1202" s="47"/>
      <c r="BJ1202" s="47"/>
      <c r="BP1202" s="47"/>
      <c r="BQ1202" s="49"/>
      <c r="BV1202" s="47"/>
      <c r="BW1202" s="47"/>
      <c r="BX1202" s="50"/>
      <c r="CR1202" s="47"/>
      <c r="CU1202" s="47"/>
    </row>
    <row r="1203" spans="1:99" x14ac:dyDescent="0.35">
      <c r="A1203" s="54" t="s">
        <v>1287</v>
      </c>
      <c r="B1203" s="55">
        <v>0</v>
      </c>
      <c r="C1203" s="55"/>
      <c r="D1203" s="58" t="s">
        <v>84</v>
      </c>
      <c r="E1203" s="58" t="s">
        <v>84</v>
      </c>
      <c r="F1203" s="55"/>
      <c r="G1203" s="55"/>
      <c r="H1203" s="58" t="s">
        <v>84</v>
      </c>
      <c r="I1203" s="55"/>
      <c r="J1203" s="55"/>
      <c r="K1203" s="55"/>
      <c r="L1203" s="55"/>
      <c r="M1203" s="55"/>
      <c r="N1203" s="55"/>
      <c r="O1203" s="55"/>
      <c r="P1203" s="55"/>
      <c r="Q1203" s="55"/>
      <c r="R1203" s="55"/>
      <c r="S1203" s="55"/>
      <c r="T1203" s="55"/>
      <c r="U1203" s="55">
        <v>0</v>
      </c>
      <c r="V1203" s="55"/>
      <c r="W1203" s="55"/>
      <c r="X1203" s="55">
        <v>0</v>
      </c>
      <c r="Y1203" s="47"/>
      <c r="Z1203" s="47"/>
      <c r="AA1203" s="47"/>
      <c r="AC1203" s="47"/>
      <c r="AE1203" s="47"/>
      <c r="AF1203" s="47"/>
      <c r="AG1203" s="47"/>
      <c r="AQ1203" s="47"/>
      <c r="AV1203" s="47"/>
      <c r="AW1203" s="47"/>
      <c r="AZ1203" s="47"/>
      <c r="BA1203" s="47"/>
      <c r="BB1203" s="47"/>
      <c r="BC1203" s="47"/>
      <c r="BD1203" s="47"/>
      <c r="BE1203" s="47"/>
      <c r="BF1203" s="47"/>
      <c r="BH1203" s="47"/>
      <c r="BJ1203" s="47"/>
      <c r="BP1203" s="47"/>
      <c r="BV1203" s="47"/>
      <c r="BW1203" s="47"/>
      <c r="BX1203" s="50"/>
      <c r="CR1203" s="47"/>
      <c r="CU1203" s="47"/>
    </row>
    <row r="1204" spans="1:99" x14ac:dyDescent="0.35">
      <c r="A1204" s="51" t="s">
        <v>1288</v>
      </c>
      <c r="B1204" s="52">
        <v>9547</v>
      </c>
      <c r="C1204" s="52">
        <v>9547</v>
      </c>
      <c r="D1204" s="53">
        <v>0.11</v>
      </c>
      <c r="E1204" s="53">
        <v>0.12</v>
      </c>
      <c r="F1204" s="52">
        <v>4489</v>
      </c>
      <c r="G1204" s="52">
        <v>4362</v>
      </c>
      <c r="H1204" s="53">
        <v>0.12</v>
      </c>
      <c r="I1204" s="52">
        <v>4891</v>
      </c>
      <c r="J1204" s="52">
        <v>3901</v>
      </c>
      <c r="K1204" s="52">
        <v>5611</v>
      </c>
      <c r="L1204" s="52">
        <v>6650</v>
      </c>
      <c r="M1204" s="52">
        <v>8848</v>
      </c>
      <c r="N1204" s="52">
        <v>9380</v>
      </c>
      <c r="O1204" s="52">
        <v>8833</v>
      </c>
      <c r="P1204" s="52"/>
      <c r="Q1204" s="52">
        <v>3500</v>
      </c>
      <c r="R1204" s="52">
        <v>14600</v>
      </c>
      <c r="S1204" s="52"/>
      <c r="T1204" s="52">
        <v>94</v>
      </c>
      <c r="U1204" s="52">
        <v>3414347</v>
      </c>
      <c r="V1204" s="52"/>
      <c r="W1204" s="52"/>
      <c r="X1204" s="52">
        <v>0</v>
      </c>
      <c r="Y1204" s="47"/>
      <c r="Z1204" s="47"/>
      <c r="AA1204" s="47"/>
      <c r="AB1204" s="47"/>
      <c r="AC1204" s="47"/>
      <c r="AD1204" s="47"/>
      <c r="AE1204" s="47"/>
      <c r="AF1204" s="47"/>
      <c r="AG1204" s="47"/>
      <c r="AL1204" s="47"/>
      <c r="AQ1204" s="47"/>
      <c r="AV1204" s="47"/>
      <c r="AW1204" s="47"/>
      <c r="AZ1204" s="47"/>
      <c r="BA1204" s="47"/>
      <c r="BB1204" s="47"/>
      <c r="BC1204" s="47"/>
      <c r="BD1204" s="47"/>
      <c r="BE1204" s="47"/>
      <c r="BF1204" s="47"/>
      <c r="BG1204" s="47"/>
      <c r="BH1204" s="47"/>
      <c r="BJ1204" s="47"/>
      <c r="BO1204" s="47"/>
      <c r="BP1204" s="47"/>
      <c r="BQ1204" s="49"/>
      <c r="BV1204" s="47"/>
      <c r="BW1204" s="47"/>
      <c r="BX1204" s="50"/>
      <c r="CR1204" s="47"/>
      <c r="CU1204" s="47"/>
    </row>
    <row r="1205" spans="1:99" x14ac:dyDescent="0.35">
      <c r="A1205" s="54" t="s">
        <v>1289</v>
      </c>
      <c r="B1205" s="55">
        <v>0</v>
      </c>
      <c r="C1205" s="55"/>
      <c r="D1205" s="58" t="s">
        <v>84</v>
      </c>
      <c r="E1205" s="58" t="s">
        <v>84</v>
      </c>
      <c r="F1205" s="55"/>
      <c r="G1205" s="55"/>
      <c r="H1205" s="58" t="s">
        <v>84</v>
      </c>
      <c r="I1205" s="55"/>
      <c r="J1205" s="55"/>
      <c r="K1205" s="55"/>
      <c r="L1205" s="55"/>
      <c r="M1205" s="55"/>
      <c r="N1205" s="55"/>
      <c r="O1205" s="55"/>
      <c r="P1205" s="55"/>
      <c r="Q1205" s="55"/>
      <c r="R1205" s="55"/>
      <c r="S1205" s="55"/>
      <c r="T1205" s="55"/>
      <c r="U1205" s="55">
        <v>0</v>
      </c>
      <c r="V1205" s="55"/>
      <c r="W1205" s="55"/>
      <c r="X1205" s="55">
        <v>0</v>
      </c>
      <c r="Y1205" s="47"/>
      <c r="Z1205" s="47"/>
      <c r="AA1205" s="47"/>
      <c r="AC1205" s="47"/>
      <c r="AE1205" s="47"/>
      <c r="AF1205" s="47"/>
      <c r="AG1205" s="47"/>
      <c r="AQ1205" s="47"/>
      <c r="AV1205" s="47"/>
      <c r="AW1205" s="47"/>
      <c r="AZ1205" s="47"/>
      <c r="BA1205" s="47"/>
      <c r="BB1205" s="47"/>
      <c r="BC1205" s="47"/>
      <c r="BD1205" s="47"/>
      <c r="BE1205" s="47"/>
      <c r="BF1205" s="47"/>
      <c r="BH1205" s="47"/>
      <c r="BJ1205" s="47"/>
      <c r="BP1205" s="47"/>
      <c r="BQ1205" s="49"/>
      <c r="BV1205" s="47"/>
      <c r="BW1205" s="47"/>
      <c r="BX1205" s="50"/>
      <c r="CR1205" s="47"/>
      <c r="CU1205" s="47"/>
    </row>
    <row r="1206" spans="1:99" x14ac:dyDescent="0.35">
      <c r="A1206" s="51" t="s">
        <v>1290</v>
      </c>
      <c r="B1206" s="52">
        <v>0</v>
      </c>
      <c r="C1206" s="52"/>
      <c r="D1206" s="57" t="s">
        <v>84</v>
      </c>
      <c r="E1206" s="57" t="s">
        <v>84</v>
      </c>
      <c r="F1206" s="52"/>
      <c r="G1206" s="52"/>
      <c r="H1206" s="57" t="s">
        <v>84</v>
      </c>
      <c r="I1206" s="52"/>
      <c r="J1206" s="52"/>
      <c r="K1206" s="52"/>
      <c r="L1206" s="52"/>
      <c r="M1206" s="52"/>
      <c r="N1206" s="52"/>
      <c r="O1206" s="52"/>
      <c r="P1206" s="52"/>
      <c r="Q1206" s="52"/>
      <c r="R1206" s="52"/>
      <c r="S1206" s="52"/>
      <c r="T1206" s="52"/>
      <c r="U1206" s="52">
        <v>0</v>
      </c>
      <c r="V1206" s="52"/>
      <c r="W1206" s="52"/>
      <c r="X1206" s="52">
        <v>0</v>
      </c>
      <c r="Y1206" s="47"/>
      <c r="Z1206" s="47"/>
      <c r="AA1206" s="47"/>
      <c r="AC1206" s="47"/>
      <c r="AE1206" s="47"/>
      <c r="AF1206" s="47"/>
      <c r="AG1206" s="47"/>
      <c r="AQ1206" s="47"/>
      <c r="AV1206" s="47"/>
      <c r="AW1206" s="47"/>
      <c r="AZ1206" s="47"/>
      <c r="BA1206" s="47"/>
      <c r="BB1206" s="47"/>
      <c r="BC1206" s="47"/>
      <c r="BD1206" s="47"/>
      <c r="BE1206" s="47"/>
      <c r="BF1206" s="47"/>
      <c r="BH1206" s="47"/>
      <c r="BJ1206" s="47"/>
      <c r="BP1206" s="47"/>
      <c r="BV1206" s="47"/>
      <c r="BW1206" s="47"/>
      <c r="BX1206" s="50"/>
      <c r="CR1206" s="47"/>
      <c r="CU1206" s="47"/>
    </row>
    <row r="1207" spans="1:99" x14ac:dyDescent="0.35">
      <c r="A1207" s="54" t="s">
        <v>1291</v>
      </c>
      <c r="B1207" s="55" t="s">
        <v>84</v>
      </c>
      <c r="C1207" s="55">
        <v>26524</v>
      </c>
      <c r="D1207" s="56">
        <v>0.76</v>
      </c>
      <c r="E1207" s="56">
        <v>0.56000000000000005</v>
      </c>
      <c r="F1207" s="55">
        <v>3465</v>
      </c>
      <c r="G1207" s="55">
        <v>3754</v>
      </c>
      <c r="H1207" s="56">
        <v>0.91</v>
      </c>
      <c r="I1207" s="55">
        <v>18554</v>
      </c>
      <c r="J1207" s="55">
        <v>18283</v>
      </c>
      <c r="K1207" s="55">
        <v>19057</v>
      </c>
      <c r="L1207" s="55">
        <v>20105</v>
      </c>
      <c r="M1207" s="55">
        <v>21443</v>
      </c>
      <c r="N1207" s="55">
        <v>21676</v>
      </c>
      <c r="O1207" s="55">
        <v>25000</v>
      </c>
      <c r="P1207" s="55">
        <v>2750</v>
      </c>
      <c r="Q1207" s="55">
        <v>5500</v>
      </c>
      <c r="R1207" s="55">
        <v>27000</v>
      </c>
      <c r="S1207" s="55">
        <v>31000</v>
      </c>
      <c r="T1207" s="55">
        <v>265</v>
      </c>
      <c r="U1207" s="55">
        <v>68877055</v>
      </c>
      <c r="V1207" s="55">
        <v>21252</v>
      </c>
      <c r="W1207" s="55">
        <v>426</v>
      </c>
      <c r="X1207" s="55">
        <v>15233332</v>
      </c>
      <c r="Y1207" s="47"/>
      <c r="Z1207" s="47"/>
      <c r="AA1207" s="47"/>
      <c r="AB1207" s="47"/>
      <c r="AC1207" s="47"/>
      <c r="AD1207" s="47"/>
      <c r="AE1207" s="47"/>
      <c r="AF1207" s="47"/>
      <c r="AG1207" s="47"/>
      <c r="AK1207" s="47"/>
      <c r="AQ1207" s="47"/>
      <c r="AV1207" s="47"/>
      <c r="AW1207" s="47"/>
      <c r="AZ1207" s="47"/>
      <c r="BA1207" s="47"/>
      <c r="BB1207" s="47"/>
      <c r="BD1207" s="47"/>
      <c r="BE1207" s="47"/>
      <c r="BF1207" s="47"/>
      <c r="BG1207" s="47"/>
      <c r="BH1207" s="47"/>
      <c r="BJ1207" s="47"/>
      <c r="BO1207" s="47"/>
      <c r="BP1207" s="47"/>
      <c r="BV1207" s="47"/>
      <c r="BW1207" s="47"/>
      <c r="BX1207" s="50"/>
      <c r="CM1207" s="47"/>
      <c r="CR1207" s="47"/>
      <c r="CU1207" s="47"/>
    </row>
    <row r="1208" spans="1:99" x14ac:dyDescent="0.35">
      <c r="A1208" s="51" t="s">
        <v>1292</v>
      </c>
      <c r="B1208" s="52">
        <v>31266</v>
      </c>
      <c r="C1208" s="52">
        <v>49186</v>
      </c>
      <c r="D1208" s="53">
        <v>0.74</v>
      </c>
      <c r="E1208" s="53">
        <v>0.6</v>
      </c>
      <c r="F1208" s="52">
        <v>8521</v>
      </c>
      <c r="G1208" s="52">
        <v>9020</v>
      </c>
      <c r="H1208" s="53">
        <v>0.48</v>
      </c>
      <c r="I1208" s="52">
        <v>18524</v>
      </c>
      <c r="J1208" s="52">
        <v>13943</v>
      </c>
      <c r="K1208" s="52">
        <v>15625</v>
      </c>
      <c r="L1208" s="52">
        <v>20187</v>
      </c>
      <c r="M1208" s="52">
        <v>22220</v>
      </c>
      <c r="N1208" s="52">
        <v>25328</v>
      </c>
      <c r="O1208" s="52">
        <v>19000</v>
      </c>
      <c r="P1208" s="52">
        <v>3500</v>
      </c>
      <c r="Q1208" s="52">
        <v>6600</v>
      </c>
      <c r="R1208" s="52">
        <v>24403</v>
      </c>
      <c r="S1208" s="52">
        <v>29400</v>
      </c>
      <c r="T1208" s="52">
        <v>201</v>
      </c>
      <c r="U1208" s="52">
        <v>2241226390</v>
      </c>
      <c r="V1208" s="52">
        <v>17500</v>
      </c>
      <c r="W1208" s="52">
        <v>238</v>
      </c>
      <c r="X1208" s="52">
        <v>133241248</v>
      </c>
      <c r="Y1208" s="47"/>
      <c r="Z1208" s="47"/>
      <c r="AA1208" s="47"/>
      <c r="AB1208" s="47"/>
      <c r="AC1208" s="47"/>
      <c r="AD1208" s="47"/>
      <c r="AE1208" s="47"/>
      <c r="AF1208" s="47"/>
      <c r="AG1208" s="47"/>
      <c r="AQ1208" s="47"/>
      <c r="AV1208" s="47"/>
      <c r="AW1208" s="47"/>
      <c r="AZ1208" s="47"/>
      <c r="BA1208" s="47"/>
      <c r="BB1208" s="47"/>
      <c r="BC1208" s="47"/>
      <c r="BD1208" s="47"/>
      <c r="BE1208" s="47"/>
      <c r="BF1208" s="47"/>
      <c r="BG1208" s="47"/>
      <c r="BH1208" s="47"/>
      <c r="BI1208" s="47"/>
      <c r="BJ1208" s="47"/>
      <c r="BO1208" s="47"/>
      <c r="BP1208" s="47"/>
      <c r="BQ1208" s="49"/>
      <c r="BV1208" s="47"/>
      <c r="BW1208" s="47"/>
      <c r="BX1208" s="50"/>
      <c r="CM1208" s="47"/>
      <c r="CR1208" s="47"/>
      <c r="CU1208" s="47"/>
    </row>
    <row r="1209" spans="1:99" x14ac:dyDescent="0.35">
      <c r="A1209" s="54" t="s">
        <v>1293</v>
      </c>
      <c r="B1209" s="55">
        <v>28357</v>
      </c>
      <c r="C1209" s="55">
        <v>31430</v>
      </c>
      <c r="D1209" s="56">
        <v>0.96</v>
      </c>
      <c r="E1209" s="56">
        <v>0.71</v>
      </c>
      <c r="F1209" s="55">
        <v>8525</v>
      </c>
      <c r="G1209" s="55">
        <v>7893</v>
      </c>
      <c r="H1209" s="56">
        <v>0.46</v>
      </c>
      <c r="I1209" s="55">
        <v>14667</v>
      </c>
      <c r="J1209" s="55">
        <v>11804</v>
      </c>
      <c r="K1209" s="55">
        <v>11665</v>
      </c>
      <c r="L1209" s="55">
        <v>13623</v>
      </c>
      <c r="M1209" s="55">
        <v>17467</v>
      </c>
      <c r="N1209" s="55">
        <v>18957</v>
      </c>
      <c r="O1209" s="55">
        <v>23250</v>
      </c>
      <c r="P1209" s="55">
        <v>3500</v>
      </c>
      <c r="Q1209" s="55">
        <v>5529</v>
      </c>
      <c r="R1209" s="55">
        <v>29250</v>
      </c>
      <c r="S1209" s="55">
        <v>42775</v>
      </c>
      <c r="T1209" s="55">
        <v>246</v>
      </c>
      <c r="U1209" s="55">
        <v>2072371805</v>
      </c>
      <c r="V1209" s="55">
        <v>18418</v>
      </c>
      <c r="W1209" s="55">
        <v>283</v>
      </c>
      <c r="X1209" s="55">
        <v>180511941</v>
      </c>
      <c r="Y1209" s="47"/>
      <c r="Z1209" s="47"/>
      <c r="AA1209" s="47"/>
      <c r="AB1209" s="47"/>
      <c r="AC1209" s="47"/>
      <c r="AD1209" s="47"/>
      <c r="AE1209" s="47"/>
      <c r="AF1209" s="47"/>
      <c r="AG1209" s="47"/>
      <c r="AQ1209" s="47"/>
      <c r="AV1209" s="47"/>
      <c r="AW1209" s="47"/>
      <c r="AZ1209" s="47"/>
      <c r="BA1209" s="47"/>
      <c r="BB1209" s="47"/>
      <c r="BC1209" s="47"/>
      <c r="BD1209" s="47"/>
      <c r="BE1209" s="47"/>
      <c r="BF1209" s="47"/>
      <c r="BG1209" s="47"/>
      <c r="BH1209" s="47"/>
      <c r="BJ1209" s="47"/>
      <c r="BO1209" s="47"/>
      <c r="BP1209" s="47"/>
      <c r="BV1209" s="47"/>
      <c r="BW1209" s="47"/>
      <c r="BX1209" s="50"/>
      <c r="CM1209" s="47"/>
      <c r="CR1209" s="47"/>
      <c r="CU1209" s="47"/>
    </row>
    <row r="1210" spans="1:99" x14ac:dyDescent="0.35">
      <c r="A1210" s="51" t="s">
        <v>1294</v>
      </c>
      <c r="B1210" s="52">
        <v>28909</v>
      </c>
      <c r="C1210" s="52">
        <v>41293</v>
      </c>
      <c r="D1210" s="53">
        <v>0.93</v>
      </c>
      <c r="E1210" s="53">
        <v>0.74</v>
      </c>
      <c r="F1210" s="52">
        <v>11142</v>
      </c>
      <c r="G1210" s="52">
        <v>9889</v>
      </c>
      <c r="H1210" s="53">
        <v>0.49</v>
      </c>
      <c r="I1210" s="52">
        <v>16834</v>
      </c>
      <c r="J1210" s="52">
        <v>14620</v>
      </c>
      <c r="K1210" s="52">
        <v>15130</v>
      </c>
      <c r="L1210" s="52">
        <v>17379</v>
      </c>
      <c r="M1210" s="52">
        <v>20045</v>
      </c>
      <c r="N1210" s="52">
        <v>19342</v>
      </c>
      <c r="O1210" s="52">
        <v>22300</v>
      </c>
      <c r="P1210" s="52">
        <v>3500</v>
      </c>
      <c r="Q1210" s="52">
        <v>6250</v>
      </c>
      <c r="R1210" s="52">
        <v>26082</v>
      </c>
      <c r="S1210" s="52">
        <v>37540</v>
      </c>
      <c r="T1210" s="52"/>
      <c r="U1210" s="52">
        <v>1856802812</v>
      </c>
      <c r="V1210" s="52">
        <v>19750</v>
      </c>
      <c r="W1210" s="52"/>
      <c r="X1210" s="52">
        <v>100086314</v>
      </c>
      <c r="Y1210" s="47"/>
      <c r="Z1210" s="47"/>
      <c r="AA1210" s="47"/>
      <c r="AB1210" s="47"/>
      <c r="AC1210" s="47"/>
      <c r="AD1210" s="47"/>
      <c r="AE1210" s="47"/>
      <c r="AF1210" s="47"/>
      <c r="AG1210" s="47"/>
      <c r="AQ1210" s="47"/>
      <c r="AV1210" s="47"/>
      <c r="AW1210" s="47"/>
      <c r="AZ1210" s="47"/>
      <c r="BA1210" s="47"/>
      <c r="BB1210" s="47"/>
      <c r="BC1210" s="47"/>
      <c r="BD1210" s="47"/>
      <c r="BE1210" s="47"/>
      <c r="BF1210" s="47"/>
      <c r="BG1210" s="47"/>
      <c r="BH1210" s="47"/>
      <c r="BI1210" s="47"/>
      <c r="BJ1210" s="47"/>
      <c r="BO1210" s="47"/>
      <c r="BP1210" s="47"/>
      <c r="BQ1210" s="49"/>
      <c r="BV1210" s="47"/>
      <c r="BW1210" s="47"/>
      <c r="BX1210" s="50"/>
      <c r="CM1210" s="47"/>
      <c r="CR1210" s="47"/>
      <c r="CU1210" s="47"/>
    </row>
    <row r="1211" spans="1:99" x14ac:dyDescent="0.35">
      <c r="A1211" s="54" t="s">
        <v>1295</v>
      </c>
      <c r="B1211" s="55">
        <v>29878</v>
      </c>
      <c r="C1211" s="55">
        <v>42770</v>
      </c>
      <c r="D1211" s="56">
        <v>0.91</v>
      </c>
      <c r="E1211" s="56">
        <v>0.7</v>
      </c>
      <c r="F1211" s="55">
        <v>8983</v>
      </c>
      <c r="G1211" s="55">
        <v>9922</v>
      </c>
      <c r="H1211" s="56">
        <v>0.4</v>
      </c>
      <c r="I1211" s="55">
        <v>18588</v>
      </c>
      <c r="J1211" s="55">
        <v>13902</v>
      </c>
      <c r="K1211" s="55">
        <v>15703</v>
      </c>
      <c r="L1211" s="55">
        <v>18802</v>
      </c>
      <c r="M1211" s="55">
        <v>20880</v>
      </c>
      <c r="N1211" s="55">
        <v>20467</v>
      </c>
      <c r="O1211" s="55">
        <v>20705</v>
      </c>
      <c r="P1211" s="55">
        <v>3472</v>
      </c>
      <c r="Q1211" s="55">
        <v>5500</v>
      </c>
      <c r="R1211" s="55">
        <v>26750</v>
      </c>
      <c r="S1211" s="55">
        <v>36250</v>
      </c>
      <c r="T1211" s="55"/>
      <c r="U1211" s="55">
        <v>436028019</v>
      </c>
      <c r="V1211" s="55">
        <v>16800</v>
      </c>
      <c r="W1211" s="55"/>
      <c r="X1211" s="55">
        <v>34215108</v>
      </c>
      <c r="Y1211" s="47"/>
      <c r="Z1211" s="47"/>
      <c r="AA1211" s="47"/>
      <c r="AB1211" s="47"/>
      <c r="AC1211" s="47"/>
      <c r="AD1211" s="47"/>
      <c r="AE1211" s="47"/>
      <c r="AF1211" s="47"/>
      <c r="AG1211" s="47"/>
      <c r="AQ1211" s="47"/>
      <c r="AV1211" s="47"/>
      <c r="AW1211" s="47"/>
      <c r="AZ1211" s="47"/>
      <c r="BA1211" s="47"/>
      <c r="BB1211" s="47"/>
      <c r="BC1211" s="47"/>
      <c r="BD1211" s="47"/>
      <c r="BE1211" s="47"/>
      <c r="BF1211" s="47"/>
      <c r="BG1211" s="47"/>
      <c r="BH1211" s="47"/>
      <c r="BI1211" s="47"/>
      <c r="BJ1211" s="47"/>
      <c r="BO1211" s="47"/>
      <c r="BP1211" s="47"/>
      <c r="BQ1211" s="49"/>
      <c r="BV1211" s="47"/>
      <c r="BW1211" s="47"/>
      <c r="BX1211" s="50"/>
      <c r="CM1211" s="47"/>
      <c r="CR1211" s="47"/>
      <c r="CU1211" s="47"/>
    </row>
    <row r="1212" spans="1:99" x14ac:dyDescent="0.35">
      <c r="A1212" s="51" t="s">
        <v>1296</v>
      </c>
      <c r="B1212" s="52">
        <v>28792</v>
      </c>
      <c r="C1212" s="52">
        <v>42919</v>
      </c>
      <c r="D1212" s="53">
        <v>0.9</v>
      </c>
      <c r="E1212" s="53">
        <v>0.52</v>
      </c>
      <c r="F1212" s="52">
        <v>8929</v>
      </c>
      <c r="G1212" s="52">
        <v>6993</v>
      </c>
      <c r="H1212" s="53">
        <v>0.2</v>
      </c>
      <c r="I1212" s="52">
        <v>15609</v>
      </c>
      <c r="J1212" s="52">
        <v>6450</v>
      </c>
      <c r="K1212" s="52">
        <v>9746</v>
      </c>
      <c r="L1212" s="52">
        <v>12476</v>
      </c>
      <c r="M1212" s="52">
        <v>16796</v>
      </c>
      <c r="N1212" s="52">
        <v>19569</v>
      </c>
      <c r="O1212" s="52">
        <v>20210</v>
      </c>
      <c r="P1212" s="52">
        <v>2556</v>
      </c>
      <c r="Q1212" s="52">
        <v>4750</v>
      </c>
      <c r="R1212" s="52">
        <v>22322</v>
      </c>
      <c r="S1212" s="52">
        <v>37491</v>
      </c>
      <c r="T1212" s="52">
        <v>214</v>
      </c>
      <c r="U1212" s="52">
        <v>500188569</v>
      </c>
      <c r="V1212" s="52">
        <v>14124</v>
      </c>
      <c r="W1212" s="52">
        <v>185</v>
      </c>
      <c r="X1212" s="52">
        <v>15575550</v>
      </c>
      <c r="Y1212" s="47"/>
      <c r="Z1212" s="47"/>
      <c r="AA1212" s="47"/>
      <c r="AB1212" s="47"/>
      <c r="AC1212" s="47"/>
      <c r="AD1212" s="47"/>
      <c r="AE1212" s="47"/>
      <c r="AF1212" s="47"/>
      <c r="AG1212" s="47"/>
      <c r="AQ1212" s="47"/>
      <c r="AV1212" s="47"/>
      <c r="AW1212" s="47"/>
      <c r="AZ1212" s="47"/>
      <c r="BA1212" s="47"/>
      <c r="BB1212" s="47"/>
      <c r="BC1212" s="47"/>
      <c r="BD1212" s="47"/>
      <c r="BE1212" s="47"/>
      <c r="BF1212" s="47"/>
      <c r="BG1212" s="47"/>
      <c r="BH1212" s="47"/>
      <c r="BJ1212" s="47"/>
      <c r="BO1212" s="47"/>
      <c r="BP1212" s="47"/>
      <c r="BV1212" s="47"/>
      <c r="BW1212" s="47"/>
      <c r="BX1212" s="50"/>
      <c r="CM1212" s="47"/>
      <c r="CR1212" s="47"/>
      <c r="CU1212" s="47"/>
    </row>
    <row r="1213" spans="1:99" x14ac:dyDescent="0.35">
      <c r="A1213" s="54" t="s">
        <v>1297</v>
      </c>
      <c r="B1213" s="55">
        <v>23196</v>
      </c>
      <c r="C1213" s="55">
        <v>37332</v>
      </c>
      <c r="D1213" s="56">
        <v>0.99</v>
      </c>
      <c r="E1213" s="56">
        <v>0.68</v>
      </c>
      <c r="F1213" s="55">
        <v>8704</v>
      </c>
      <c r="G1213" s="55">
        <v>6091</v>
      </c>
      <c r="H1213" s="56">
        <v>0.21</v>
      </c>
      <c r="I1213" s="55">
        <v>9450</v>
      </c>
      <c r="J1213" s="55">
        <v>5742</v>
      </c>
      <c r="K1213" s="55">
        <v>5012</v>
      </c>
      <c r="L1213" s="55">
        <v>9676</v>
      </c>
      <c r="M1213" s="55">
        <v>13915</v>
      </c>
      <c r="N1213" s="55">
        <v>14500</v>
      </c>
      <c r="O1213" s="55">
        <v>20291</v>
      </c>
      <c r="P1213" s="55">
        <v>2500</v>
      </c>
      <c r="Q1213" s="55">
        <v>4678</v>
      </c>
      <c r="R1213" s="55">
        <v>21901</v>
      </c>
      <c r="S1213" s="55">
        <v>36934</v>
      </c>
      <c r="T1213" s="55">
        <v>215</v>
      </c>
      <c r="U1213" s="55">
        <v>278117107</v>
      </c>
      <c r="V1213" s="55">
        <v>12329</v>
      </c>
      <c r="W1213" s="55">
        <v>169</v>
      </c>
      <c r="X1213" s="55">
        <v>8951864</v>
      </c>
      <c r="Y1213" s="47"/>
      <c r="Z1213" s="47"/>
      <c r="AA1213" s="47"/>
      <c r="AB1213" s="47"/>
      <c r="AC1213" s="47"/>
      <c r="AD1213" s="47"/>
      <c r="AE1213" s="47"/>
      <c r="AF1213" s="47"/>
      <c r="AG1213" s="47"/>
      <c r="AQ1213" s="47"/>
      <c r="AV1213" s="47"/>
      <c r="BA1213" s="47"/>
      <c r="BB1213" s="47"/>
      <c r="BC1213" s="47"/>
      <c r="BE1213" s="47"/>
      <c r="BF1213" s="47"/>
      <c r="BG1213" s="47"/>
      <c r="BH1213" s="47"/>
      <c r="BJ1213" s="47"/>
      <c r="BO1213" s="47"/>
      <c r="BV1213" s="47"/>
      <c r="BX1213" s="50"/>
      <c r="CM1213" s="47"/>
      <c r="CR1213" s="47"/>
      <c r="CU1213" s="47"/>
    </row>
    <row r="1214" spans="1:99" x14ac:dyDescent="0.35">
      <c r="A1214" s="51" t="s">
        <v>1298</v>
      </c>
      <c r="B1214" s="52">
        <v>20638</v>
      </c>
      <c r="C1214" s="52">
        <v>34774</v>
      </c>
      <c r="D1214" s="53">
        <v>0.89</v>
      </c>
      <c r="E1214" s="53">
        <v>0.44</v>
      </c>
      <c r="F1214" s="52">
        <v>8177</v>
      </c>
      <c r="G1214" s="52">
        <v>6553</v>
      </c>
      <c r="H1214" s="53">
        <v>0.28000000000000003</v>
      </c>
      <c r="I1214" s="52">
        <v>9823</v>
      </c>
      <c r="J1214" s="52">
        <v>3778</v>
      </c>
      <c r="K1214" s="52">
        <v>4097</v>
      </c>
      <c r="L1214" s="52">
        <v>5507</v>
      </c>
      <c r="M1214" s="52">
        <v>11910</v>
      </c>
      <c r="N1214" s="52">
        <v>11367</v>
      </c>
      <c r="O1214" s="52">
        <v>19111</v>
      </c>
      <c r="P1214" s="52">
        <v>2500</v>
      </c>
      <c r="Q1214" s="52">
        <v>4500</v>
      </c>
      <c r="R1214" s="52">
        <v>19609</v>
      </c>
      <c r="S1214" s="52">
        <v>33279</v>
      </c>
      <c r="T1214" s="52">
        <v>203</v>
      </c>
      <c r="U1214" s="52">
        <v>76871408</v>
      </c>
      <c r="V1214" s="52">
        <v>13760</v>
      </c>
      <c r="W1214" s="52"/>
      <c r="X1214" s="52">
        <v>2685569</v>
      </c>
      <c r="Y1214" s="47"/>
      <c r="Z1214" s="47"/>
      <c r="AA1214" s="47"/>
      <c r="AB1214" s="47"/>
      <c r="AC1214" s="47"/>
      <c r="AD1214" s="47"/>
      <c r="AE1214" s="47"/>
      <c r="AF1214" s="47"/>
      <c r="AG1214" s="47"/>
      <c r="AQ1214" s="47"/>
      <c r="AW1214" s="47"/>
      <c r="AZ1214" s="47"/>
      <c r="BA1214" s="47"/>
      <c r="BB1214" s="47"/>
      <c r="BD1214" s="47"/>
      <c r="BE1214" s="47"/>
      <c r="BF1214" s="47"/>
      <c r="BG1214" s="47"/>
      <c r="BH1214" s="47"/>
      <c r="BI1214" s="47"/>
      <c r="BJ1214" s="47"/>
      <c r="BO1214" s="47"/>
      <c r="BP1214" s="47"/>
      <c r="BQ1214" s="49"/>
      <c r="BV1214" s="47"/>
      <c r="BW1214" s="47"/>
      <c r="BX1214" s="50"/>
      <c r="CM1214" s="47"/>
      <c r="CR1214" s="47"/>
      <c r="CU1214" s="47"/>
    </row>
    <row r="1215" spans="1:99" x14ac:dyDescent="0.35">
      <c r="A1215" s="54" t="s">
        <v>1299</v>
      </c>
      <c r="B1215" s="55">
        <v>31625</v>
      </c>
      <c r="C1215" s="55">
        <v>57927</v>
      </c>
      <c r="D1215" s="56">
        <v>0.98</v>
      </c>
      <c r="E1215" s="56">
        <v>0.84</v>
      </c>
      <c r="F1215" s="55">
        <v>15279</v>
      </c>
      <c r="G1215" s="55">
        <v>13279</v>
      </c>
      <c r="H1215" s="56">
        <v>0.26</v>
      </c>
      <c r="I1215" s="55">
        <v>17075</v>
      </c>
      <c r="J1215" s="55">
        <v>11240</v>
      </c>
      <c r="K1215" s="55">
        <v>12651</v>
      </c>
      <c r="L1215" s="55">
        <v>14785</v>
      </c>
      <c r="M1215" s="55">
        <v>18520</v>
      </c>
      <c r="N1215" s="55">
        <v>20230</v>
      </c>
      <c r="O1215" s="55">
        <v>19620</v>
      </c>
      <c r="P1215" s="55">
        <v>3500</v>
      </c>
      <c r="Q1215" s="55">
        <v>5500</v>
      </c>
      <c r="R1215" s="55">
        <v>24950</v>
      </c>
      <c r="S1215" s="55">
        <v>31000</v>
      </c>
      <c r="T1215" s="55">
        <v>208</v>
      </c>
      <c r="U1215" s="55">
        <v>2456450834</v>
      </c>
      <c r="V1215" s="55">
        <v>30000</v>
      </c>
      <c r="W1215" s="55">
        <v>393</v>
      </c>
      <c r="X1215" s="55">
        <v>585947904</v>
      </c>
      <c r="Y1215" s="47"/>
      <c r="Z1215" s="47"/>
      <c r="AA1215" s="47"/>
      <c r="AB1215" s="47"/>
      <c r="AC1215" s="47"/>
      <c r="AD1215" s="47"/>
      <c r="AE1215" s="47"/>
      <c r="AF1215" s="47"/>
      <c r="AG1215" s="47"/>
      <c r="AQ1215" s="47"/>
      <c r="AV1215" s="47"/>
      <c r="AW1215" s="47"/>
      <c r="AZ1215" s="47"/>
      <c r="BA1215" s="47"/>
      <c r="BB1215" s="47"/>
      <c r="BC1215" s="47"/>
      <c r="BD1215" s="47"/>
      <c r="BE1215" s="47"/>
      <c r="BF1215" s="47"/>
      <c r="BG1215" s="47"/>
      <c r="BH1215" s="47"/>
      <c r="BI1215" s="47"/>
      <c r="BJ1215" s="47"/>
      <c r="BO1215" s="47"/>
      <c r="BP1215" s="47"/>
      <c r="BQ1215" s="49"/>
      <c r="BV1215" s="47"/>
      <c r="BW1215" s="47"/>
      <c r="BX1215" s="50"/>
      <c r="CM1215" s="47"/>
      <c r="CR1215" s="47"/>
      <c r="CU1215" s="47"/>
    </row>
    <row r="1216" spans="1:99" x14ac:dyDescent="0.35">
      <c r="A1216" s="51" t="s">
        <v>1300</v>
      </c>
      <c r="B1216" s="52">
        <v>28300</v>
      </c>
      <c r="C1216" s="52">
        <v>46054</v>
      </c>
      <c r="D1216" s="53">
        <v>0.6</v>
      </c>
      <c r="E1216" s="53">
        <v>0.59</v>
      </c>
      <c r="F1216" s="52">
        <v>8474</v>
      </c>
      <c r="G1216" s="52">
        <v>8877</v>
      </c>
      <c r="H1216" s="53">
        <v>0.4</v>
      </c>
      <c r="I1216" s="52">
        <v>16208</v>
      </c>
      <c r="J1216" s="52">
        <v>11556</v>
      </c>
      <c r="K1216" s="52">
        <v>12575</v>
      </c>
      <c r="L1216" s="52">
        <v>15514</v>
      </c>
      <c r="M1216" s="52">
        <v>18867</v>
      </c>
      <c r="N1216" s="52">
        <v>20093</v>
      </c>
      <c r="O1216" s="52">
        <v>21500</v>
      </c>
      <c r="P1216" s="52">
        <v>3500</v>
      </c>
      <c r="Q1216" s="52">
        <v>5500</v>
      </c>
      <c r="R1216" s="52">
        <v>26000</v>
      </c>
      <c r="S1216" s="52">
        <v>32750</v>
      </c>
      <c r="T1216" s="52">
        <v>228</v>
      </c>
      <c r="U1216" s="52">
        <v>1256233886</v>
      </c>
      <c r="V1216" s="52">
        <v>24038</v>
      </c>
      <c r="W1216" s="52">
        <v>396</v>
      </c>
      <c r="X1216" s="52">
        <v>210214297</v>
      </c>
      <c r="Y1216" s="47"/>
      <c r="Z1216" s="47"/>
      <c r="AA1216" s="47"/>
      <c r="AB1216" s="47"/>
      <c r="AC1216" s="47"/>
      <c r="AD1216" s="47"/>
      <c r="AE1216" s="47"/>
      <c r="AF1216" s="47"/>
      <c r="AG1216" s="47"/>
      <c r="AQ1216" s="47"/>
      <c r="AV1216" s="47"/>
      <c r="AW1216" s="47"/>
      <c r="AZ1216" s="47"/>
      <c r="BA1216" s="47"/>
      <c r="BB1216" s="47"/>
      <c r="BC1216" s="47"/>
      <c r="BD1216" s="47"/>
      <c r="BE1216" s="47"/>
      <c r="BF1216" s="47"/>
      <c r="BG1216" s="47"/>
      <c r="BH1216" s="47"/>
      <c r="BI1216" s="47"/>
      <c r="BJ1216" s="47"/>
      <c r="BO1216" s="47"/>
      <c r="BP1216" s="47"/>
      <c r="BQ1216" s="49"/>
      <c r="BV1216" s="47"/>
      <c r="BW1216" s="47"/>
      <c r="BX1216" s="50"/>
      <c r="BY1216" s="47"/>
      <c r="BZ1216" s="47"/>
      <c r="CM1216" s="47"/>
      <c r="CR1216" s="47"/>
      <c r="CU1216" s="47"/>
    </row>
    <row r="1217" spans="1:99" x14ac:dyDescent="0.35">
      <c r="A1217" s="54" t="s">
        <v>1301</v>
      </c>
      <c r="B1217" s="55">
        <v>24837</v>
      </c>
      <c r="C1217" s="55">
        <v>35428</v>
      </c>
      <c r="D1217" s="56">
        <v>0.92</v>
      </c>
      <c r="E1217" s="56">
        <v>0.59</v>
      </c>
      <c r="F1217" s="55">
        <v>10494</v>
      </c>
      <c r="G1217" s="55">
        <v>7915</v>
      </c>
      <c r="H1217" s="56">
        <v>0.31</v>
      </c>
      <c r="I1217" s="55">
        <v>11173</v>
      </c>
      <c r="J1217" s="55">
        <v>14678</v>
      </c>
      <c r="K1217" s="55">
        <v>16019</v>
      </c>
      <c r="L1217" s="55">
        <v>18993</v>
      </c>
      <c r="M1217" s="55">
        <v>20744</v>
      </c>
      <c r="N1217" s="55">
        <v>21300</v>
      </c>
      <c r="O1217" s="55">
        <v>22000</v>
      </c>
      <c r="P1217" s="55">
        <v>2816</v>
      </c>
      <c r="Q1217" s="55">
        <v>5500</v>
      </c>
      <c r="R1217" s="55">
        <v>24241</v>
      </c>
      <c r="S1217" s="55">
        <v>36750</v>
      </c>
      <c r="T1217" s="55">
        <v>233</v>
      </c>
      <c r="U1217" s="55">
        <v>1163724320</v>
      </c>
      <c r="V1217" s="55">
        <v>9976</v>
      </c>
      <c r="W1217" s="55">
        <v>125</v>
      </c>
      <c r="X1217" s="55">
        <v>15661189</v>
      </c>
      <c r="Y1217" s="47"/>
      <c r="Z1217" s="47"/>
      <c r="AA1217" s="47"/>
      <c r="AB1217" s="47"/>
      <c r="AC1217" s="47"/>
      <c r="AD1217" s="47"/>
      <c r="AE1217" s="47"/>
      <c r="AF1217" s="47"/>
      <c r="AG1217" s="47"/>
      <c r="AQ1217" s="47"/>
      <c r="AV1217" s="47"/>
      <c r="AW1217" s="47"/>
      <c r="AZ1217" s="47"/>
      <c r="BA1217" s="47"/>
      <c r="BB1217" s="47"/>
      <c r="BC1217" s="47"/>
      <c r="BD1217" s="47"/>
      <c r="BE1217" s="47"/>
      <c r="BF1217" s="47"/>
      <c r="BG1217" s="47"/>
      <c r="BH1217" s="47"/>
      <c r="BI1217" s="47"/>
      <c r="BJ1217" s="47"/>
      <c r="BO1217" s="47"/>
      <c r="BP1217" s="47"/>
      <c r="BQ1217" s="49"/>
      <c r="BV1217" s="47"/>
      <c r="BW1217" s="47"/>
      <c r="BX1217" s="50"/>
      <c r="CM1217" s="47"/>
      <c r="CR1217" s="47"/>
      <c r="CU1217" s="47"/>
    </row>
    <row r="1218" spans="1:99" x14ac:dyDescent="0.35">
      <c r="A1218" s="51" t="s">
        <v>1302</v>
      </c>
      <c r="B1218" s="52">
        <v>21773</v>
      </c>
      <c r="C1218" s="52">
        <v>27623</v>
      </c>
      <c r="D1218" s="53">
        <v>1</v>
      </c>
      <c r="E1218" s="53">
        <v>0.87</v>
      </c>
      <c r="F1218" s="52">
        <v>9286</v>
      </c>
      <c r="G1218" s="52">
        <v>9448</v>
      </c>
      <c r="H1218" s="53">
        <v>0.46</v>
      </c>
      <c r="I1218" s="52">
        <v>12693</v>
      </c>
      <c r="J1218" s="52">
        <v>11986</v>
      </c>
      <c r="K1218" s="52">
        <v>11410</v>
      </c>
      <c r="L1218" s="52">
        <v>12881</v>
      </c>
      <c r="M1218" s="52">
        <v>14150</v>
      </c>
      <c r="N1218" s="52">
        <v>13622</v>
      </c>
      <c r="O1218" s="52">
        <v>19971</v>
      </c>
      <c r="P1218" s="52">
        <v>2684</v>
      </c>
      <c r="Q1218" s="52">
        <v>3750</v>
      </c>
      <c r="R1218" s="52">
        <v>16126</v>
      </c>
      <c r="S1218" s="52">
        <v>28737</v>
      </c>
      <c r="T1218" s="52">
        <v>212</v>
      </c>
      <c r="U1218" s="52">
        <v>227557391</v>
      </c>
      <c r="V1218" s="52">
        <v>5353</v>
      </c>
      <c r="W1218" s="52">
        <v>63</v>
      </c>
      <c r="X1218" s="52">
        <v>3387607</v>
      </c>
      <c r="Y1218" s="47"/>
      <c r="Z1218" s="47"/>
      <c r="AA1218" s="47"/>
      <c r="AB1218" s="47"/>
      <c r="AE1218" s="47"/>
      <c r="AF1218" s="47"/>
      <c r="AG1218" s="47"/>
      <c r="AQ1218" s="47"/>
      <c r="AV1218" s="47"/>
      <c r="BA1218" s="47"/>
      <c r="BB1218" s="47"/>
      <c r="BC1218" s="47"/>
      <c r="BE1218" s="47"/>
      <c r="BF1218" s="47"/>
      <c r="BG1218" s="47"/>
      <c r="BH1218" s="47"/>
      <c r="BJ1218" s="47"/>
      <c r="BO1218" s="47"/>
      <c r="BV1218" s="47"/>
      <c r="BX1218" s="50"/>
      <c r="CM1218" s="47"/>
      <c r="CR1218" s="47"/>
      <c r="CU1218" s="47"/>
    </row>
    <row r="1219" spans="1:99" x14ac:dyDescent="0.35">
      <c r="A1219" s="54" t="s">
        <v>1303</v>
      </c>
      <c r="B1219" s="55">
        <v>22444</v>
      </c>
      <c r="C1219" s="55">
        <v>29614</v>
      </c>
      <c r="D1219" s="56">
        <v>1</v>
      </c>
      <c r="E1219" s="56">
        <v>0.98</v>
      </c>
      <c r="F1219" s="55">
        <v>13469</v>
      </c>
      <c r="G1219" s="55">
        <v>11636</v>
      </c>
      <c r="H1219" s="56">
        <v>0.6</v>
      </c>
      <c r="I1219" s="55">
        <v>9959</v>
      </c>
      <c r="J1219" s="55">
        <v>8927</v>
      </c>
      <c r="K1219" s="55">
        <v>9792</v>
      </c>
      <c r="L1219" s="55">
        <v>11934</v>
      </c>
      <c r="M1219" s="55">
        <v>9722</v>
      </c>
      <c r="N1219" s="55">
        <v>16718</v>
      </c>
      <c r="O1219" s="55">
        <v>24202</v>
      </c>
      <c r="P1219" s="55">
        <v>2981</v>
      </c>
      <c r="Q1219" s="55">
        <v>5500</v>
      </c>
      <c r="R1219" s="55">
        <v>26749</v>
      </c>
      <c r="S1219" s="55">
        <v>38500</v>
      </c>
      <c r="T1219" s="55">
        <v>257</v>
      </c>
      <c r="U1219" s="55">
        <v>370671617</v>
      </c>
      <c r="V1219" s="55">
        <v>9982</v>
      </c>
      <c r="W1219" s="55">
        <v>124</v>
      </c>
      <c r="X1219" s="55">
        <v>20612496</v>
      </c>
      <c r="Y1219" s="47"/>
      <c r="Z1219" s="47"/>
      <c r="AA1219" s="47"/>
      <c r="AB1219" s="47"/>
      <c r="AC1219" s="47"/>
      <c r="AD1219" s="47"/>
      <c r="AE1219" s="47"/>
      <c r="AF1219" s="47"/>
      <c r="AG1219" s="47"/>
      <c r="AQ1219" s="47"/>
      <c r="AV1219" s="47"/>
      <c r="AW1219" s="47"/>
      <c r="AZ1219" s="47"/>
      <c r="BA1219" s="47"/>
      <c r="BB1219" s="47"/>
      <c r="BC1219" s="47"/>
      <c r="BD1219" s="47"/>
      <c r="BE1219" s="47"/>
      <c r="BF1219" s="47"/>
      <c r="BG1219" s="47"/>
      <c r="BH1219" s="47"/>
      <c r="BI1219" s="47"/>
      <c r="BJ1219" s="47"/>
      <c r="BO1219" s="47"/>
      <c r="BP1219" s="47"/>
      <c r="BV1219" s="47"/>
      <c r="BW1219" s="47"/>
      <c r="BX1219" s="50"/>
      <c r="CM1219" s="47"/>
      <c r="CR1219" s="47"/>
      <c r="CU1219" s="47"/>
    </row>
    <row r="1220" spans="1:99" x14ac:dyDescent="0.35">
      <c r="A1220" s="51" t="s">
        <v>1304</v>
      </c>
      <c r="B1220" s="52">
        <v>21744</v>
      </c>
      <c r="C1220" s="52">
        <v>29016</v>
      </c>
      <c r="D1220" s="53">
        <v>1</v>
      </c>
      <c r="E1220" s="53">
        <v>0.92</v>
      </c>
      <c r="F1220" s="52">
        <v>8283</v>
      </c>
      <c r="G1220" s="52">
        <v>7558</v>
      </c>
      <c r="H1220" s="53">
        <v>0.28000000000000003</v>
      </c>
      <c r="I1220" s="52">
        <v>10705</v>
      </c>
      <c r="J1220" s="52">
        <v>9197</v>
      </c>
      <c r="K1220" s="52">
        <v>9530</v>
      </c>
      <c r="L1220" s="52">
        <v>11055</v>
      </c>
      <c r="M1220" s="52">
        <v>13361</v>
      </c>
      <c r="N1220" s="52">
        <v>12307</v>
      </c>
      <c r="O1220" s="52">
        <v>18250</v>
      </c>
      <c r="P1220" s="52">
        <v>1993</v>
      </c>
      <c r="Q1220" s="52">
        <v>3500</v>
      </c>
      <c r="R1220" s="52">
        <v>16079</v>
      </c>
      <c r="S1220" s="52">
        <v>28333</v>
      </c>
      <c r="T1220" s="52">
        <v>193</v>
      </c>
      <c r="U1220" s="52">
        <v>247048915</v>
      </c>
      <c r="V1220" s="52">
        <v>11050</v>
      </c>
      <c r="W1220" s="52">
        <v>189</v>
      </c>
      <c r="X1220" s="52">
        <v>3884494</v>
      </c>
      <c r="Y1220" s="47"/>
      <c r="Z1220" s="47"/>
      <c r="AA1220" s="47"/>
      <c r="AB1220" s="47"/>
      <c r="AE1220" s="47"/>
      <c r="AF1220" s="47"/>
      <c r="AG1220" s="47"/>
      <c r="AQ1220" s="47"/>
      <c r="AV1220" s="47"/>
      <c r="BA1220" s="47"/>
      <c r="BB1220" s="47"/>
      <c r="BC1220" s="47"/>
      <c r="BE1220" s="47"/>
      <c r="BF1220" s="47"/>
      <c r="BG1220" s="47"/>
      <c r="BH1220" s="47"/>
      <c r="BI1220" s="47"/>
      <c r="BJ1220" s="47"/>
      <c r="BO1220" s="47"/>
      <c r="BV1220" s="47"/>
      <c r="BX1220" s="50"/>
      <c r="CM1220" s="47"/>
      <c r="CR1220" s="47"/>
      <c r="CU1220" s="47"/>
    </row>
    <row r="1221" spans="1:99" x14ac:dyDescent="0.35">
      <c r="A1221" s="54" t="s">
        <v>1305</v>
      </c>
      <c r="B1221" s="55">
        <v>0</v>
      </c>
      <c r="C1221" s="55"/>
      <c r="D1221" s="56">
        <v>0.88</v>
      </c>
      <c r="E1221" s="56">
        <v>0.79</v>
      </c>
      <c r="F1221" s="55">
        <v>7544</v>
      </c>
      <c r="G1221" s="55">
        <v>6725</v>
      </c>
      <c r="H1221" s="56">
        <v>0.32</v>
      </c>
      <c r="I1221" s="55">
        <v>18122</v>
      </c>
      <c r="J1221" s="55">
        <v>15324</v>
      </c>
      <c r="K1221" s="55">
        <v>16555</v>
      </c>
      <c r="L1221" s="55">
        <v>17411</v>
      </c>
      <c r="M1221" s="55">
        <v>20780</v>
      </c>
      <c r="N1221" s="55">
        <v>23198</v>
      </c>
      <c r="O1221" s="55">
        <v>23250</v>
      </c>
      <c r="P1221" s="55">
        <v>3346</v>
      </c>
      <c r="Q1221" s="55">
        <v>7000</v>
      </c>
      <c r="R1221" s="55">
        <v>27000</v>
      </c>
      <c r="S1221" s="55">
        <v>36750</v>
      </c>
      <c r="T1221" s="55">
        <v>246</v>
      </c>
      <c r="U1221" s="55">
        <v>803521942</v>
      </c>
      <c r="V1221" s="55">
        <v>12832</v>
      </c>
      <c r="W1221" s="55"/>
      <c r="X1221" s="55">
        <v>3115514</v>
      </c>
      <c r="Y1221" s="47"/>
      <c r="Z1221" s="47"/>
      <c r="AA1221" s="47"/>
      <c r="AB1221" s="47"/>
      <c r="AC1221" s="47"/>
      <c r="AD1221" s="47"/>
      <c r="AE1221" s="47"/>
      <c r="AF1221" s="47"/>
      <c r="AG1221" s="47"/>
      <c r="AQ1221" s="47"/>
      <c r="AV1221" s="47"/>
      <c r="AZ1221" s="47"/>
      <c r="BA1221" s="47"/>
      <c r="BB1221" s="47"/>
      <c r="BD1221" s="47"/>
      <c r="BE1221" s="47"/>
      <c r="BF1221" s="47"/>
      <c r="BG1221" s="47"/>
      <c r="BH1221" s="47"/>
      <c r="BI1221" s="47"/>
      <c r="BJ1221" s="47"/>
      <c r="BO1221" s="47"/>
      <c r="BP1221" s="47"/>
      <c r="BV1221" s="47"/>
      <c r="BW1221" s="47"/>
      <c r="BX1221" s="50"/>
      <c r="CM1221" s="47"/>
      <c r="CR1221" s="47"/>
      <c r="CU1221" s="47"/>
    </row>
    <row r="1222" spans="1:99" x14ac:dyDescent="0.35">
      <c r="A1222" s="51" t="s">
        <v>1306</v>
      </c>
      <c r="B1222" s="52" t="s">
        <v>84</v>
      </c>
      <c r="C1222" s="52">
        <v>60982</v>
      </c>
      <c r="D1222" s="53">
        <v>1</v>
      </c>
      <c r="E1222" s="53">
        <v>0.93</v>
      </c>
      <c r="F1222" s="52">
        <v>25886</v>
      </c>
      <c r="G1222" s="52">
        <v>23001</v>
      </c>
      <c r="H1222" s="53">
        <v>0.8</v>
      </c>
      <c r="I1222" s="52">
        <v>28470</v>
      </c>
      <c r="J1222" s="52">
        <v>25169</v>
      </c>
      <c r="K1222" s="52">
        <v>27432</v>
      </c>
      <c r="L1222" s="52">
        <v>27297</v>
      </c>
      <c r="M1222" s="52">
        <v>28480</v>
      </c>
      <c r="N1222" s="52">
        <v>25352</v>
      </c>
      <c r="O1222" s="52">
        <v>25750</v>
      </c>
      <c r="P1222" s="52">
        <v>4750</v>
      </c>
      <c r="Q1222" s="52">
        <v>8250</v>
      </c>
      <c r="R1222" s="52">
        <v>30437</v>
      </c>
      <c r="S1222" s="52">
        <v>42000</v>
      </c>
      <c r="T1222" s="52">
        <v>273</v>
      </c>
      <c r="U1222" s="52">
        <v>608789854</v>
      </c>
      <c r="V1222" s="52">
        <v>24377</v>
      </c>
      <c r="W1222" s="52">
        <v>330</v>
      </c>
      <c r="X1222" s="52">
        <v>58025673</v>
      </c>
      <c r="Y1222" s="47"/>
      <c r="Z1222" s="47"/>
      <c r="AA1222" s="47"/>
      <c r="AB1222" s="47"/>
      <c r="AC1222" s="47"/>
      <c r="AD1222" s="47"/>
      <c r="AE1222" s="47"/>
      <c r="AF1222" s="47"/>
      <c r="AG1222" s="47"/>
      <c r="AQ1222" s="47"/>
      <c r="AV1222" s="47"/>
      <c r="AW1222" s="47"/>
      <c r="AZ1222" s="47"/>
      <c r="BA1222" s="47"/>
      <c r="BB1222" s="47"/>
      <c r="BC1222" s="47"/>
      <c r="BD1222" s="47"/>
      <c r="BE1222" s="47"/>
      <c r="BF1222" s="47"/>
      <c r="BG1222" s="47"/>
      <c r="BH1222" s="47"/>
      <c r="BJ1222" s="47"/>
      <c r="BO1222" s="47"/>
      <c r="BP1222" s="47"/>
      <c r="BQ1222" s="49"/>
      <c r="BV1222" s="47"/>
      <c r="BW1222" s="47"/>
      <c r="BX1222" s="50"/>
      <c r="CM1222" s="47"/>
      <c r="CR1222" s="47"/>
      <c r="CU1222" s="47"/>
    </row>
    <row r="1223" spans="1:99" x14ac:dyDescent="0.35">
      <c r="A1223" s="54" t="s">
        <v>1307</v>
      </c>
      <c r="B1223" s="55">
        <v>43043</v>
      </c>
      <c r="C1223" s="55">
        <v>73115</v>
      </c>
      <c r="D1223" s="56">
        <v>0.52</v>
      </c>
      <c r="E1223" s="56">
        <v>0.59</v>
      </c>
      <c r="F1223" s="55">
        <v>21669</v>
      </c>
      <c r="G1223" s="55">
        <v>22200</v>
      </c>
      <c r="H1223" s="56">
        <v>0.21</v>
      </c>
      <c r="I1223" s="55">
        <v>19257</v>
      </c>
      <c r="J1223" s="55">
        <v>9236</v>
      </c>
      <c r="K1223" s="55">
        <v>10294</v>
      </c>
      <c r="L1223" s="55">
        <v>14213</v>
      </c>
      <c r="M1223" s="55">
        <v>22151</v>
      </c>
      <c r="N1223" s="55">
        <v>36217</v>
      </c>
      <c r="O1223" s="55">
        <v>13000</v>
      </c>
      <c r="P1223" s="55">
        <v>3869</v>
      </c>
      <c r="Q1223" s="55">
        <v>5500</v>
      </c>
      <c r="R1223" s="55">
        <v>20218</v>
      </c>
      <c r="S1223" s="55">
        <v>27000</v>
      </c>
      <c r="T1223" s="55">
        <v>138</v>
      </c>
      <c r="U1223" s="55">
        <v>1121830726</v>
      </c>
      <c r="V1223" s="55">
        <v>29489</v>
      </c>
      <c r="W1223" s="55">
        <v>352</v>
      </c>
      <c r="X1223" s="55">
        <v>214973628</v>
      </c>
      <c r="Y1223" s="47"/>
      <c r="Z1223" s="47"/>
      <c r="AA1223" s="47"/>
      <c r="AB1223" s="47"/>
      <c r="AC1223" s="47"/>
      <c r="AD1223" s="47"/>
      <c r="AE1223" s="47"/>
      <c r="AF1223" s="47"/>
      <c r="AG1223" s="47"/>
      <c r="AQ1223" s="47"/>
      <c r="AV1223" s="47"/>
      <c r="AW1223" s="47"/>
      <c r="AZ1223" s="47"/>
      <c r="BA1223" s="47"/>
      <c r="BB1223" s="47"/>
      <c r="BC1223" s="47"/>
      <c r="BD1223" s="47"/>
      <c r="BE1223" s="47"/>
      <c r="BF1223" s="47"/>
      <c r="BG1223" s="47"/>
      <c r="BH1223" s="47"/>
      <c r="BI1223" s="47"/>
      <c r="BJ1223" s="47"/>
      <c r="BO1223" s="47"/>
      <c r="BP1223" s="47"/>
      <c r="BV1223" s="47"/>
      <c r="BW1223" s="47"/>
      <c r="BX1223" s="50"/>
      <c r="CM1223" s="47"/>
      <c r="CR1223" s="47"/>
      <c r="CU1223" s="47"/>
    </row>
    <row r="1224" spans="1:99" x14ac:dyDescent="0.35">
      <c r="A1224" s="51" t="s">
        <v>1308</v>
      </c>
      <c r="B1224" s="52">
        <v>38556</v>
      </c>
      <c r="C1224" s="52">
        <v>68628</v>
      </c>
      <c r="D1224" s="53">
        <v>0.56999999999999995</v>
      </c>
      <c r="E1224" s="53">
        <v>0.65</v>
      </c>
      <c r="F1224" s="52">
        <v>20548</v>
      </c>
      <c r="G1224" s="52">
        <v>20054</v>
      </c>
      <c r="H1224" s="53">
        <v>0.24</v>
      </c>
      <c r="I1224" s="52">
        <v>17385</v>
      </c>
      <c r="J1224" s="52">
        <v>9089</v>
      </c>
      <c r="K1224" s="52">
        <v>10258</v>
      </c>
      <c r="L1224" s="52">
        <v>13232</v>
      </c>
      <c r="M1224" s="52">
        <v>18376</v>
      </c>
      <c r="N1224" s="52">
        <v>31575</v>
      </c>
      <c r="O1224" s="52">
        <v>13000</v>
      </c>
      <c r="P1224" s="52">
        <v>3334</v>
      </c>
      <c r="Q1224" s="52">
        <v>5500</v>
      </c>
      <c r="R1224" s="52">
        <v>20397</v>
      </c>
      <c r="S1224" s="52">
        <v>26500</v>
      </c>
      <c r="T1224" s="52">
        <v>138</v>
      </c>
      <c r="U1224" s="52">
        <v>1209266306</v>
      </c>
      <c r="V1224" s="52">
        <v>23875</v>
      </c>
      <c r="W1224" s="52">
        <v>311</v>
      </c>
      <c r="X1224" s="52">
        <v>217712176</v>
      </c>
      <c r="Y1224" s="47"/>
      <c r="Z1224" s="47"/>
      <c r="AA1224" s="47"/>
      <c r="AB1224" s="47"/>
      <c r="AC1224" s="47"/>
      <c r="AD1224" s="47"/>
      <c r="AE1224" s="47"/>
      <c r="AF1224" s="47"/>
      <c r="AG1224" s="47"/>
      <c r="AQ1224" s="47"/>
      <c r="AV1224" s="47"/>
      <c r="AW1224" s="47"/>
      <c r="AZ1224" s="47"/>
      <c r="BA1224" s="47"/>
      <c r="BB1224" s="47"/>
      <c r="BC1224" s="47"/>
      <c r="BD1224" s="47"/>
      <c r="BE1224" s="47"/>
      <c r="BF1224" s="47"/>
      <c r="BG1224" s="47"/>
      <c r="BH1224" s="47"/>
      <c r="BI1224" s="47"/>
      <c r="BJ1224" s="47"/>
      <c r="BO1224" s="47"/>
      <c r="BP1224" s="47"/>
      <c r="BQ1224" s="49"/>
      <c r="BV1224" s="47"/>
      <c r="BW1224" s="47"/>
      <c r="BX1224" s="50"/>
      <c r="CM1224" s="47"/>
      <c r="CR1224" s="47"/>
      <c r="CU1224" s="47"/>
    </row>
    <row r="1225" spans="1:99" x14ac:dyDescent="0.35">
      <c r="A1225" s="54" t="s">
        <v>1309</v>
      </c>
      <c r="B1225" s="55">
        <v>37289</v>
      </c>
      <c r="C1225" s="55">
        <v>67361</v>
      </c>
      <c r="D1225" s="56">
        <v>0.8</v>
      </c>
      <c r="E1225" s="56">
        <v>0.74</v>
      </c>
      <c r="F1225" s="55">
        <v>17411</v>
      </c>
      <c r="G1225" s="55">
        <v>18266</v>
      </c>
      <c r="H1225" s="56">
        <v>0.23</v>
      </c>
      <c r="I1225" s="55">
        <v>14033</v>
      </c>
      <c r="J1225" s="55">
        <v>7621</v>
      </c>
      <c r="K1225" s="55">
        <v>8139</v>
      </c>
      <c r="L1225" s="55">
        <v>11095</v>
      </c>
      <c r="M1225" s="55">
        <v>17614</v>
      </c>
      <c r="N1225" s="55">
        <v>29565</v>
      </c>
      <c r="O1225" s="55">
        <v>15000</v>
      </c>
      <c r="P1225" s="55">
        <v>3997</v>
      </c>
      <c r="Q1225" s="55">
        <v>7500</v>
      </c>
      <c r="R1225" s="55">
        <v>23200</v>
      </c>
      <c r="S1225" s="55">
        <v>28458</v>
      </c>
      <c r="T1225" s="55">
        <v>159</v>
      </c>
      <c r="U1225" s="55">
        <v>1114498890</v>
      </c>
      <c r="V1225" s="55">
        <v>21548</v>
      </c>
      <c r="W1225" s="55">
        <v>262</v>
      </c>
      <c r="X1225" s="55">
        <v>278990997</v>
      </c>
      <c r="Y1225" s="47"/>
      <c r="Z1225" s="47"/>
      <c r="AA1225" s="47"/>
      <c r="AB1225" s="47"/>
      <c r="AC1225" s="47"/>
      <c r="AD1225" s="47"/>
      <c r="AE1225" s="47"/>
      <c r="AF1225" s="47"/>
      <c r="AG1225" s="47"/>
      <c r="AQ1225" s="47"/>
      <c r="AV1225" s="47"/>
      <c r="AW1225" s="47"/>
      <c r="AZ1225" s="47"/>
      <c r="BA1225" s="47"/>
      <c r="BB1225" s="47"/>
      <c r="BC1225" s="47"/>
      <c r="BD1225" s="47"/>
      <c r="BE1225" s="47"/>
      <c r="BF1225" s="47"/>
      <c r="BG1225" s="47"/>
      <c r="BH1225" s="47"/>
      <c r="BJ1225" s="47"/>
      <c r="BO1225" s="47"/>
      <c r="BP1225" s="47"/>
      <c r="BV1225" s="47"/>
      <c r="BW1225" s="47"/>
      <c r="BX1225" s="50"/>
      <c r="CM1225" s="47"/>
      <c r="CR1225" s="47"/>
      <c r="CU1225" s="47"/>
    </row>
    <row r="1226" spans="1:99" x14ac:dyDescent="0.35">
      <c r="A1226" s="51" t="s">
        <v>1310</v>
      </c>
      <c r="B1226" s="52">
        <v>36980</v>
      </c>
      <c r="C1226" s="52">
        <v>67052</v>
      </c>
      <c r="D1226" s="53">
        <v>0.46</v>
      </c>
      <c r="E1226" s="53">
        <v>0.55000000000000004</v>
      </c>
      <c r="F1226" s="52">
        <v>21766</v>
      </c>
      <c r="G1226" s="52">
        <v>21322</v>
      </c>
      <c r="H1226" s="53">
        <v>0.21</v>
      </c>
      <c r="I1226" s="52">
        <v>16999</v>
      </c>
      <c r="J1226" s="52">
        <v>8849</v>
      </c>
      <c r="K1226" s="52">
        <v>10440</v>
      </c>
      <c r="L1226" s="52">
        <v>13335</v>
      </c>
      <c r="M1226" s="52">
        <v>19395</v>
      </c>
      <c r="N1226" s="52">
        <v>30301</v>
      </c>
      <c r="O1226" s="52">
        <v>14000</v>
      </c>
      <c r="P1226" s="52">
        <v>3184</v>
      </c>
      <c r="Q1226" s="52">
        <v>7200</v>
      </c>
      <c r="R1226" s="52">
        <v>22938</v>
      </c>
      <c r="S1226" s="52">
        <v>29235</v>
      </c>
      <c r="T1226" s="52">
        <v>148</v>
      </c>
      <c r="U1226" s="52">
        <v>1916731870</v>
      </c>
      <c r="V1226" s="52">
        <v>25000</v>
      </c>
      <c r="W1226" s="52">
        <v>314</v>
      </c>
      <c r="X1226" s="52">
        <v>299512746</v>
      </c>
      <c r="Y1226" s="47"/>
      <c r="Z1226" s="47"/>
      <c r="AA1226" s="47"/>
      <c r="AB1226" s="47"/>
      <c r="AC1226" s="47"/>
      <c r="AD1226" s="47"/>
      <c r="AE1226" s="47"/>
      <c r="AF1226" s="47"/>
      <c r="AG1226" s="47"/>
      <c r="AQ1226" s="47"/>
      <c r="AV1226" s="47"/>
      <c r="AW1226" s="47"/>
      <c r="AZ1226" s="47"/>
      <c r="BA1226" s="47"/>
      <c r="BB1226" s="47"/>
      <c r="BC1226" s="47"/>
      <c r="BD1226" s="47"/>
      <c r="BE1226" s="47"/>
      <c r="BF1226" s="47"/>
      <c r="BG1226" s="47"/>
      <c r="BH1226" s="47"/>
      <c r="BI1226" s="47"/>
      <c r="BJ1226" s="47"/>
      <c r="BO1226" s="47"/>
      <c r="BP1226" s="47"/>
      <c r="BQ1226" s="49"/>
      <c r="BV1226" s="47"/>
      <c r="BW1226" s="47"/>
      <c r="BX1226" s="50"/>
      <c r="CM1226" s="47"/>
      <c r="CR1226" s="47"/>
      <c r="CU1226" s="47"/>
    </row>
    <row r="1227" spans="1:99" x14ac:dyDescent="0.35">
      <c r="A1227" s="54" t="s">
        <v>1311</v>
      </c>
      <c r="B1227" s="55">
        <v>38907</v>
      </c>
      <c r="C1227" s="55">
        <v>68979</v>
      </c>
      <c r="D1227" s="56">
        <v>0.83</v>
      </c>
      <c r="E1227" s="56">
        <v>0.88</v>
      </c>
      <c r="F1227" s="55">
        <v>25868</v>
      </c>
      <c r="G1227" s="55">
        <v>24089</v>
      </c>
      <c r="H1227" s="56">
        <v>0.35</v>
      </c>
      <c r="I1227" s="55">
        <v>13549</v>
      </c>
      <c r="J1227" s="55">
        <v>9244</v>
      </c>
      <c r="K1227" s="55">
        <v>10126</v>
      </c>
      <c r="L1227" s="55">
        <v>13347</v>
      </c>
      <c r="M1227" s="55">
        <v>20035</v>
      </c>
      <c r="N1227" s="55">
        <v>32273</v>
      </c>
      <c r="O1227" s="55">
        <v>16144</v>
      </c>
      <c r="P1227" s="55">
        <v>3500</v>
      </c>
      <c r="Q1227" s="55">
        <v>5500</v>
      </c>
      <c r="R1227" s="55">
        <v>24250</v>
      </c>
      <c r="S1227" s="55">
        <v>29000</v>
      </c>
      <c r="T1227" s="55">
        <v>171</v>
      </c>
      <c r="U1227" s="55">
        <v>201301822</v>
      </c>
      <c r="V1227" s="55">
        <v>15388</v>
      </c>
      <c r="W1227" s="55">
        <v>218</v>
      </c>
      <c r="X1227" s="55">
        <v>55564935</v>
      </c>
      <c r="Y1227" s="47"/>
      <c r="Z1227" s="47"/>
      <c r="AA1227" s="47"/>
      <c r="AB1227" s="47"/>
      <c r="AC1227" s="47"/>
      <c r="AD1227" s="47"/>
      <c r="AE1227" s="47"/>
      <c r="AF1227" s="47"/>
      <c r="AG1227" s="47"/>
      <c r="AQ1227" s="47"/>
      <c r="AV1227" s="47"/>
      <c r="AW1227" s="47"/>
      <c r="AZ1227" s="47"/>
      <c r="BA1227" s="47"/>
      <c r="BB1227" s="47"/>
      <c r="BC1227" s="47"/>
      <c r="BD1227" s="47"/>
      <c r="BE1227" s="47"/>
      <c r="BF1227" s="47"/>
      <c r="BG1227" s="47"/>
      <c r="BH1227" s="47"/>
      <c r="BJ1227" s="47"/>
      <c r="BO1227" s="47"/>
      <c r="BP1227" s="47"/>
      <c r="BQ1227" s="49"/>
      <c r="BV1227" s="47"/>
      <c r="BW1227" s="47"/>
      <c r="BX1227" s="50"/>
      <c r="CM1227" s="47"/>
      <c r="CR1227" s="47"/>
      <c r="CU1227" s="47"/>
    </row>
    <row r="1228" spans="1:99" x14ac:dyDescent="0.35">
      <c r="A1228" s="51" t="s">
        <v>1312</v>
      </c>
      <c r="B1228" s="52">
        <v>37226</v>
      </c>
      <c r="C1228" s="52">
        <v>67298</v>
      </c>
      <c r="D1228" s="53">
        <v>0.75</v>
      </c>
      <c r="E1228" s="53">
        <v>0.78</v>
      </c>
      <c r="F1228" s="52">
        <v>22042</v>
      </c>
      <c r="G1228" s="52">
        <v>20324</v>
      </c>
      <c r="H1228" s="53">
        <v>0.33</v>
      </c>
      <c r="I1228" s="52">
        <v>14487</v>
      </c>
      <c r="J1228" s="52">
        <v>9169</v>
      </c>
      <c r="K1228" s="52">
        <v>10190</v>
      </c>
      <c r="L1228" s="52">
        <v>13271</v>
      </c>
      <c r="M1228" s="52">
        <v>19019</v>
      </c>
      <c r="N1228" s="52">
        <v>29379</v>
      </c>
      <c r="O1228" s="52">
        <v>17500</v>
      </c>
      <c r="P1228" s="52">
        <v>4202</v>
      </c>
      <c r="Q1228" s="52">
        <v>7833</v>
      </c>
      <c r="R1228" s="52">
        <v>25000</v>
      </c>
      <c r="S1228" s="52">
        <v>30056</v>
      </c>
      <c r="T1228" s="52">
        <v>186</v>
      </c>
      <c r="U1228" s="52">
        <v>991173464</v>
      </c>
      <c r="V1228" s="52">
        <v>17538</v>
      </c>
      <c r="W1228" s="52">
        <v>224</v>
      </c>
      <c r="X1228" s="52">
        <v>179076438</v>
      </c>
      <c r="Y1228" s="47"/>
      <c r="Z1228" s="47"/>
      <c r="AA1228" s="47"/>
      <c r="AB1228" s="47"/>
      <c r="AC1228" s="47"/>
      <c r="AD1228" s="47"/>
      <c r="AE1228" s="47"/>
      <c r="AF1228" s="47"/>
      <c r="AG1228" s="47"/>
      <c r="AQ1228" s="47"/>
      <c r="AV1228" s="47"/>
      <c r="AW1228" s="47"/>
      <c r="AZ1228" s="47"/>
      <c r="BA1228" s="47"/>
      <c r="BB1228" s="47"/>
      <c r="BC1228" s="47"/>
      <c r="BD1228" s="47"/>
      <c r="BE1228" s="47"/>
      <c r="BF1228" s="47"/>
      <c r="BG1228" s="47"/>
      <c r="BH1228" s="47"/>
      <c r="BJ1228" s="47"/>
      <c r="BO1228" s="47"/>
      <c r="BP1228" s="47"/>
      <c r="BQ1228" s="49"/>
      <c r="BV1228" s="47"/>
      <c r="BW1228" s="47"/>
      <c r="BX1228" s="50"/>
      <c r="CM1228" s="47"/>
      <c r="CR1228" s="47"/>
      <c r="CU1228" s="47"/>
    </row>
    <row r="1229" spans="1:99" x14ac:dyDescent="0.35">
      <c r="A1229" s="54" t="s">
        <v>1313</v>
      </c>
      <c r="B1229" s="55">
        <v>37040</v>
      </c>
      <c r="C1229" s="55">
        <v>67112</v>
      </c>
      <c r="D1229" s="56">
        <v>0.55000000000000004</v>
      </c>
      <c r="E1229" s="56">
        <v>0.57999999999999996</v>
      </c>
      <c r="F1229" s="55">
        <v>20782</v>
      </c>
      <c r="G1229" s="55">
        <v>20811</v>
      </c>
      <c r="H1229" s="56">
        <v>0.26</v>
      </c>
      <c r="I1229" s="55">
        <v>16111</v>
      </c>
      <c r="J1229" s="55">
        <v>9055</v>
      </c>
      <c r="K1229" s="55">
        <v>10263</v>
      </c>
      <c r="L1229" s="55">
        <v>13639</v>
      </c>
      <c r="M1229" s="55">
        <v>20297</v>
      </c>
      <c r="N1229" s="55">
        <v>30300</v>
      </c>
      <c r="O1229" s="55">
        <v>15500</v>
      </c>
      <c r="P1229" s="55">
        <v>5159</v>
      </c>
      <c r="Q1229" s="55">
        <v>9200</v>
      </c>
      <c r="R1229" s="55">
        <v>23800</v>
      </c>
      <c r="S1229" s="55">
        <v>29000</v>
      </c>
      <c r="T1229" s="55">
        <v>164</v>
      </c>
      <c r="U1229" s="55">
        <v>950341872</v>
      </c>
      <c r="V1229" s="55">
        <v>23744</v>
      </c>
      <c r="W1229" s="55">
        <v>291</v>
      </c>
      <c r="X1229" s="55">
        <v>161315492</v>
      </c>
      <c r="Y1229" s="47"/>
      <c r="Z1229" s="47"/>
      <c r="AA1229" s="47"/>
      <c r="AB1229" s="47"/>
      <c r="AC1229" s="47"/>
      <c r="AD1229" s="47"/>
      <c r="AE1229" s="47"/>
      <c r="AF1229" s="47"/>
      <c r="AG1229" s="47"/>
      <c r="AQ1229" s="47"/>
      <c r="AV1229" s="47"/>
      <c r="AW1229" s="47"/>
      <c r="AZ1229" s="47"/>
      <c r="BA1229" s="47"/>
      <c r="BB1229" s="47"/>
      <c r="BC1229" s="47"/>
      <c r="BD1229" s="47"/>
      <c r="BE1229" s="47"/>
      <c r="BF1229" s="47"/>
      <c r="BG1229" s="47"/>
      <c r="BH1229" s="47"/>
      <c r="BJ1229" s="47"/>
      <c r="BO1229" s="47"/>
      <c r="BP1229" s="47"/>
      <c r="BQ1229" s="49"/>
      <c r="BV1229" s="47"/>
      <c r="BW1229" s="47"/>
      <c r="BX1229" s="50"/>
      <c r="CM1229" s="47"/>
      <c r="CR1229" s="47"/>
      <c r="CU1229" s="47"/>
    </row>
    <row r="1230" spans="1:99" x14ac:dyDescent="0.35">
      <c r="A1230" s="51" t="s">
        <v>1314</v>
      </c>
      <c r="B1230" s="52">
        <v>37902</v>
      </c>
      <c r="C1230" s="52">
        <v>67974</v>
      </c>
      <c r="D1230" s="53">
        <v>0.53</v>
      </c>
      <c r="E1230" s="53">
        <v>0.61</v>
      </c>
      <c r="F1230" s="52">
        <v>20389</v>
      </c>
      <c r="G1230" s="52">
        <v>19654</v>
      </c>
      <c r="H1230" s="53">
        <v>0.23</v>
      </c>
      <c r="I1230" s="52">
        <v>16874</v>
      </c>
      <c r="J1230" s="52">
        <v>8839</v>
      </c>
      <c r="K1230" s="52">
        <v>10859</v>
      </c>
      <c r="L1230" s="52">
        <v>13464</v>
      </c>
      <c r="M1230" s="52">
        <v>18987</v>
      </c>
      <c r="N1230" s="52">
        <v>31659</v>
      </c>
      <c r="O1230" s="52">
        <v>13993</v>
      </c>
      <c r="P1230" s="52">
        <v>4166</v>
      </c>
      <c r="Q1230" s="52">
        <v>7500</v>
      </c>
      <c r="R1230" s="52">
        <v>23500</v>
      </c>
      <c r="S1230" s="52">
        <v>28677</v>
      </c>
      <c r="T1230" s="52">
        <v>148</v>
      </c>
      <c r="U1230" s="52">
        <v>781073165</v>
      </c>
      <c r="V1230" s="52">
        <v>23232</v>
      </c>
      <c r="W1230" s="52">
        <v>313</v>
      </c>
      <c r="X1230" s="52">
        <v>233402707</v>
      </c>
      <c r="Y1230" s="47"/>
      <c r="Z1230" s="47"/>
      <c r="AA1230" s="47"/>
      <c r="AB1230" s="47"/>
      <c r="AC1230" s="47"/>
      <c r="AD1230" s="47"/>
      <c r="AE1230" s="47"/>
      <c r="AF1230" s="47"/>
      <c r="AG1230" s="47"/>
      <c r="AQ1230" s="47"/>
      <c r="AV1230" s="47"/>
      <c r="AW1230" s="47"/>
      <c r="AZ1230" s="47"/>
      <c r="BA1230" s="47"/>
      <c r="BB1230" s="47"/>
      <c r="BC1230" s="47"/>
      <c r="BD1230" s="47"/>
      <c r="BE1230" s="47"/>
      <c r="BF1230" s="47"/>
      <c r="BG1230" s="47"/>
      <c r="BH1230" s="47"/>
      <c r="BI1230" s="47"/>
      <c r="BJ1230" s="47"/>
      <c r="BO1230" s="47"/>
      <c r="BP1230" s="47"/>
      <c r="BQ1230" s="49"/>
      <c r="BV1230" s="47"/>
      <c r="BW1230" s="47"/>
      <c r="BX1230" s="50"/>
      <c r="CM1230" s="47"/>
      <c r="CR1230" s="47"/>
      <c r="CU1230" s="47"/>
    </row>
    <row r="1231" spans="1:99" x14ac:dyDescent="0.35">
      <c r="A1231" s="54" t="s">
        <v>1315</v>
      </c>
      <c r="B1231" s="55">
        <v>38712</v>
      </c>
      <c r="C1231" s="55">
        <v>68784</v>
      </c>
      <c r="D1231" s="56">
        <v>0.68</v>
      </c>
      <c r="E1231" s="56">
        <v>0.65</v>
      </c>
      <c r="F1231" s="55">
        <v>21202</v>
      </c>
      <c r="G1231" s="55">
        <v>20896</v>
      </c>
      <c r="H1231" s="56">
        <v>0.36</v>
      </c>
      <c r="I1231" s="55">
        <v>17975</v>
      </c>
      <c r="J1231" s="55">
        <v>10344</v>
      </c>
      <c r="K1231" s="55">
        <v>11034</v>
      </c>
      <c r="L1231" s="55">
        <v>14732</v>
      </c>
      <c r="M1231" s="55">
        <v>22359</v>
      </c>
      <c r="N1231" s="55">
        <v>32929</v>
      </c>
      <c r="O1231" s="55">
        <v>16666</v>
      </c>
      <c r="P1231" s="55">
        <v>4700</v>
      </c>
      <c r="Q1231" s="55">
        <v>8900</v>
      </c>
      <c r="R1231" s="55">
        <v>25512</v>
      </c>
      <c r="S1231" s="55">
        <v>29410</v>
      </c>
      <c r="T1231" s="55">
        <v>177</v>
      </c>
      <c r="U1231" s="55">
        <v>641552402</v>
      </c>
      <c r="V1231" s="55">
        <v>27522</v>
      </c>
      <c r="W1231" s="55">
        <v>344</v>
      </c>
      <c r="X1231" s="55">
        <v>195301854</v>
      </c>
      <c r="Y1231" s="47"/>
      <c r="Z1231" s="47"/>
      <c r="AA1231" s="47"/>
      <c r="AB1231" s="47"/>
      <c r="AC1231" s="47"/>
      <c r="AD1231" s="47"/>
      <c r="AE1231" s="47"/>
      <c r="AF1231" s="47"/>
      <c r="AG1231" s="47"/>
      <c r="AQ1231" s="47"/>
      <c r="AV1231" s="47"/>
      <c r="AW1231" s="47"/>
      <c r="AZ1231" s="47"/>
      <c r="BA1231" s="47"/>
      <c r="BB1231" s="47"/>
      <c r="BC1231" s="47"/>
      <c r="BD1231" s="47"/>
      <c r="BE1231" s="47"/>
      <c r="BF1231" s="47"/>
      <c r="BG1231" s="47"/>
      <c r="BH1231" s="47"/>
      <c r="BI1231" s="47"/>
      <c r="BJ1231" s="47"/>
      <c r="BO1231" s="47"/>
      <c r="BP1231" s="47"/>
      <c r="BQ1231" s="49"/>
      <c r="BV1231" s="47"/>
      <c r="BW1231" s="47"/>
      <c r="BX1231" s="50"/>
      <c r="CM1231" s="47"/>
      <c r="CR1231" s="47"/>
      <c r="CU1231" s="47"/>
    </row>
    <row r="1232" spans="1:99" x14ac:dyDescent="0.35">
      <c r="A1232" s="51" t="s">
        <v>1316</v>
      </c>
      <c r="B1232" s="52">
        <v>24648</v>
      </c>
      <c r="C1232" s="52">
        <v>31598</v>
      </c>
      <c r="D1232" s="53">
        <v>0.97</v>
      </c>
      <c r="E1232" s="53">
        <v>0.83</v>
      </c>
      <c r="F1232" s="52">
        <v>8177</v>
      </c>
      <c r="G1232" s="52">
        <v>8652</v>
      </c>
      <c r="H1232" s="53">
        <v>0.52</v>
      </c>
      <c r="I1232" s="52">
        <v>15456</v>
      </c>
      <c r="J1232" s="52">
        <v>13601</v>
      </c>
      <c r="K1232" s="52">
        <v>14316</v>
      </c>
      <c r="L1232" s="52">
        <v>16869</v>
      </c>
      <c r="M1232" s="52">
        <v>18715</v>
      </c>
      <c r="N1232" s="52">
        <v>19043</v>
      </c>
      <c r="O1232" s="52">
        <v>20346</v>
      </c>
      <c r="P1232" s="52">
        <v>2779</v>
      </c>
      <c r="Q1232" s="52">
        <v>5500</v>
      </c>
      <c r="R1232" s="52">
        <v>23500</v>
      </c>
      <c r="S1232" s="52">
        <v>33992</v>
      </c>
      <c r="T1232" s="52">
        <v>216</v>
      </c>
      <c r="U1232" s="52">
        <v>783934459</v>
      </c>
      <c r="V1232" s="52">
        <v>13135</v>
      </c>
      <c r="W1232" s="52">
        <v>200</v>
      </c>
      <c r="X1232" s="52">
        <v>68308766</v>
      </c>
      <c r="Y1232" s="47"/>
      <c r="Z1232" s="47"/>
      <c r="AA1232" s="47"/>
      <c r="AB1232" s="47"/>
      <c r="AC1232" s="47"/>
      <c r="AD1232" s="47"/>
      <c r="AE1232" s="47"/>
      <c r="AF1232" s="47"/>
      <c r="AG1232" s="47"/>
      <c r="AQ1232" s="47"/>
      <c r="AV1232" s="47"/>
      <c r="AW1232" s="47"/>
      <c r="AZ1232" s="47"/>
      <c r="BA1232" s="47"/>
      <c r="BB1232" s="47"/>
      <c r="BC1232" s="47"/>
      <c r="BD1232" s="47"/>
      <c r="BE1232" s="47"/>
      <c r="BF1232" s="47"/>
      <c r="BG1232" s="47"/>
      <c r="BH1232" s="47"/>
      <c r="BI1232" s="47"/>
      <c r="BJ1232" s="47"/>
      <c r="BO1232" s="47"/>
      <c r="BP1232" s="47"/>
      <c r="BQ1232" s="49"/>
      <c r="BV1232" s="47"/>
      <c r="BW1232" s="47"/>
      <c r="BX1232" s="50"/>
      <c r="CM1232" s="47"/>
      <c r="CR1232" s="47"/>
      <c r="CU1232" s="47"/>
    </row>
    <row r="1233" spans="1:99" x14ac:dyDescent="0.35">
      <c r="A1233" s="54" t="s">
        <v>1317</v>
      </c>
      <c r="B1233" s="55">
        <v>24036</v>
      </c>
      <c r="C1233" s="55">
        <v>40135</v>
      </c>
      <c r="D1233" s="56">
        <v>0.93</v>
      </c>
      <c r="E1233" s="56">
        <v>0.81</v>
      </c>
      <c r="F1233" s="55">
        <v>9986</v>
      </c>
      <c r="G1233" s="55">
        <v>7880</v>
      </c>
      <c r="H1233" s="56">
        <v>0.2</v>
      </c>
      <c r="I1233" s="55">
        <v>13108</v>
      </c>
      <c r="J1233" s="55">
        <v>5851</v>
      </c>
      <c r="K1233" s="55">
        <v>7261</v>
      </c>
      <c r="L1233" s="55">
        <v>10566</v>
      </c>
      <c r="M1233" s="55">
        <v>14490</v>
      </c>
      <c r="N1233" s="55">
        <v>16337</v>
      </c>
      <c r="O1233" s="55">
        <v>18190</v>
      </c>
      <c r="P1233" s="55">
        <v>2750</v>
      </c>
      <c r="Q1233" s="55">
        <v>6250</v>
      </c>
      <c r="R1233" s="55">
        <v>25000</v>
      </c>
      <c r="S1233" s="55">
        <v>32475</v>
      </c>
      <c r="T1233" s="55">
        <v>193</v>
      </c>
      <c r="U1233" s="55">
        <v>3150072500</v>
      </c>
      <c r="V1233" s="55">
        <v>16207</v>
      </c>
      <c r="W1233" s="55">
        <v>213</v>
      </c>
      <c r="X1233" s="55">
        <v>115295563</v>
      </c>
      <c r="Y1233" s="47"/>
      <c r="Z1233" s="47"/>
      <c r="AA1233" s="47"/>
      <c r="AB1233" s="47"/>
      <c r="AC1233" s="47"/>
      <c r="AD1233" s="47"/>
      <c r="AE1233" s="47"/>
      <c r="AF1233" s="47"/>
      <c r="AG1233" s="47"/>
      <c r="AK1233" s="47"/>
      <c r="AQ1233" s="47"/>
      <c r="AV1233" s="47"/>
      <c r="AW1233" s="47"/>
      <c r="AZ1233" s="47"/>
      <c r="BA1233" s="47"/>
      <c r="BB1233" s="47"/>
      <c r="BC1233" s="47"/>
      <c r="BD1233" s="47"/>
      <c r="BE1233" s="47"/>
      <c r="BF1233" s="47"/>
      <c r="BG1233" s="47"/>
      <c r="BH1233" s="47"/>
      <c r="BJ1233" s="47"/>
      <c r="BO1233" s="47"/>
      <c r="BP1233" s="47"/>
      <c r="BV1233" s="47"/>
      <c r="BW1233" s="47"/>
      <c r="BX1233" s="50"/>
      <c r="CM1233" s="47"/>
      <c r="CR1233" s="47"/>
      <c r="CU1233" s="47"/>
    </row>
    <row r="1234" spans="1:99" x14ac:dyDescent="0.35">
      <c r="A1234" s="51" t="s">
        <v>1318</v>
      </c>
      <c r="B1234" s="52">
        <v>22918</v>
      </c>
      <c r="C1234" s="52">
        <v>30958</v>
      </c>
      <c r="D1234" s="53">
        <v>0.98</v>
      </c>
      <c r="E1234" s="53">
        <v>0.98</v>
      </c>
      <c r="F1234" s="52">
        <v>6517</v>
      </c>
      <c r="G1234" s="52">
        <v>4999</v>
      </c>
      <c r="H1234" s="53">
        <v>0.49</v>
      </c>
      <c r="I1234" s="52">
        <v>15117</v>
      </c>
      <c r="J1234" s="52">
        <v>11376</v>
      </c>
      <c r="K1234" s="52">
        <v>12256</v>
      </c>
      <c r="L1234" s="52">
        <v>15021</v>
      </c>
      <c r="M1234" s="52">
        <v>17494</v>
      </c>
      <c r="N1234" s="52">
        <v>17660</v>
      </c>
      <c r="O1234" s="52">
        <v>21000</v>
      </c>
      <c r="P1234" s="52">
        <v>3250</v>
      </c>
      <c r="Q1234" s="52">
        <v>6000</v>
      </c>
      <c r="R1234" s="52">
        <v>26124</v>
      </c>
      <c r="S1234" s="52">
        <v>36034</v>
      </c>
      <c r="T1234" s="52">
        <v>223</v>
      </c>
      <c r="U1234" s="52">
        <v>825529059</v>
      </c>
      <c r="V1234" s="52">
        <v>12616</v>
      </c>
      <c r="W1234" s="52">
        <v>169</v>
      </c>
      <c r="X1234" s="52">
        <v>64116920</v>
      </c>
      <c r="Y1234" s="47"/>
      <c r="Z1234" s="47"/>
      <c r="AA1234" s="47"/>
      <c r="AB1234" s="47"/>
      <c r="AC1234" s="47"/>
      <c r="AD1234" s="47"/>
      <c r="AE1234" s="47"/>
      <c r="AF1234" s="47"/>
      <c r="AG1234" s="47"/>
      <c r="AQ1234" s="47"/>
      <c r="AV1234" s="47"/>
      <c r="AW1234" s="47"/>
      <c r="AZ1234" s="47"/>
      <c r="BA1234" s="47"/>
      <c r="BB1234" s="47"/>
      <c r="BC1234" s="47"/>
      <c r="BD1234" s="47"/>
      <c r="BE1234" s="47"/>
      <c r="BF1234" s="47"/>
      <c r="BG1234" s="47"/>
      <c r="BH1234" s="47"/>
      <c r="BI1234" s="47"/>
      <c r="BJ1234" s="47"/>
      <c r="BO1234" s="47"/>
      <c r="BP1234" s="47"/>
      <c r="BQ1234" s="49"/>
      <c r="BV1234" s="47"/>
      <c r="BW1234" s="47"/>
      <c r="BX1234" s="50"/>
      <c r="CM1234" s="47"/>
      <c r="CR1234" s="47"/>
      <c r="CU1234" s="47"/>
    </row>
    <row r="1235" spans="1:99" x14ac:dyDescent="0.35">
      <c r="A1235" s="54" t="s">
        <v>1319</v>
      </c>
      <c r="B1235" s="55">
        <v>26362</v>
      </c>
      <c r="C1235" s="55">
        <v>37249</v>
      </c>
      <c r="D1235" s="56">
        <v>0.78</v>
      </c>
      <c r="E1235" s="56">
        <v>0.69</v>
      </c>
      <c r="F1235" s="55">
        <v>6422</v>
      </c>
      <c r="G1235" s="55">
        <v>6189</v>
      </c>
      <c r="H1235" s="56">
        <v>0.38</v>
      </c>
      <c r="I1235" s="55">
        <v>18055</v>
      </c>
      <c r="J1235" s="55">
        <v>14971</v>
      </c>
      <c r="K1235" s="55">
        <v>15583</v>
      </c>
      <c r="L1235" s="55">
        <v>18842</v>
      </c>
      <c r="M1235" s="55">
        <v>22768</v>
      </c>
      <c r="N1235" s="55">
        <v>23355</v>
      </c>
      <c r="O1235" s="55">
        <v>21000</v>
      </c>
      <c r="P1235" s="55">
        <v>2750</v>
      </c>
      <c r="Q1235" s="55">
        <v>5500</v>
      </c>
      <c r="R1235" s="55">
        <v>24750</v>
      </c>
      <c r="S1235" s="55">
        <v>36949</v>
      </c>
      <c r="T1235" s="55">
        <v>223</v>
      </c>
      <c r="U1235" s="55">
        <v>936040264</v>
      </c>
      <c r="V1235" s="55">
        <v>13000</v>
      </c>
      <c r="W1235" s="55">
        <v>208</v>
      </c>
      <c r="X1235" s="55">
        <v>39539885</v>
      </c>
      <c r="Y1235" s="47"/>
      <c r="Z1235" s="47"/>
      <c r="AA1235" s="47"/>
      <c r="AB1235" s="47"/>
      <c r="AC1235" s="47"/>
      <c r="AD1235" s="47"/>
      <c r="AE1235" s="47"/>
      <c r="AF1235" s="47"/>
      <c r="AG1235" s="47"/>
      <c r="AQ1235" s="47"/>
      <c r="AV1235" s="47"/>
      <c r="AW1235" s="47"/>
      <c r="AZ1235" s="47"/>
      <c r="BA1235" s="47"/>
      <c r="BB1235" s="47"/>
      <c r="BC1235" s="47"/>
      <c r="BD1235" s="47"/>
      <c r="BE1235" s="47"/>
      <c r="BF1235" s="47"/>
      <c r="BG1235" s="47"/>
      <c r="BH1235" s="47"/>
      <c r="BI1235" s="47"/>
      <c r="BJ1235" s="47"/>
      <c r="BO1235" s="47"/>
      <c r="BP1235" s="47"/>
      <c r="BQ1235" s="49"/>
      <c r="BV1235" s="47"/>
      <c r="BW1235" s="47"/>
      <c r="BX1235" s="50"/>
      <c r="CM1235" s="47"/>
      <c r="CR1235" s="47"/>
      <c r="CU1235" s="47"/>
    </row>
    <row r="1236" spans="1:99" x14ac:dyDescent="0.35">
      <c r="A1236" s="51" t="s">
        <v>1320</v>
      </c>
      <c r="B1236" s="52" t="s">
        <v>84</v>
      </c>
      <c r="C1236" s="52">
        <v>46500</v>
      </c>
      <c r="D1236" s="53">
        <v>1</v>
      </c>
      <c r="E1236" s="53">
        <v>0.63</v>
      </c>
      <c r="F1236" s="52">
        <v>22422</v>
      </c>
      <c r="G1236" s="52">
        <v>17473</v>
      </c>
      <c r="H1236" s="53">
        <v>0.53</v>
      </c>
      <c r="I1236" s="52">
        <v>21308</v>
      </c>
      <c r="J1236" s="52">
        <v>21509</v>
      </c>
      <c r="K1236" s="52">
        <v>14123</v>
      </c>
      <c r="L1236" s="52">
        <v>25327</v>
      </c>
      <c r="M1236" s="52">
        <v>24078</v>
      </c>
      <c r="N1236" s="52">
        <v>20067</v>
      </c>
      <c r="O1236" s="52">
        <v>19500</v>
      </c>
      <c r="P1236" s="52">
        <v>3250</v>
      </c>
      <c r="Q1236" s="52">
        <v>5500</v>
      </c>
      <c r="R1236" s="52">
        <v>23000</v>
      </c>
      <c r="S1236" s="52">
        <v>31000</v>
      </c>
      <c r="T1236" s="52">
        <v>207</v>
      </c>
      <c r="U1236" s="52">
        <v>245552242</v>
      </c>
      <c r="V1236" s="52">
        <v>16678</v>
      </c>
      <c r="W1236" s="52">
        <v>240</v>
      </c>
      <c r="X1236" s="52">
        <v>13725593</v>
      </c>
      <c r="Y1236" s="47"/>
      <c r="Z1236" s="47"/>
      <c r="AA1236" s="47"/>
      <c r="AB1236" s="47"/>
      <c r="AC1236" s="47"/>
      <c r="AD1236" s="47"/>
      <c r="AE1236" s="47"/>
      <c r="AF1236" s="47"/>
      <c r="AG1236" s="47"/>
      <c r="AK1236" s="47"/>
      <c r="AQ1236" s="47"/>
      <c r="AV1236" s="47"/>
      <c r="AW1236" s="47"/>
      <c r="AZ1236" s="47"/>
      <c r="BA1236" s="47"/>
      <c r="BB1236" s="47"/>
      <c r="BC1236" s="47"/>
      <c r="BD1236" s="47"/>
      <c r="BE1236" s="47"/>
      <c r="BF1236" s="47"/>
      <c r="BG1236" s="47"/>
      <c r="BH1236" s="47"/>
      <c r="BJ1236" s="47"/>
      <c r="BO1236" s="47"/>
      <c r="BP1236" s="47"/>
      <c r="BQ1236" s="49"/>
      <c r="BV1236" s="47"/>
      <c r="BW1236" s="47"/>
      <c r="BX1236" s="50"/>
      <c r="CM1236" s="47"/>
      <c r="CR1236" s="47"/>
      <c r="CU1236" s="47"/>
    </row>
    <row r="1237" spans="1:99" x14ac:dyDescent="0.35">
      <c r="A1237" s="54" t="s">
        <v>1321</v>
      </c>
      <c r="B1237" s="55" t="s">
        <v>84</v>
      </c>
      <c r="C1237" s="55">
        <v>86856</v>
      </c>
      <c r="D1237" s="56">
        <v>0.52</v>
      </c>
      <c r="E1237" s="56">
        <v>0.55000000000000004</v>
      </c>
      <c r="F1237" s="55">
        <v>48422</v>
      </c>
      <c r="G1237" s="55">
        <v>43934</v>
      </c>
      <c r="H1237" s="56">
        <v>7.0000000000000007E-2</v>
      </c>
      <c r="I1237" s="55">
        <v>36991</v>
      </c>
      <c r="J1237" s="55">
        <v>958</v>
      </c>
      <c r="K1237" s="55">
        <v>1595</v>
      </c>
      <c r="L1237" s="55">
        <v>3596</v>
      </c>
      <c r="M1237" s="55">
        <v>13531</v>
      </c>
      <c r="N1237" s="55">
        <v>47835</v>
      </c>
      <c r="O1237" s="55">
        <v>15000</v>
      </c>
      <c r="P1237" s="55">
        <v>4200</v>
      </c>
      <c r="Q1237" s="55">
        <v>6300</v>
      </c>
      <c r="R1237" s="55">
        <v>23880</v>
      </c>
      <c r="S1237" s="55">
        <v>27000</v>
      </c>
      <c r="T1237" s="55">
        <v>159</v>
      </c>
      <c r="U1237" s="55">
        <v>675694377</v>
      </c>
      <c r="V1237" s="55">
        <v>53992</v>
      </c>
      <c r="W1237" s="55">
        <v>663</v>
      </c>
      <c r="X1237" s="55">
        <v>47807206</v>
      </c>
      <c r="Y1237" s="47"/>
      <c r="Z1237" s="47"/>
      <c r="AA1237" s="47"/>
      <c r="AB1237" s="47"/>
      <c r="AC1237" s="47"/>
      <c r="AD1237" s="47"/>
      <c r="AE1237" s="47"/>
      <c r="AF1237" s="47"/>
      <c r="AG1237" s="47"/>
      <c r="AK1237" s="47"/>
      <c r="AQ1237" s="47"/>
      <c r="AV1237" s="47"/>
      <c r="AW1237" s="47"/>
      <c r="AZ1237" s="47"/>
      <c r="BA1237" s="47"/>
      <c r="BB1237" s="47"/>
      <c r="BC1237" s="47"/>
      <c r="BD1237" s="47"/>
      <c r="BE1237" s="47"/>
      <c r="BF1237" s="47"/>
      <c r="BG1237" s="47"/>
      <c r="BH1237" s="47"/>
      <c r="BI1237" s="47"/>
      <c r="BJ1237" s="47"/>
      <c r="BO1237" s="47"/>
      <c r="BP1237" s="47"/>
      <c r="BV1237" s="47"/>
      <c r="BW1237" s="47"/>
      <c r="BX1237" s="50"/>
      <c r="CM1237" s="47"/>
      <c r="CR1237" s="47"/>
      <c r="CU1237" s="47"/>
    </row>
    <row r="1238" spans="1:99" x14ac:dyDescent="0.35">
      <c r="A1238" s="51" t="s">
        <v>1322</v>
      </c>
      <c r="B1238" s="52">
        <v>23780</v>
      </c>
      <c r="C1238" s="52">
        <v>32578</v>
      </c>
      <c r="D1238" s="53">
        <v>0.77</v>
      </c>
      <c r="E1238" s="53">
        <v>0.4</v>
      </c>
      <c r="F1238" s="52">
        <v>5628</v>
      </c>
      <c r="G1238" s="52">
        <v>5525</v>
      </c>
      <c r="H1238" s="53">
        <v>0.42</v>
      </c>
      <c r="I1238" s="52">
        <v>12474</v>
      </c>
      <c r="J1238" s="52">
        <v>10780</v>
      </c>
      <c r="K1238" s="52">
        <v>11006</v>
      </c>
      <c r="L1238" s="52">
        <v>13131</v>
      </c>
      <c r="M1238" s="52">
        <v>15807</v>
      </c>
      <c r="N1238" s="52">
        <v>16223</v>
      </c>
      <c r="O1238" s="52">
        <v>21250</v>
      </c>
      <c r="P1238" s="52">
        <v>2800</v>
      </c>
      <c r="Q1238" s="52">
        <v>5500</v>
      </c>
      <c r="R1238" s="52">
        <v>25834</v>
      </c>
      <c r="S1238" s="52">
        <v>34105</v>
      </c>
      <c r="T1238" s="52">
        <v>225</v>
      </c>
      <c r="U1238" s="52">
        <v>3194634799</v>
      </c>
      <c r="V1238" s="52">
        <v>20800</v>
      </c>
      <c r="W1238" s="52">
        <v>304</v>
      </c>
      <c r="X1238" s="52">
        <v>418634109</v>
      </c>
      <c r="Y1238" s="47"/>
      <c r="Z1238" s="47"/>
      <c r="AA1238" s="47"/>
      <c r="AB1238" s="47"/>
      <c r="AQ1238" s="47"/>
      <c r="AV1238" s="47"/>
      <c r="BA1238" s="47"/>
      <c r="BB1238" s="47"/>
      <c r="BE1238" s="47"/>
      <c r="BF1238" s="47"/>
      <c r="BG1238" s="47"/>
      <c r="BH1238" s="47"/>
      <c r="BI1238" s="47"/>
      <c r="BO1238" s="47"/>
      <c r="BV1238" s="47"/>
      <c r="BX1238" s="50"/>
      <c r="CM1238" s="47"/>
      <c r="CR1238" s="47"/>
      <c r="CU1238" s="47"/>
    </row>
    <row r="1239" spans="1:99" x14ac:dyDescent="0.35">
      <c r="A1239" s="54" t="s">
        <v>1323</v>
      </c>
      <c r="B1239" s="55">
        <v>0</v>
      </c>
      <c r="C1239" s="55"/>
      <c r="D1239" s="56">
        <v>0.81</v>
      </c>
      <c r="E1239" s="56">
        <v>0.19</v>
      </c>
      <c r="F1239" s="55">
        <v>5500</v>
      </c>
      <c r="G1239" s="55">
        <v>5422</v>
      </c>
      <c r="H1239" s="56">
        <v>0.43</v>
      </c>
      <c r="I1239" s="55">
        <v>9248</v>
      </c>
      <c r="J1239" s="55">
        <v>7083</v>
      </c>
      <c r="K1239" s="55">
        <v>7928</v>
      </c>
      <c r="L1239" s="55">
        <v>9809</v>
      </c>
      <c r="M1239" s="55">
        <v>11450</v>
      </c>
      <c r="N1239" s="55">
        <v>12272</v>
      </c>
      <c r="O1239" s="55">
        <v>21250</v>
      </c>
      <c r="P1239" s="55">
        <v>2800</v>
      </c>
      <c r="Q1239" s="55">
        <v>5500</v>
      </c>
      <c r="R1239" s="55">
        <v>25834</v>
      </c>
      <c r="S1239" s="55">
        <v>34105</v>
      </c>
      <c r="T1239" s="55">
        <v>225</v>
      </c>
      <c r="U1239" s="55">
        <v>3194634799</v>
      </c>
      <c r="V1239" s="55">
        <v>20800</v>
      </c>
      <c r="W1239" s="55">
        <v>304</v>
      </c>
      <c r="X1239" s="55">
        <v>418634109</v>
      </c>
      <c r="Y1239" s="47"/>
      <c r="Z1239" s="47"/>
      <c r="AA1239" s="47"/>
      <c r="AB1239" s="47"/>
      <c r="AQ1239" s="47"/>
      <c r="AV1239" s="47"/>
      <c r="BA1239" s="47"/>
      <c r="BB1239" s="47"/>
      <c r="BE1239" s="47"/>
      <c r="BF1239" s="47"/>
      <c r="BG1239" s="47"/>
      <c r="BH1239" s="47"/>
      <c r="BI1239" s="47"/>
      <c r="BO1239" s="47"/>
      <c r="BV1239" s="47"/>
      <c r="BX1239" s="50"/>
      <c r="CM1239" s="47"/>
      <c r="CR1239" s="47"/>
      <c r="CU1239" s="47"/>
    </row>
    <row r="1240" spans="1:99" x14ac:dyDescent="0.35">
      <c r="A1240" s="51" t="s">
        <v>1324</v>
      </c>
      <c r="B1240" s="52">
        <v>30166</v>
      </c>
      <c r="C1240" s="52">
        <v>45530</v>
      </c>
      <c r="D1240" s="53">
        <v>0.64</v>
      </c>
      <c r="E1240" s="53">
        <v>0.6</v>
      </c>
      <c r="F1240" s="52">
        <v>8733</v>
      </c>
      <c r="G1240" s="52">
        <v>7544</v>
      </c>
      <c r="H1240" s="53">
        <v>0.51</v>
      </c>
      <c r="I1240" s="52">
        <v>20149</v>
      </c>
      <c r="J1240" s="52">
        <v>12066</v>
      </c>
      <c r="K1240" s="52">
        <v>13815</v>
      </c>
      <c r="L1240" s="52">
        <v>20258</v>
      </c>
      <c r="M1240" s="52">
        <v>25042</v>
      </c>
      <c r="N1240" s="52">
        <v>25710</v>
      </c>
      <c r="O1240" s="52">
        <v>21250</v>
      </c>
      <c r="P1240" s="52">
        <v>2800</v>
      </c>
      <c r="Q1240" s="52">
        <v>5500</v>
      </c>
      <c r="R1240" s="52">
        <v>25834</v>
      </c>
      <c r="S1240" s="52">
        <v>34105</v>
      </c>
      <c r="T1240" s="52">
        <v>225</v>
      </c>
      <c r="U1240" s="52">
        <v>3194634799</v>
      </c>
      <c r="V1240" s="52">
        <v>20800</v>
      </c>
      <c r="W1240" s="52">
        <v>304</v>
      </c>
      <c r="X1240" s="52">
        <v>418634109</v>
      </c>
      <c r="Y1240" s="47"/>
      <c r="Z1240" s="47"/>
      <c r="AA1240" s="47"/>
      <c r="AB1240" s="47"/>
      <c r="AC1240" s="47"/>
      <c r="AD1240" s="47"/>
      <c r="AE1240" s="47"/>
      <c r="AF1240" s="47"/>
      <c r="AG1240" s="47"/>
      <c r="AQ1240" s="47"/>
      <c r="AV1240" s="47"/>
      <c r="AW1240" s="47"/>
      <c r="AZ1240" s="47"/>
      <c r="BA1240" s="47"/>
      <c r="BB1240" s="47"/>
      <c r="BC1240" s="47"/>
      <c r="BD1240" s="47"/>
      <c r="BE1240" s="47"/>
      <c r="BF1240" s="47"/>
      <c r="BG1240" s="47"/>
      <c r="BH1240" s="47"/>
      <c r="BI1240" s="47"/>
      <c r="BJ1240" s="47"/>
      <c r="BO1240" s="47"/>
      <c r="BP1240" s="47"/>
      <c r="BV1240" s="47"/>
      <c r="BW1240" s="47"/>
      <c r="BX1240" s="50"/>
      <c r="CM1240" s="47"/>
      <c r="CR1240" s="47"/>
      <c r="CU1240" s="47"/>
    </row>
    <row r="1241" spans="1:99" x14ac:dyDescent="0.35">
      <c r="A1241" s="54" t="s">
        <v>1325</v>
      </c>
      <c r="B1241" s="55">
        <v>33466</v>
      </c>
      <c r="C1241" s="55">
        <v>60716</v>
      </c>
      <c r="D1241" s="56">
        <v>0.56999999999999995</v>
      </c>
      <c r="E1241" s="56">
        <v>0.56000000000000005</v>
      </c>
      <c r="F1241" s="55">
        <v>10477</v>
      </c>
      <c r="G1241" s="55">
        <v>11017</v>
      </c>
      <c r="H1241" s="56">
        <v>0.28999999999999998</v>
      </c>
      <c r="I1241" s="55">
        <v>21836</v>
      </c>
      <c r="J1241" s="55">
        <v>12070</v>
      </c>
      <c r="K1241" s="55">
        <v>11443</v>
      </c>
      <c r="L1241" s="55">
        <v>16250</v>
      </c>
      <c r="M1241" s="55">
        <v>24879</v>
      </c>
      <c r="N1241" s="55">
        <v>29839</v>
      </c>
      <c r="O1241" s="55">
        <v>19500</v>
      </c>
      <c r="P1241" s="55">
        <v>3500</v>
      </c>
      <c r="Q1241" s="55">
        <v>5500</v>
      </c>
      <c r="R1241" s="55">
        <v>25000</v>
      </c>
      <c r="S1241" s="55">
        <v>30750</v>
      </c>
      <c r="T1241" s="55">
        <v>207</v>
      </c>
      <c r="U1241" s="55">
        <v>1158468996</v>
      </c>
      <c r="V1241" s="55">
        <v>45000</v>
      </c>
      <c r="W1241" s="55">
        <v>691</v>
      </c>
      <c r="X1241" s="55">
        <v>529310788</v>
      </c>
      <c r="Y1241" s="47"/>
      <c r="Z1241" s="47"/>
      <c r="AA1241" s="47"/>
      <c r="AB1241" s="47"/>
      <c r="AC1241" s="47"/>
      <c r="AD1241" s="47"/>
      <c r="AE1241" s="47"/>
      <c r="AF1241" s="47"/>
      <c r="AG1241" s="47"/>
      <c r="AQ1241" s="47"/>
      <c r="AV1241" s="47"/>
      <c r="AW1241" s="47"/>
      <c r="AZ1241" s="47"/>
      <c r="BA1241" s="47"/>
      <c r="BB1241" s="47"/>
      <c r="BC1241" s="47"/>
      <c r="BD1241" s="47"/>
      <c r="BE1241" s="47"/>
      <c r="BF1241" s="47"/>
      <c r="BG1241" s="47"/>
      <c r="BH1241" s="47"/>
      <c r="BI1241" s="47"/>
      <c r="BJ1241" s="47"/>
      <c r="BO1241" s="47"/>
      <c r="BP1241" s="47"/>
      <c r="BV1241" s="47"/>
      <c r="BW1241" s="47"/>
      <c r="BX1241" s="50"/>
      <c r="CM1241" s="47"/>
      <c r="CR1241" s="47"/>
      <c r="CU1241" s="47"/>
    </row>
    <row r="1242" spans="1:99" x14ac:dyDescent="0.35">
      <c r="A1242" s="51" t="s">
        <v>1326</v>
      </c>
      <c r="B1242" s="52">
        <v>26989</v>
      </c>
      <c r="C1242" s="52">
        <v>39901</v>
      </c>
      <c r="D1242" s="53">
        <v>0.84</v>
      </c>
      <c r="E1242" s="53">
        <v>0.81</v>
      </c>
      <c r="F1242" s="52">
        <v>5841</v>
      </c>
      <c r="G1242" s="52">
        <v>6741</v>
      </c>
      <c r="H1242" s="53">
        <v>0.46</v>
      </c>
      <c r="I1242" s="52">
        <v>16990</v>
      </c>
      <c r="J1242" s="52">
        <v>14128</v>
      </c>
      <c r="K1242" s="52">
        <v>12915</v>
      </c>
      <c r="L1242" s="52">
        <v>15796</v>
      </c>
      <c r="M1242" s="52">
        <v>19196</v>
      </c>
      <c r="N1242" s="52">
        <v>20861</v>
      </c>
      <c r="O1242" s="52">
        <v>20000</v>
      </c>
      <c r="P1242" s="52">
        <v>3204</v>
      </c>
      <c r="Q1242" s="52">
        <v>5500</v>
      </c>
      <c r="R1242" s="52">
        <v>24048</v>
      </c>
      <c r="S1242" s="52">
        <v>32815</v>
      </c>
      <c r="T1242" s="52">
        <v>212</v>
      </c>
      <c r="U1242" s="52">
        <v>619965047</v>
      </c>
      <c r="V1242" s="52">
        <v>20434</v>
      </c>
      <c r="W1242" s="52">
        <v>304</v>
      </c>
      <c r="X1242" s="52">
        <v>98792737</v>
      </c>
      <c r="Y1242" s="47"/>
      <c r="Z1242" s="47"/>
      <c r="AA1242" s="47"/>
      <c r="AB1242" s="47"/>
      <c r="AC1242" s="47"/>
      <c r="AD1242" s="47"/>
      <c r="AE1242" s="47"/>
      <c r="AF1242" s="47"/>
      <c r="AG1242" s="47"/>
      <c r="AQ1242" s="47"/>
      <c r="AV1242" s="47"/>
      <c r="AW1242" s="47"/>
      <c r="AZ1242" s="47"/>
      <c r="BA1242" s="47"/>
      <c r="BB1242" s="47"/>
      <c r="BC1242" s="47"/>
      <c r="BD1242" s="47"/>
      <c r="BE1242" s="47"/>
      <c r="BF1242" s="47"/>
      <c r="BG1242" s="47"/>
      <c r="BH1242" s="47"/>
      <c r="BI1242" s="47"/>
      <c r="BJ1242" s="47"/>
      <c r="BO1242" s="47"/>
      <c r="BP1242" s="47"/>
      <c r="BQ1242" s="49"/>
      <c r="BV1242" s="47"/>
      <c r="BW1242" s="47"/>
      <c r="BX1242" s="50"/>
      <c r="CM1242" s="47"/>
      <c r="CR1242" s="47"/>
      <c r="CU1242" s="47"/>
    </row>
    <row r="1243" spans="1:99" x14ac:dyDescent="0.35">
      <c r="A1243" s="54" t="s">
        <v>1327</v>
      </c>
      <c r="B1243" s="55">
        <v>31588</v>
      </c>
      <c r="C1243" s="55">
        <v>48844</v>
      </c>
      <c r="D1243" s="56">
        <v>0.93</v>
      </c>
      <c r="E1243" s="56">
        <v>0.55000000000000004</v>
      </c>
      <c r="F1243" s="55">
        <v>9384</v>
      </c>
      <c r="G1243" s="55">
        <v>8893</v>
      </c>
      <c r="H1243" s="56">
        <v>0.34</v>
      </c>
      <c r="I1243" s="55">
        <v>16079</v>
      </c>
      <c r="J1243" s="55">
        <v>8996</v>
      </c>
      <c r="K1243" s="55">
        <v>9422</v>
      </c>
      <c r="L1243" s="55">
        <v>14095</v>
      </c>
      <c r="M1243" s="55">
        <v>19592</v>
      </c>
      <c r="N1243" s="55">
        <v>22389</v>
      </c>
      <c r="O1243" s="55">
        <v>20500</v>
      </c>
      <c r="P1243" s="55">
        <v>3250</v>
      </c>
      <c r="Q1243" s="55">
        <v>5500</v>
      </c>
      <c r="R1243" s="55">
        <v>25000</v>
      </c>
      <c r="S1243" s="55">
        <v>35445</v>
      </c>
      <c r="T1243" s="55">
        <v>217</v>
      </c>
      <c r="U1243" s="55">
        <v>1910408783</v>
      </c>
      <c r="V1243" s="55">
        <v>20000</v>
      </c>
      <c r="W1243" s="55">
        <v>297</v>
      </c>
      <c r="X1243" s="55">
        <v>90952216</v>
      </c>
      <c r="Y1243" s="47"/>
      <c r="Z1243" s="47"/>
      <c r="AA1243" s="47"/>
      <c r="AB1243" s="47"/>
      <c r="AC1243" s="47"/>
      <c r="AD1243" s="47"/>
      <c r="AE1243" s="47"/>
      <c r="AF1243" s="47"/>
      <c r="AG1243" s="47"/>
      <c r="AQ1243" s="47"/>
      <c r="AV1243" s="47"/>
      <c r="AW1243" s="47"/>
      <c r="AZ1243" s="47"/>
      <c r="BA1243" s="47"/>
      <c r="BB1243" s="47"/>
      <c r="BC1243" s="47"/>
      <c r="BD1243" s="47"/>
      <c r="BE1243" s="47"/>
      <c r="BF1243" s="47"/>
      <c r="BG1243" s="47"/>
      <c r="BH1243" s="47"/>
      <c r="BI1243" s="47"/>
      <c r="BJ1243" s="47"/>
      <c r="BO1243" s="47"/>
      <c r="BP1243" s="47"/>
      <c r="BV1243" s="47"/>
      <c r="BW1243" s="47"/>
      <c r="BX1243" s="50"/>
      <c r="CM1243" s="47"/>
      <c r="CR1243" s="47"/>
      <c r="CU1243" s="47"/>
    </row>
    <row r="1244" spans="1:99" x14ac:dyDescent="0.35">
      <c r="A1244" s="51" t="s">
        <v>1328</v>
      </c>
      <c r="B1244" s="52">
        <v>37038</v>
      </c>
      <c r="C1244" s="52">
        <v>59706</v>
      </c>
      <c r="D1244" s="53">
        <v>0.84</v>
      </c>
      <c r="E1244" s="53">
        <v>0.83</v>
      </c>
      <c r="F1244" s="52">
        <v>14678</v>
      </c>
      <c r="G1244" s="52">
        <v>13180</v>
      </c>
      <c r="H1244" s="53">
        <v>0.47</v>
      </c>
      <c r="I1244" s="52">
        <v>23985</v>
      </c>
      <c r="J1244" s="52">
        <v>14821</v>
      </c>
      <c r="K1244" s="52">
        <v>16030</v>
      </c>
      <c r="L1244" s="52">
        <v>21049</v>
      </c>
      <c r="M1244" s="52">
        <v>28647</v>
      </c>
      <c r="N1244" s="52">
        <v>31470</v>
      </c>
      <c r="O1244" s="52">
        <v>21500</v>
      </c>
      <c r="P1244" s="52">
        <v>5250</v>
      </c>
      <c r="Q1244" s="52">
        <v>9100</v>
      </c>
      <c r="R1244" s="52">
        <v>27000</v>
      </c>
      <c r="S1244" s="52">
        <v>31250</v>
      </c>
      <c r="T1244" s="52">
        <v>228</v>
      </c>
      <c r="U1244" s="52">
        <v>1463015961</v>
      </c>
      <c r="V1244" s="52">
        <v>30077</v>
      </c>
      <c r="W1244" s="52">
        <v>433</v>
      </c>
      <c r="X1244" s="52">
        <v>478798272</v>
      </c>
      <c r="Y1244" s="47"/>
      <c r="Z1244" s="47"/>
      <c r="AA1244" s="47"/>
      <c r="AB1244" s="47"/>
      <c r="AC1244" s="47"/>
      <c r="AD1244" s="47"/>
      <c r="AE1244" s="47"/>
      <c r="AF1244" s="47"/>
      <c r="AG1244" s="47"/>
      <c r="AQ1244" s="47"/>
      <c r="AV1244" s="47"/>
      <c r="AW1244" s="47"/>
      <c r="AZ1244" s="47"/>
      <c r="BA1244" s="47"/>
      <c r="BB1244" s="47"/>
      <c r="BC1244" s="47"/>
      <c r="BD1244" s="47"/>
      <c r="BE1244" s="47"/>
      <c r="BF1244" s="47"/>
      <c r="BG1244" s="47"/>
      <c r="BH1244" s="47"/>
      <c r="BI1244" s="47"/>
      <c r="BJ1244" s="47"/>
      <c r="BO1244" s="47"/>
      <c r="BP1244" s="47"/>
      <c r="BV1244" s="47"/>
      <c r="BW1244" s="47"/>
      <c r="BX1244" s="50"/>
      <c r="CM1244" s="47"/>
      <c r="CR1244" s="47"/>
      <c r="CU1244" s="47"/>
    </row>
    <row r="1245" spans="1:99" x14ac:dyDescent="0.35">
      <c r="A1245" s="54" t="s">
        <v>1329</v>
      </c>
      <c r="B1245" s="55" t="s">
        <v>84</v>
      </c>
      <c r="C1245" s="55">
        <v>66430</v>
      </c>
      <c r="D1245" s="56">
        <v>1</v>
      </c>
      <c r="E1245" s="56">
        <v>0.98</v>
      </c>
      <c r="F1245" s="55">
        <v>36231</v>
      </c>
      <c r="G1245" s="55">
        <v>32922</v>
      </c>
      <c r="H1245" s="56">
        <v>0.55000000000000004</v>
      </c>
      <c r="I1245" s="55">
        <v>27250</v>
      </c>
      <c r="J1245" s="55">
        <v>13398</v>
      </c>
      <c r="K1245" s="55">
        <v>13181</v>
      </c>
      <c r="L1245" s="55">
        <v>18957</v>
      </c>
      <c r="M1245" s="55">
        <v>23848</v>
      </c>
      <c r="N1245" s="55">
        <v>33774</v>
      </c>
      <c r="O1245" s="55">
        <v>23117</v>
      </c>
      <c r="P1245" s="55">
        <v>4254</v>
      </c>
      <c r="Q1245" s="55">
        <v>8750</v>
      </c>
      <c r="R1245" s="55">
        <v>27000</v>
      </c>
      <c r="S1245" s="55">
        <v>35000</v>
      </c>
      <c r="T1245" s="55">
        <v>245</v>
      </c>
      <c r="U1245" s="55">
        <v>216850484</v>
      </c>
      <c r="V1245" s="55">
        <v>24390</v>
      </c>
      <c r="W1245" s="55">
        <v>321</v>
      </c>
      <c r="X1245" s="55">
        <v>16868316</v>
      </c>
      <c r="Y1245" s="47"/>
      <c r="Z1245" s="47"/>
      <c r="AA1245" s="47"/>
      <c r="AB1245" s="47"/>
      <c r="AC1245" s="47"/>
      <c r="AD1245" s="47"/>
      <c r="AE1245" s="47"/>
      <c r="AF1245" s="47"/>
      <c r="AG1245" s="47"/>
      <c r="AQ1245" s="47"/>
      <c r="AV1245" s="47"/>
      <c r="AW1245" s="47"/>
      <c r="AZ1245" s="47"/>
      <c r="BA1245" s="47"/>
      <c r="BB1245" s="47"/>
      <c r="BC1245" s="47"/>
      <c r="BD1245" s="47"/>
      <c r="BE1245" s="47"/>
      <c r="BF1245" s="47"/>
      <c r="BG1245" s="47"/>
      <c r="BH1245" s="47"/>
      <c r="BI1245" s="47"/>
      <c r="BJ1245" s="47"/>
      <c r="BO1245" s="47"/>
      <c r="BP1245" s="47"/>
      <c r="BV1245" s="47"/>
      <c r="BW1245" s="47"/>
      <c r="BX1245" s="50"/>
      <c r="CM1245" s="47"/>
      <c r="CR1245" s="47"/>
      <c r="CU1245" s="47"/>
    </row>
    <row r="1246" spans="1:99" x14ac:dyDescent="0.35">
      <c r="A1246" s="51" t="s">
        <v>1330</v>
      </c>
      <c r="B1246" s="52" t="s">
        <v>84</v>
      </c>
      <c r="C1246" s="52">
        <v>64310</v>
      </c>
      <c r="D1246" s="53">
        <v>0.96</v>
      </c>
      <c r="E1246" s="53">
        <v>0.93</v>
      </c>
      <c r="F1246" s="52">
        <v>31920</v>
      </c>
      <c r="G1246" s="52">
        <v>29406</v>
      </c>
      <c r="H1246" s="53">
        <v>0.55000000000000004</v>
      </c>
      <c r="I1246" s="52">
        <v>30590</v>
      </c>
      <c r="J1246" s="52">
        <v>22603</v>
      </c>
      <c r="K1246" s="52">
        <v>24647</v>
      </c>
      <c r="L1246" s="52">
        <v>25840</v>
      </c>
      <c r="M1246" s="52">
        <v>28469</v>
      </c>
      <c r="N1246" s="52">
        <v>33715</v>
      </c>
      <c r="O1246" s="52">
        <v>23250</v>
      </c>
      <c r="P1246" s="52">
        <v>5500</v>
      </c>
      <c r="Q1246" s="52">
        <v>11000</v>
      </c>
      <c r="R1246" s="52">
        <v>27000</v>
      </c>
      <c r="S1246" s="52">
        <v>33750</v>
      </c>
      <c r="T1246" s="52">
        <v>246</v>
      </c>
      <c r="U1246" s="52">
        <v>608106579</v>
      </c>
      <c r="V1246" s="52">
        <v>41467</v>
      </c>
      <c r="W1246" s="52">
        <v>584</v>
      </c>
      <c r="X1246" s="52">
        <v>131671979</v>
      </c>
      <c r="Y1246" s="47"/>
      <c r="Z1246" s="47"/>
      <c r="AA1246" s="47"/>
      <c r="AB1246" s="47"/>
      <c r="AC1246" s="47"/>
      <c r="AD1246" s="47"/>
      <c r="AE1246" s="47"/>
      <c r="AF1246" s="47"/>
      <c r="AG1246" s="47"/>
      <c r="AK1246" s="47"/>
      <c r="AQ1246" s="47"/>
      <c r="AV1246" s="47"/>
      <c r="AW1246" s="47"/>
      <c r="AZ1246" s="47"/>
      <c r="BA1246" s="47"/>
      <c r="BB1246" s="47"/>
      <c r="BC1246" s="47"/>
      <c r="BD1246" s="47"/>
      <c r="BE1246" s="47"/>
      <c r="BF1246" s="47"/>
      <c r="BG1246" s="47"/>
      <c r="BH1246" s="47"/>
      <c r="BI1246" s="47"/>
      <c r="BJ1246" s="47"/>
      <c r="BO1246" s="47"/>
      <c r="BP1246" s="47"/>
      <c r="BQ1246" s="49"/>
      <c r="BV1246" s="47"/>
      <c r="BW1246" s="47"/>
      <c r="BX1246" s="50"/>
      <c r="CM1246" s="47"/>
      <c r="CR1246" s="47"/>
      <c r="CU1246" s="47"/>
    </row>
    <row r="1247" spans="1:99" x14ac:dyDescent="0.35">
      <c r="A1247" s="54" t="s">
        <v>1331</v>
      </c>
      <c r="B1247" s="55">
        <v>32444</v>
      </c>
      <c r="C1247" s="55">
        <v>54964</v>
      </c>
      <c r="D1247" s="56">
        <v>0.88</v>
      </c>
      <c r="E1247" s="56">
        <v>0.7</v>
      </c>
      <c r="F1247" s="55">
        <v>12375</v>
      </c>
      <c r="G1247" s="55">
        <v>12518</v>
      </c>
      <c r="H1247" s="56">
        <v>0.56999999999999995</v>
      </c>
      <c r="I1247" s="55">
        <v>18044</v>
      </c>
      <c r="J1247" s="55">
        <v>11644</v>
      </c>
      <c r="K1247" s="55">
        <v>11783</v>
      </c>
      <c r="L1247" s="55">
        <v>14209</v>
      </c>
      <c r="M1247" s="55">
        <v>19968</v>
      </c>
      <c r="N1247" s="55">
        <v>25149</v>
      </c>
      <c r="O1247" s="55">
        <v>24572</v>
      </c>
      <c r="P1247" s="55">
        <v>5500</v>
      </c>
      <c r="Q1247" s="55">
        <v>10500</v>
      </c>
      <c r="R1247" s="55">
        <v>27000</v>
      </c>
      <c r="S1247" s="55">
        <v>30528</v>
      </c>
      <c r="T1247" s="55">
        <v>261</v>
      </c>
      <c r="U1247" s="55">
        <v>756890255</v>
      </c>
      <c r="V1247" s="55">
        <v>40000</v>
      </c>
      <c r="W1247" s="55">
        <v>571</v>
      </c>
      <c r="X1247" s="55">
        <v>313692373</v>
      </c>
      <c r="Y1247" s="47"/>
      <c r="Z1247" s="47"/>
      <c r="AA1247" s="47"/>
      <c r="AB1247" s="47"/>
      <c r="AC1247" s="47"/>
      <c r="AD1247" s="47"/>
      <c r="AE1247" s="47"/>
      <c r="AF1247" s="47"/>
      <c r="AG1247" s="47"/>
      <c r="AQ1247" s="47"/>
      <c r="AV1247" s="47"/>
      <c r="AW1247" s="47"/>
      <c r="AZ1247" s="47"/>
      <c r="BA1247" s="47"/>
      <c r="BB1247" s="47"/>
      <c r="BC1247" s="47"/>
      <c r="BD1247" s="47"/>
      <c r="BE1247" s="47"/>
      <c r="BF1247" s="47"/>
      <c r="BG1247" s="47"/>
      <c r="BH1247" s="47"/>
      <c r="BI1247" s="47"/>
      <c r="BJ1247" s="47"/>
      <c r="BO1247" s="47"/>
      <c r="BP1247" s="47"/>
      <c r="BQ1247" s="49"/>
      <c r="BV1247" s="47"/>
      <c r="BW1247" s="47"/>
      <c r="BX1247" s="50"/>
      <c r="CM1247" s="47"/>
      <c r="CR1247" s="47"/>
      <c r="CU1247" s="47"/>
    </row>
    <row r="1248" spans="1:99" x14ac:dyDescent="0.35">
      <c r="A1248" s="51" t="s">
        <v>1332</v>
      </c>
      <c r="B1248" s="52" t="s">
        <v>84</v>
      </c>
      <c r="C1248" s="52">
        <v>76059</v>
      </c>
      <c r="D1248" s="53">
        <v>0.99</v>
      </c>
      <c r="E1248" s="53">
        <v>0.91</v>
      </c>
      <c r="F1248" s="52">
        <v>30954</v>
      </c>
      <c r="G1248" s="52">
        <v>31610</v>
      </c>
      <c r="H1248" s="53">
        <v>0.37</v>
      </c>
      <c r="I1248" s="52">
        <v>42423</v>
      </c>
      <c r="J1248" s="52">
        <v>21832</v>
      </c>
      <c r="K1248" s="52">
        <v>21182</v>
      </c>
      <c r="L1248" s="52">
        <v>26213</v>
      </c>
      <c r="M1248" s="52">
        <v>31356</v>
      </c>
      <c r="N1248" s="52">
        <v>44714</v>
      </c>
      <c r="O1248" s="52">
        <v>21844</v>
      </c>
      <c r="P1248" s="52">
        <v>4246</v>
      </c>
      <c r="Q1248" s="52">
        <v>7766</v>
      </c>
      <c r="R1248" s="52">
        <v>27157</v>
      </c>
      <c r="S1248" s="52">
        <v>37000</v>
      </c>
      <c r="T1248" s="52">
        <v>232</v>
      </c>
      <c r="U1248" s="52">
        <v>1360387813</v>
      </c>
      <c r="V1248" s="52">
        <v>39362</v>
      </c>
      <c r="W1248" s="52">
        <v>684</v>
      </c>
      <c r="X1248" s="52">
        <v>86775530</v>
      </c>
      <c r="Y1248" s="47"/>
      <c r="Z1248" s="47"/>
      <c r="AA1248" s="47"/>
      <c r="AB1248" s="47"/>
      <c r="AC1248" s="47"/>
      <c r="AD1248" s="47"/>
      <c r="AE1248" s="47"/>
      <c r="AF1248" s="47"/>
      <c r="AG1248" s="47"/>
      <c r="AQ1248" s="47"/>
      <c r="AV1248" s="47"/>
      <c r="AW1248" s="47"/>
      <c r="AZ1248" s="47"/>
      <c r="BA1248" s="47"/>
      <c r="BB1248" s="47"/>
      <c r="BC1248" s="47"/>
      <c r="BD1248" s="47"/>
      <c r="BE1248" s="47"/>
      <c r="BF1248" s="47"/>
      <c r="BG1248" s="47"/>
      <c r="BH1248" s="47"/>
      <c r="BI1248" s="47"/>
      <c r="BJ1248" s="47"/>
      <c r="BO1248" s="47"/>
      <c r="BP1248" s="47"/>
      <c r="BV1248" s="47"/>
      <c r="BW1248" s="47"/>
      <c r="BX1248" s="50"/>
      <c r="CM1248" s="47"/>
      <c r="CR1248" s="47"/>
      <c r="CU1248" s="47"/>
    </row>
    <row r="1249" spans="1:99" x14ac:dyDescent="0.35">
      <c r="A1249" s="54" t="s">
        <v>1333</v>
      </c>
      <c r="B1249" s="55" t="s">
        <v>84</v>
      </c>
      <c r="C1249" s="55">
        <v>45618</v>
      </c>
      <c r="D1249" s="56">
        <v>1</v>
      </c>
      <c r="E1249" s="56">
        <v>0.78</v>
      </c>
      <c r="F1249" s="55">
        <v>21483</v>
      </c>
      <c r="G1249" s="55">
        <v>19545</v>
      </c>
      <c r="H1249" s="56">
        <v>0.37</v>
      </c>
      <c r="I1249" s="55">
        <v>18197</v>
      </c>
      <c r="J1249" s="55">
        <v>13152</v>
      </c>
      <c r="K1249" s="55">
        <v>12837</v>
      </c>
      <c r="L1249" s="55">
        <v>14896</v>
      </c>
      <c r="M1249" s="55">
        <v>18649</v>
      </c>
      <c r="N1249" s="55">
        <v>21146</v>
      </c>
      <c r="O1249" s="55">
        <v>23250</v>
      </c>
      <c r="P1249" s="55">
        <v>3000</v>
      </c>
      <c r="Q1249" s="55">
        <v>7500</v>
      </c>
      <c r="R1249" s="55">
        <v>31000</v>
      </c>
      <c r="S1249" s="55">
        <v>41900</v>
      </c>
      <c r="T1249" s="55">
        <v>246</v>
      </c>
      <c r="U1249" s="55">
        <v>1002041159</v>
      </c>
      <c r="V1249" s="55">
        <v>22945</v>
      </c>
      <c r="W1249" s="55">
        <v>338</v>
      </c>
      <c r="X1249" s="55">
        <v>44583633</v>
      </c>
      <c r="Y1249" s="47"/>
      <c r="Z1249" s="47"/>
      <c r="AA1249" s="47"/>
      <c r="AB1249" s="47"/>
      <c r="AC1249" s="47"/>
      <c r="AD1249" s="47"/>
      <c r="AE1249" s="47"/>
      <c r="AF1249" s="47"/>
      <c r="AG1249" s="47"/>
      <c r="AK1249" s="47"/>
      <c r="AQ1249" s="47"/>
      <c r="AV1249" s="47"/>
      <c r="AW1249" s="47"/>
      <c r="AZ1249" s="47"/>
      <c r="BA1249" s="47"/>
      <c r="BB1249" s="47"/>
      <c r="BC1249" s="47"/>
      <c r="BD1249" s="47"/>
      <c r="BE1249" s="47"/>
      <c r="BF1249" s="47"/>
      <c r="BG1249" s="47"/>
      <c r="BH1249" s="47"/>
      <c r="BJ1249" s="47"/>
      <c r="BO1249" s="47"/>
      <c r="BP1249" s="47"/>
      <c r="BQ1249" s="49"/>
      <c r="BV1249" s="47"/>
      <c r="BW1249" s="47"/>
      <c r="BX1249" s="50"/>
      <c r="CM1249" s="47"/>
      <c r="CR1249" s="47"/>
      <c r="CU1249" s="47"/>
    </row>
    <row r="1250" spans="1:99" x14ac:dyDescent="0.35">
      <c r="A1250" s="51" t="s">
        <v>1334</v>
      </c>
      <c r="B1250" s="52" t="s">
        <v>84</v>
      </c>
      <c r="C1250" s="52">
        <v>51400</v>
      </c>
      <c r="D1250" s="53">
        <v>1</v>
      </c>
      <c r="E1250" s="53">
        <v>0.9</v>
      </c>
      <c r="F1250" s="52">
        <v>25005</v>
      </c>
      <c r="G1250" s="52">
        <v>26780</v>
      </c>
      <c r="H1250" s="53">
        <v>0.81</v>
      </c>
      <c r="I1250" s="52">
        <v>22879</v>
      </c>
      <c r="J1250" s="52">
        <v>15471</v>
      </c>
      <c r="K1250" s="52">
        <v>18225</v>
      </c>
      <c r="L1250" s="52">
        <v>19649</v>
      </c>
      <c r="M1250" s="52">
        <v>21243</v>
      </c>
      <c r="N1250" s="52">
        <v>26625</v>
      </c>
      <c r="O1250" s="52">
        <v>25750</v>
      </c>
      <c r="P1250" s="52">
        <v>3750</v>
      </c>
      <c r="Q1250" s="52">
        <v>7750</v>
      </c>
      <c r="R1250" s="52">
        <v>27000</v>
      </c>
      <c r="S1250" s="52">
        <v>37130</v>
      </c>
      <c r="T1250" s="52">
        <v>273</v>
      </c>
      <c r="U1250" s="52">
        <v>186403717</v>
      </c>
      <c r="V1250" s="52">
        <v>22197</v>
      </c>
      <c r="W1250" s="52">
        <v>406</v>
      </c>
      <c r="X1250" s="52">
        <v>24283731</v>
      </c>
      <c r="Y1250" s="47"/>
      <c r="Z1250" s="47"/>
      <c r="AA1250" s="47"/>
      <c r="AB1250" s="47"/>
      <c r="AC1250" s="47"/>
      <c r="AD1250" s="47"/>
      <c r="AE1250" s="47"/>
      <c r="AF1250" s="47"/>
      <c r="AG1250" s="47"/>
      <c r="AQ1250" s="47"/>
      <c r="AV1250" s="47"/>
      <c r="AW1250" s="47"/>
      <c r="AZ1250" s="47"/>
      <c r="BA1250" s="47"/>
      <c r="BB1250" s="47"/>
      <c r="BC1250" s="47"/>
      <c r="BD1250" s="47"/>
      <c r="BE1250" s="47"/>
      <c r="BF1250" s="47"/>
      <c r="BG1250" s="47"/>
      <c r="BH1250" s="47"/>
      <c r="BI1250" s="47"/>
      <c r="BJ1250" s="47"/>
      <c r="BO1250" s="47"/>
      <c r="BP1250" s="47"/>
      <c r="BV1250" s="47"/>
      <c r="BW1250" s="47"/>
      <c r="BX1250" s="50"/>
      <c r="CM1250" s="47"/>
      <c r="CR1250" s="47"/>
      <c r="CU1250" s="47"/>
    </row>
    <row r="1251" spans="1:99" x14ac:dyDescent="0.35">
      <c r="A1251" s="54" t="s">
        <v>1335</v>
      </c>
      <c r="B1251" s="55" t="s">
        <v>84</v>
      </c>
      <c r="C1251" s="55">
        <v>58446</v>
      </c>
      <c r="D1251" s="56">
        <v>1</v>
      </c>
      <c r="E1251" s="56">
        <v>0.87</v>
      </c>
      <c r="F1251" s="55">
        <v>34067</v>
      </c>
      <c r="G1251" s="55">
        <v>30684</v>
      </c>
      <c r="H1251" s="56">
        <v>0.53</v>
      </c>
      <c r="I1251" s="55">
        <v>19301</v>
      </c>
      <c r="J1251" s="55">
        <v>14225</v>
      </c>
      <c r="K1251" s="55">
        <v>14514</v>
      </c>
      <c r="L1251" s="55">
        <v>18882</v>
      </c>
      <c r="M1251" s="55">
        <v>20521</v>
      </c>
      <c r="N1251" s="55">
        <v>24687</v>
      </c>
      <c r="O1251" s="55">
        <v>24606</v>
      </c>
      <c r="P1251" s="55">
        <v>5475</v>
      </c>
      <c r="Q1251" s="55">
        <v>9121</v>
      </c>
      <c r="R1251" s="55">
        <v>29000</v>
      </c>
      <c r="S1251" s="55">
        <v>38000</v>
      </c>
      <c r="T1251" s="55">
        <v>261</v>
      </c>
      <c r="U1251" s="55">
        <v>149601642</v>
      </c>
      <c r="V1251" s="55">
        <v>24848</v>
      </c>
      <c r="W1251" s="55">
        <v>345</v>
      </c>
      <c r="X1251" s="55">
        <v>32447910</v>
      </c>
      <c r="Y1251" s="47"/>
      <c r="Z1251" s="47"/>
      <c r="AA1251" s="47"/>
      <c r="AB1251" s="47"/>
      <c r="AC1251" s="47"/>
      <c r="AD1251" s="47"/>
      <c r="AE1251" s="47"/>
      <c r="AF1251" s="47"/>
      <c r="AG1251" s="47"/>
      <c r="AQ1251" s="47"/>
      <c r="AV1251" s="47"/>
      <c r="AW1251" s="47"/>
      <c r="AZ1251" s="47"/>
      <c r="BA1251" s="47"/>
      <c r="BB1251" s="47"/>
      <c r="BC1251" s="47"/>
      <c r="BD1251" s="47"/>
      <c r="BE1251" s="47"/>
      <c r="BF1251" s="47"/>
      <c r="BG1251" s="47"/>
      <c r="BH1251" s="47"/>
      <c r="BI1251" s="47"/>
      <c r="BJ1251" s="47"/>
      <c r="BO1251" s="47"/>
      <c r="BP1251" s="47"/>
      <c r="BV1251" s="47"/>
      <c r="BW1251" s="47"/>
      <c r="BX1251" s="50"/>
      <c r="BZ1251" s="47"/>
      <c r="CM1251" s="47"/>
      <c r="CR1251" s="47"/>
      <c r="CU1251" s="47"/>
    </row>
    <row r="1252" spans="1:99" x14ac:dyDescent="0.35">
      <c r="A1252" s="51" t="s">
        <v>1336</v>
      </c>
      <c r="B1252" s="52">
        <v>21811</v>
      </c>
      <c r="C1252" s="52">
        <v>44089</v>
      </c>
      <c r="D1252" s="53">
        <v>0.92</v>
      </c>
      <c r="E1252" s="53">
        <v>0.89</v>
      </c>
      <c r="F1252" s="52">
        <v>10555</v>
      </c>
      <c r="G1252" s="52">
        <v>9523</v>
      </c>
      <c r="H1252" s="53">
        <v>0.09</v>
      </c>
      <c r="I1252" s="52">
        <v>11740</v>
      </c>
      <c r="J1252" s="52">
        <v>2033</v>
      </c>
      <c r="K1252" s="52">
        <v>3599</v>
      </c>
      <c r="L1252" s="52">
        <v>8897</v>
      </c>
      <c r="M1252" s="52">
        <v>14440</v>
      </c>
      <c r="N1252" s="52">
        <v>15203</v>
      </c>
      <c r="O1252" s="52">
        <v>15000</v>
      </c>
      <c r="P1252" s="52">
        <v>3624</v>
      </c>
      <c r="Q1252" s="52">
        <v>7213</v>
      </c>
      <c r="R1252" s="52">
        <v>24134</v>
      </c>
      <c r="S1252" s="52">
        <v>30500</v>
      </c>
      <c r="T1252" s="52">
        <v>159</v>
      </c>
      <c r="U1252" s="52">
        <v>2883751102</v>
      </c>
      <c r="V1252" s="52">
        <v>16360</v>
      </c>
      <c r="W1252" s="52">
        <v>209</v>
      </c>
      <c r="X1252" s="52">
        <v>140381322</v>
      </c>
      <c r="Y1252" s="47"/>
      <c r="Z1252" s="47"/>
      <c r="AA1252" s="47"/>
      <c r="AB1252" s="47"/>
      <c r="AC1252" s="47"/>
      <c r="AD1252" s="47"/>
      <c r="AE1252" s="47"/>
      <c r="AF1252" s="47"/>
      <c r="AG1252" s="47"/>
      <c r="AQ1252" s="47"/>
      <c r="AV1252" s="47"/>
      <c r="AW1252" s="47"/>
      <c r="AZ1252" s="47"/>
      <c r="BA1252" s="47"/>
      <c r="BB1252" s="47"/>
      <c r="BC1252" s="47"/>
      <c r="BD1252" s="47"/>
      <c r="BE1252" s="47"/>
      <c r="BF1252" s="47"/>
      <c r="BG1252" s="47"/>
      <c r="BH1252" s="47"/>
      <c r="BI1252" s="47"/>
      <c r="BJ1252" s="47"/>
      <c r="BO1252" s="47"/>
      <c r="BP1252" s="47"/>
      <c r="BV1252" s="47"/>
      <c r="BW1252" s="47"/>
      <c r="BX1252" s="50"/>
      <c r="BY1252" s="47"/>
      <c r="CM1252" s="47"/>
      <c r="CR1252" s="47"/>
      <c r="CU1252" s="47"/>
    </row>
    <row r="1253" spans="1:99" x14ac:dyDescent="0.35">
      <c r="A1253" s="54" t="s">
        <v>1337</v>
      </c>
      <c r="B1253" s="55">
        <v>0</v>
      </c>
      <c r="C1253" s="55"/>
      <c r="D1253" s="56">
        <v>0.88</v>
      </c>
      <c r="E1253" s="56">
        <v>0.6</v>
      </c>
      <c r="F1253" s="55">
        <v>6997</v>
      </c>
      <c r="G1253" s="55">
        <v>6425</v>
      </c>
      <c r="H1253" s="56">
        <v>0.09</v>
      </c>
      <c r="I1253" s="55">
        <v>10791</v>
      </c>
      <c r="J1253" s="55">
        <v>1861</v>
      </c>
      <c r="K1253" s="55">
        <v>3708</v>
      </c>
      <c r="L1253" s="55">
        <v>6892</v>
      </c>
      <c r="M1253" s="55">
        <v>9994</v>
      </c>
      <c r="N1253" s="55">
        <v>13036</v>
      </c>
      <c r="O1253" s="55">
        <v>15000</v>
      </c>
      <c r="P1253" s="55">
        <v>3624</v>
      </c>
      <c r="Q1253" s="55">
        <v>7213</v>
      </c>
      <c r="R1253" s="55">
        <v>24134</v>
      </c>
      <c r="S1253" s="55">
        <v>30500</v>
      </c>
      <c r="T1253" s="55"/>
      <c r="U1253" s="55">
        <v>2883751102</v>
      </c>
      <c r="V1253" s="55">
        <v>16360</v>
      </c>
      <c r="W1253" s="55"/>
      <c r="X1253" s="55">
        <v>140381322</v>
      </c>
      <c r="Y1253" s="47"/>
      <c r="Z1253" s="47"/>
      <c r="AA1253" s="47"/>
      <c r="AB1253" s="47"/>
      <c r="AE1253" s="47"/>
      <c r="AF1253" s="47"/>
      <c r="AG1253" s="47"/>
      <c r="AQ1253" s="47"/>
      <c r="AV1253" s="47"/>
      <c r="AW1253" s="47"/>
      <c r="AZ1253" s="47"/>
      <c r="BA1253" s="47"/>
      <c r="BB1253" s="47"/>
      <c r="BD1253" s="47"/>
      <c r="BE1253" s="47"/>
      <c r="BF1253" s="47"/>
      <c r="BG1253" s="47"/>
      <c r="BH1253" s="47"/>
      <c r="BI1253" s="47"/>
      <c r="BJ1253" s="47"/>
      <c r="BO1253" s="47"/>
      <c r="BP1253" s="47"/>
      <c r="BQ1253" s="49"/>
      <c r="BV1253" s="47"/>
      <c r="BW1253" s="47"/>
      <c r="BX1253" s="50"/>
      <c r="CM1253" s="47"/>
      <c r="CR1253" s="47"/>
      <c r="CU1253" s="47"/>
    </row>
    <row r="1254" spans="1:99" x14ac:dyDescent="0.35">
      <c r="A1254" s="51" t="s">
        <v>1338</v>
      </c>
      <c r="B1254" s="52">
        <v>27542</v>
      </c>
      <c r="C1254" s="52">
        <v>46582</v>
      </c>
      <c r="D1254" s="53">
        <v>0.91</v>
      </c>
      <c r="E1254" s="53">
        <v>0.89</v>
      </c>
      <c r="F1254" s="52">
        <v>11559</v>
      </c>
      <c r="G1254" s="52">
        <v>10749</v>
      </c>
      <c r="H1254" s="53">
        <v>0.23</v>
      </c>
      <c r="I1254" s="52">
        <v>17180</v>
      </c>
      <c r="J1254" s="52">
        <v>9788</v>
      </c>
      <c r="K1254" s="52">
        <v>11918</v>
      </c>
      <c r="L1254" s="52">
        <v>15583</v>
      </c>
      <c r="M1254" s="52">
        <v>18305</v>
      </c>
      <c r="N1254" s="52">
        <v>18614</v>
      </c>
      <c r="O1254" s="52">
        <v>18500</v>
      </c>
      <c r="P1254" s="52">
        <v>4500</v>
      </c>
      <c r="Q1254" s="52">
        <v>8402</v>
      </c>
      <c r="R1254" s="52">
        <v>25500</v>
      </c>
      <c r="S1254" s="52">
        <v>30926</v>
      </c>
      <c r="T1254" s="52">
        <v>196</v>
      </c>
      <c r="U1254" s="52">
        <v>1888013817</v>
      </c>
      <c r="V1254" s="52">
        <v>19996</v>
      </c>
      <c r="W1254" s="52">
        <v>249</v>
      </c>
      <c r="X1254" s="52">
        <v>257335693</v>
      </c>
      <c r="Y1254" s="47"/>
      <c r="Z1254" s="47"/>
      <c r="AA1254" s="47"/>
      <c r="AB1254" s="47"/>
      <c r="AC1254" s="47"/>
      <c r="AD1254" s="47"/>
      <c r="AE1254" s="47"/>
      <c r="AF1254" s="47"/>
      <c r="AG1254" s="47"/>
      <c r="AK1254" s="47"/>
      <c r="AQ1254" s="47"/>
      <c r="AV1254" s="47"/>
      <c r="AW1254" s="47"/>
      <c r="AZ1254" s="47"/>
      <c r="BA1254" s="47"/>
      <c r="BB1254" s="47"/>
      <c r="BC1254" s="47"/>
      <c r="BD1254" s="47"/>
      <c r="BE1254" s="47"/>
      <c r="BF1254" s="47"/>
      <c r="BG1254" s="47"/>
      <c r="BH1254" s="47"/>
      <c r="BI1254" s="47"/>
      <c r="BJ1254" s="47"/>
      <c r="BO1254" s="47"/>
      <c r="BP1254" s="47"/>
      <c r="BQ1254" s="49"/>
      <c r="BV1254" s="47"/>
      <c r="BW1254" s="47"/>
      <c r="BX1254" s="50"/>
      <c r="BY1254" s="47"/>
      <c r="BZ1254" s="47"/>
      <c r="CM1254" s="47"/>
      <c r="CR1254" s="47"/>
      <c r="CU1254" s="47"/>
    </row>
    <row r="1255" spans="1:99" x14ac:dyDescent="0.35">
      <c r="A1255" s="54" t="s">
        <v>1339</v>
      </c>
      <c r="B1255" s="55" t="s">
        <v>84</v>
      </c>
      <c r="C1255" s="55">
        <v>64100</v>
      </c>
      <c r="D1255" s="56">
        <v>0.99</v>
      </c>
      <c r="E1255" s="56">
        <v>0.9</v>
      </c>
      <c r="F1255" s="55">
        <v>29250</v>
      </c>
      <c r="G1255" s="55">
        <v>28651</v>
      </c>
      <c r="H1255" s="56">
        <v>0.7</v>
      </c>
      <c r="I1255" s="55">
        <v>31687</v>
      </c>
      <c r="J1255" s="55">
        <v>27022</v>
      </c>
      <c r="K1255" s="55">
        <v>28070</v>
      </c>
      <c r="L1255" s="55">
        <v>28391</v>
      </c>
      <c r="M1255" s="55">
        <v>31796</v>
      </c>
      <c r="N1255" s="55">
        <v>34465</v>
      </c>
      <c r="O1255" s="55">
        <v>27000</v>
      </c>
      <c r="P1255" s="55">
        <v>4793</v>
      </c>
      <c r="Q1255" s="55">
        <v>6500</v>
      </c>
      <c r="R1255" s="55">
        <v>27000</v>
      </c>
      <c r="S1255" s="55">
        <v>32100</v>
      </c>
      <c r="T1255" s="55">
        <v>286</v>
      </c>
      <c r="U1255" s="55">
        <v>496644110</v>
      </c>
      <c r="V1255" s="55">
        <v>40012</v>
      </c>
      <c r="W1255" s="55">
        <v>648</v>
      </c>
      <c r="X1255" s="55">
        <v>161124202</v>
      </c>
      <c r="Y1255" s="47"/>
      <c r="Z1255" s="47"/>
      <c r="AA1255" s="47"/>
      <c r="AB1255" s="47"/>
      <c r="AC1255" s="47"/>
      <c r="AD1255" s="47"/>
      <c r="AE1255" s="47"/>
      <c r="AF1255" s="47"/>
      <c r="AG1255" s="47"/>
      <c r="AK1255" s="47"/>
      <c r="AQ1255" s="47"/>
      <c r="AV1255" s="47"/>
      <c r="AW1255" s="47"/>
      <c r="AZ1255" s="47"/>
      <c r="BA1255" s="47"/>
      <c r="BB1255" s="47"/>
      <c r="BC1255" s="47"/>
      <c r="BD1255" s="47"/>
      <c r="BE1255" s="47"/>
      <c r="BF1255" s="47"/>
      <c r="BG1255" s="47"/>
      <c r="BH1255" s="47"/>
      <c r="BI1255" s="47"/>
      <c r="BJ1255" s="47"/>
      <c r="BO1255" s="47"/>
      <c r="BP1255" s="47"/>
      <c r="BQ1255" s="49"/>
      <c r="BV1255" s="47"/>
      <c r="BW1255" s="47"/>
      <c r="BX1255" s="50"/>
      <c r="CM1255" s="47"/>
      <c r="CR1255" s="47"/>
      <c r="CU1255" s="47"/>
    </row>
    <row r="1256" spans="1:99" x14ac:dyDescent="0.35">
      <c r="A1256" s="51" t="s">
        <v>1340</v>
      </c>
      <c r="B1256" s="52">
        <v>21340</v>
      </c>
      <c r="C1256" s="52">
        <v>34300</v>
      </c>
      <c r="D1256" s="53">
        <v>0.91</v>
      </c>
      <c r="E1256" s="53">
        <v>0.93</v>
      </c>
      <c r="F1256" s="52">
        <v>6227</v>
      </c>
      <c r="G1256" s="52">
        <v>6820</v>
      </c>
      <c r="H1256" s="53">
        <v>0.4</v>
      </c>
      <c r="I1256" s="52">
        <v>13867</v>
      </c>
      <c r="J1256" s="52">
        <v>10172</v>
      </c>
      <c r="K1256" s="52">
        <v>11457</v>
      </c>
      <c r="L1256" s="52">
        <v>14132</v>
      </c>
      <c r="M1256" s="52">
        <v>16462</v>
      </c>
      <c r="N1256" s="52">
        <v>19247</v>
      </c>
      <c r="O1256" s="52">
        <v>20500</v>
      </c>
      <c r="P1256" s="52">
        <v>3215</v>
      </c>
      <c r="Q1256" s="52">
        <v>5500</v>
      </c>
      <c r="R1256" s="52">
        <v>24880</v>
      </c>
      <c r="S1256" s="52">
        <v>34426</v>
      </c>
      <c r="T1256" s="52">
        <v>217</v>
      </c>
      <c r="U1256" s="52">
        <v>260512900</v>
      </c>
      <c r="V1256" s="52">
        <v>16500</v>
      </c>
      <c r="W1256" s="52">
        <v>237</v>
      </c>
      <c r="X1256" s="52">
        <v>10835917</v>
      </c>
      <c r="Y1256" s="47"/>
      <c r="Z1256" s="47"/>
      <c r="AA1256" s="47"/>
      <c r="AB1256" s="47"/>
      <c r="AC1256" s="47"/>
      <c r="AD1256" s="47"/>
      <c r="AE1256" s="47"/>
      <c r="AF1256" s="47"/>
      <c r="AG1256" s="47"/>
      <c r="AL1256" s="47"/>
      <c r="AQ1256" s="47"/>
      <c r="AV1256" s="47"/>
      <c r="AW1256" s="47"/>
      <c r="AZ1256" s="47"/>
      <c r="BA1256" s="47"/>
      <c r="BB1256" s="47"/>
      <c r="BC1256" s="47"/>
      <c r="BD1256" s="47"/>
      <c r="BE1256" s="47"/>
      <c r="BF1256" s="47"/>
      <c r="BG1256" s="47"/>
      <c r="BH1256" s="47"/>
      <c r="BI1256" s="47"/>
      <c r="BJ1256" s="47"/>
      <c r="BO1256" s="47"/>
      <c r="BP1256" s="47"/>
      <c r="BV1256" s="47"/>
      <c r="BW1256" s="47"/>
      <c r="BX1256" s="50"/>
      <c r="CM1256" s="47"/>
      <c r="CR1256" s="47"/>
      <c r="CU1256" s="47"/>
    </row>
    <row r="1257" spans="1:99" x14ac:dyDescent="0.35">
      <c r="A1257" s="54" t="s">
        <v>1341</v>
      </c>
      <c r="B1257" s="55">
        <v>30331</v>
      </c>
      <c r="C1257" s="55">
        <v>52363</v>
      </c>
      <c r="D1257" s="56">
        <v>0.74</v>
      </c>
      <c r="E1257" s="56">
        <v>0.68</v>
      </c>
      <c r="F1257" s="55">
        <v>7954</v>
      </c>
      <c r="G1257" s="55">
        <v>7364</v>
      </c>
      <c r="H1257" s="56">
        <v>0.31</v>
      </c>
      <c r="I1257" s="55">
        <v>13639</v>
      </c>
      <c r="J1257" s="55">
        <v>7570</v>
      </c>
      <c r="K1257" s="55">
        <v>9115</v>
      </c>
      <c r="L1257" s="55">
        <v>12080</v>
      </c>
      <c r="M1257" s="55">
        <v>16029</v>
      </c>
      <c r="N1257" s="55">
        <v>18465</v>
      </c>
      <c r="O1257" s="55">
        <v>18500</v>
      </c>
      <c r="P1257" s="55">
        <v>3500</v>
      </c>
      <c r="Q1257" s="55">
        <v>6250</v>
      </c>
      <c r="R1257" s="55">
        <v>25000</v>
      </c>
      <c r="S1257" s="55">
        <v>33375</v>
      </c>
      <c r="T1257" s="55">
        <v>196</v>
      </c>
      <c r="U1257" s="55">
        <v>843975805</v>
      </c>
      <c r="V1257" s="55">
        <v>27934</v>
      </c>
      <c r="W1257" s="55">
        <v>404</v>
      </c>
      <c r="X1257" s="55">
        <v>236204179</v>
      </c>
      <c r="Y1257" s="47"/>
      <c r="Z1257" s="47"/>
      <c r="AA1257" s="47"/>
      <c r="AB1257" s="47"/>
      <c r="AC1257" s="47"/>
      <c r="AD1257" s="47"/>
      <c r="AE1257" s="47"/>
      <c r="AF1257" s="47"/>
      <c r="AG1257" s="47"/>
      <c r="AL1257" s="47"/>
      <c r="AQ1257" s="47"/>
      <c r="AV1257" s="47"/>
      <c r="AW1257" s="47"/>
      <c r="AZ1257" s="47"/>
      <c r="BA1257" s="47"/>
      <c r="BB1257" s="47"/>
      <c r="BC1257" s="47"/>
      <c r="BD1257" s="47"/>
      <c r="BE1257" s="47"/>
      <c r="BF1257" s="47"/>
      <c r="BG1257" s="47"/>
      <c r="BH1257" s="47"/>
      <c r="BI1257" s="47"/>
      <c r="BJ1257" s="47"/>
      <c r="BO1257" s="47"/>
      <c r="BP1257" s="47"/>
      <c r="BQ1257" s="49"/>
      <c r="BV1257" s="47"/>
      <c r="BW1257" s="47"/>
      <c r="BX1257" s="50"/>
      <c r="CM1257" s="47"/>
      <c r="CR1257" s="47"/>
      <c r="CU1257" s="47"/>
    </row>
    <row r="1258" spans="1:99" x14ac:dyDescent="0.35">
      <c r="A1258" s="51" t="s">
        <v>1342</v>
      </c>
      <c r="B1258" s="52">
        <v>0</v>
      </c>
      <c r="C1258" s="52"/>
      <c r="D1258" s="53">
        <v>1</v>
      </c>
      <c r="E1258" s="53">
        <v>0.92</v>
      </c>
      <c r="F1258" s="52">
        <v>3852</v>
      </c>
      <c r="G1258" s="52">
        <v>2475</v>
      </c>
      <c r="H1258" s="53">
        <v>0.03</v>
      </c>
      <c r="I1258" s="52">
        <v>9665</v>
      </c>
      <c r="J1258" s="52">
        <v>8208</v>
      </c>
      <c r="K1258" s="52">
        <v>8903</v>
      </c>
      <c r="L1258" s="52">
        <v>10063</v>
      </c>
      <c r="M1258" s="52">
        <v>11148</v>
      </c>
      <c r="N1258" s="52">
        <v>14862</v>
      </c>
      <c r="O1258" s="52">
        <v>13040</v>
      </c>
      <c r="P1258" s="52">
        <v>2750</v>
      </c>
      <c r="Q1258" s="52">
        <v>4749</v>
      </c>
      <c r="R1258" s="52">
        <v>23460</v>
      </c>
      <c r="S1258" s="52">
        <v>39000</v>
      </c>
      <c r="T1258" s="52">
        <v>138</v>
      </c>
      <c r="U1258" s="52">
        <v>86261780</v>
      </c>
      <c r="V1258" s="52"/>
      <c r="W1258" s="52"/>
      <c r="X1258" s="52">
        <v>158692</v>
      </c>
      <c r="Y1258" s="47"/>
      <c r="Z1258" s="47"/>
      <c r="AA1258" s="47"/>
      <c r="AB1258" s="47"/>
      <c r="AE1258" s="47"/>
      <c r="AF1258" s="47"/>
      <c r="AG1258" s="47"/>
      <c r="AQ1258" s="47"/>
      <c r="AV1258" s="47"/>
      <c r="BA1258" s="47"/>
      <c r="BB1258" s="47"/>
      <c r="BE1258" s="47"/>
      <c r="BF1258" s="47"/>
      <c r="BG1258" s="47"/>
      <c r="BH1258" s="47"/>
      <c r="BJ1258" s="47"/>
      <c r="BO1258" s="47"/>
      <c r="BV1258" s="47"/>
      <c r="BX1258" s="50"/>
      <c r="CM1258" s="47"/>
      <c r="CR1258" s="47"/>
      <c r="CU1258" s="47"/>
    </row>
    <row r="1259" spans="1:99" x14ac:dyDescent="0.35">
      <c r="A1259" s="54" t="s">
        <v>1343</v>
      </c>
      <c r="B1259" s="55">
        <v>0</v>
      </c>
      <c r="C1259" s="55"/>
      <c r="D1259" s="56">
        <v>0.99</v>
      </c>
      <c r="E1259" s="56">
        <v>0.87</v>
      </c>
      <c r="F1259" s="55">
        <v>4364</v>
      </c>
      <c r="G1259" s="55">
        <v>3260</v>
      </c>
      <c r="H1259" s="56">
        <v>0.18</v>
      </c>
      <c r="I1259" s="55">
        <v>9103</v>
      </c>
      <c r="J1259" s="55">
        <v>5044</v>
      </c>
      <c r="K1259" s="55">
        <v>6934</v>
      </c>
      <c r="L1259" s="55">
        <v>8532</v>
      </c>
      <c r="M1259" s="55">
        <v>11592</v>
      </c>
      <c r="N1259" s="55">
        <v>14702</v>
      </c>
      <c r="O1259" s="55">
        <v>14500</v>
      </c>
      <c r="P1259" s="55">
        <v>2750</v>
      </c>
      <c r="Q1259" s="55">
        <v>4762</v>
      </c>
      <c r="R1259" s="55">
        <v>18249</v>
      </c>
      <c r="S1259" s="55">
        <v>27714</v>
      </c>
      <c r="T1259" s="55">
        <v>154</v>
      </c>
      <c r="U1259" s="55">
        <v>66361541</v>
      </c>
      <c r="V1259" s="55">
        <v>11606</v>
      </c>
      <c r="W1259" s="55"/>
      <c r="X1259" s="55">
        <v>665769</v>
      </c>
      <c r="Y1259" s="47"/>
      <c r="Z1259" s="47"/>
      <c r="AA1259" s="47"/>
      <c r="AB1259" s="47"/>
      <c r="AC1259" s="47"/>
      <c r="AD1259" s="47"/>
      <c r="AE1259" s="47"/>
      <c r="AF1259" s="47"/>
      <c r="AG1259" s="47"/>
      <c r="AL1259" s="47"/>
      <c r="AQ1259" s="47"/>
      <c r="AV1259" s="47"/>
      <c r="AW1259" s="47"/>
      <c r="AZ1259" s="47"/>
      <c r="BA1259" s="47"/>
      <c r="BB1259" s="47"/>
      <c r="BD1259" s="47"/>
      <c r="BE1259" s="47"/>
      <c r="BF1259" s="47"/>
      <c r="BG1259" s="47"/>
      <c r="BH1259" s="47"/>
      <c r="BJ1259" s="47"/>
      <c r="BO1259" s="47"/>
      <c r="BP1259" s="47"/>
      <c r="BV1259" s="47"/>
      <c r="BW1259" s="47"/>
      <c r="BX1259" s="50"/>
      <c r="CM1259" s="47"/>
      <c r="CR1259" s="47"/>
      <c r="CU1259" s="47"/>
    </row>
    <row r="1260" spans="1:99" x14ac:dyDescent="0.35">
      <c r="A1260" s="51" t="s">
        <v>1344</v>
      </c>
      <c r="B1260" s="52" t="s">
        <v>84</v>
      </c>
      <c r="C1260" s="52">
        <v>32896</v>
      </c>
      <c r="D1260" s="53">
        <v>0.89</v>
      </c>
      <c r="E1260" s="53">
        <v>0.62</v>
      </c>
      <c r="F1260" s="52">
        <v>10075</v>
      </c>
      <c r="G1260" s="52">
        <v>6136</v>
      </c>
      <c r="H1260" s="53">
        <v>0.68</v>
      </c>
      <c r="I1260" s="52">
        <v>18074</v>
      </c>
      <c r="J1260" s="52">
        <v>16833</v>
      </c>
      <c r="K1260" s="52">
        <v>17694</v>
      </c>
      <c r="L1260" s="52">
        <v>15648</v>
      </c>
      <c r="M1260" s="52">
        <v>22343</v>
      </c>
      <c r="N1260" s="52">
        <v>24196</v>
      </c>
      <c r="O1260" s="52">
        <v>26995</v>
      </c>
      <c r="P1260" s="52">
        <v>3500</v>
      </c>
      <c r="Q1260" s="52">
        <v>6250</v>
      </c>
      <c r="R1260" s="52">
        <v>28000</v>
      </c>
      <c r="S1260" s="52">
        <v>42000</v>
      </c>
      <c r="T1260" s="52">
        <v>286</v>
      </c>
      <c r="U1260" s="52">
        <v>167619891</v>
      </c>
      <c r="V1260" s="52">
        <v>11750</v>
      </c>
      <c r="W1260" s="52">
        <v>149</v>
      </c>
      <c r="X1260" s="52">
        <v>2707588</v>
      </c>
      <c r="Y1260" s="47"/>
      <c r="Z1260" s="47"/>
      <c r="AA1260" s="47"/>
      <c r="AB1260" s="47"/>
      <c r="AC1260" s="47"/>
      <c r="AD1260" s="47"/>
      <c r="AE1260" s="47"/>
      <c r="AF1260" s="47"/>
      <c r="AG1260" s="47"/>
      <c r="AQ1260" s="47"/>
      <c r="AV1260" s="47"/>
      <c r="AW1260" s="47"/>
      <c r="AZ1260" s="47"/>
      <c r="BA1260" s="47"/>
      <c r="BB1260" s="47"/>
      <c r="BD1260" s="47"/>
      <c r="BE1260" s="47"/>
      <c r="BF1260" s="47"/>
      <c r="BG1260" s="47"/>
      <c r="BH1260" s="47"/>
      <c r="BJ1260" s="47"/>
      <c r="BO1260" s="47"/>
      <c r="BP1260" s="47"/>
      <c r="BV1260" s="47"/>
      <c r="BW1260" s="47"/>
      <c r="BX1260" s="50"/>
      <c r="CM1260" s="47"/>
      <c r="CR1260" s="47"/>
      <c r="CU1260" s="47"/>
    </row>
    <row r="1261" spans="1:99" x14ac:dyDescent="0.35">
      <c r="A1261" s="54" t="s">
        <v>1345</v>
      </c>
      <c r="B1261" s="55">
        <v>25801</v>
      </c>
      <c r="C1261" s="55">
        <v>37993</v>
      </c>
      <c r="D1261" s="56">
        <v>0.75</v>
      </c>
      <c r="E1261" s="56">
        <v>0.66</v>
      </c>
      <c r="F1261" s="55">
        <v>11457</v>
      </c>
      <c r="G1261" s="55">
        <v>9585</v>
      </c>
      <c r="H1261" s="56">
        <v>0.35</v>
      </c>
      <c r="I1261" s="55">
        <v>14056</v>
      </c>
      <c r="J1261" s="55">
        <v>11008</v>
      </c>
      <c r="K1261" s="55">
        <v>11546</v>
      </c>
      <c r="L1261" s="55">
        <v>12246</v>
      </c>
      <c r="M1261" s="55">
        <v>19252</v>
      </c>
      <c r="N1261" s="55">
        <v>22517</v>
      </c>
      <c r="O1261" s="55">
        <v>18194</v>
      </c>
      <c r="P1261" s="55">
        <v>3500</v>
      </c>
      <c r="Q1261" s="55">
        <v>6000</v>
      </c>
      <c r="R1261" s="55">
        <v>24038</v>
      </c>
      <c r="S1261" s="55">
        <v>33500</v>
      </c>
      <c r="T1261" s="55">
        <v>193</v>
      </c>
      <c r="U1261" s="55">
        <v>2323439243</v>
      </c>
      <c r="V1261" s="55">
        <v>18332</v>
      </c>
      <c r="W1261" s="55">
        <v>238</v>
      </c>
      <c r="X1261" s="55">
        <v>103812169</v>
      </c>
      <c r="Y1261" s="47"/>
      <c r="Z1261" s="47"/>
      <c r="AA1261" s="47"/>
      <c r="AB1261" s="47"/>
      <c r="AC1261" s="47"/>
      <c r="AD1261" s="47"/>
      <c r="AE1261" s="47"/>
      <c r="AF1261" s="47"/>
      <c r="AG1261" s="47"/>
      <c r="AQ1261" s="47"/>
      <c r="AV1261" s="47"/>
      <c r="AW1261" s="47"/>
      <c r="AZ1261" s="47"/>
      <c r="BA1261" s="47"/>
      <c r="BB1261" s="47"/>
      <c r="BC1261" s="47"/>
      <c r="BD1261" s="47"/>
      <c r="BE1261" s="47"/>
      <c r="BF1261" s="47"/>
      <c r="BG1261" s="47"/>
      <c r="BH1261" s="47"/>
      <c r="BI1261" s="47"/>
      <c r="BJ1261" s="47"/>
      <c r="BO1261" s="47"/>
      <c r="BP1261" s="47"/>
      <c r="BV1261" s="47"/>
      <c r="BW1261" s="47"/>
      <c r="BX1261" s="50"/>
      <c r="CM1261" s="47"/>
      <c r="CR1261" s="47"/>
      <c r="CU1261" s="47"/>
    </row>
    <row r="1262" spans="1:99" x14ac:dyDescent="0.35">
      <c r="A1262" s="51" t="s">
        <v>1346</v>
      </c>
      <c r="B1262" s="52">
        <v>23230</v>
      </c>
      <c r="C1262" s="52">
        <v>36526</v>
      </c>
      <c r="D1262" s="53">
        <v>0.78</v>
      </c>
      <c r="E1262" s="53">
        <v>0.76</v>
      </c>
      <c r="F1262" s="52">
        <v>16973</v>
      </c>
      <c r="G1262" s="52">
        <v>6394</v>
      </c>
      <c r="H1262" s="53">
        <v>0.26</v>
      </c>
      <c r="I1262" s="52">
        <v>17871</v>
      </c>
      <c r="J1262" s="52">
        <v>13657</v>
      </c>
      <c r="K1262" s="52">
        <v>15070</v>
      </c>
      <c r="L1262" s="52">
        <v>18102</v>
      </c>
      <c r="M1262" s="52">
        <v>19588</v>
      </c>
      <c r="N1262" s="52">
        <v>25501</v>
      </c>
      <c r="O1262" s="52">
        <v>17831</v>
      </c>
      <c r="P1262" s="52">
        <v>3000</v>
      </c>
      <c r="Q1262" s="52">
        <v>5647</v>
      </c>
      <c r="R1262" s="52">
        <v>23418</v>
      </c>
      <c r="S1262" s="52">
        <v>32591</v>
      </c>
      <c r="T1262" s="52">
        <v>189</v>
      </c>
      <c r="U1262" s="52">
        <v>601002055</v>
      </c>
      <c r="V1262" s="52">
        <v>11245</v>
      </c>
      <c r="W1262" s="52">
        <v>127</v>
      </c>
      <c r="X1262" s="52">
        <v>2352370</v>
      </c>
      <c r="Y1262" s="47"/>
      <c r="Z1262" s="47"/>
      <c r="AA1262" s="47"/>
      <c r="AB1262" s="47"/>
      <c r="AC1262" s="47"/>
      <c r="AD1262" s="47"/>
      <c r="AE1262" s="47"/>
      <c r="AF1262" s="47"/>
      <c r="AG1262" s="47"/>
      <c r="AQ1262" s="47"/>
      <c r="AV1262" s="47"/>
      <c r="AW1262" s="47"/>
      <c r="AZ1262" s="47"/>
      <c r="BA1262" s="47"/>
      <c r="BB1262" s="47"/>
      <c r="BC1262" s="47"/>
      <c r="BD1262" s="47"/>
      <c r="BE1262" s="47"/>
      <c r="BF1262" s="47"/>
      <c r="BG1262" s="47"/>
      <c r="BH1262" s="47"/>
      <c r="BJ1262" s="47"/>
      <c r="BO1262" s="47"/>
      <c r="BP1262" s="47"/>
      <c r="BV1262" s="47"/>
      <c r="BW1262" s="47"/>
      <c r="BX1262" s="50"/>
      <c r="CM1262" s="47"/>
      <c r="CR1262" s="47"/>
      <c r="CU1262" s="47"/>
    </row>
    <row r="1263" spans="1:99" x14ac:dyDescent="0.35">
      <c r="A1263" s="54" t="s">
        <v>1347</v>
      </c>
      <c r="B1263" s="55">
        <v>0</v>
      </c>
      <c r="C1263" s="55"/>
      <c r="D1263" s="56">
        <v>0.85</v>
      </c>
      <c r="E1263" s="56">
        <v>0.8</v>
      </c>
      <c r="F1263" s="55">
        <v>7849</v>
      </c>
      <c r="G1263" s="55">
        <v>6659</v>
      </c>
      <c r="H1263" s="56">
        <v>0.19</v>
      </c>
      <c r="I1263" s="55">
        <v>14911</v>
      </c>
      <c r="J1263" s="55">
        <v>14028</v>
      </c>
      <c r="K1263" s="55">
        <v>13594</v>
      </c>
      <c r="L1263" s="55">
        <v>16265</v>
      </c>
      <c r="M1263" s="55">
        <v>19926</v>
      </c>
      <c r="N1263" s="55">
        <v>22734</v>
      </c>
      <c r="O1263" s="55">
        <v>18750</v>
      </c>
      <c r="P1263" s="55">
        <v>3250</v>
      </c>
      <c r="Q1263" s="55">
        <v>6233</v>
      </c>
      <c r="R1263" s="55">
        <v>25340</v>
      </c>
      <c r="S1263" s="55">
        <v>37446</v>
      </c>
      <c r="T1263" s="55">
        <v>199</v>
      </c>
      <c r="U1263" s="55">
        <v>912237354</v>
      </c>
      <c r="V1263" s="55">
        <v>13389</v>
      </c>
      <c r="W1263" s="55">
        <v>143</v>
      </c>
      <c r="X1263" s="55">
        <v>3506819</v>
      </c>
      <c r="Y1263" s="47"/>
      <c r="Z1263" s="47"/>
      <c r="AA1263" s="47"/>
      <c r="AB1263" s="47"/>
      <c r="AC1263" s="47"/>
      <c r="AD1263" s="47"/>
      <c r="AE1263" s="47"/>
      <c r="AF1263" s="47"/>
      <c r="AG1263" s="47"/>
      <c r="AQ1263" s="47"/>
      <c r="AV1263" s="47"/>
      <c r="AW1263" s="47"/>
      <c r="AZ1263" s="47"/>
      <c r="BA1263" s="47"/>
      <c r="BB1263" s="47"/>
      <c r="BC1263" s="47"/>
      <c r="BD1263" s="47"/>
      <c r="BE1263" s="47"/>
      <c r="BF1263" s="47"/>
      <c r="BG1263" s="47"/>
      <c r="BH1263" s="47"/>
      <c r="BI1263" s="47"/>
      <c r="BJ1263" s="47"/>
      <c r="BO1263" s="47"/>
      <c r="BP1263" s="47"/>
      <c r="BQ1263" s="49"/>
      <c r="BV1263" s="47"/>
      <c r="BW1263" s="47"/>
      <c r="BX1263" s="50"/>
      <c r="CM1263" s="47"/>
      <c r="CR1263" s="47"/>
      <c r="CU1263" s="47"/>
    </row>
    <row r="1264" spans="1:99" x14ac:dyDescent="0.35">
      <c r="A1264" s="51" t="s">
        <v>1348</v>
      </c>
      <c r="B1264" s="52">
        <v>22401</v>
      </c>
      <c r="C1264" s="52">
        <v>32193</v>
      </c>
      <c r="D1264" s="53">
        <v>0.84</v>
      </c>
      <c r="E1264" s="53">
        <v>0.75</v>
      </c>
      <c r="F1264" s="52">
        <v>9301</v>
      </c>
      <c r="G1264" s="52">
        <v>7006</v>
      </c>
      <c r="H1264" s="53">
        <v>0.37</v>
      </c>
      <c r="I1264" s="52">
        <v>11761</v>
      </c>
      <c r="J1264" s="52">
        <v>8949</v>
      </c>
      <c r="K1264" s="52">
        <v>7079</v>
      </c>
      <c r="L1264" s="52">
        <v>10319</v>
      </c>
      <c r="M1264" s="52">
        <v>16690</v>
      </c>
      <c r="N1264" s="52">
        <v>19443</v>
      </c>
      <c r="O1264" s="52">
        <v>18973</v>
      </c>
      <c r="P1264" s="52">
        <v>3500</v>
      </c>
      <c r="Q1264" s="52">
        <v>5500</v>
      </c>
      <c r="R1264" s="52">
        <v>22763</v>
      </c>
      <c r="S1264" s="52">
        <v>31348</v>
      </c>
      <c r="T1264" s="52">
        <v>201</v>
      </c>
      <c r="U1264" s="52">
        <v>322534390</v>
      </c>
      <c r="V1264" s="52">
        <v>9929</v>
      </c>
      <c r="W1264" s="52">
        <v>175</v>
      </c>
      <c r="X1264" s="52">
        <v>3068214</v>
      </c>
      <c r="Y1264" s="47"/>
      <c r="Z1264" s="47"/>
      <c r="AA1264" s="47"/>
      <c r="AB1264" s="47"/>
      <c r="AC1264" s="47"/>
      <c r="AD1264" s="47"/>
      <c r="AE1264" s="47"/>
      <c r="AF1264" s="47"/>
      <c r="AG1264" s="47"/>
      <c r="AQ1264" s="47"/>
      <c r="AV1264" s="47"/>
      <c r="AW1264" s="47"/>
      <c r="AZ1264" s="47"/>
      <c r="BA1264" s="47"/>
      <c r="BB1264" s="47"/>
      <c r="BC1264" s="47"/>
      <c r="BD1264" s="47"/>
      <c r="BE1264" s="47"/>
      <c r="BF1264" s="47"/>
      <c r="BG1264" s="47"/>
      <c r="BH1264" s="47"/>
      <c r="BI1264" s="47"/>
      <c r="BJ1264" s="47"/>
      <c r="BO1264" s="47"/>
      <c r="BP1264" s="47"/>
      <c r="BQ1264" s="49"/>
      <c r="BV1264" s="47"/>
      <c r="BW1264" s="47"/>
      <c r="BX1264" s="50"/>
      <c r="CM1264" s="47"/>
      <c r="CR1264" s="47"/>
      <c r="CU1264" s="47"/>
    </row>
    <row r="1265" spans="1:99" x14ac:dyDescent="0.35">
      <c r="A1265" s="54" t="s">
        <v>1349</v>
      </c>
      <c r="B1265" s="55">
        <v>22846</v>
      </c>
      <c r="C1265" s="55">
        <v>42082</v>
      </c>
      <c r="D1265" s="56">
        <v>1</v>
      </c>
      <c r="E1265" s="56">
        <v>0.85</v>
      </c>
      <c r="F1265" s="55">
        <v>11105</v>
      </c>
      <c r="G1265" s="55">
        <v>10161</v>
      </c>
      <c r="H1265" s="56">
        <v>0.36</v>
      </c>
      <c r="I1265" s="55">
        <v>14954</v>
      </c>
      <c r="J1265" s="55">
        <v>9789</v>
      </c>
      <c r="K1265" s="55">
        <v>11310</v>
      </c>
      <c r="L1265" s="55">
        <v>13517</v>
      </c>
      <c r="M1265" s="55">
        <v>16279</v>
      </c>
      <c r="N1265" s="55">
        <v>18948</v>
      </c>
      <c r="O1265" s="55">
        <v>21982</v>
      </c>
      <c r="P1265" s="55">
        <v>3500</v>
      </c>
      <c r="Q1265" s="55">
        <v>7000</v>
      </c>
      <c r="R1265" s="55">
        <v>28400</v>
      </c>
      <c r="S1265" s="55">
        <v>39358</v>
      </c>
      <c r="T1265" s="55">
        <v>233</v>
      </c>
      <c r="U1265" s="55">
        <v>798609162</v>
      </c>
      <c r="V1265" s="55">
        <v>15700</v>
      </c>
      <c r="W1265" s="55">
        <v>254</v>
      </c>
      <c r="X1265" s="55">
        <v>77966665</v>
      </c>
      <c r="Y1265" s="47"/>
      <c r="Z1265" s="47"/>
      <c r="AA1265" s="47"/>
      <c r="AB1265" s="47"/>
      <c r="AC1265" s="47"/>
      <c r="AD1265" s="47"/>
      <c r="AE1265" s="47"/>
      <c r="AF1265" s="47"/>
      <c r="AG1265" s="47"/>
      <c r="AQ1265" s="47"/>
      <c r="AV1265" s="47"/>
      <c r="AW1265" s="47"/>
      <c r="AZ1265" s="47"/>
      <c r="BA1265" s="47"/>
      <c r="BB1265" s="47"/>
      <c r="BC1265" s="47"/>
      <c r="BD1265" s="47"/>
      <c r="BE1265" s="47"/>
      <c r="BF1265" s="47"/>
      <c r="BG1265" s="47"/>
      <c r="BH1265" s="47"/>
      <c r="BJ1265" s="47"/>
      <c r="BO1265" s="47"/>
      <c r="BP1265" s="47"/>
      <c r="BV1265" s="47"/>
      <c r="BW1265" s="47"/>
      <c r="BX1265" s="50"/>
      <c r="BZ1265" s="47"/>
      <c r="CM1265" s="47"/>
      <c r="CR1265" s="47"/>
      <c r="CU1265" s="47"/>
    </row>
    <row r="1266" spans="1:99" x14ac:dyDescent="0.35">
      <c r="A1266" s="51" t="s">
        <v>1350</v>
      </c>
      <c r="B1266" s="52">
        <v>35872</v>
      </c>
      <c r="C1266" s="52">
        <v>50480</v>
      </c>
      <c r="D1266" s="53">
        <v>0.73</v>
      </c>
      <c r="E1266" s="53">
        <v>0.66</v>
      </c>
      <c r="F1266" s="52">
        <v>13813</v>
      </c>
      <c r="G1266" s="52">
        <v>12539</v>
      </c>
      <c r="H1266" s="53">
        <v>0.22</v>
      </c>
      <c r="I1266" s="52">
        <v>10384</v>
      </c>
      <c r="J1266" s="52">
        <v>8089</v>
      </c>
      <c r="K1266" s="52">
        <v>9617</v>
      </c>
      <c r="L1266" s="52">
        <v>12358</v>
      </c>
      <c r="M1266" s="52">
        <v>17747</v>
      </c>
      <c r="N1266" s="52">
        <v>23011</v>
      </c>
      <c r="O1266" s="52">
        <v>16704</v>
      </c>
      <c r="P1266" s="52">
        <v>3500</v>
      </c>
      <c r="Q1266" s="52">
        <v>6464</v>
      </c>
      <c r="R1266" s="52">
        <v>24000</v>
      </c>
      <c r="S1266" s="52">
        <v>31000</v>
      </c>
      <c r="T1266" s="52">
        <v>177</v>
      </c>
      <c r="U1266" s="52">
        <v>2803382948</v>
      </c>
      <c r="V1266" s="52">
        <v>21310</v>
      </c>
      <c r="W1266" s="52">
        <v>283</v>
      </c>
      <c r="X1266" s="52">
        <v>177723065</v>
      </c>
      <c r="Y1266" s="47"/>
      <c r="Z1266" s="47"/>
      <c r="AA1266" s="47"/>
      <c r="AB1266" s="47"/>
      <c r="AC1266" s="47"/>
      <c r="AD1266" s="47"/>
      <c r="AE1266" s="47"/>
      <c r="AF1266" s="47"/>
      <c r="AG1266" s="47"/>
      <c r="AQ1266" s="47"/>
      <c r="AV1266" s="47"/>
      <c r="AW1266" s="47"/>
      <c r="AZ1266" s="47"/>
      <c r="BA1266" s="47"/>
      <c r="BB1266" s="47"/>
      <c r="BC1266" s="47"/>
      <c r="BD1266" s="47"/>
      <c r="BE1266" s="47"/>
      <c r="BF1266" s="47"/>
      <c r="BG1266" s="47"/>
      <c r="BH1266" s="47"/>
      <c r="BI1266" s="47"/>
      <c r="BJ1266" s="47"/>
      <c r="BO1266" s="47"/>
      <c r="BP1266" s="47"/>
      <c r="BQ1266" s="49"/>
      <c r="BV1266" s="47"/>
      <c r="BW1266" s="47"/>
      <c r="BX1266" s="50"/>
      <c r="CM1266" s="47"/>
      <c r="CR1266" s="47"/>
      <c r="CU1266" s="47"/>
    </row>
    <row r="1267" spans="1:99" x14ac:dyDescent="0.35">
      <c r="A1267" s="54" t="s">
        <v>1351</v>
      </c>
      <c r="B1267" s="55">
        <v>26465</v>
      </c>
      <c r="C1267" s="55">
        <v>36230</v>
      </c>
      <c r="D1267" s="56">
        <v>0.97</v>
      </c>
      <c r="E1267" s="56">
        <v>0.76</v>
      </c>
      <c r="F1267" s="55">
        <v>14175</v>
      </c>
      <c r="G1267" s="55">
        <v>10692</v>
      </c>
      <c r="H1267" s="56">
        <v>0.42</v>
      </c>
      <c r="I1267" s="55">
        <v>11733</v>
      </c>
      <c r="J1267" s="55">
        <v>8593</v>
      </c>
      <c r="K1267" s="55">
        <v>7369</v>
      </c>
      <c r="L1267" s="55">
        <v>12246</v>
      </c>
      <c r="M1267" s="55">
        <v>14937</v>
      </c>
      <c r="N1267" s="55">
        <v>17077</v>
      </c>
      <c r="O1267" s="55">
        <v>19128</v>
      </c>
      <c r="P1267" s="55">
        <v>3581</v>
      </c>
      <c r="Q1267" s="55">
        <v>6500</v>
      </c>
      <c r="R1267" s="55">
        <v>23514</v>
      </c>
      <c r="S1267" s="55">
        <v>32046</v>
      </c>
      <c r="T1267" s="55">
        <v>203</v>
      </c>
      <c r="U1267" s="55">
        <v>300363406</v>
      </c>
      <c r="V1267" s="55">
        <v>10190</v>
      </c>
      <c r="W1267" s="55">
        <v>126</v>
      </c>
      <c r="X1267" s="55">
        <v>13035116</v>
      </c>
      <c r="Y1267" s="47"/>
      <c r="Z1267" s="47"/>
      <c r="AA1267" s="47"/>
      <c r="AB1267" s="47"/>
      <c r="AC1267" s="47"/>
      <c r="AD1267" s="47"/>
      <c r="AE1267" s="47"/>
      <c r="AF1267" s="47"/>
      <c r="AG1267" s="47"/>
      <c r="AQ1267" s="47"/>
      <c r="AV1267" s="47"/>
      <c r="AW1267" s="47"/>
      <c r="AZ1267" s="47"/>
      <c r="BA1267" s="47"/>
      <c r="BB1267" s="47"/>
      <c r="BC1267" s="47"/>
      <c r="BD1267" s="47"/>
      <c r="BE1267" s="47"/>
      <c r="BF1267" s="47"/>
      <c r="BG1267" s="47"/>
      <c r="BH1267" s="47"/>
      <c r="BI1267" s="47"/>
      <c r="BJ1267" s="47"/>
      <c r="BO1267" s="47"/>
      <c r="BP1267" s="47"/>
      <c r="BQ1267" s="49"/>
      <c r="BV1267" s="47"/>
      <c r="BW1267" s="47"/>
      <c r="BX1267" s="50"/>
      <c r="CM1267" s="47"/>
      <c r="CR1267" s="47"/>
      <c r="CU1267" s="47"/>
    </row>
    <row r="1268" spans="1:99" x14ac:dyDescent="0.35">
      <c r="A1268" s="51" t="s">
        <v>1352</v>
      </c>
      <c r="B1268" s="52">
        <v>32134</v>
      </c>
      <c r="C1268" s="52">
        <v>50106</v>
      </c>
      <c r="D1268" s="53">
        <v>0.54</v>
      </c>
      <c r="E1268" s="53">
        <v>0.57999999999999996</v>
      </c>
      <c r="F1268" s="52">
        <v>16552</v>
      </c>
      <c r="G1268" s="52">
        <v>16449</v>
      </c>
      <c r="H1268" s="53">
        <v>0.33</v>
      </c>
      <c r="I1268" s="52">
        <v>14544</v>
      </c>
      <c r="J1268" s="52">
        <v>3881</v>
      </c>
      <c r="K1268" s="52">
        <v>8562</v>
      </c>
      <c r="L1268" s="52">
        <v>11920</v>
      </c>
      <c r="M1268" s="52">
        <v>22833</v>
      </c>
      <c r="N1268" s="52">
        <v>28710</v>
      </c>
      <c r="O1268" s="52">
        <v>19500</v>
      </c>
      <c r="P1268" s="52">
        <v>4500</v>
      </c>
      <c r="Q1268" s="52">
        <v>8750</v>
      </c>
      <c r="R1268" s="52">
        <v>26462</v>
      </c>
      <c r="S1268" s="52">
        <v>30000</v>
      </c>
      <c r="T1268" s="52">
        <v>207</v>
      </c>
      <c r="U1268" s="52">
        <v>1675388436</v>
      </c>
      <c r="V1268" s="52">
        <v>32322</v>
      </c>
      <c r="W1268" s="52">
        <v>441</v>
      </c>
      <c r="X1268" s="52">
        <v>595576495</v>
      </c>
      <c r="Y1268" s="47"/>
      <c r="Z1268" s="47"/>
      <c r="AA1268" s="47"/>
      <c r="AB1268" s="47"/>
      <c r="AC1268" s="47"/>
      <c r="AD1268" s="47"/>
      <c r="AE1268" s="47"/>
      <c r="AF1268" s="47"/>
      <c r="AG1268" s="47"/>
      <c r="AL1268" s="47"/>
      <c r="AQ1268" s="47"/>
      <c r="AV1268" s="47"/>
      <c r="AW1268" s="47"/>
      <c r="AZ1268" s="47"/>
      <c r="BA1268" s="47"/>
      <c r="BB1268" s="47"/>
      <c r="BC1268" s="47"/>
      <c r="BD1268" s="47"/>
      <c r="BE1268" s="47"/>
      <c r="BF1268" s="47"/>
      <c r="BG1268" s="47"/>
      <c r="BH1268" s="47"/>
      <c r="BI1268" s="47"/>
      <c r="BJ1268" s="47"/>
      <c r="BO1268" s="47"/>
      <c r="BP1268" s="47"/>
      <c r="BV1268" s="47"/>
      <c r="BW1268" s="47"/>
      <c r="BX1268" s="50"/>
      <c r="BY1268" s="47"/>
      <c r="BZ1268" s="47"/>
      <c r="CM1268" s="47"/>
      <c r="CR1268" s="47"/>
      <c r="CU1268" s="47"/>
    </row>
    <row r="1269" spans="1:99" x14ac:dyDescent="0.35">
      <c r="A1269" s="54" t="s">
        <v>1353</v>
      </c>
      <c r="B1269" s="55" t="s">
        <v>84</v>
      </c>
      <c r="C1269" s="55">
        <v>51612</v>
      </c>
      <c r="D1269" s="56">
        <v>1</v>
      </c>
      <c r="E1269" s="56">
        <v>0.97</v>
      </c>
      <c r="F1269" s="55">
        <v>26961</v>
      </c>
      <c r="G1269" s="55">
        <v>24671</v>
      </c>
      <c r="H1269" s="56">
        <v>0.64</v>
      </c>
      <c r="I1269" s="55">
        <v>22283</v>
      </c>
      <c r="J1269" s="55">
        <v>16953</v>
      </c>
      <c r="K1269" s="55">
        <v>16549</v>
      </c>
      <c r="L1269" s="55">
        <v>22208</v>
      </c>
      <c r="M1269" s="55">
        <v>26310</v>
      </c>
      <c r="N1269" s="55">
        <v>25518</v>
      </c>
      <c r="O1269" s="55">
        <v>26864</v>
      </c>
      <c r="P1269" s="55">
        <v>3500</v>
      </c>
      <c r="Q1269" s="55">
        <v>6243</v>
      </c>
      <c r="R1269" s="55">
        <v>29300</v>
      </c>
      <c r="S1269" s="55">
        <v>40000</v>
      </c>
      <c r="T1269" s="55">
        <v>285</v>
      </c>
      <c r="U1269" s="55">
        <v>545335488</v>
      </c>
      <c r="V1269" s="55">
        <v>20158</v>
      </c>
      <c r="W1269" s="55">
        <v>306</v>
      </c>
      <c r="X1269" s="55">
        <v>66736081</v>
      </c>
      <c r="Y1269" s="47"/>
      <c r="Z1269" s="47"/>
      <c r="AA1269" s="47"/>
      <c r="AB1269" s="47"/>
      <c r="AC1269" s="47"/>
      <c r="AD1269" s="47"/>
      <c r="AE1269" s="47"/>
      <c r="AF1269" s="47"/>
      <c r="AG1269" s="47"/>
      <c r="AK1269" s="47"/>
      <c r="AQ1269" s="47"/>
      <c r="AV1269" s="47"/>
      <c r="AW1269" s="47"/>
      <c r="AZ1269" s="47"/>
      <c r="BA1269" s="47"/>
      <c r="BB1269" s="47"/>
      <c r="BC1269" s="47"/>
      <c r="BD1269" s="47"/>
      <c r="BE1269" s="47"/>
      <c r="BF1269" s="47"/>
      <c r="BG1269" s="47"/>
      <c r="BH1269" s="47"/>
      <c r="BI1269" s="47"/>
      <c r="BJ1269" s="47"/>
      <c r="BO1269" s="47"/>
      <c r="BP1269" s="47"/>
      <c r="BV1269" s="47"/>
      <c r="BW1269" s="47"/>
      <c r="BX1269" s="50"/>
      <c r="CM1269" s="47"/>
      <c r="CR1269" s="47"/>
      <c r="CU1269" s="47"/>
    </row>
    <row r="1270" spans="1:99" x14ac:dyDescent="0.35">
      <c r="A1270" s="51" t="s">
        <v>1354</v>
      </c>
      <c r="B1270" s="52">
        <v>26883</v>
      </c>
      <c r="C1270" s="52">
        <v>48846</v>
      </c>
      <c r="D1270" s="53">
        <v>0.82</v>
      </c>
      <c r="E1270" s="53">
        <v>0.7</v>
      </c>
      <c r="F1270" s="52">
        <v>9959</v>
      </c>
      <c r="G1270" s="52">
        <v>10058</v>
      </c>
      <c r="H1270" s="53">
        <v>0.46</v>
      </c>
      <c r="I1270" s="52">
        <v>19587</v>
      </c>
      <c r="J1270" s="52">
        <v>13749</v>
      </c>
      <c r="K1270" s="52">
        <v>15525</v>
      </c>
      <c r="L1270" s="52">
        <v>19144</v>
      </c>
      <c r="M1270" s="52">
        <v>22674</v>
      </c>
      <c r="N1270" s="52">
        <v>23541</v>
      </c>
      <c r="O1270" s="52">
        <v>22500</v>
      </c>
      <c r="P1270" s="52">
        <v>3750</v>
      </c>
      <c r="Q1270" s="52">
        <v>7500</v>
      </c>
      <c r="R1270" s="52">
        <v>26344</v>
      </c>
      <c r="S1270" s="52">
        <v>30762</v>
      </c>
      <c r="T1270" s="52">
        <v>239</v>
      </c>
      <c r="U1270" s="52">
        <v>1864495360</v>
      </c>
      <c r="V1270" s="52">
        <v>26023</v>
      </c>
      <c r="W1270" s="52">
        <v>362</v>
      </c>
      <c r="X1270" s="52">
        <v>403681545</v>
      </c>
      <c r="Y1270" s="47"/>
      <c r="Z1270" s="47"/>
      <c r="AA1270" s="47"/>
      <c r="AB1270" s="47"/>
      <c r="AC1270" s="47"/>
      <c r="AD1270" s="47"/>
      <c r="AE1270" s="47"/>
      <c r="AF1270" s="47"/>
      <c r="AG1270" s="47"/>
      <c r="AK1270" s="47"/>
      <c r="AQ1270" s="47"/>
      <c r="AV1270" s="47"/>
      <c r="AW1270" s="47"/>
      <c r="AZ1270" s="47"/>
      <c r="BA1270" s="47"/>
      <c r="BB1270" s="47"/>
      <c r="BC1270" s="47"/>
      <c r="BD1270" s="47"/>
      <c r="BE1270" s="47"/>
      <c r="BF1270" s="47"/>
      <c r="BG1270" s="47"/>
      <c r="BH1270" s="47"/>
      <c r="BI1270" s="47"/>
      <c r="BJ1270" s="47"/>
      <c r="BO1270" s="47"/>
      <c r="BP1270" s="47"/>
      <c r="BQ1270" s="49"/>
      <c r="BV1270" s="47"/>
      <c r="BW1270" s="47"/>
      <c r="BX1270" s="50"/>
      <c r="CM1270" s="47"/>
      <c r="CR1270" s="47"/>
      <c r="CU1270" s="47"/>
    </row>
    <row r="1271" spans="1:99" x14ac:dyDescent="0.35">
      <c r="A1271" s="54" t="s">
        <v>1355</v>
      </c>
      <c r="B1271" s="55" t="s">
        <v>84</v>
      </c>
      <c r="C1271" s="55">
        <v>37260</v>
      </c>
      <c r="D1271" s="56">
        <v>1</v>
      </c>
      <c r="E1271" s="56">
        <v>0.98</v>
      </c>
      <c r="F1271" s="55">
        <v>17022</v>
      </c>
      <c r="G1271" s="55">
        <v>16389</v>
      </c>
      <c r="H1271" s="56">
        <v>0.72</v>
      </c>
      <c r="I1271" s="55">
        <v>19950</v>
      </c>
      <c r="J1271" s="55">
        <v>13062</v>
      </c>
      <c r="K1271" s="55">
        <v>16003</v>
      </c>
      <c r="L1271" s="55">
        <v>18493</v>
      </c>
      <c r="M1271" s="55">
        <v>21084</v>
      </c>
      <c r="N1271" s="55">
        <v>21502</v>
      </c>
      <c r="O1271" s="55">
        <v>27000</v>
      </c>
      <c r="P1271" s="55">
        <v>3880</v>
      </c>
      <c r="Q1271" s="55">
        <v>6500</v>
      </c>
      <c r="R1271" s="55">
        <v>27000</v>
      </c>
      <c r="S1271" s="55">
        <v>32000</v>
      </c>
      <c r="T1271" s="55">
        <v>286</v>
      </c>
      <c r="U1271" s="55">
        <v>72915386</v>
      </c>
      <c r="V1271" s="55">
        <v>14358</v>
      </c>
      <c r="W1271" s="55">
        <v>290</v>
      </c>
      <c r="X1271" s="55">
        <v>6362702</v>
      </c>
      <c r="Y1271" s="47"/>
      <c r="Z1271" s="47"/>
      <c r="AA1271" s="47"/>
      <c r="AB1271" s="47"/>
      <c r="AC1271" s="47"/>
      <c r="AD1271" s="47"/>
      <c r="AE1271" s="47"/>
      <c r="AF1271" s="47"/>
      <c r="AG1271" s="47"/>
      <c r="AQ1271" s="47"/>
      <c r="AV1271" s="47"/>
      <c r="AW1271" s="47"/>
      <c r="AZ1271" s="47"/>
      <c r="BA1271" s="47"/>
      <c r="BB1271" s="47"/>
      <c r="BC1271" s="47"/>
      <c r="BD1271" s="47"/>
      <c r="BE1271" s="47"/>
      <c r="BF1271" s="47"/>
      <c r="BG1271" s="47"/>
      <c r="BH1271" s="47"/>
      <c r="BI1271" s="47"/>
      <c r="BJ1271" s="47"/>
      <c r="BO1271" s="47"/>
      <c r="BP1271" s="47"/>
      <c r="BV1271" s="47"/>
      <c r="BW1271" s="47"/>
      <c r="BX1271" s="50"/>
      <c r="CM1271" s="47"/>
      <c r="CR1271" s="47"/>
      <c r="CU1271" s="47"/>
    </row>
    <row r="1272" spans="1:99" x14ac:dyDescent="0.35">
      <c r="A1272" s="51" t="s">
        <v>1356</v>
      </c>
      <c r="B1272" s="52">
        <v>25773</v>
      </c>
      <c r="C1272" s="52">
        <v>42641</v>
      </c>
      <c r="D1272" s="53">
        <v>0.87</v>
      </c>
      <c r="E1272" s="53">
        <v>0.75</v>
      </c>
      <c r="F1272" s="52">
        <v>11140</v>
      </c>
      <c r="G1272" s="52">
        <v>10373</v>
      </c>
      <c r="H1272" s="53">
        <v>0.43</v>
      </c>
      <c r="I1272" s="52">
        <v>18950</v>
      </c>
      <c r="J1272" s="52">
        <v>13722</v>
      </c>
      <c r="K1272" s="52">
        <v>14285</v>
      </c>
      <c r="L1272" s="52">
        <v>16259</v>
      </c>
      <c r="M1272" s="52">
        <v>20905</v>
      </c>
      <c r="N1272" s="52">
        <v>22171</v>
      </c>
      <c r="O1272" s="52">
        <v>21000</v>
      </c>
      <c r="P1272" s="52">
        <v>3750</v>
      </c>
      <c r="Q1272" s="52">
        <v>5500</v>
      </c>
      <c r="R1272" s="52">
        <v>25000</v>
      </c>
      <c r="S1272" s="52">
        <v>31000</v>
      </c>
      <c r="T1272" s="52">
        <v>223</v>
      </c>
      <c r="U1272" s="52">
        <v>1853270206</v>
      </c>
      <c r="V1272" s="52">
        <v>31000</v>
      </c>
      <c r="W1272" s="52">
        <v>434</v>
      </c>
      <c r="X1272" s="52">
        <v>429031027</v>
      </c>
      <c r="Y1272" s="47"/>
      <c r="Z1272" s="47"/>
      <c r="AA1272" s="47"/>
      <c r="AB1272" s="47"/>
      <c r="AC1272" s="47"/>
      <c r="AD1272" s="47"/>
      <c r="AE1272" s="47"/>
      <c r="AF1272" s="47"/>
      <c r="AG1272" s="47"/>
      <c r="AQ1272" s="47"/>
      <c r="AV1272" s="47"/>
      <c r="AW1272" s="47"/>
      <c r="AZ1272" s="47"/>
      <c r="BA1272" s="47"/>
      <c r="BB1272" s="47"/>
      <c r="BC1272" s="47"/>
      <c r="BD1272" s="47"/>
      <c r="BE1272" s="47"/>
      <c r="BF1272" s="47"/>
      <c r="BG1272" s="47"/>
      <c r="BH1272" s="47"/>
      <c r="BI1272" s="47"/>
      <c r="BJ1272" s="47"/>
      <c r="BO1272" s="47"/>
      <c r="BP1272" s="47"/>
      <c r="BQ1272" s="49"/>
      <c r="BV1272" s="47"/>
      <c r="BW1272" s="47"/>
      <c r="BX1272" s="50"/>
      <c r="BY1272" s="47"/>
      <c r="CM1272" s="47"/>
      <c r="CR1272" s="47"/>
      <c r="CU1272" s="47"/>
    </row>
    <row r="1273" spans="1:99" x14ac:dyDescent="0.35">
      <c r="A1273" s="54" t="s">
        <v>1357</v>
      </c>
      <c r="B1273" s="55">
        <v>33065</v>
      </c>
      <c r="C1273" s="55">
        <v>52482</v>
      </c>
      <c r="D1273" s="56">
        <v>0.94</v>
      </c>
      <c r="E1273" s="56">
        <v>0.88</v>
      </c>
      <c r="F1273" s="55">
        <v>14114</v>
      </c>
      <c r="G1273" s="55">
        <v>11981</v>
      </c>
      <c r="H1273" s="56">
        <v>0.43</v>
      </c>
      <c r="I1273" s="55">
        <v>18693</v>
      </c>
      <c r="J1273" s="55">
        <v>10597</v>
      </c>
      <c r="K1273" s="55">
        <v>11156</v>
      </c>
      <c r="L1273" s="55">
        <v>13939</v>
      </c>
      <c r="M1273" s="55">
        <v>19294</v>
      </c>
      <c r="N1273" s="55">
        <v>22835</v>
      </c>
      <c r="O1273" s="55">
        <v>22500</v>
      </c>
      <c r="P1273" s="55">
        <v>3500</v>
      </c>
      <c r="Q1273" s="55">
        <v>5898</v>
      </c>
      <c r="R1273" s="55">
        <v>26885</v>
      </c>
      <c r="S1273" s="55">
        <v>32400</v>
      </c>
      <c r="T1273" s="55">
        <v>239</v>
      </c>
      <c r="U1273" s="55">
        <v>1934970831</v>
      </c>
      <c r="V1273" s="55">
        <v>30000</v>
      </c>
      <c r="W1273" s="55">
        <v>434</v>
      </c>
      <c r="X1273" s="55">
        <v>317754645</v>
      </c>
      <c r="Y1273" s="47"/>
      <c r="Z1273" s="47"/>
      <c r="AA1273" s="47"/>
      <c r="AB1273" s="47"/>
      <c r="AC1273" s="47"/>
      <c r="AD1273" s="47"/>
      <c r="AE1273" s="47"/>
      <c r="AF1273" s="47"/>
      <c r="AG1273" s="47"/>
      <c r="AL1273" s="47"/>
      <c r="AQ1273" s="47"/>
      <c r="AV1273" s="47"/>
      <c r="AW1273" s="47"/>
      <c r="AZ1273" s="47"/>
      <c r="BA1273" s="47"/>
      <c r="BB1273" s="47"/>
      <c r="BC1273" s="47"/>
      <c r="BD1273" s="47"/>
      <c r="BE1273" s="47"/>
      <c r="BF1273" s="47"/>
      <c r="BG1273" s="47"/>
      <c r="BH1273" s="47"/>
      <c r="BI1273" s="47"/>
      <c r="BJ1273" s="47"/>
      <c r="BO1273" s="47"/>
      <c r="BP1273" s="47"/>
      <c r="BQ1273" s="49"/>
      <c r="BV1273" s="47"/>
      <c r="BW1273" s="47"/>
      <c r="BX1273" s="50"/>
      <c r="BY1273" s="47"/>
      <c r="BZ1273" s="47"/>
      <c r="CM1273" s="47"/>
      <c r="CR1273" s="47"/>
      <c r="CU1273" s="47"/>
    </row>
    <row r="1274" spans="1:99" x14ac:dyDescent="0.35">
      <c r="A1274" s="51" t="s">
        <v>1358</v>
      </c>
      <c r="B1274" s="52" t="s">
        <v>84</v>
      </c>
      <c r="C1274" s="52">
        <v>66454</v>
      </c>
      <c r="D1274" s="53">
        <v>0.93</v>
      </c>
      <c r="E1274" s="53">
        <v>0.78</v>
      </c>
      <c r="F1274" s="52">
        <v>34244</v>
      </c>
      <c r="G1274" s="52">
        <v>25670</v>
      </c>
      <c r="H1274" s="53">
        <v>0.64</v>
      </c>
      <c r="I1274" s="52">
        <v>25103</v>
      </c>
      <c r="J1274" s="52">
        <v>25769</v>
      </c>
      <c r="K1274" s="52">
        <v>34699</v>
      </c>
      <c r="L1274" s="52">
        <v>40210</v>
      </c>
      <c r="M1274" s="52"/>
      <c r="N1274" s="52">
        <v>41644</v>
      </c>
      <c r="O1274" s="52">
        <v>23500</v>
      </c>
      <c r="P1274" s="52">
        <v>5250</v>
      </c>
      <c r="Q1274" s="52">
        <v>11493</v>
      </c>
      <c r="R1274" s="52">
        <v>30688</v>
      </c>
      <c r="S1274" s="52">
        <v>40334</v>
      </c>
      <c r="T1274" s="52">
        <v>249</v>
      </c>
      <c r="U1274" s="52">
        <v>1185759008</v>
      </c>
      <c r="V1274" s="52">
        <v>24936</v>
      </c>
      <c r="W1274" s="52">
        <v>370</v>
      </c>
      <c r="X1274" s="52">
        <v>84160012</v>
      </c>
      <c r="Y1274" s="47"/>
      <c r="Z1274" s="47"/>
      <c r="AA1274" s="47"/>
      <c r="AB1274" s="47"/>
      <c r="AC1274" s="47"/>
      <c r="AD1274" s="47"/>
      <c r="AE1274" s="47"/>
      <c r="AF1274" s="47"/>
      <c r="AG1274" s="47"/>
      <c r="AQ1274" s="47"/>
      <c r="AV1274" s="47"/>
      <c r="AW1274" s="47"/>
      <c r="AZ1274" s="47"/>
      <c r="BA1274" s="47"/>
      <c r="BB1274" s="47"/>
      <c r="BC1274" s="47"/>
      <c r="BD1274" s="47"/>
      <c r="BE1274" s="47"/>
      <c r="BF1274" s="47"/>
      <c r="BG1274" s="47"/>
      <c r="BH1274" s="47"/>
      <c r="BJ1274" s="47"/>
      <c r="BO1274" s="47"/>
      <c r="BP1274" s="47"/>
      <c r="BQ1274" s="49"/>
      <c r="BV1274" s="47"/>
      <c r="BW1274" s="47"/>
      <c r="BX1274" s="50"/>
      <c r="CM1274" s="47"/>
      <c r="CR1274" s="47"/>
      <c r="CU1274" s="47"/>
    </row>
    <row r="1275" spans="1:99" x14ac:dyDescent="0.35">
      <c r="A1275" s="54" t="s">
        <v>1359</v>
      </c>
      <c r="B1275" s="55">
        <v>28794</v>
      </c>
      <c r="C1275" s="55">
        <v>42522</v>
      </c>
      <c r="D1275" s="56">
        <v>1</v>
      </c>
      <c r="E1275" s="56">
        <v>0.92</v>
      </c>
      <c r="F1275" s="55">
        <v>10672</v>
      </c>
      <c r="G1275" s="55">
        <v>8396</v>
      </c>
      <c r="H1275" s="56">
        <v>0.5</v>
      </c>
      <c r="I1275" s="55">
        <v>13036</v>
      </c>
      <c r="J1275" s="55">
        <v>11325</v>
      </c>
      <c r="K1275" s="55">
        <v>12030</v>
      </c>
      <c r="L1275" s="55">
        <v>15188</v>
      </c>
      <c r="M1275" s="55">
        <v>17222</v>
      </c>
      <c r="N1275" s="55">
        <v>18192</v>
      </c>
      <c r="O1275" s="55">
        <v>22902</v>
      </c>
      <c r="P1275" s="55">
        <v>3000</v>
      </c>
      <c r="Q1275" s="55">
        <v>5500</v>
      </c>
      <c r="R1275" s="55">
        <v>23262</v>
      </c>
      <c r="S1275" s="55">
        <v>32959</v>
      </c>
      <c r="T1275" s="55">
        <v>243</v>
      </c>
      <c r="U1275" s="55">
        <v>870294759</v>
      </c>
      <c r="V1275" s="55">
        <v>13718</v>
      </c>
      <c r="W1275" s="55">
        <v>177</v>
      </c>
      <c r="X1275" s="55">
        <v>61708238</v>
      </c>
      <c r="Y1275" s="47"/>
      <c r="Z1275" s="47"/>
      <c r="AA1275" s="47"/>
      <c r="AB1275" s="47"/>
      <c r="AC1275" s="47"/>
      <c r="AD1275" s="47"/>
      <c r="AE1275" s="47"/>
      <c r="AF1275" s="47"/>
      <c r="AG1275" s="47"/>
      <c r="AQ1275" s="47"/>
      <c r="AV1275" s="47"/>
      <c r="AW1275" s="47"/>
      <c r="AZ1275" s="47"/>
      <c r="BA1275" s="47"/>
      <c r="BB1275" s="47"/>
      <c r="BC1275" s="47"/>
      <c r="BD1275" s="47"/>
      <c r="BE1275" s="47"/>
      <c r="BF1275" s="47"/>
      <c r="BG1275" s="47"/>
      <c r="BH1275" s="47"/>
      <c r="BI1275" s="47"/>
      <c r="BJ1275" s="47"/>
      <c r="BO1275" s="47"/>
      <c r="BP1275" s="47"/>
      <c r="BQ1275" s="49"/>
      <c r="BV1275" s="47"/>
      <c r="BW1275" s="47"/>
      <c r="BX1275" s="50"/>
      <c r="CM1275" s="47"/>
      <c r="CR1275" s="47"/>
      <c r="CU1275" s="47"/>
    </row>
    <row r="1276" spans="1:99" x14ac:dyDescent="0.35">
      <c r="A1276" s="51" t="s">
        <v>1360</v>
      </c>
      <c r="B1276" s="52">
        <v>25403</v>
      </c>
      <c r="C1276" s="52">
        <v>37503</v>
      </c>
      <c r="D1276" s="53">
        <v>1</v>
      </c>
      <c r="E1276" s="53">
        <v>0.8</v>
      </c>
      <c r="F1276" s="52">
        <v>12768</v>
      </c>
      <c r="G1276" s="52">
        <v>11266</v>
      </c>
      <c r="H1276" s="53">
        <v>0.46</v>
      </c>
      <c r="I1276" s="52">
        <v>11353</v>
      </c>
      <c r="J1276" s="52">
        <v>10488</v>
      </c>
      <c r="K1276" s="52">
        <v>10199</v>
      </c>
      <c r="L1276" s="52">
        <v>12108</v>
      </c>
      <c r="M1276" s="52">
        <v>15494</v>
      </c>
      <c r="N1276" s="52">
        <v>14173</v>
      </c>
      <c r="O1276" s="52">
        <v>21500</v>
      </c>
      <c r="P1276" s="52">
        <v>2750</v>
      </c>
      <c r="Q1276" s="52">
        <v>5500</v>
      </c>
      <c r="R1276" s="52">
        <v>22500</v>
      </c>
      <c r="S1276" s="52">
        <v>32461</v>
      </c>
      <c r="T1276" s="52">
        <v>228</v>
      </c>
      <c r="U1276" s="52">
        <v>789058463</v>
      </c>
      <c r="V1276" s="52">
        <v>8926</v>
      </c>
      <c r="W1276" s="52">
        <v>113</v>
      </c>
      <c r="X1276" s="52">
        <v>17619189</v>
      </c>
      <c r="Y1276" s="47"/>
      <c r="Z1276" s="47"/>
      <c r="AA1276" s="47"/>
      <c r="AB1276" s="47"/>
      <c r="AC1276" s="47"/>
      <c r="AD1276" s="47"/>
      <c r="AE1276" s="47"/>
      <c r="AF1276" s="47"/>
      <c r="AG1276" s="47"/>
      <c r="AQ1276" s="47"/>
      <c r="AV1276" s="47"/>
      <c r="AW1276" s="47"/>
      <c r="AZ1276" s="47"/>
      <c r="BA1276" s="47"/>
      <c r="BB1276" s="47"/>
      <c r="BC1276" s="47"/>
      <c r="BD1276" s="47"/>
      <c r="BE1276" s="47"/>
      <c r="BF1276" s="47"/>
      <c r="BG1276" s="47"/>
      <c r="BH1276" s="47"/>
      <c r="BJ1276" s="47"/>
      <c r="BO1276" s="47"/>
      <c r="BP1276" s="47"/>
      <c r="BQ1276" s="49"/>
      <c r="BV1276" s="47"/>
      <c r="BW1276" s="47"/>
      <c r="BX1276" s="50"/>
      <c r="CM1276" s="47"/>
      <c r="CR1276" s="47"/>
      <c r="CU1276" s="47"/>
    </row>
    <row r="1277" spans="1:99" x14ac:dyDescent="0.35">
      <c r="A1277" s="54" t="s">
        <v>1361</v>
      </c>
      <c r="B1277" s="55">
        <v>31680</v>
      </c>
      <c r="C1277" s="55">
        <v>48026</v>
      </c>
      <c r="D1277" s="56">
        <v>0.97</v>
      </c>
      <c r="E1277" s="56">
        <v>0.95</v>
      </c>
      <c r="F1277" s="55">
        <v>12216</v>
      </c>
      <c r="G1277" s="55">
        <v>9508</v>
      </c>
      <c r="H1277" s="56">
        <v>0.4</v>
      </c>
      <c r="I1277" s="55">
        <v>19327</v>
      </c>
      <c r="J1277" s="55">
        <v>15470</v>
      </c>
      <c r="K1277" s="55">
        <v>15276</v>
      </c>
      <c r="L1277" s="55">
        <v>17760</v>
      </c>
      <c r="M1277" s="55">
        <v>22684</v>
      </c>
      <c r="N1277" s="55">
        <v>23520</v>
      </c>
      <c r="O1277" s="55">
        <v>20500</v>
      </c>
      <c r="P1277" s="55">
        <v>3000</v>
      </c>
      <c r="Q1277" s="55">
        <v>5500</v>
      </c>
      <c r="R1277" s="55">
        <v>24500</v>
      </c>
      <c r="S1277" s="55">
        <v>32373</v>
      </c>
      <c r="T1277" s="55">
        <v>217</v>
      </c>
      <c r="U1277" s="55">
        <v>1794285468</v>
      </c>
      <c r="V1277" s="55">
        <v>18984</v>
      </c>
      <c r="W1277" s="55">
        <v>268</v>
      </c>
      <c r="X1277" s="55">
        <v>87157716</v>
      </c>
      <c r="Y1277" s="47"/>
      <c r="Z1277" s="47"/>
      <c r="AA1277" s="47"/>
      <c r="AB1277" s="47"/>
      <c r="AC1277" s="47"/>
      <c r="AD1277" s="47"/>
      <c r="AE1277" s="47"/>
      <c r="AF1277" s="47"/>
      <c r="AG1277" s="47"/>
      <c r="AQ1277" s="47"/>
      <c r="AV1277" s="47"/>
      <c r="AW1277" s="47"/>
      <c r="AZ1277" s="47"/>
      <c r="BA1277" s="47"/>
      <c r="BB1277" s="47"/>
      <c r="BC1277" s="47"/>
      <c r="BD1277" s="47"/>
      <c r="BE1277" s="47"/>
      <c r="BF1277" s="47"/>
      <c r="BG1277" s="47"/>
      <c r="BH1277" s="47"/>
      <c r="BI1277" s="47"/>
      <c r="BJ1277" s="47"/>
      <c r="BO1277" s="47"/>
      <c r="BP1277" s="47"/>
      <c r="BQ1277" s="49"/>
      <c r="BV1277" s="47"/>
      <c r="BW1277" s="47"/>
      <c r="BX1277" s="50"/>
      <c r="CM1277" s="47"/>
      <c r="CR1277" s="47"/>
      <c r="CU1277" s="47"/>
    </row>
    <row r="1278" spans="1:99" x14ac:dyDescent="0.35">
      <c r="A1278" s="51" t="s">
        <v>1362</v>
      </c>
      <c r="B1278" s="52" t="s">
        <v>84</v>
      </c>
      <c r="C1278" s="52">
        <v>50610</v>
      </c>
      <c r="D1278" s="53">
        <v>1</v>
      </c>
      <c r="E1278" s="53">
        <v>0.97</v>
      </c>
      <c r="F1278" s="52">
        <v>24138</v>
      </c>
      <c r="G1278" s="52">
        <v>27964</v>
      </c>
      <c r="H1278" s="53">
        <v>0.64</v>
      </c>
      <c r="I1278" s="52">
        <v>23256</v>
      </c>
      <c r="J1278" s="52">
        <v>18808</v>
      </c>
      <c r="K1278" s="52">
        <v>17190</v>
      </c>
      <c r="L1278" s="52">
        <v>20130</v>
      </c>
      <c r="M1278" s="52">
        <v>23584</v>
      </c>
      <c r="N1278" s="52">
        <v>25213</v>
      </c>
      <c r="O1278" s="52">
        <v>27000</v>
      </c>
      <c r="P1278" s="52">
        <v>5500</v>
      </c>
      <c r="Q1278" s="52">
        <v>10000</v>
      </c>
      <c r="R1278" s="52">
        <v>29000</v>
      </c>
      <c r="S1278" s="52">
        <v>38000</v>
      </c>
      <c r="T1278" s="52">
        <v>286</v>
      </c>
      <c r="U1278" s="52">
        <v>257390172</v>
      </c>
      <c r="V1278" s="52">
        <v>26626</v>
      </c>
      <c r="W1278" s="52">
        <v>428</v>
      </c>
      <c r="X1278" s="52">
        <v>44347850</v>
      </c>
      <c r="Y1278" s="47"/>
      <c r="Z1278" s="47"/>
      <c r="AA1278" s="47"/>
      <c r="AB1278" s="47"/>
      <c r="AC1278" s="47"/>
      <c r="AD1278" s="47"/>
      <c r="AE1278" s="47"/>
      <c r="AF1278" s="47"/>
      <c r="AG1278" s="47"/>
      <c r="AQ1278" s="47"/>
      <c r="AV1278" s="47"/>
      <c r="AW1278" s="47"/>
      <c r="AZ1278" s="47"/>
      <c r="BA1278" s="47"/>
      <c r="BB1278" s="47"/>
      <c r="BC1278" s="47"/>
      <c r="BD1278" s="47"/>
      <c r="BE1278" s="47"/>
      <c r="BF1278" s="47"/>
      <c r="BG1278" s="47"/>
      <c r="BH1278" s="47"/>
      <c r="BI1278" s="47"/>
      <c r="BJ1278" s="47"/>
      <c r="BO1278" s="47"/>
      <c r="BP1278" s="47"/>
      <c r="BV1278" s="47"/>
      <c r="BW1278" s="47"/>
      <c r="BX1278" s="50"/>
      <c r="CM1278" s="47"/>
      <c r="CR1278" s="47"/>
      <c r="CU1278" s="47"/>
    </row>
    <row r="1279" spans="1:99" x14ac:dyDescent="0.35">
      <c r="A1279" s="54" t="s">
        <v>1363</v>
      </c>
      <c r="B1279" s="55">
        <v>27456</v>
      </c>
      <c r="C1279" s="55">
        <v>49056</v>
      </c>
      <c r="D1279" s="56">
        <v>0.98</v>
      </c>
      <c r="E1279" s="56">
        <v>0.83</v>
      </c>
      <c r="F1279" s="55">
        <v>12652</v>
      </c>
      <c r="G1279" s="55">
        <v>11693</v>
      </c>
      <c r="H1279" s="56">
        <v>0.6</v>
      </c>
      <c r="I1279" s="55">
        <v>17617</v>
      </c>
      <c r="J1279" s="55">
        <v>12238</v>
      </c>
      <c r="K1279" s="55">
        <v>12461</v>
      </c>
      <c r="L1279" s="55">
        <v>15617</v>
      </c>
      <c r="M1279" s="55">
        <v>20076</v>
      </c>
      <c r="N1279" s="55">
        <v>21303</v>
      </c>
      <c r="O1279" s="55">
        <v>25000</v>
      </c>
      <c r="P1279" s="55">
        <v>3750</v>
      </c>
      <c r="Q1279" s="55">
        <v>6500</v>
      </c>
      <c r="R1279" s="55">
        <v>27000</v>
      </c>
      <c r="S1279" s="55">
        <v>33300</v>
      </c>
      <c r="T1279" s="55">
        <v>265</v>
      </c>
      <c r="U1279" s="55">
        <v>702189743</v>
      </c>
      <c r="V1279" s="55">
        <v>18739</v>
      </c>
      <c r="W1279" s="55">
        <v>268</v>
      </c>
      <c r="X1279" s="55">
        <v>84952074</v>
      </c>
      <c r="Y1279" s="47"/>
      <c r="Z1279" s="47"/>
      <c r="AA1279" s="47"/>
      <c r="AB1279" s="47"/>
      <c r="AC1279" s="47"/>
      <c r="AD1279" s="47"/>
      <c r="AE1279" s="47"/>
      <c r="AF1279" s="47"/>
      <c r="AG1279" s="47"/>
      <c r="AQ1279" s="47"/>
      <c r="AV1279" s="47"/>
      <c r="AW1279" s="47"/>
      <c r="AZ1279" s="47"/>
      <c r="BA1279" s="47"/>
      <c r="BB1279" s="47"/>
      <c r="BC1279" s="47"/>
      <c r="BD1279" s="47"/>
      <c r="BE1279" s="47"/>
      <c r="BF1279" s="47"/>
      <c r="BG1279" s="47"/>
      <c r="BH1279" s="47"/>
      <c r="BI1279" s="47"/>
      <c r="BJ1279" s="47"/>
      <c r="BO1279" s="47"/>
      <c r="BP1279" s="47"/>
      <c r="BQ1279" s="49"/>
      <c r="BV1279" s="47"/>
      <c r="BW1279" s="47"/>
      <c r="BX1279" s="50"/>
      <c r="CM1279" s="47"/>
      <c r="CR1279" s="47"/>
      <c r="CU1279" s="47"/>
    </row>
    <row r="1280" spans="1:99" x14ac:dyDescent="0.35">
      <c r="A1280" s="51" t="s">
        <v>1364</v>
      </c>
      <c r="B1280" s="52">
        <v>21378</v>
      </c>
      <c r="C1280" s="52">
        <v>32778</v>
      </c>
      <c r="D1280" s="53">
        <v>0.97</v>
      </c>
      <c r="E1280" s="53">
        <v>0.57999999999999996</v>
      </c>
      <c r="F1280" s="52">
        <v>8723</v>
      </c>
      <c r="G1280" s="52">
        <v>5920</v>
      </c>
      <c r="H1280" s="53">
        <v>0.35</v>
      </c>
      <c r="I1280" s="52">
        <v>9973</v>
      </c>
      <c r="J1280" s="52">
        <v>9275</v>
      </c>
      <c r="K1280" s="52">
        <v>8808</v>
      </c>
      <c r="L1280" s="52">
        <v>10365</v>
      </c>
      <c r="M1280" s="52">
        <v>12609</v>
      </c>
      <c r="N1280" s="52">
        <v>14155</v>
      </c>
      <c r="O1280" s="52">
        <v>22734</v>
      </c>
      <c r="P1280" s="52">
        <v>2698</v>
      </c>
      <c r="Q1280" s="52">
        <v>5492</v>
      </c>
      <c r="R1280" s="52">
        <v>26000</v>
      </c>
      <c r="S1280" s="52">
        <v>41621</v>
      </c>
      <c r="T1280" s="52">
        <v>241</v>
      </c>
      <c r="U1280" s="52">
        <v>304097995</v>
      </c>
      <c r="V1280" s="52">
        <v>7363</v>
      </c>
      <c r="W1280" s="52"/>
      <c r="X1280" s="52">
        <v>1063076</v>
      </c>
      <c r="Y1280" s="47"/>
      <c r="Z1280" s="47"/>
      <c r="AA1280" s="47"/>
      <c r="AB1280" s="47"/>
      <c r="AE1280" s="47"/>
      <c r="AF1280" s="47"/>
      <c r="AG1280" s="47"/>
      <c r="AQ1280" s="47"/>
      <c r="AV1280" s="47"/>
      <c r="BA1280" s="47"/>
      <c r="BB1280" s="47"/>
      <c r="BE1280" s="47"/>
      <c r="BF1280" s="47"/>
      <c r="BG1280" s="47"/>
      <c r="BH1280" s="47"/>
      <c r="BJ1280" s="47"/>
      <c r="BO1280" s="47"/>
      <c r="BV1280" s="47"/>
      <c r="BX1280" s="50"/>
      <c r="CM1280" s="47"/>
      <c r="CR1280" s="47"/>
      <c r="CU1280" s="47"/>
    </row>
    <row r="1281" spans="1:99" x14ac:dyDescent="0.35">
      <c r="A1281" s="54" t="s">
        <v>1365</v>
      </c>
      <c r="B1281" s="55">
        <v>24724</v>
      </c>
      <c r="C1281" s="55">
        <v>36484</v>
      </c>
      <c r="D1281" s="56">
        <v>0.99</v>
      </c>
      <c r="E1281" s="56">
        <v>0.82</v>
      </c>
      <c r="F1281" s="55">
        <v>10623</v>
      </c>
      <c r="G1281" s="55">
        <v>11142</v>
      </c>
      <c r="H1281" s="56">
        <v>0.65</v>
      </c>
      <c r="I1281" s="55">
        <v>14486</v>
      </c>
      <c r="J1281" s="55">
        <v>10414</v>
      </c>
      <c r="K1281" s="55">
        <v>11347</v>
      </c>
      <c r="L1281" s="55">
        <v>12355</v>
      </c>
      <c r="M1281" s="55">
        <v>17503</v>
      </c>
      <c r="N1281" s="55">
        <v>20950</v>
      </c>
      <c r="O1281" s="55">
        <v>24499</v>
      </c>
      <c r="P1281" s="55">
        <v>3500</v>
      </c>
      <c r="Q1281" s="55">
        <v>6500</v>
      </c>
      <c r="R1281" s="55">
        <v>27000</v>
      </c>
      <c r="S1281" s="55">
        <v>34875</v>
      </c>
      <c r="T1281" s="55">
        <v>260</v>
      </c>
      <c r="U1281" s="55">
        <v>146258380</v>
      </c>
      <c r="V1281" s="55">
        <v>10615</v>
      </c>
      <c r="W1281" s="55">
        <v>140</v>
      </c>
      <c r="X1281" s="55">
        <v>10180471</v>
      </c>
      <c r="Y1281" s="47"/>
      <c r="Z1281" s="47"/>
      <c r="AA1281" s="47"/>
      <c r="AB1281" s="47"/>
      <c r="AC1281" s="47"/>
      <c r="AD1281" s="47"/>
      <c r="AE1281" s="47"/>
      <c r="AF1281" s="47"/>
      <c r="AG1281" s="47"/>
      <c r="AQ1281" s="47"/>
      <c r="AV1281" s="47"/>
      <c r="AW1281" s="47"/>
      <c r="AZ1281" s="47"/>
      <c r="BA1281" s="47"/>
      <c r="BB1281" s="47"/>
      <c r="BC1281" s="47"/>
      <c r="BD1281" s="47"/>
      <c r="BE1281" s="47"/>
      <c r="BF1281" s="47"/>
      <c r="BG1281" s="47"/>
      <c r="BH1281" s="47"/>
      <c r="BI1281" s="47"/>
      <c r="BJ1281" s="47"/>
      <c r="BO1281" s="47"/>
      <c r="BP1281" s="47"/>
      <c r="BQ1281" s="49"/>
      <c r="BV1281" s="47"/>
      <c r="BW1281" s="47"/>
      <c r="BX1281" s="50"/>
      <c r="CM1281" s="47"/>
      <c r="CR1281" s="47"/>
      <c r="CU1281" s="47"/>
    </row>
    <row r="1282" spans="1:99" x14ac:dyDescent="0.35">
      <c r="A1282" s="51" t="s">
        <v>1366</v>
      </c>
      <c r="B1282" s="52">
        <v>21859</v>
      </c>
      <c r="C1282" s="52">
        <v>26629</v>
      </c>
      <c r="D1282" s="53">
        <v>0.97</v>
      </c>
      <c r="E1282" s="53">
        <v>0.37</v>
      </c>
      <c r="F1282" s="52">
        <v>8920</v>
      </c>
      <c r="G1282" s="52">
        <v>7052</v>
      </c>
      <c r="H1282" s="53">
        <v>0.5</v>
      </c>
      <c r="I1282" s="52">
        <v>12163</v>
      </c>
      <c r="J1282" s="52">
        <v>10003</v>
      </c>
      <c r="K1282" s="52">
        <v>10170</v>
      </c>
      <c r="L1282" s="52">
        <v>10999</v>
      </c>
      <c r="M1282" s="52">
        <v>15093</v>
      </c>
      <c r="N1282" s="52">
        <v>16242</v>
      </c>
      <c r="O1282" s="52">
        <v>20160</v>
      </c>
      <c r="P1282" s="52">
        <v>2750</v>
      </c>
      <c r="Q1282" s="52">
        <v>5500</v>
      </c>
      <c r="R1282" s="52">
        <v>22300</v>
      </c>
      <c r="S1282" s="52">
        <v>28553</v>
      </c>
      <c r="T1282" s="52">
        <v>214</v>
      </c>
      <c r="U1282" s="52">
        <v>49008543</v>
      </c>
      <c r="V1282" s="52">
        <v>9462</v>
      </c>
      <c r="W1282" s="52"/>
      <c r="X1282" s="52">
        <v>1408101</v>
      </c>
      <c r="Y1282" s="47"/>
      <c r="Z1282" s="47"/>
      <c r="AA1282" s="47"/>
      <c r="AB1282" s="47"/>
      <c r="AC1282" s="47"/>
      <c r="AD1282" s="47"/>
      <c r="AE1282" s="47"/>
      <c r="AF1282" s="47"/>
      <c r="AG1282" s="47"/>
      <c r="AV1282" s="47"/>
      <c r="AW1282" s="47"/>
      <c r="AZ1282" s="47"/>
      <c r="BA1282" s="47"/>
      <c r="BB1282" s="47"/>
      <c r="BC1282" s="47"/>
      <c r="BD1282" s="47"/>
      <c r="BE1282" s="47"/>
      <c r="BF1282" s="47"/>
      <c r="BG1282" s="47"/>
      <c r="BH1282" s="47"/>
      <c r="BJ1282" s="47"/>
      <c r="BO1282" s="47"/>
      <c r="BP1282" s="47"/>
      <c r="BQ1282" s="49"/>
      <c r="BV1282" s="47"/>
      <c r="BW1282" s="47"/>
      <c r="BX1282" s="50"/>
      <c r="CM1282" s="47"/>
      <c r="CR1282" s="47"/>
      <c r="CU1282" s="47"/>
    </row>
    <row r="1283" spans="1:99" x14ac:dyDescent="0.35">
      <c r="A1283" s="54" t="s">
        <v>1367</v>
      </c>
      <c r="B1283" s="55">
        <v>22050</v>
      </c>
      <c r="C1283" s="55">
        <v>26460</v>
      </c>
      <c r="D1283" s="56">
        <v>0.93</v>
      </c>
      <c r="E1283" s="56">
        <v>0.44</v>
      </c>
      <c r="F1283" s="55">
        <v>8588</v>
      </c>
      <c r="G1283" s="55">
        <v>8609</v>
      </c>
      <c r="H1283" s="56">
        <v>0.52</v>
      </c>
      <c r="I1283" s="55">
        <v>9104</v>
      </c>
      <c r="J1283" s="55">
        <v>7101</v>
      </c>
      <c r="K1283" s="55">
        <v>6573</v>
      </c>
      <c r="L1283" s="55">
        <v>9613</v>
      </c>
      <c r="M1283" s="55">
        <v>13230</v>
      </c>
      <c r="N1283" s="55">
        <v>12031</v>
      </c>
      <c r="O1283" s="55">
        <v>16000</v>
      </c>
      <c r="P1283" s="55">
        <v>1828</v>
      </c>
      <c r="Q1283" s="55">
        <v>3851</v>
      </c>
      <c r="R1283" s="55">
        <v>20225</v>
      </c>
      <c r="S1283" s="55">
        <v>29105</v>
      </c>
      <c r="T1283" s="55">
        <v>170</v>
      </c>
      <c r="U1283" s="55">
        <v>53110867</v>
      </c>
      <c r="V1283" s="55">
        <v>6000</v>
      </c>
      <c r="W1283" s="55"/>
      <c r="X1283" s="55">
        <v>902227</v>
      </c>
      <c r="Y1283" s="47"/>
      <c r="Z1283" s="47"/>
      <c r="AA1283" s="47"/>
      <c r="AB1283" s="47"/>
      <c r="AC1283" s="47"/>
      <c r="AD1283" s="47"/>
      <c r="AE1283" s="47"/>
      <c r="AF1283" s="47"/>
      <c r="AG1283" s="47"/>
      <c r="AV1283" s="47"/>
      <c r="AW1283" s="47"/>
      <c r="AZ1283" s="47"/>
      <c r="BA1283" s="47"/>
      <c r="BB1283" s="47"/>
      <c r="BC1283" s="47"/>
      <c r="BD1283" s="47"/>
      <c r="BE1283" s="47"/>
      <c r="BF1283" s="47"/>
      <c r="BG1283" s="47"/>
      <c r="BH1283" s="47"/>
      <c r="BI1283" s="47"/>
      <c r="BJ1283" s="47"/>
      <c r="BO1283" s="47"/>
      <c r="BP1283" s="47"/>
      <c r="BV1283" s="47"/>
      <c r="BW1283" s="47"/>
      <c r="BX1283" s="50"/>
      <c r="CM1283" s="47"/>
      <c r="CR1283" s="47"/>
      <c r="CU1283" s="47"/>
    </row>
    <row r="1284" spans="1:99" x14ac:dyDescent="0.35">
      <c r="A1284" s="51" t="s">
        <v>1368</v>
      </c>
      <c r="B1284" s="52" t="s">
        <v>84</v>
      </c>
      <c r="C1284" s="52">
        <v>33348</v>
      </c>
      <c r="D1284" s="53">
        <v>1</v>
      </c>
      <c r="E1284" s="53">
        <v>0.78</v>
      </c>
      <c r="F1284" s="52">
        <v>13371</v>
      </c>
      <c r="G1284" s="52">
        <v>11447</v>
      </c>
      <c r="H1284" s="53">
        <v>0.56999999999999995</v>
      </c>
      <c r="I1284" s="52">
        <v>18369</v>
      </c>
      <c r="J1284" s="52">
        <v>14484</v>
      </c>
      <c r="K1284" s="52">
        <v>13289</v>
      </c>
      <c r="L1284" s="52">
        <v>15480</v>
      </c>
      <c r="M1284" s="52">
        <v>17377</v>
      </c>
      <c r="N1284" s="52">
        <v>20855</v>
      </c>
      <c r="O1284" s="52">
        <v>24000</v>
      </c>
      <c r="P1284" s="52">
        <v>3750</v>
      </c>
      <c r="Q1284" s="52">
        <v>6500</v>
      </c>
      <c r="R1284" s="52">
        <v>25197</v>
      </c>
      <c r="S1284" s="52">
        <v>31000</v>
      </c>
      <c r="T1284" s="52">
        <v>254</v>
      </c>
      <c r="U1284" s="52">
        <v>251645913</v>
      </c>
      <c r="V1284" s="52">
        <v>14500</v>
      </c>
      <c r="W1284" s="52">
        <v>187</v>
      </c>
      <c r="X1284" s="52">
        <v>4807480</v>
      </c>
      <c r="Y1284" s="47"/>
      <c r="Z1284" s="47"/>
      <c r="AA1284" s="47"/>
      <c r="AB1284" s="47"/>
      <c r="AC1284" s="47"/>
      <c r="AD1284" s="47"/>
      <c r="AE1284" s="47"/>
      <c r="AF1284" s="47"/>
      <c r="AG1284" s="47"/>
      <c r="AQ1284" s="47"/>
      <c r="AV1284" s="47"/>
      <c r="AW1284" s="47"/>
      <c r="AZ1284" s="47"/>
      <c r="BA1284" s="47"/>
      <c r="BB1284" s="47"/>
      <c r="BC1284" s="47"/>
      <c r="BD1284" s="47"/>
      <c r="BE1284" s="47"/>
      <c r="BF1284" s="47"/>
      <c r="BG1284" s="47"/>
      <c r="BH1284" s="47"/>
      <c r="BJ1284" s="47"/>
      <c r="BO1284" s="47"/>
      <c r="BP1284" s="47"/>
      <c r="BQ1284" s="49"/>
      <c r="BV1284" s="47"/>
      <c r="BW1284" s="47"/>
      <c r="BX1284" s="50"/>
      <c r="CM1284" s="47"/>
      <c r="CR1284" s="47"/>
      <c r="CU1284" s="47"/>
    </row>
    <row r="1285" spans="1:99" x14ac:dyDescent="0.35">
      <c r="A1285" s="54" t="s">
        <v>1369</v>
      </c>
      <c r="B1285" s="55" t="s">
        <v>84</v>
      </c>
      <c r="C1285" s="55">
        <v>46180</v>
      </c>
      <c r="D1285" s="56">
        <v>0.99</v>
      </c>
      <c r="E1285" s="56">
        <v>0.95</v>
      </c>
      <c r="F1285" s="55">
        <v>15574</v>
      </c>
      <c r="G1285" s="55">
        <v>15503</v>
      </c>
      <c r="H1285" s="56">
        <v>0.72</v>
      </c>
      <c r="I1285" s="55">
        <v>31197</v>
      </c>
      <c r="J1285" s="55">
        <v>28323</v>
      </c>
      <c r="K1285" s="55">
        <v>27960</v>
      </c>
      <c r="L1285" s="55">
        <v>28540</v>
      </c>
      <c r="M1285" s="55">
        <v>30594</v>
      </c>
      <c r="N1285" s="55">
        <v>34629</v>
      </c>
      <c r="O1285" s="55">
        <v>26000</v>
      </c>
      <c r="P1285" s="55">
        <v>3750</v>
      </c>
      <c r="Q1285" s="55">
        <v>6250</v>
      </c>
      <c r="R1285" s="55">
        <v>29000</v>
      </c>
      <c r="S1285" s="55">
        <v>37500</v>
      </c>
      <c r="T1285" s="55">
        <v>276</v>
      </c>
      <c r="U1285" s="55">
        <v>308018855</v>
      </c>
      <c r="V1285" s="55">
        <v>23080</v>
      </c>
      <c r="W1285" s="55">
        <v>426</v>
      </c>
      <c r="X1285" s="55">
        <v>89182128</v>
      </c>
      <c r="Y1285" s="47"/>
      <c r="Z1285" s="47"/>
      <c r="AA1285" s="47"/>
      <c r="AB1285" s="47"/>
      <c r="AC1285" s="47"/>
      <c r="AD1285" s="47"/>
      <c r="AE1285" s="47"/>
      <c r="AF1285" s="47"/>
      <c r="AG1285" s="47"/>
      <c r="AQ1285" s="47"/>
      <c r="AV1285" s="47"/>
      <c r="AW1285" s="47"/>
      <c r="AZ1285" s="47"/>
      <c r="BA1285" s="47"/>
      <c r="BB1285" s="47"/>
      <c r="BD1285" s="47"/>
      <c r="BE1285" s="47"/>
      <c r="BF1285" s="47"/>
      <c r="BG1285" s="47"/>
      <c r="BH1285" s="47"/>
      <c r="BI1285" s="47"/>
      <c r="BJ1285" s="47"/>
      <c r="BO1285" s="47"/>
      <c r="BP1285" s="47"/>
      <c r="BQ1285" s="49"/>
      <c r="BV1285" s="47"/>
      <c r="BW1285" s="47"/>
      <c r="BX1285" s="50"/>
      <c r="CM1285" s="47"/>
      <c r="CR1285" s="47"/>
      <c r="CU1285" s="47"/>
    </row>
    <row r="1286" spans="1:99" x14ac:dyDescent="0.35">
      <c r="A1286" s="51" t="s">
        <v>1370</v>
      </c>
      <c r="B1286" s="52">
        <v>31084</v>
      </c>
      <c r="C1286" s="52">
        <v>48004</v>
      </c>
      <c r="D1286" s="53">
        <v>0.93</v>
      </c>
      <c r="E1286" s="53">
        <v>0.68</v>
      </c>
      <c r="F1286" s="52">
        <v>9046</v>
      </c>
      <c r="G1286" s="52">
        <v>7883</v>
      </c>
      <c r="H1286" s="53">
        <v>0.35</v>
      </c>
      <c r="I1286" s="52">
        <v>21863</v>
      </c>
      <c r="J1286" s="52">
        <v>11946</v>
      </c>
      <c r="K1286" s="52">
        <v>14352</v>
      </c>
      <c r="L1286" s="52">
        <v>17683</v>
      </c>
      <c r="M1286" s="52">
        <v>27043</v>
      </c>
      <c r="N1286" s="52">
        <v>29268</v>
      </c>
      <c r="O1286" s="52">
        <v>20500</v>
      </c>
      <c r="P1286" s="52">
        <v>4250</v>
      </c>
      <c r="Q1286" s="52">
        <v>6500</v>
      </c>
      <c r="R1286" s="52">
        <v>25000</v>
      </c>
      <c r="S1286" s="52">
        <v>28735</v>
      </c>
      <c r="T1286" s="52">
        <v>217</v>
      </c>
      <c r="U1286" s="52">
        <v>172945779</v>
      </c>
      <c r="V1286" s="52">
        <v>21711</v>
      </c>
      <c r="W1286" s="52">
        <v>356</v>
      </c>
      <c r="X1286" s="52">
        <v>36900066</v>
      </c>
      <c r="Y1286" s="47"/>
      <c r="Z1286" s="47"/>
      <c r="AA1286" s="47"/>
      <c r="AB1286" s="47"/>
      <c r="AC1286" s="47"/>
      <c r="AD1286" s="47"/>
      <c r="AE1286" s="47"/>
      <c r="AF1286" s="47"/>
      <c r="AG1286" s="47"/>
      <c r="AK1286" s="47"/>
      <c r="AQ1286" s="47"/>
      <c r="AV1286" s="47"/>
      <c r="AW1286" s="47"/>
      <c r="AZ1286" s="47"/>
      <c r="BA1286" s="47"/>
      <c r="BB1286" s="47"/>
      <c r="BC1286" s="47"/>
      <c r="BD1286" s="47"/>
      <c r="BE1286" s="47"/>
      <c r="BF1286" s="47"/>
      <c r="BG1286" s="47"/>
      <c r="BH1286" s="47"/>
      <c r="BI1286" s="47"/>
      <c r="BJ1286" s="47"/>
      <c r="BO1286" s="47"/>
      <c r="BP1286" s="47"/>
      <c r="BQ1286" s="49"/>
      <c r="BV1286" s="47"/>
      <c r="BW1286" s="47"/>
      <c r="BX1286" s="50"/>
      <c r="CM1286" s="47"/>
      <c r="CR1286" s="47"/>
      <c r="CU1286" s="47"/>
    </row>
    <row r="1287" spans="1:99" x14ac:dyDescent="0.35">
      <c r="A1287" s="54" t="s">
        <v>1371</v>
      </c>
      <c r="B1287" s="55">
        <v>26554</v>
      </c>
      <c r="C1287" s="55">
        <v>37384</v>
      </c>
      <c r="D1287" s="56">
        <v>1</v>
      </c>
      <c r="E1287" s="56">
        <v>0.97</v>
      </c>
      <c r="F1287" s="55">
        <v>12705</v>
      </c>
      <c r="G1287" s="55">
        <v>9712</v>
      </c>
      <c r="H1287" s="56">
        <v>0.6</v>
      </c>
      <c r="I1287" s="55">
        <v>12020</v>
      </c>
      <c r="J1287" s="55">
        <v>7855</v>
      </c>
      <c r="K1287" s="55">
        <v>10349</v>
      </c>
      <c r="L1287" s="55">
        <v>14355</v>
      </c>
      <c r="M1287" s="55">
        <v>17269</v>
      </c>
      <c r="N1287" s="55">
        <v>18578</v>
      </c>
      <c r="O1287" s="55">
        <v>27000</v>
      </c>
      <c r="P1287" s="55">
        <v>4000</v>
      </c>
      <c r="Q1287" s="55">
        <v>5500</v>
      </c>
      <c r="R1287" s="55">
        <v>29000</v>
      </c>
      <c r="S1287" s="55">
        <v>39153</v>
      </c>
      <c r="T1287" s="55">
        <v>286</v>
      </c>
      <c r="U1287" s="55">
        <v>468712421</v>
      </c>
      <c r="V1287" s="55">
        <v>20000</v>
      </c>
      <c r="W1287" s="55">
        <v>300</v>
      </c>
      <c r="X1287" s="55">
        <v>71984952</v>
      </c>
      <c r="Y1287" s="47"/>
      <c r="Z1287" s="47"/>
      <c r="AA1287" s="47"/>
      <c r="AB1287" s="47"/>
      <c r="AC1287" s="47"/>
      <c r="AD1287" s="47"/>
      <c r="AE1287" s="47"/>
      <c r="AF1287" s="47"/>
      <c r="AG1287" s="47"/>
      <c r="AQ1287" s="47"/>
      <c r="AV1287" s="47"/>
      <c r="AW1287" s="47"/>
      <c r="AZ1287" s="47"/>
      <c r="BA1287" s="47"/>
      <c r="BB1287" s="47"/>
      <c r="BC1287" s="47"/>
      <c r="BD1287" s="47"/>
      <c r="BE1287" s="47"/>
      <c r="BF1287" s="47"/>
      <c r="BG1287" s="47"/>
      <c r="BH1287" s="47"/>
      <c r="BI1287" s="47"/>
      <c r="BJ1287" s="47"/>
      <c r="BO1287" s="47"/>
      <c r="BP1287" s="47"/>
      <c r="BQ1287" s="49"/>
      <c r="BV1287" s="47"/>
      <c r="BW1287" s="47"/>
      <c r="BX1287" s="50"/>
      <c r="CM1287" s="47"/>
      <c r="CR1287" s="47"/>
      <c r="CU1287" s="47"/>
    </row>
    <row r="1288" spans="1:99" x14ac:dyDescent="0.35">
      <c r="A1288" s="51" t="s">
        <v>1372</v>
      </c>
      <c r="B1288" s="52">
        <v>0</v>
      </c>
      <c r="C1288" s="52"/>
      <c r="D1288" s="53">
        <v>0.51</v>
      </c>
      <c r="E1288" s="53">
        <v>0.42</v>
      </c>
      <c r="F1288" s="52">
        <v>4213</v>
      </c>
      <c r="G1288" s="52">
        <v>4094</v>
      </c>
      <c r="H1288" s="53">
        <v>0.32</v>
      </c>
      <c r="I1288" s="52">
        <v>16957</v>
      </c>
      <c r="J1288" s="52">
        <v>16805</v>
      </c>
      <c r="K1288" s="52"/>
      <c r="L1288" s="52"/>
      <c r="M1288" s="52"/>
      <c r="N1288" s="52"/>
      <c r="O1288" s="52">
        <v>21000</v>
      </c>
      <c r="P1288" s="52">
        <v>2724</v>
      </c>
      <c r="Q1288" s="52">
        <v>4904</v>
      </c>
      <c r="R1288" s="52">
        <v>21823</v>
      </c>
      <c r="S1288" s="52">
        <v>36500</v>
      </c>
      <c r="T1288" s="52">
        <v>223</v>
      </c>
      <c r="U1288" s="52">
        <v>3158438198</v>
      </c>
      <c r="V1288" s="52">
        <v>10000</v>
      </c>
      <c r="W1288" s="52">
        <v>119</v>
      </c>
      <c r="X1288" s="52">
        <v>4444417</v>
      </c>
      <c r="Y1288" s="47"/>
      <c r="Z1288" s="47"/>
      <c r="AA1288" s="47"/>
      <c r="AB1288" s="47"/>
      <c r="AE1288" s="47"/>
      <c r="AF1288" s="47"/>
      <c r="AG1288" s="47"/>
      <c r="AQ1288" s="47"/>
      <c r="AV1288" s="47"/>
      <c r="BA1288" s="47"/>
      <c r="BB1288" s="47"/>
      <c r="BE1288" s="47"/>
      <c r="BF1288" s="47"/>
      <c r="BG1288" s="47"/>
      <c r="BH1288" s="47"/>
      <c r="BJ1288" s="47"/>
      <c r="BO1288" s="47"/>
      <c r="BV1288" s="47"/>
      <c r="BX1288" s="50"/>
      <c r="CM1288" s="47"/>
      <c r="CR1288" s="47"/>
      <c r="CU1288" s="47"/>
    </row>
    <row r="1289" spans="1:99" x14ac:dyDescent="0.35">
      <c r="A1289" s="54" t="s">
        <v>1373</v>
      </c>
      <c r="B1289" s="55">
        <v>30795</v>
      </c>
      <c r="C1289" s="55">
        <v>47559</v>
      </c>
      <c r="D1289" s="56">
        <v>0.92</v>
      </c>
      <c r="E1289" s="56">
        <v>0.78</v>
      </c>
      <c r="F1289" s="55">
        <v>8889</v>
      </c>
      <c r="G1289" s="55">
        <v>9265</v>
      </c>
      <c r="H1289" s="56">
        <v>0.28000000000000003</v>
      </c>
      <c r="I1289" s="55">
        <v>17692</v>
      </c>
      <c r="J1289" s="55">
        <v>10419</v>
      </c>
      <c r="K1289" s="55">
        <v>14337</v>
      </c>
      <c r="L1289" s="55">
        <v>20416</v>
      </c>
      <c r="M1289" s="55">
        <v>25109</v>
      </c>
      <c r="N1289" s="55">
        <v>26420</v>
      </c>
      <c r="O1289" s="55">
        <v>19500</v>
      </c>
      <c r="P1289" s="55">
        <v>3575</v>
      </c>
      <c r="Q1289" s="55">
        <v>7398</v>
      </c>
      <c r="R1289" s="55">
        <v>25250</v>
      </c>
      <c r="S1289" s="55">
        <v>32526</v>
      </c>
      <c r="T1289" s="55">
        <v>207</v>
      </c>
      <c r="U1289" s="55">
        <v>553313956</v>
      </c>
      <c r="V1289" s="55">
        <v>22000</v>
      </c>
      <c r="W1289" s="55">
        <v>318</v>
      </c>
      <c r="X1289" s="55">
        <v>85402955</v>
      </c>
      <c r="Y1289" s="47"/>
      <c r="Z1289" s="47"/>
      <c r="AA1289" s="47"/>
      <c r="AB1289" s="47"/>
      <c r="AC1289" s="47"/>
      <c r="AD1289" s="47"/>
      <c r="AE1289" s="47"/>
      <c r="AF1289" s="47"/>
      <c r="AG1289" s="47"/>
      <c r="AK1289" s="47"/>
      <c r="AQ1289" s="47"/>
      <c r="AV1289" s="47"/>
      <c r="AW1289" s="47"/>
      <c r="AZ1289" s="47"/>
      <c r="BA1289" s="47"/>
      <c r="BB1289" s="47"/>
      <c r="BC1289" s="47"/>
      <c r="BD1289" s="47"/>
      <c r="BE1289" s="47"/>
      <c r="BF1289" s="47"/>
      <c r="BG1289" s="47"/>
      <c r="BH1289" s="47"/>
      <c r="BI1289" s="47"/>
      <c r="BJ1289" s="47"/>
      <c r="BO1289" s="47"/>
      <c r="BP1289" s="47"/>
      <c r="BQ1289" s="49"/>
      <c r="BV1289" s="47"/>
      <c r="BW1289" s="47"/>
      <c r="BX1289" s="50"/>
      <c r="CM1289" s="47"/>
      <c r="CR1289" s="47"/>
      <c r="CU1289" s="47"/>
    </row>
    <row r="1290" spans="1:99" x14ac:dyDescent="0.35">
      <c r="A1290" s="51" t="s">
        <v>1374</v>
      </c>
      <c r="B1290" s="52">
        <v>29637</v>
      </c>
      <c r="C1290" s="52">
        <v>57873</v>
      </c>
      <c r="D1290" s="53">
        <v>0.48</v>
      </c>
      <c r="E1290" s="53">
        <v>0.49</v>
      </c>
      <c r="F1290" s="52">
        <v>11232</v>
      </c>
      <c r="G1290" s="52">
        <v>11409</v>
      </c>
      <c r="H1290" s="53">
        <v>0.25</v>
      </c>
      <c r="I1290" s="52">
        <v>16210</v>
      </c>
      <c r="J1290" s="52">
        <v>3907</v>
      </c>
      <c r="K1290" s="52">
        <v>10123</v>
      </c>
      <c r="L1290" s="52">
        <v>14312</v>
      </c>
      <c r="M1290" s="52">
        <v>21675</v>
      </c>
      <c r="N1290" s="52">
        <v>24937</v>
      </c>
      <c r="O1290" s="52">
        <v>19000</v>
      </c>
      <c r="P1290" s="52">
        <v>4500</v>
      </c>
      <c r="Q1290" s="52">
        <v>8000</v>
      </c>
      <c r="R1290" s="52">
        <v>25871</v>
      </c>
      <c r="S1290" s="52">
        <v>30376</v>
      </c>
      <c r="T1290" s="52">
        <v>201</v>
      </c>
      <c r="U1290" s="52">
        <v>1257913032</v>
      </c>
      <c r="V1290" s="52">
        <v>35536</v>
      </c>
      <c r="W1290" s="52">
        <v>458</v>
      </c>
      <c r="X1290" s="52">
        <v>274518810</v>
      </c>
      <c r="Y1290" s="47"/>
      <c r="Z1290" s="47"/>
      <c r="AA1290" s="47"/>
      <c r="AB1290" s="47"/>
      <c r="AC1290" s="47"/>
      <c r="AD1290" s="47"/>
      <c r="AE1290" s="47"/>
      <c r="AF1290" s="47"/>
      <c r="AG1290" s="47"/>
      <c r="AQ1290" s="47"/>
      <c r="AV1290" s="47"/>
      <c r="AW1290" s="47"/>
      <c r="AZ1290" s="47"/>
      <c r="BA1290" s="47"/>
      <c r="BB1290" s="47"/>
      <c r="BC1290" s="47"/>
      <c r="BD1290" s="47"/>
      <c r="BE1290" s="47"/>
      <c r="BF1290" s="47"/>
      <c r="BG1290" s="47"/>
      <c r="BH1290" s="47"/>
      <c r="BJ1290" s="47"/>
      <c r="BO1290" s="47"/>
      <c r="BP1290" s="47"/>
      <c r="BQ1290" s="49"/>
      <c r="BV1290" s="47"/>
      <c r="BW1290" s="47"/>
      <c r="BX1290" s="50"/>
      <c r="CM1290" s="47"/>
      <c r="CR1290" s="47"/>
      <c r="CU1290" s="47"/>
    </row>
    <row r="1291" spans="1:99" x14ac:dyDescent="0.35">
      <c r="A1291" s="54" t="s">
        <v>1375</v>
      </c>
      <c r="B1291" s="55">
        <v>0</v>
      </c>
      <c r="C1291" s="55"/>
      <c r="D1291" s="56">
        <v>0.63</v>
      </c>
      <c r="E1291" s="56">
        <v>0.59</v>
      </c>
      <c r="F1291" s="55">
        <v>1878</v>
      </c>
      <c r="G1291" s="55">
        <v>5734</v>
      </c>
      <c r="H1291" s="56">
        <v>0.1</v>
      </c>
      <c r="I1291" s="55">
        <v>32807</v>
      </c>
      <c r="J1291" s="55">
        <v>33455</v>
      </c>
      <c r="K1291" s="55">
        <v>32733</v>
      </c>
      <c r="L1291" s="55">
        <v>31606</v>
      </c>
      <c r="M1291" s="55">
        <v>35619</v>
      </c>
      <c r="N1291" s="55"/>
      <c r="O1291" s="55">
        <v>24276</v>
      </c>
      <c r="P1291" s="55">
        <v>4166</v>
      </c>
      <c r="Q1291" s="55">
        <v>7867</v>
      </c>
      <c r="R1291" s="55">
        <v>25000</v>
      </c>
      <c r="S1291" s="55">
        <v>35500</v>
      </c>
      <c r="T1291" s="55">
        <v>257</v>
      </c>
      <c r="U1291" s="55">
        <v>820271566</v>
      </c>
      <c r="V1291" s="55">
        <v>10000</v>
      </c>
      <c r="W1291" s="55">
        <v>124</v>
      </c>
      <c r="X1291" s="55">
        <v>2006782</v>
      </c>
      <c r="Y1291" s="47"/>
      <c r="Z1291" s="47"/>
      <c r="AA1291" s="47"/>
      <c r="AB1291" s="47"/>
      <c r="AC1291" s="47"/>
      <c r="AD1291" s="47"/>
      <c r="BA1291" s="47"/>
      <c r="BE1291" s="47"/>
      <c r="BF1291" s="47"/>
      <c r="BG1291" s="47"/>
      <c r="BH1291" s="47"/>
      <c r="BJ1291" s="47"/>
      <c r="BV1291" s="47"/>
      <c r="BX1291" s="50"/>
      <c r="CM1291" s="47"/>
      <c r="CR1291" s="47"/>
      <c r="CU1291" s="47"/>
    </row>
    <row r="1292" spans="1:99" x14ac:dyDescent="0.35">
      <c r="A1292" s="51" t="s">
        <v>1376</v>
      </c>
      <c r="B1292" s="52">
        <v>33475</v>
      </c>
      <c r="C1292" s="52">
        <v>54694</v>
      </c>
      <c r="D1292" s="53">
        <v>0.85</v>
      </c>
      <c r="E1292" s="53">
        <v>0.77</v>
      </c>
      <c r="F1292" s="52">
        <v>12350</v>
      </c>
      <c r="G1292" s="52">
        <v>11636</v>
      </c>
      <c r="H1292" s="53">
        <v>0.51</v>
      </c>
      <c r="I1292" s="52">
        <v>22291</v>
      </c>
      <c r="J1292" s="52">
        <v>10858</v>
      </c>
      <c r="K1292" s="52">
        <v>11824</v>
      </c>
      <c r="L1292" s="52">
        <v>15768</v>
      </c>
      <c r="M1292" s="52">
        <v>22651</v>
      </c>
      <c r="N1292" s="52">
        <v>29809</v>
      </c>
      <c r="O1292" s="52">
        <v>22763</v>
      </c>
      <c r="P1292" s="52">
        <v>5500</v>
      </c>
      <c r="Q1292" s="52">
        <v>11500</v>
      </c>
      <c r="R1292" s="52">
        <v>27000</v>
      </c>
      <c r="S1292" s="52">
        <v>30500</v>
      </c>
      <c r="T1292" s="52">
        <v>241</v>
      </c>
      <c r="U1292" s="52">
        <v>1334961399</v>
      </c>
      <c r="V1292" s="52">
        <v>23731</v>
      </c>
      <c r="W1292" s="52">
        <v>298</v>
      </c>
      <c r="X1292" s="52">
        <v>170187023</v>
      </c>
      <c r="Y1292" s="47"/>
      <c r="Z1292" s="47"/>
      <c r="AA1292" s="47"/>
      <c r="AB1292" s="47"/>
      <c r="AC1292" s="47"/>
      <c r="AD1292" s="47"/>
      <c r="AE1292" s="47"/>
      <c r="AF1292" s="47"/>
      <c r="AG1292" s="47"/>
      <c r="AQ1292" s="47"/>
      <c r="AV1292" s="47"/>
      <c r="AW1292" s="47"/>
      <c r="AZ1292" s="47"/>
      <c r="BA1292" s="47"/>
      <c r="BB1292" s="47"/>
      <c r="BC1292" s="47"/>
      <c r="BD1292" s="47"/>
      <c r="BE1292" s="47"/>
      <c r="BF1292" s="47"/>
      <c r="BG1292" s="47"/>
      <c r="BH1292" s="47"/>
      <c r="BI1292" s="47"/>
      <c r="BJ1292" s="47"/>
      <c r="BO1292" s="47"/>
      <c r="BP1292" s="47"/>
      <c r="BQ1292" s="49"/>
      <c r="BV1292" s="47"/>
      <c r="BW1292" s="47"/>
      <c r="BX1292" s="50"/>
      <c r="CM1292" s="47"/>
      <c r="CR1292" s="47"/>
      <c r="CU1292" s="47"/>
    </row>
    <row r="1293" spans="1:99" x14ac:dyDescent="0.35">
      <c r="A1293" s="54" t="s">
        <v>1377</v>
      </c>
      <c r="B1293" s="55">
        <v>34750</v>
      </c>
      <c r="C1293" s="55">
        <v>55723</v>
      </c>
      <c r="D1293" s="56">
        <v>0.99</v>
      </c>
      <c r="E1293" s="56">
        <v>0.98</v>
      </c>
      <c r="F1293" s="55">
        <v>11104</v>
      </c>
      <c r="G1293" s="55">
        <v>8917</v>
      </c>
      <c r="H1293" s="56">
        <v>0.6</v>
      </c>
      <c r="I1293" s="55">
        <v>17123</v>
      </c>
      <c r="J1293" s="55">
        <v>13107</v>
      </c>
      <c r="K1293" s="55">
        <v>14259</v>
      </c>
      <c r="L1293" s="55">
        <v>16926</v>
      </c>
      <c r="M1293" s="55">
        <v>22747</v>
      </c>
      <c r="N1293" s="55">
        <v>24658</v>
      </c>
      <c r="O1293" s="55">
        <v>21974</v>
      </c>
      <c r="P1293" s="55">
        <v>3500</v>
      </c>
      <c r="Q1293" s="55">
        <v>7000</v>
      </c>
      <c r="R1293" s="55">
        <v>26407</v>
      </c>
      <c r="S1293" s="55">
        <v>35324</v>
      </c>
      <c r="T1293" s="55">
        <v>233</v>
      </c>
      <c r="U1293" s="55">
        <v>960871074</v>
      </c>
      <c r="V1293" s="55">
        <v>11050</v>
      </c>
      <c r="W1293" s="55">
        <v>123</v>
      </c>
      <c r="X1293" s="55">
        <v>32684593</v>
      </c>
      <c r="Y1293" s="47"/>
      <c r="Z1293" s="47"/>
      <c r="AA1293" s="47"/>
      <c r="AB1293" s="47"/>
      <c r="AC1293" s="47"/>
      <c r="AD1293" s="47"/>
      <c r="AE1293" s="47"/>
      <c r="AF1293" s="47"/>
      <c r="AG1293" s="47"/>
      <c r="AQ1293" s="47"/>
      <c r="AV1293" s="47"/>
      <c r="AW1293" s="47"/>
      <c r="AZ1293" s="47"/>
      <c r="BA1293" s="47"/>
      <c r="BB1293" s="47"/>
      <c r="BC1293" s="47"/>
      <c r="BD1293" s="47"/>
      <c r="BE1293" s="47"/>
      <c r="BF1293" s="47"/>
      <c r="BG1293" s="47"/>
      <c r="BH1293" s="47"/>
      <c r="BI1293" s="47"/>
      <c r="BJ1293" s="47"/>
      <c r="BO1293" s="47"/>
      <c r="BP1293" s="47"/>
      <c r="BQ1293" s="49"/>
      <c r="BV1293" s="47"/>
      <c r="BW1293" s="47"/>
      <c r="BX1293" s="50"/>
      <c r="CM1293" s="47"/>
      <c r="CR1293" s="47"/>
      <c r="CU1293" s="47"/>
    </row>
    <row r="1294" spans="1:99" x14ac:dyDescent="0.35">
      <c r="A1294" s="51" t="s">
        <v>1378</v>
      </c>
      <c r="B1294" s="52">
        <v>34519</v>
      </c>
      <c r="C1294" s="52">
        <v>50657</v>
      </c>
      <c r="D1294" s="53">
        <v>0.97</v>
      </c>
      <c r="E1294" s="53">
        <v>0.81</v>
      </c>
      <c r="F1294" s="52">
        <v>10055</v>
      </c>
      <c r="G1294" s="52">
        <v>10092</v>
      </c>
      <c r="H1294" s="53">
        <v>0.74</v>
      </c>
      <c r="I1294" s="52">
        <v>19700</v>
      </c>
      <c r="J1294" s="52">
        <v>13898</v>
      </c>
      <c r="K1294" s="52">
        <v>15988</v>
      </c>
      <c r="L1294" s="52">
        <v>18840</v>
      </c>
      <c r="M1294" s="52">
        <v>22635</v>
      </c>
      <c r="N1294" s="52">
        <v>24909</v>
      </c>
      <c r="O1294" s="52">
        <v>25000</v>
      </c>
      <c r="P1294" s="52">
        <v>4750</v>
      </c>
      <c r="Q1294" s="52">
        <v>7500</v>
      </c>
      <c r="R1294" s="52">
        <v>27000</v>
      </c>
      <c r="S1294" s="52">
        <v>32423</v>
      </c>
      <c r="T1294" s="52">
        <v>265</v>
      </c>
      <c r="U1294" s="52">
        <v>595755394</v>
      </c>
      <c r="V1294" s="52">
        <v>18893</v>
      </c>
      <c r="W1294" s="52">
        <v>288</v>
      </c>
      <c r="X1294" s="52">
        <v>73277833</v>
      </c>
      <c r="Y1294" s="47"/>
      <c r="Z1294" s="47"/>
      <c r="AA1294" s="47"/>
      <c r="AB1294" s="47"/>
      <c r="AC1294" s="47"/>
      <c r="AD1294" s="47"/>
      <c r="AE1294" s="47"/>
      <c r="AF1294" s="47"/>
      <c r="AG1294" s="47"/>
      <c r="AQ1294" s="47"/>
      <c r="AV1294" s="47"/>
      <c r="AW1294" s="47"/>
      <c r="AZ1294" s="47"/>
      <c r="BA1294" s="47"/>
      <c r="BB1294" s="47"/>
      <c r="BC1294" s="47"/>
      <c r="BD1294" s="47"/>
      <c r="BE1294" s="47"/>
      <c r="BF1294" s="47"/>
      <c r="BG1294" s="47"/>
      <c r="BH1294" s="47"/>
      <c r="BJ1294" s="47"/>
      <c r="BO1294" s="47"/>
      <c r="BP1294" s="47"/>
      <c r="BV1294" s="47"/>
      <c r="BW1294" s="47"/>
      <c r="BX1294" s="50"/>
      <c r="CM1294" s="47"/>
      <c r="CR1294" s="47"/>
      <c r="CU1294" s="47"/>
    </row>
    <row r="1295" spans="1:99" x14ac:dyDescent="0.35">
      <c r="A1295" s="54" t="s">
        <v>1379</v>
      </c>
      <c r="B1295" s="55">
        <v>32732</v>
      </c>
      <c r="C1295" s="55">
        <v>51100</v>
      </c>
      <c r="D1295" s="56">
        <v>0.82</v>
      </c>
      <c r="E1295" s="56">
        <v>0.68</v>
      </c>
      <c r="F1295" s="55">
        <v>11983</v>
      </c>
      <c r="G1295" s="55">
        <v>10220</v>
      </c>
      <c r="H1295" s="56">
        <v>0.64</v>
      </c>
      <c r="I1295" s="55">
        <v>17240</v>
      </c>
      <c r="J1295" s="55">
        <v>10882</v>
      </c>
      <c r="K1295" s="55">
        <v>11405</v>
      </c>
      <c r="L1295" s="55">
        <v>15656</v>
      </c>
      <c r="M1295" s="55">
        <v>20372</v>
      </c>
      <c r="N1295" s="55">
        <v>24700</v>
      </c>
      <c r="O1295" s="55">
        <v>23704</v>
      </c>
      <c r="P1295" s="55">
        <v>4654</v>
      </c>
      <c r="Q1295" s="55">
        <v>7500</v>
      </c>
      <c r="R1295" s="55">
        <v>27000</v>
      </c>
      <c r="S1295" s="55">
        <v>35400</v>
      </c>
      <c r="T1295" s="55">
        <v>251</v>
      </c>
      <c r="U1295" s="55">
        <v>808906962</v>
      </c>
      <c r="V1295" s="55">
        <v>14815</v>
      </c>
      <c r="W1295" s="55">
        <v>216</v>
      </c>
      <c r="X1295" s="55">
        <v>58768614</v>
      </c>
      <c r="Y1295" s="47"/>
      <c r="Z1295" s="47"/>
      <c r="AA1295" s="47"/>
      <c r="AB1295" s="47"/>
      <c r="AC1295" s="47"/>
      <c r="AD1295" s="47"/>
      <c r="AE1295" s="47"/>
      <c r="AF1295" s="47"/>
      <c r="AG1295" s="47"/>
      <c r="AK1295" s="47"/>
      <c r="AQ1295" s="47"/>
      <c r="AV1295" s="47"/>
      <c r="AW1295" s="47"/>
      <c r="AZ1295" s="47"/>
      <c r="BA1295" s="47"/>
      <c r="BB1295" s="47"/>
      <c r="BC1295" s="47"/>
      <c r="BD1295" s="47"/>
      <c r="BE1295" s="47"/>
      <c r="BF1295" s="47"/>
      <c r="BG1295" s="47"/>
      <c r="BH1295" s="47"/>
      <c r="BI1295" s="47"/>
      <c r="BJ1295" s="47"/>
      <c r="BO1295" s="47"/>
      <c r="BP1295" s="47"/>
      <c r="BQ1295" s="49"/>
      <c r="BV1295" s="47"/>
      <c r="BW1295" s="47"/>
      <c r="BX1295" s="50"/>
      <c r="CM1295" s="47"/>
      <c r="CR1295" s="47"/>
      <c r="CU1295" s="47"/>
    </row>
    <row r="1296" spans="1:99" x14ac:dyDescent="0.35">
      <c r="A1296" s="51" t="s">
        <v>1380</v>
      </c>
      <c r="B1296" s="52">
        <v>28136</v>
      </c>
      <c r="C1296" s="52">
        <v>32360</v>
      </c>
      <c r="D1296" s="53">
        <v>0.98</v>
      </c>
      <c r="E1296" s="53">
        <v>0.84</v>
      </c>
      <c r="F1296" s="52">
        <v>9625</v>
      </c>
      <c r="G1296" s="52">
        <v>8469</v>
      </c>
      <c r="H1296" s="53">
        <v>0.51</v>
      </c>
      <c r="I1296" s="52">
        <v>13873</v>
      </c>
      <c r="J1296" s="52">
        <v>10707</v>
      </c>
      <c r="K1296" s="52">
        <v>11924</v>
      </c>
      <c r="L1296" s="52">
        <v>14696</v>
      </c>
      <c r="M1296" s="52">
        <v>17608</v>
      </c>
      <c r="N1296" s="52">
        <v>18087</v>
      </c>
      <c r="O1296" s="52">
        <v>23300</v>
      </c>
      <c r="P1296" s="52">
        <v>3500</v>
      </c>
      <c r="Q1296" s="52">
        <v>7056</v>
      </c>
      <c r="R1296" s="52">
        <v>30864</v>
      </c>
      <c r="S1296" s="52">
        <v>45000</v>
      </c>
      <c r="T1296" s="52">
        <v>247</v>
      </c>
      <c r="U1296" s="52">
        <v>2167222860</v>
      </c>
      <c r="V1296" s="52">
        <v>14367</v>
      </c>
      <c r="W1296" s="52">
        <v>191</v>
      </c>
      <c r="X1296" s="52">
        <v>92226443</v>
      </c>
      <c r="Y1296" s="47"/>
      <c r="Z1296" s="47"/>
      <c r="AA1296" s="47"/>
      <c r="AB1296" s="47"/>
      <c r="AC1296" s="47"/>
      <c r="AD1296" s="47"/>
      <c r="AE1296" s="47"/>
      <c r="AF1296" s="47"/>
      <c r="AG1296" s="47"/>
      <c r="AL1296" s="47"/>
      <c r="AQ1296" s="47"/>
      <c r="AV1296" s="47"/>
      <c r="AW1296" s="47"/>
      <c r="AZ1296" s="47"/>
      <c r="BA1296" s="47"/>
      <c r="BB1296" s="47"/>
      <c r="BC1296" s="47"/>
      <c r="BD1296" s="47"/>
      <c r="BE1296" s="47"/>
      <c r="BF1296" s="47"/>
      <c r="BG1296" s="47"/>
      <c r="BH1296" s="47"/>
      <c r="BI1296" s="47"/>
      <c r="BJ1296" s="47"/>
      <c r="BO1296" s="47"/>
      <c r="BP1296" s="47"/>
      <c r="BQ1296" s="49"/>
      <c r="BV1296" s="47"/>
      <c r="BW1296" s="47"/>
      <c r="BX1296" s="50"/>
      <c r="CM1296" s="47"/>
      <c r="CR1296" s="47"/>
      <c r="CU1296" s="47"/>
    </row>
    <row r="1297" spans="1:99" x14ac:dyDescent="0.35">
      <c r="A1297" s="54" t="s">
        <v>1381</v>
      </c>
      <c r="B1297" s="55" t="s">
        <v>84</v>
      </c>
      <c r="C1297" s="55">
        <v>79020</v>
      </c>
      <c r="D1297" s="56">
        <v>0.72</v>
      </c>
      <c r="E1297" s="56">
        <v>0.68</v>
      </c>
      <c r="F1297" s="55">
        <v>37322</v>
      </c>
      <c r="G1297" s="55">
        <v>37806</v>
      </c>
      <c r="H1297" s="56">
        <v>0.34</v>
      </c>
      <c r="I1297" s="55">
        <v>36467</v>
      </c>
      <c r="J1297" s="55">
        <v>11008</v>
      </c>
      <c r="K1297" s="55">
        <v>16322</v>
      </c>
      <c r="L1297" s="55">
        <v>18858</v>
      </c>
      <c r="M1297" s="55">
        <v>29057</v>
      </c>
      <c r="N1297" s="55">
        <v>47404</v>
      </c>
      <c r="O1297" s="55">
        <v>17500</v>
      </c>
      <c r="P1297" s="55">
        <v>4331</v>
      </c>
      <c r="Q1297" s="55">
        <v>8500</v>
      </c>
      <c r="R1297" s="55">
        <v>26000</v>
      </c>
      <c r="S1297" s="55">
        <v>31500</v>
      </c>
      <c r="T1297" s="55">
        <v>186</v>
      </c>
      <c r="U1297" s="55">
        <v>1635893716</v>
      </c>
      <c r="V1297" s="55">
        <v>42165</v>
      </c>
      <c r="W1297" s="55">
        <v>571</v>
      </c>
      <c r="X1297" s="55">
        <v>188900174</v>
      </c>
      <c r="Y1297" s="47"/>
      <c r="Z1297" s="47"/>
      <c r="AA1297" s="47"/>
      <c r="AB1297" s="47"/>
      <c r="AC1297" s="47"/>
      <c r="AD1297" s="47"/>
      <c r="AE1297" s="47"/>
      <c r="AF1297" s="47"/>
      <c r="AG1297" s="47"/>
      <c r="AQ1297" s="47"/>
      <c r="AV1297" s="47"/>
      <c r="AW1297" s="47"/>
      <c r="AZ1297" s="47"/>
      <c r="BA1297" s="47"/>
      <c r="BB1297" s="47"/>
      <c r="BC1297" s="47"/>
      <c r="BD1297" s="47"/>
      <c r="BE1297" s="47"/>
      <c r="BF1297" s="47"/>
      <c r="BG1297" s="47"/>
      <c r="BH1297" s="47"/>
      <c r="BI1297" s="47"/>
      <c r="BJ1297" s="47"/>
      <c r="BO1297" s="47"/>
      <c r="BP1297" s="47"/>
      <c r="BQ1297" s="49"/>
      <c r="BV1297" s="47"/>
      <c r="BW1297" s="47"/>
      <c r="BX1297" s="50"/>
      <c r="BZ1297" s="47"/>
      <c r="CM1297" s="47"/>
      <c r="CR1297" s="47"/>
      <c r="CU1297" s="47"/>
    </row>
    <row r="1298" spans="1:99" x14ac:dyDescent="0.35">
      <c r="A1298" s="51" t="s">
        <v>1382</v>
      </c>
      <c r="B1298" s="52">
        <v>33556</v>
      </c>
      <c r="C1298" s="52">
        <v>72154</v>
      </c>
      <c r="D1298" s="53">
        <v>0.67</v>
      </c>
      <c r="E1298" s="53">
        <v>0.7</v>
      </c>
      <c r="F1298" s="52">
        <v>15121</v>
      </c>
      <c r="G1298" s="52">
        <v>16599</v>
      </c>
      <c r="H1298" s="53">
        <v>0.25</v>
      </c>
      <c r="I1298" s="52">
        <v>19318</v>
      </c>
      <c r="J1298" s="52">
        <v>5713</v>
      </c>
      <c r="K1298" s="52">
        <v>7376</v>
      </c>
      <c r="L1298" s="52">
        <v>11621</v>
      </c>
      <c r="M1298" s="52">
        <v>17865</v>
      </c>
      <c r="N1298" s="52">
        <v>27711</v>
      </c>
      <c r="O1298" s="52">
        <v>19500</v>
      </c>
      <c r="P1298" s="52">
        <v>4700</v>
      </c>
      <c r="Q1298" s="52">
        <v>9530</v>
      </c>
      <c r="R1298" s="52">
        <v>25700</v>
      </c>
      <c r="S1298" s="52">
        <v>31276</v>
      </c>
      <c r="T1298" s="52">
        <v>207</v>
      </c>
      <c r="U1298" s="52">
        <v>2106655512</v>
      </c>
      <c r="V1298" s="52">
        <v>40000</v>
      </c>
      <c r="W1298" s="52">
        <v>510</v>
      </c>
      <c r="X1298" s="52">
        <v>247842125</v>
      </c>
      <c r="Y1298" s="47"/>
      <c r="Z1298" s="47"/>
      <c r="AA1298" s="47"/>
      <c r="AB1298" s="47"/>
      <c r="AC1298" s="47"/>
      <c r="AD1298" s="47"/>
      <c r="AE1298" s="47"/>
      <c r="AF1298" s="47"/>
      <c r="AG1298" s="47"/>
      <c r="AQ1298" s="47"/>
      <c r="AV1298" s="47"/>
      <c r="AW1298" s="47"/>
      <c r="AZ1298" s="47"/>
      <c r="BA1298" s="47"/>
      <c r="BB1298" s="47"/>
      <c r="BC1298" s="47"/>
      <c r="BD1298" s="47"/>
      <c r="BE1298" s="47"/>
      <c r="BF1298" s="47"/>
      <c r="BG1298" s="47"/>
      <c r="BH1298" s="47"/>
      <c r="BI1298" s="47"/>
      <c r="BJ1298" s="47"/>
      <c r="BO1298" s="47"/>
      <c r="BP1298" s="47"/>
      <c r="BQ1298" s="49"/>
      <c r="BV1298" s="47"/>
      <c r="BW1298" s="47"/>
      <c r="BX1298" s="50"/>
      <c r="CM1298" s="47"/>
      <c r="CR1298" s="47"/>
      <c r="CU1298" s="47"/>
    </row>
    <row r="1299" spans="1:99" x14ac:dyDescent="0.35">
      <c r="A1299" s="54" t="s">
        <v>1383</v>
      </c>
      <c r="B1299" s="55">
        <v>0</v>
      </c>
      <c r="C1299" s="55"/>
      <c r="D1299" s="56">
        <v>0.92</v>
      </c>
      <c r="E1299" s="56">
        <v>0.8</v>
      </c>
      <c r="F1299" s="55">
        <v>10761</v>
      </c>
      <c r="G1299" s="55">
        <v>10346</v>
      </c>
      <c r="H1299" s="56">
        <v>0.28999999999999998</v>
      </c>
      <c r="I1299" s="55">
        <v>12444</v>
      </c>
      <c r="J1299" s="55">
        <v>8655</v>
      </c>
      <c r="K1299" s="55">
        <v>9103</v>
      </c>
      <c r="L1299" s="55">
        <v>11254</v>
      </c>
      <c r="M1299" s="55">
        <v>16865</v>
      </c>
      <c r="N1299" s="55">
        <v>19513</v>
      </c>
      <c r="O1299" s="55">
        <v>22500</v>
      </c>
      <c r="P1299" s="55">
        <v>3500</v>
      </c>
      <c r="Q1299" s="55">
        <v>7500</v>
      </c>
      <c r="R1299" s="55">
        <v>30287</v>
      </c>
      <c r="S1299" s="55">
        <v>40800</v>
      </c>
      <c r="T1299" s="55">
        <v>239</v>
      </c>
      <c r="U1299" s="55">
        <v>528667551</v>
      </c>
      <c r="V1299" s="55">
        <v>12417</v>
      </c>
      <c r="W1299" s="55">
        <v>179</v>
      </c>
      <c r="X1299" s="55">
        <v>28471937</v>
      </c>
      <c r="Y1299" s="47"/>
      <c r="Z1299" s="47"/>
      <c r="AA1299" s="47"/>
      <c r="AB1299" s="47"/>
      <c r="AC1299" s="47"/>
      <c r="AD1299" s="47"/>
      <c r="AE1299" s="47"/>
      <c r="AF1299" s="47"/>
      <c r="AG1299" s="47"/>
      <c r="AK1299" s="47"/>
      <c r="AL1299" s="47"/>
      <c r="AQ1299" s="47"/>
      <c r="AV1299" s="47"/>
      <c r="AW1299" s="47"/>
      <c r="AZ1299" s="47"/>
      <c r="BA1299" s="47"/>
      <c r="BB1299" s="47"/>
      <c r="BC1299" s="47"/>
      <c r="BD1299" s="47"/>
      <c r="BE1299" s="47"/>
      <c r="BF1299" s="47"/>
      <c r="BG1299" s="47"/>
      <c r="BH1299" s="47"/>
      <c r="BI1299" s="47"/>
      <c r="BJ1299" s="47"/>
      <c r="BO1299" s="47"/>
      <c r="BP1299" s="47"/>
      <c r="BQ1299" s="49"/>
      <c r="BV1299" s="47"/>
      <c r="BW1299" s="47"/>
      <c r="BX1299" s="50"/>
      <c r="CM1299" s="47"/>
      <c r="CR1299" s="47"/>
      <c r="CU1299" s="47"/>
    </row>
    <row r="1300" spans="1:99" x14ac:dyDescent="0.35">
      <c r="A1300" s="51" t="s">
        <v>1384</v>
      </c>
      <c r="B1300" s="52">
        <v>27006</v>
      </c>
      <c r="C1300" s="52">
        <v>39270</v>
      </c>
      <c r="D1300" s="53">
        <v>0.98</v>
      </c>
      <c r="E1300" s="53">
        <v>0.62</v>
      </c>
      <c r="F1300" s="52">
        <v>13389</v>
      </c>
      <c r="G1300" s="52">
        <v>9235</v>
      </c>
      <c r="H1300" s="53">
        <v>0.41</v>
      </c>
      <c r="I1300" s="52">
        <v>10840</v>
      </c>
      <c r="J1300" s="52">
        <v>4638</v>
      </c>
      <c r="K1300" s="52">
        <v>5546</v>
      </c>
      <c r="L1300" s="52">
        <v>8660</v>
      </c>
      <c r="M1300" s="52">
        <v>14099</v>
      </c>
      <c r="N1300" s="52">
        <v>16113</v>
      </c>
      <c r="O1300" s="52">
        <v>25000</v>
      </c>
      <c r="P1300" s="52">
        <v>4422</v>
      </c>
      <c r="Q1300" s="52">
        <v>8615</v>
      </c>
      <c r="R1300" s="52">
        <v>31000</v>
      </c>
      <c r="S1300" s="52">
        <v>42500</v>
      </c>
      <c r="T1300" s="52">
        <v>265</v>
      </c>
      <c r="U1300" s="52">
        <v>777410365</v>
      </c>
      <c r="V1300" s="52">
        <v>12140</v>
      </c>
      <c r="W1300" s="52">
        <v>156</v>
      </c>
      <c r="X1300" s="52">
        <v>18620038</v>
      </c>
      <c r="Y1300" s="47"/>
      <c r="Z1300" s="47"/>
      <c r="AA1300" s="47"/>
      <c r="AB1300" s="47"/>
      <c r="AC1300" s="47"/>
      <c r="AD1300" s="47"/>
      <c r="AE1300" s="47"/>
      <c r="AF1300" s="47"/>
      <c r="AG1300" s="47"/>
      <c r="AK1300" s="47"/>
      <c r="AQ1300" s="47"/>
      <c r="AV1300" s="47"/>
      <c r="AW1300" s="47"/>
      <c r="AZ1300" s="47"/>
      <c r="BA1300" s="47"/>
      <c r="BB1300" s="47"/>
      <c r="BC1300" s="47"/>
      <c r="BD1300" s="47"/>
      <c r="BE1300" s="47"/>
      <c r="BF1300" s="47"/>
      <c r="BG1300" s="47"/>
      <c r="BH1300" s="47"/>
      <c r="BJ1300" s="47"/>
      <c r="BO1300" s="47"/>
      <c r="BP1300" s="47"/>
      <c r="BQ1300" s="49"/>
      <c r="BV1300" s="47"/>
      <c r="BW1300" s="47"/>
      <c r="BX1300" s="50"/>
      <c r="CM1300" s="47"/>
      <c r="CR1300" s="47"/>
      <c r="CU1300" s="47"/>
    </row>
    <row r="1301" spans="1:99" x14ac:dyDescent="0.35">
      <c r="A1301" s="54" t="s">
        <v>1385</v>
      </c>
      <c r="B1301" s="55">
        <v>25940</v>
      </c>
      <c r="C1301" s="55">
        <v>25940</v>
      </c>
      <c r="D1301" s="56">
        <v>0.92</v>
      </c>
      <c r="E1301" s="56">
        <v>0.44</v>
      </c>
      <c r="F1301" s="55">
        <v>11500</v>
      </c>
      <c r="G1301" s="55">
        <v>9197</v>
      </c>
      <c r="H1301" s="56">
        <v>0.52</v>
      </c>
      <c r="I1301" s="55">
        <v>12894</v>
      </c>
      <c r="J1301" s="55">
        <v>5489</v>
      </c>
      <c r="K1301" s="55">
        <v>4857</v>
      </c>
      <c r="L1301" s="55">
        <v>7776</v>
      </c>
      <c r="M1301" s="55">
        <v>13860</v>
      </c>
      <c r="N1301" s="55">
        <v>20384</v>
      </c>
      <c r="O1301" s="55">
        <v>20500</v>
      </c>
      <c r="P1301" s="55">
        <v>3500</v>
      </c>
      <c r="Q1301" s="55">
        <v>6250</v>
      </c>
      <c r="R1301" s="55">
        <v>23432</v>
      </c>
      <c r="S1301" s="55">
        <v>32231</v>
      </c>
      <c r="T1301" s="55">
        <v>217</v>
      </c>
      <c r="U1301" s="55">
        <v>92574524</v>
      </c>
      <c r="V1301" s="55">
        <v>11314</v>
      </c>
      <c r="W1301" s="55">
        <v>161</v>
      </c>
      <c r="X1301" s="55">
        <v>5782486</v>
      </c>
      <c r="Y1301" s="47"/>
      <c r="Z1301" s="47"/>
      <c r="AA1301" s="47"/>
      <c r="AB1301" s="47"/>
      <c r="AC1301" s="47"/>
      <c r="AD1301" s="47"/>
      <c r="AE1301" s="47"/>
      <c r="AF1301" s="47"/>
      <c r="AG1301" s="47"/>
      <c r="AL1301" s="47"/>
      <c r="AQ1301" s="47"/>
      <c r="AV1301" s="47"/>
      <c r="AW1301" s="47"/>
      <c r="AZ1301" s="47"/>
      <c r="BA1301" s="47"/>
      <c r="BB1301" s="47"/>
      <c r="BD1301" s="47"/>
      <c r="BE1301" s="47"/>
      <c r="BF1301" s="47"/>
      <c r="BG1301" s="47"/>
      <c r="BH1301" s="47"/>
      <c r="BI1301" s="47"/>
      <c r="BJ1301" s="47"/>
      <c r="BO1301" s="47"/>
      <c r="BP1301" s="47"/>
      <c r="BQ1301" s="49"/>
      <c r="BV1301" s="47"/>
      <c r="BW1301" s="47"/>
      <c r="BX1301" s="50"/>
      <c r="CM1301" s="47"/>
      <c r="CR1301" s="47"/>
      <c r="CU1301" s="47"/>
    </row>
    <row r="1302" spans="1:99" x14ac:dyDescent="0.35">
      <c r="A1302" s="51" t="s">
        <v>1386</v>
      </c>
      <c r="B1302" s="52">
        <v>27208</v>
      </c>
      <c r="C1302" s="52">
        <v>32598</v>
      </c>
      <c r="D1302" s="53">
        <v>0.84</v>
      </c>
      <c r="E1302" s="53">
        <v>0.65</v>
      </c>
      <c r="F1302" s="52">
        <v>7345</v>
      </c>
      <c r="G1302" s="52">
        <v>7612</v>
      </c>
      <c r="H1302" s="53">
        <v>0.56999999999999995</v>
      </c>
      <c r="I1302" s="52">
        <v>18031</v>
      </c>
      <c r="J1302" s="52">
        <v>3137</v>
      </c>
      <c r="K1302" s="52">
        <v>4293</v>
      </c>
      <c r="L1302" s="52">
        <v>11465</v>
      </c>
      <c r="M1302" s="52">
        <v>17694</v>
      </c>
      <c r="N1302" s="52">
        <v>24097</v>
      </c>
      <c r="O1302" s="52">
        <v>22024</v>
      </c>
      <c r="P1302" s="52">
        <v>3500</v>
      </c>
      <c r="Q1302" s="52">
        <v>6500</v>
      </c>
      <c r="R1302" s="52">
        <v>27000</v>
      </c>
      <c r="S1302" s="52">
        <v>31551</v>
      </c>
      <c r="T1302" s="52">
        <v>233</v>
      </c>
      <c r="U1302" s="52">
        <v>626378823</v>
      </c>
      <c r="V1302" s="52">
        <v>17977</v>
      </c>
      <c r="W1302" s="52">
        <v>260</v>
      </c>
      <c r="X1302" s="52">
        <v>74917143</v>
      </c>
      <c r="Y1302" s="47"/>
      <c r="Z1302" s="47"/>
      <c r="AA1302" s="47"/>
      <c r="AB1302" s="47"/>
      <c r="AC1302" s="47"/>
      <c r="AD1302" s="47"/>
      <c r="AE1302" s="47"/>
      <c r="AF1302" s="47"/>
      <c r="AG1302" s="47"/>
      <c r="AL1302" s="47"/>
      <c r="AQ1302" s="47"/>
      <c r="AV1302" s="47"/>
      <c r="AW1302" s="47"/>
      <c r="AZ1302" s="47"/>
      <c r="BA1302" s="47"/>
      <c r="BB1302" s="47"/>
      <c r="BC1302" s="47"/>
      <c r="BD1302" s="47"/>
      <c r="BE1302" s="47"/>
      <c r="BF1302" s="47"/>
      <c r="BG1302" s="47"/>
      <c r="BH1302" s="47"/>
      <c r="BI1302" s="47"/>
      <c r="BJ1302" s="47"/>
      <c r="BO1302" s="47"/>
      <c r="BP1302" s="47"/>
      <c r="BQ1302" s="49"/>
      <c r="BV1302" s="47"/>
      <c r="BW1302" s="47"/>
      <c r="BX1302" s="50"/>
      <c r="CM1302" s="47"/>
      <c r="CR1302" s="47"/>
      <c r="CU1302" s="47"/>
    </row>
    <row r="1303" spans="1:99" x14ac:dyDescent="0.35">
      <c r="A1303" s="54" t="s">
        <v>1387</v>
      </c>
      <c r="B1303" s="55">
        <v>26292</v>
      </c>
      <c r="C1303" s="55">
        <v>28422</v>
      </c>
      <c r="D1303" s="56">
        <v>0.93</v>
      </c>
      <c r="E1303" s="56">
        <v>0.85</v>
      </c>
      <c r="F1303" s="55">
        <v>13964</v>
      </c>
      <c r="G1303" s="55">
        <v>13154</v>
      </c>
      <c r="H1303" s="56">
        <v>0.51</v>
      </c>
      <c r="I1303" s="55">
        <v>11169</v>
      </c>
      <c r="J1303" s="55">
        <v>684</v>
      </c>
      <c r="K1303" s="55">
        <v>892</v>
      </c>
      <c r="L1303" s="55">
        <v>5763</v>
      </c>
      <c r="M1303" s="55">
        <v>13406</v>
      </c>
      <c r="N1303" s="55">
        <v>18194</v>
      </c>
      <c r="O1303" s="55">
        <v>18995</v>
      </c>
      <c r="P1303" s="55">
        <v>3012</v>
      </c>
      <c r="Q1303" s="55">
        <v>5500</v>
      </c>
      <c r="R1303" s="55">
        <v>24253</v>
      </c>
      <c r="S1303" s="55">
        <v>27850</v>
      </c>
      <c r="T1303" s="55">
        <v>201</v>
      </c>
      <c r="U1303" s="55">
        <v>72123833</v>
      </c>
      <c r="V1303" s="55">
        <v>11922</v>
      </c>
      <c r="W1303" s="55">
        <v>133</v>
      </c>
      <c r="X1303" s="55">
        <v>5001546</v>
      </c>
      <c r="Y1303" s="47"/>
      <c r="Z1303" s="47"/>
      <c r="AA1303" s="47"/>
      <c r="AB1303" s="47"/>
      <c r="AC1303" s="47"/>
      <c r="AD1303" s="47"/>
      <c r="AE1303" s="47"/>
      <c r="AF1303" s="47"/>
      <c r="AG1303" s="47"/>
      <c r="AL1303" s="47"/>
      <c r="AQ1303" s="47"/>
      <c r="AV1303" s="47"/>
      <c r="AW1303" s="47"/>
      <c r="AZ1303" s="47"/>
      <c r="BA1303" s="47"/>
      <c r="BB1303" s="47"/>
      <c r="BC1303" s="47"/>
      <c r="BD1303" s="47"/>
      <c r="BE1303" s="47"/>
      <c r="BF1303" s="47"/>
      <c r="BG1303" s="47"/>
      <c r="BH1303" s="47"/>
      <c r="BI1303" s="47"/>
      <c r="BJ1303" s="47"/>
      <c r="BO1303" s="47"/>
      <c r="BP1303" s="47"/>
      <c r="BQ1303" s="49"/>
      <c r="BV1303" s="47"/>
      <c r="BW1303" s="47"/>
      <c r="BX1303" s="50"/>
      <c r="CM1303" s="47"/>
      <c r="CR1303" s="47"/>
      <c r="CU1303" s="47"/>
    </row>
    <row r="1304" spans="1:99" x14ac:dyDescent="0.35">
      <c r="A1304" s="51" t="s">
        <v>1388</v>
      </c>
      <c r="B1304" s="52">
        <v>29652</v>
      </c>
      <c r="C1304" s="52">
        <v>29652</v>
      </c>
      <c r="D1304" s="53">
        <v>0.67</v>
      </c>
      <c r="E1304" s="53">
        <v>0.76</v>
      </c>
      <c r="F1304" s="52">
        <v>11833</v>
      </c>
      <c r="G1304" s="52">
        <v>10973</v>
      </c>
      <c r="H1304" s="53">
        <v>0.56000000000000005</v>
      </c>
      <c r="I1304" s="52">
        <v>12613</v>
      </c>
      <c r="J1304" s="52">
        <v>5830</v>
      </c>
      <c r="K1304" s="52">
        <v>7158</v>
      </c>
      <c r="L1304" s="52">
        <v>10606</v>
      </c>
      <c r="M1304" s="52">
        <v>17642</v>
      </c>
      <c r="N1304" s="52">
        <v>24925</v>
      </c>
      <c r="O1304" s="52">
        <v>19500</v>
      </c>
      <c r="P1304" s="52">
        <v>4500</v>
      </c>
      <c r="Q1304" s="52">
        <v>8374</v>
      </c>
      <c r="R1304" s="52">
        <v>25182</v>
      </c>
      <c r="S1304" s="52">
        <v>29795</v>
      </c>
      <c r="T1304" s="52">
        <v>207</v>
      </c>
      <c r="U1304" s="52">
        <v>3096591829</v>
      </c>
      <c r="V1304" s="52">
        <v>22977</v>
      </c>
      <c r="W1304" s="52">
        <v>310</v>
      </c>
      <c r="X1304" s="52">
        <v>311708963</v>
      </c>
      <c r="Y1304" s="47"/>
      <c r="Z1304" s="47"/>
      <c r="AA1304" s="47"/>
      <c r="AB1304" s="47"/>
      <c r="AC1304" s="47"/>
      <c r="AD1304" s="47"/>
      <c r="AE1304" s="47"/>
      <c r="AF1304" s="47"/>
      <c r="AG1304" s="47"/>
      <c r="AL1304" s="47"/>
      <c r="AQ1304" s="47"/>
      <c r="AV1304" s="47"/>
      <c r="AZ1304" s="47"/>
      <c r="BA1304" s="47"/>
      <c r="BB1304" s="47"/>
      <c r="BC1304" s="47"/>
      <c r="BD1304" s="47"/>
      <c r="BE1304" s="47"/>
      <c r="BF1304" s="47"/>
      <c r="BG1304" s="47"/>
      <c r="BH1304" s="47"/>
      <c r="BI1304" s="47"/>
      <c r="BJ1304" s="47"/>
      <c r="BO1304" s="47"/>
      <c r="BP1304" s="47"/>
      <c r="BV1304" s="47"/>
      <c r="BW1304" s="47"/>
      <c r="BX1304" s="50"/>
      <c r="CM1304" s="47"/>
      <c r="CR1304" s="47"/>
      <c r="CU1304" s="47"/>
    </row>
    <row r="1305" spans="1:99" x14ac:dyDescent="0.35">
      <c r="A1305" s="54" t="s">
        <v>1389</v>
      </c>
      <c r="B1305" s="55">
        <v>31099</v>
      </c>
      <c r="C1305" s="55">
        <v>50339</v>
      </c>
      <c r="D1305" s="56">
        <v>0.63</v>
      </c>
      <c r="E1305" s="56">
        <v>0.54</v>
      </c>
      <c r="F1305" s="55">
        <v>11388</v>
      </c>
      <c r="G1305" s="55">
        <v>10416</v>
      </c>
      <c r="H1305" s="56">
        <v>0.4</v>
      </c>
      <c r="I1305" s="55">
        <v>16018</v>
      </c>
      <c r="J1305" s="55">
        <v>6933</v>
      </c>
      <c r="K1305" s="55">
        <v>7032</v>
      </c>
      <c r="L1305" s="55">
        <v>10850</v>
      </c>
      <c r="M1305" s="55">
        <v>18380</v>
      </c>
      <c r="N1305" s="55">
        <v>25233</v>
      </c>
      <c r="O1305" s="55">
        <v>19500</v>
      </c>
      <c r="P1305" s="55">
        <v>4500</v>
      </c>
      <c r="Q1305" s="55">
        <v>8374</v>
      </c>
      <c r="R1305" s="55">
        <v>25182</v>
      </c>
      <c r="S1305" s="55">
        <v>29795</v>
      </c>
      <c r="T1305" s="55">
        <v>207</v>
      </c>
      <c r="U1305" s="55">
        <v>3096591829</v>
      </c>
      <c r="V1305" s="55">
        <v>22977</v>
      </c>
      <c r="W1305" s="55">
        <v>310</v>
      </c>
      <c r="X1305" s="55">
        <v>311708963</v>
      </c>
      <c r="Y1305" s="47"/>
      <c r="Z1305" s="47"/>
      <c r="AA1305" s="47"/>
      <c r="AB1305" s="47"/>
      <c r="AC1305" s="47"/>
      <c r="AD1305" s="47"/>
      <c r="AE1305" s="47"/>
      <c r="AF1305" s="47"/>
      <c r="AG1305" s="47"/>
      <c r="AL1305" s="47"/>
      <c r="AQ1305" s="47"/>
      <c r="AV1305" s="47"/>
      <c r="AW1305" s="47"/>
      <c r="AZ1305" s="47"/>
      <c r="BA1305" s="47"/>
      <c r="BB1305" s="47"/>
      <c r="BC1305" s="47"/>
      <c r="BD1305" s="47"/>
      <c r="BE1305" s="47"/>
      <c r="BF1305" s="47"/>
      <c r="BG1305" s="47"/>
      <c r="BH1305" s="47"/>
      <c r="BI1305" s="47"/>
      <c r="BJ1305" s="47"/>
      <c r="BO1305" s="47"/>
      <c r="BP1305" s="47"/>
      <c r="BQ1305" s="49"/>
      <c r="BV1305" s="47"/>
      <c r="BW1305" s="47"/>
      <c r="BX1305" s="50"/>
      <c r="CM1305" s="47"/>
      <c r="CR1305" s="47"/>
      <c r="CU1305" s="47"/>
    </row>
    <row r="1306" spans="1:99" x14ac:dyDescent="0.35">
      <c r="A1306" s="51" t="s">
        <v>1390</v>
      </c>
      <c r="B1306" s="52">
        <v>27910</v>
      </c>
      <c r="C1306" s="52">
        <v>45130</v>
      </c>
      <c r="D1306" s="53">
        <v>0.77</v>
      </c>
      <c r="E1306" s="53">
        <v>0.75</v>
      </c>
      <c r="F1306" s="52">
        <v>13720</v>
      </c>
      <c r="G1306" s="52">
        <v>14079</v>
      </c>
      <c r="H1306" s="53">
        <v>0.36</v>
      </c>
      <c r="I1306" s="52">
        <v>14289</v>
      </c>
      <c r="J1306" s="52">
        <v>8933</v>
      </c>
      <c r="K1306" s="52">
        <v>9205</v>
      </c>
      <c r="L1306" s="52">
        <v>15436</v>
      </c>
      <c r="M1306" s="52">
        <v>18808</v>
      </c>
      <c r="N1306" s="52">
        <v>20648</v>
      </c>
      <c r="O1306" s="52">
        <v>20000</v>
      </c>
      <c r="P1306" s="52">
        <v>3500</v>
      </c>
      <c r="Q1306" s="52">
        <v>6500</v>
      </c>
      <c r="R1306" s="52">
        <v>25500</v>
      </c>
      <c r="S1306" s="52">
        <v>32987</v>
      </c>
      <c r="T1306" s="52">
        <v>212</v>
      </c>
      <c r="U1306" s="52">
        <v>1519472078</v>
      </c>
      <c r="V1306" s="52">
        <v>28793</v>
      </c>
      <c r="W1306" s="52">
        <v>391</v>
      </c>
      <c r="X1306" s="52">
        <v>287853430</v>
      </c>
      <c r="Y1306" s="47"/>
      <c r="Z1306" s="47"/>
      <c r="AA1306" s="47"/>
      <c r="AB1306" s="47"/>
      <c r="AC1306" s="47"/>
      <c r="AD1306" s="47"/>
      <c r="AE1306" s="47"/>
      <c r="AF1306" s="47"/>
      <c r="AG1306" s="47"/>
      <c r="AK1306" s="47"/>
      <c r="AQ1306" s="47"/>
      <c r="AV1306" s="47"/>
      <c r="AW1306" s="47"/>
      <c r="AZ1306" s="47"/>
      <c r="BA1306" s="47"/>
      <c r="BB1306" s="47"/>
      <c r="BC1306" s="47"/>
      <c r="BD1306" s="47"/>
      <c r="BE1306" s="47"/>
      <c r="BF1306" s="47"/>
      <c r="BG1306" s="47"/>
      <c r="BH1306" s="47"/>
      <c r="BI1306" s="47"/>
      <c r="BJ1306" s="47"/>
      <c r="BO1306" s="47"/>
      <c r="BP1306" s="47"/>
      <c r="BV1306" s="47"/>
      <c r="BW1306" s="47"/>
      <c r="BX1306" s="50"/>
      <c r="BY1306" s="47"/>
      <c r="BZ1306" s="47"/>
      <c r="CM1306" s="47"/>
      <c r="CR1306" s="47"/>
      <c r="CU1306" s="47"/>
    </row>
    <row r="1307" spans="1:99" x14ac:dyDescent="0.35">
      <c r="A1307" s="54" t="s">
        <v>1391</v>
      </c>
      <c r="B1307" s="55">
        <v>29221</v>
      </c>
      <c r="C1307" s="55">
        <v>49210</v>
      </c>
      <c r="D1307" s="56">
        <v>0.87</v>
      </c>
      <c r="E1307" s="56">
        <v>0.8</v>
      </c>
      <c r="F1307" s="55">
        <v>11545</v>
      </c>
      <c r="G1307" s="55">
        <v>11506</v>
      </c>
      <c r="H1307" s="56">
        <v>0.41</v>
      </c>
      <c r="I1307" s="55">
        <v>19889</v>
      </c>
      <c r="J1307" s="55">
        <v>15519</v>
      </c>
      <c r="K1307" s="55">
        <v>15601</v>
      </c>
      <c r="L1307" s="55">
        <v>16988</v>
      </c>
      <c r="M1307" s="55">
        <v>20921</v>
      </c>
      <c r="N1307" s="55">
        <v>24594</v>
      </c>
      <c r="O1307" s="55">
        <v>20500</v>
      </c>
      <c r="P1307" s="55">
        <v>4500</v>
      </c>
      <c r="Q1307" s="55">
        <v>7500</v>
      </c>
      <c r="R1307" s="55">
        <v>27000</v>
      </c>
      <c r="S1307" s="55">
        <v>32000</v>
      </c>
      <c r="T1307" s="55">
        <v>217</v>
      </c>
      <c r="U1307" s="55">
        <v>1852246593</v>
      </c>
      <c r="V1307" s="55">
        <v>29712</v>
      </c>
      <c r="W1307" s="55">
        <v>453</v>
      </c>
      <c r="X1307" s="55">
        <v>436004112</v>
      </c>
      <c r="Y1307" s="47"/>
      <c r="Z1307" s="47"/>
      <c r="AA1307" s="47"/>
      <c r="AB1307" s="47"/>
      <c r="AC1307" s="47"/>
      <c r="AD1307" s="47"/>
      <c r="AE1307" s="47"/>
      <c r="AF1307" s="47"/>
      <c r="AG1307" s="47"/>
      <c r="AQ1307" s="47"/>
      <c r="AV1307" s="47"/>
      <c r="AW1307" s="47"/>
      <c r="AZ1307" s="47"/>
      <c r="BA1307" s="47"/>
      <c r="BB1307" s="47"/>
      <c r="BC1307" s="47"/>
      <c r="BD1307" s="47"/>
      <c r="BE1307" s="47"/>
      <c r="BF1307" s="47"/>
      <c r="BG1307" s="47"/>
      <c r="BH1307" s="47"/>
      <c r="BI1307" s="47"/>
      <c r="BJ1307" s="47"/>
      <c r="BO1307" s="47"/>
      <c r="BP1307" s="47"/>
      <c r="BV1307" s="47"/>
      <c r="BW1307" s="47"/>
      <c r="BX1307" s="50"/>
      <c r="BY1307" s="47"/>
      <c r="BZ1307" s="47"/>
      <c r="CM1307" s="47"/>
      <c r="CR1307" s="47"/>
      <c r="CU1307" s="47"/>
    </row>
    <row r="1308" spans="1:99" x14ac:dyDescent="0.35">
      <c r="A1308" s="51" t="s">
        <v>1392</v>
      </c>
      <c r="B1308" s="52">
        <v>28585</v>
      </c>
      <c r="C1308" s="52">
        <v>45058</v>
      </c>
      <c r="D1308" s="53">
        <v>0.93</v>
      </c>
      <c r="E1308" s="53">
        <v>0.53</v>
      </c>
      <c r="F1308" s="52">
        <v>8376</v>
      </c>
      <c r="G1308" s="52">
        <v>8452</v>
      </c>
      <c r="H1308" s="53">
        <v>0.37</v>
      </c>
      <c r="I1308" s="52">
        <v>14739</v>
      </c>
      <c r="J1308" s="52">
        <v>10194</v>
      </c>
      <c r="K1308" s="52">
        <v>11472</v>
      </c>
      <c r="L1308" s="52">
        <v>12864</v>
      </c>
      <c r="M1308" s="52">
        <v>17539</v>
      </c>
      <c r="N1308" s="52">
        <v>18880</v>
      </c>
      <c r="O1308" s="52">
        <v>18750</v>
      </c>
      <c r="P1308" s="52">
        <v>3504</v>
      </c>
      <c r="Q1308" s="52">
        <v>6500</v>
      </c>
      <c r="R1308" s="52">
        <v>26200</v>
      </c>
      <c r="S1308" s="52">
        <v>38000</v>
      </c>
      <c r="T1308" s="52">
        <v>199</v>
      </c>
      <c r="U1308" s="52">
        <v>1562733072</v>
      </c>
      <c r="V1308" s="52">
        <v>16504</v>
      </c>
      <c r="W1308" s="52">
        <v>219</v>
      </c>
      <c r="X1308" s="52">
        <v>70570486</v>
      </c>
      <c r="Y1308" s="47"/>
      <c r="Z1308" s="47"/>
      <c r="AA1308" s="47"/>
      <c r="AB1308" s="47"/>
      <c r="AC1308" s="47"/>
      <c r="AD1308" s="47"/>
      <c r="AE1308" s="47"/>
      <c r="AF1308" s="47"/>
      <c r="AG1308" s="47"/>
      <c r="AQ1308" s="47"/>
      <c r="AV1308" s="47"/>
      <c r="AW1308" s="47"/>
      <c r="AZ1308" s="47"/>
      <c r="BA1308" s="47"/>
      <c r="BB1308" s="47"/>
      <c r="BC1308" s="47"/>
      <c r="BD1308" s="47"/>
      <c r="BE1308" s="47"/>
      <c r="BF1308" s="47"/>
      <c r="BG1308" s="47"/>
      <c r="BH1308" s="47"/>
      <c r="BI1308" s="47"/>
      <c r="BJ1308" s="47"/>
      <c r="BO1308" s="47"/>
      <c r="BP1308" s="47"/>
      <c r="BV1308" s="47"/>
      <c r="BW1308" s="47"/>
      <c r="BX1308" s="50"/>
      <c r="CM1308" s="47"/>
      <c r="CR1308" s="47"/>
      <c r="CU1308" s="47"/>
    </row>
    <row r="1309" spans="1:99" x14ac:dyDescent="0.35">
      <c r="A1309" s="54" t="s">
        <v>1393</v>
      </c>
      <c r="B1309" s="55">
        <v>29643</v>
      </c>
      <c r="C1309" s="55">
        <v>47910</v>
      </c>
      <c r="D1309" s="56">
        <v>0.95</v>
      </c>
      <c r="E1309" s="56">
        <v>0.45</v>
      </c>
      <c r="F1309" s="55">
        <v>12205</v>
      </c>
      <c r="G1309" s="55">
        <v>8439</v>
      </c>
      <c r="H1309" s="56">
        <v>0.32</v>
      </c>
      <c r="I1309" s="55">
        <v>13211</v>
      </c>
      <c r="J1309" s="55">
        <v>7311</v>
      </c>
      <c r="K1309" s="55">
        <v>9685</v>
      </c>
      <c r="L1309" s="55">
        <v>11523</v>
      </c>
      <c r="M1309" s="55">
        <v>19066</v>
      </c>
      <c r="N1309" s="55">
        <v>18192</v>
      </c>
      <c r="O1309" s="55">
        <v>20000</v>
      </c>
      <c r="P1309" s="55">
        <v>4100</v>
      </c>
      <c r="Q1309" s="55">
        <v>8000</v>
      </c>
      <c r="R1309" s="55">
        <v>27875</v>
      </c>
      <c r="S1309" s="55">
        <v>40278</v>
      </c>
      <c r="T1309" s="55">
        <v>212</v>
      </c>
      <c r="U1309" s="55">
        <v>1200149149</v>
      </c>
      <c r="V1309" s="55">
        <v>12214</v>
      </c>
      <c r="W1309" s="55">
        <v>160</v>
      </c>
      <c r="X1309" s="55">
        <v>22218153</v>
      </c>
      <c r="Y1309" s="47"/>
      <c r="Z1309" s="47"/>
      <c r="AA1309" s="47"/>
      <c r="AB1309" s="47"/>
      <c r="AC1309" s="47"/>
      <c r="AD1309" s="47"/>
      <c r="AE1309" s="47"/>
      <c r="AF1309" s="47"/>
      <c r="AG1309" s="47"/>
      <c r="AQ1309" s="47"/>
      <c r="AV1309" s="47"/>
      <c r="AW1309" s="47"/>
      <c r="AZ1309" s="47"/>
      <c r="BA1309" s="47"/>
      <c r="BB1309" s="47"/>
      <c r="BC1309" s="47"/>
      <c r="BD1309" s="47"/>
      <c r="BE1309" s="47"/>
      <c r="BF1309" s="47"/>
      <c r="BG1309" s="47"/>
      <c r="BH1309" s="47"/>
      <c r="BI1309" s="47"/>
      <c r="BJ1309" s="47"/>
      <c r="BO1309" s="47"/>
      <c r="BP1309" s="47"/>
      <c r="BV1309" s="47"/>
      <c r="BW1309" s="47"/>
      <c r="BX1309" s="50"/>
      <c r="CM1309" s="47"/>
      <c r="CR1309" s="47"/>
      <c r="CU1309" s="47"/>
    </row>
    <row r="1310" spans="1:99" x14ac:dyDescent="0.35">
      <c r="A1310" s="51" t="s">
        <v>1394</v>
      </c>
      <c r="B1310" s="52" t="s">
        <v>84</v>
      </c>
      <c r="C1310" s="52">
        <v>43106</v>
      </c>
      <c r="D1310" s="53">
        <v>0.94</v>
      </c>
      <c r="E1310" s="53">
        <v>0.67</v>
      </c>
      <c r="F1310" s="52">
        <v>16217</v>
      </c>
      <c r="G1310" s="52">
        <v>15085</v>
      </c>
      <c r="H1310" s="53">
        <v>0.64</v>
      </c>
      <c r="I1310" s="52">
        <v>22260</v>
      </c>
      <c r="J1310" s="52">
        <v>16575</v>
      </c>
      <c r="K1310" s="52">
        <v>16733</v>
      </c>
      <c r="L1310" s="52">
        <v>21966</v>
      </c>
      <c r="M1310" s="52">
        <v>18109</v>
      </c>
      <c r="N1310" s="52">
        <v>19595</v>
      </c>
      <c r="O1310" s="52">
        <v>26500</v>
      </c>
      <c r="P1310" s="52">
        <v>3750</v>
      </c>
      <c r="Q1310" s="52">
        <v>6500</v>
      </c>
      <c r="R1310" s="52">
        <v>28092</v>
      </c>
      <c r="S1310" s="52">
        <v>41352</v>
      </c>
      <c r="T1310" s="52">
        <v>281</v>
      </c>
      <c r="U1310" s="52">
        <v>266045656</v>
      </c>
      <c r="V1310" s="52">
        <v>22019</v>
      </c>
      <c r="W1310" s="52">
        <v>355</v>
      </c>
      <c r="X1310" s="52">
        <v>19547844</v>
      </c>
      <c r="Y1310" s="47"/>
      <c r="Z1310" s="47"/>
      <c r="AA1310" s="47"/>
      <c r="AB1310" s="47"/>
      <c r="AC1310" s="47"/>
      <c r="AD1310" s="47"/>
      <c r="AE1310" s="47"/>
      <c r="AF1310" s="47"/>
      <c r="AG1310" s="47"/>
      <c r="AQ1310" s="47"/>
      <c r="AV1310" s="47"/>
      <c r="AW1310" s="47"/>
      <c r="AZ1310" s="47"/>
      <c r="BA1310" s="47"/>
      <c r="BB1310" s="47"/>
      <c r="BC1310" s="47"/>
      <c r="BD1310" s="47"/>
      <c r="BE1310" s="47"/>
      <c r="BG1310" s="47"/>
      <c r="BH1310" s="47"/>
      <c r="BI1310" s="47"/>
      <c r="BJ1310" s="47"/>
      <c r="BO1310" s="47"/>
      <c r="BP1310" s="47"/>
      <c r="BQ1310" s="49"/>
      <c r="BV1310" s="47"/>
      <c r="BW1310" s="47"/>
      <c r="BX1310" s="50"/>
      <c r="CM1310" s="47"/>
      <c r="CR1310" s="47"/>
      <c r="CU1310" s="47"/>
    </row>
    <row r="1311" spans="1:99" x14ac:dyDescent="0.35">
      <c r="A1311" s="54" t="s">
        <v>1395</v>
      </c>
      <c r="B1311" s="55">
        <v>28045</v>
      </c>
      <c r="C1311" s="55">
        <v>41065</v>
      </c>
      <c r="D1311" s="56">
        <v>0.98</v>
      </c>
      <c r="E1311" s="56">
        <v>0.89</v>
      </c>
      <c r="F1311" s="55">
        <v>11694</v>
      </c>
      <c r="G1311" s="55">
        <v>12167</v>
      </c>
      <c r="H1311" s="56">
        <v>0.53</v>
      </c>
      <c r="I1311" s="55">
        <v>17421</v>
      </c>
      <c r="J1311" s="55">
        <v>14118</v>
      </c>
      <c r="K1311" s="55">
        <v>15751</v>
      </c>
      <c r="L1311" s="55">
        <v>18840</v>
      </c>
      <c r="M1311" s="55">
        <v>19922</v>
      </c>
      <c r="N1311" s="55">
        <v>20009</v>
      </c>
      <c r="O1311" s="55">
        <v>24000</v>
      </c>
      <c r="P1311" s="55">
        <v>3750</v>
      </c>
      <c r="Q1311" s="55">
        <v>6500</v>
      </c>
      <c r="R1311" s="55">
        <v>27000</v>
      </c>
      <c r="S1311" s="55">
        <v>36000</v>
      </c>
      <c r="T1311" s="55">
        <v>254</v>
      </c>
      <c r="U1311" s="55">
        <v>240985451</v>
      </c>
      <c r="V1311" s="55">
        <v>18510</v>
      </c>
      <c r="W1311" s="55">
        <v>262</v>
      </c>
      <c r="X1311" s="55">
        <v>22199292</v>
      </c>
      <c r="Y1311" s="47"/>
      <c r="Z1311" s="47"/>
      <c r="AA1311" s="47"/>
      <c r="AB1311" s="47"/>
      <c r="AC1311" s="47"/>
      <c r="AD1311" s="47"/>
      <c r="AE1311" s="47"/>
      <c r="AF1311" s="47"/>
      <c r="AG1311" s="47"/>
      <c r="AK1311" s="47"/>
      <c r="AQ1311" s="47"/>
      <c r="AV1311" s="47"/>
      <c r="AW1311" s="47"/>
      <c r="AZ1311" s="47"/>
      <c r="BA1311" s="47"/>
      <c r="BB1311" s="47"/>
      <c r="BC1311" s="47"/>
      <c r="BD1311" s="47"/>
      <c r="BE1311" s="47"/>
      <c r="BF1311" s="47"/>
      <c r="BG1311" s="47"/>
      <c r="BH1311" s="47"/>
      <c r="BI1311" s="47"/>
      <c r="BJ1311" s="47"/>
      <c r="BO1311" s="47"/>
      <c r="BP1311" s="47"/>
      <c r="BQ1311" s="49"/>
      <c r="BV1311" s="47"/>
      <c r="BW1311" s="47"/>
      <c r="BX1311" s="50"/>
      <c r="CM1311" s="47"/>
      <c r="CR1311" s="47"/>
      <c r="CU1311" s="47"/>
    </row>
    <row r="1312" spans="1:99" x14ac:dyDescent="0.35">
      <c r="A1312" s="51" t="s">
        <v>1396</v>
      </c>
      <c r="B1312" s="52" t="s">
        <v>84</v>
      </c>
      <c r="C1312" s="52">
        <v>36924</v>
      </c>
      <c r="D1312" s="53">
        <v>1</v>
      </c>
      <c r="E1312" s="53">
        <v>0.85</v>
      </c>
      <c r="F1312" s="52">
        <v>16371</v>
      </c>
      <c r="G1312" s="52">
        <v>14032</v>
      </c>
      <c r="H1312" s="53">
        <v>0.73</v>
      </c>
      <c r="I1312" s="52">
        <v>17878</v>
      </c>
      <c r="J1312" s="52">
        <v>15882</v>
      </c>
      <c r="K1312" s="52">
        <v>16723</v>
      </c>
      <c r="L1312" s="52">
        <v>14592</v>
      </c>
      <c r="M1312" s="52">
        <v>17369</v>
      </c>
      <c r="N1312" s="52">
        <v>19714</v>
      </c>
      <c r="O1312" s="52">
        <v>27209</v>
      </c>
      <c r="P1312" s="52">
        <v>3713</v>
      </c>
      <c r="Q1312" s="52">
        <v>8302</v>
      </c>
      <c r="R1312" s="52">
        <v>32298</v>
      </c>
      <c r="S1312" s="52">
        <v>44069</v>
      </c>
      <c r="T1312" s="52">
        <v>288</v>
      </c>
      <c r="U1312" s="52">
        <v>336147935</v>
      </c>
      <c r="V1312" s="52">
        <v>13854</v>
      </c>
      <c r="W1312" s="52">
        <v>238</v>
      </c>
      <c r="X1312" s="52">
        <v>10452229</v>
      </c>
      <c r="Y1312" s="47"/>
      <c r="Z1312" s="47"/>
      <c r="AA1312" s="47"/>
      <c r="AB1312" s="47"/>
      <c r="AC1312" s="47"/>
      <c r="AD1312" s="47"/>
      <c r="AE1312" s="47"/>
      <c r="AF1312" s="47"/>
      <c r="AG1312" s="47"/>
      <c r="AQ1312" s="47"/>
      <c r="AV1312" s="47"/>
      <c r="AW1312" s="47"/>
      <c r="AZ1312" s="47"/>
      <c r="BA1312" s="47"/>
      <c r="BB1312" s="47"/>
      <c r="BC1312" s="47"/>
      <c r="BD1312" s="47"/>
      <c r="BE1312" s="47"/>
      <c r="BF1312" s="47"/>
      <c r="BG1312" s="47"/>
      <c r="BH1312" s="47"/>
      <c r="BJ1312" s="47"/>
      <c r="BO1312" s="47"/>
      <c r="BP1312" s="47"/>
      <c r="BQ1312" s="49"/>
      <c r="BV1312" s="47"/>
      <c r="BW1312" s="47"/>
      <c r="BX1312" s="50"/>
      <c r="CM1312" s="47"/>
      <c r="CR1312" s="47"/>
      <c r="CU1312" s="47"/>
    </row>
    <row r="1313" spans="1:99" x14ac:dyDescent="0.35">
      <c r="A1313" s="54" t="s">
        <v>1397</v>
      </c>
      <c r="B1313" s="55" t="s">
        <v>84</v>
      </c>
      <c r="C1313" s="55">
        <v>46856</v>
      </c>
      <c r="D1313" s="56">
        <v>1</v>
      </c>
      <c r="E1313" s="56">
        <v>0.97</v>
      </c>
      <c r="F1313" s="55">
        <v>22459</v>
      </c>
      <c r="G1313" s="55">
        <v>22014</v>
      </c>
      <c r="H1313" s="56">
        <v>0.9</v>
      </c>
      <c r="I1313" s="55">
        <v>23259</v>
      </c>
      <c r="J1313" s="55">
        <v>18727</v>
      </c>
      <c r="K1313" s="55">
        <v>16818</v>
      </c>
      <c r="L1313" s="55">
        <v>21356</v>
      </c>
      <c r="M1313" s="55">
        <v>24562</v>
      </c>
      <c r="N1313" s="55">
        <v>25511</v>
      </c>
      <c r="O1313" s="55">
        <v>27000</v>
      </c>
      <c r="P1313" s="55">
        <v>5500</v>
      </c>
      <c r="Q1313" s="55">
        <v>9500</v>
      </c>
      <c r="R1313" s="55">
        <v>28290</v>
      </c>
      <c r="S1313" s="55">
        <v>33585</v>
      </c>
      <c r="T1313" s="55">
        <v>286</v>
      </c>
      <c r="U1313" s="55">
        <v>171650273</v>
      </c>
      <c r="V1313" s="55">
        <v>25446</v>
      </c>
      <c r="W1313" s="55">
        <v>475</v>
      </c>
      <c r="X1313" s="55">
        <v>52256082</v>
      </c>
      <c r="Y1313" s="47"/>
      <c r="Z1313" s="47"/>
      <c r="AA1313" s="47"/>
      <c r="AB1313" s="47"/>
      <c r="AC1313" s="47"/>
      <c r="AD1313" s="47"/>
      <c r="AE1313" s="47"/>
      <c r="AF1313" s="47"/>
      <c r="AG1313" s="47"/>
      <c r="AK1313" s="47"/>
      <c r="AL1313" s="47"/>
      <c r="AQ1313" s="47"/>
      <c r="AV1313" s="47"/>
      <c r="AW1313" s="47"/>
      <c r="AZ1313" s="47"/>
      <c r="BA1313" s="47"/>
      <c r="BB1313" s="47"/>
      <c r="BC1313" s="47"/>
      <c r="BD1313" s="47"/>
      <c r="BE1313" s="47"/>
      <c r="BF1313" s="47"/>
      <c r="BG1313" s="47"/>
      <c r="BH1313" s="47"/>
      <c r="BI1313" s="47"/>
      <c r="BJ1313" s="47"/>
      <c r="BO1313" s="47"/>
      <c r="BP1313" s="47"/>
      <c r="BQ1313" s="49"/>
      <c r="BV1313" s="47"/>
      <c r="BW1313" s="47"/>
      <c r="BX1313" s="50"/>
      <c r="CM1313" s="47"/>
      <c r="CR1313" s="47"/>
      <c r="CU1313" s="47"/>
    </row>
    <row r="1314" spans="1:99" x14ac:dyDescent="0.35">
      <c r="A1314" s="51" t="s">
        <v>1398</v>
      </c>
      <c r="B1314" s="52">
        <v>24848</v>
      </c>
      <c r="C1314" s="52">
        <v>30650</v>
      </c>
      <c r="D1314" s="53">
        <v>1</v>
      </c>
      <c r="E1314" s="53">
        <v>0.97</v>
      </c>
      <c r="F1314" s="52">
        <v>7282</v>
      </c>
      <c r="G1314" s="52">
        <v>8945</v>
      </c>
      <c r="H1314" s="53">
        <v>0.46</v>
      </c>
      <c r="I1314" s="52">
        <v>16564</v>
      </c>
      <c r="J1314" s="52">
        <v>14677</v>
      </c>
      <c r="K1314" s="52">
        <v>14929</v>
      </c>
      <c r="L1314" s="52">
        <v>16464</v>
      </c>
      <c r="M1314" s="52">
        <v>19605</v>
      </c>
      <c r="N1314" s="52">
        <v>21068</v>
      </c>
      <c r="O1314" s="52">
        <v>19500</v>
      </c>
      <c r="P1314" s="52">
        <v>2750</v>
      </c>
      <c r="Q1314" s="52">
        <v>5500</v>
      </c>
      <c r="R1314" s="52">
        <v>24500</v>
      </c>
      <c r="S1314" s="52">
        <v>31500</v>
      </c>
      <c r="T1314" s="52">
        <v>207</v>
      </c>
      <c r="U1314" s="52">
        <v>343161894</v>
      </c>
      <c r="V1314" s="52">
        <v>12077</v>
      </c>
      <c r="W1314" s="52">
        <v>169</v>
      </c>
      <c r="X1314" s="52">
        <v>29272046</v>
      </c>
      <c r="Y1314" s="47"/>
      <c r="Z1314" s="47"/>
      <c r="AA1314" s="47"/>
      <c r="AB1314" s="47"/>
      <c r="AC1314" s="47"/>
      <c r="AD1314" s="47"/>
      <c r="AE1314" s="47"/>
      <c r="AF1314" s="47"/>
      <c r="AG1314" s="47"/>
      <c r="AK1314" s="47"/>
      <c r="AQ1314" s="47"/>
      <c r="AV1314" s="47"/>
      <c r="AW1314" s="47"/>
      <c r="AZ1314" s="47"/>
      <c r="BA1314" s="47"/>
      <c r="BB1314" s="47"/>
      <c r="BC1314" s="47"/>
      <c r="BD1314" s="47"/>
      <c r="BE1314" s="47"/>
      <c r="BF1314" s="47"/>
      <c r="BG1314" s="47"/>
      <c r="BH1314" s="47"/>
      <c r="BI1314" s="47"/>
      <c r="BJ1314" s="47"/>
      <c r="BO1314" s="47"/>
      <c r="BP1314" s="47"/>
      <c r="BQ1314" s="49"/>
      <c r="BV1314" s="47"/>
      <c r="BW1314" s="47"/>
      <c r="BX1314" s="50"/>
      <c r="CM1314" s="47"/>
      <c r="CR1314" s="47"/>
      <c r="CU1314" s="47"/>
    </row>
    <row r="1315" spans="1:99" x14ac:dyDescent="0.35">
      <c r="A1315" s="54" t="s">
        <v>1399</v>
      </c>
      <c r="B1315" s="55">
        <v>23668</v>
      </c>
      <c r="C1315" s="55">
        <v>37250</v>
      </c>
      <c r="D1315" s="56">
        <v>0.83</v>
      </c>
      <c r="E1315" s="56">
        <v>0.69</v>
      </c>
      <c r="F1315" s="55">
        <v>8180</v>
      </c>
      <c r="G1315" s="55">
        <v>10482</v>
      </c>
      <c r="H1315" s="56">
        <v>0.28000000000000003</v>
      </c>
      <c r="I1315" s="55">
        <v>12973</v>
      </c>
      <c r="J1315" s="55">
        <v>10031</v>
      </c>
      <c r="K1315" s="55">
        <v>10528</v>
      </c>
      <c r="L1315" s="55">
        <v>12312</v>
      </c>
      <c r="M1315" s="55">
        <v>15729</v>
      </c>
      <c r="N1315" s="55">
        <v>17541</v>
      </c>
      <c r="O1315" s="55">
        <v>19000</v>
      </c>
      <c r="P1315" s="55">
        <v>2750</v>
      </c>
      <c r="Q1315" s="55">
        <v>5500</v>
      </c>
      <c r="R1315" s="55">
        <v>23949</v>
      </c>
      <c r="S1315" s="55">
        <v>32643</v>
      </c>
      <c r="T1315" s="55">
        <v>201</v>
      </c>
      <c r="U1315" s="55">
        <v>811417606</v>
      </c>
      <c r="V1315" s="55">
        <v>13335</v>
      </c>
      <c r="W1315" s="55">
        <v>186</v>
      </c>
      <c r="X1315" s="55">
        <v>63020922</v>
      </c>
      <c r="Y1315" s="47"/>
      <c r="Z1315" s="47"/>
      <c r="AA1315" s="47"/>
      <c r="AB1315" s="47"/>
      <c r="AC1315" s="47"/>
      <c r="AD1315" s="47"/>
      <c r="AE1315" s="47"/>
      <c r="AF1315" s="47"/>
      <c r="AG1315" s="47"/>
      <c r="AK1315" s="47"/>
      <c r="AQ1315" s="47"/>
      <c r="AV1315" s="47"/>
      <c r="AW1315" s="47"/>
      <c r="AZ1315" s="47"/>
      <c r="BA1315" s="47"/>
      <c r="BB1315" s="47"/>
      <c r="BC1315" s="47"/>
      <c r="BD1315" s="47"/>
      <c r="BE1315" s="47"/>
      <c r="BF1315" s="47"/>
      <c r="BG1315" s="47"/>
      <c r="BH1315" s="47"/>
      <c r="BI1315" s="47"/>
      <c r="BJ1315" s="47"/>
      <c r="BO1315" s="47"/>
      <c r="BP1315" s="47"/>
      <c r="BV1315" s="47"/>
      <c r="BW1315" s="47"/>
      <c r="BX1315" s="50"/>
      <c r="CM1315" s="47"/>
      <c r="CR1315" s="47"/>
      <c r="CU1315" s="47"/>
    </row>
    <row r="1316" spans="1:99" x14ac:dyDescent="0.35">
      <c r="A1316" s="51" t="s">
        <v>1400</v>
      </c>
      <c r="B1316" s="52">
        <v>27082</v>
      </c>
      <c r="C1316" s="52">
        <v>44194</v>
      </c>
      <c r="D1316" s="53">
        <v>0.91</v>
      </c>
      <c r="E1316" s="53">
        <v>0.83</v>
      </c>
      <c r="F1316" s="52">
        <v>10941</v>
      </c>
      <c r="G1316" s="52">
        <v>11063</v>
      </c>
      <c r="H1316" s="53">
        <v>0.4</v>
      </c>
      <c r="I1316" s="52">
        <v>16805</v>
      </c>
      <c r="J1316" s="52">
        <v>11585</v>
      </c>
      <c r="K1316" s="52">
        <v>11812</v>
      </c>
      <c r="L1316" s="52">
        <v>14504</v>
      </c>
      <c r="M1316" s="52">
        <v>18692</v>
      </c>
      <c r="N1316" s="52">
        <v>21192</v>
      </c>
      <c r="O1316" s="52">
        <v>21000</v>
      </c>
      <c r="P1316" s="52">
        <v>3500</v>
      </c>
      <c r="Q1316" s="52">
        <v>5500</v>
      </c>
      <c r="R1316" s="52">
        <v>25392</v>
      </c>
      <c r="S1316" s="52">
        <v>31000</v>
      </c>
      <c r="T1316" s="52">
        <v>223</v>
      </c>
      <c r="U1316" s="52">
        <v>1012984408</v>
      </c>
      <c r="V1316" s="52">
        <v>20914</v>
      </c>
      <c r="W1316" s="52">
        <v>330</v>
      </c>
      <c r="X1316" s="52">
        <v>304077173</v>
      </c>
      <c r="Y1316" s="47"/>
      <c r="Z1316" s="47"/>
      <c r="AA1316" s="47"/>
      <c r="AB1316" s="47"/>
      <c r="AC1316" s="47"/>
      <c r="AD1316" s="47"/>
      <c r="AE1316" s="47"/>
      <c r="AF1316" s="47"/>
      <c r="AG1316" s="47"/>
      <c r="AQ1316" s="47"/>
      <c r="AV1316" s="47"/>
      <c r="AW1316" s="47"/>
      <c r="AZ1316" s="47"/>
      <c r="BA1316" s="47"/>
      <c r="BB1316" s="47"/>
      <c r="BC1316" s="47"/>
      <c r="BD1316" s="47"/>
      <c r="BE1316" s="47"/>
      <c r="BF1316" s="47"/>
      <c r="BG1316" s="47"/>
      <c r="BH1316" s="47"/>
      <c r="BI1316" s="47"/>
      <c r="BJ1316" s="47"/>
      <c r="BO1316" s="47"/>
      <c r="BP1316" s="47"/>
      <c r="BV1316" s="47"/>
      <c r="BW1316" s="47"/>
      <c r="BX1316" s="50"/>
      <c r="BY1316" s="47"/>
      <c r="BZ1316" s="47"/>
      <c r="CM1316" s="47"/>
      <c r="CR1316" s="47"/>
      <c r="CU1316" s="47"/>
    </row>
    <row r="1317" spans="1:99" x14ac:dyDescent="0.35">
      <c r="A1317" s="54" t="s">
        <v>1401</v>
      </c>
      <c r="B1317" s="55">
        <v>25749</v>
      </c>
      <c r="C1317" s="55">
        <v>42291</v>
      </c>
      <c r="D1317" s="56">
        <v>0.89</v>
      </c>
      <c r="E1317" s="56">
        <v>0.82</v>
      </c>
      <c r="F1317" s="55">
        <v>6346</v>
      </c>
      <c r="G1317" s="55">
        <v>6668</v>
      </c>
      <c r="H1317" s="56">
        <v>0.24</v>
      </c>
      <c r="I1317" s="55">
        <v>13159</v>
      </c>
      <c r="J1317" s="55">
        <v>10473</v>
      </c>
      <c r="K1317" s="55">
        <v>10280</v>
      </c>
      <c r="L1317" s="55">
        <v>11712</v>
      </c>
      <c r="M1317" s="55">
        <v>15386</v>
      </c>
      <c r="N1317" s="55">
        <v>16858</v>
      </c>
      <c r="O1317" s="55">
        <v>19450</v>
      </c>
      <c r="P1317" s="55">
        <v>3250</v>
      </c>
      <c r="Q1317" s="55">
        <v>5500</v>
      </c>
      <c r="R1317" s="55">
        <v>24000</v>
      </c>
      <c r="S1317" s="55">
        <v>34500</v>
      </c>
      <c r="T1317" s="55">
        <v>206</v>
      </c>
      <c r="U1317" s="55">
        <v>1641846636</v>
      </c>
      <c r="V1317" s="55">
        <v>19380</v>
      </c>
      <c r="W1317" s="55">
        <v>286</v>
      </c>
      <c r="X1317" s="55">
        <v>166743806</v>
      </c>
      <c r="Y1317" s="47"/>
      <c r="Z1317" s="47"/>
      <c r="AA1317" s="47"/>
      <c r="AB1317" s="47"/>
      <c r="AC1317" s="47"/>
      <c r="AD1317" s="47"/>
      <c r="AE1317" s="47"/>
      <c r="AF1317" s="47"/>
      <c r="AG1317" s="47"/>
      <c r="AK1317" s="47"/>
      <c r="AQ1317" s="47"/>
      <c r="AV1317" s="47"/>
      <c r="AW1317" s="47"/>
      <c r="AZ1317" s="47"/>
      <c r="BA1317" s="47"/>
      <c r="BB1317" s="47"/>
      <c r="BC1317" s="47"/>
      <c r="BD1317" s="47"/>
      <c r="BE1317" s="47"/>
      <c r="BF1317" s="47"/>
      <c r="BG1317" s="47"/>
      <c r="BH1317" s="47"/>
      <c r="BI1317" s="47"/>
      <c r="BJ1317" s="47"/>
      <c r="BO1317" s="47"/>
      <c r="BP1317" s="47"/>
      <c r="BQ1317" s="49"/>
      <c r="BV1317" s="47"/>
      <c r="BW1317" s="47"/>
      <c r="BX1317" s="50"/>
      <c r="CM1317" s="47"/>
      <c r="CR1317" s="47"/>
      <c r="CU1317" s="47"/>
    </row>
    <row r="1318" spans="1:99" x14ac:dyDescent="0.35">
      <c r="A1318" s="51" t="s">
        <v>1402</v>
      </c>
      <c r="B1318" s="52">
        <v>28835</v>
      </c>
      <c r="C1318" s="52">
        <v>45389</v>
      </c>
      <c r="D1318" s="53">
        <v>0.92</v>
      </c>
      <c r="E1318" s="53">
        <v>0.77</v>
      </c>
      <c r="F1318" s="52">
        <v>7829</v>
      </c>
      <c r="G1318" s="52">
        <v>7481</v>
      </c>
      <c r="H1318" s="53">
        <v>0.32</v>
      </c>
      <c r="I1318" s="52">
        <v>16670</v>
      </c>
      <c r="J1318" s="52">
        <v>11957</v>
      </c>
      <c r="K1318" s="52">
        <v>12834</v>
      </c>
      <c r="L1318" s="52">
        <v>14911</v>
      </c>
      <c r="M1318" s="52">
        <v>19074</v>
      </c>
      <c r="N1318" s="52">
        <v>20579</v>
      </c>
      <c r="O1318" s="52">
        <v>18922</v>
      </c>
      <c r="P1318" s="52">
        <v>2750</v>
      </c>
      <c r="Q1318" s="52">
        <v>5500</v>
      </c>
      <c r="R1318" s="52">
        <v>23046</v>
      </c>
      <c r="S1318" s="52">
        <v>31000</v>
      </c>
      <c r="T1318" s="52">
        <v>201</v>
      </c>
      <c r="U1318" s="52">
        <v>800408813</v>
      </c>
      <c r="V1318" s="52">
        <v>22870</v>
      </c>
      <c r="W1318" s="52">
        <v>350</v>
      </c>
      <c r="X1318" s="52">
        <v>115632010</v>
      </c>
      <c r="Y1318" s="47"/>
      <c r="Z1318" s="47"/>
      <c r="AA1318" s="47"/>
      <c r="AB1318" s="47"/>
      <c r="AC1318" s="47"/>
      <c r="AD1318" s="47"/>
      <c r="AE1318" s="47"/>
      <c r="AF1318" s="47"/>
      <c r="AG1318" s="47"/>
      <c r="AK1318" s="47"/>
      <c r="AQ1318" s="47"/>
      <c r="AV1318" s="47"/>
      <c r="AW1318" s="47"/>
      <c r="AZ1318" s="47"/>
      <c r="BA1318" s="47"/>
      <c r="BB1318" s="47"/>
      <c r="BC1318" s="47"/>
      <c r="BD1318" s="47"/>
      <c r="BE1318" s="47"/>
      <c r="BF1318" s="47"/>
      <c r="BG1318" s="47"/>
      <c r="BH1318" s="47"/>
      <c r="BI1318" s="47"/>
      <c r="BJ1318" s="47"/>
      <c r="BO1318" s="47"/>
      <c r="BP1318" s="47"/>
      <c r="BQ1318" s="49"/>
      <c r="BV1318" s="47"/>
      <c r="BW1318" s="47"/>
      <c r="BX1318" s="50"/>
      <c r="CM1318" s="47"/>
      <c r="CR1318" s="47"/>
      <c r="CU1318" s="47"/>
    </row>
    <row r="1319" spans="1:99" x14ac:dyDescent="0.35">
      <c r="A1319" s="54" t="s">
        <v>1403</v>
      </c>
      <c r="B1319" s="55" t="s">
        <v>84</v>
      </c>
      <c r="C1319" s="55">
        <v>61200</v>
      </c>
      <c r="D1319" s="56">
        <v>1</v>
      </c>
      <c r="E1319" s="56">
        <v>0.6</v>
      </c>
      <c r="F1319" s="55">
        <v>20555</v>
      </c>
      <c r="G1319" s="55">
        <v>19706</v>
      </c>
      <c r="H1319" s="56">
        <v>0.94</v>
      </c>
      <c r="I1319" s="55">
        <v>38809</v>
      </c>
      <c r="J1319" s="55">
        <v>35107</v>
      </c>
      <c r="K1319" s="55">
        <v>28822</v>
      </c>
      <c r="L1319" s="55">
        <v>34141</v>
      </c>
      <c r="M1319" s="55">
        <v>36721</v>
      </c>
      <c r="N1319" s="55">
        <v>41108</v>
      </c>
      <c r="O1319" s="55">
        <v>25250</v>
      </c>
      <c r="P1319" s="55">
        <v>5250</v>
      </c>
      <c r="Q1319" s="55">
        <v>8815</v>
      </c>
      <c r="R1319" s="55">
        <v>30600</v>
      </c>
      <c r="S1319" s="55">
        <v>36200</v>
      </c>
      <c r="T1319" s="55">
        <v>268</v>
      </c>
      <c r="U1319" s="55">
        <v>1017367153</v>
      </c>
      <c r="V1319" s="55">
        <v>43898</v>
      </c>
      <c r="W1319" s="55">
        <v>649</v>
      </c>
      <c r="X1319" s="55">
        <v>73311703</v>
      </c>
      <c r="Y1319" s="47"/>
      <c r="Z1319" s="47"/>
      <c r="AA1319" s="47"/>
      <c r="AB1319" s="47"/>
      <c r="AC1319" s="47"/>
      <c r="AD1319" s="47"/>
      <c r="AE1319" s="47"/>
      <c r="AF1319" s="47"/>
      <c r="AG1319" s="47"/>
      <c r="AQ1319" s="47"/>
      <c r="AV1319" s="47"/>
      <c r="AW1319" s="47"/>
      <c r="AZ1319" s="47"/>
      <c r="BA1319" s="47"/>
      <c r="BB1319" s="47"/>
      <c r="BC1319" s="47"/>
      <c r="BD1319" s="47"/>
      <c r="BE1319" s="47"/>
      <c r="BF1319" s="47"/>
      <c r="BG1319" s="47"/>
      <c r="BH1319" s="47"/>
      <c r="BI1319" s="47"/>
      <c r="BJ1319" s="47"/>
      <c r="BO1319" s="47"/>
      <c r="BP1319" s="47"/>
      <c r="BQ1319" s="49"/>
      <c r="BV1319" s="47"/>
      <c r="BW1319" s="47"/>
      <c r="BX1319" s="50"/>
      <c r="CM1319" s="47"/>
      <c r="CR1319" s="47"/>
      <c r="CU1319" s="47"/>
    </row>
    <row r="1320" spans="1:99" x14ac:dyDescent="0.35">
      <c r="A1320" s="51" t="s">
        <v>1404</v>
      </c>
      <c r="B1320" s="52">
        <v>36272</v>
      </c>
      <c r="C1320" s="52">
        <v>55132</v>
      </c>
      <c r="D1320" s="53">
        <v>0.94</v>
      </c>
      <c r="E1320" s="53">
        <v>0.89</v>
      </c>
      <c r="F1320" s="52">
        <v>7822</v>
      </c>
      <c r="G1320" s="52">
        <v>7402</v>
      </c>
      <c r="H1320" s="53">
        <v>0.54</v>
      </c>
      <c r="I1320" s="52">
        <v>18923</v>
      </c>
      <c r="J1320" s="52">
        <v>13360</v>
      </c>
      <c r="K1320" s="52">
        <v>13047</v>
      </c>
      <c r="L1320" s="52">
        <v>15881</v>
      </c>
      <c r="M1320" s="52">
        <v>21050</v>
      </c>
      <c r="N1320" s="52">
        <v>23806</v>
      </c>
      <c r="O1320" s="52">
        <v>26814</v>
      </c>
      <c r="P1320" s="52">
        <v>5500</v>
      </c>
      <c r="Q1320" s="52">
        <v>12000</v>
      </c>
      <c r="R1320" s="52">
        <v>27000</v>
      </c>
      <c r="S1320" s="52">
        <v>31000</v>
      </c>
      <c r="T1320" s="52">
        <v>284</v>
      </c>
      <c r="U1320" s="52">
        <v>956922760</v>
      </c>
      <c r="V1320" s="52">
        <v>32500</v>
      </c>
      <c r="W1320" s="52">
        <v>464</v>
      </c>
      <c r="X1320" s="52">
        <v>210838686</v>
      </c>
      <c r="Y1320" s="47"/>
      <c r="Z1320" s="47"/>
      <c r="AA1320" s="47"/>
      <c r="AB1320" s="47"/>
      <c r="AC1320" s="47"/>
      <c r="AD1320" s="47"/>
      <c r="AE1320" s="47"/>
      <c r="AF1320" s="47"/>
      <c r="AG1320" s="47"/>
      <c r="AQ1320" s="47"/>
      <c r="AV1320" s="47"/>
      <c r="AW1320" s="47"/>
      <c r="AZ1320" s="47"/>
      <c r="BA1320" s="47"/>
      <c r="BB1320" s="47"/>
      <c r="BD1320" s="47"/>
      <c r="BE1320" s="47"/>
      <c r="BF1320" s="47"/>
      <c r="BG1320" s="47"/>
      <c r="BH1320" s="47"/>
      <c r="BI1320" s="47"/>
      <c r="BJ1320" s="47"/>
      <c r="BO1320" s="47"/>
      <c r="BP1320" s="47"/>
      <c r="BQ1320" s="49"/>
      <c r="BV1320" s="47"/>
      <c r="BW1320" s="47"/>
      <c r="BX1320" s="50"/>
      <c r="CM1320" s="47"/>
      <c r="CR1320" s="47"/>
      <c r="CU1320" s="47"/>
    </row>
    <row r="1321" spans="1:99" x14ac:dyDescent="0.35">
      <c r="A1321" s="54" t="s">
        <v>1405</v>
      </c>
      <c r="B1321" s="55">
        <v>35350</v>
      </c>
      <c r="C1321" s="55">
        <v>54260</v>
      </c>
      <c r="D1321" s="56">
        <v>0.96</v>
      </c>
      <c r="E1321" s="56">
        <v>0.89</v>
      </c>
      <c r="F1321" s="55">
        <v>13573</v>
      </c>
      <c r="G1321" s="55">
        <v>12919</v>
      </c>
      <c r="H1321" s="56">
        <v>0.57999999999999996</v>
      </c>
      <c r="I1321" s="55">
        <v>24507</v>
      </c>
      <c r="J1321" s="55">
        <v>17214</v>
      </c>
      <c r="K1321" s="55">
        <v>17573</v>
      </c>
      <c r="L1321" s="55">
        <v>19641</v>
      </c>
      <c r="M1321" s="55">
        <v>23879</v>
      </c>
      <c r="N1321" s="55">
        <v>27997</v>
      </c>
      <c r="O1321" s="55">
        <v>26814</v>
      </c>
      <c r="P1321" s="55">
        <v>5500</v>
      </c>
      <c r="Q1321" s="55">
        <v>12000</v>
      </c>
      <c r="R1321" s="55">
        <v>27000</v>
      </c>
      <c r="S1321" s="55">
        <v>31000</v>
      </c>
      <c r="T1321" s="55">
        <v>284</v>
      </c>
      <c r="U1321" s="55">
        <v>956922760</v>
      </c>
      <c r="V1321" s="55">
        <v>32500</v>
      </c>
      <c r="W1321" s="55">
        <v>464</v>
      </c>
      <c r="X1321" s="55">
        <v>210838686</v>
      </c>
      <c r="Y1321" s="47"/>
      <c r="Z1321" s="47"/>
      <c r="AA1321" s="47"/>
      <c r="AB1321" s="47"/>
      <c r="AC1321" s="47"/>
      <c r="AD1321" s="47"/>
      <c r="AE1321" s="47"/>
      <c r="AF1321" s="47"/>
      <c r="AG1321" s="47"/>
      <c r="AQ1321" s="47"/>
      <c r="AV1321" s="47"/>
      <c r="AW1321" s="47"/>
      <c r="AZ1321" s="47"/>
      <c r="BA1321" s="47"/>
      <c r="BB1321" s="47"/>
      <c r="BC1321" s="47"/>
      <c r="BD1321" s="47"/>
      <c r="BE1321" s="47"/>
      <c r="BF1321" s="47"/>
      <c r="BG1321" s="47"/>
      <c r="BH1321" s="47"/>
      <c r="BI1321" s="47"/>
      <c r="BJ1321" s="47"/>
      <c r="BO1321" s="47"/>
      <c r="BP1321" s="47"/>
      <c r="BV1321" s="47"/>
      <c r="BW1321" s="47"/>
      <c r="BX1321" s="50"/>
      <c r="CM1321" s="47"/>
      <c r="CR1321" s="47"/>
      <c r="CU1321" s="47"/>
    </row>
    <row r="1322" spans="1:99" x14ac:dyDescent="0.35">
      <c r="A1322" s="51" t="s">
        <v>1406</v>
      </c>
      <c r="B1322" s="52" t="s">
        <v>84</v>
      </c>
      <c r="C1322" s="52">
        <v>66382</v>
      </c>
      <c r="D1322" s="53">
        <v>1</v>
      </c>
      <c r="E1322" s="53">
        <v>0.95</v>
      </c>
      <c r="F1322" s="52">
        <v>27556</v>
      </c>
      <c r="G1322" s="52">
        <v>24541</v>
      </c>
      <c r="H1322" s="53">
        <v>0.95</v>
      </c>
      <c r="I1322" s="52">
        <v>33135</v>
      </c>
      <c r="J1322" s="52">
        <v>28032</v>
      </c>
      <c r="K1322" s="52">
        <v>29547</v>
      </c>
      <c r="L1322" s="52">
        <v>30939</v>
      </c>
      <c r="M1322" s="52">
        <v>34186</v>
      </c>
      <c r="N1322" s="52">
        <v>35968</v>
      </c>
      <c r="O1322" s="52">
        <v>27000</v>
      </c>
      <c r="P1322" s="52">
        <v>5500</v>
      </c>
      <c r="Q1322" s="52">
        <v>8750</v>
      </c>
      <c r="R1322" s="52">
        <v>27000</v>
      </c>
      <c r="S1322" s="52">
        <v>31000</v>
      </c>
      <c r="T1322" s="52">
        <v>286</v>
      </c>
      <c r="U1322" s="52">
        <v>490017837</v>
      </c>
      <c r="V1322" s="52">
        <v>48779</v>
      </c>
      <c r="W1322" s="52">
        <v>763</v>
      </c>
      <c r="X1322" s="52">
        <v>198644867</v>
      </c>
      <c r="Y1322" s="47"/>
      <c r="Z1322" s="47"/>
      <c r="AA1322" s="47"/>
      <c r="AB1322" s="47"/>
      <c r="AC1322" s="47"/>
      <c r="AD1322" s="47"/>
      <c r="AE1322" s="47"/>
      <c r="AF1322" s="47"/>
      <c r="AG1322" s="47"/>
      <c r="AQ1322" s="47"/>
      <c r="AV1322" s="47"/>
      <c r="AW1322" s="47"/>
      <c r="AZ1322" s="47"/>
      <c r="BA1322" s="47"/>
      <c r="BB1322" s="47"/>
      <c r="BC1322" s="47"/>
      <c r="BD1322" s="47"/>
      <c r="BE1322" s="47"/>
      <c r="BF1322" s="47"/>
      <c r="BG1322" s="47"/>
      <c r="BH1322" s="47"/>
      <c r="BI1322" s="47"/>
      <c r="BJ1322" s="47"/>
      <c r="BO1322" s="47"/>
      <c r="BP1322" s="47"/>
      <c r="BV1322" s="47"/>
      <c r="BW1322" s="47"/>
      <c r="BX1322" s="50"/>
      <c r="CM1322" s="47"/>
      <c r="CR1322" s="47"/>
      <c r="CU1322" s="47"/>
    </row>
    <row r="1323" spans="1:99" x14ac:dyDescent="0.35">
      <c r="A1323" s="54" t="s">
        <v>1407</v>
      </c>
      <c r="B1323" s="55">
        <v>24688</v>
      </c>
      <c r="C1323" s="55">
        <v>43023</v>
      </c>
      <c r="D1323" s="56">
        <v>0.97</v>
      </c>
      <c r="E1323" s="56">
        <v>0.96</v>
      </c>
      <c r="F1323" s="55">
        <v>9280</v>
      </c>
      <c r="G1323" s="55">
        <v>7868</v>
      </c>
      <c r="H1323" s="56">
        <v>0.57999999999999996</v>
      </c>
      <c r="I1323" s="55">
        <v>10633</v>
      </c>
      <c r="J1323" s="55">
        <v>12582</v>
      </c>
      <c r="K1323" s="55">
        <v>14057</v>
      </c>
      <c r="L1323" s="55">
        <v>16371</v>
      </c>
      <c r="M1323" s="55">
        <v>17773</v>
      </c>
      <c r="N1323" s="55">
        <v>18620</v>
      </c>
      <c r="O1323" s="55">
        <v>18450</v>
      </c>
      <c r="P1323" s="55">
        <v>2750</v>
      </c>
      <c r="Q1323" s="55">
        <v>5500</v>
      </c>
      <c r="R1323" s="55">
        <v>25000</v>
      </c>
      <c r="S1323" s="55">
        <v>36820</v>
      </c>
      <c r="T1323" s="55">
        <v>196</v>
      </c>
      <c r="U1323" s="55">
        <v>1893702125</v>
      </c>
      <c r="V1323" s="55">
        <v>9000</v>
      </c>
      <c r="W1323" s="55">
        <v>109</v>
      </c>
      <c r="X1323" s="55">
        <v>13604379</v>
      </c>
      <c r="Y1323" s="47"/>
      <c r="Z1323" s="47"/>
      <c r="AA1323" s="47"/>
      <c r="AB1323" s="47"/>
      <c r="AC1323" s="47"/>
      <c r="AD1323" s="47"/>
      <c r="AE1323" s="47"/>
      <c r="AF1323" s="47"/>
      <c r="AG1323" s="47"/>
      <c r="AQ1323" s="47"/>
      <c r="AV1323" s="47"/>
      <c r="AW1323" s="47"/>
      <c r="AZ1323" s="47"/>
      <c r="BA1323" s="47"/>
      <c r="BB1323" s="47"/>
      <c r="BC1323" s="47"/>
      <c r="BD1323" s="47"/>
      <c r="BE1323" s="47"/>
      <c r="BF1323" s="47"/>
      <c r="BG1323" s="47"/>
      <c r="BH1323" s="47"/>
      <c r="BJ1323" s="47"/>
      <c r="BO1323" s="47"/>
      <c r="BP1323" s="47"/>
      <c r="BV1323" s="47"/>
      <c r="BW1323" s="47"/>
      <c r="BX1323" s="50"/>
      <c r="CM1323" s="47"/>
      <c r="CR1323" s="47"/>
      <c r="CU1323" s="47"/>
    </row>
    <row r="1324" spans="1:99" x14ac:dyDescent="0.35">
      <c r="A1324" s="51" t="s">
        <v>1408</v>
      </c>
      <c r="B1324" s="52">
        <v>28116</v>
      </c>
      <c r="C1324" s="52">
        <v>32952</v>
      </c>
      <c r="D1324" s="53">
        <v>0.91</v>
      </c>
      <c r="E1324" s="53">
        <v>0.67</v>
      </c>
      <c r="F1324" s="52">
        <v>10260</v>
      </c>
      <c r="G1324" s="52">
        <v>8743</v>
      </c>
      <c r="H1324" s="53">
        <v>0.31</v>
      </c>
      <c r="I1324" s="52">
        <v>11508</v>
      </c>
      <c r="J1324" s="52">
        <v>10229</v>
      </c>
      <c r="K1324" s="52">
        <v>9700</v>
      </c>
      <c r="L1324" s="52">
        <v>12906</v>
      </c>
      <c r="M1324" s="52">
        <v>16804</v>
      </c>
      <c r="N1324" s="52">
        <v>17430</v>
      </c>
      <c r="O1324" s="52">
        <v>18750</v>
      </c>
      <c r="P1324" s="52">
        <v>2750</v>
      </c>
      <c r="Q1324" s="52">
        <v>5250</v>
      </c>
      <c r="R1324" s="52">
        <v>19892</v>
      </c>
      <c r="S1324" s="52">
        <v>31000</v>
      </c>
      <c r="T1324" s="52">
        <v>199</v>
      </c>
      <c r="U1324" s="52">
        <v>772162965</v>
      </c>
      <c r="V1324" s="52">
        <v>10516</v>
      </c>
      <c r="W1324" s="52">
        <v>162</v>
      </c>
      <c r="X1324" s="52">
        <v>12203437</v>
      </c>
      <c r="Y1324" s="47"/>
      <c r="Z1324" s="47"/>
      <c r="AA1324" s="47"/>
      <c r="AB1324" s="47"/>
      <c r="AC1324" s="47"/>
      <c r="AD1324" s="47"/>
      <c r="AE1324" s="47"/>
      <c r="AF1324" s="47"/>
      <c r="AG1324" s="47"/>
      <c r="AQ1324" s="47"/>
      <c r="AV1324" s="47"/>
      <c r="AW1324" s="47"/>
      <c r="AZ1324" s="47"/>
      <c r="BA1324" s="47"/>
      <c r="BB1324" s="47"/>
      <c r="BC1324" s="47"/>
      <c r="BD1324" s="47"/>
      <c r="BE1324" s="47"/>
      <c r="BF1324" s="47"/>
      <c r="BG1324" s="47"/>
      <c r="BH1324" s="47"/>
      <c r="BI1324" s="47"/>
      <c r="BJ1324" s="47"/>
      <c r="BO1324" s="47"/>
      <c r="BP1324" s="47"/>
      <c r="BQ1324" s="49"/>
      <c r="BV1324" s="47"/>
      <c r="BW1324" s="47"/>
      <c r="BX1324" s="50"/>
      <c r="CM1324" s="47"/>
      <c r="CR1324" s="47"/>
      <c r="CU1324" s="47"/>
    </row>
    <row r="1325" spans="1:99" x14ac:dyDescent="0.35">
      <c r="A1325" s="54" t="s">
        <v>1409</v>
      </c>
      <c r="B1325" s="55">
        <v>23250</v>
      </c>
      <c r="C1325" s="55">
        <v>33450</v>
      </c>
      <c r="D1325" s="56">
        <v>0.98</v>
      </c>
      <c r="E1325" s="56">
        <v>0.91</v>
      </c>
      <c r="F1325" s="55">
        <v>13699</v>
      </c>
      <c r="G1325" s="55">
        <v>8953</v>
      </c>
      <c r="H1325" s="56">
        <v>0.37</v>
      </c>
      <c r="I1325" s="55">
        <v>9837</v>
      </c>
      <c r="J1325" s="55">
        <v>7922</v>
      </c>
      <c r="K1325" s="55">
        <v>7731</v>
      </c>
      <c r="L1325" s="55">
        <v>11233</v>
      </c>
      <c r="M1325" s="55">
        <v>14536</v>
      </c>
      <c r="N1325" s="55">
        <v>13484</v>
      </c>
      <c r="O1325" s="55">
        <v>22077</v>
      </c>
      <c r="P1325" s="55">
        <v>3018</v>
      </c>
      <c r="Q1325" s="55">
        <v>5500</v>
      </c>
      <c r="R1325" s="55">
        <v>25000</v>
      </c>
      <c r="S1325" s="55">
        <v>33944</v>
      </c>
      <c r="T1325" s="55">
        <v>234</v>
      </c>
      <c r="U1325" s="55">
        <v>456300865</v>
      </c>
      <c r="V1325" s="55">
        <v>15354</v>
      </c>
      <c r="W1325" s="55">
        <v>209</v>
      </c>
      <c r="X1325" s="55">
        <v>34545482</v>
      </c>
      <c r="Y1325" s="47"/>
      <c r="Z1325" s="47"/>
      <c r="AA1325" s="47"/>
      <c r="AB1325" s="47"/>
      <c r="AC1325" s="47"/>
      <c r="AD1325" s="47"/>
      <c r="AE1325" s="47"/>
      <c r="AF1325" s="47"/>
      <c r="AG1325" s="47"/>
      <c r="AQ1325" s="47"/>
      <c r="AV1325" s="47"/>
      <c r="AW1325" s="47"/>
      <c r="AZ1325" s="47"/>
      <c r="BA1325" s="47"/>
      <c r="BB1325" s="47"/>
      <c r="BC1325" s="47"/>
      <c r="BD1325" s="47"/>
      <c r="BE1325" s="47"/>
      <c r="BF1325" s="47"/>
      <c r="BG1325" s="47"/>
      <c r="BH1325" s="47"/>
      <c r="BI1325" s="47"/>
      <c r="BJ1325" s="47"/>
      <c r="BO1325" s="47"/>
      <c r="BP1325" s="47"/>
      <c r="BV1325" s="47"/>
      <c r="BW1325" s="47"/>
      <c r="BX1325" s="50"/>
      <c r="CM1325" s="47"/>
      <c r="CR1325" s="47"/>
      <c r="CU1325" s="47"/>
    </row>
    <row r="1326" spans="1:99" x14ac:dyDescent="0.35">
      <c r="A1326" s="51" t="s">
        <v>1410</v>
      </c>
      <c r="B1326" s="52">
        <v>21600</v>
      </c>
      <c r="C1326" s="52">
        <v>38948</v>
      </c>
      <c r="D1326" s="53">
        <v>0.9</v>
      </c>
      <c r="E1326" s="53">
        <v>0.76</v>
      </c>
      <c r="F1326" s="52">
        <v>6491</v>
      </c>
      <c r="G1326" s="52">
        <v>6883</v>
      </c>
      <c r="H1326" s="53">
        <v>0.49</v>
      </c>
      <c r="I1326" s="52">
        <v>14730</v>
      </c>
      <c r="J1326" s="52">
        <v>9603</v>
      </c>
      <c r="K1326" s="52">
        <v>10476</v>
      </c>
      <c r="L1326" s="52">
        <v>13004</v>
      </c>
      <c r="M1326" s="52">
        <v>17063</v>
      </c>
      <c r="N1326" s="52">
        <v>18246</v>
      </c>
      <c r="O1326" s="52">
        <v>20500</v>
      </c>
      <c r="P1326" s="52">
        <v>3500</v>
      </c>
      <c r="Q1326" s="52">
        <v>5500</v>
      </c>
      <c r="R1326" s="52">
        <v>24000</v>
      </c>
      <c r="S1326" s="52">
        <v>29904</v>
      </c>
      <c r="T1326" s="52">
        <v>217</v>
      </c>
      <c r="U1326" s="52">
        <v>171414983</v>
      </c>
      <c r="V1326" s="52">
        <v>16966</v>
      </c>
      <c r="W1326" s="52">
        <v>251</v>
      </c>
      <c r="X1326" s="52">
        <v>15324640</v>
      </c>
      <c r="Y1326" s="47"/>
      <c r="Z1326" s="47"/>
      <c r="AA1326" s="47"/>
      <c r="AB1326" s="47"/>
      <c r="AC1326" s="47"/>
      <c r="AD1326" s="47"/>
      <c r="AE1326" s="47"/>
      <c r="AF1326" s="47"/>
      <c r="AG1326" s="47"/>
      <c r="AQ1326" s="47"/>
      <c r="AV1326" s="47"/>
      <c r="AW1326" s="47"/>
      <c r="AZ1326" s="47"/>
      <c r="BA1326" s="47"/>
      <c r="BB1326" s="47"/>
      <c r="BC1326" s="47"/>
      <c r="BD1326" s="47"/>
      <c r="BE1326" s="47"/>
      <c r="BF1326" s="47"/>
      <c r="BG1326" s="47"/>
      <c r="BH1326" s="47"/>
      <c r="BI1326" s="47"/>
      <c r="BJ1326" s="47"/>
      <c r="BO1326" s="47"/>
      <c r="BP1326" s="47"/>
      <c r="BV1326" s="47"/>
      <c r="BW1326" s="47"/>
      <c r="BX1326" s="50"/>
      <c r="CM1326" s="47"/>
      <c r="CR1326" s="47"/>
      <c r="CU1326" s="47"/>
    </row>
    <row r="1327" spans="1:99" x14ac:dyDescent="0.35">
      <c r="A1327" s="54" t="s">
        <v>1411</v>
      </c>
      <c r="B1327" s="55">
        <v>25249</v>
      </c>
      <c r="C1327" s="55">
        <v>53810</v>
      </c>
      <c r="D1327" s="56">
        <v>0.4</v>
      </c>
      <c r="E1327" s="56">
        <v>0.52</v>
      </c>
      <c r="F1327" s="55">
        <v>18066</v>
      </c>
      <c r="G1327" s="55">
        <v>16747</v>
      </c>
      <c r="H1327" s="56">
        <v>0.2</v>
      </c>
      <c r="I1327" s="55">
        <v>10614</v>
      </c>
      <c r="J1327" s="55">
        <v>3296</v>
      </c>
      <c r="K1327" s="55">
        <v>5441</v>
      </c>
      <c r="L1327" s="55">
        <v>11306</v>
      </c>
      <c r="M1327" s="55">
        <v>18991</v>
      </c>
      <c r="N1327" s="55">
        <v>23695</v>
      </c>
      <c r="O1327" s="55">
        <v>14000</v>
      </c>
      <c r="P1327" s="55">
        <v>3856</v>
      </c>
      <c r="Q1327" s="55">
        <v>7500</v>
      </c>
      <c r="R1327" s="55">
        <v>22000</v>
      </c>
      <c r="S1327" s="55">
        <v>27000</v>
      </c>
      <c r="T1327" s="55">
        <v>148</v>
      </c>
      <c r="U1327" s="55">
        <v>1508798659</v>
      </c>
      <c r="V1327" s="55">
        <v>26806</v>
      </c>
      <c r="W1327" s="55">
        <v>334</v>
      </c>
      <c r="X1327" s="55">
        <v>70647675</v>
      </c>
      <c r="Y1327" s="47"/>
      <c r="Z1327" s="47"/>
      <c r="AA1327" s="47"/>
      <c r="AB1327" s="47"/>
      <c r="AC1327" s="47"/>
      <c r="AD1327" s="47"/>
      <c r="AE1327" s="47"/>
      <c r="AF1327" s="47"/>
      <c r="AG1327" s="47"/>
      <c r="AQ1327" s="47"/>
      <c r="AV1327" s="47"/>
      <c r="AW1327" s="47"/>
      <c r="AZ1327" s="47"/>
      <c r="BA1327" s="47"/>
      <c r="BB1327" s="47"/>
      <c r="BC1327" s="47"/>
      <c r="BD1327" s="47"/>
      <c r="BE1327" s="47"/>
      <c r="BF1327" s="47"/>
      <c r="BG1327" s="47"/>
      <c r="BH1327" s="47"/>
      <c r="BI1327" s="47"/>
      <c r="BJ1327" s="47"/>
      <c r="BO1327" s="47"/>
      <c r="BP1327" s="47"/>
      <c r="BQ1327" s="49"/>
      <c r="BV1327" s="47"/>
      <c r="BW1327" s="47"/>
      <c r="BX1327" s="50"/>
      <c r="CM1327" s="47"/>
      <c r="CR1327" s="47"/>
      <c r="CU1327" s="47"/>
    </row>
    <row r="1328" spans="1:99" x14ac:dyDescent="0.35">
      <c r="A1328" s="51" t="s">
        <v>1412</v>
      </c>
      <c r="B1328" s="52">
        <v>23660</v>
      </c>
      <c r="C1328" s="52">
        <v>37784</v>
      </c>
      <c r="D1328" s="53">
        <v>0.6</v>
      </c>
      <c r="E1328" s="53">
        <v>0.51</v>
      </c>
      <c r="F1328" s="52">
        <v>7907</v>
      </c>
      <c r="G1328" s="52">
        <v>7577</v>
      </c>
      <c r="H1328" s="53">
        <v>0.5</v>
      </c>
      <c r="I1328" s="52">
        <v>13951</v>
      </c>
      <c r="J1328" s="52">
        <v>9638</v>
      </c>
      <c r="K1328" s="52">
        <v>11212</v>
      </c>
      <c r="L1328" s="52">
        <v>14829</v>
      </c>
      <c r="M1328" s="52">
        <v>18716</v>
      </c>
      <c r="N1328" s="52">
        <v>20852</v>
      </c>
      <c r="O1328" s="52">
        <v>21500</v>
      </c>
      <c r="P1328" s="52">
        <v>3914</v>
      </c>
      <c r="Q1328" s="52">
        <v>7000</v>
      </c>
      <c r="R1328" s="52">
        <v>26700</v>
      </c>
      <c r="S1328" s="52">
        <v>33625</v>
      </c>
      <c r="T1328" s="52">
        <v>228</v>
      </c>
      <c r="U1328" s="52">
        <v>1706490676</v>
      </c>
      <c r="V1328" s="52">
        <v>18150</v>
      </c>
      <c r="W1328" s="52">
        <v>254</v>
      </c>
      <c r="X1328" s="52">
        <v>154718897</v>
      </c>
      <c r="Y1328" s="47"/>
      <c r="Z1328" s="47"/>
      <c r="AA1328" s="47"/>
      <c r="AB1328" s="47"/>
      <c r="AC1328" s="47"/>
      <c r="AD1328" s="47"/>
      <c r="AE1328" s="47"/>
      <c r="AF1328" s="47"/>
      <c r="AG1328" s="47"/>
      <c r="AQ1328" s="47"/>
      <c r="AV1328" s="47"/>
      <c r="AW1328" s="47"/>
      <c r="AZ1328" s="47"/>
      <c r="BA1328" s="47"/>
      <c r="BB1328" s="47"/>
      <c r="BC1328" s="47"/>
      <c r="BD1328" s="47"/>
      <c r="BE1328" s="47"/>
      <c r="BF1328" s="47"/>
      <c r="BG1328" s="47"/>
      <c r="BH1328" s="47"/>
      <c r="BI1328" s="47"/>
      <c r="BJ1328" s="47"/>
      <c r="BO1328" s="47"/>
      <c r="BP1328" s="47"/>
      <c r="BQ1328" s="49"/>
      <c r="BV1328" s="47"/>
      <c r="BW1328" s="47"/>
      <c r="BX1328" s="50"/>
      <c r="CM1328" s="47"/>
      <c r="CR1328" s="47"/>
      <c r="CU1328" s="47"/>
    </row>
    <row r="1329" spans="1:99" x14ac:dyDescent="0.35">
      <c r="A1329" s="54" t="s">
        <v>1413</v>
      </c>
      <c r="B1329" s="55">
        <v>20550</v>
      </c>
      <c r="C1329" s="55">
        <v>35709</v>
      </c>
      <c r="D1329" s="56">
        <v>0.82</v>
      </c>
      <c r="E1329" s="56">
        <v>0.64</v>
      </c>
      <c r="F1329" s="55">
        <v>8257</v>
      </c>
      <c r="G1329" s="55">
        <v>8339</v>
      </c>
      <c r="H1329" s="56">
        <v>0.53</v>
      </c>
      <c r="I1329" s="55">
        <v>10979</v>
      </c>
      <c r="J1329" s="55">
        <v>7491</v>
      </c>
      <c r="K1329" s="55">
        <v>8714</v>
      </c>
      <c r="L1329" s="55">
        <v>12635</v>
      </c>
      <c r="M1329" s="55">
        <v>16597</v>
      </c>
      <c r="N1329" s="55">
        <v>18281</v>
      </c>
      <c r="O1329" s="55">
        <v>22858</v>
      </c>
      <c r="P1329" s="55">
        <v>3500</v>
      </c>
      <c r="Q1329" s="55">
        <v>6250</v>
      </c>
      <c r="R1329" s="55">
        <v>25416</v>
      </c>
      <c r="S1329" s="55">
        <v>31111</v>
      </c>
      <c r="T1329" s="55">
        <v>242</v>
      </c>
      <c r="U1329" s="55">
        <v>1301556402</v>
      </c>
      <c r="V1329" s="55">
        <v>12500</v>
      </c>
      <c r="W1329" s="55">
        <v>171</v>
      </c>
      <c r="X1329" s="55">
        <v>118126681</v>
      </c>
      <c r="Y1329" s="47"/>
      <c r="Z1329" s="47"/>
      <c r="AA1329" s="47"/>
      <c r="AB1329" s="47"/>
      <c r="AC1329" s="47"/>
      <c r="AD1329" s="47"/>
      <c r="AE1329" s="47"/>
      <c r="AF1329" s="47"/>
      <c r="AG1329" s="47"/>
      <c r="AQ1329" s="47"/>
      <c r="AV1329" s="47"/>
      <c r="AW1329" s="47"/>
      <c r="AZ1329" s="47"/>
      <c r="BA1329" s="47"/>
      <c r="BB1329" s="47"/>
      <c r="BC1329" s="47"/>
      <c r="BD1329" s="47"/>
      <c r="BE1329" s="47"/>
      <c r="BF1329" s="47"/>
      <c r="BG1329" s="47"/>
      <c r="BH1329" s="47"/>
      <c r="BI1329" s="47"/>
      <c r="BJ1329" s="47"/>
      <c r="BO1329" s="47"/>
      <c r="BP1329" s="47"/>
      <c r="BQ1329" s="49"/>
      <c r="BV1329" s="47"/>
      <c r="BW1329" s="47"/>
      <c r="BX1329" s="50"/>
      <c r="CM1329" s="47"/>
      <c r="CR1329" s="47"/>
      <c r="CU1329" s="47"/>
    </row>
    <row r="1330" spans="1:99" x14ac:dyDescent="0.35">
      <c r="A1330" s="51" t="s">
        <v>1414</v>
      </c>
      <c r="B1330" s="52">
        <v>18533</v>
      </c>
      <c r="C1330" s="52">
        <v>22533</v>
      </c>
      <c r="D1330" s="53">
        <v>0.82</v>
      </c>
      <c r="E1330" s="53">
        <v>0.68</v>
      </c>
      <c r="F1330" s="52">
        <v>6619</v>
      </c>
      <c r="G1330" s="52">
        <v>5762</v>
      </c>
      <c r="H1330" s="53">
        <v>0.51</v>
      </c>
      <c r="I1330" s="52">
        <v>8208</v>
      </c>
      <c r="J1330" s="52">
        <v>6130</v>
      </c>
      <c r="K1330" s="52">
        <v>7521</v>
      </c>
      <c r="L1330" s="52">
        <v>10006</v>
      </c>
      <c r="M1330" s="52">
        <v>13008</v>
      </c>
      <c r="N1330" s="52">
        <v>13217</v>
      </c>
      <c r="O1330" s="52">
        <v>25000</v>
      </c>
      <c r="P1330" s="52">
        <v>3500</v>
      </c>
      <c r="Q1330" s="52">
        <v>5500</v>
      </c>
      <c r="R1330" s="52">
        <v>23850</v>
      </c>
      <c r="S1330" s="52">
        <v>31269</v>
      </c>
      <c r="T1330" s="52">
        <v>265</v>
      </c>
      <c r="U1330" s="52">
        <v>535740371</v>
      </c>
      <c r="V1330" s="52">
        <v>9241</v>
      </c>
      <c r="W1330" s="52">
        <v>126</v>
      </c>
      <c r="X1330" s="52">
        <v>28745746</v>
      </c>
      <c r="Y1330" s="47"/>
      <c r="Z1330" s="47"/>
      <c r="AA1330" s="47"/>
      <c r="AB1330" s="47"/>
      <c r="AC1330" s="47"/>
      <c r="AD1330" s="47"/>
      <c r="AE1330" s="47"/>
      <c r="AF1330" s="47"/>
      <c r="AG1330" s="47"/>
      <c r="AL1330" s="47"/>
      <c r="AQ1330" s="47"/>
      <c r="AV1330" s="47"/>
      <c r="AW1330" s="47"/>
      <c r="AZ1330" s="47"/>
      <c r="BA1330" s="47"/>
      <c r="BB1330" s="47"/>
      <c r="BD1330" s="47"/>
      <c r="BE1330" s="47"/>
      <c r="BF1330" s="47"/>
      <c r="BG1330" s="47"/>
      <c r="BH1330" s="47"/>
      <c r="BI1330" s="47"/>
      <c r="BJ1330" s="47"/>
      <c r="BO1330" s="47"/>
      <c r="BP1330" s="47"/>
      <c r="BV1330" s="47"/>
      <c r="BW1330" s="47"/>
      <c r="BX1330" s="50"/>
      <c r="CM1330" s="47"/>
      <c r="CR1330" s="47"/>
      <c r="CU1330" s="47"/>
    </row>
    <row r="1331" spans="1:99" x14ac:dyDescent="0.35">
      <c r="A1331" s="54" t="s">
        <v>1415</v>
      </c>
      <c r="B1331" s="55">
        <v>26285</v>
      </c>
      <c r="C1331" s="55">
        <v>43519</v>
      </c>
      <c r="D1331" s="56">
        <v>0.69</v>
      </c>
      <c r="E1331" s="56">
        <v>0.66</v>
      </c>
      <c r="F1331" s="55">
        <v>10868</v>
      </c>
      <c r="G1331" s="55">
        <v>10946</v>
      </c>
      <c r="H1331" s="56">
        <v>0.49</v>
      </c>
      <c r="I1331" s="55">
        <v>11251</v>
      </c>
      <c r="J1331" s="55">
        <v>6660</v>
      </c>
      <c r="K1331" s="55">
        <v>6159</v>
      </c>
      <c r="L1331" s="55">
        <v>11772</v>
      </c>
      <c r="M1331" s="55">
        <v>19486</v>
      </c>
      <c r="N1331" s="55">
        <v>22977</v>
      </c>
      <c r="O1331" s="55">
        <v>23870</v>
      </c>
      <c r="P1331" s="55">
        <v>5500</v>
      </c>
      <c r="Q1331" s="55">
        <v>10250</v>
      </c>
      <c r="R1331" s="55">
        <v>27000</v>
      </c>
      <c r="S1331" s="55">
        <v>32000</v>
      </c>
      <c r="T1331" s="55">
        <v>253</v>
      </c>
      <c r="U1331" s="55">
        <v>74449063</v>
      </c>
      <c r="V1331" s="55">
        <v>31409</v>
      </c>
      <c r="W1331" s="55">
        <v>552</v>
      </c>
      <c r="X1331" s="55">
        <v>19030944</v>
      </c>
      <c r="Y1331" s="47"/>
      <c r="Z1331" s="47"/>
      <c r="AA1331" s="47"/>
      <c r="AB1331" s="47"/>
      <c r="AC1331" s="47"/>
      <c r="AD1331" s="47"/>
      <c r="AE1331" s="47"/>
      <c r="AF1331" s="47"/>
      <c r="AG1331" s="47"/>
      <c r="AL1331" s="47"/>
      <c r="AQ1331" s="47"/>
      <c r="AV1331" s="47"/>
      <c r="AW1331" s="47"/>
      <c r="AZ1331" s="47"/>
      <c r="BA1331" s="47"/>
      <c r="BB1331" s="47"/>
      <c r="BC1331" s="47"/>
      <c r="BD1331" s="47"/>
      <c r="BE1331" s="47"/>
      <c r="BF1331" s="47"/>
      <c r="BG1331" s="47"/>
      <c r="BH1331" s="47"/>
      <c r="BI1331" s="47"/>
      <c r="BJ1331" s="47"/>
      <c r="BO1331" s="47"/>
      <c r="BP1331" s="47"/>
      <c r="BQ1331" s="49"/>
      <c r="BV1331" s="47"/>
      <c r="BW1331" s="47"/>
      <c r="BX1331" s="50"/>
      <c r="CR1331" s="47"/>
      <c r="CU1331" s="47"/>
    </row>
    <row r="1332" spans="1:99" x14ac:dyDescent="0.35">
      <c r="A1332" s="51" t="s">
        <v>1416</v>
      </c>
      <c r="B1332" s="52">
        <v>26466</v>
      </c>
      <c r="C1332" s="52">
        <v>41086</v>
      </c>
      <c r="D1332" s="53">
        <v>0.56000000000000005</v>
      </c>
      <c r="E1332" s="53">
        <v>0.5</v>
      </c>
      <c r="F1332" s="52">
        <v>6217</v>
      </c>
      <c r="G1332" s="52">
        <v>6644</v>
      </c>
      <c r="H1332" s="53">
        <v>0.47</v>
      </c>
      <c r="I1332" s="52">
        <v>18709</v>
      </c>
      <c r="J1332" s="52">
        <v>11916</v>
      </c>
      <c r="K1332" s="52">
        <v>14101</v>
      </c>
      <c r="L1332" s="52">
        <v>19438</v>
      </c>
      <c r="M1332" s="52">
        <v>22829</v>
      </c>
      <c r="N1332" s="52">
        <v>24292</v>
      </c>
      <c r="O1332" s="52">
        <v>19500</v>
      </c>
      <c r="P1332" s="52">
        <v>4223</v>
      </c>
      <c r="Q1332" s="52">
        <v>7500</v>
      </c>
      <c r="R1332" s="52">
        <v>25802</v>
      </c>
      <c r="S1332" s="52">
        <v>31000</v>
      </c>
      <c r="T1332" s="52">
        <v>207</v>
      </c>
      <c r="U1332" s="52">
        <v>790837192</v>
      </c>
      <c r="V1332" s="52">
        <v>21660</v>
      </c>
      <c r="W1332" s="52">
        <v>313</v>
      </c>
      <c r="X1332" s="52">
        <v>136612375</v>
      </c>
      <c r="Y1332" s="47"/>
      <c r="Z1332" s="47"/>
      <c r="AA1332" s="47"/>
      <c r="AB1332" s="47"/>
      <c r="AC1332" s="47"/>
      <c r="AD1332" s="47"/>
      <c r="AE1332" s="47"/>
      <c r="AF1332" s="47"/>
      <c r="AG1332" s="47"/>
      <c r="AQ1332" s="47"/>
      <c r="AV1332" s="47"/>
      <c r="AW1332" s="47"/>
      <c r="AZ1332" s="47"/>
      <c r="BA1332" s="47"/>
      <c r="BB1332" s="47"/>
      <c r="BC1332" s="47"/>
      <c r="BD1332" s="47"/>
      <c r="BE1332" s="47"/>
      <c r="BF1332" s="47"/>
      <c r="BG1332" s="47"/>
      <c r="BH1332" s="47"/>
      <c r="BI1332" s="47"/>
      <c r="BJ1332" s="47"/>
      <c r="BO1332" s="47"/>
      <c r="BP1332" s="47"/>
      <c r="BQ1332" s="49"/>
      <c r="BV1332" s="47"/>
      <c r="BW1332" s="47"/>
      <c r="BX1332" s="50"/>
      <c r="CM1332" s="47"/>
      <c r="CR1332" s="47"/>
      <c r="CU1332" s="47"/>
    </row>
    <row r="1333" spans="1:99" x14ac:dyDescent="0.35">
      <c r="A1333" s="54" t="s">
        <v>1417</v>
      </c>
      <c r="B1333" s="55">
        <v>25367</v>
      </c>
      <c r="C1333" s="55">
        <v>29986</v>
      </c>
      <c r="D1333" s="56">
        <v>0.86</v>
      </c>
      <c r="E1333" s="56">
        <v>0.65</v>
      </c>
      <c r="F1333" s="55">
        <v>6387</v>
      </c>
      <c r="G1333" s="55">
        <v>6573</v>
      </c>
      <c r="H1333" s="56">
        <v>0.59</v>
      </c>
      <c r="I1333" s="55">
        <v>17359</v>
      </c>
      <c r="J1333" s="55">
        <v>12566</v>
      </c>
      <c r="K1333" s="55">
        <v>12560</v>
      </c>
      <c r="L1333" s="55">
        <v>15979</v>
      </c>
      <c r="M1333" s="55">
        <v>18073</v>
      </c>
      <c r="N1333" s="55">
        <v>19874</v>
      </c>
      <c r="O1333" s="55">
        <v>22057</v>
      </c>
      <c r="P1333" s="55">
        <v>3825</v>
      </c>
      <c r="Q1333" s="55">
        <v>7155</v>
      </c>
      <c r="R1333" s="55">
        <v>27271</v>
      </c>
      <c r="S1333" s="55">
        <v>33800</v>
      </c>
      <c r="T1333" s="55">
        <v>234</v>
      </c>
      <c r="U1333" s="55">
        <v>904973621</v>
      </c>
      <c r="V1333" s="55">
        <v>15000</v>
      </c>
      <c r="W1333" s="55">
        <v>179</v>
      </c>
      <c r="X1333" s="55">
        <v>36473546</v>
      </c>
      <c r="Y1333" s="47"/>
      <c r="Z1333" s="47"/>
      <c r="AA1333" s="47"/>
      <c r="AB1333" s="47"/>
      <c r="AC1333" s="47"/>
      <c r="AD1333" s="47"/>
      <c r="AE1333" s="47"/>
      <c r="AF1333" s="47"/>
      <c r="AG1333" s="47"/>
      <c r="AQ1333" s="47"/>
      <c r="AV1333" s="47"/>
      <c r="AW1333" s="47"/>
      <c r="AZ1333" s="47"/>
      <c r="BA1333" s="47"/>
      <c r="BB1333" s="47"/>
      <c r="BC1333" s="47"/>
      <c r="BD1333" s="47"/>
      <c r="BE1333" s="47"/>
      <c r="BF1333" s="47"/>
      <c r="BG1333" s="47"/>
      <c r="BH1333" s="47"/>
      <c r="BJ1333" s="47"/>
      <c r="BO1333" s="47"/>
      <c r="BP1333" s="47"/>
      <c r="BV1333" s="47"/>
      <c r="BW1333" s="47"/>
      <c r="BX1333" s="50"/>
      <c r="CM1333" s="47"/>
      <c r="CR1333" s="47"/>
      <c r="CU1333" s="47"/>
    </row>
    <row r="1334" spans="1:99" x14ac:dyDescent="0.35">
      <c r="A1334" s="51" t="s">
        <v>1418</v>
      </c>
      <c r="B1334" s="52">
        <v>22496</v>
      </c>
      <c r="C1334" s="52">
        <v>36900</v>
      </c>
      <c r="D1334" s="53">
        <v>0.99</v>
      </c>
      <c r="E1334" s="53">
        <v>0.95</v>
      </c>
      <c r="F1334" s="52">
        <v>8742</v>
      </c>
      <c r="G1334" s="52">
        <v>6183</v>
      </c>
      <c r="H1334" s="53">
        <v>0.28999999999999998</v>
      </c>
      <c r="I1334" s="52">
        <v>11338</v>
      </c>
      <c r="J1334" s="52">
        <v>5890</v>
      </c>
      <c r="K1334" s="52">
        <v>6414</v>
      </c>
      <c r="L1334" s="52">
        <v>9056</v>
      </c>
      <c r="M1334" s="52">
        <v>13816</v>
      </c>
      <c r="N1334" s="52">
        <v>15699</v>
      </c>
      <c r="O1334" s="52">
        <v>15531</v>
      </c>
      <c r="P1334" s="52">
        <v>3009</v>
      </c>
      <c r="Q1334" s="52">
        <v>5500</v>
      </c>
      <c r="R1334" s="52">
        <v>21423</v>
      </c>
      <c r="S1334" s="52">
        <v>30024</v>
      </c>
      <c r="T1334" s="52">
        <v>165</v>
      </c>
      <c r="U1334" s="52">
        <v>737083902</v>
      </c>
      <c r="V1334" s="52">
        <v>12986</v>
      </c>
      <c r="W1334" s="52">
        <v>164</v>
      </c>
      <c r="X1334" s="52">
        <v>23602025</v>
      </c>
      <c r="Y1334" s="47"/>
      <c r="Z1334" s="47"/>
      <c r="AA1334" s="47"/>
      <c r="AB1334" s="47"/>
      <c r="AC1334" s="47"/>
      <c r="AD1334" s="47"/>
      <c r="AE1334" s="47"/>
      <c r="AF1334" s="47"/>
      <c r="AG1334" s="47"/>
      <c r="AQ1334" s="47"/>
      <c r="AV1334" s="47"/>
      <c r="AW1334" s="47"/>
      <c r="AZ1334" s="47"/>
      <c r="BA1334" s="47"/>
      <c r="BB1334" s="47"/>
      <c r="BC1334" s="47"/>
      <c r="BD1334" s="47"/>
      <c r="BE1334" s="47"/>
      <c r="BF1334" s="47"/>
      <c r="BG1334" s="47"/>
      <c r="BH1334" s="47"/>
      <c r="BI1334" s="47"/>
      <c r="BJ1334" s="47"/>
      <c r="BO1334" s="47"/>
      <c r="BP1334" s="47"/>
      <c r="BV1334" s="47"/>
      <c r="BW1334" s="47"/>
      <c r="BX1334" s="50"/>
      <c r="CM1334" s="47"/>
      <c r="CR1334" s="47"/>
      <c r="CU1334" s="47"/>
    </row>
    <row r="1335" spans="1:99" x14ac:dyDescent="0.35">
      <c r="A1335" s="54" t="s">
        <v>1419</v>
      </c>
      <c r="B1335" s="55">
        <v>22035</v>
      </c>
      <c r="C1335" s="55">
        <v>32431</v>
      </c>
      <c r="D1335" s="56">
        <v>0.88</v>
      </c>
      <c r="E1335" s="56">
        <v>0.81</v>
      </c>
      <c r="F1335" s="55">
        <v>7574</v>
      </c>
      <c r="G1335" s="55">
        <v>6479</v>
      </c>
      <c r="H1335" s="56">
        <v>0.25</v>
      </c>
      <c r="I1335" s="55">
        <v>11721</v>
      </c>
      <c r="J1335" s="55">
        <v>8325</v>
      </c>
      <c r="K1335" s="55">
        <v>9531</v>
      </c>
      <c r="L1335" s="55">
        <v>11181</v>
      </c>
      <c r="M1335" s="55">
        <v>13548</v>
      </c>
      <c r="N1335" s="55">
        <v>13921</v>
      </c>
      <c r="O1335" s="55">
        <v>17750</v>
      </c>
      <c r="P1335" s="55">
        <v>2250</v>
      </c>
      <c r="Q1335" s="55">
        <v>4011</v>
      </c>
      <c r="R1335" s="55">
        <v>17503</v>
      </c>
      <c r="S1335" s="55">
        <v>27169</v>
      </c>
      <c r="T1335" s="55"/>
      <c r="U1335" s="55">
        <v>483814224</v>
      </c>
      <c r="V1335" s="55">
        <v>11681</v>
      </c>
      <c r="W1335" s="55"/>
      <c r="X1335" s="55">
        <v>26425405</v>
      </c>
      <c r="Y1335" s="47"/>
      <c r="Z1335" s="47"/>
      <c r="AA1335" s="47"/>
      <c r="AB1335" s="47"/>
      <c r="AE1335" s="47"/>
      <c r="AF1335" s="47"/>
      <c r="AG1335" s="47"/>
      <c r="AQ1335" s="47"/>
      <c r="AV1335" s="47"/>
      <c r="AW1335" s="47"/>
      <c r="AZ1335" s="47"/>
      <c r="BA1335" s="47"/>
      <c r="BB1335" s="47"/>
      <c r="BC1335" s="47"/>
      <c r="BD1335" s="47"/>
      <c r="BE1335" s="47"/>
      <c r="BF1335" s="47"/>
      <c r="BG1335" s="47"/>
      <c r="BH1335" s="47"/>
      <c r="BI1335" s="47"/>
      <c r="BJ1335" s="47"/>
      <c r="BO1335" s="47"/>
      <c r="BP1335" s="47"/>
      <c r="BQ1335" s="49"/>
      <c r="BV1335" s="47"/>
      <c r="BW1335" s="47"/>
      <c r="BX1335" s="50"/>
      <c r="CM1335" s="47"/>
      <c r="CR1335" s="47"/>
      <c r="CU1335" s="47"/>
    </row>
    <row r="1336" spans="1:99" x14ac:dyDescent="0.35">
      <c r="A1336" s="51" t="s">
        <v>1420</v>
      </c>
      <c r="B1336" s="52">
        <v>26298</v>
      </c>
      <c r="C1336" s="52">
        <v>36090</v>
      </c>
      <c r="D1336" s="53">
        <v>0.93</v>
      </c>
      <c r="E1336" s="53">
        <v>0.9</v>
      </c>
      <c r="F1336" s="52">
        <v>9159</v>
      </c>
      <c r="G1336" s="52">
        <v>7417</v>
      </c>
      <c r="H1336" s="53">
        <v>0.42</v>
      </c>
      <c r="I1336" s="52">
        <v>15283</v>
      </c>
      <c r="J1336" s="52">
        <v>10839</v>
      </c>
      <c r="K1336" s="52">
        <v>11835</v>
      </c>
      <c r="L1336" s="52">
        <v>15627</v>
      </c>
      <c r="M1336" s="52">
        <v>20650</v>
      </c>
      <c r="N1336" s="52">
        <v>21890</v>
      </c>
      <c r="O1336" s="52">
        <v>19250</v>
      </c>
      <c r="P1336" s="52">
        <v>3500</v>
      </c>
      <c r="Q1336" s="52">
        <v>6250</v>
      </c>
      <c r="R1336" s="52">
        <v>25000</v>
      </c>
      <c r="S1336" s="52">
        <v>33335</v>
      </c>
      <c r="T1336" s="52">
        <v>204</v>
      </c>
      <c r="U1336" s="52">
        <v>2508079067</v>
      </c>
      <c r="V1336" s="52">
        <v>19871</v>
      </c>
      <c r="W1336" s="52">
        <v>289</v>
      </c>
      <c r="X1336" s="52">
        <v>417354521</v>
      </c>
      <c r="Y1336" s="47"/>
      <c r="Z1336" s="47"/>
      <c r="AA1336" s="47"/>
      <c r="AB1336" s="47"/>
      <c r="AC1336" s="47"/>
      <c r="AD1336" s="47"/>
      <c r="AE1336" s="47"/>
      <c r="AF1336" s="47"/>
      <c r="AG1336" s="47"/>
      <c r="AQ1336" s="47"/>
      <c r="AV1336" s="47"/>
      <c r="AW1336" s="47"/>
      <c r="AZ1336" s="47"/>
      <c r="BA1336" s="47"/>
      <c r="BB1336" s="47"/>
      <c r="BC1336" s="47"/>
      <c r="BD1336" s="47"/>
      <c r="BE1336" s="47"/>
      <c r="BF1336" s="47"/>
      <c r="BG1336" s="47"/>
      <c r="BH1336" s="47"/>
      <c r="BI1336" s="47"/>
      <c r="BJ1336" s="47"/>
      <c r="BO1336" s="47"/>
      <c r="BP1336" s="47"/>
      <c r="BQ1336" s="49"/>
      <c r="BV1336" s="47"/>
      <c r="BW1336" s="47"/>
      <c r="BX1336" s="50"/>
      <c r="CM1336" s="47"/>
      <c r="CR1336" s="47"/>
      <c r="CU1336" s="47"/>
    </row>
    <row r="1337" spans="1:99" x14ac:dyDescent="0.35">
      <c r="A1337" s="54" t="s">
        <v>1421</v>
      </c>
      <c r="B1337" s="55">
        <v>24154</v>
      </c>
      <c r="C1337" s="55">
        <v>36394</v>
      </c>
      <c r="D1337" s="56">
        <v>0.97</v>
      </c>
      <c r="E1337" s="56">
        <v>0.78</v>
      </c>
      <c r="F1337" s="55">
        <v>11598</v>
      </c>
      <c r="G1337" s="55">
        <v>7850</v>
      </c>
      <c r="H1337" s="56">
        <v>0.18</v>
      </c>
      <c r="I1337" s="55">
        <v>10351</v>
      </c>
      <c r="J1337" s="55">
        <v>7994</v>
      </c>
      <c r="K1337" s="55">
        <v>8353</v>
      </c>
      <c r="L1337" s="55">
        <v>10468</v>
      </c>
      <c r="M1337" s="55">
        <v>14012</v>
      </c>
      <c r="N1337" s="55">
        <v>14320</v>
      </c>
      <c r="O1337" s="55">
        <v>18606</v>
      </c>
      <c r="P1337" s="55">
        <v>2750</v>
      </c>
      <c r="Q1337" s="55">
        <v>4750</v>
      </c>
      <c r="R1337" s="55">
        <v>12500</v>
      </c>
      <c r="S1337" s="55">
        <v>18750</v>
      </c>
      <c r="T1337" s="55"/>
      <c r="U1337" s="55">
        <v>113769714</v>
      </c>
      <c r="V1337" s="55">
        <v>11000</v>
      </c>
      <c r="W1337" s="55"/>
      <c r="X1337" s="55">
        <v>2375383</v>
      </c>
      <c r="Y1337" s="47"/>
      <c r="Z1337" s="47"/>
      <c r="AA1337" s="47"/>
      <c r="AB1337" s="47"/>
      <c r="AE1337" s="47"/>
      <c r="AF1337" s="47"/>
      <c r="AG1337" s="47"/>
      <c r="AQ1337" s="47"/>
      <c r="AV1337" s="47"/>
      <c r="AW1337" s="47"/>
      <c r="AZ1337" s="47"/>
      <c r="BA1337" s="47"/>
      <c r="BB1337" s="47"/>
      <c r="BC1337" s="47"/>
      <c r="BD1337" s="47"/>
      <c r="BE1337" s="47"/>
      <c r="BF1337" s="47"/>
      <c r="BG1337" s="47"/>
      <c r="BH1337" s="47"/>
      <c r="BJ1337" s="47"/>
      <c r="BO1337" s="47"/>
      <c r="BP1337" s="47"/>
      <c r="BV1337" s="47"/>
      <c r="BW1337" s="47"/>
      <c r="BX1337" s="50"/>
      <c r="CM1337" s="47"/>
      <c r="CR1337" s="47"/>
      <c r="CU1337" s="47"/>
    </row>
    <row r="1338" spans="1:99" x14ac:dyDescent="0.35">
      <c r="A1338" s="51" t="s">
        <v>1422</v>
      </c>
      <c r="B1338" s="52">
        <v>28794</v>
      </c>
      <c r="C1338" s="52">
        <v>42184</v>
      </c>
      <c r="D1338" s="53">
        <v>1</v>
      </c>
      <c r="E1338" s="53">
        <v>0.98</v>
      </c>
      <c r="F1338" s="52">
        <v>8813</v>
      </c>
      <c r="G1338" s="52">
        <v>7813</v>
      </c>
      <c r="H1338" s="53">
        <v>0.52</v>
      </c>
      <c r="I1338" s="52">
        <v>18310</v>
      </c>
      <c r="J1338" s="52">
        <v>14834</v>
      </c>
      <c r="K1338" s="52">
        <v>14090</v>
      </c>
      <c r="L1338" s="52">
        <v>15568</v>
      </c>
      <c r="M1338" s="52">
        <v>17742</v>
      </c>
      <c r="N1338" s="52">
        <v>21739</v>
      </c>
      <c r="O1338" s="52">
        <v>20470</v>
      </c>
      <c r="P1338" s="52">
        <v>2750</v>
      </c>
      <c r="Q1338" s="52">
        <v>5500</v>
      </c>
      <c r="R1338" s="52">
        <v>23742</v>
      </c>
      <c r="S1338" s="52">
        <v>31000</v>
      </c>
      <c r="T1338" s="52">
        <v>217</v>
      </c>
      <c r="U1338" s="52">
        <v>764447640</v>
      </c>
      <c r="V1338" s="52">
        <v>18692</v>
      </c>
      <c r="W1338" s="52">
        <v>298</v>
      </c>
      <c r="X1338" s="52">
        <v>135335192</v>
      </c>
      <c r="Y1338" s="47"/>
      <c r="Z1338" s="47"/>
      <c r="AA1338" s="47"/>
      <c r="AB1338" s="47"/>
      <c r="AC1338" s="47"/>
      <c r="AD1338" s="47"/>
      <c r="AE1338" s="47"/>
      <c r="AF1338" s="47"/>
      <c r="AG1338" s="47"/>
      <c r="AK1338" s="47"/>
      <c r="AQ1338" s="47"/>
      <c r="AV1338" s="47"/>
      <c r="AW1338" s="47"/>
      <c r="AZ1338" s="47"/>
      <c r="BA1338" s="47"/>
      <c r="BB1338" s="47"/>
      <c r="BC1338" s="47"/>
      <c r="BD1338" s="47"/>
      <c r="BE1338" s="47"/>
      <c r="BF1338" s="47"/>
      <c r="BG1338" s="47"/>
      <c r="BH1338" s="47"/>
      <c r="BI1338" s="47"/>
      <c r="BJ1338" s="47"/>
      <c r="BO1338" s="47"/>
      <c r="BP1338" s="47"/>
      <c r="BV1338" s="47"/>
      <c r="BW1338" s="47"/>
      <c r="BX1338" s="50"/>
      <c r="CM1338" s="47"/>
      <c r="CR1338" s="47"/>
      <c r="CU1338" s="47"/>
    </row>
    <row r="1339" spans="1:99" x14ac:dyDescent="0.35">
      <c r="A1339" s="54" t="s">
        <v>1423</v>
      </c>
      <c r="B1339" s="55">
        <v>21988</v>
      </c>
      <c r="C1339" s="55">
        <v>33142</v>
      </c>
      <c r="D1339" s="56">
        <v>0.83</v>
      </c>
      <c r="E1339" s="56">
        <v>0.74</v>
      </c>
      <c r="F1339" s="55">
        <v>6412</v>
      </c>
      <c r="G1339" s="55">
        <v>7433</v>
      </c>
      <c r="H1339" s="56">
        <v>0.46</v>
      </c>
      <c r="I1339" s="55">
        <v>15782</v>
      </c>
      <c r="J1339" s="55">
        <v>10137</v>
      </c>
      <c r="K1339" s="55">
        <v>11583</v>
      </c>
      <c r="L1339" s="55">
        <v>14349</v>
      </c>
      <c r="M1339" s="55">
        <v>16504</v>
      </c>
      <c r="N1339" s="55">
        <v>16079</v>
      </c>
      <c r="O1339" s="55">
        <v>19691</v>
      </c>
      <c r="P1339" s="55">
        <v>3750</v>
      </c>
      <c r="Q1339" s="55">
        <v>7500</v>
      </c>
      <c r="R1339" s="55">
        <v>25000</v>
      </c>
      <c r="S1339" s="55">
        <v>31000</v>
      </c>
      <c r="T1339" s="55">
        <v>209</v>
      </c>
      <c r="U1339" s="55">
        <v>673786853</v>
      </c>
      <c r="V1339" s="55">
        <v>14932</v>
      </c>
      <c r="W1339" s="55">
        <v>203</v>
      </c>
      <c r="X1339" s="55">
        <v>95519425</v>
      </c>
      <c r="Y1339" s="47"/>
      <c r="Z1339" s="47"/>
      <c r="AA1339" s="47"/>
      <c r="AB1339" s="47"/>
      <c r="AC1339" s="47"/>
      <c r="AD1339" s="47"/>
      <c r="AE1339" s="47"/>
      <c r="AF1339" s="47"/>
      <c r="AG1339" s="47"/>
      <c r="AQ1339" s="47"/>
      <c r="AV1339" s="47"/>
      <c r="AW1339" s="47"/>
      <c r="AZ1339" s="47"/>
      <c r="BA1339" s="47"/>
      <c r="BB1339" s="47"/>
      <c r="BC1339" s="47"/>
      <c r="BD1339" s="47"/>
      <c r="BE1339" s="47"/>
      <c r="BF1339" s="47"/>
      <c r="BG1339" s="47"/>
      <c r="BH1339" s="47"/>
      <c r="BI1339" s="47"/>
      <c r="BJ1339" s="47"/>
      <c r="BO1339" s="47"/>
      <c r="BP1339" s="47"/>
      <c r="BQ1339" s="49"/>
      <c r="BV1339" s="47"/>
      <c r="BW1339" s="47"/>
      <c r="BX1339" s="50"/>
      <c r="CM1339" s="47"/>
      <c r="CR1339" s="47"/>
      <c r="CU1339" s="47"/>
    </row>
    <row r="1340" spans="1:99" x14ac:dyDescent="0.35">
      <c r="A1340" s="51" t="s">
        <v>1424</v>
      </c>
      <c r="B1340" s="52" t="s">
        <v>84</v>
      </c>
      <c r="C1340" s="52">
        <v>25170</v>
      </c>
      <c r="D1340" s="53">
        <v>0.63</v>
      </c>
      <c r="E1340" s="53">
        <v>0.57999999999999996</v>
      </c>
      <c r="F1340" s="52">
        <v>6580</v>
      </c>
      <c r="G1340" s="52">
        <v>8682</v>
      </c>
      <c r="H1340" s="53">
        <v>0.63</v>
      </c>
      <c r="I1340" s="52">
        <v>16860</v>
      </c>
      <c r="J1340" s="52">
        <v>14769</v>
      </c>
      <c r="K1340" s="52">
        <v>15567</v>
      </c>
      <c r="L1340" s="52">
        <v>20045</v>
      </c>
      <c r="M1340" s="52">
        <v>22628</v>
      </c>
      <c r="N1340" s="52">
        <v>22227</v>
      </c>
      <c r="O1340" s="52">
        <v>17084</v>
      </c>
      <c r="P1340" s="52">
        <v>2167</v>
      </c>
      <c r="Q1340" s="52">
        <v>5333</v>
      </c>
      <c r="R1340" s="52">
        <v>23134</v>
      </c>
      <c r="S1340" s="52">
        <v>31500</v>
      </c>
      <c r="T1340" s="52">
        <v>181</v>
      </c>
      <c r="U1340" s="52">
        <v>325615570</v>
      </c>
      <c r="V1340" s="52">
        <v>16780</v>
      </c>
      <c r="W1340" s="52">
        <v>297</v>
      </c>
      <c r="X1340" s="52">
        <v>61470151</v>
      </c>
      <c r="Y1340" s="47"/>
      <c r="Z1340" s="47"/>
      <c r="AA1340" s="47"/>
      <c r="AB1340" s="47"/>
      <c r="AE1340" s="47"/>
      <c r="AF1340" s="47"/>
      <c r="AG1340" s="47"/>
      <c r="AQ1340" s="47"/>
      <c r="AV1340" s="47"/>
      <c r="BA1340" s="47"/>
      <c r="BB1340" s="47"/>
      <c r="BC1340" s="47"/>
      <c r="BE1340" s="47"/>
      <c r="BF1340" s="47"/>
      <c r="BG1340" s="47"/>
      <c r="BH1340" s="47"/>
      <c r="BI1340" s="47"/>
      <c r="BJ1340" s="47"/>
      <c r="BO1340" s="47"/>
      <c r="BV1340" s="47"/>
      <c r="BX1340" s="50"/>
      <c r="CM1340" s="47"/>
      <c r="CR1340" s="47"/>
      <c r="CU1340" s="47"/>
    </row>
    <row r="1341" spans="1:99" x14ac:dyDescent="0.35">
      <c r="A1341" s="54" t="s">
        <v>1425</v>
      </c>
      <c r="B1341" s="55" t="s">
        <v>84</v>
      </c>
      <c r="C1341" s="55">
        <v>49044</v>
      </c>
      <c r="D1341" s="56">
        <v>1</v>
      </c>
      <c r="E1341" s="56">
        <v>0.46</v>
      </c>
      <c r="F1341" s="55">
        <v>20487</v>
      </c>
      <c r="G1341" s="55">
        <v>19837</v>
      </c>
      <c r="H1341" s="56">
        <v>0.61</v>
      </c>
      <c r="I1341" s="55">
        <v>25704</v>
      </c>
      <c r="J1341" s="55">
        <v>20494</v>
      </c>
      <c r="K1341" s="55">
        <v>17640</v>
      </c>
      <c r="L1341" s="55">
        <v>22829</v>
      </c>
      <c r="M1341" s="55">
        <v>23377</v>
      </c>
      <c r="N1341" s="55">
        <v>28163</v>
      </c>
      <c r="O1341" s="55">
        <v>21325</v>
      </c>
      <c r="P1341" s="55">
        <v>4750</v>
      </c>
      <c r="Q1341" s="55">
        <v>8500</v>
      </c>
      <c r="R1341" s="55">
        <v>27000</v>
      </c>
      <c r="S1341" s="55">
        <v>34500</v>
      </c>
      <c r="T1341" s="55">
        <v>226</v>
      </c>
      <c r="U1341" s="55">
        <v>132865471</v>
      </c>
      <c r="V1341" s="55">
        <v>24524</v>
      </c>
      <c r="W1341" s="55">
        <v>326</v>
      </c>
      <c r="X1341" s="55">
        <v>31789683</v>
      </c>
      <c r="Y1341" s="47"/>
      <c r="Z1341" s="47"/>
      <c r="AA1341" s="47"/>
      <c r="AB1341" s="47"/>
      <c r="AC1341" s="47"/>
      <c r="AD1341" s="47"/>
      <c r="AE1341" s="47"/>
      <c r="AF1341" s="47"/>
      <c r="AG1341" s="47"/>
      <c r="AQ1341" s="47"/>
      <c r="AV1341" s="47"/>
      <c r="AW1341" s="47"/>
      <c r="AZ1341" s="47"/>
      <c r="BA1341" s="47"/>
      <c r="BB1341" s="47"/>
      <c r="BD1341" s="47"/>
      <c r="BE1341" s="47"/>
      <c r="BF1341" s="47"/>
      <c r="BG1341" s="47"/>
      <c r="BH1341" s="47"/>
      <c r="BI1341" s="47"/>
      <c r="BJ1341" s="47"/>
      <c r="BO1341" s="47"/>
      <c r="BP1341" s="47"/>
      <c r="BV1341" s="47"/>
      <c r="BW1341" s="47"/>
      <c r="BX1341" s="50"/>
      <c r="CM1341" s="47"/>
      <c r="CR1341" s="47"/>
      <c r="CU1341" s="47"/>
    </row>
    <row r="1342" spans="1:99" x14ac:dyDescent="0.35">
      <c r="A1342" s="51" t="s">
        <v>1426</v>
      </c>
      <c r="B1342" s="52" t="s">
        <v>84</v>
      </c>
      <c r="C1342" s="52">
        <v>80211</v>
      </c>
      <c r="D1342" s="53">
        <v>0.56999999999999995</v>
      </c>
      <c r="E1342" s="53">
        <v>0.6</v>
      </c>
      <c r="F1342" s="52">
        <v>49859</v>
      </c>
      <c r="G1342" s="52">
        <v>45321</v>
      </c>
      <c r="H1342" s="53">
        <v>0.26</v>
      </c>
      <c r="I1342" s="52">
        <v>28474</v>
      </c>
      <c r="J1342" s="52">
        <v>9201</v>
      </c>
      <c r="K1342" s="52">
        <v>7659</v>
      </c>
      <c r="L1342" s="52">
        <v>14445</v>
      </c>
      <c r="M1342" s="52">
        <v>25532</v>
      </c>
      <c r="N1342" s="52">
        <v>48006</v>
      </c>
      <c r="O1342" s="52">
        <v>19000</v>
      </c>
      <c r="P1342" s="52">
        <v>6000</v>
      </c>
      <c r="Q1342" s="52">
        <v>13500</v>
      </c>
      <c r="R1342" s="52">
        <v>27250</v>
      </c>
      <c r="S1342" s="52">
        <v>33350</v>
      </c>
      <c r="T1342" s="52">
        <v>201</v>
      </c>
      <c r="U1342" s="52">
        <v>381193244</v>
      </c>
      <c r="V1342" s="52">
        <v>44630</v>
      </c>
      <c r="W1342" s="52">
        <v>561</v>
      </c>
      <c r="X1342" s="52">
        <v>90865500</v>
      </c>
      <c r="Y1342" s="47"/>
      <c r="Z1342" s="47"/>
      <c r="AA1342" s="47"/>
      <c r="AB1342" s="47"/>
      <c r="AC1342" s="47"/>
      <c r="AD1342" s="47"/>
      <c r="AE1342" s="47"/>
      <c r="AF1342" s="47"/>
      <c r="AG1342" s="47"/>
      <c r="AQ1342" s="47"/>
      <c r="AV1342" s="47"/>
      <c r="AW1342" s="47"/>
      <c r="AZ1342" s="47"/>
      <c r="BA1342" s="47"/>
      <c r="BB1342" s="47"/>
      <c r="BC1342" s="47"/>
      <c r="BD1342" s="47"/>
      <c r="BE1342" s="47"/>
      <c r="BF1342" s="47"/>
      <c r="BG1342" s="47"/>
      <c r="BH1342" s="47"/>
      <c r="BI1342" s="47"/>
      <c r="BJ1342" s="47"/>
      <c r="BO1342" s="47"/>
      <c r="BP1342" s="47"/>
      <c r="BV1342" s="47"/>
      <c r="BW1342" s="47"/>
      <c r="BX1342" s="50"/>
      <c r="CM1342" s="47"/>
      <c r="CR1342" s="47"/>
      <c r="CU1342" s="47"/>
    </row>
    <row r="1343" spans="1:99" x14ac:dyDescent="0.35">
      <c r="A1343" s="54" t="s">
        <v>1427</v>
      </c>
      <c r="B1343" s="55">
        <v>32673</v>
      </c>
      <c r="C1343" s="55">
        <v>49241</v>
      </c>
      <c r="D1343" s="56">
        <v>0.98</v>
      </c>
      <c r="E1343" s="56">
        <v>0.82</v>
      </c>
      <c r="F1343" s="55">
        <v>10561</v>
      </c>
      <c r="G1343" s="55">
        <v>10069</v>
      </c>
      <c r="H1343" s="56">
        <v>0.35</v>
      </c>
      <c r="I1343" s="55">
        <v>22601</v>
      </c>
      <c r="J1343" s="55">
        <v>15242</v>
      </c>
      <c r="K1343" s="55">
        <v>17059</v>
      </c>
      <c r="L1343" s="55">
        <v>20063</v>
      </c>
      <c r="M1343" s="55">
        <v>24267</v>
      </c>
      <c r="N1343" s="55">
        <v>27078</v>
      </c>
      <c r="O1343" s="55">
        <v>20654</v>
      </c>
      <c r="P1343" s="55">
        <v>3834</v>
      </c>
      <c r="Q1343" s="55">
        <v>6750</v>
      </c>
      <c r="R1343" s="55">
        <v>25584</v>
      </c>
      <c r="S1343" s="55">
        <v>32965</v>
      </c>
      <c r="T1343" s="55">
        <v>219</v>
      </c>
      <c r="U1343" s="55">
        <v>2308550003</v>
      </c>
      <c r="V1343" s="55">
        <v>33099</v>
      </c>
      <c r="W1343" s="55">
        <v>505</v>
      </c>
      <c r="X1343" s="55">
        <v>243701760</v>
      </c>
      <c r="Y1343" s="47"/>
      <c r="Z1343" s="47"/>
      <c r="AA1343" s="47"/>
      <c r="AB1343" s="47"/>
      <c r="AC1343" s="47"/>
      <c r="AD1343" s="47"/>
      <c r="AE1343" s="47"/>
      <c r="AF1343" s="47"/>
      <c r="AG1343" s="47"/>
      <c r="AQ1343" s="47"/>
      <c r="AV1343" s="47"/>
      <c r="AW1343" s="47"/>
      <c r="AZ1343" s="47"/>
      <c r="BA1343" s="47"/>
      <c r="BB1343" s="47"/>
      <c r="BC1343" s="47"/>
      <c r="BD1343" s="47"/>
      <c r="BE1343" s="47"/>
      <c r="BF1343" s="47"/>
      <c r="BG1343" s="47"/>
      <c r="BH1343" s="47"/>
      <c r="BI1343" s="47"/>
      <c r="BJ1343" s="47"/>
      <c r="BO1343" s="47"/>
      <c r="BP1343" s="47"/>
      <c r="BV1343" s="47"/>
      <c r="BW1343" s="47"/>
      <c r="BX1343" s="50"/>
      <c r="BY1343" s="47"/>
      <c r="BZ1343" s="47"/>
      <c r="CM1343" s="47"/>
      <c r="CR1343" s="47"/>
      <c r="CU1343" s="47"/>
    </row>
    <row r="1344" spans="1:99" x14ac:dyDescent="0.35">
      <c r="A1344" s="51" t="s">
        <v>1428</v>
      </c>
      <c r="B1344" s="52">
        <v>33639</v>
      </c>
      <c r="C1344" s="52">
        <v>60285</v>
      </c>
      <c r="D1344" s="53">
        <v>0.86</v>
      </c>
      <c r="E1344" s="53">
        <v>0.71</v>
      </c>
      <c r="F1344" s="52">
        <v>9767</v>
      </c>
      <c r="G1344" s="52">
        <v>10829</v>
      </c>
      <c r="H1344" s="53">
        <v>0.36</v>
      </c>
      <c r="I1344" s="52">
        <v>22077</v>
      </c>
      <c r="J1344" s="52">
        <v>15038</v>
      </c>
      <c r="K1344" s="52">
        <v>14871</v>
      </c>
      <c r="L1344" s="52">
        <v>17109</v>
      </c>
      <c r="M1344" s="52">
        <v>25269</v>
      </c>
      <c r="N1344" s="52">
        <v>28072</v>
      </c>
      <c r="O1344" s="52">
        <v>20139</v>
      </c>
      <c r="P1344" s="52">
        <v>3666</v>
      </c>
      <c r="Q1344" s="52">
        <v>6870</v>
      </c>
      <c r="R1344" s="52">
        <v>25914</v>
      </c>
      <c r="S1344" s="52">
        <v>31000</v>
      </c>
      <c r="T1344" s="52">
        <v>214</v>
      </c>
      <c r="U1344" s="52">
        <v>1276752735</v>
      </c>
      <c r="V1344" s="52">
        <v>40476</v>
      </c>
      <c r="W1344" s="52">
        <v>580</v>
      </c>
      <c r="X1344" s="52">
        <v>560087129</v>
      </c>
      <c r="Y1344" s="47"/>
      <c r="Z1344" s="47"/>
      <c r="AA1344" s="47"/>
      <c r="AB1344" s="47"/>
      <c r="AC1344" s="47"/>
      <c r="AD1344" s="47"/>
      <c r="AE1344" s="47"/>
      <c r="AF1344" s="47"/>
      <c r="AG1344" s="47"/>
      <c r="AL1344" s="47"/>
      <c r="AQ1344" s="47"/>
      <c r="AV1344" s="47"/>
      <c r="AW1344" s="47"/>
      <c r="AZ1344" s="47"/>
      <c r="BA1344" s="47"/>
      <c r="BB1344" s="47"/>
      <c r="BC1344" s="47"/>
      <c r="BD1344" s="47"/>
      <c r="BE1344" s="47"/>
      <c r="BF1344" s="47"/>
      <c r="BG1344" s="47"/>
      <c r="BH1344" s="47"/>
      <c r="BI1344" s="47"/>
      <c r="BJ1344" s="47"/>
      <c r="BO1344" s="47"/>
      <c r="BP1344" s="47"/>
      <c r="BQ1344" s="49"/>
      <c r="BV1344" s="47"/>
      <c r="BW1344" s="47"/>
      <c r="BX1344" s="50"/>
      <c r="CM1344" s="47"/>
      <c r="CR1344" s="47"/>
      <c r="CU1344" s="47"/>
    </row>
    <row r="1345" spans="1:99" x14ac:dyDescent="0.35">
      <c r="A1345" s="54" t="s">
        <v>1429</v>
      </c>
      <c r="B1345" s="55" t="s">
        <v>84</v>
      </c>
      <c r="C1345" s="55">
        <v>85738</v>
      </c>
      <c r="D1345" s="56">
        <v>0.46</v>
      </c>
      <c r="E1345" s="56">
        <v>0.51</v>
      </c>
      <c r="F1345" s="55">
        <v>57175</v>
      </c>
      <c r="G1345" s="55">
        <v>47776</v>
      </c>
      <c r="H1345" s="56">
        <v>0.1</v>
      </c>
      <c r="I1345" s="55">
        <v>26123</v>
      </c>
      <c r="J1345" s="55">
        <v>344</v>
      </c>
      <c r="K1345" s="55">
        <v>4611</v>
      </c>
      <c r="L1345" s="55">
        <v>11544</v>
      </c>
      <c r="M1345" s="55">
        <v>22549</v>
      </c>
      <c r="N1345" s="55">
        <v>48881</v>
      </c>
      <c r="O1345" s="55">
        <v>15715</v>
      </c>
      <c r="P1345" s="55">
        <v>4500</v>
      </c>
      <c r="Q1345" s="55">
        <v>6500</v>
      </c>
      <c r="R1345" s="55">
        <v>21500</v>
      </c>
      <c r="S1345" s="55">
        <v>29450</v>
      </c>
      <c r="T1345" s="55">
        <v>167</v>
      </c>
      <c r="U1345" s="55">
        <v>1442061946</v>
      </c>
      <c r="V1345" s="55">
        <v>39650</v>
      </c>
      <c r="W1345" s="55">
        <v>497</v>
      </c>
      <c r="X1345" s="55">
        <v>90842223</v>
      </c>
      <c r="Y1345" s="47"/>
      <c r="Z1345" s="47"/>
      <c r="AA1345" s="47"/>
      <c r="AB1345" s="47"/>
      <c r="AC1345" s="47"/>
      <c r="AD1345" s="47"/>
      <c r="AE1345" s="47"/>
      <c r="AF1345" s="47"/>
      <c r="AG1345" s="47"/>
      <c r="AQ1345" s="47"/>
      <c r="AV1345" s="47"/>
      <c r="AW1345" s="47"/>
      <c r="AZ1345" s="47"/>
      <c r="BA1345" s="47"/>
      <c r="BB1345" s="47"/>
      <c r="BC1345" s="47"/>
      <c r="BD1345" s="47"/>
      <c r="BE1345" s="47"/>
      <c r="BF1345" s="47"/>
      <c r="BG1345" s="47"/>
      <c r="BH1345" s="47"/>
      <c r="BI1345" s="47"/>
      <c r="BJ1345" s="47"/>
      <c r="BO1345" s="47"/>
      <c r="BP1345" s="47"/>
      <c r="BQ1345" s="49"/>
      <c r="BV1345" s="47"/>
      <c r="BW1345" s="47"/>
      <c r="BX1345" s="50"/>
      <c r="BZ1345" s="47"/>
      <c r="CM1345" s="47"/>
      <c r="CR1345" s="47"/>
      <c r="CU1345" s="47"/>
    </row>
    <row r="1346" spans="1:99" x14ac:dyDescent="0.35">
      <c r="A1346" s="51" t="s">
        <v>1430</v>
      </c>
      <c r="B1346" s="52" t="s">
        <v>84</v>
      </c>
      <c r="C1346" s="52">
        <v>34730</v>
      </c>
      <c r="D1346" s="53">
        <v>1</v>
      </c>
      <c r="E1346" s="53">
        <v>0.94</v>
      </c>
      <c r="F1346" s="52">
        <v>17431</v>
      </c>
      <c r="G1346" s="52">
        <v>14652</v>
      </c>
      <c r="H1346" s="53">
        <v>0.56999999999999995</v>
      </c>
      <c r="I1346" s="52">
        <v>17098</v>
      </c>
      <c r="J1346" s="52">
        <v>15143</v>
      </c>
      <c r="K1346" s="52">
        <v>15471</v>
      </c>
      <c r="L1346" s="52">
        <v>17814</v>
      </c>
      <c r="M1346" s="52">
        <v>18761</v>
      </c>
      <c r="N1346" s="52">
        <v>19627</v>
      </c>
      <c r="O1346" s="52">
        <v>20679</v>
      </c>
      <c r="P1346" s="52">
        <v>2750</v>
      </c>
      <c r="Q1346" s="52">
        <v>5500</v>
      </c>
      <c r="R1346" s="52">
        <v>24495</v>
      </c>
      <c r="S1346" s="52">
        <v>32025</v>
      </c>
      <c r="T1346" s="52">
        <v>219</v>
      </c>
      <c r="U1346" s="52">
        <v>400478260</v>
      </c>
      <c r="V1346" s="52">
        <v>9524</v>
      </c>
      <c r="W1346" s="52">
        <v>165</v>
      </c>
      <c r="X1346" s="52">
        <v>7575844</v>
      </c>
      <c r="Y1346" s="47"/>
      <c r="Z1346" s="47"/>
      <c r="AA1346" s="47"/>
      <c r="AB1346" s="47"/>
      <c r="AE1346" s="47"/>
      <c r="AF1346" s="47"/>
      <c r="AG1346" s="47"/>
      <c r="AQ1346" s="47"/>
      <c r="AV1346" s="47"/>
      <c r="BA1346" s="47"/>
      <c r="BB1346" s="47"/>
      <c r="BC1346" s="47"/>
      <c r="BE1346" s="47"/>
      <c r="BF1346" s="47"/>
      <c r="BG1346" s="47"/>
      <c r="BH1346" s="47"/>
      <c r="BI1346" s="47"/>
      <c r="BJ1346" s="47"/>
      <c r="BO1346" s="47"/>
      <c r="BV1346" s="47"/>
      <c r="BX1346" s="50"/>
      <c r="CM1346" s="47"/>
      <c r="CR1346" s="47"/>
      <c r="CU1346" s="47"/>
    </row>
    <row r="1347" spans="1:99" x14ac:dyDescent="0.35">
      <c r="A1347" s="54" t="s">
        <v>1431</v>
      </c>
      <c r="B1347" s="55">
        <v>30010</v>
      </c>
      <c r="C1347" s="55">
        <v>41884</v>
      </c>
      <c r="D1347" s="56">
        <v>0.97</v>
      </c>
      <c r="E1347" s="56">
        <v>0.96</v>
      </c>
      <c r="F1347" s="55">
        <v>13470</v>
      </c>
      <c r="G1347" s="55">
        <v>13620</v>
      </c>
      <c r="H1347" s="56">
        <v>0.72</v>
      </c>
      <c r="I1347" s="55">
        <v>16505</v>
      </c>
      <c r="J1347" s="55">
        <v>11031</v>
      </c>
      <c r="K1347" s="55">
        <v>11579</v>
      </c>
      <c r="L1347" s="55">
        <v>17690</v>
      </c>
      <c r="M1347" s="55">
        <v>21497</v>
      </c>
      <c r="N1347" s="55">
        <v>24143</v>
      </c>
      <c r="O1347" s="55">
        <v>24250</v>
      </c>
      <c r="P1347" s="55">
        <v>5500</v>
      </c>
      <c r="Q1347" s="55">
        <v>9750</v>
      </c>
      <c r="R1347" s="55">
        <v>28150</v>
      </c>
      <c r="S1347" s="55">
        <v>33438</v>
      </c>
      <c r="T1347" s="55">
        <v>257</v>
      </c>
      <c r="U1347" s="55">
        <v>2681940219</v>
      </c>
      <c r="V1347" s="55">
        <v>30418</v>
      </c>
      <c r="W1347" s="55">
        <v>456</v>
      </c>
      <c r="X1347" s="55">
        <v>369533843</v>
      </c>
      <c r="Y1347" s="47"/>
      <c r="Z1347" s="47"/>
      <c r="AA1347" s="47"/>
      <c r="AB1347" s="47"/>
      <c r="AC1347" s="47"/>
      <c r="AD1347" s="47"/>
      <c r="AE1347" s="47"/>
      <c r="AF1347" s="47"/>
      <c r="AG1347" s="47"/>
      <c r="AQ1347" s="47"/>
      <c r="AV1347" s="47"/>
      <c r="AW1347" s="47"/>
      <c r="AZ1347" s="47"/>
      <c r="BA1347" s="47"/>
      <c r="BB1347" s="47"/>
      <c r="BC1347" s="47"/>
      <c r="BD1347" s="47"/>
      <c r="BE1347" s="47"/>
      <c r="BF1347" s="47"/>
      <c r="BG1347" s="47"/>
      <c r="BH1347" s="47"/>
      <c r="BI1347" s="47"/>
      <c r="BJ1347" s="47"/>
      <c r="BO1347" s="47"/>
      <c r="BP1347" s="47"/>
      <c r="BQ1347" s="49"/>
      <c r="BV1347" s="47"/>
      <c r="BW1347" s="47"/>
      <c r="BX1347" s="50"/>
      <c r="CM1347" s="47"/>
      <c r="CR1347" s="47"/>
      <c r="CU1347" s="47"/>
    </row>
    <row r="1348" spans="1:99" x14ac:dyDescent="0.35">
      <c r="A1348" s="51" t="s">
        <v>1432</v>
      </c>
      <c r="B1348" s="52">
        <v>31508</v>
      </c>
      <c r="C1348" s="52">
        <v>43382</v>
      </c>
      <c r="D1348" s="53">
        <v>0.98</v>
      </c>
      <c r="E1348" s="53">
        <v>0.93</v>
      </c>
      <c r="F1348" s="52">
        <v>10466</v>
      </c>
      <c r="G1348" s="52">
        <v>10610</v>
      </c>
      <c r="H1348" s="53">
        <v>0.71</v>
      </c>
      <c r="I1348" s="52">
        <v>18194</v>
      </c>
      <c r="J1348" s="52">
        <v>10919</v>
      </c>
      <c r="K1348" s="52">
        <v>12141</v>
      </c>
      <c r="L1348" s="52">
        <v>18142</v>
      </c>
      <c r="M1348" s="52">
        <v>23108</v>
      </c>
      <c r="N1348" s="52">
        <v>24100</v>
      </c>
      <c r="O1348" s="52">
        <v>24250</v>
      </c>
      <c r="P1348" s="52">
        <v>5500</v>
      </c>
      <c r="Q1348" s="52">
        <v>9750</v>
      </c>
      <c r="R1348" s="52">
        <v>28150</v>
      </c>
      <c r="S1348" s="52">
        <v>33438</v>
      </c>
      <c r="T1348" s="52">
        <v>257</v>
      </c>
      <c r="U1348" s="52">
        <v>2681940219</v>
      </c>
      <c r="V1348" s="52">
        <v>30418</v>
      </c>
      <c r="W1348" s="52">
        <v>456</v>
      </c>
      <c r="X1348" s="52">
        <v>369533843</v>
      </c>
      <c r="Y1348" s="47"/>
      <c r="Z1348" s="47"/>
      <c r="AA1348" s="47"/>
      <c r="AB1348" s="47"/>
      <c r="AC1348" s="47"/>
      <c r="AD1348" s="47"/>
      <c r="AE1348" s="47"/>
      <c r="AF1348" s="47"/>
      <c r="AG1348" s="47"/>
      <c r="AQ1348" s="47"/>
      <c r="AV1348" s="47"/>
      <c r="AW1348" s="47"/>
      <c r="AZ1348" s="47"/>
      <c r="BA1348" s="47"/>
      <c r="BB1348" s="47"/>
      <c r="BC1348" s="47"/>
      <c r="BD1348" s="47"/>
      <c r="BE1348" s="47"/>
      <c r="BF1348" s="47"/>
      <c r="BG1348" s="47"/>
      <c r="BH1348" s="47"/>
      <c r="BJ1348" s="47"/>
      <c r="BO1348" s="47"/>
      <c r="BP1348" s="47"/>
      <c r="BV1348" s="47"/>
      <c r="BW1348" s="47"/>
      <c r="BX1348" s="50"/>
      <c r="CM1348" s="47"/>
      <c r="CR1348" s="47"/>
      <c r="CU1348" s="47"/>
    </row>
    <row r="1349" spans="1:99" x14ac:dyDescent="0.35">
      <c r="A1349" s="54" t="s">
        <v>1433</v>
      </c>
      <c r="B1349" s="55">
        <v>31184</v>
      </c>
      <c r="C1349" s="55">
        <v>43058</v>
      </c>
      <c r="D1349" s="56">
        <v>0.97</v>
      </c>
      <c r="E1349" s="56">
        <v>0.94</v>
      </c>
      <c r="F1349" s="55">
        <v>11150</v>
      </c>
      <c r="G1349" s="55">
        <v>10300</v>
      </c>
      <c r="H1349" s="56">
        <v>0.62</v>
      </c>
      <c r="I1349" s="55">
        <v>17545</v>
      </c>
      <c r="J1349" s="55">
        <v>10381</v>
      </c>
      <c r="K1349" s="55">
        <v>11409</v>
      </c>
      <c r="L1349" s="55">
        <v>16861</v>
      </c>
      <c r="M1349" s="55">
        <v>21571</v>
      </c>
      <c r="N1349" s="55">
        <v>23530</v>
      </c>
      <c r="O1349" s="55">
        <v>24250</v>
      </c>
      <c r="P1349" s="55">
        <v>5500</v>
      </c>
      <c r="Q1349" s="55">
        <v>9750</v>
      </c>
      <c r="R1349" s="55">
        <v>28150</v>
      </c>
      <c r="S1349" s="55">
        <v>33438</v>
      </c>
      <c r="T1349" s="55">
        <v>257</v>
      </c>
      <c r="U1349" s="55">
        <v>2681940219</v>
      </c>
      <c r="V1349" s="55">
        <v>30418</v>
      </c>
      <c r="W1349" s="55">
        <v>456</v>
      </c>
      <c r="X1349" s="55">
        <v>369533843</v>
      </c>
      <c r="Y1349" s="47"/>
      <c r="Z1349" s="47"/>
      <c r="AA1349" s="47"/>
      <c r="AB1349" s="47"/>
      <c r="AC1349" s="47"/>
      <c r="AD1349" s="47"/>
      <c r="AE1349" s="47"/>
      <c r="AF1349" s="47"/>
      <c r="AG1349" s="47"/>
      <c r="AQ1349" s="47"/>
      <c r="AV1349" s="47"/>
      <c r="AW1349" s="47"/>
      <c r="AZ1349" s="47"/>
      <c r="BA1349" s="47"/>
      <c r="BB1349" s="47"/>
      <c r="BC1349" s="47"/>
      <c r="BD1349" s="47"/>
      <c r="BE1349" s="47"/>
      <c r="BF1349" s="47"/>
      <c r="BG1349" s="47"/>
      <c r="BH1349" s="47"/>
      <c r="BJ1349" s="47"/>
      <c r="BO1349" s="47"/>
      <c r="BP1349" s="47"/>
      <c r="BQ1349" s="49"/>
      <c r="BV1349" s="47"/>
      <c r="BW1349" s="47"/>
      <c r="BX1349" s="50"/>
      <c r="CM1349" s="47"/>
      <c r="CR1349" s="47"/>
      <c r="CU1349" s="47"/>
    </row>
    <row r="1350" spans="1:99" x14ac:dyDescent="0.35">
      <c r="A1350" s="51" t="s">
        <v>1434</v>
      </c>
      <c r="B1350" s="52">
        <v>37028</v>
      </c>
      <c r="C1350" s="52">
        <v>53268</v>
      </c>
      <c r="D1350" s="53">
        <v>0.85</v>
      </c>
      <c r="E1350" s="53">
        <v>0.66</v>
      </c>
      <c r="F1350" s="52">
        <v>10919</v>
      </c>
      <c r="G1350" s="52">
        <v>11497</v>
      </c>
      <c r="H1350" s="53">
        <v>0.54</v>
      </c>
      <c r="I1350" s="52">
        <v>24286</v>
      </c>
      <c r="J1350" s="52">
        <v>17851</v>
      </c>
      <c r="K1350" s="52">
        <v>18734</v>
      </c>
      <c r="L1350" s="52">
        <v>26142</v>
      </c>
      <c r="M1350" s="52">
        <v>32361</v>
      </c>
      <c r="N1350" s="52">
        <v>34030</v>
      </c>
      <c r="O1350" s="52">
        <v>24250</v>
      </c>
      <c r="P1350" s="52">
        <v>5500</v>
      </c>
      <c r="Q1350" s="52">
        <v>9750</v>
      </c>
      <c r="R1350" s="52">
        <v>28150</v>
      </c>
      <c r="S1350" s="52">
        <v>33438</v>
      </c>
      <c r="T1350" s="52">
        <v>257</v>
      </c>
      <c r="U1350" s="52">
        <v>2681940219</v>
      </c>
      <c r="V1350" s="52">
        <v>30418</v>
      </c>
      <c r="W1350" s="52">
        <v>456</v>
      </c>
      <c r="X1350" s="52">
        <v>369533843</v>
      </c>
      <c r="Y1350" s="47"/>
      <c r="Z1350" s="47"/>
      <c r="AA1350" s="47"/>
      <c r="AB1350" s="47"/>
      <c r="AC1350" s="47"/>
      <c r="AD1350" s="47"/>
      <c r="AE1350" s="47"/>
      <c r="AF1350" s="47"/>
      <c r="AG1350" s="47"/>
      <c r="AQ1350" s="47"/>
      <c r="AV1350" s="47"/>
      <c r="AW1350" s="47"/>
      <c r="AZ1350" s="47"/>
      <c r="BA1350" s="47"/>
      <c r="BB1350" s="47"/>
      <c r="BC1350" s="47"/>
      <c r="BD1350" s="47"/>
      <c r="BE1350" s="47"/>
      <c r="BF1350" s="47"/>
      <c r="BG1350" s="47"/>
      <c r="BH1350" s="47"/>
      <c r="BI1350" s="47"/>
      <c r="BJ1350" s="47"/>
      <c r="BO1350" s="47"/>
      <c r="BP1350" s="47"/>
      <c r="BV1350" s="47"/>
      <c r="BW1350" s="47"/>
      <c r="BX1350" s="50"/>
      <c r="CM1350" s="47"/>
      <c r="CR1350" s="47"/>
      <c r="CU1350" s="47"/>
    </row>
    <row r="1351" spans="1:99" x14ac:dyDescent="0.35">
      <c r="A1351" s="54" t="s">
        <v>1435</v>
      </c>
      <c r="B1351" s="55" t="s">
        <v>84</v>
      </c>
      <c r="C1351" s="55">
        <v>72816</v>
      </c>
      <c r="D1351" s="56">
        <v>0.99</v>
      </c>
      <c r="E1351" s="56">
        <v>0.99</v>
      </c>
      <c r="F1351" s="55">
        <v>33657</v>
      </c>
      <c r="G1351" s="55">
        <v>31849</v>
      </c>
      <c r="H1351" s="56">
        <v>0.45</v>
      </c>
      <c r="I1351" s="55">
        <v>33717</v>
      </c>
      <c r="J1351" s="55">
        <v>23011</v>
      </c>
      <c r="K1351" s="55">
        <v>24087</v>
      </c>
      <c r="L1351" s="55">
        <v>31554</v>
      </c>
      <c r="M1351" s="55">
        <v>38302</v>
      </c>
      <c r="N1351" s="55">
        <v>38912</v>
      </c>
      <c r="O1351" s="55">
        <v>21370</v>
      </c>
      <c r="P1351" s="55">
        <v>5192</v>
      </c>
      <c r="Q1351" s="55">
        <v>10404</v>
      </c>
      <c r="R1351" s="55">
        <v>27250</v>
      </c>
      <c r="S1351" s="55">
        <v>34000</v>
      </c>
      <c r="T1351" s="55">
        <v>227</v>
      </c>
      <c r="U1351" s="55">
        <v>176966207</v>
      </c>
      <c r="V1351" s="55">
        <v>50360</v>
      </c>
      <c r="W1351" s="55">
        <v>724</v>
      </c>
      <c r="X1351" s="55">
        <v>112523045</v>
      </c>
      <c r="Y1351" s="47"/>
      <c r="Z1351" s="47"/>
      <c r="AA1351" s="47"/>
      <c r="AB1351" s="47"/>
      <c r="AC1351" s="47"/>
      <c r="AD1351" s="47"/>
      <c r="AE1351" s="47"/>
      <c r="AF1351" s="47"/>
      <c r="AG1351" s="47"/>
      <c r="AQ1351" s="47"/>
      <c r="AV1351" s="47"/>
      <c r="AW1351" s="47"/>
      <c r="AZ1351" s="47"/>
      <c r="BA1351" s="47"/>
      <c r="BB1351" s="47"/>
      <c r="BC1351" s="47"/>
      <c r="BD1351" s="47"/>
      <c r="BE1351" s="47"/>
      <c r="BF1351" s="47"/>
      <c r="BG1351" s="47"/>
      <c r="BH1351" s="47"/>
      <c r="BI1351" s="47"/>
      <c r="BJ1351" s="47"/>
      <c r="BO1351" s="47"/>
      <c r="BP1351" s="47"/>
      <c r="BQ1351" s="49"/>
      <c r="BV1351" s="47"/>
      <c r="BW1351" s="47"/>
      <c r="BX1351" s="50"/>
      <c r="CM1351" s="47"/>
      <c r="CR1351" s="47"/>
      <c r="CU1351" s="47"/>
    </row>
    <row r="1352" spans="1:99" x14ac:dyDescent="0.35">
      <c r="A1352" s="51" t="s">
        <v>1436</v>
      </c>
      <c r="B1352" s="52" t="s">
        <v>84</v>
      </c>
      <c r="C1352" s="52">
        <v>42839</v>
      </c>
      <c r="D1352" s="53">
        <v>0.97</v>
      </c>
      <c r="E1352" s="53">
        <v>0.71</v>
      </c>
      <c r="F1352" s="52">
        <v>18815</v>
      </c>
      <c r="G1352" s="52">
        <v>15673</v>
      </c>
      <c r="H1352" s="53">
        <v>0.63</v>
      </c>
      <c r="I1352" s="52">
        <v>22318</v>
      </c>
      <c r="J1352" s="52">
        <v>21468</v>
      </c>
      <c r="K1352" s="52">
        <v>16845</v>
      </c>
      <c r="L1352" s="52">
        <v>25418</v>
      </c>
      <c r="M1352" s="52">
        <v>25341</v>
      </c>
      <c r="N1352" s="52">
        <v>23669</v>
      </c>
      <c r="O1352" s="52">
        <v>18750</v>
      </c>
      <c r="P1352" s="52">
        <v>3500</v>
      </c>
      <c r="Q1352" s="52">
        <v>6744</v>
      </c>
      <c r="R1352" s="52">
        <v>28500</v>
      </c>
      <c r="S1352" s="52">
        <v>37750</v>
      </c>
      <c r="T1352" s="52">
        <v>199</v>
      </c>
      <c r="U1352" s="52">
        <v>108621115</v>
      </c>
      <c r="V1352" s="52">
        <v>16641</v>
      </c>
      <c r="W1352" s="52">
        <v>317</v>
      </c>
      <c r="X1352" s="52">
        <v>4977044</v>
      </c>
      <c r="Y1352" s="47"/>
      <c r="Z1352" s="47"/>
      <c r="AA1352" s="47"/>
      <c r="AB1352" s="47"/>
      <c r="AC1352" s="47"/>
      <c r="AD1352" s="47"/>
      <c r="AE1352" s="47"/>
      <c r="AF1352" s="47"/>
      <c r="AG1352" s="47"/>
      <c r="AQ1352" s="47"/>
      <c r="AV1352" s="47"/>
      <c r="AW1352" s="47"/>
      <c r="AZ1352" s="47"/>
      <c r="BA1352" s="47"/>
      <c r="BB1352" s="47"/>
      <c r="BC1352" s="47"/>
      <c r="BD1352" s="47"/>
      <c r="BE1352" s="47"/>
      <c r="BF1352" s="47"/>
      <c r="BG1352" s="47"/>
      <c r="BH1352" s="47"/>
      <c r="BJ1352" s="47"/>
      <c r="BO1352" s="47"/>
      <c r="BP1352" s="47"/>
      <c r="BQ1352" s="49"/>
      <c r="BV1352" s="47"/>
      <c r="BW1352" s="47"/>
      <c r="BX1352" s="50"/>
      <c r="CM1352" s="47"/>
      <c r="CR1352" s="47"/>
      <c r="CU1352" s="47"/>
    </row>
    <row r="1353" spans="1:99" x14ac:dyDescent="0.35">
      <c r="A1353" s="54" t="s">
        <v>1437</v>
      </c>
      <c r="B1353" s="55" t="s">
        <v>84</v>
      </c>
      <c r="C1353" s="55">
        <v>75570</v>
      </c>
      <c r="D1353" s="56">
        <v>1</v>
      </c>
      <c r="E1353" s="56">
        <v>0.99</v>
      </c>
      <c r="F1353" s="55">
        <v>32482</v>
      </c>
      <c r="G1353" s="55">
        <v>32665</v>
      </c>
      <c r="H1353" s="56">
        <v>0.5</v>
      </c>
      <c r="I1353" s="55">
        <v>41363</v>
      </c>
      <c r="J1353" s="55">
        <v>26537</v>
      </c>
      <c r="K1353" s="55">
        <v>27810</v>
      </c>
      <c r="L1353" s="55">
        <v>36006</v>
      </c>
      <c r="M1353" s="55">
        <v>34060</v>
      </c>
      <c r="N1353" s="55">
        <v>45126</v>
      </c>
      <c r="O1353" s="55">
        <v>25000</v>
      </c>
      <c r="P1353" s="55">
        <v>4584</v>
      </c>
      <c r="Q1353" s="55">
        <v>6000</v>
      </c>
      <c r="R1353" s="55">
        <v>29000</v>
      </c>
      <c r="S1353" s="55">
        <v>39750</v>
      </c>
      <c r="T1353" s="55">
        <v>265</v>
      </c>
      <c r="U1353" s="55">
        <v>153763538</v>
      </c>
      <c r="V1353" s="55">
        <v>52700</v>
      </c>
      <c r="W1353" s="55">
        <v>879</v>
      </c>
      <c r="X1353" s="55">
        <v>46744174</v>
      </c>
      <c r="Y1353" s="47"/>
      <c r="Z1353" s="47"/>
      <c r="AA1353" s="47"/>
      <c r="AB1353" s="47"/>
      <c r="AC1353" s="47"/>
      <c r="AD1353" s="47"/>
      <c r="AE1353" s="47"/>
      <c r="AF1353" s="47"/>
      <c r="AG1353" s="47"/>
      <c r="AQ1353" s="47"/>
      <c r="AV1353" s="47"/>
      <c r="AW1353" s="47"/>
      <c r="AZ1353" s="47"/>
      <c r="BA1353" s="47"/>
      <c r="BB1353" s="47"/>
      <c r="BC1353" s="47"/>
      <c r="BD1353" s="47"/>
      <c r="BE1353" s="47"/>
      <c r="BF1353" s="47"/>
      <c r="BG1353" s="47"/>
      <c r="BH1353" s="47"/>
      <c r="BI1353" s="47"/>
      <c r="BJ1353" s="47"/>
      <c r="BO1353" s="47"/>
      <c r="BP1353" s="47"/>
      <c r="BQ1353" s="49"/>
      <c r="BV1353" s="47"/>
      <c r="BW1353" s="47"/>
      <c r="BX1353" s="50"/>
      <c r="BZ1353" s="47"/>
      <c r="CM1353" s="47"/>
      <c r="CR1353" s="47"/>
      <c r="CU1353" s="47"/>
    </row>
    <row r="1354" spans="1:99" x14ac:dyDescent="0.35">
      <c r="A1354" s="51" t="s">
        <v>1438</v>
      </c>
      <c r="B1354" s="52" t="s">
        <v>84</v>
      </c>
      <c r="C1354" s="52">
        <v>75856</v>
      </c>
      <c r="D1354" s="53">
        <v>0.94</v>
      </c>
      <c r="E1354" s="53">
        <v>0.92</v>
      </c>
      <c r="F1354" s="52">
        <v>42251</v>
      </c>
      <c r="G1354" s="52">
        <v>35364</v>
      </c>
      <c r="H1354" s="53">
        <v>0.85</v>
      </c>
      <c r="I1354" s="52">
        <v>28157</v>
      </c>
      <c r="J1354" s="52">
        <v>20351</v>
      </c>
      <c r="K1354" s="52">
        <v>22827</v>
      </c>
      <c r="L1354" s="52">
        <v>21214</v>
      </c>
      <c r="M1354" s="52">
        <v>25344</v>
      </c>
      <c r="N1354" s="52">
        <v>36038</v>
      </c>
      <c r="O1354" s="52">
        <v>26000</v>
      </c>
      <c r="P1354" s="52">
        <v>5500</v>
      </c>
      <c r="Q1354" s="52">
        <v>12298</v>
      </c>
      <c r="R1354" s="52">
        <v>32000</v>
      </c>
      <c r="S1354" s="52">
        <v>41500</v>
      </c>
      <c r="T1354" s="52">
        <v>276</v>
      </c>
      <c r="U1354" s="52">
        <v>542132159</v>
      </c>
      <c r="V1354" s="52">
        <v>32915</v>
      </c>
      <c r="W1354" s="52">
        <v>520</v>
      </c>
      <c r="X1354" s="52">
        <v>58802238</v>
      </c>
      <c r="Y1354" s="47"/>
      <c r="Z1354" s="47"/>
      <c r="AA1354" s="47"/>
      <c r="AB1354" s="47"/>
      <c r="AC1354" s="47"/>
      <c r="AD1354" s="47"/>
      <c r="AE1354" s="47"/>
      <c r="AF1354" s="47"/>
      <c r="AG1354" s="47"/>
      <c r="AQ1354" s="47"/>
      <c r="AV1354" s="47"/>
      <c r="AW1354" s="47"/>
      <c r="AZ1354" s="47"/>
      <c r="BA1354" s="47"/>
      <c r="BB1354" s="47"/>
      <c r="BC1354" s="47"/>
      <c r="BD1354" s="47"/>
      <c r="BE1354" s="47"/>
      <c r="BF1354" s="47"/>
      <c r="BG1354" s="47"/>
      <c r="BH1354" s="47"/>
      <c r="BI1354" s="47"/>
      <c r="BJ1354" s="47"/>
      <c r="BO1354" s="47"/>
      <c r="BP1354" s="47"/>
      <c r="BQ1354" s="49"/>
      <c r="BV1354" s="47"/>
      <c r="BW1354" s="47"/>
      <c r="BX1354" s="50"/>
      <c r="CM1354" s="47"/>
      <c r="CR1354" s="47"/>
      <c r="CU1354" s="47"/>
    </row>
    <row r="1355" spans="1:99" x14ac:dyDescent="0.35">
      <c r="A1355" s="54" t="s">
        <v>1439</v>
      </c>
      <c r="B1355" s="55">
        <v>33150</v>
      </c>
      <c r="C1355" s="55">
        <v>51632</v>
      </c>
      <c r="D1355" s="56">
        <v>0.97</v>
      </c>
      <c r="E1355" s="56">
        <v>0.84</v>
      </c>
      <c r="F1355" s="55">
        <v>13257</v>
      </c>
      <c r="G1355" s="55">
        <v>12715</v>
      </c>
      <c r="H1355" s="56">
        <v>0.63</v>
      </c>
      <c r="I1355" s="55">
        <v>20695</v>
      </c>
      <c r="J1355" s="55">
        <v>11437</v>
      </c>
      <c r="K1355" s="55">
        <v>13822</v>
      </c>
      <c r="L1355" s="55">
        <v>17327</v>
      </c>
      <c r="M1355" s="55">
        <v>22757</v>
      </c>
      <c r="N1355" s="55">
        <v>27004</v>
      </c>
      <c r="O1355" s="55">
        <v>22250</v>
      </c>
      <c r="P1355" s="55">
        <v>5000</v>
      </c>
      <c r="Q1355" s="55">
        <v>7910</v>
      </c>
      <c r="R1355" s="55">
        <v>27000</v>
      </c>
      <c r="S1355" s="55">
        <v>31000</v>
      </c>
      <c r="T1355" s="55">
        <v>236</v>
      </c>
      <c r="U1355" s="55">
        <v>824176278</v>
      </c>
      <c r="V1355" s="55">
        <v>26383</v>
      </c>
      <c r="W1355" s="55">
        <v>339</v>
      </c>
      <c r="X1355" s="55">
        <v>274776038</v>
      </c>
      <c r="Y1355" s="47"/>
      <c r="Z1355" s="47"/>
      <c r="AA1355" s="47"/>
      <c r="AB1355" s="47"/>
      <c r="AC1355" s="47"/>
      <c r="AD1355" s="47"/>
      <c r="AE1355" s="47"/>
      <c r="AF1355" s="47"/>
      <c r="AG1355" s="47"/>
      <c r="AK1355" s="47"/>
      <c r="AQ1355" s="47"/>
      <c r="AV1355" s="47"/>
      <c r="AW1355" s="47"/>
      <c r="AZ1355" s="47"/>
      <c r="BA1355" s="47"/>
      <c r="BB1355" s="47"/>
      <c r="BC1355" s="47"/>
      <c r="BD1355" s="47"/>
      <c r="BE1355" s="47"/>
      <c r="BF1355" s="47"/>
      <c r="BG1355" s="47"/>
      <c r="BH1355" s="47"/>
      <c r="BI1355" s="47"/>
      <c r="BJ1355" s="47"/>
      <c r="BO1355" s="47"/>
      <c r="BP1355" s="47"/>
      <c r="BQ1355" s="49"/>
      <c r="BV1355" s="47"/>
      <c r="BW1355" s="47"/>
      <c r="BX1355" s="50"/>
      <c r="CM1355" s="47"/>
      <c r="CR1355" s="47"/>
      <c r="CU1355" s="47"/>
    </row>
    <row r="1356" spans="1:99" x14ac:dyDescent="0.35">
      <c r="A1356" s="51" t="s">
        <v>1440</v>
      </c>
      <c r="B1356" s="52" t="s">
        <v>84</v>
      </c>
      <c r="C1356" s="52">
        <v>77330</v>
      </c>
      <c r="D1356" s="53">
        <v>0.56999999999999995</v>
      </c>
      <c r="E1356" s="53">
        <v>0.7</v>
      </c>
      <c r="F1356" s="52">
        <v>46385</v>
      </c>
      <c r="G1356" s="52">
        <v>41231</v>
      </c>
      <c r="H1356" s="53">
        <v>0.32</v>
      </c>
      <c r="I1356" s="52">
        <v>29248</v>
      </c>
      <c r="J1356" s="52">
        <v>10711</v>
      </c>
      <c r="K1356" s="52">
        <v>8199</v>
      </c>
      <c r="L1356" s="52">
        <v>17112</v>
      </c>
      <c r="M1356" s="52">
        <v>27456</v>
      </c>
      <c r="N1356" s="52">
        <v>48411</v>
      </c>
      <c r="O1356" s="52">
        <v>21000</v>
      </c>
      <c r="P1356" s="52">
        <v>5000</v>
      </c>
      <c r="Q1356" s="52">
        <v>9570</v>
      </c>
      <c r="R1356" s="52">
        <v>26857</v>
      </c>
      <c r="S1356" s="52">
        <v>27000</v>
      </c>
      <c r="T1356" s="52">
        <v>223</v>
      </c>
      <c r="U1356" s="52">
        <v>222431327</v>
      </c>
      <c r="V1356" s="52">
        <v>33134</v>
      </c>
      <c r="W1356" s="52">
        <v>412</v>
      </c>
      <c r="X1356" s="52">
        <v>36503652</v>
      </c>
      <c r="Y1356" s="47"/>
      <c r="Z1356" s="47"/>
      <c r="AA1356" s="47"/>
      <c r="AB1356" s="47"/>
      <c r="AC1356" s="47"/>
      <c r="AD1356" s="47"/>
      <c r="AE1356" s="47"/>
      <c r="AF1356" s="47"/>
      <c r="AG1356" s="47"/>
      <c r="AQ1356" s="47"/>
      <c r="AV1356" s="47"/>
      <c r="AW1356" s="47"/>
      <c r="AZ1356" s="47"/>
      <c r="BA1356" s="47"/>
      <c r="BB1356" s="47"/>
      <c r="BC1356" s="47"/>
      <c r="BD1356" s="47"/>
      <c r="BE1356" s="47"/>
      <c r="BF1356" s="47"/>
      <c r="BG1356" s="47"/>
      <c r="BH1356" s="47"/>
      <c r="BI1356" s="47"/>
      <c r="BJ1356" s="47"/>
      <c r="BO1356" s="47"/>
      <c r="BP1356" s="47"/>
      <c r="BQ1356" s="49"/>
      <c r="BV1356" s="47"/>
      <c r="BW1356" s="47"/>
      <c r="BX1356" s="50"/>
      <c r="BY1356" s="47"/>
      <c r="CM1356" s="47"/>
      <c r="CR1356" s="47"/>
      <c r="CU1356" s="47"/>
    </row>
    <row r="1357" spans="1:99" x14ac:dyDescent="0.35">
      <c r="A1357" s="54" t="s">
        <v>1441</v>
      </c>
      <c r="B1357" s="55" t="s">
        <v>84</v>
      </c>
      <c r="C1357" s="55">
        <v>36676</v>
      </c>
      <c r="D1357" s="56">
        <v>0.72</v>
      </c>
      <c r="E1357" s="56">
        <v>0.65</v>
      </c>
      <c r="F1357" s="55">
        <v>7178</v>
      </c>
      <c r="G1357" s="55">
        <v>7938</v>
      </c>
      <c r="H1357" s="56">
        <v>0.52</v>
      </c>
      <c r="I1357" s="55">
        <v>26369</v>
      </c>
      <c r="J1357" s="55">
        <v>26363</v>
      </c>
      <c r="K1357" s="55">
        <v>27659</v>
      </c>
      <c r="L1357" s="55">
        <v>30735</v>
      </c>
      <c r="M1357" s="55">
        <v>32591</v>
      </c>
      <c r="N1357" s="55">
        <v>32989</v>
      </c>
      <c r="O1357" s="55">
        <v>17750</v>
      </c>
      <c r="P1357" s="55">
        <v>2750</v>
      </c>
      <c r="Q1357" s="55">
        <v>4750</v>
      </c>
      <c r="R1357" s="55">
        <v>22776</v>
      </c>
      <c r="S1357" s="55">
        <v>36584</v>
      </c>
      <c r="T1357" s="55">
        <v>188</v>
      </c>
      <c r="U1357" s="55">
        <v>180706470</v>
      </c>
      <c r="V1357" s="55">
        <v>9276</v>
      </c>
      <c r="W1357" s="55">
        <v>157</v>
      </c>
      <c r="X1357" s="55">
        <v>5380851</v>
      </c>
      <c r="Y1357" s="47"/>
      <c r="Z1357" s="47"/>
      <c r="AA1357" s="47"/>
      <c r="AB1357" s="47"/>
      <c r="AE1357" s="47"/>
      <c r="AF1357" s="47"/>
      <c r="AG1357" s="47"/>
      <c r="AV1357" s="47"/>
      <c r="BA1357" s="47"/>
      <c r="BE1357" s="47"/>
      <c r="BF1357" s="47"/>
      <c r="BG1357" s="47"/>
      <c r="BH1357" s="47"/>
      <c r="BJ1357" s="47"/>
      <c r="BO1357" s="47"/>
      <c r="BV1357" s="47"/>
      <c r="BX1357" s="50"/>
      <c r="CM1357" s="47"/>
      <c r="CR1357" s="47"/>
      <c r="CU1357" s="47"/>
    </row>
    <row r="1358" spans="1:99" x14ac:dyDescent="0.35">
      <c r="A1358" s="51" t="s">
        <v>1442</v>
      </c>
      <c r="B1358" s="52" t="s">
        <v>84</v>
      </c>
      <c r="C1358" s="52">
        <v>82600</v>
      </c>
      <c r="D1358" s="53">
        <v>0.71</v>
      </c>
      <c r="E1358" s="53">
        <v>0.71</v>
      </c>
      <c r="F1358" s="52">
        <v>39715</v>
      </c>
      <c r="G1358" s="52">
        <v>40207</v>
      </c>
      <c r="H1358" s="53">
        <v>0.36</v>
      </c>
      <c r="I1358" s="52">
        <v>39775</v>
      </c>
      <c r="J1358" s="52">
        <v>12169</v>
      </c>
      <c r="K1358" s="52">
        <v>15724</v>
      </c>
      <c r="L1358" s="52">
        <v>21593</v>
      </c>
      <c r="M1358" s="52">
        <v>30873</v>
      </c>
      <c r="N1358" s="52">
        <v>46720</v>
      </c>
      <c r="O1358" s="52">
        <v>21000</v>
      </c>
      <c r="P1358" s="52">
        <v>5500</v>
      </c>
      <c r="Q1358" s="52">
        <v>12500</v>
      </c>
      <c r="R1358" s="52">
        <v>27000</v>
      </c>
      <c r="S1358" s="52">
        <v>31500</v>
      </c>
      <c r="T1358" s="52">
        <v>223</v>
      </c>
      <c r="U1358" s="52">
        <v>607427563</v>
      </c>
      <c r="V1358" s="52">
        <v>35883</v>
      </c>
      <c r="W1358" s="52">
        <v>477</v>
      </c>
      <c r="X1358" s="52">
        <v>89128192</v>
      </c>
      <c r="Y1358" s="47"/>
      <c r="Z1358" s="47"/>
      <c r="AA1358" s="47"/>
      <c r="AB1358" s="47"/>
      <c r="AC1358" s="47"/>
      <c r="AD1358" s="47"/>
      <c r="AE1358" s="47"/>
      <c r="AF1358" s="47"/>
      <c r="AG1358" s="47"/>
      <c r="AK1358" s="47"/>
      <c r="AQ1358" s="47"/>
      <c r="AV1358" s="47"/>
      <c r="AW1358" s="47"/>
      <c r="AZ1358" s="47"/>
      <c r="BA1358" s="47"/>
      <c r="BB1358" s="47"/>
      <c r="BC1358" s="47"/>
      <c r="BD1358" s="47"/>
      <c r="BE1358" s="47"/>
      <c r="BF1358" s="47"/>
      <c r="BG1358" s="47"/>
      <c r="BH1358" s="47"/>
      <c r="BJ1358" s="47"/>
      <c r="BO1358" s="47"/>
      <c r="BP1358" s="47"/>
      <c r="BQ1358" s="49"/>
      <c r="BV1358" s="47"/>
      <c r="BW1358" s="47"/>
      <c r="BX1358" s="50"/>
      <c r="CM1358" s="47"/>
      <c r="CR1358" s="47"/>
      <c r="CU1358" s="47"/>
    </row>
    <row r="1359" spans="1:99" x14ac:dyDescent="0.35">
      <c r="A1359" s="54" t="s">
        <v>1443</v>
      </c>
      <c r="B1359" s="55" t="s">
        <v>84</v>
      </c>
      <c r="C1359" s="55">
        <v>49470</v>
      </c>
      <c r="D1359" s="56">
        <v>0.99</v>
      </c>
      <c r="E1359" s="56">
        <v>0.99</v>
      </c>
      <c r="F1359" s="55">
        <v>24860</v>
      </c>
      <c r="G1359" s="55">
        <v>20925</v>
      </c>
      <c r="H1359" s="56">
        <v>0.59</v>
      </c>
      <c r="I1359" s="55">
        <v>18162</v>
      </c>
      <c r="J1359" s="55">
        <v>14587</v>
      </c>
      <c r="K1359" s="55">
        <v>13889</v>
      </c>
      <c r="L1359" s="55">
        <v>15769</v>
      </c>
      <c r="M1359" s="55">
        <v>21753</v>
      </c>
      <c r="N1359" s="55">
        <v>22522</v>
      </c>
      <c r="O1359" s="55">
        <v>25976</v>
      </c>
      <c r="P1359" s="55">
        <v>4001</v>
      </c>
      <c r="Q1359" s="55">
        <v>6500</v>
      </c>
      <c r="R1359" s="55">
        <v>27000</v>
      </c>
      <c r="S1359" s="55">
        <v>34082</v>
      </c>
      <c r="T1359" s="55">
        <v>275</v>
      </c>
      <c r="U1359" s="55">
        <v>227319456</v>
      </c>
      <c r="V1359" s="55">
        <v>18000</v>
      </c>
      <c r="W1359" s="55">
        <v>269</v>
      </c>
      <c r="X1359" s="55">
        <v>19855632</v>
      </c>
      <c r="Y1359" s="47"/>
      <c r="Z1359" s="47"/>
      <c r="AA1359" s="47"/>
      <c r="AB1359" s="47"/>
      <c r="AC1359" s="47"/>
      <c r="AD1359" s="47"/>
      <c r="AE1359" s="47"/>
      <c r="AF1359" s="47"/>
      <c r="AG1359" s="47"/>
      <c r="AQ1359" s="47"/>
      <c r="AV1359" s="47"/>
      <c r="AW1359" s="47"/>
      <c r="AZ1359" s="47"/>
      <c r="BA1359" s="47"/>
      <c r="BB1359" s="47"/>
      <c r="BC1359" s="47"/>
      <c r="BD1359" s="47"/>
      <c r="BE1359" s="47"/>
      <c r="BF1359" s="47"/>
      <c r="BG1359" s="47"/>
      <c r="BH1359" s="47"/>
      <c r="BI1359" s="47"/>
      <c r="BJ1359" s="47"/>
      <c r="BO1359" s="47"/>
      <c r="BP1359" s="47"/>
      <c r="BQ1359" s="49"/>
      <c r="BV1359" s="47"/>
      <c r="BW1359" s="47"/>
      <c r="BX1359" s="50"/>
      <c r="CM1359" s="47"/>
      <c r="CR1359" s="47"/>
      <c r="CU1359" s="47"/>
    </row>
    <row r="1360" spans="1:99" x14ac:dyDescent="0.35">
      <c r="A1360" s="51" t="s">
        <v>1444</v>
      </c>
      <c r="B1360" s="52" t="s">
        <v>84</v>
      </c>
      <c r="C1360" s="52">
        <v>60356</v>
      </c>
      <c r="D1360" s="53">
        <v>1</v>
      </c>
      <c r="E1360" s="53">
        <v>0.94</v>
      </c>
      <c r="F1360" s="52">
        <v>28311</v>
      </c>
      <c r="G1360" s="52">
        <v>25733</v>
      </c>
      <c r="H1360" s="53">
        <v>0.8</v>
      </c>
      <c r="I1360" s="52">
        <v>25860</v>
      </c>
      <c r="J1360" s="52">
        <v>20652</v>
      </c>
      <c r="K1360" s="52">
        <v>22734</v>
      </c>
      <c r="L1360" s="52">
        <v>24325</v>
      </c>
      <c r="M1360" s="52">
        <v>25818</v>
      </c>
      <c r="N1360" s="52">
        <v>28454</v>
      </c>
      <c r="O1360" s="52">
        <v>27000</v>
      </c>
      <c r="P1360" s="52">
        <v>5500</v>
      </c>
      <c r="Q1360" s="52">
        <v>12000</v>
      </c>
      <c r="R1360" s="52">
        <v>29500</v>
      </c>
      <c r="S1360" s="52">
        <v>37500</v>
      </c>
      <c r="T1360" s="52">
        <v>286</v>
      </c>
      <c r="U1360" s="52">
        <v>320452179</v>
      </c>
      <c r="V1360" s="52">
        <v>24408</v>
      </c>
      <c r="W1360" s="52">
        <v>334</v>
      </c>
      <c r="X1360" s="52">
        <v>21845248</v>
      </c>
      <c r="Y1360" s="47"/>
      <c r="Z1360" s="47"/>
      <c r="AA1360" s="47"/>
      <c r="AB1360" s="47"/>
      <c r="AC1360" s="47"/>
      <c r="AD1360" s="47"/>
      <c r="AE1360" s="47"/>
      <c r="AF1360" s="47"/>
      <c r="AG1360" s="47"/>
      <c r="AK1360" s="47"/>
      <c r="AQ1360" s="47"/>
      <c r="AV1360" s="47"/>
      <c r="AW1360" s="47"/>
      <c r="AZ1360" s="47"/>
      <c r="BA1360" s="47"/>
      <c r="BB1360" s="47"/>
      <c r="BC1360" s="47"/>
      <c r="BD1360" s="47"/>
      <c r="BF1360" s="47"/>
      <c r="BG1360" s="47"/>
      <c r="BH1360" s="47"/>
      <c r="BI1360" s="47"/>
      <c r="BJ1360" s="47"/>
      <c r="BO1360" s="47"/>
      <c r="BP1360" s="47"/>
      <c r="BQ1360" s="49"/>
      <c r="BV1360" s="47"/>
      <c r="BW1360" s="47"/>
      <c r="BX1360" s="50"/>
      <c r="CM1360" s="47"/>
      <c r="CR1360" s="47"/>
      <c r="CU1360" s="47"/>
    </row>
    <row r="1361" spans="1:99" x14ac:dyDescent="0.35">
      <c r="A1361" s="54" t="s">
        <v>1445</v>
      </c>
      <c r="B1361" s="55" t="s">
        <v>84</v>
      </c>
      <c r="C1361" s="55">
        <v>46400</v>
      </c>
      <c r="D1361" s="56">
        <v>1</v>
      </c>
      <c r="E1361" s="56">
        <v>0.89</v>
      </c>
      <c r="F1361" s="55">
        <v>23638</v>
      </c>
      <c r="G1361" s="55">
        <v>22180</v>
      </c>
      <c r="H1361" s="56">
        <v>0.94</v>
      </c>
      <c r="I1361" s="55">
        <v>21887</v>
      </c>
      <c r="J1361" s="55">
        <v>19664</v>
      </c>
      <c r="K1361" s="55">
        <v>19745</v>
      </c>
      <c r="L1361" s="55">
        <v>21750</v>
      </c>
      <c r="M1361" s="55">
        <v>20974</v>
      </c>
      <c r="N1361" s="55">
        <v>23314</v>
      </c>
      <c r="O1361" s="55">
        <v>22018</v>
      </c>
      <c r="P1361" s="55">
        <v>3500</v>
      </c>
      <c r="Q1361" s="55">
        <v>6500</v>
      </c>
      <c r="R1361" s="55">
        <v>25000</v>
      </c>
      <c r="S1361" s="55">
        <v>31750</v>
      </c>
      <c r="T1361" s="55">
        <v>233</v>
      </c>
      <c r="U1361" s="55">
        <v>131002479</v>
      </c>
      <c r="V1361" s="55">
        <v>14048</v>
      </c>
      <c r="W1361" s="55">
        <v>269</v>
      </c>
      <c r="X1361" s="55">
        <v>11766104</v>
      </c>
      <c r="Y1361" s="47"/>
      <c r="Z1361" s="47"/>
      <c r="AA1361" s="47"/>
      <c r="AB1361" s="47"/>
      <c r="AC1361" s="47"/>
      <c r="AD1361" s="47"/>
      <c r="AE1361" s="47"/>
      <c r="AF1361" s="47"/>
      <c r="AG1361" s="47"/>
      <c r="AQ1361" s="47"/>
      <c r="AV1361" s="47"/>
      <c r="AW1361" s="47"/>
      <c r="AZ1361" s="47"/>
      <c r="BA1361" s="47"/>
      <c r="BB1361" s="47"/>
      <c r="BD1361" s="47"/>
      <c r="BE1361" s="47"/>
      <c r="BF1361" s="47"/>
      <c r="BG1361" s="47"/>
      <c r="BH1361" s="47"/>
      <c r="BI1361" s="47"/>
      <c r="BJ1361" s="47"/>
      <c r="BO1361" s="47"/>
      <c r="BP1361" s="47"/>
      <c r="BQ1361" s="49"/>
      <c r="BV1361" s="47"/>
      <c r="BW1361" s="47"/>
      <c r="BX1361" s="50"/>
      <c r="CM1361" s="47"/>
      <c r="CR1361" s="47"/>
      <c r="CU1361" s="47"/>
    </row>
    <row r="1362" spans="1:99" x14ac:dyDescent="0.35">
      <c r="A1362" s="51" t="s">
        <v>1446</v>
      </c>
      <c r="B1362" s="52" t="s">
        <v>84</v>
      </c>
      <c r="C1362" s="52">
        <v>75767</v>
      </c>
      <c r="D1362" s="53">
        <v>0.83</v>
      </c>
      <c r="E1362" s="53">
        <v>0.72</v>
      </c>
      <c r="F1362" s="52">
        <v>36408</v>
      </c>
      <c r="G1362" s="52">
        <v>34473</v>
      </c>
      <c r="H1362" s="53">
        <v>0.38</v>
      </c>
      <c r="I1362" s="52">
        <v>36008</v>
      </c>
      <c r="J1362" s="52">
        <v>19659</v>
      </c>
      <c r="K1362" s="52">
        <v>15964</v>
      </c>
      <c r="L1362" s="52">
        <v>22611</v>
      </c>
      <c r="M1362" s="52">
        <v>27219</v>
      </c>
      <c r="N1362" s="52">
        <v>42844</v>
      </c>
      <c r="O1362" s="52">
        <v>22940</v>
      </c>
      <c r="P1362" s="52">
        <v>5500</v>
      </c>
      <c r="Q1362" s="52">
        <v>11250</v>
      </c>
      <c r="R1362" s="52">
        <v>27000</v>
      </c>
      <c r="S1362" s="52">
        <v>33500</v>
      </c>
      <c r="T1362" s="52">
        <v>243</v>
      </c>
      <c r="U1362" s="52">
        <v>692586198</v>
      </c>
      <c r="V1362" s="52">
        <v>60000</v>
      </c>
      <c r="W1362" s="52">
        <v>869</v>
      </c>
      <c r="X1362" s="52">
        <v>230252990</v>
      </c>
      <c r="Y1362" s="47"/>
      <c r="Z1362" s="47"/>
      <c r="AA1362" s="47"/>
      <c r="AB1362" s="47"/>
      <c r="AC1362" s="47"/>
      <c r="AD1362" s="47"/>
      <c r="AE1362" s="47"/>
      <c r="AF1362" s="47"/>
      <c r="AG1362" s="47"/>
      <c r="AQ1362" s="47"/>
      <c r="AV1362" s="47"/>
      <c r="AW1362" s="47"/>
      <c r="AZ1362" s="47"/>
      <c r="BA1362" s="47"/>
      <c r="BB1362" s="47"/>
      <c r="BC1362" s="47"/>
      <c r="BD1362" s="47"/>
      <c r="BE1362" s="47"/>
      <c r="BF1362" s="47"/>
      <c r="BG1362" s="47"/>
      <c r="BH1362" s="47"/>
      <c r="BI1362" s="47"/>
      <c r="BJ1362" s="47"/>
      <c r="BO1362" s="47"/>
      <c r="BP1362" s="47"/>
      <c r="BV1362" s="47"/>
      <c r="BW1362" s="47"/>
      <c r="BX1362" s="50"/>
      <c r="BY1362" s="47"/>
      <c r="BZ1362" s="47"/>
      <c r="CM1362" s="47"/>
      <c r="CR1362" s="47"/>
      <c r="CU1362" s="47"/>
    </row>
    <row r="1363" spans="1:99" x14ac:dyDescent="0.35">
      <c r="A1363" s="54" t="s">
        <v>1447</v>
      </c>
      <c r="B1363" s="55" t="s">
        <v>84</v>
      </c>
      <c r="C1363" s="55">
        <v>77854</v>
      </c>
      <c r="D1363" s="56">
        <v>0.96</v>
      </c>
      <c r="E1363" s="56">
        <v>0.88</v>
      </c>
      <c r="F1363" s="55">
        <v>30916</v>
      </c>
      <c r="G1363" s="55">
        <v>27525</v>
      </c>
      <c r="H1363" s="56">
        <v>0.53</v>
      </c>
      <c r="I1363" s="55">
        <v>42953</v>
      </c>
      <c r="J1363" s="55">
        <v>32074</v>
      </c>
      <c r="K1363" s="55">
        <v>32051</v>
      </c>
      <c r="L1363" s="55">
        <v>35167</v>
      </c>
      <c r="M1363" s="55">
        <v>38642</v>
      </c>
      <c r="N1363" s="55">
        <v>48742</v>
      </c>
      <c r="O1363" s="55">
        <v>23000</v>
      </c>
      <c r="P1363" s="55">
        <v>5500</v>
      </c>
      <c r="Q1363" s="55">
        <v>12000</v>
      </c>
      <c r="R1363" s="55">
        <v>28350</v>
      </c>
      <c r="S1363" s="55">
        <v>34750</v>
      </c>
      <c r="T1363" s="55">
        <v>244</v>
      </c>
      <c r="U1363" s="55">
        <v>941591097</v>
      </c>
      <c r="V1363" s="55">
        <v>50534</v>
      </c>
      <c r="W1363" s="55">
        <v>732</v>
      </c>
      <c r="X1363" s="55">
        <v>155631345</v>
      </c>
      <c r="Y1363" s="47"/>
      <c r="Z1363" s="47"/>
      <c r="AA1363" s="47"/>
      <c r="AB1363" s="47"/>
      <c r="AC1363" s="47"/>
      <c r="AD1363" s="47"/>
      <c r="AE1363" s="47"/>
      <c r="AF1363" s="47"/>
      <c r="AG1363" s="47"/>
      <c r="AQ1363" s="47"/>
      <c r="AV1363" s="47"/>
      <c r="AW1363" s="47"/>
      <c r="AZ1363" s="47"/>
      <c r="BA1363" s="47"/>
      <c r="BB1363" s="47"/>
      <c r="BC1363" s="47"/>
      <c r="BD1363" s="47"/>
      <c r="BE1363" s="47"/>
      <c r="BF1363" s="47"/>
      <c r="BG1363" s="47"/>
      <c r="BH1363" s="47"/>
      <c r="BI1363" s="47"/>
      <c r="BJ1363" s="47"/>
      <c r="BO1363" s="47"/>
      <c r="BP1363" s="47"/>
      <c r="BQ1363" s="49"/>
      <c r="BV1363" s="47"/>
      <c r="BW1363" s="47"/>
      <c r="BX1363" s="50"/>
      <c r="CM1363" s="47"/>
      <c r="CR1363" s="47"/>
      <c r="CU1363" s="47"/>
    </row>
    <row r="1364" spans="1:99" x14ac:dyDescent="0.35">
      <c r="A1364" s="51" t="s">
        <v>1448</v>
      </c>
      <c r="B1364" s="52">
        <v>21130</v>
      </c>
      <c r="C1364" s="52">
        <v>32320</v>
      </c>
      <c r="D1364" s="53">
        <v>0.92</v>
      </c>
      <c r="E1364" s="53">
        <v>0.9</v>
      </c>
      <c r="F1364" s="52">
        <v>12201</v>
      </c>
      <c r="G1364" s="52">
        <v>11315</v>
      </c>
      <c r="H1364" s="53">
        <v>0.37</v>
      </c>
      <c r="I1364" s="52">
        <v>8390</v>
      </c>
      <c r="J1364" s="52">
        <v>4264</v>
      </c>
      <c r="K1364" s="52">
        <v>5056</v>
      </c>
      <c r="L1364" s="52">
        <v>9283</v>
      </c>
      <c r="M1364" s="52">
        <v>13850</v>
      </c>
      <c r="N1364" s="52">
        <v>14908</v>
      </c>
      <c r="O1364" s="52">
        <v>21750</v>
      </c>
      <c r="P1364" s="52">
        <v>2350</v>
      </c>
      <c r="Q1364" s="52">
        <v>4398</v>
      </c>
      <c r="R1364" s="52">
        <v>20483</v>
      </c>
      <c r="S1364" s="52">
        <v>31000</v>
      </c>
      <c r="T1364" s="52">
        <v>231</v>
      </c>
      <c r="U1364" s="52">
        <v>59400879</v>
      </c>
      <c r="V1364" s="52">
        <v>8910</v>
      </c>
      <c r="W1364" s="52">
        <v>125</v>
      </c>
      <c r="X1364" s="52">
        <v>1823788</v>
      </c>
      <c r="Y1364" s="47"/>
      <c r="Z1364" s="47"/>
      <c r="AA1364" s="47"/>
      <c r="AB1364" s="47"/>
      <c r="AC1364" s="47"/>
      <c r="AD1364" s="47"/>
      <c r="AE1364" s="47"/>
      <c r="AF1364" s="47"/>
      <c r="AG1364" s="47"/>
      <c r="AK1364" s="47"/>
      <c r="AQ1364" s="47"/>
      <c r="AV1364" s="47"/>
      <c r="AW1364" s="47"/>
      <c r="AZ1364" s="47"/>
      <c r="BA1364" s="47"/>
      <c r="BB1364" s="47"/>
      <c r="BC1364" s="47"/>
      <c r="BD1364" s="47"/>
      <c r="BE1364" s="47"/>
      <c r="BF1364" s="47"/>
      <c r="BG1364" s="47"/>
      <c r="BH1364" s="47"/>
      <c r="BJ1364" s="47"/>
      <c r="BO1364" s="47"/>
      <c r="BP1364" s="47"/>
      <c r="BQ1364" s="49"/>
      <c r="BV1364" s="47"/>
      <c r="BW1364" s="47"/>
      <c r="BX1364" s="50"/>
      <c r="CM1364" s="47"/>
      <c r="CR1364" s="47"/>
      <c r="CU1364" s="47"/>
    </row>
    <row r="1365" spans="1:99" x14ac:dyDescent="0.35">
      <c r="A1365" s="54" t="s">
        <v>1449</v>
      </c>
      <c r="B1365" s="55" t="s">
        <v>84</v>
      </c>
      <c r="C1365" s="55">
        <v>69974</v>
      </c>
      <c r="D1365" s="56">
        <v>0.98</v>
      </c>
      <c r="E1365" s="56">
        <v>0.93</v>
      </c>
      <c r="F1365" s="55">
        <v>30218</v>
      </c>
      <c r="G1365" s="55">
        <v>27952</v>
      </c>
      <c r="H1365" s="56">
        <v>0.68</v>
      </c>
      <c r="I1365" s="55">
        <v>35526</v>
      </c>
      <c r="J1365" s="55">
        <v>27114</v>
      </c>
      <c r="K1365" s="55">
        <v>23337</v>
      </c>
      <c r="L1365" s="55">
        <v>29051</v>
      </c>
      <c r="M1365" s="55">
        <v>33620</v>
      </c>
      <c r="N1365" s="55">
        <v>39436</v>
      </c>
      <c r="O1365" s="55">
        <v>27000</v>
      </c>
      <c r="P1365" s="55">
        <v>5500</v>
      </c>
      <c r="Q1365" s="55">
        <v>12000</v>
      </c>
      <c r="R1365" s="55">
        <v>27000</v>
      </c>
      <c r="S1365" s="55">
        <v>31500</v>
      </c>
      <c r="T1365" s="55">
        <v>286</v>
      </c>
      <c r="U1365" s="55">
        <v>430263641</v>
      </c>
      <c r="V1365" s="55">
        <v>41794</v>
      </c>
      <c r="W1365" s="55">
        <v>612</v>
      </c>
      <c r="X1365" s="55">
        <v>115324567</v>
      </c>
      <c r="Y1365" s="47"/>
      <c r="Z1365" s="47"/>
      <c r="AA1365" s="47"/>
      <c r="AB1365" s="47"/>
      <c r="AC1365" s="47"/>
      <c r="AD1365" s="47"/>
      <c r="AE1365" s="47"/>
      <c r="AF1365" s="47"/>
      <c r="AG1365" s="47"/>
      <c r="AQ1365" s="47"/>
      <c r="AV1365" s="47"/>
      <c r="AW1365" s="47"/>
      <c r="AZ1365" s="47"/>
      <c r="BA1365" s="47"/>
      <c r="BB1365" s="47"/>
      <c r="BC1365" s="47"/>
      <c r="BD1365" s="47"/>
      <c r="BE1365" s="47"/>
      <c r="BF1365" s="47"/>
      <c r="BG1365" s="47"/>
      <c r="BH1365" s="47"/>
      <c r="BI1365" s="47"/>
      <c r="BJ1365" s="47"/>
      <c r="BO1365" s="47"/>
      <c r="BP1365" s="47"/>
      <c r="BV1365" s="47"/>
      <c r="BW1365" s="47"/>
      <c r="BX1365" s="50"/>
      <c r="CM1365" s="47"/>
      <c r="CR1365" s="47"/>
      <c r="CU1365" s="47"/>
    </row>
    <row r="1366" spans="1:99" x14ac:dyDescent="0.35">
      <c r="A1366" s="51" t="s">
        <v>1450</v>
      </c>
      <c r="B1366" s="52" t="s">
        <v>84</v>
      </c>
      <c r="C1366" s="52">
        <v>33330</v>
      </c>
      <c r="D1366" s="53">
        <v>1</v>
      </c>
      <c r="E1366" s="53">
        <v>0.97</v>
      </c>
      <c r="F1366" s="52">
        <v>12117</v>
      </c>
      <c r="G1366" s="52">
        <v>9961</v>
      </c>
      <c r="H1366" s="53">
        <v>0.72</v>
      </c>
      <c r="I1366" s="52">
        <v>20957</v>
      </c>
      <c r="J1366" s="52">
        <v>17813</v>
      </c>
      <c r="K1366" s="52">
        <v>18682</v>
      </c>
      <c r="L1366" s="52">
        <v>17834</v>
      </c>
      <c r="M1366" s="52">
        <v>21983</v>
      </c>
      <c r="N1366" s="52">
        <v>23823</v>
      </c>
      <c r="O1366" s="52">
        <v>23249</v>
      </c>
      <c r="P1366" s="52">
        <v>3718</v>
      </c>
      <c r="Q1366" s="52">
        <v>6500</v>
      </c>
      <c r="R1366" s="52">
        <v>25000</v>
      </c>
      <c r="S1366" s="52">
        <v>30500</v>
      </c>
      <c r="T1366" s="52">
        <v>246</v>
      </c>
      <c r="U1366" s="52">
        <v>106578439</v>
      </c>
      <c r="V1366" s="52">
        <v>16875</v>
      </c>
      <c r="W1366" s="52">
        <v>222</v>
      </c>
      <c r="X1366" s="52">
        <v>6594030</v>
      </c>
      <c r="Y1366" s="47"/>
      <c r="Z1366" s="47"/>
      <c r="AA1366" s="47"/>
      <c r="AB1366" s="47"/>
      <c r="AC1366" s="47"/>
      <c r="AD1366" s="47"/>
      <c r="AE1366" s="47"/>
      <c r="AF1366" s="47"/>
      <c r="AG1366" s="47"/>
      <c r="AQ1366" s="47"/>
      <c r="AV1366" s="47"/>
      <c r="AW1366" s="47"/>
      <c r="AZ1366" s="47"/>
      <c r="BA1366" s="47"/>
      <c r="BB1366" s="47"/>
      <c r="BC1366" s="47"/>
      <c r="BD1366" s="47"/>
      <c r="BE1366" s="47"/>
      <c r="BF1366" s="47"/>
      <c r="BG1366" s="47"/>
      <c r="BH1366" s="47"/>
      <c r="BI1366" s="47"/>
      <c r="BJ1366" s="47"/>
      <c r="BO1366" s="47"/>
      <c r="BP1366" s="47"/>
      <c r="BV1366" s="47"/>
      <c r="BW1366" s="47"/>
      <c r="BX1366" s="50"/>
      <c r="CM1366" s="47"/>
      <c r="CR1366" s="47"/>
      <c r="CU1366" s="47"/>
    </row>
    <row r="1367" spans="1:99" x14ac:dyDescent="0.35">
      <c r="A1367" s="54" t="s">
        <v>1451</v>
      </c>
      <c r="B1367" s="55">
        <v>23705</v>
      </c>
      <c r="C1367" s="55">
        <v>32321</v>
      </c>
      <c r="D1367" s="56">
        <v>0.94</v>
      </c>
      <c r="E1367" s="56">
        <v>0.87</v>
      </c>
      <c r="F1367" s="55">
        <v>7686</v>
      </c>
      <c r="G1367" s="55">
        <v>8018</v>
      </c>
      <c r="H1367" s="56">
        <v>0.56000000000000005</v>
      </c>
      <c r="I1367" s="55">
        <v>15664</v>
      </c>
      <c r="J1367" s="55">
        <v>12411</v>
      </c>
      <c r="K1367" s="55">
        <v>13521</v>
      </c>
      <c r="L1367" s="55">
        <v>18330</v>
      </c>
      <c r="M1367" s="55">
        <v>21388</v>
      </c>
      <c r="N1367" s="55">
        <v>22574</v>
      </c>
      <c r="O1367" s="55">
        <v>24929</v>
      </c>
      <c r="P1367" s="55">
        <v>3500</v>
      </c>
      <c r="Q1367" s="55">
        <v>6125</v>
      </c>
      <c r="R1367" s="55">
        <v>27250</v>
      </c>
      <c r="S1367" s="55">
        <v>40000</v>
      </c>
      <c r="T1367" s="55">
        <v>264</v>
      </c>
      <c r="U1367" s="55">
        <v>1573902905</v>
      </c>
      <c r="V1367" s="55">
        <v>23016</v>
      </c>
      <c r="W1367" s="55">
        <v>349</v>
      </c>
      <c r="X1367" s="55">
        <v>182224660</v>
      </c>
      <c r="Y1367" s="47"/>
      <c r="Z1367" s="47"/>
      <c r="AA1367" s="47"/>
      <c r="AB1367" s="47"/>
      <c r="AC1367" s="47"/>
      <c r="AD1367" s="47"/>
      <c r="AE1367" s="47"/>
      <c r="AF1367" s="47"/>
      <c r="AG1367" s="47"/>
      <c r="AK1367" s="47"/>
      <c r="AQ1367" s="47"/>
      <c r="AV1367" s="47"/>
      <c r="AW1367" s="47"/>
      <c r="AZ1367" s="47"/>
      <c r="BA1367" s="47"/>
      <c r="BB1367" s="47"/>
      <c r="BC1367" s="47"/>
      <c r="BD1367" s="47"/>
      <c r="BE1367" s="47"/>
      <c r="BF1367" s="47"/>
      <c r="BG1367" s="47"/>
      <c r="BH1367" s="47"/>
      <c r="BI1367" s="47"/>
      <c r="BJ1367" s="47"/>
      <c r="BO1367" s="47"/>
      <c r="BP1367" s="47"/>
      <c r="BV1367" s="47"/>
      <c r="BW1367" s="47"/>
      <c r="BX1367" s="50"/>
      <c r="CM1367" s="47"/>
      <c r="CR1367" s="47"/>
      <c r="CU1367" s="47"/>
    </row>
    <row r="1368" spans="1:99" x14ac:dyDescent="0.35">
      <c r="A1368" s="51" t="s">
        <v>1452</v>
      </c>
      <c r="B1368" s="52">
        <v>23307</v>
      </c>
      <c r="C1368" s="52">
        <v>33765</v>
      </c>
      <c r="D1368" s="53">
        <v>1</v>
      </c>
      <c r="E1368" s="53">
        <v>0.93</v>
      </c>
      <c r="F1368" s="52">
        <v>9891</v>
      </c>
      <c r="G1368" s="52">
        <v>7204</v>
      </c>
      <c r="H1368" s="53">
        <v>0.52</v>
      </c>
      <c r="I1368" s="52">
        <v>11872</v>
      </c>
      <c r="J1368" s="52">
        <v>8278</v>
      </c>
      <c r="K1368" s="52">
        <v>10095</v>
      </c>
      <c r="L1368" s="52">
        <v>12960</v>
      </c>
      <c r="M1368" s="52">
        <v>15134</v>
      </c>
      <c r="N1368" s="52">
        <v>16265</v>
      </c>
      <c r="O1368" s="52">
        <v>24275</v>
      </c>
      <c r="P1368" s="52">
        <v>3500</v>
      </c>
      <c r="Q1368" s="52">
        <v>5500</v>
      </c>
      <c r="R1368" s="52">
        <v>27000</v>
      </c>
      <c r="S1368" s="52">
        <v>37250</v>
      </c>
      <c r="T1368" s="52">
        <v>257</v>
      </c>
      <c r="U1368" s="52">
        <v>260324326</v>
      </c>
      <c r="V1368" s="52">
        <v>13274</v>
      </c>
      <c r="W1368" s="52">
        <v>208</v>
      </c>
      <c r="X1368" s="52">
        <v>21436008</v>
      </c>
      <c r="Y1368" s="47"/>
      <c r="Z1368" s="47"/>
      <c r="AA1368" s="47"/>
      <c r="AB1368" s="47"/>
      <c r="AC1368" s="47"/>
      <c r="AD1368" s="47"/>
      <c r="AE1368" s="47"/>
      <c r="AF1368" s="47"/>
      <c r="AG1368" s="47"/>
      <c r="AQ1368" s="47"/>
      <c r="AV1368" s="47"/>
      <c r="AW1368" s="47"/>
      <c r="AZ1368" s="47"/>
      <c r="BA1368" s="47"/>
      <c r="BB1368" s="47"/>
      <c r="BC1368" s="47"/>
      <c r="BD1368" s="47"/>
      <c r="BE1368" s="47"/>
      <c r="BF1368" s="47"/>
      <c r="BG1368" s="47"/>
      <c r="BH1368" s="47"/>
      <c r="BJ1368" s="47"/>
      <c r="BO1368" s="47"/>
      <c r="BP1368" s="47"/>
      <c r="BQ1368" s="49"/>
      <c r="BV1368" s="47"/>
      <c r="BW1368" s="47"/>
      <c r="BX1368" s="50"/>
      <c r="CM1368" s="47"/>
      <c r="CR1368" s="47"/>
      <c r="CU1368" s="47"/>
    </row>
    <row r="1369" spans="1:99" x14ac:dyDescent="0.35">
      <c r="A1369" s="54" t="s">
        <v>1453</v>
      </c>
      <c r="B1369" s="55">
        <v>24773</v>
      </c>
      <c r="C1369" s="55">
        <v>35819</v>
      </c>
      <c r="D1369" s="56">
        <v>0.98</v>
      </c>
      <c r="E1369" s="56">
        <v>0.81</v>
      </c>
      <c r="F1369" s="55">
        <v>8452</v>
      </c>
      <c r="G1369" s="55">
        <v>8655</v>
      </c>
      <c r="H1369" s="56">
        <v>0.61</v>
      </c>
      <c r="I1369" s="55">
        <v>16113</v>
      </c>
      <c r="J1369" s="55">
        <v>11653</v>
      </c>
      <c r="K1369" s="55">
        <v>13538</v>
      </c>
      <c r="L1369" s="55">
        <v>16320</v>
      </c>
      <c r="M1369" s="55">
        <v>19046</v>
      </c>
      <c r="N1369" s="55">
        <v>19751</v>
      </c>
      <c r="O1369" s="55">
        <v>24000</v>
      </c>
      <c r="P1369" s="55">
        <v>3500</v>
      </c>
      <c r="Q1369" s="55">
        <v>5500</v>
      </c>
      <c r="R1369" s="55">
        <v>23460</v>
      </c>
      <c r="S1369" s="55">
        <v>32500</v>
      </c>
      <c r="T1369" s="55">
        <v>254</v>
      </c>
      <c r="U1369" s="55">
        <v>126475833</v>
      </c>
      <c r="V1369" s="55">
        <v>16064</v>
      </c>
      <c r="W1369" s="55">
        <v>221</v>
      </c>
      <c r="X1369" s="55">
        <v>20854839</v>
      </c>
      <c r="Y1369" s="47"/>
      <c r="Z1369" s="47"/>
      <c r="AA1369" s="47"/>
      <c r="AB1369" s="47"/>
      <c r="AC1369" s="47"/>
      <c r="AD1369" s="47"/>
      <c r="AE1369" s="47"/>
      <c r="AF1369" s="47"/>
      <c r="AG1369" s="47"/>
      <c r="AQ1369" s="47"/>
      <c r="AV1369" s="47"/>
      <c r="AW1369" s="47"/>
      <c r="AZ1369" s="47"/>
      <c r="BA1369" s="47"/>
      <c r="BB1369" s="47"/>
      <c r="BC1369" s="47"/>
      <c r="BD1369" s="47"/>
      <c r="BE1369" s="47"/>
      <c r="BF1369" s="47"/>
      <c r="BG1369" s="47"/>
      <c r="BH1369" s="47"/>
      <c r="BI1369" s="47"/>
      <c r="BJ1369" s="47"/>
      <c r="BO1369" s="47"/>
      <c r="BP1369" s="47"/>
      <c r="BV1369" s="47"/>
      <c r="BW1369" s="47"/>
      <c r="BX1369" s="50"/>
      <c r="CM1369" s="47"/>
      <c r="CR1369" s="47"/>
      <c r="CU1369" s="47"/>
    </row>
    <row r="1370" spans="1:99" x14ac:dyDescent="0.35">
      <c r="A1370" s="51" t="s">
        <v>1454</v>
      </c>
      <c r="B1370" s="52">
        <v>29939</v>
      </c>
      <c r="C1370" s="52">
        <v>51179</v>
      </c>
      <c r="D1370" s="53">
        <v>0.98</v>
      </c>
      <c r="E1370" s="53">
        <v>0.93</v>
      </c>
      <c r="F1370" s="52">
        <v>6880</v>
      </c>
      <c r="G1370" s="52">
        <v>6907</v>
      </c>
      <c r="H1370" s="53">
        <v>0.48</v>
      </c>
      <c r="I1370" s="52">
        <v>22427</v>
      </c>
      <c r="J1370" s="52">
        <v>12262</v>
      </c>
      <c r="K1370" s="52">
        <v>14677</v>
      </c>
      <c r="L1370" s="52">
        <v>19783</v>
      </c>
      <c r="M1370" s="52">
        <v>23389</v>
      </c>
      <c r="N1370" s="52">
        <v>25312</v>
      </c>
      <c r="O1370" s="52">
        <v>21500</v>
      </c>
      <c r="P1370" s="52">
        <v>5250</v>
      </c>
      <c r="Q1370" s="52">
        <v>8750</v>
      </c>
      <c r="R1370" s="52">
        <v>27000</v>
      </c>
      <c r="S1370" s="52">
        <v>32000</v>
      </c>
      <c r="T1370" s="52">
        <v>228</v>
      </c>
      <c r="U1370" s="52">
        <v>2493344611</v>
      </c>
      <c r="V1370" s="52">
        <v>31340</v>
      </c>
      <c r="W1370" s="52">
        <v>455</v>
      </c>
      <c r="X1370" s="52">
        <v>351929296</v>
      </c>
      <c r="Y1370" s="47"/>
      <c r="Z1370" s="47"/>
      <c r="AA1370" s="47"/>
      <c r="AB1370" s="47"/>
      <c r="AC1370" s="47"/>
      <c r="AD1370" s="47"/>
      <c r="AE1370" s="47"/>
      <c r="AF1370" s="47"/>
      <c r="AG1370" s="47"/>
      <c r="AQ1370" s="47"/>
      <c r="AV1370" s="47"/>
      <c r="AW1370" s="47"/>
      <c r="AZ1370" s="47"/>
      <c r="BA1370" s="47"/>
      <c r="BB1370" s="47"/>
      <c r="BC1370" s="47"/>
      <c r="BD1370" s="47"/>
      <c r="BE1370" s="47"/>
      <c r="BF1370" s="47"/>
      <c r="BG1370" s="47"/>
      <c r="BH1370" s="47"/>
      <c r="BI1370" s="47"/>
      <c r="BJ1370" s="47"/>
      <c r="BO1370" s="47"/>
      <c r="BP1370" s="47"/>
      <c r="BV1370" s="47"/>
      <c r="BW1370" s="47"/>
      <c r="BX1370" s="50"/>
      <c r="BY1370" s="47"/>
      <c r="BZ1370" s="47"/>
      <c r="CM1370" s="47"/>
      <c r="CR1370" s="47"/>
      <c r="CU1370" s="47"/>
    </row>
    <row r="1371" spans="1:99" x14ac:dyDescent="0.35">
      <c r="A1371" s="54" t="s">
        <v>1455</v>
      </c>
      <c r="B1371" s="55">
        <v>26340</v>
      </c>
      <c r="C1371" s="55">
        <v>37302</v>
      </c>
      <c r="D1371" s="56">
        <v>0.99</v>
      </c>
      <c r="E1371" s="56">
        <v>0.9</v>
      </c>
      <c r="F1371" s="55">
        <v>12038</v>
      </c>
      <c r="G1371" s="55">
        <v>8442</v>
      </c>
      <c r="H1371" s="56">
        <v>0.61</v>
      </c>
      <c r="I1371" s="55">
        <v>13835</v>
      </c>
      <c r="J1371" s="55">
        <v>10577</v>
      </c>
      <c r="K1371" s="55">
        <v>11483</v>
      </c>
      <c r="L1371" s="55">
        <v>14900</v>
      </c>
      <c r="M1371" s="55">
        <v>19180</v>
      </c>
      <c r="N1371" s="55">
        <v>19939</v>
      </c>
      <c r="O1371" s="55">
        <v>22310</v>
      </c>
      <c r="P1371" s="55">
        <v>4112</v>
      </c>
      <c r="Q1371" s="55">
        <v>7000</v>
      </c>
      <c r="R1371" s="55">
        <v>25188</v>
      </c>
      <c r="S1371" s="55">
        <v>34500</v>
      </c>
      <c r="T1371" s="55">
        <v>237</v>
      </c>
      <c r="U1371" s="55">
        <v>464996510</v>
      </c>
      <c r="V1371" s="55">
        <v>13581</v>
      </c>
      <c r="W1371" s="55">
        <v>176</v>
      </c>
      <c r="X1371" s="55">
        <v>41332893</v>
      </c>
      <c r="Y1371" s="47"/>
      <c r="Z1371" s="47"/>
      <c r="AA1371" s="47"/>
      <c r="AB1371" s="47"/>
      <c r="AC1371" s="47"/>
      <c r="AD1371" s="47"/>
      <c r="AE1371" s="47"/>
      <c r="AF1371" s="47"/>
      <c r="AG1371" s="47"/>
      <c r="AQ1371" s="47"/>
      <c r="AV1371" s="47"/>
      <c r="AW1371" s="47"/>
      <c r="AZ1371" s="47"/>
      <c r="BA1371" s="47"/>
      <c r="BB1371" s="47"/>
      <c r="BC1371" s="47"/>
      <c r="BD1371" s="47"/>
      <c r="BE1371" s="47"/>
      <c r="BF1371" s="47"/>
      <c r="BG1371" s="47"/>
      <c r="BH1371" s="47"/>
      <c r="BJ1371" s="47"/>
      <c r="BO1371" s="47"/>
      <c r="BP1371" s="47"/>
      <c r="BQ1371" s="49"/>
      <c r="BV1371" s="47"/>
      <c r="BW1371" s="47"/>
      <c r="BX1371" s="50"/>
      <c r="CM1371" s="47"/>
      <c r="CR1371" s="47"/>
      <c r="CU1371" s="47"/>
    </row>
    <row r="1372" spans="1:99" x14ac:dyDescent="0.35">
      <c r="A1372" s="51" t="s">
        <v>1456</v>
      </c>
      <c r="B1372" s="52">
        <v>23803</v>
      </c>
      <c r="C1372" s="52">
        <v>27313</v>
      </c>
      <c r="D1372" s="53">
        <v>0.79</v>
      </c>
      <c r="E1372" s="53">
        <v>0.56999999999999995</v>
      </c>
      <c r="F1372" s="52">
        <v>6308</v>
      </c>
      <c r="G1372" s="52">
        <v>6850</v>
      </c>
      <c r="H1372" s="53">
        <v>0.6</v>
      </c>
      <c r="I1372" s="52">
        <v>18378</v>
      </c>
      <c r="J1372" s="52">
        <v>15653</v>
      </c>
      <c r="K1372" s="52">
        <v>16813</v>
      </c>
      <c r="L1372" s="52">
        <v>18725</v>
      </c>
      <c r="M1372" s="52">
        <v>21006</v>
      </c>
      <c r="N1372" s="52">
        <v>21482</v>
      </c>
      <c r="O1372" s="52">
        <v>23592</v>
      </c>
      <c r="P1372" s="52">
        <v>3500</v>
      </c>
      <c r="Q1372" s="52">
        <v>6379</v>
      </c>
      <c r="R1372" s="52">
        <v>27000</v>
      </c>
      <c r="S1372" s="52">
        <v>34854</v>
      </c>
      <c r="T1372" s="52">
        <v>250</v>
      </c>
      <c r="U1372" s="52">
        <v>809026362</v>
      </c>
      <c r="V1372" s="52">
        <v>12000</v>
      </c>
      <c r="W1372" s="52">
        <v>172</v>
      </c>
      <c r="X1372" s="52">
        <v>45075488</v>
      </c>
      <c r="Y1372" s="47"/>
      <c r="Z1372" s="47"/>
      <c r="AA1372" s="47"/>
      <c r="AB1372" s="47"/>
      <c r="AC1372" s="47"/>
      <c r="AD1372" s="47"/>
      <c r="AE1372" s="47"/>
      <c r="AF1372" s="47"/>
      <c r="AG1372" s="47"/>
      <c r="AQ1372" s="47"/>
      <c r="AV1372" s="47"/>
      <c r="AW1372" s="47"/>
      <c r="AZ1372" s="47"/>
      <c r="BA1372" s="47"/>
      <c r="BB1372" s="47"/>
      <c r="BC1372" s="47"/>
      <c r="BD1372" s="47"/>
      <c r="BE1372" s="47"/>
      <c r="BF1372" s="47"/>
      <c r="BG1372" s="47"/>
      <c r="BH1372" s="47"/>
      <c r="BJ1372" s="47"/>
      <c r="BO1372" s="47"/>
      <c r="BP1372" s="47"/>
      <c r="BV1372" s="47"/>
      <c r="BW1372" s="47"/>
      <c r="BX1372" s="50"/>
      <c r="BZ1372" s="47"/>
      <c r="CM1372" s="47"/>
      <c r="CR1372" s="47"/>
      <c r="CU1372" s="47"/>
    </row>
    <row r="1373" spans="1:99" x14ac:dyDescent="0.35">
      <c r="A1373" s="54" t="s">
        <v>1457</v>
      </c>
      <c r="B1373" s="55">
        <v>24652</v>
      </c>
      <c r="C1373" s="55">
        <v>35566</v>
      </c>
      <c r="D1373" s="56">
        <v>0.87</v>
      </c>
      <c r="E1373" s="56">
        <v>0.77</v>
      </c>
      <c r="F1373" s="55">
        <v>11066</v>
      </c>
      <c r="G1373" s="55">
        <v>9226</v>
      </c>
      <c r="H1373" s="56">
        <v>0.25</v>
      </c>
      <c r="I1373" s="55">
        <v>11004</v>
      </c>
      <c r="J1373" s="55">
        <v>4820</v>
      </c>
      <c r="K1373" s="55">
        <v>6645</v>
      </c>
      <c r="L1373" s="55">
        <v>10184</v>
      </c>
      <c r="M1373" s="55">
        <v>15279</v>
      </c>
      <c r="N1373" s="55">
        <v>16504</v>
      </c>
      <c r="O1373" s="55">
        <v>17988</v>
      </c>
      <c r="P1373" s="55">
        <v>3000</v>
      </c>
      <c r="Q1373" s="55">
        <v>7250</v>
      </c>
      <c r="R1373" s="55">
        <v>26395</v>
      </c>
      <c r="S1373" s="55">
        <v>34500</v>
      </c>
      <c r="T1373" s="55">
        <v>191</v>
      </c>
      <c r="U1373" s="55">
        <v>3461959546</v>
      </c>
      <c r="V1373" s="55">
        <v>15000</v>
      </c>
      <c r="W1373" s="55">
        <v>194</v>
      </c>
      <c r="X1373" s="55">
        <v>112415843</v>
      </c>
      <c r="Y1373" s="47"/>
      <c r="Z1373" s="47"/>
      <c r="AA1373" s="47"/>
      <c r="AB1373" s="47"/>
      <c r="AC1373" s="47"/>
      <c r="AD1373" s="47"/>
      <c r="AE1373" s="47"/>
      <c r="AF1373" s="47"/>
      <c r="AG1373" s="47"/>
      <c r="AQ1373" s="47"/>
      <c r="AV1373" s="47"/>
      <c r="AW1373" s="47"/>
      <c r="AZ1373" s="47"/>
      <c r="BA1373" s="47"/>
      <c r="BB1373" s="47"/>
      <c r="BC1373" s="47"/>
      <c r="BD1373" s="47"/>
      <c r="BE1373" s="47"/>
      <c r="BF1373" s="47"/>
      <c r="BG1373" s="47"/>
      <c r="BH1373" s="47"/>
      <c r="BI1373" s="47"/>
      <c r="BJ1373" s="47"/>
      <c r="BO1373" s="47"/>
      <c r="BP1373" s="47"/>
      <c r="BV1373" s="47"/>
      <c r="BW1373" s="47"/>
      <c r="BX1373" s="50"/>
      <c r="CM1373" s="47"/>
      <c r="CR1373" s="47"/>
      <c r="CU1373" s="47"/>
    </row>
    <row r="1374" spans="1:99" x14ac:dyDescent="0.35">
      <c r="A1374" s="51" t="s">
        <v>1458</v>
      </c>
      <c r="B1374" s="52" t="s">
        <v>84</v>
      </c>
      <c r="C1374" s="52">
        <v>85064</v>
      </c>
      <c r="D1374" s="53">
        <v>0.71</v>
      </c>
      <c r="E1374" s="53">
        <v>0.68</v>
      </c>
      <c r="F1374" s="52">
        <v>45262</v>
      </c>
      <c r="G1374" s="52">
        <v>43570</v>
      </c>
      <c r="H1374" s="53">
        <v>0.31</v>
      </c>
      <c r="I1374" s="52">
        <v>36808</v>
      </c>
      <c r="J1374" s="52">
        <v>12880</v>
      </c>
      <c r="K1374" s="52">
        <v>14852</v>
      </c>
      <c r="L1374" s="52">
        <v>19991</v>
      </c>
      <c r="M1374" s="52">
        <v>26959</v>
      </c>
      <c r="N1374" s="52">
        <v>52817</v>
      </c>
      <c r="O1374" s="52">
        <v>18000</v>
      </c>
      <c r="P1374" s="52">
        <v>5500</v>
      </c>
      <c r="Q1374" s="52">
        <v>13000</v>
      </c>
      <c r="R1374" s="52">
        <v>27000</v>
      </c>
      <c r="S1374" s="52">
        <v>34462</v>
      </c>
      <c r="T1374" s="52">
        <v>191</v>
      </c>
      <c r="U1374" s="52">
        <v>4262050485</v>
      </c>
      <c r="V1374" s="52">
        <v>46098</v>
      </c>
      <c r="W1374" s="52">
        <v>589</v>
      </c>
      <c r="X1374" s="52">
        <v>409679624</v>
      </c>
      <c r="Y1374" s="47"/>
      <c r="Z1374" s="47"/>
      <c r="AA1374" s="47"/>
      <c r="AB1374" s="47"/>
      <c r="AC1374" s="47"/>
      <c r="AD1374" s="47"/>
      <c r="AE1374" s="47"/>
      <c r="AF1374" s="47"/>
      <c r="AG1374" s="47"/>
      <c r="AK1374" s="47"/>
      <c r="AQ1374" s="47"/>
      <c r="AV1374" s="47"/>
      <c r="AW1374" s="47"/>
      <c r="AZ1374" s="47"/>
      <c r="BA1374" s="47"/>
      <c r="BB1374" s="47"/>
      <c r="BC1374" s="47"/>
      <c r="BD1374" s="47"/>
      <c r="BE1374" s="47"/>
      <c r="BF1374" s="47"/>
      <c r="BG1374" s="47"/>
      <c r="BH1374" s="47"/>
      <c r="BJ1374" s="47"/>
      <c r="BO1374" s="47"/>
      <c r="BP1374" s="47"/>
      <c r="BV1374" s="47"/>
      <c r="BW1374" s="47"/>
      <c r="BX1374" s="50"/>
      <c r="CM1374" s="47"/>
      <c r="CR1374" s="47"/>
      <c r="CU1374" s="47"/>
    </row>
    <row r="1375" spans="1:99" x14ac:dyDescent="0.35">
      <c r="A1375" s="54" t="s">
        <v>1459</v>
      </c>
      <c r="B1375" s="55">
        <v>23768</v>
      </c>
      <c r="C1375" s="55">
        <v>35813</v>
      </c>
      <c r="D1375" s="56">
        <v>0.98</v>
      </c>
      <c r="E1375" s="56">
        <v>0.66</v>
      </c>
      <c r="F1375" s="55">
        <v>7927</v>
      </c>
      <c r="G1375" s="55">
        <v>7732</v>
      </c>
      <c r="H1375" s="56">
        <v>0.42</v>
      </c>
      <c r="I1375" s="55">
        <v>14443</v>
      </c>
      <c r="J1375" s="55">
        <v>7752</v>
      </c>
      <c r="K1375" s="55">
        <v>9444</v>
      </c>
      <c r="L1375" s="55">
        <v>14860</v>
      </c>
      <c r="M1375" s="55">
        <v>17337</v>
      </c>
      <c r="N1375" s="55">
        <v>17631</v>
      </c>
      <c r="O1375" s="55">
        <v>20105</v>
      </c>
      <c r="P1375" s="55">
        <v>2750</v>
      </c>
      <c r="Q1375" s="55">
        <v>5500</v>
      </c>
      <c r="R1375" s="55">
        <v>23963</v>
      </c>
      <c r="S1375" s="55">
        <v>30500</v>
      </c>
      <c r="T1375" s="55">
        <v>213</v>
      </c>
      <c r="U1375" s="55">
        <v>488666343</v>
      </c>
      <c r="V1375" s="55">
        <v>11800</v>
      </c>
      <c r="W1375" s="55">
        <v>158</v>
      </c>
      <c r="X1375" s="55">
        <v>34973409</v>
      </c>
      <c r="Y1375" s="47"/>
      <c r="Z1375" s="47"/>
      <c r="AA1375" s="47"/>
      <c r="AB1375" s="47"/>
      <c r="AC1375" s="47"/>
      <c r="AD1375" s="47"/>
      <c r="AE1375" s="47"/>
      <c r="AF1375" s="47"/>
      <c r="AG1375" s="47"/>
      <c r="AQ1375" s="47"/>
      <c r="AV1375" s="47"/>
      <c r="AW1375" s="47"/>
      <c r="AZ1375" s="47"/>
      <c r="BA1375" s="47"/>
      <c r="BB1375" s="47"/>
      <c r="BC1375" s="47"/>
      <c r="BD1375" s="47"/>
      <c r="BE1375" s="47"/>
      <c r="BF1375" s="47"/>
      <c r="BG1375" s="47"/>
      <c r="BH1375" s="47"/>
      <c r="BI1375" s="47"/>
      <c r="BJ1375" s="47"/>
      <c r="BO1375" s="47"/>
      <c r="BP1375" s="47"/>
      <c r="BQ1375" s="49"/>
      <c r="BV1375" s="47"/>
      <c r="BW1375" s="47"/>
      <c r="BX1375" s="50"/>
      <c r="CM1375" s="47"/>
      <c r="CR1375" s="47"/>
      <c r="CU1375" s="47"/>
    </row>
    <row r="1376" spans="1:99" x14ac:dyDescent="0.35">
      <c r="A1376" s="51" t="s">
        <v>1460</v>
      </c>
      <c r="B1376" s="52">
        <v>24904</v>
      </c>
      <c r="C1376" s="52">
        <v>39520</v>
      </c>
      <c r="D1376" s="53">
        <v>0.96</v>
      </c>
      <c r="E1376" s="53">
        <v>0.66</v>
      </c>
      <c r="F1376" s="52">
        <v>9668</v>
      </c>
      <c r="G1376" s="52">
        <v>9432</v>
      </c>
      <c r="H1376" s="53">
        <v>0.49</v>
      </c>
      <c r="I1376" s="52">
        <v>12343</v>
      </c>
      <c r="J1376" s="52">
        <v>7818</v>
      </c>
      <c r="K1376" s="52">
        <v>8088</v>
      </c>
      <c r="L1376" s="52">
        <v>11405</v>
      </c>
      <c r="M1376" s="52">
        <v>15004</v>
      </c>
      <c r="N1376" s="52">
        <v>17065</v>
      </c>
      <c r="O1376" s="52">
        <v>19060</v>
      </c>
      <c r="P1376" s="52">
        <v>2751</v>
      </c>
      <c r="Q1376" s="52">
        <v>5500</v>
      </c>
      <c r="R1376" s="52">
        <v>26000</v>
      </c>
      <c r="S1376" s="52">
        <v>35750</v>
      </c>
      <c r="T1376" s="52">
        <v>202</v>
      </c>
      <c r="U1376" s="52">
        <v>632431277</v>
      </c>
      <c r="V1376" s="52">
        <v>10991</v>
      </c>
      <c r="W1376" s="52">
        <v>179</v>
      </c>
      <c r="X1376" s="52">
        <v>23084769</v>
      </c>
      <c r="Y1376" s="47"/>
      <c r="Z1376" s="47"/>
      <c r="AA1376" s="47"/>
      <c r="AB1376" s="47"/>
      <c r="AC1376" s="47"/>
      <c r="AD1376" s="47"/>
      <c r="AE1376" s="47"/>
      <c r="AF1376" s="47"/>
      <c r="AG1376" s="47"/>
      <c r="AQ1376" s="47"/>
      <c r="AV1376" s="47"/>
      <c r="AW1376" s="47"/>
      <c r="AZ1376" s="47"/>
      <c r="BA1376" s="47"/>
      <c r="BB1376" s="47"/>
      <c r="BC1376" s="47"/>
      <c r="BD1376" s="47"/>
      <c r="BE1376" s="47"/>
      <c r="BF1376" s="47"/>
      <c r="BG1376" s="47"/>
      <c r="BH1376" s="47"/>
      <c r="BI1376" s="47"/>
      <c r="BJ1376" s="47"/>
      <c r="BO1376" s="47"/>
      <c r="BP1376" s="47"/>
      <c r="BV1376" s="47"/>
      <c r="BW1376" s="47"/>
      <c r="BX1376" s="50"/>
      <c r="CM1376" s="47"/>
      <c r="CR1376" s="47"/>
      <c r="CU1376" s="47"/>
    </row>
    <row r="1377" spans="1:99" x14ac:dyDescent="0.35">
      <c r="A1377" s="54" t="s">
        <v>1461</v>
      </c>
      <c r="B1377" s="55">
        <v>26000</v>
      </c>
      <c r="C1377" s="55">
        <v>28000</v>
      </c>
      <c r="D1377" s="56">
        <v>0.91</v>
      </c>
      <c r="E1377" s="56">
        <v>0.94</v>
      </c>
      <c r="F1377" s="55">
        <v>9296</v>
      </c>
      <c r="G1377" s="55">
        <v>8595</v>
      </c>
      <c r="H1377" s="56">
        <v>0.53</v>
      </c>
      <c r="I1377" s="55">
        <v>14427</v>
      </c>
      <c r="J1377" s="55">
        <v>12182</v>
      </c>
      <c r="K1377" s="55">
        <v>11620</v>
      </c>
      <c r="L1377" s="55">
        <v>16774</v>
      </c>
      <c r="M1377" s="55">
        <v>17620</v>
      </c>
      <c r="N1377" s="55">
        <v>18563</v>
      </c>
      <c r="O1377" s="55">
        <v>22500</v>
      </c>
      <c r="P1377" s="55">
        <v>3625</v>
      </c>
      <c r="Q1377" s="55">
        <v>6500</v>
      </c>
      <c r="R1377" s="55">
        <v>29066</v>
      </c>
      <c r="S1377" s="55">
        <v>41278</v>
      </c>
      <c r="T1377" s="55">
        <v>239</v>
      </c>
      <c r="U1377" s="55">
        <v>1628474762</v>
      </c>
      <c r="V1377" s="55">
        <v>13616</v>
      </c>
      <c r="W1377" s="55">
        <v>173</v>
      </c>
      <c r="X1377" s="55">
        <v>88200224</v>
      </c>
      <c r="Y1377" s="47"/>
      <c r="Z1377" s="47"/>
      <c r="AA1377" s="47"/>
      <c r="AB1377" s="47"/>
      <c r="AC1377" s="47"/>
      <c r="AD1377" s="47"/>
      <c r="AE1377" s="47"/>
      <c r="AF1377" s="47"/>
      <c r="AG1377" s="47"/>
      <c r="AQ1377" s="47"/>
      <c r="AV1377" s="47"/>
      <c r="AW1377" s="47"/>
      <c r="AZ1377" s="47"/>
      <c r="BA1377" s="47"/>
      <c r="BB1377" s="47"/>
      <c r="BC1377" s="47"/>
      <c r="BD1377" s="47"/>
      <c r="BE1377" s="47"/>
      <c r="BF1377" s="47"/>
      <c r="BG1377" s="47"/>
      <c r="BH1377" s="47"/>
      <c r="BJ1377" s="47"/>
      <c r="BO1377" s="47"/>
      <c r="BP1377" s="47"/>
      <c r="BV1377" s="47"/>
      <c r="BW1377" s="47"/>
      <c r="BX1377" s="50"/>
      <c r="CM1377" s="47"/>
      <c r="CR1377" s="47"/>
      <c r="CU1377" s="47"/>
    </row>
    <row r="1378" spans="1:99" x14ac:dyDescent="0.35">
      <c r="A1378" s="51" t="s">
        <v>1462</v>
      </c>
      <c r="B1378" s="52" t="s">
        <v>84</v>
      </c>
      <c r="C1378" s="52">
        <v>51230</v>
      </c>
      <c r="D1378" s="53">
        <v>1</v>
      </c>
      <c r="E1378" s="53">
        <v>0.84</v>
      </c>
      <c r="F1378" s="52">
        <v>25392</v>
      </c>
      <c r="G1378" s="52">
        <v>21896</v>
      </c>
      <c r="H1378" s="53">
        <v>0.57999999999999996</v>
      </c>
      <c r="I1378" s="52">
        <v>18560</v>
      </c>
      <c r="J1378" s="52">
        <v>14515</v>
      </c>
      <c r="K1378" s="52">
        <v>14755</v>
      </c>
      <c r="L1378" s="52">
        <v>18237</v>
      </c>
      <c r="M1378" s="52">
        <v>22124</v>
      </c>
      <c r="N1378" s="52">
        <v>23594</v>
      </c>
      <c r="O1378" s="52">
        <v>21079</v>
      </c>
      <c r="P1378" s="52">
        <v>5000</v>
      </c>
      <c r="Q1378" s="52">
        <v>10000</v>
      </c>
      <c r="R1378" s="52">
        <v>27890</v>
      </c>
      <c r="S1378" s="52">
        <v>37500</v>
      </c>
      <c r="T1378" s="52">
        <v>223</v>
      </c>
      <c r="U1378" s="52">
        <v>253854588</v>
      </c>
      <c r="V1378" s="52">
        <v>21949</v>
      </c>
      <c r="W1378" s="52">
        <v>325</v>
      </c>
      <c r="X1378" s="52">
        <v>29257023</v>
      </c>
      <c r="Y1378" s="47"/>
      <c r="Z1378" s="47"/>
      <c r="AA1378" s="47"/>
      <c r="AB1378" s="47"/>
      <c r="AC1378" s="47"/>
      <c r="AD1378" s="47"/>
      <c r="AE1378" s="47"/>
      <c r="AF1378" s="47"/>
      <c r="AG1378" s="47"/>
      <c r="AK1378" s="47"/>
      <c r="AQ1378" s="47"/>
      <c r="AV1378" s="47"/>
      <c r="AW1378" s="47"/>
      <c r="AZ1378" s="47"/>
      <c r="BA1378" s="47"/>
      <c r="BB1378" s="47"/>
      <c r="BC1378" s="47"/>
      <c r="BD1378" s="47"/>
      <c r="BE1378" s="47"/>
      <c r="BF1378" s="47"/>
      <c r="BG1378" s="47"/>
      <c r="BH1378" s="47"/>
      <c r="BI1378" s="47"/>
      <c r="BJ1378" s="47"/>
      <c r="BO1378" s="47"/>
      <c r="BP1378" s="47"/>
      <c r="BQ1378" s="49"/>
      <c r="BV1378" s="47"/>
      <c r="BW1378" s="47"/>
      <c r="BX1378" s="50"/>
      <c r="CM1378" s="47"/>
      <c r="CR1378" s="47"/>
      <c r="CU1378" s="47"/>
    </row>
    <row r="1379" spans="1:99" x14ac:dyDescent="0.35">
      <c r="A1379" s="54" t="s">
        <v>1463</v>
      </c>
      <c r="B1379" s="55" t="s">
        <v>84</v>
      </c>
      <c r="C1379" s="55">
        <v>47240</v>
      </c>
      <c r="D1379" s="56">
        <v>0.91</v>
      </c>
      <c r="E1379" s="56">
        <v>0.73</v>
      </c>
      <c r="F1379" s="55">
        <v>23181</v>
      </c>
      <c r="G1379" s="55">
        <v>20383</v>
      </c>
      <c r="H1379" s="56">
        <v>0.37</v>
      </c>
      <c r="I1379" s="55">
        <v>19207</v>
      </c>
      <c r="J1379" s="55">
        <v>17838</v>
      </c>
      <c r="K1379" s="55">
        <v>15147</v>
      </c>
      <c r="L1379" s="55">
        <v>17686</v>
      </c>
      <c r="M1379" s="55">
        <v>20726</v>
      </c>
      <c r="N1379" s="55">
        <v>25805</v>
      </c>
      <c r="O1379" s="55">
        <v>19928</v>
      </c>
      <c r="P1379" s="55">
        <v>3500</v>
      </c>
      <c r="Q1379" s="55">
        <v>6725</v>
      </c>
      <c r="R1379" s="55">
        <v>26500</v>
      </c>
      <c r="S1379" s="55">
        <v>37500</v>
      </c>
      <c r="T1379" s="55">
        <v>211</v>
      </c>
      <c r="U1379" s="55">
        <v>302821951</v>
      </c>
      <c r="V1379" s="55">
        <v>20606</v>
      </c>
      <c r="W1379" s="55">
        <v>318</v>
      </c>
      <c r="X1379" s="55">
        <v>17069284</v>
      </c>
      <c r="Y1379" s="47"/>
      <c r="Z1379" s="47"/>
      <c r="AA1379" s="47"/>
      <c r="AB1379" s="47"/>
      <c r="AC1379" s="47"/>
      <c r="AD1379" s="47"/>
      <c r="AE1379" s="47"/>
      <c r="AF1379" s="47"/>
      <c r="AG1379" s="47"/>
      <c r="AQ1379" s="47"/>
      <c r="AV1379" s="47"/>
      <c r="AW1379" s="47"/>
      <c r="AZ1379" s="47"/>
      <c r="BA1379" s="47"/>
      <c r="BB1379" s="47"/>
      <c r="BC1379" s="47"/>
      <c r="BD1379" s="47"/>
      <c r="BE1379" s="47"/>
      <c r="BF1379" s="47"/>
      <c r="BG1379" s="47"/>
      <c r="BH1379" s="47"/>
      <c r="BI1379" s="47"/>
      <c r="BJ1379" s="47"/>
      <c r="BO1379" s="47"/>
      <c r="BP1379" s="47"/>
      <c r="BV1379" s="47"/>
      <c r="BW1379" s="47"/>
      <c r="BX1379" s="50"/>
      <c r="CM1379" s="47"/>
      <c r="CR1379" s="47"/>
      <c r="CU1379" s="47"/>
    </row>
    <row r="1380" spans="1:99" x14ac:dyDescent="0.35">
      <c r="A1380" s="51" t="s">
        <v>1464</v>
      </c>
      <c r="B1380" s="52" t="s">
        <v>84</v>
      </c>
      <c r="C1380" s="52">
        <v>24884</v>
      </c>
      <c r="D1380" s="53">
        <v>0.99</v>
      </c>
      <c r="E1380" s="53">
        <v>0.79</v>
      </c>
      <c r="F1380" s="52">
        <v>9822</v>
      </c>
      <c r="G1380" s="52">
        <v>9483</v>
      </c>
      <c r="H1380" s="53">
        <v>0.56000000000000005</v>
      </c>
      <c r="I1380" s="52">
        <v>14337</v>
      </c>
      <c r="J1380" s="52">
        <v>11340</v>
      </c>
      <c r="K1380" s="52">
        <v>11522</v>
      </c>
      <c r="L1380" s="52">
        <v>14180</v>
      </c>
      <c r="M1380" s="52">
        <v>17292</v>
      </c>
      <c r="N1380" s="52">
        <v>18790</v>
      </c>
      <c r="O1380" s="52">
        <v>14911</v>
      </c>
      <c r="P1380" s="52">
        <v>2180</v>
      </c>
      <c r="Q1380" s="52">
        <v>4000</v>
      </c>
      <c r="R1380" s="52">
        <v>18644</v>
      </c>
      <c r="S1380" s="52">
        <v>27000</v>
      </c>
      <c r="T1380" s="52">
        <v>158</v>
      </c>
      <c r="U1380" s="52">
        <v>461226548</v>
      </c>
      <c r="V1380" s="52">
        <v>8000</v>
      </c>
      <c r="W1380" s="52">
        <v>115</v>
      </c>
      <c r="X1380" s="52">
        <v>13292265</v>
      </c>
      <c r="Y1380" s="47"/>
      <c r="Z1380" s="47"/>
      <c r="AA1380" s="47"/>
      <c r="AB1380" s="47"/>
      <c r="AC1380" s="47"/>
      <c r="AD1380" s="47"/>
      <c r="AE1380" s="47"/>
      <c r="AF1380" s="47"/>
      <c r="AG1380" s="47"/>
      <c r="AK1380" s="47"/>
      <c r="AQ1380" s="47"/>
      <c r="AV1380" s="47"/>
      <c r="AW1380" s="47"/>
      <c r="AZ1380" s="47"/>
      <c r="BA1380" s="47"/>
      <c r="BB1380" s="47"/>
      <c r="BC1380" s="47"/>
      <c r="BD1380" s="47"/>
      <c r="BE1380" s="47"/>
      <c r="BF1380" s="47"/>
      <c r="BG1380" s="47"/>
      <c r="BH1380" s="47"/>
      <c r="BJ1380" s="47"/>
      <c r="BO1380" s="47"/>
      <c r="BP1380" s="47"/>
      <c r="BQ1380" s="49"/>
      <c r="BV1380" s="47"/>
      <c r="BW1380" s="47"/>
      <c r="BX1380" s="50"/>
      <c r="CM1380" s="47"/>
      <c r="CR1380" s="47"/>
      <c r="CU1380" s="47"/>
    </row>
    <row r="1381" spans="1:99" x14ac:dyDescent="0.35">
      <c r="A1381" s="54" t="s">
        <v>1465</v>
      </c>
      <c r="B1381" s="55">
        <v>0</v>
      </c>
      <c r="C1381" s="55"/>
      <c r="D1381" s="56">
        <v>0.89</v>
      </c>
      <c r="E1381" s="56">
        <v>0.92</v>
      </c>
      <c r="F1381" s="55">
        <v>7662</v>
      </c>
      <c r="G1381" s="55">
        <v>6302</v>
      </c>
      <c r="H1381" s="56">
        <v>0.19</v>
      </c>
      <c r="I1381" s="55">
        <v>15021</v>
      </c>
      <c r="J1381" s="55">
        <v>13708</v>
      </c>
      <c r="K1381" s="55">
        <v>13821</v>
      </c>
      <c r="L1381" s="55">
        <v>13920</v>
      </c>
      <c r="M1381" s="55">
        <v>18015</v>
      </c>
      <c r="N1381" s="55">
        <v>16227</v>
      </c>
      <c r="O1381" s="55">
        <v>24872</v>
      </c>
      <c r="P1381" s="55">
        <v>2500</v>
      </c>
      <c r="Q1381" s="55">
        <v>4750</v>
      </c>
      <c r="R1381" s="55">
        <v>24500</v>
      </c>
      <c r="S1381" s="55">
        <v>39750</v>
      </c>
      <c r="T1381" s="55">
        <v>264</v>
      </c>
      <c r="U1381" s="55">
        <v>380627781</v>
      </c>
      <c r="V1381" s="55">
        <v>15000</v>
      </c>
      <c r="W1381" s="55"/>
      <c r="X1381" s="55">
        <v>2351821</v>
      </c>
      <c r="Y1381" s="47"/>
      <c r="Z1381" s="47"/>
      <c r="AA1381" s="47"/>
      <c r="AB1381" s="47"/>
      <c r="AE1381" s="47"/>
      <c r="AF1381" s="47"/>
      <c r="AG1381" s="47"/>
      <c r="AQ1381" s="47"/>
      <c r="AV1381" s="47"/>
      <c r="BA1381" s="47"/>
      <c r="BB1381" s="47"/>
      <c r="BC1381" s="47"/>
      <c r="BE1381" s="47"/>
      <c r="BF1381" s="47"/>
      <c r="BG1381" s="47"/>
      <c r="BH1381" s="47"/>
      <c r="BJ1381" s="47"/>
      <c r="BO1381" s="47"/>
      <c r="BV1381" s="47"/>
      <c r="BX1381" s="50"/>
      <c r="CM1381" s="47"/>
      <c r="CR1381" s="47"/>
      <c r="CU1381" s="47"/>
    </row>
    <row r="1382" spans="1:99" x14ac:dyDescent="0.35">
      <c r="A1382" s="51" t="s">
        <v>1466</v>
      </c>
      <c r="B1382" s="52" t="s">
        <v>84</v>
      </c>
      <c r="C1382" s="52">
        <v>51022</v>
      </c>
      <c r="D1382" s="53">
        <v>1</v>
      </c>
      <c r="E1382" s="53">
        <v>0.88</v>
      </c>
      <c r="F1382" s="52">
        <v>24805</v>
      </c>
      <c r="G1382" s="52">
        <v>20296</v>
      </c>
      <c r="H1382" s="53">
        <v>0.54</v>
      </c>
      <c r="I1382" s="52">
        <v>20832</v>
      </c>
      <c r="J1382" s="52">
        <v>18307</v>
      </c>
      <c r="K1382" s="52">
        <v>18470</v>
      </c>
      <c r="L1382" s="52">
        <v>19694</v>
      </c>
      <c r="M1382" s="52">
        <v>24789</v>
      </c>
      <c r="N1382" s="52">
        <v>26082</v>
      </c>
      <c r="O1382" s="52">
        <v>27000</v>
      </c>
      <c r="P1382" s="52">
        <v>4750</v>
      </c>
      <c r="Q1382" s="52">
        <v>9029</v>
      </c>
      <c r="R1382" s="52">
        <v>31000</v>
      </c>
      <c r="S1382" s="52">
        <v>42056</v>
      </c>
      <c r="T1382" s="52">
        <v>286</v>
      </c>
      <c r="U1382" s="52">
        <v>1045652096</v>
      </c>
      <c r="V1382" s="52">
        <v>26149</v>
      </c>
      <c r="W1382" s="52">
        <v>379</v>
      </c>
      <c r="X1382" s="52">
        <v>93404648</v>
      </c>
      <c r="Y1382" s="47"/>
      <c r="Z1382" s="47"/>
      <c r="AA1382" s="47"/>
      <c r="AB1382" s="47"/>
      <c r="AC1382" s="47"/>
      <c r="AD1382" s="47"/>
      <c r="AE1382" s="47"/>
      <c r="AF1382" s="47"/>
      <c r="AG1382" s="47"/>
      <c r="AK1382" s="47"/>
      <c r="AQ1382" s="47"/>
      <c r="AV1382" s="47"/>
      <c r="AW1382" s="47"/>
      <c r="AZ1382" s="47"/>
      <c r="BA1382" s="47"/>
      <c r="BB1382" s="47"/>
      <c r="BC1382" s="47"/>
      <c r="BD1382" s="47"/>
      <c r="BE1382" s="47"/>
      <c r="BF1382" s="47"/>
      <c r="BG1382" s="47"/>
      <c r="BH1382" s="47"/>
      <c r="BI1382" s="47"/>
      <c r="BJ1382" s="47"/>
      <c r="BO1382" s="47"/>
      <c r="BP1382" s="47"/>
      <c r="BQ1382" s="49"/>
      <c r="BV1382" s="47"/>
      <c r="BW1382" s="47"/>
      <c r="BX1382" s="50"/>
      <c r="CM1382" s="47"/>
      <c r="CR1382" s="47"/>
      <c r="CU1382" s="47"/>
    </row>
    <row r="1383" spans="1:99" x14ac:dyDescent="0.35">
      <c r="A1383" s="54" t="s">
        <v>1467</v>
      </c>
      <c r="B1383" s="55" t="s">
        <v>84</v>
      </c>
      <c r="C1383" s="55">
        <v>36708</v>
      </c>
      <c r="D1383" s="56">
        <v>0.97</v>
      </c>
      <c r="E1383" s="56">
        <v>1</v>
      </c>
      <c r="F1383" s="55">
        <v>19224</v>
      </c>
      <c r="G1383" s="55">
        <v>18684</v>
      </c>
      <c r="H1383" s="56">
        <v>0.71</v>
      </c>
      <c r="I1383" s="55">
        <v>16319</v>
      </c>
      <c r="J1383" s="55">
        <v>12114</v>
      </c>
      <c r="K1383" s="55">
        <v>12646</v>
      </c>
      <c r="L1383" s="55">
        <v>14736</v>
      </c>
      <c r="M1383" s="55">
        <v>18027</v>
      </c>
      <c r="N1383" s="55">
        <v>20657</v>
      </c>
      <c r="O1383" s="55">
        <v>20875</v>
      </c>
      <c r="P1383" s="55">
        <v>2750</v>
      </c>
      <c r="Q1383" s="55">
        <v>5000</v>
      </c>
      <c r="R1383" s="55">
        <v>19250</v>
      </c>
      <c r="S1383" s="55">
        <v>31000</v>
      </c>
      <c r="T1383" s="55">
        <v>221</v>
      </c>
      <c r="U1383" s="55">
        <v>32977446</v>
      </c>
      <c r="V1383" s="55">
        <v>9425</v>
      </c>
      <c r="W1383" s="55"/>
      <c r="X1383" s="55">
        <v>3295717</v>
      </c>
      <c r="Y1383" s="47"/>
      <c r="Z1383" s="47"/>
      <c r="AA1383" s="47"/>
      <c r="AB1383" s="47"/>
      <c r="AC1383" s="47"/>
      <c r="AD1383" s="47"/>
      <c r="AE1383" s="47"/>
      <c r="AF1383" s="47"/>
      <c r="AG1383" s="47"/>
      <c r="AL1383" s="47"/>
      <c r="AQ1383" s="47"/>
      <c r="AV1383" s="47"/>
      <c r="AW1383" s="47"/>
      <c r="AZ1383" s="47"/>
      <c r="BA1383" s="47"/>
      <c r="BB1383" s="47"/>
      <c r="BC1383" s="47"/>
      <c r="BD1383" s="47"/>
      <c r="BE1383" s="47"/>
      <c r="BF1383" s="47"/>
      <c r="BG1383" s="47"/>
      <c r="BH1383" s="47"/>
      <c r="BI1383" s="47"/>
      <c r="BJ1383" s="47"/>
      <c r="BO1383" s="47"/>
      <c r="BP1383" s="47"/>
      <c r="BV1383" s="47"/>
      <c r="BW1383" s="47"/>
      <c r="BX1383" s="50"/>
      <c r="CM1383" s="47"/>
      <c r="CR1383" s="47"/>
      <c r="CU1383" s="47"/>
    </row>
    <row r="1384" spans="1:99" x14ac:dyDescent="0.35">
      <c r="A1384" s="51" t="s">
        <v>1468</v>
      </c>
      <c r="B1384" s="52" t="s">
        <v>84</v>
      </c>
      <c r="C1384" s="52">
        <v>72305</v>
      </c>
      <c r="D1384" s="53">
        <v>0.96</v>
      </c>
      <c r="E1384" s="53">
        <v>0.94</v>
      </c>
      <c r="F1384" s="52">
        <v>38322</v>
      </c>
      <c r="G1384" s="52">
        <v>35304</v>
      </c>
      <c r="H1384" s="53">
        <v>0.48</v>
      </c>
      <c r="I1384" s="52">
        <v>28164</v>
      </c>
      <c r="J1384" s="52">
        <v>18447</v>
      </c>
      <c r="K1384" s="52">
        <v>17676</v>
      </c>
      <c r="L1384" s="52">
        <v>19749</v>
      </c>
      <c r="M1384" s="52">
        <v>23985</v>
      </c>
      <c r="N1384" s="52">
        <v>34948</v>
      </c>
      <c r="O1384" s="52">
        <v>19500</v>
      </c>
      <c r="P1384" s="52">
        <v>5500</v>
      </c>
      <c r="Q1384" s="52">
        <v>10219</v>
      </c>
      <c r="R1384" s="52">
        <v>30282</v>
      </c>
      <c r="S1384" s="52">
        <v>40500</v>
      </c>
      <c r="T1384" s="52">
        <v>207</v>
      </c>
      <c r="U1384" s="52">
        <v>1023575398</v>
      </c>
      <c r="V1384" s="52">
        <v>52812</v>
      </c>
      <c r="W1384" s="52">
        <v>719</v>
      </c>
      <c r="X1384" s="52">
        <v>146266274</v>
      </c>
      <c r="Y1384" s="47"/>
      <c r="Z1384" s="47"/>
      <c r="AA1384" s="47"/>
      <c r="AB1384" s="47"/>
      <c r="AC1384" s="47"/>
      <c r="AD1384" s="47"/>
      <c r="AE1384" s="47"/>
      <c r="AF1384" s="47"/>
      <c r="AG1384" s="47"/>
      <c r="AK1384" s="47"/>
      <c r="AQ1384" s="47"/>
      <c r="AV1384" s="47"/>
      <c r="AW1384" s="47"/>
      <c r="AZ1384" s="47"/>
      <c r="BA1384" s="47"/>
      <c r="BB1384" s="47"/>
      <c r="BC1384" s="47"/>
      <c r="BD1384" s="47"/>
      <c r="BE1384" s="47"/>
      <c r="BF1384" s="47"/>
      <c r="BG1384" s="47"/>
      <c r="BH1384" s="47"/>
      <c r="BI1384" s="47"/>
      <c r="BJ1384" s="47"/>
      <c r="BO1384" s="47"/>
      <c r="BP1384" s="47"/>
      <c r="BV1384" s="47"/>
      <c r="BW1384" s="47"/>
      <c r="BX1384" s="50"/>
      <c r="CM1384" s="47"/>
      <c r="CR1384" s="47"/>
      <c r="CU1384" s="47"/>
    </row>
    <row r="1385" spans="1:99" x14ac:dyDescent="0.35">
      <c r="A1385" s="54" t="s">
        <v>1469</v>
      </c>
      <c r="B1385" s="55" t="s">
        <v>84</v>
      </c>
      <c r="C1385" s="55"/>
      <c r="D1385" s="56">
        <v>0.67</v>
      </c>
      <c r="E1385" s="56">
        <v>0.62</v>
      </c>
      <c r="F1385" s="55">
        <v>857</v>
      </c>
      <c r="G1385" s="55">
        <v>422</v>
      </c>
      <c r="H1385" s="56">
        <v>0</v>
      </c>
      <c r="I1385" s="55"/>
      <c r="J1385" s="55"/>
      <c r="K1385" s="55"/>
      <c r="L1385" s="55"/>
      <c r="M1385" s="55"/>
      <c r="N1385" s="55"/>
      <c r="O1385" s="55"/>
      <c r="P1385" s="55"/>
      <c r="Q1385" s="55"/>
      <c r="R1385" s="55"/>
      <c r="S1385" s="55"/>
      <c r="T1385" s="55"/>
      <c r="U1385" s="55">
        <v>0</v>
      </c>
      <c r="V1385" s="55"/>
      <c r="W1385" s="55"/>
      <c r="X1385" s="55">
        <v>0</v>
      </c>
      <c r="Y1385" s="47"/>
      <c r="Z1385" s="47"/>
      <c r="AA1385" s="47"/>
      <c r="AB1385" s="47"/>
      <c r="AE1385" s="47"/>
      <c r="AF1385" s="47"/>
      <c r="AG1385" s="47"/>
      <c r="AQ1385" s="47"/>
      <c r="AV1385" s="47"/>
      <c r="BA1385" s="47"/>
      <c r="BB1385" s="47"/>
      <c r="BE1385" s="47"/>
      <c r="BF1385" s="47"/>
      <c r="BH1385" s="47"/>
      <c r="BJ1385" s="47"/>
      <c r="BV1385" s="47"/>
      <c r="BX1385" s="50"/>
      <c r="CR1385" s="47"/>
      <c r="CU1385" s="47"/>
    </row>
    <row r="1386" spans="1:99" x14ac:dyDescent="0.35">
      <c r="A1386" s="51" t="s">
        <v>1470</v>
      </c>
      <c r="B1386" s="52">
        <v>31502</v>
      </c>
      <c r="C1386" s="52">
        <v>40862</v>
      </c>
      <c r="D1386" s="53">
        <v>0.96</v>
      </c>
      <c r="E1386" s="53">
        <v>0.79</v>
      </c>
      <c r="F1386" s="52">
        <v>10047</v>
      </c>
      <c r="G1386" s="52">
        <v>9446</v>
      </c>
      <c r="H1386" s="53">
        <v>0.47</v>
      </c>
      <c r="I1386" s="52">
        <v>17654</v>
      </c>
      <c r="J1386" s="52">
        <v>12899</v>
      </c>
      <c r="K1386" s="52">
        <v>14107</v>
      </c>
      <c r="L1386" s="52">
        <v>17281</v>
      </c>
      <c r="M1386" s="52">
        <v>19225</v>
      </c>
      <c r="N1386" s="52">
        <v>20167</v>
      </c>
      <c r="O1386" s="52">
        <v>22250</v>
      </c>
      <c r="P1386" s="52">
        <v>2750</v>
      </c>
      <c r="Q1386" s="52">
        <v>5500</v>
      </c>
      <c r="R1386" s="52">
        <v>25655</v>
      </c>
      <c r="S1386" s="52">
        <v>36500</v>
      </c>
      <c r="T1386" s="52">
        <v>236</v>
      </c>
      <c r="U1386" s="52">
        <v>1973326750</v>
      </c>
      <c r="V1386" s="52">
        <v>16879</v>
      </c>
      <c r="W1386" s="52">
        <v>224</v>
      </c>
      <c r="X1386" s="52">
        <v>197427339</v>
      </c>
      <c r="Y1386" s="47"/>
      <c r="Z1386" s="47"/>
      <c r="AA1386" s="47"/>
      <c r="AB1386" s="47"/>
      <c r="AC1386" s="47"/>
      <c r="AD1386" s="47"/>
      <c r="AE1386" s="47"/>
      <c r="AF1386" s="47"/>
      <c r="AG1386" s="47"/>
      <c r="AK1386" s="47"/>
      <c r="AQ1386" s="47"/>
      <c r="AV1386" s="47"/>
      <c r="AW1386" s="47"/>
      <c r="AZ1386" s="47"/>
      <c r="BA1386" s="47"/>
      <c r="BB1386" s="47"/>
      <c r="BC1386" s="47"/>
      <c r="BD1386" s="47"/>
      <c r="BE1386" s="47"/>
      <c r="BF1386" s="47"/>
      <c r="BG1386" s="47"/>
      <c r="BH1386" s="47"/>
      <c r="BI1386" s="47"/>
      <c r="BJ1386" s="47"/>
      <c r="BO1386" s="47"/>
      <c r="BP1386" s="47"/>
      <c r="BV1386" s="47"/>
      <c r="BW1386" s="47"/>
      <c r="BX1386" s="50"/>
      <c r="CM1386" s="47"/>
      <c r="CR1386" s="47"/>
      <c r="CU1386" s="47"/>
    </row>
    <row r="1387" spans="1:99" x14ac:dyDescent="0.35">
      <c r="A1387" s="54" t="s">
        <v>1471</v>
      </c>
      <c r="B1387" s="55" t="s">
        <v>84</v>
      </c>
      <c r="C1387" s="55">
        <v>65607</v>
      </c>
      <c r="D1387" s="56">
        <v>1</v>
      </c>
      <c r="E1387" s="56">
        <v>0.97</v>
      </c>
      <c r="F1387" s="55">
        <v>36877</v>
      </c>
      <c r="G1387" s="55">
        <v>36387</v>
      </c>
      <c r="H1387" s="56">
        <v>0.47</v>
      </c>
      <c r="I1387" s="55">
        <v>28087</v>
      </c>
      <c r="J1387" s="55">
        <v>24536</v>
      </c>
      <c r="K1387" s="55">
        <v>24005</v>
      </c>
      <c r="L1387" s="55">
        <v>24712</v>
      </c>
      <c r="M1387" s="55">
        <v>26545</v>
      </c>
      <c r="N1387" s="55">
        <v>31437</v>
      </c>
      <c r="O1387" s="55">
        <v>21500</v>
      </c>
      <c r="P1387" s="55">
        <v>5500</v>
      </c>
      <c r="Q1387" s="55">
        <v>7500</v>
      </c>
      <c r="R1387" s="55">
        <v>31431</v>
      </c>
      <c r="S1387" s="55">
        <v>44444</v>
      </c>
      <c r="T1387" s="55">
        <v>228</v>
      </c>
      <c r="U1387" s="55">
        <v>354630527</v>
      </c>
      <c r="V1387" s="55">
        <v>30000</v>
      </c>
      <c r="W1387" s="55">
        <v>468</v>
      </c>
      <c r="X1387" s="55">
        <v>47184363</v>
      </c>
      <c r="Y1387" s="47"/>
      <c r="Z1387" s="47"/>
      <c r="AA1387" s="47"/>
      <c r="AB1387" s="47"/>
      <c r="AC1387" s="47"/>
      <c r="AD1387" s="47"/>
      <c r="AE1387" s="47"/>
      <c r="AF1387" s="47"/>
      <c r="AG1387" s="47"/>
      <c r="AL1387" s="47"/>
      <c r="AQ1387" s="47"/>
      <c r="AV1387" s="47"/>
      <c r="AW1387" s="47"/>
      <c r="AZ1387" s="47"/>
      <c r="BA1387" s="47"/>
      <c r="BB1387" s="47"/>
      <c r="BC1387" s="47"/>
      <c r="BD1387" s="47"/>
      <c r="BE1387" s="47"/>
      <c r="BF1387" s="47"/>
      <c r="BG1387" s="47"/>
      <c r="BH1387" s="47"/>
      <c r="BI1387" s="47"/>
      <c r="BJ1387" s="47"/>
      <c r="BO1387" s="47"/>
      <c r="BP1387" s="47"/>
      <c r="BV1387" s="47"/>
      <c r="BW1387" s="47"/>
      <c r="BX1387" s="50"/>
      <c r="CM1387" s="47"/>
      <c r="CR1387" s="47"/>
      <c r="CU1387" s="47"/>
    </row>
    <row r="1388" spans="1:99" x14ac:dyDescent="0.35">
      <c r="A1388" s="51" t="s">
        <v>1472</v>
      </c>
      <c r="B1388" s="52">
        <v>26680</v>
      </c>
      <c r="C1388" s="52">
        <v>47202</v>
      </c>
      <c r="D1388" s="53">
        <v>0.99</v>
      </c>
      <c r="E1388" s="53">
        <v>0.99</v>
      </c>
      <c r="F1388" s="52">
        <v>9696</v>
      </c>
      <c r="G1388" s="52">
        <v>6313</v>
      </c>
      <c r="H1388" s="53">
        <v>0.2</v>
      </c>
      <c r="I1388" s="52">
        <v>12399</v>
      </c>
      <c r="J1388" s="52">
        <v>6718</v>
      </c>
      <c r="K1388" s="52">
        <v>8083</v>
      </c>
      <c r="L1388" s="52">
        <v>8383</v>
      </c>
      <c r="M1388" s="52">
        <v>12424</v>
      </c>
      <c r="N1388" s="52">
        <v>14344</v>
      </c>
      <c r="O1388" s="52">
        <v>19000</v>
      </c>
      <c r="P1388" s="52">
        <v>3000</v>
      </c>
      <c r="Q1388" s="52">
        <v>5500</v>
      </c>
      <c r="R1388" s="52">
        <v>23054</v>
      </c>
      <c r="S1388" s="52">
        <v>34500</v>
      </c>
      <c r="T1388" s="52">
        <v>201</v>
      </c>
      <c r="U1388" s="52">
        <v>1607298219</v>
      </c>
      <c r="V1388" s="52">
        <v>21371</v>
      </c>
      <c r="W1388" s="52">
        <v>278</v>
      </c>
      <c r="X1388" s="52">
        <v>43803251</v>
      </c>
      <c r="Y1388" s="47"/>
      <c r="Z1388" s="47"/>
      <c r="AA1388" s="47"/>
      <c r="AB1388" s="47"/>
      <c r="AC1388" s="47"/>
      <c r="AD1388" s="47"/>
      <c r="AE1388" s="47"/>
      <c r="AF1388" s="47"/>
      <c r="AG1388" s="47"/>
      <c r="AL1388" s="47"/>
      <c r="AQ1388" s="47"/>
      <c r="AV1388" s="47"/>
      <c r="AW1388" s="47"/>
      <c r="AZ1388" s="47"/>
      <c r="BA1388" s="47"/>
      <c r="BB1388" s="47"/>
      <c r="BC1388" s="47"/>
      <c r="BD1388" s="47"/>
      <c r="BE1388" s="47"/>
      <c r="BF1388" s="47"/>
      <c r="BG1388" s="47"/>
      <c r="BH1388" s="47"/>
      <c r="BI1388" s="47"/>
      <c r="BJ1388" s="47"/>
      <c r="BO1388" s="47"/>
      <c r="BP1388" s="47"/>
      <c r="BQ1388" s="49"/>
      <c r="BV1388" s="47"/>
      <c r="BW1388" s="47"/>
      <c r="BX1388" s="50"/>
      <c r="CM1388" s="47"/>
      <c r="CR1388" s="47"/>
      <c r="CU1388" s="47"/>
    </row>
    <row r="1389" spans="1:99" x14ac:dyDescent="0.35">
      <c r="A1389" s="54" t="s">
        <v>1473</v>
      </c>
      <c r="B1389" s="55" t="s">
        <v>84</v>
      </c>
      <c r="C1389" s="55">
        <v>43660</v>
      </c>
      <c r="D1389" s="56">
        <v>1</v>
      </c>
      <c r="E1389" s="56">
        <v>0.86</v>
      </c>
      <c r="F1389" s="55">
        <v>15715</v>
      </c>
      <c r="G1389" s="55">
        <v>15041</v>
      </c>
      <c r="H1389" s="56">
        <v>0.8</v>
      </c>
      <c r="I1389" s="55">
        <v>25825</v>
      </c>
      <c r="J1389" s="55">
        <v>23173</v>
      </c>
      <c r="K1389" s="55">
        <v>21343</v>
      </c>
      <c r="L1389" s="55">
        <v>26960</v>
      </c>
      <c r="M1389" s="55">
        <v>29549</v>
      </c>
      <c r="N1389" s="55">
        <v>29387</v>
      </c>
      <c r="O1389" s="55">
        <v>27000</v>
      </c>
      <c r="P1389" s="55">
        <v>4296</v>
      </c>
      <c r="Q1389" s="55">
        <v>6500</v>
      </c>
      <c r="R1389" s="55">
        <v>28125</v>
      </c>
      <c r="S1389" s="55">
        <v>40000</v>
      </c>
      <c r="T1389" s="55">
        <v>286</v>
      </c>
      <c r="U1389" s="55">
        <v>87800128</v>
      </c>
      <c r="V1389" s="55">
        <v>25126</v>
      </c>
      <c r="W1389" s="55">
        <v>318</v>
      </c>
      <c r="X1389" s="55">
        <v>17846432</v>
      </c>
      <c r="Y1389" s="47"/>
      <c r="Z1389" s="47"/>
      <c r="AA1389" s="47"/>
      <c r="AB1389" s="47"/>
      <c r="AC1389" s="47"/>
      <c r="AD1389" s="47"/>
      <c r="AE1389" s="47"/>
      <c r="AF1389" s="47"/>
      <c r="AG1389" s="47"/>
      <c r="AQ1389" s="47"/>
      <c r="AV1389" s="47"/>
      <c r="AW1389" s="47"/>
      <c r="AZ1389" s="47"/>
      <c r="BA1389" s="47"/>
      <c r="BB1389" s="47"/>
      <c r="BC1389" s="47"/>
      <c r="BD1389" s="47"/>
      <c r="BE1389" s="47"/>
      <c r="BF1389" s="47"/>
      <c r="BG1389" s="47"/>
      <c r="BH1389" s="47"/>
      <c r="BI1389" s="47"/>
      <c r="BJ1389" s="47"/>
      <c r="BO1389" s="47"/>
      <c r="BP1389" s="47"/>
      <c r="BQ1389" s="49"/>
      <c r="BV1389" s="47"/>
      <c r="BW1389" s="47"/>
      <c r="BX1389" s="50"/>
      <c r="CM1389" s="47"/>
      <c r="CR1389" s="47"/>
      <c r="CU1389" s="47"/>
    </row>
    <row r="1390" spans="1:99" x14ac:dyDescent="0.35">
      <c r="A1390" s="51" t="s">
        <v>1474</v>
      </c>
      <c r="B1390" s="52">
        <v>35969</v>
      </c>
      <c r="C1390" s="52">
        <v>60969</v>
      </c>
      <c r="D1390" s="53">
        <v>0.98</v>
      </c>
      <c r="E1390" s="53">
        <v>0.88</v>
      </c>
      <c r="F1390" s="52">
        <v>19189</v>
      </c>
      <c r="G1390" s="52">
        <v>18563</v>
      </c>
      <c r="H1390" s="53">
        <v>0.47</v>
      </c>
      <c r="I1390" s="52">
        <v>21849</v>
      </c>
      <c r="J1390" s="52">
        <v>12383</v>
      </c>
      <c r="K1390" s="52">
        <v>14997</v>
      </c>
      <c r="L1390" s="52">
        <v>18796</v>
      </c>
      <c r="M1390" s="52">
        <v>23435</v>
      </c>
      <c r="N1390" s="52">
        <v>27150</v>
      </c>
      <c r="O1390" s="52">
        <v>20951</v>
      </c>
      <c r="P1390" s="52">
        <v>4500</v>
      </c>
      <c r="Q1390" s="52">
        <v>7500</v>
      </c>
      <c r="R1390" s="52">
        <v>26250</v>
      </c>
      <c r="S1390" s="52">
        <v>27758</v>
      </c>
      <c r="T1390" s="52">
        <v>222</v>
      </c>
      <c r="U1390" s="52">
        <v>680165417</v>
      </c>
      <c r="V1390" s="52">
        <v>43358</v>
      </c>
      <c r="W1390" s="52">
        <v>669</v>
      </c>
      <c r="X1390" s="52">
        <v>193601600</v>
      </c>
      <c r="Y1390" s="47"/>
      <c r="Z1390" s="47"/>
      <c r="AA1390" s="47"/>
      <c r="AB1390" s="47"/>
      <c r="AC1390" s="47"/>
      <c r="AD1390" s="47"/>
      <c r="AE1390" s="47"/>
      <c r="AF1390" s="47"/>
      <c r="AG1390" s="47"/>
      <c r="AQ1390" s="47"/>
      <c r="AV1390" s="47"/>
      <c r="AW1390" s="47"/>
      <c r="AZ1390" s="47"/>
      <c r="BA1390" s="47"/>
      <c r="BB1390" s="47"/>
      <c r="BC1390" s="47"/>
      <c r="BD1390" s="47"/>
      <c r="BE1390" s="47"/>
      <c r="BF1390" s="47"/>
      <c r="BG1390" s="47"/>
      <c r="BH1390" s="47"/>
      <c r="BI1390" s="47"/>
      <c r="BJ1390" s="47"/>
      <c r="BO1390" s="47"/>
      <c r="BP1390" s="47"/>
      <c r="BQ1390" s="49"/>
      <c r="BV1390" s="47"/>
      <c r="BW1390" s="47"/>
      <c r="BX1390" s="50"/>
      <c r="CM1390" s="47"/>
      <c r="CR1390" s="47"/>
      <c r="CU1390" s="47"/>
    </row>
    <row r="1391" spans="1:99" x14ac:dyDescent="0.35">
      <c r="A1391" s="54" t="s">
        <v>1475</v>
      </c>
      <c r="B1391" s="55">
        <v>38132</v>
      </c>
      <c r="C1391" s="55">
        <v>73704</v>
      </c>
      <c r="D1391" s="56">
        <v>0.34</v>
      </c>
      <c r="E1391" s="56">
        <v>0.45</v>
      </c>
      <c r="F1391" s="55">
        <v>26818</v>
      </c>
      <c r="G1391" s="55">
        <v>23989</v>
      </c>
      <c r="H1391" s="56">
        <v>0.22</v>
      </c>
      <c r="I1391" s="55">
        <v>19469</v>
      </c>
      <c r="J1391" s="55">
        <v>11273</v>
      </c>
      <c r="K1391" s="55">
        <v>12720</v>
      </c>
      <c r="L1391" s="55">
        <v>14884</v>
      </c>
      <c r="M1391" s="55">
        <v>23840</v>
      </c>
      <c r="N1391" s="55">
        <v>32829</v>
      </c>
      <c r="O1391" s="55">
        <v>17500</v>
      </c>
      <c r="P1391" s="55">
        <v>5000</v>
      </c>
      <c r="Q1391" s="55">
        <v>8196</v>
      </c>
      <c r="R1391" s="55">
        <v>26652</v>
      </c>
      <c r="S1391" s="55">
        <v>30684</v>
      </c>
      <c r="T1391" s="55">
        <v>186</v>
      </c>
      <c r="U1391" s="55">
        <v>818973614</v>
      </c>
      <c r="V1391" s="55">
        <v>34372</v>
      </c>
      <c r="W1391" s="55">
        <v>416</v>
      </c>
      <c r="X1391" s="55">
        <v>94517400</v>
      </c>
      <c r="Y1391" s="47"/>
      <c r="Z1391" s="47"/>
      <c r="AA1391" s="47"/>
      <c r="AB1391" s="47"/>
      <c r="AC1391" s="47"/>
      <c r="AD1391" s="47"/>
      <c r="AE1391" s="47"/>
      <c r="AF1391" s="47"/>
      <c r="AG1391" s="47"/>
      <c r="AQ1391" s="47"/>
      <c r="AV1391" s="47"/>
      <c r="AW1391" s="47"/>
      <c r="AZ1391" s="47"/>
      <c r="BA1391" s="47"/>
      <c r="BB1391" s="47"/>
      <c r="BC1391" s="47"/>
      <c r="BD1391" s="47"/>
      <c r="BE1391" s="47"/>
      <c r="BF1391" s="47"/>
      <c r="BG1391" s="47"/>
      <c r="BH1391" s="47"/>
      <c r="BI1391" s="47"/>
      <c r="BJ1391" s="47"/>
      <c r="BO1391" s="47"/>
      <c r="BP1391" s="47"/>
      <c r="BV1391" s="47"/>
      <c r="BW1391" s="47"/>
      <c r="BX1391" s="50"/>
      <c r="CM1391" s="47"/>
      <c r="CR1391" s="47"/>
      <c r="CU1391" s="47"/>
    </row>
    <row r="1392" spans="1:99" x14ac:dyDescent="0.35">
      <c r="A1392" s="51" t="s">
        <v>1476</v>
      </c>
      <c r="B1392" s="52">
        <v>27427</v>
      </c>
      <c r="C1392" s="52">
        <v>47521</v>
      </c>
      <c r="D1392" s="53">
        <v>0.98</v>
      </c>
      <c r="E1392" s="53">
        <v>0.65</v>
      </c>
      <c r="F1392" s="52">
        <v>14299</v>
      </c>
      <c r="G1392" s="52">
        <v>11719</v>
      </c>
      <c r="H1392" s="53">
        <v>0.31</v>
      </c>
      <c r="I1392" s="52">
        <v>9923</v>
      </c>
      <c r="J1392" s="52">
        <v>9044</v>
      </c>
      <c r="K1392" s="52">
        <v>8137</v>
      </c>
      <c r="L1392" s="52">
        <v>7975</v>
      </c>
      <c r="M1392" s="52">
        <v>11034</v>
      </c>
      <c r="N1392" s="52">
        <v>15721</v>
      </c>
      <c r="O1392" s="52">
        <v>16750</v>
      </c>
      <c r="P1392" s="52">
        <v>2750</v>
      </c>
      <c r="Q1392" s="52">
        <v>5500</v>
      </c>
      <c r="R1392" s="52">
        <v>22000</v>
      </c>
      <c r="S1392" s="52">
        <v>29919</v>
      </c>
      <c r="T1392" s="52">
        <v>178</v>
      </c>
      <c r="U1392" s="52">
        <v>76776425</v>
      </c>
      <c r="V1392" s="52">
        <v>10436</v>
      </c>
      <c r="W1392" s="52">
        <v>180</v>
      </c>
      <c r="X1392" s="52">
        <v>8683267</v>
      </c>
      <c r="Y1392" s="47"/>
      <c r="Z1392" s="47"/>
      <c r="AA1392" s="47"/>
      <c r="AB1392" s="47"/>
      <c r="AC1392" s="47"/>
      <c r="AD1392" s="47"/>
      <c r="AE1392" s="47"/>
      <c r="AF1392" s="47"/>
      <c r="AG1392" s="47"/>
      <c r="AK1392" s="47"/>
      <c r="AQ1392" s="47"/>
      <c r="AV1392" s="47"/>
      <c r="AW1392" s="47"/>
      <c r="AZ1392" s="47"/>
      <c r="BA1392" s="47"/>
      <c r="BB1392" s="47"/>
      <c r="BD1392" s="47"/>
      <c r="BE1392" s="47"/>
      <c r="BF1392" s="47"/>
      <c r="BG1392" s="47"/>
      <c r="BH1392" s="47"/>
      <c r="BJ1392" s="47"/>
      <c r="BO1392" s="47"/>
      <c r="BP1392" s="47"/>
      <c r="BQ1392" s="49"/>
      <c r="BV1392" s="47"/>
      <c r="BW1392" s="47"/>
      <c r="BX1392" s="50"/>
      <c r="CM1392" s="47"/>
      <c r="CR1392" s="47"/>
      <c r="CU1392" s="47"/>
    </row>
    <row r="1393" spans="1:99" x14ac:dyDescent="0.35">
      <c r="A1393" s="54" t="s">
        <v>1477</v>
      </c>
      <c r="B1393" s="55">
        <v>32462</v>
      </c>
      <c r="C1393" s="55">
        <v>60960</v>
      </c>
      <c r="D1393" s="56">
        <v>0.45</v>
      </c>
      <c r="E1393" s="56">
        <v>0.48</v>
      </c>
      <c r="F1393" s="55">
        <v>15474</v>
      </c>
      <c r="G1393" s="55">
        <v>15629</v>
      </c>
      <c r="H1393" s="56">
        <v>0.22</v>
      </c>
      <c r="I1393" s="55">
        <v>9357</v>
      </c>
      <c r="J1393" s="55">
        <v>5019</v>
      </c>
      <c r="K1393" s="55">
        <v>5999</v>
      </c>
      <c r="L1393" s="55">
        <v>8992</v>
      </c>
      <c r="M1393" s="55">
        <v>16235</v>
      </c>
      <c r="N1393" s="55">
        <v>22455</v>
      </c>
      <c r="O1393" s="55">
        <v>14615</v>
      </c>
      <c r="P1393" s="55">
        <v>3122</v>
      </c>
      <c r="Q1393" s="55">
        <v>6037</v>
      </c>
      <c r="R1393" s="55">
        <v>21566</v>
      </c>
      <c r="S1393" s="55">
        <v>28000</v>
      </c>
      <c r="T1393" s="55">
        <v>155</v>
      </c>
      <c r="U1393" s="55">
        <v>2417917439</v>
      </c>
      <c r="V1393" s="55">
        <v>24802</v>
      </c>
      <c r="W1393" s="55">
        <v>321</v>
      </c>
      <c r="X1393" s="55">
        <v>331527006</v>
      </c>
      <c r="Y1393" s="47"/>
      <c r="Z1393" s="47"/>
      <c r="AA1393" s="47"/>
      <c r="AB1393" s="47"/>
      <c r="AC1393" s="47"/>
      <c r="AD1393" s="47"/>
      <c r="AE1393" s="47"/>
      <c r="AF1393" s="47"/>
      <c r="AG1393" s="47"/>
      <c r="AQ1393" s="47"/>
      <c r="AV1393" s="47"/>
      <c r="AW1393" s="47"/>
      <c r="AZ1393" s="47"/>
      <c r="BA1393" s="47"/>
      <c r="BB1393" s="47"/>
      <c r="BC1393" s="47"/>
      <c r="BD1393" s="47"/>
      <c r="BE1393" s="47"/>
      <c r="BF1393" s="47"/>
      <c r="BG1393" s="47"/>
      <c r="BH1393" s="47"/>
      <c r="BI1393" s="47"/>
      <c r="BJ1393" s="47"/>
      <c r="BO1393" s="47"/>
      <c r="BP1393" s="47"/>
      <c r="BQ1393" s="49"/>
      <c r="BV1393" s="47"/>
      <c r="BW1393" s="47"/>
      <c r="BX1393" s="50"/>
      <c r="CM1393" s="47"/>
      <c r="CR1393" s="47"/>
      <c r="CU1393" s="47"/>
    </row>
    <row r="1394" spans="1:99" x14ac:dyDescent="0.35">
      <c r="A1394" s="51" t="s">
        <v>1478</v>
      </c>
      <c r="B1394" s="52">
        <v>32090</v>
      </c>
      <c r="C1394" s="52">
        <v>60588</v>
      </c>
      <c r="D1394" s="53">
        <v>0.44</v>
      </c>
      <c r="E1394" s="53">
        <v>0.42</v>
      </c>
      <c r="F1394" s="52">
        <v>14731</v>
      </c>
      <c r="G1394" s="52">
        <v>15700</v>
      </c>
      <c r="H1394" s="53">
        <v>0.22</v>
      </c>
      <c r="I1394" s="52">
        <v>10603</v>
      </c>
      <c r="J1394" s="52">
        <v>5963</v>
      </c>
      <c r="K1394" s="52">
        <v>6369</v>
      </c>
      <c r="L1394" s="52">
        <v>8907</v>
      </c>
      <c r="M1394" s="52">
        <v>16698</v>
      </c>
      <c r="N1394" s="52">
        <v>27240</v>
      </c>
      <c r="O1394" s="52">
        <v>14615</v>
      </c>
      <c r="P1394" s="52">
        <v>3122</v>
      </c>
      <c r="Q1394" s="52">
        <v>6037</v>
      </c>
      <c r="R1394" s="52">
        <v>21566</v>
      </c>
      <c r="S1394" s="52">
        <v>28000</v>
      </c>
      <c r="T1394" s="52">
        <v>155</v>
      </c>
      <c r="U1394" s="52">
        <v>2417917439</v>
      </c>
      <c r="V1394" s="52">
        <v>24802</v>
      </c>
      <c r="W1394" s="52">
        <v>321</v>
      </c>
      <c r="X1394" s="52">
        <v>331527006</v>
      </c>
      <c r="Y1394" s="47"/>
      <c r="Z1394" s="47"/>
      <c r="AA1394" s="47"/>
      <c r="AB1394" s="47"/>
      <c r="AC1394" s="47"/>
      <c r="AD1394" s="47"/>
      <c r="AE1394" s="47"/>
      <c r="AF1394" s="47"/>
      <c r="AG1394" s="47"/>
      <c r="AQ1394" s="47"/>
      <c r="AV1394" s="47"/>
      <c r="AW1394" s="47"/>
      <c r="AZ1394" s="47"/>
      <c r="BA1394" s="47"/>
      <c r="BB1394" s="47"/>
      <c r="BC1394" s="47"/>
      <c r="BD1394" s="47"/>
      <c r="BE1394" s="47"/>
      <c r="BF1394" s="47"/>
      <c r="BG1394" s="47"/>
      <c r="BH1394" s="47"/>
      <c r="BI1394" s="47"/>
      <c r="BJ1394" s="47"/>
      <c r="BO1394" s="47"/>
      <c r="BP1394" s="47"/>
      <c r="BV1394" s="47"/>
      <c r="BW1394" s="47"/>
      <c r="BX1394" s="50"/>
      <c r="CM1394" s="47"/>
      <c r="CR1394" s="47"/>
      <c r="CU1394" s="47"/>
    </row>
    <row r="1395" spans="1:99" x14ac:dyDescent="0.35">
      <c r="A1395" s="54" t="s">
        <v>1479</v>
      </c>
      <c r="B1395" s="55">
        <v>31040</v>
      </c>
      <c r="C1395" s="55">
        <v>59538</v>
      </c>
      <c r="D1395" s="56">
        <v>0.68</v>
      </c>
      <c r="E1395" s="56">
        <v>0.67</v>
      </c>
      <c r="F1395" s="55">
        <v>12961</v>
      </c>
      <c r="G1395" s="55">
        <v>15257</v>
      </c>
      <c r="H1395" s="56">
        <v>0.3</v>
      </c>
      <c r="I1395" s="55">
        <v>10680</v>
      </c>
      <c r="J1395" s="55">
        <v>5253</v>
      </c>
      <c r="K1395" s="55">
        <v>5636</v>
      </c>
      <c r="L1395" s="55">
        <v>8832</v>
      </c>
      <c r="M1395" s="55">
        <v>15131</v>
      </c>
      <c r="N1395" s="55">
        <v>21342</v>
      </c>
      <c r="O1395" s="55">
        <v>14615</v>
      </c>
      <c r="P1395" s="55">
        <v>3122</v>
      </c>
      <c r="Q1395" s="55">
        <v>6037</v>
      </c>
      <c r="R1395" s="55">
        <v>21566</v>
      </c>
      <c r="S1395" s="55">
        <v>28000</v>
      </c>
      <c r="T1395" s="55">
        <v>155</v>
      </c>
      <c r="U1395" s="55">
        <v>2417917439</v>
      </c>
      <c r="V1395" s="55">
        <v>24802</v>
      </c>
      <c r="W1395" s="55">
        <v>321</v>
      </c>
      <c r="X1395" s="55">
        <v>331527006</v>
      </c>
      <c r="Y1395" s="47"/>
      <c r="Z1395" s="47"/>
      <c r="AA1395" s="47"/>
      <c r="AB1395" s="47"/>
      <c r="AC1395" s="47"/>
      <c r="AD1395" s="47"/>
      <c r="AE1395" s="47"/>
      <c r="AF1395" s="47"/>
      <c r="AG1395" s="47"/>
      <c r="AQ1395" s="47"/>
      <c r="AV1395" s="47"/>
      <c r="AW1395" s="47"/>
      <c r="AZ1395" s="47"/>
      <c r="BA1395" s="47"/>
      <c r="BB1395" s="47"/>
      <c r="BC1395" s="47"/>
      <c r="BD1395" s="47"/>
      <c r="BE1395" s="47"/>
      <c r="BF1395" s="47"/>
      <c r="BG1395" s="47"/>
      <c r="BH1395" s="47"/>
      <c r="BI1395" s="47"/>
      <c r="BJ1395" s="47"/>
      <c r="BO1395" s="47"/>
      <c r="BP1395" s="47"/>
      <c r="BQ1395" s="49"/>
      <c r="BV1395" s="47"/>
      <c r="BW1395" s="47"/>
      <c r="BX1395" s="50"/>
      <c r="CM1395" s="47"/>
      <c r="CR1395" s="47"/>
      <c r="CU1395" s="47"/>
    </row>
    <row r="1396" spans="1:99" x14ac:dyDescent="0.35">
      <c r="A1396" s="51" t="s">
        <v>1480</v>
      </c>
      <c r="B1396" s="52">
        <v>23626</v>
      </c>
      <c r="C1396" s="52">
        <v>32726</v>
      </c>
      <c r="D1396" s="53">
        <v>0.89</v>
      </c>
      <c r="E1396" s="53">
        <v>0.68</v>
      </c>
      <c r="F1396" s="52">
        <v>9291</v>
      </c>
      <c r="G1396" s="52">
        <v>3247</v>
      </c>
      <c r="H1396" s="53">
        <v>0.69</v>
      </c>
      <c r="I1396" s="52">
        <v>13786</v>
      </c>
      <c r="J1396" s="52">
        <v>12558</v>
      </c>
      <c r="K1396" s="52">
        <v>13369</v>
      </c>
      <c r="L1396" s="52">
        <v>16129</v>
      </c>
      <c r="M1396" s="52">
        <v>15553</v>
      </c>
      <c r="N1396" s="52">
        <v>15705</v>
      </c>
      <c r="O1396" s="52">
        <v>24944</v>
      </c>
      <c r="P1396" s="52">
        <v>2750</v>
      </c>
      <c r="Q1396" s="52">
        <v>5500</v>
      </c>
      <c r="R1396" s="52">
        <v>27000</v>
      </c>
      <c r="S1396" s="52">
        <v>39500</v>
      </c>
      <c r="T1396" s="52">
        <v>264</v>
      </c>
      <c r="U1396" s="52">
        <v>904974976</v>
      </c>
      <c r="V1396" s="52">
        <v>19727</v>
      </c>
      <c r="W1396" s="52">
        <v>231</v>
      </c>
      <c r="X1396" s="52">
        <v>33171081</v>
      </c>
      <c r="Y1396" s="47"/>
      <c r="Z1396" s="47"/>
      <c r="AA1396" s="47"/>
      <c r="AB1396" s="47"/>
      <c r="AC1396" s="47"/>
      <c r="AD1396" s="47"/>
      <c r="AE1396" s="47"/>
      <c r="AF1396" s="47"/>
      <c r="AG1396" s="47"/>
      <c r="AV1396" s="47"/>
      <c r="AW1396" s="47"/>
      <c r="AZ1396" s="47"/>
      <c r="BA1396" s="47"/>
      <c r="BB1396" s="47"/>
      <c r="BC1396" s="47"/>
      <c r="BD1396" s="47"/>
      <c r="BE1396" s="47"/>
      <c r="BF1396" s="47"/>
      <c r="BG1396" s="47"/>
      <c r="BH1396" s="47"/>
      <c r="BJ1396" s="47"/>
      <c r="BO1396" s="47"/>
      <c r="BP1396" s="47"/>
      <c r="BQ1396" s="49"/>
      <c r="BV1396" s="47"/>
      <c r="BW1396" s="47"/>
      <c r="BX1396" s="50"/>
      <c r="CM1396" s="47"/>
      <c r="CR1396" s="47"/>
      <c r="CU1396" s="47"/>
    </row>
    <row r="1397" spans="1:99" x14ac:dyDescent="0.35">
      <c r="A1397" s="54" t="s">
        <v>1481</v>
      </c>
      <c r="B1397" s="55">
        <v>26123</v>
      </c>
      <c r="C1397" s="55">
        <v>37178</v>
      </c>
      <c r="D1397" s="56">
        <v>0.95</v>
      </c>
      <c r="E1397" s="56">
        <v>0.89</v>
      </c>
      <c r="F1397" s="55">
        <v>8452</v>
      </c>
      <c r="G1397" s="55">
        <v>6977</v>
      </c>
      <c r="H1397" s="56">
        <v>0.5</v>
      </c>
      <c r="I1397" s="55">
        <v>15625</v>
      </c>
      <c r="J1397" s="55">
        <v>14492</v>
      </c>
      <c r="K1397" s="55">
        <v>14917</v>
      </c>
      <c r="L1397" s="55">
        <v>17231</v>
      </c>
      <c r="M1397" s="55">
        <v>19545</v>
      </c>
      <c r="N1397" s="55">
        <v>20039</v>
      </c>
      <c r="O1397" s="55">
        <v>23970</v>
      </c>
      <c r="P1397" s="55">
        <v>3000</v>
      </c>
      <c r="Q1397" s="55">
        <v>5500</v>
      </c>
      <c r="R1397" s="55">
        <v>26250</v>
      </c>
      <c r="S1397" s="55">
        <v>37250</v>
      </c>
      <c r="T1397" s="55">
        <v>254</v>
      </c>
      <c r="U1397" s="55">
        <v>976979439</v>
      </c>
      <c r="V1397" s="55">
        <v>12200</v>
      </c>
      <c r="W1397" s="55">
        <v>183</v>
      </c>
      <c r="X1397" s="55">
        <v>107963522</v>
      </c>
      <c r="Y1397" s="47"/>
      <c r="Z1397" s="47"/>
      <c r="AA1397" s="47"/>
      <c r="AB1397" s="47"/>
      <c r="AC1397" s="47"/>
      <c r="AD1397" s="47"/>
      <c r="AE1397" s="47"/>
      <c r="AF1397" s="47"/>
      <c r="AG1397" s="47"/>
      <c r="AK1397" s="47"/>
      <c r="AL1397" s="47"/>
      <c r="AQ1397" s="47"/>
      <c r="AV1397" s="47"/>
      <c r="AW1397" s="47"/>
      <c r="AZ1397" s="47"/>
      <c r="BA1397" s="47"/>
      <c r="BB1397" s="47"/>
      <c r="BC1397" s="47"/>
      <c r="BD1397" s="47"/>
      <c r="BE1397" s="47"/>
      <c r="BF1397" s="47"/>
      <c r="BG1397" s="47"/>
      <c r="BH1397" s="47"/>
      <c r="BI1397" s="47"/>
      <c r="BJ1397" s="47"/>
      <c r="BO1397" s="47"/>
      <c r="BP1397" s="47"/>
      <c r="BQ1397" s="49"/>
      <c r="BV1397" s="47"/>
      <c r="BW1397" s="47"/>
      <c r="BX1397" s="50"/>
      <c r="CM1397" s="47"/>
      <c r="CR1397" s="47"/>
      <c r="CU1397" s="47"/>
    </row>
    <row r="1398" spans="1:99" x14ac:dyDescent="0.35">
      <c r="A1398" s="51" t="s">
        <v>1482</v>
      </c>
      <c r="B1398" s="52">
        <v>21694</v>
      </c>
      <c r="C1398" s="52">
        <v>30407</v>
      </c>
      <c r="D1398" s="53">
        <v>0.76</v>
      </c>
      <c r="E1398" s="53">
        <v>0.77</v>
      </c>
      <c r="F1398" s="52">
        <v>4251</v>
      </c>
      <c r="G1398" s="52">
        <v>4663</v>
      </c>
      <c r="H1398" s="53">
        <v>0.5</v>
      </c>
      <c r="I1398" s="52">
        <v>15000</v>
      </c>
      <c r="J1398" s="52">
        <v>9652</v>
      </c>
      <c r="K1398" s="52">
        <v>10459</v>
      </c>
      <c r="L1398" s="52">
        <v>14286</v>
      </c>
      <c r="M1398" s="52">
        <v>18689</v>
      </c>
      <c r="N1398" s="52">
        <v>19990</v>
      </c>
      <c r="O1398" s="52">
        <v>20909</v>
      </c>
      <c r="P1398" s="52">
        <v>3750</v>
      </c>
      <c r="Q1398" s="52">
        <v>7500</v>
      </c>
      <c r="R1398" s="52">
        <v>26631</v>
      </c>
      <c r="S1398" s="52">
        <v>31000</v>
      </c>
      <c r="T1398" s="52">
        <v>222</v>
      </c>
      <c r="U1398" s="52">
        <v>443148243</v>
      </c>
      <c r="V1398" s="52">
        <v>10000</v>
      </c>
      <c r="W1398" s="52">
        <v>143</v>
      </c>
      <c r="X1398" s="52">
        <v>16905825</v>
      </c>
      <c r="Y1398" s="47"/>
      <c r="Z1398" s="47"/>
      <c r="AA1398" s="47"/>
      <c r="AB1398" s="47"/>
      <c r="AC1398" s="47"/>
      <c r="AD1398" s="47"/>
      <c r="AE1398" s="47"/>
      <c r="AF1398" s="47"/>
      <c r="AG1398" s="47"/>
      <c r="AQ1398" s="47"/>
      <c r="AV1398" s="47"/>
      <c r="AW1398" s="47"/>
      <c r="AZ1398" s="47"/>
      <c r="BA1398" s="47"/>
      <c r="BB1398" s="47"/>
      <c r="BC1398" s="47"/>
      <c r="BD1398" s="47"/>
      <c r="BE1398" s="47"/>
      <c r="BF1398" s="47"/>
      <c r="BG1398" s="47"/>
      <c r="BH1398" s="47"/>
      <c r="BI1398" s="47"/>
      <c r="BJ1398" s="47"/>
      <c r="BO1398" s="47"/>
      <c r="BP1398" s="47"/>
      <c r="BQ1398" s="49"/>
      <c r="BV1398" s="47"/>
      <c r="BW1398" s="47"/>
      <c r="BX1398" s="50"/>
      <c r="CM1398" s="47"/>
      <c r="CR1398" s="47"/>
      <c r="CU1398" s="47"/>
    </row>
    <row r="1399" spans="1:99" x14ac:dyDescent="0.35">
      <c r="A1399" s="54" t="s">
        <v>1483</v>
      </c>
      <c r="B1399" s="55">
        <v>20237</v>
      </c>
      <c r="C1399" s="55">
        <v>28455</v>
      </c>
      <c r="D1399" s="56">
        <v>0.74</v>
      </c>
      <c r="E1399" s="56">
        <v>0.43</v>
      </c>
      <c r="F1399" s="55">
        <v>5590</v>
      </c>
      <c r="G1399" s="55">
        <v>6920</v>
      </c>
      <c r="H1399" s="56">
        <v>0.46</v>
      </c>
      <c r="I1399" s="55">
        <v>11365</v>
      </c>
      <c r="J1399" s="55">
        <v>9396</v>
      </c>
      <c r="K1399" s="55">
        <v>9548</v>
      </c>
      <c r="L1399" s="55">
        <v>13057</v>
      </c>
      <c r="M1399" s="55">
        <v>16159</v>
      </c>
      <c r="N1399" s="55">
        <v>17044</v>
      </c>
      <c r="O1399" s="55">
        <v>18500</v>
      </c>
      <c r="P1399" s="55">
        <v>3000</v>
      </c>
      <c r="Q1399" s="55">
        <v>5500</v>
      </c>
      <c r="R1399" s="55">
        <v>24966</v>
      </c>
      <c r="S1399" s="55">
        <v>31250</v>
      </c>
      <c r="T1399" s="55">
        <v>196</v>
      </c>
      <c r="U1399" s="55">
        <v>324178943</v>
      </c>
      <c r="V1399" s="55">
        <v>12353</v>
      </c>
      <c r="W1399" s="55">
        <v>163</v>
      </c>
      <c r="X1399" s="55">
        <v>14074414</v>
      </c>
      <c r="Y1399" s="47"/>
      <c r="Z1399" s="47"/>
      <c r="AA1399" s="47"/>
      <c r="AB1399" s="47"/>
      <c r="AC1399" s="47"/>
      <c r="AD1399" s="47"/>
      <c r="AE1399" s="47"/>
      <c r="AF1399" s="47"/>
      <c r="AG1399" s="47"/>
      <c r="AQ1399" s="47"/>
      <c r="AV1399" s="47"/>
      <c r="AW1399" s="47"/>
      <c r="AZ1399" s="47"/>
      <c r="BA1399" s="47"/>
      <c r="BB1399" s="47"/>
      <c r="BC1399" s="47"/>
      <c r="BD1399" s="47"/>
      <c r="BE1399" s="47"/>
      <c r="BF1399" s="47"/>
      <c r="BG1399" s="47"/>
      <c r="BH1399" s="47"/>
      <c r="BI1399" s="47"/>
      <c r="BJ1399" s="47"/>
      <c r="BO1399" s="47"/>
      <c r="BP1399" s="47"/>
      <c r="BQ1399" s="49"/>
      <c r="BV1399" s="47"/>
      <c r="BW1399" s="47"/>
      <c r="BX1399" s="50"/>
      <c r="CM1399" s="47"/>
      <c r="CR1399" s="47"/>
      <c r="CU1399" s="47"/>
    </row>
    <row r="1400" spans="1:99" x14ac:dyDescent="0.35">
      <c r="A1400" s="51" t="s">
        <v>1484</v>
      </c>
      <c r="B1400" s="52">
        <v>18290</v>
      </c>
      <c r="C1400" s="52">
        <v>27109</v>
      </c>
      <c r="D1400" s="53">
        <v>0.64</v>
      </c>
      <c r="E1400" s="53">
        <v>0.67</v>
      </c>
      <c r="F1400" s="52">
        <v>3395</v>
      </c>
      <c r="G1400" s="52">
        <v>4424</v>
      </c>
      <c r="H1400" s="53">
        <v>0.47</v>
      </c>
      <c r="I1400" s="52">
        <v>13130</v>
      </c>
      <c r="J1400" s="52">
        <v>7758</v>
      </c>
      <c r="K1400" s="52">
        <v>9568</v>
      </c>
      <c r="L1400" s="52">
        <v>13260</v>
      </c>
      <c r="M1400" s="52">
        <v>16431</v>
      </c>
      <c r="N1400" s="52">
        <v>17310</v>
      </c>
      <c r="O1400" s="52">
        <v>22500</v>
      </c>
      <c r="P1400" s="52">
        <v>3983</v>
      </c>
      <c r="Q1400" s="52">
        <v>7500</v>
      </c>
      <c r="R1400" s="52">
        <v>27000</v>
      </c>
      <c r="S1400" s="52">
        <v>31000</v>
      </c>
      <c r="T1400" s="52">
        <v>239</v>
      </c>
      <c r="U1400" s="52">
        <v>455782144</v>
      </c>
      <c r="V1400" s="52">
        <v>14244</v>
      </c>
      <c r="W1400" s="52">
        <v>208</v>
      </c>
      <c r="X1400" s="52">
        <v>37566178</v>
      </c>
      <c r="Y1400" s="47"/>
      <c r="Z1400" s="47"/>
      <c r="AA1400" s="47"/>
      <c r="AB1400" s="47"/>
      <c r="AC1400" s="47"/>
      <c r="AD1400" s="47"/>
      <c r="AE1400" s="47"/>
      <c r="AF1400" s="47"/>
      <c r="AG1400" s="47"/>
      <c r="AQ1400" s="47"/>
      <c r="AV1400" s="47"/>
      <c r="AW1400" s="47"/>
      <c r="AZ1400" s="47"/>
      <c r="BA1400" s="47"/>
      <c r="BB1400" s="47"/>
      <c r="BC1400" s="47"/>
      <c r="BD1400" s="47"/>
      <c r="BE1400" s="47"/>
      <c r="BF1400" s="47"/>
      <c r="BG1400" s="47"/>
      <c r="BH1400" s="47"/>
      <c r="BI1400" s="47"/>
      <c r="BJ1400" s="47"/>
      <c r="BO1400" s="47"/>
      <c r="BP1400" s="47"/>
      <c r="BQ1400" s="49"/>
      <c r="BV1400" s="47"/>
      <c r="BW1400" s="47"/>
      <c r="BX1400" s="50"/>
      <c r="CM1400" s="47"/>
      <c r="CR1400" s="47"/>
      <c r="CU1400" s="47"/>
    </row>
    <row r="1401" spans="1:99" x14ac:dyDescent="0.35">
      <c r="A1401" s="54" t="s">
        <v>1485</v>
      </c>
      <c r="B1401" s="55">
        <v>27994</v>
      </c>
      <c r="C1401" s="55">
        <v>56625</v>
      </c>
      <c r="D1401" s="56">
        <v>0.47</v>
      </c>
      <c r="E1401" s="56">
        <v>0.48</v>
      </c>
      <c r="F1401" s="55">
        <v>11171</v>
      </c>
      <c r="G1401" s="55">
        <v>12757</v>
      </c>
      <c r="H1401" s="56">
        <v>0.26</v>
      </c>
      <c r="I1401" s="55">
        <v>13376</v>
      </c>
      <c r="J1401" s="55">
        <v>3964</v>
      </c>
      <c r="K1401" s="55">
        <v>4687</v>
      </c>
      <c r="L1401" s="55">
        <v>9152</v>
      </c>
      <c r="M1401" s="55">
        <v>21842</v>
      </c>
      <c r="N1401" s="55">
        <v>25866</v>
      </c>
      <c r="O1401" s="55">
        <v>20484</v>
      </c>
      <c r="P1401" s="55">
        <v>5500</v>
      </c>
      <c r="Q1401" s="55">
        <v>9960</v>
      </c>
      <c r="R1401" s="55">
        <v>27717</v>
      </c>
      <c r="S1401" s="55">
        <v>33800</v>
      </c>
      <c r="T1401" s="55">
        <v>217</v>
      </c>
      <c r="U1401" s="55">
        <v>1784101391</v>
      </c>
      <c r="V1401" s="55">
        <v>30000</v>
      </c>
      <c r="W1401" s="55">
        <v>380</v>
      </c>
      <c r="X1401" s="55">
        <v>156976974</v>
      </c>
      <c r="Y1401" s="47"/>
      <c r="Z1401" s="47"/>
      <c r="AA1401" s="47"/>
      <c r="AB1401" s="47"/>
      <c r="AC1401" s="47"/>
      <c r="AD1401" s="47"/>
      <c r="AE1401" s="47"/>
      <c r="AF1401" s="47"/>
      <c r="AG1401" s="47"/>
      <c r="AQ1401" s="47"/>
      <c r="AV1401" s="47"/>
      <c r="AW1401" s="47"/>
      <c r="AZ1401" s="47"/>
      <c r="BA1401" s="47"/>
      <c r="BB1401" s="47"/>
      <c r="BC1401" s="47"/>
      <c r="BD1401" s="47"/>
      <c r="BE1401" s="47"/>
      <c r="BF1401" s="47"/>
      <c r="BG1401" s="47"/>
      <c r="BH1401" s="47"/>
      <c r="BI1401" s="47"/>
      <c r="BJ1401" s="47"/>
      <c r="BO1401" s="47"/>
      <c r="BP1401" s="47"/>
      <c r="BV1401" s="47"/>
      <c r="BW1401" s="47"/>
      <c r="BX1401" s="50"/>
      <c r="CM1401" s="47"/>
      <c r="CR1401" s="47"/>
      <c r="CU1401" s="47"/>
    </row>
    <row r="1402" spans="1:99" x14ac:dyDescent="0.35">
      <c r="A1402" s="51" t="s">
        <v>1486</v>
      </c>
      <c r="B1402" s="52">
        <v>24750</v>
      </c>
      <c r="C1402" s="52">
        <v>36615</v>
      </c>
      <c r="D1402" s="53">
        <v>0.78</v>
      </c>
      <c r="E1402" s="53">
        <v>0.68</v>
      </c>
      <c r="F1402" s="52">
        <v>5963</v>
      </c>
      <c r="G1402" s="52">
        <v>6805</v>
      </c>
      <c r="H1402" s="53">
        <v>0.49</v>
      </c>
      <c r="I1402" s="52">
        <v>16551</v>
      </c>
      <c r="J1402" s="52">
        <v>10809</v>
      </c>
      <c r="K1402" s="52">
        <v>11857</v>
      </c>
      <c r="L1402" s="52">
        <v>16195</v>
      </c>
      <c r="M1402" s="52">
        <v>20210</v>
      </c>
      <c r="N1402" s="52">
        <v>21092</v>
      </c>
      <c r="O1402" s="52">
        <v>23000</v>
      </c>
      <c r="P1402" s="52">
        <v>2954</v>
      </c>
      <c r="Q1402" s="52">
        <v>6250</v>
      </c>
      <c r="R1402" s="52">
        <v>28000</v>
      </c>
      <c r="S1402" s="52">
        <v>37367</v>
      </c>
      <c r="T1402" s="52">
        <v>244</v>
      </c>
      <c r="U1402" s="52">
        <v>1902717565</v>
      </c>
      <c r="V1402" s="52">
        <v>15500</v>
      </c>
      <c r="W1402" s="52">
        <v>206</v>
      </c>
      <c r="X1402" s="52">
        <v>111649091</v>
      </c>
      <c r="Y1402" s="47"/>
      <c r="Z1402" s="47"/>
      <c r="AA1402" s="47"/>
      <c r="AB1402" s="47"/>
      <c r="AC1402" s="47"/>
      <c r="AD1402" s="47"/>
      <c r="AE1402" s="47"/>
      <c r="AF1402" s="47"/>
      <c r="AG1402" s="47"/>
      <c r="AQ1402" s="47"/>
      <c r="AV1402" s="47"/>
      <c r="AW1402" s="47"/>
      <c r="AZ1402" s="47"/>
      <c r="BA1402" s="47"/>
      <c r="BB1402" s="47"/>
      <c r="BC1402" s="47"/>
      <c r="BD1402" s="47"/>
      <c r="BE1402" s="47"/>
      <c r="BF1402" s="47"/>
      <c r="BG1402" s="47"/>
      <c r="BH1402" s="47"/>
      <c r="BI1402" s="47"/>
      <c r="BJ1402" s="47"/>
      <c r="BO1402" s="47"/>
      <c r="BP1402" s="47"/>
      <c r="BQ1402" s="49"/>
      <c r="BV1402" s="47"/>
      <c r="BW1402" s="47"/>
      <c r="BX1402" s="50"/>
      <c r="CM1402" s="47"/>
      <c r="CR1402" s="47"/>
      <c r="CU1402" s="47"/>
    </row>
    <row r="1403" spans="1:99" x14ac:dyDescent="0.35">
      <c r="A1403" s="54" t="s">
        <v>1487</v>
      </c>
      <c r="B1403" s="55">
        <v>0</v>
      </c>
      <c r="C1403" s="55"/>
      <c r="D1403" s="56">
        <v>0</v>
      </c>
      <c r="E1403" s="56">
        <v>0.37</v>
      </c>
      <c r="F1403" s="55"/>
      <c r="G1403" s="55">
        <v>3877</v>
      </c>
      <c r="H1403" s="56">
        <v>0.5</v>
      </c>
      <c r="I1403" s="55"/>
      <c r="J1403" s="55"/>
      <c r="K1403" s="55"/>
      <c r="L1403" s="55">
        <v>21310</v>
      </c>
      <c r="M1403" s="55"/>
      <c r="N1403" s="55"/>
      <c r="O1403" s="55">
        <v>23000</v>
      </c>
      <c r="P1403" s="55">
        <v>2954</v>
      </c>
      <c r="Q1403" s="55">
        <v>6250</v>
      </c>
      <c r="R1403" s="55">
        <v>28000</v>
      </c>
      <c r="S1403" s="55">
        <v>37367</v>
      </c>
      <c r="T1403" s="55"/>
      <c r="U1403" s="55">
        <v>1902717565</v>
      </c>
      <c r="V1403" s="55">
        <v>15500</v>
      </c>
      <c r="W1403" s="55"/>
      <c r="X1403" s="55">
        <v>111649091</v>
      </c>
      <c r="Y1403" s="47"/>
      <c r="Z1403" s="47"/>
      <c r="AA1403" s="47"/>
      <c r="AB1403" s="47"/>
      <c r="AW1403" s="47"/>
      <c r="AZ1403" s="47"/>
      <c r="BD1403" s="47"/>
      <c r="BH1403" s="47"/>
      <c r="BP1403" s="47"/>
      <c r="BQ1403" s="49"/>
      <c r="BW1403" s="47"/>
      <c r="BX1403" s="50"/>
      <c r="CM1403" s="47"/>
      <c r="CR1403" s="47"/>
      <c r="CU1403" s="47"/>
    </row>
    <row r="1404" spans="1:99" x14ac:dyDescent="0.35">
      <c r="A1404" s="51" t="s">
        <v>1488</v>
      </c>
      <c r="B1404" s="52">
        <v>20489</v>
      </c>
      <c r="C1404" s="52">
        <v>28062</v>
      </c>
      <c r="D1404" s="53">
        <v>0.87</v>
      </c>
      <c r="E1404" s="53">
        <v>0.51</v>
      </c>
      <c r="F1404" s="52">
        <v>4450</v>
      </c>
      <c r="G1404" s="52">
        <v>4770</v>
      </c>
      <c r="H1404" s="53">
        <v>0.51</v>
      </c>
      <c r="I1404" s="52">
        <v>12827</v>
      </c>
      <c r="J1404" s="52">
        <v>9754</v>
      </c>
      <c r="K1404" s="52">
        <v>10885</v>
      </c>
      <c r="L1404" s="52">
        <v>13768</v>
      </c>
      <c r="M1404" s="52">
        <v>17172</v>
      </c>
      <c r="N1404" s="52">
        <v>18300</v>
      </c>
      <c r="O1404" s="52">
        <v>21500</v>
      </c>
      <c r="P1404" s="52">
        <v>3500</v>
      </c>
      <c r="Q1404" s="52">
        <v>7288</v>
      </c>
      <c r="R1404" s="52">
        <v>26500</v>
      </c>
      <c r="S1404" s="52">
        <v>32583</v>
      </c>
      <c r="T1404" s="52">
        <v>228</v>
      </c>
      <c r="U1404" s="52">
        <v>583900408</v>
      </c>
      <c r="V1404" s="52">
        <v>11600</v>
      </c>
      <c r="W1404" s="52">
        <v>158</v>
      </c>
      <c r="X1404" s="52">
        <v>46827505</v>
      </c>
      <c r="Y1404" s="47"/>
      <c r="Z1404" s="47"/>
      <c r="AA1404" s="47"/>
      <c r="AB1404" s="47"/>
      <c r="AC1404" s="47"/>
      <c r="AD1404" s="47"/>
      <c r="AE1404" s="47"/>
      <c r="AF1404" s="47"/>
      <c r="AG1404" s="47"/>
      <c r="AQ1404" s="47"/>
      <c r="AV1404" s="47"/>
      <c r="AW1404" s="47"/>
      <c r="AZ1404" s="47"/>
      <c r="BA1404" s="47"/>
      <c r="BB1404" s="47"/>
      <c r="BC1404" s="47"/>
      <c r="BD1404" s="47"/>
      <c r="BE1404" s="47"/>
      <c r="BF1404" s="47"/>
      <c r="BG1404" s="47"/>
      <c r="BH1404" s="47"/>
      <c r="BI1404" s="47"/>
      <c r="BJ1404" s="47"/>
      <c r="BO1404" s="47"/>
      <c r="BP1404" s="47"/>
      <c r="BQ1404" s="49"/>
      <c r="BV1404" s="47"/>
      <c r="BW1404" s="47"/>
      <c r="BX1404" s="50"/>
      <c r="CM1404" s="47"/>
      <c r="CR1404" s="47"/>
      <c r="CU1404" s="47"/>
    </row>
    <row r="1405" spans="1:99" x14ac:dyDescent="0.35">
      <c r="A1405" s="54" t="s">
        <v>1489</v>
      </c>
      <c r="B1405" s="55">
        <v>20180</v>
      </c>
      <c r="C1405" s="55">
        <v>28450</v>
      </c>
      <c r="D1405" s="56">
        <v>0.67</v>
      </c>
      <c r="E1405" s="56">
        <v>0.59</v>
      </c>
      <c r="F1405" s="55">
        <v>7098</v>
      </c>
      <c r="G1405" s="55">
        <v>7610</v>
      </c>
      <c r="H1405" s="56">
        <v>0.37</v>
      </c>
      <c r="I1405" s="55">
        <v>8510</v>
      </c>
      <c r="J1405" s="55">
        <v>5349</v>
      </c>
      <c r="K1405" s="55">
        <v>5779</v>
      </c>
      <c r="L1405" s="55">
        <v>10020</v>
      </c>
      <c r="M1405" s="55">
        <v>13751</v>
      </c>
      <c r="N1405" s="55">
        <v>14941</v>
      </c>
      <c r="O1405" s="55">
        <v>20492</v>
      </c>
      <c r="P1405" s="55">
        <v>2890</v>
      </c>
      <c r="Q1405" s="55">
        <v>5500</v>
      </c>
      <c r="R1405" s="55">
        <v>25675</v>
      </c>
      <c r="S1405" s="55">
        <v>37261</v>
      </c>
      <c r="T1405" s="55">
        <v>217</v>
      </c>
      <c r="U1405" s="55">
        <v>305954259</v>
      </c>
      <c r="V1405" s="55">
        <v>9395</v>
      </c>
      <c r="W1405" s="55">
        <v>130</v>
      </c>
      <c r="X1405" s="55">
        <v>13282128</v>
      </c>
      <c r="Y1405" s="47"/>
      <c r="Z1405" s="47"/>
      <c r="AA1405" s="47"/>
      <c r="AB1405" s="47"/>
      <c r="AC1405" s="47"/>
      <c r="AD1405" s="47"/>
      <c r="AE1405" s="47"/>
      <c r="AF1405" s="47"/>
      <c r="AG1405" s="47"/>
      <c r="AQ1405" s="47"/>
      <c r="AV1405" s="47"/>
      <c r="AW1405" s="47"/>
      <c r="AZ1405" s="47"/>
      <c r="BA1405" s="47"/>
      <c r="BB1405" s="47"/>
      <c r="BC1405" s="47"/>
      <c r="BD1405" s="47"/>
      <c r="BE1405" s="47"/>
      <c r="BF1405" s="47"/>
      <c r="BG1405" s="47"/>
      <c r="BH1405" s="47"/>
      <c r="BI1405" s="47"/>
      <c r="BJ1405" s="47"/>
      <c r="BO1405" s="47"/>
      <c r="BP1405" s="47"/>
      <c r="BQ1405" s="49"/>
      <c r="BV1405" s="47"/>
      <c r="BW1405" s="47"/>
      <c r="BX1405" s="50"/>
      <c r="CM1405" s="47"/>
      <c r="CR1405" s="47"/>
      <c r="CU1405" s="47"/>
    </row>
    <row r="1406" spans="1:99" x14ac:dyDescent="0.35">
      <c r="A1406" s="51" t="s">
        <v>1490</v>
      </c>
      <c r="B1406" s="52">
        <v>20793</v>
      </c>
      <c r="C1406" s="52">
        <v>29731</v>
      </c>
      <c r="D1406" s="53">
        <v>0.84</v>
      </c>
      <c r="E1406" s="53">
        <v>0.59</v>
      </c>
      <c r="F1406" s="52">
        <v>4866</v>
      </c>
      <c r="G1406" s="52">
        <v>6218</v>
      </c>
      <c r="H1406" s="53">
        <v>0.5</v>
      </c>
      <c r="I1406" s="52">
        <v>15595</v>
      </c>
      <c r="J1406" s="52">
        <v>9145</v>
      </c>
      <c r="K1406" s="52">
        <v>9388</v>
      </c>
      <c r="L1406" s="52">
        <v>13683</v>
      </c>
      <c r="M1406" s="52">
        <v>17385</v>
      </c>
      <c r="N1406" s="52">
        <v>18649</v>
      </c>
      <c r="O1406" s="52">
        <v>21977</v>
      </c>
      <c r="P1406" s="52">
        <v>3639</v>
      </c>
      <c r="Q1406" s="52">
        <v>7500</v>
      </c>
      <c r="R1406" s="52">
        <v>27000</v>
      </c>
      <c r="S1406" s="52">
        <v>31000</v>
      </c>
      <c r="T1406" s="52">
        <v>233</v>
      </c>
      <c r="U1406" s="52">
        <v>337090624</v>
      </c>
      <c r="V1406" s="52">
        <v>13226</v>
      </c>
      <c r="W1406" s="52">
        <v>172</v>
      </c>
      <c r="X1406" s="52">
        <v>22858377</v>
      </c>
      <c r="Y1406" s="47"/>
      <c r="Z1406" s="47"/>
      <c r="AA1406" s="47"/>
      <c r="AB1406" s="47"/>
      <c r="AC1406" s="47"/>
      <c r="AD1406" s="47"/>
      <c r="AE1406" s="47"/>
      <c r="AF1406" s="47"/>
      <c r="AG1406" s="47"/>
      <c r="AQ1406" s="47"/>
      <c r="AV1406" s="47"/>
      <c r="AW1406" s="47"/>
      <c r="AZ1406" s="47"/>
      <c r="BA1406" s="47"/>
      <c r="BB1406" s="47"/>
      <c r="BC1406" s="47"/>
      <c r="BD1406" s="47"/>
      <c r="BE1406" s="47"/>
      <c r="BF1406" s="47"/>
      <c r="BG1406" s="47"/>
      <c r="BH1406" s="47"/>
      <c r="BI1406" s="47"/>
      <c r="BJ1406" s="47"/>
      <c r="BO1406" s="47"/>
      <c r="BP1406" s="47"/>
      <c r="BV1406" s="47"/>
      <c r="BW1406" s="47"/>
      <c r="BX1406" s="50"/>
      <c r="CM1406" s="47"/>
      <c r="CR1406" s="47"/>
      <c r="CU1406" s="47"/>
    </row>
    <row r="1407" spans="1:99" x14ac:dyDescent="0.35">
      <c r="A1407" s="54" t="s">
        <v>1491</v>
      </c>
      <c r="B1407" s="55">
        <v>20069</v>
      </c>
      <c r="C1407" s="55">
        <v>28062</v>
      </c>
      <c r="D1407" s="56">
        <v>0.86</v>
      </c>
      <c r="E1407" s="56">
        <v>0.77</v>
      </c>
      <c r="F1407" s="55">
        <v>4489</v>
      </c>
      <c r="G1407" s="55">
        <v>4671</v>
      </c>
      <c r="H1407" s="56">
        <v>0.55000000000000004</v>
      </c>
      <c r="I1407" s="55">
        <v>13427</v>
      </c>
      <c r="J1407" s="55">
        <v>8881</v>
      </c>
      <c r="K1407" s="55">
        <v>9906</v>
      </c>
      <c r="L1407" s="55">
        <v>12515</v>
      </c>
      <c r="M1407" s="55">
        <v>16157</v>
      </c>
      <c r="N1407" s="55">
        <v>17079</v>
      </c>
      <c r="O1407" s="55">
        <v>20500</v>
      </c>
      <c r="P1407" s="55">
        <v>3273</v>
      </c>
      <c r="Q1407" s="55">
        <v>6171</v>
      </c>
      <c r="R1407" s="55">
        <v>26000</v>
      </c>
      <c r="S1407" s="55">
        <v>31000</v>
      </c>
      <c r="T1407" s="55">
        <v>217</v>
      </c>
      <c r="U1407" s="55">
        <v>308763031</v>
      </c>
      <c r="V1407" s="55">
        <v>10325</v>
      </c>
      <c r="W1407" s="55">
        <v>142</v>
      </c>
      <c r="X1407" s="55">
        <v>12780907</v>
      </c>
      <c r="Y1407" s="47"/>
      <c r="Z1407" s="47"/>
      <c r="AA1407" s="47"/>
      <c r="AB1407" s="47"/>
      <c r="AC1407" s="47"/>
      <c r="AD1407" s="47"/>
      <c r="AE1407" s="47"/>
      <c r="AF1407" s="47"/>
      <c r="AG1407" s="47"/>
      <c r="AQ1407" s="47"/>
      <c r="AV1407" s="47"/>
      <c r="AW1407" s="47"/>
      <c r="AZ1407" s="47"/>
      <c r="BA1407" s="47"/>
      <c r="BB1407" s="47"/>
      <c r="BC1407" s="47"/>
      <c r="BD1407" s="47"/>
      <c r="BE1407" s="47"/>
      <c r="BF1407" s="47"/>
      <c r="BG1407" s="47"/>
      <c r="BH1407" s="47"/>
      <c r="BI1407" s="47"/>
      <c r="BJ1407" s="47"/>
      <c r="BO1407" s="47"/>
      <c r="BP1407" s="47"/>
      <c r="BQ1407" s="49"/>
      <c r="BV1407" s="47"/>
      <c r="BW1407" s="47"/>
      <c r="BX1407" s="50"/>
      <c r="CM1407" s="47"/>
      <c r="CR1407" s="47"/>
      <c r="CU1407" s="47"/>
    </row>
    <row r="1408" spans="1:99" x14ac:dyDescent="0.35">
      <c r="A1408" s="51" t="s">
        <v>1492</v>
      </c>
      <c r="B1408" s="52">
        <v>19670</v>
      </c>
      <c r="C1408" s="52">
        <v>28374</v>
      </c>
      <c r="D1408" s="53">
        <v>0.98</v>
      </c>
      <c r="E1408" s="53">
        <v>0.96</v>
      </c>
      <c r="F1408" s="52">
        <v>4169</v>
      </c>
      <c r="G1408" s="52">
        <v>4478</v>
      </c>
      <c r="H1408" s="53">
        <v>0.52</v>
      </c>
      <c r="I1408" s="52">
        <v>13702</v>
      </c>
      <c r="J1408" s="52">
        <v>8498</v>
      </c>
      <c r="K1408" s="52">
        <v>9655</v>
      </c>
      <c r="L1408" s="52">
        <v>13277</v>
      </c>
      <c r="M1408" s="52">
        <v>16541</v>
      </c>
      <c r="N1408" s="52">
        <v>17721</v>
      </c>
      <c r="O1408" s="52">
        <v>21503</v>
      </c>
      <c r="P1408" s="52">
        <v>3500</v>
      </c>
      <c r="Q1408" s="52">
        <v>7324</v>
      </c>
      <c r="R1408" s="52">
        <v>27000</v>
      </c>
      <c r="S1408" s="52">
        <v>33383</v>
      </c>
      <c r="T1408" s="52">
        <v>228</v>
      </c>
      <c r="U1408" s="52">
        <v>432957241</v>
      </c>
      <c r="V1408" s="52">
        <v>12507</v>
      </c>
      <c r="W1408" s="52">
        <v>165</v>
      </c>
      <c r="X1408" s="52">
        <v>33249448</v>
      </c>
      <c r="Y1408" s="47"/>
      <c r="Z1408" s="47"/>
      <c r="AA1408" s="47"/>
      <c r="AB1408" s="47"/>
      <c r="AC1408" s="47"/>
      <c r="AD1408" s="47"/>
      <c r="AE1408" s="47"/>
      <c r="AF1408" s="47"/>
      <c r="AG1408" s="47"/>
      <c r="AQ1408" s="47"/>
      <c r="AV1408" s="47"/>
      <c r="AW1408" s="47"/>
      <c r="AZ1408" s="47"/>
      <c r="BA1408" s="47"/>
      <c r="BB1408" s="47"/>
      <c r="BC1408" s="47"/>
      <c r="BD1408" s="47"/>
      <c r="BE1408" s="47"/>
      <c r="BF1408" s="47"/>
      <c r="BG1408" s="47"/>
      <c r="BH1408" s="47"/>
      <c r="BI1408" s="47"/>
      <c r="BJ1408" s="47"/>
      <c r="BO1408" s="47"/>
      <c r="BP1408" s="47"/>
      <c r="BV1408" s="47"/>
      <c r="BW1408" s="47"/>
      <c r="BX1408" s="50"/>
      <c r="CM1408" s="47"/>
      <c r="CR1408" s="47"/>
      <c r="CU1408" s="47"/>
    </row>
    <row r="1409" spans="1:99" x14ac:dyDescent="0.35">
      <c r="A1409" s="54" t="s">
        <v>1493</v>
      </c>
      <c r="B1409" s="55">
        <v>21963</v>
      </c>
      <c r="C1409" s="55">
        <v>30230</v>
      </c>
      <c r="D1409" s="56">
        <v>0.71</v>
      </c>
      <c r="E1409" s="56">
        <v>0.54</v>
      </c>
      <c r="F1409" s="55">
        <v>4736</v>
      </c>
      <c r="G1409" s="55">
        <v>6144</v>
      </c>
      <c r="H1409" s="56">
        <v>0.56999999999999995</v>
      </c>
      <c r="I1409" s="55">
        <v>15510</v>
      </c>
      <c r="J1409" s="55">
        <v>9819</v>
      </c>
      <c r="K1409" s="55">
        <v>11111</v>
      </c>
      <c r="L1409" s="55">
        <v>14653</v>
      </c>
      <c r="M1409" s="55">
        <v>18557</v>
      </c>
      <c r="N1409" s="55">
        <v>19551</v>
      </c>
      <c r="O1409" s="55">
        <v>23000</v>
      </c>
      <c r="P1409" s="55">
        <v>3500</v>
      </c>
      <c r="Q1409" s="55">
        <v>6500</v>
      </c>
      <c r="R1409" s="55">
        <v>27000</v>
      </c>
      <c r="S1409" s="55">
        <v>34000</v>
      </c>
      <c r="T1409" s="55">
        <v>244</v>
      </c>
      <c r="U1409" s="55">
        <v>488016515</v>
      </c>
      <c r="V1409" s="55">
        <v>9550</v>
      </c>
      <c r="W1409" s="55">
        <v>127</v>
      </c>
      <c r="X1409" s="55">
        <v>19435643</v>
      </c>
      <c r="Y1409" s="47"/>
      <c r="Z1409" s="47"/>
      <c r="AA1409" s="47"/>
      <c r="AB1409" s="47"/>
      <c r="AC1409" s="47"/>
      <c r="AD1409" s="47"/>
      <c r="AE1409" s="47"/>
      <c r="AF1409" s="47"/>
      <c r="AG1409" s="47"/>
      <c r="AQ1409" s="47"/>
      <c r="AV1409" s="47"/>
      <c r="AW1409" s="47"/>
      <c r="AZ1409" s="47"/>
      <c r="BA1409" s="47"/>
      <c r="BB1409" s="47"/>
      <c r="BC1409" s="47"/>
      <c r="BD1409" s="47"/>
      <c r="BE1409" s="47"/>
      <c r="BF1409" s="47"/>
      <c r="BG1409" s="47"/>
      <c r="BH1409" s="47"/>
      <c r="BI1409" s="47"/>
      <c r="BJ1409" s="47"/>
      <c r="BO1409" s="47"/>
      <c r="BP1409" s="47"/>
      <c r="BQ1409" s="49"/>
      <c r="BV1409" s="47"/>
      <c r="BW1409" s="47"/>
      <c r="BX1409" s="50"/>
      <c r="CM1409" s="47"/>
      <c r="CR1409" s="47"/>
      <c r="CU1409" s="47"/>
    </row>
    <row r="1410" spans="1:99" x14ac:dyDescent="0.35">
      <c r="A1410" s="51" t="s">
        <v>1494</v>
      </c>
      <c r="B1410" s="52">
        <v>19790</v>
      </c>
      <c r="C1410" s="52">
        <v>27363</v>
      </c>
      <c r="D1410" s="53">
        <v>0.96</v>
      </c>
      <c r="E1410" s="53">
        <v>0.93</v>
      </c>
      <c r="F1410" s="52">
        <v>3691</v>
      </c>
      <c r="G1410" s="52">
        <v>4178</v>
      </c>
      <c r="H1410" s="53">
        <v>0.48</v>
      </c>
      <c r="I1410" s="52">
        <v>12908</v>
      </c>
      <c r="J1410" s="52">
        <v>7960</v>
      </c>
      <c r="K1410" s="52">
        <v>9034</v>
      </c>
      <c r="L1410" s="52">
        <v>11459</v>
      </c>
      <c r="M1410" s="52">
        <v>16745</v>
      </c>
      <c r="N1410" s="52">
        <v>17694</v>
      </c>
      <c r="O1410" s="52">
        <v>22500</v>
      </c>
      <c r="P1410" s="52">
        <v>3650</v>
      </c>
      <c r="Q1410" s="52">
        <v>6795</v>
      </c>
      <c r="R1410" s="52">
        <v>27143</v>
      </c>
      <c r="S1410" s="52">
        <v>36218</v>
      </c>
      <c r="T1410" s="52">
        <v>239</v>
      </c>
      <c r="U1410" s="52">
        <v>211006631</v>
      </c>
      <c r="V1410" s="52">
        <v>9808</v>
      </c>
      <c r="W1410" s="52">
        <v>118</v>
      </c>
      <c r="X1410" s="52">
        <v>4361024</v>
      </c>
      <c r="Y1410" s="47"/>
      <c r="Z1410" s="47"/>
      <c r="AA1410" s="47"/>
      <c r="AB1410" s="47"/>
      <c r="AC1410" s="47"/>
      <c r="AD1410" s="47"/>
      <c r="AE1410" s="47"/>
      <c r="AF1410" s="47"/>
      <c r="AG1410" s="47"/>
      <c r="AQ1410" s="47"/>
      <c r="AV1410" s="47"/>
      <c r="AW1410" s="47"/>
      <c r="AZ1410" s="47"/>
      <c r="BA1410" s="47"/>
      <c r="BB1410" s="47"/>
      <c r="BC1410" s="47"/>
      <c r="BD1410" s="47"/>
      <c r="BE1410" s="47"/>
      <c r="BF1410" s="47"/>
      <c r="BG1410" s="47"/>
      <c r="BH1410" s="47"/>
      <c r="BI1410" s="47"/>
      <c r="BJ1410" s="47"/>
      <c r="BO1410" s="47"/>
      <c r="BP1410" s="47"/>
      <c r="BQ1410" s="49"/>
      <c r="BV1410" s="47"/>
      <c r="BW1410" s="47"/>
      <c r="BX1410" s="50"/>
      <c r="CM1410" s="47"/>
      <c r="CR1410" s="47"/>
      <c r="CU1410" s="47"/>
    </row>
    <row r="1411" spans="1:99" x14ac:dyDescent="0.35">
      <c r="A1411" s="54" t="s">
        <v>1495</v>
      </c>
      <c r="B1411" s="55">
        <v>19524</v>
      </c>
      <c r="C1411" s="55">
        <v>28699</v>
      </c>
      <c r="D1411" s="56">
        <v>0.76</v>
      </c>
      <c r="E1411" s="56">
        <v>0.73</v>
      </c>
      <c r="F1411" s="55">
        <v>4187</v>
      </c>
      <c r="G1411" s="55">
        <v>4829</v>
      </c>
      <c r="H1411" s="56">
        <v>0.54</v>
      </c>
      <c r="I1411" s="55">
        <v>13322</v>
      </c>
      <c r="J1411" s="55">
        <v>8772</v>
      </c>
      <c r="K1411" s="55">
        <v>9455</v>
      </c>
      <c r="L1411" s="55">
        <v>14071</v>
      </c>
      <c r="M1411" s="55">
        <v>17079</v>
      </c>
      <c r="N1411" s="55">
        <v>17851</v>
      </c>
      <c r="O1411" s="55">
        <v>23188</v>
      </c>
      <c r="P1411" s="55">
        <v>4250</v>
      </c>
      <c r="Q1411" s="55">
        <v>7632</v>
      </c>
      <c r="R1411" s="55">
        <v>27873</v>
      </c>
      <c r="S1411" s="55">
        <v>34059</v>
      </c>
      <c r="T1411" s="55">
        <v>246</v>
      </c>
      <c r="U1411" s="55">
        <v>650349209</v>
      </c>
      <c r="V1411" s="55">
        <v>16056</v>
      </c>
      <c r="W1411" s="55">
        <v>238</v>
      </c>
      <c r="X1411" s="55">
        <v>70761021</v>
      </c>
      <c r="Y1411" s="47"/>
      <c r="Z1411" s="47"/>
      <c r="AA1411" s="47"/>
      <c r="AB1411" s="47"/>
      <c r="AC1411" s="47"/>
      <c r="AD1411" s="47"/>
      <c r="AE1411" s="47"/>
      <c r="AF1411" s="47"/>
      <c r="AG1411" s="47"/>
      <c r="AQ1411" s="47"/>
      <c r="AV1411" s="47"/>
      <c r="AW1411" s="47"/>
      <c r="AZ1411" s="47"/>
      <c r="BA1411" s="47"/>
      <c r="BB1411" s="47"/>
      <c r="BC1411" s="47"/>
      <c r="BD1411" s="47"/>
      <c r="BE1411" s="47"/>
      <c r="BF1411" s="47"/>
      <c r="BG1411" s="47"/>
      <c r="BH1411" s="47"/>
      <c r="BI1411" s="47"/>
      <c r="BJ1411" s="47"/>
      <c r="BO1411" s="47"/>
      <c r="BP1411" s="47"/>
      <c r="BQ1411" s="49"/>
      <c r="BV1411" s="47"/>
      <c r="BW1411" s="47"/>
      <c r="BX1411" s="50"/>
      <c r="CM1411" s="47"/>
      <c r="CR1411" s="47"/>
      <c r="CU1411" s="47"/>
    </row>
    <row r="1412" spans="1:99" x14ac:dyDescent="0.35">
      <c r="A1412" s="51" t="s">
        <v>1496</v>
      </c>
      <c r="B1412" s="52">
        <v>22815</v>
      </c>
      <c r="C1412" s="52">
        <v>37965</v>
      </c>
      <c r="D1412" s="53">
        <v>0.94</v>
      </c>
      <c r="E1412" s="53">
        <v>0.83</v>
      </c>
      <c r="F1412" s="52">
        <v>8942</v>
      </c>
      <c r="G1412" s="52">
        <v>8328</v>
      </c>
      <c r="H1412" s="53">
        <v>0.34</v>
      </c>
      <c r="I1412" s="52">
        <v>12819</v>
      </c>
      <c r="J1412" s="52">
        <v>7174</v>
      </c>
      <c r="K1412" s="52">
        <v>7636</v>
      </c>
      <c r="L1412" s="52">
        <v>10658</v>
      </c>
      <c r="M1412" s="52">
        <v>15669</v>
      </c>
      <c r="N1412" s="52">
        <v>16968</v>
      </c>
      <c r="O1412" s="52">
        <v>18000</v>
      </c>
      <c r="P1412" s="52">
        <v>2750</v>
      </c>
      <c r="Q1412" s="52">
        <v>5500</v>
      </c>
      <c r="R1412" s="52">
        <v>23161</v>
      </c>
      <c r="S1412" s="52">
        <v>31449</v>
      </c>
      <c r="T1412" s="52">
        <v>191</v>
      </c>
      <c r="U1412" s="52">
        <v>535532877</v>
      </c>
      <c r="V1412" s="52">
        <v>15270</v>
      </c>
      <c r="W1412" s="52">
        <v>197</v>
      </c>
      <c r="X1412" s="52">
        <v>30570519</v>
      </c>
      <c r="Y1412" s="47"/>
      <c r="Z1412" s="47"/>
      <c r="AA1412" s="47"/>
      <c r="AB1412" s="47"/>
      <c r="AC1412" s="47"/>
      <c r="AD1412" s="47"/>
      <c r="AE1412" s="47"/>
      <c r="AF1412" s="47"/>
      <c r="AG1412" s="47"/>
      <c r="AK1412" s="47"/>
      <c r="AQ1412" s="47"/>
      <c r="AV1412" s="47"/>
      <c r="AW1412" s="47"/>
      <c r="AZ1412" s="47"/>
      <c r="BA1412" s="47"/>
      <c r="BB1412" s="47"/>
      <c r="BC1412" s="47"/>
      <c r="BD1412" s="47"/>
      <c r="BE1412" s="47"/>
      <c r="BF1412" s="47"/>
      <c r="BG1412" s="47"/>
      <c r="BH1412" s="47"/>
      <c r="BI1412" s="47"/>
      <c r="BJ1412" s="47"/>
      <c r="BO1412" s="47"/>
      <c r="BP1412" s="47"/>
      <c r="BV1412" s="47"/>
      <c r="BW1412" s="47"/>
      <c r="BX1412" s="50"/>
      <c r="CM1412" s="47"/>
      <c r="CR1412" s="47"/>
      <c r="CU1412" s="47"/>
    </row>
    <row r="1413" spans="1:99" x14ac:dyDescent="0.35">
      <c r="A1413" s="54" t="s">
        <v>1497</v>
      </c>
      <c r="B1413" s="55" t="s">
        <v>84</v>
      </c>
      <c r="C1413" s="55">
        <v>48422</v>
      </c>
      <c r="D1413" s="56">
        <v>1</v>
      </c>
      <c r="E1413" s="56">
        <v>0.73</v>
      </c>
      <c r="F1413" s="55">
        <v>25788</v>
      </c>
      <c r="G1413" s="55">
        <v>12470</v>
      </c>
      <c r="H1413" s="56">
        <v>0.78</v>
      </c>
      <c r="I1413" s="55">
        <v>24563</v>
      </c>
      <c r="J1413" s="55">
        <v>26152</v>
      </c>
      <c r="K1413" s="55">
        <v>24341</v>
      </c>
      <c r="L1413" s="55">
        <v>23538</v>
      </c>
      <c r="M1413" s="55">
        <v>26879</v>
      </c>
      <c r="N1413" s="55">
        <v>24809</v>
      </c>
      <c r="O1413" s="55">
        <v>25000</v>
      </c>
      <c r="P1413" s="55">
        <v>2750</v>
      </c>
      <c r="Q1413" s="55">
        <v>6250</v>
      </c>
      <c r="R1413" s="55">
        <v>27687</v>
      </c>
      <c r="S1413" s="55">
        <v>37350</v>
      </c>
      <c r="T1413" s="55">
        <v>265</v>
      </c>
      <c r="U1413" s="55">
        <v>565106708</v>
      </c>
      <c r="V1413" s="55">
        <v>12913</v>
      </c>
      <c r="W1413" s="55">
        <v>199</v>
      </c>
      <c r="X1413" s="55">
        <v>13149985</v>
      </c>
      <c r="Y1413" s="47"/>
      <c r="Z1413" s="47"/>
      <c r="AA1413" s="47"/>
      <c r="AB1413" s="47"/>
      <c r="AC1413" s="47"/>
      <c r="AD1413" s="47"/>
      <c r="AE1413" s="47"/>
      <c r="AF1413" s="47"/>
      <c r="AG1413" s="47"/>
      <c r="AQ1413" s="47"/>
      <c r="AV1413" s="47"/>
      <c r="AW1413" s="47"/>
      <c r="AZ1413" s="47"/>
      <c r="BA1413" s="47"/>
      <c r="BB1413" s="47"/>
      <c r="BC1413" s="47"/>
      <c r="BD1413" s="47"/>
      <c r="BE1413" s="47"/>
      <c r="BF1413" s="47"/>
      <c r="BG1413" s="47"/>
      <c r="BH1413" s="47"/>
      <c r="BI1413" s="47"/>
      <c r="BJ1413" s="47"/>
      <c r="BO1413" s="47"/>
      <c r="BP1413" s="47"/>
      <c r="BQ1413" s="49"/>
      <c r="BV1413" s="47"/>
      <c r="BW1413" s="47"/>
      <c r="BX1413" s="50"/>
      <c r="CM1413" s="47"/>
      <c r="CR1413" s="47"/>
      <c r="CU1413" s="47"/>
    </row>
    <row r="1414" spans="1:99" x14ac:dyDescent="0.35">
      <c r="A1414" s="51" t="s">
        <v>1498</v>
      </c>
      <c r="B1414" s="52" t="s">
        <v>84</v>
      </c>
      <c r="C1414" s="52">
        <v>75962</v>
      </c>
      <c r="D1414" s="53">
        <v>1</v>
      </c>
      <c r="E1414" s="53">
        <v>0.97</v>
      </c>
      <c r="F1414" s="52">
        <v>40075</v>
      </c>
      <c r="G1414" s="52">
        <v>39064</v>
      </c>
      <c r="H1414" s="53">
        <v>0.7</v>
      </c>
      <c r="I1414" s="52">
        <v>33546</v>
      </c>
      <c r="J1414" s="52">
        <v>24740</v>
      </c>
      <c r="K1414" s="52">
        <v>26138</v>
      </c>
      <c r="L1414" s="52">
        <v>29230</v>
      </c>
      <c r="M1414" s="52">
        <v>29946</v>
      </c>
      <c r="N1414" s="52">
        <v>34515</v>
      </c>
      <c r="O1414" s="52">
        <v>27000</v>
      </c>
      <c r="P1414" s="52">
        <v>5500</v>
      </c>
      <c r="Q1414" s="52">
        <v>13000</v>
      </c>
      <c r="R1414" s="52">
        <v>27000</v>
      </c>
      <c r="S1414" s="52">
        <v>27000</v>
      </c>
      <c r="T1414" s="52">
        <v>286</v>
      </c>
      <c r="U1414" s="52">
        <v>91992312</v>
      </c>
      <c r="V1414" s="52">
        <v>45544</v>
      </c>
      <c r="W1414" s="52">
        <v>705</v>
      </c>
      <c r="X1414" s="52">
        <v>40631178</v>
      </c>
      <c r="Y1414" s="47"/>
      <c r="Z1414" s="47"/>
      <c r="AA1414" s="47"/>
      <c r="AB1414" s="47"/>
      <c r="AC1414" s="47"/>
      <c r="AD1414" s="47"/>
      <c r="AE1414" s="47"/>
      <c r="AF1414" s="47"/>
      <c r="AG1414" s="47"/>
      <c r="AK1414" s="47"/>
      <c r="AQ1414" s="47"/>
      <c r="AV1414" s="47"/>
      <c r="AW1414" s="47"/>
      <c r="AZ1414" s="47"/>
      <c r="BA1414" s="47"/>
      <c r="BB1414" s="47"/>
      <c r="BC1414" s="47"/>
      <c r="BD1414" s="47"/>
      <c r="BE1414" s="47"/>
      <c r="BF1414" s="47"/>
      <c r="BG1414" s="47"/>
      <c r="BH1414" s="47"/>
      <c r="BI1414" s="47"/>
      <c r="BJ1414" s="47"/>
      <c r="BO1414" s="47"/>
      <c r="BP1414" s="47"/>
      <c r="BV1414" s="47"/>
      <c r="BW1414" s="47"/>
      <c r="BX1414" s="50"/>
      <c r="CM1414" s="47"/>
      <c r="CR1414" s="47"/>
      <c r="CU1414" s="47"/>
    </row>
    <row r="1415" spans="1:99" x14ac:dyDescent="0.35">
      <c r="A1415" s="54" t="s">
        <v>1499</v>
      </c>
      <c r="B1415" s="55" t="s">
        <v>84</v>
      </c>
      <c r="C1415" s="55">
        <v>51866</v>
      </c>
      <c r="D1415" s="56">
        <v>1</v>
      </c>
      <c r="E1415" s="56">
        <v>0.87</v>
      </c>
      <c r="F1415" s="55">
        <v>32059</v>
      </c>
      <c r="G1415" s="55">
        <v>21963</v>
      </c>
      <c r="H1415" s="56">
        <v>0.71</v>
      </c>
      <c r="I1415" s="55">
        <v>14502</v>
      </c>
      <c r="J1415" s="55">
        <v>13887</v>
      </c>
      <c r="K1415" s="55">
        <v>14013</v>
      </c>
      <c r="L1415" s="55">
        <v>15006</v>
      </c>
      <c r="M1415" s="55">
        <v>20638</v>
      </c>
      <c r="N1415" s="55">
        <v>20747</v>
      </c>
      <c r="O1415" s="55">
        <v>26250</v>
      </c>
      <c r="P1415" s="55">
        <v>5500</v>
      </c>
      <c r="Q1415" s="55">
        <v>11529</v>
      </c>
      <c r="R1415" s="55">
        <v>33188</v>
      </c>
      <c r="S1415" s="55">
        <v>43671</v>
      </c>
      <c r="T1415" s="55">
        <v>278</v>
      </c>
      <c r="U1415" s="55">
        <v>219994070</v>
      </c>
      <c r="V1415" s="55">
        <v>20173</v>
      </c>
      <c r="W1415" s="55">
        <v>267</v>
      </c>
      <c r="X1415" s="55">
        <v>7158045</v>
      </c>
      <c r="Y1415" s="47"/>
      <c r="Z1415" s="47"/>
      <c r="AA1415" s="47"/>
      <c r="AB1415" s="47"/>
      <c r="AC1415" s="47"/>
      <c r="AD1415" s="47"/>
      <c r="AE1415" s="47"/>
      <c r="AF1415" s="47"/>
      <c r="AG1415" s="47"/>
      <c r="AQ1415" s="47"/>
      <c r="AV1415" s="47"/>
      <c r="AW1415" s="47"/>
      <c r="AZ1415" s="47"/>
      <c r="BA1415" s="47"/>
      <c r="BB1415" s="47"/>
      <c r="BC1415" s="47"/>
      <c r="BD1415" s="47"/>
      <c r="BE1415" s="47"/>
      <c r="BF1415" s="47"/>
      <c r="BG1415" s="47"/>
      <c r="BH1415" s="47"/>
      <c r="BI1415" s="47"/>
      <c r="BJ1415" s="47"/>
      <c r="BO1415" s="47"/>
      <c r="BP1415" s="47"/>
      <c r="BV1415" s="47"/>
      <c r="BW1415" s="47"/>
      <c r="BX1415" s="50"/>
      <c r="CM1415" s="47"/>
      <c r="CR1415" s="47"/>
      <c r="CU1415" s="47"/>
    </row>
    <row r="1416" spans="1:99" x14ac:dyDescent="0.35">
      <c r="A1416" s="51" t="s">
        <v>1500</v>
      </c>
      <c r="B1416" s="52">
        <v>22384</v>
      </c>
      <c r="C1416" s="52">
        <v>37958</v>
      </c>
      <c r="D1416" s="53">
        <v>0.89</v>
      </c>
      <c r="E1416" s="53">
        <v>0.69</v>
      </c>
      <c r="F1416" s="52">
        <v>9808</v>
      </c>
      <c r="G1416" s="52">
        <v>8256</v>
      </c>
      <c r="H1416" s="53">
        <v>0.19</v>
      </c>
      <c r="I1416" s="52">
        <v>14577</v>
      </c>
      <c r="J1416" s="52">
        <v>7981</v>
      </c>
      <c r="K1416" s="52">
        <v>10118</v>
      </c>
      <c r="L1416" s="52">
        <v>11384</v>
      </c>
      <c r="M1416" s="52">
        <v>14890</v>
      </c>
      <c r="N1416" s="52">
        <v>18114</v>
      </c>
      <c r="O1416" s="52">
        <v>14340</v>
      </c>
      <c r="P1416" s="52">
        <v>2500</v>
      </c>
      <c r="Q1416" s="52">
        <v>4000</v>
      </c>
      <c r="R1416" s="52">
        <v>17125</v>
      </c>
      <c r="S1416" s="52">
        <v>27500</v>
      </c>
      <c r="T1416" s="52">
        <v>152</v>
      </c>
      <c r="U1416" s="52">
        <v>722010130</v>
      </c>
      <c r="V1416" s="52">
        <v>12089</v>
      </c>
      <c r="W1416" s="52">
        <v>177</v>
      </c>
      <c r="X1416" s="52">
        <v>15597565</v>
      </c>
      <c r="Y1416" s="47"/>
      <c r="Z1416" s="47"/>
      <c r="AA1416" s="47"/>
      <c r="AB1416" s="47"/>
      <c r="AC1416" s="47"/>
      <c r="AD1416" s="47"/>
      <c r="AE1416" s="47"/>
      <c r="AF1416" s="47"/>
      <c r="AG1416" s="47"/>
      <c r="AQ1416" s="47"/>
      <c r="AV1416" s="47"/>
      <c r="AW1416" s="47"/>
      <c r="AZ1416" s="47"/>
      <c r="BA1416" s="47"/>
      <c r="BB1416" s="47"/>
      <c r="BC1416" s="47"/>
      <c r="BD1416" s="47"/>
      <c r="BE1416" s="47"/>
      <c r="BF1416" s="47"/>
      <c r="BG1416" s="47"/>
      <c r="BH1416" s="47"/>
      <c r="BI1416" s="47"/>
      <c r="BJ1416" s="47"/>
      <c r="BO1416" s="47"/>
      <c r="BP1416" s="47"/>
      <c r="BV1416" s="47"/>
      <c r="BW1416" s="47"/>
      <c r="BX1416" s="50"/>
      <c r="CM1416" s="47"/>
      <c r="CR1416" s="47"/>
      <c r="CU1416" s="47"/>
    </row>
    <row r="1417" spans="1:99" x14ac:dyDescent="0.35">
      <c r="A1417" s="54" t="s">
        <v>1501</v>
      </c>
      <c r="B1417" s="55">
        <v>21500</v>
      </c>
      <c r="C1417" s="55">
        <v>33070</v>
      </c>
      <c r="D1417" s="56">
        <v>0.96</v>
      </c>
      <c r="E1417" s="56">
        <v>0.67</v>
      </c>
      <c r="F1417" s="55">
        <v>6946</v>
      </c>
      <c r="G1417" s="55">
        <v>6869</v>
      </c>
      <c r="H1417" s="56">
        <v>0.26</v>
      </c>
      <c r="I1417" s="55">
        <v>14589</v>
      </c>
      <c r="J1417" s="55">
        <v>11695</v>
      </c>
      <c r="K1417" s="55">
        <v>12628</v>
      </c>
      <c r="L1417" s="55">
        <v>15301</v>
      </c>
      <c r="M1417" s="55">
        <v>18242</v>
      </c>
      <c r="N1417" s="55">
        <v>18936</v>
      </c>
      <c r="O1417" s="55">
        <v>15000</v>
      </c>
      <c r="P1417" s="55">
        <v>2255</v>
      </c>
      <c r="Q1417" s="55">
        <v>3500</v>
      </c>
      <c r="R1417" s="55">
        <v>17500</v>
      </c>
      <c r="S1417" s="55">
        <v>35579</v>
      </c>
      <c r="T1417" s="55">
        <v>159</v>
      </c>
      <c r="U1417" s="55">
        <v>277612552</v>
      </c>
      <c r="V1417" s="55">
        <v>12152</v>
      </c>
      <c r="W1417" s="55">
        <v>168</v>
      </c>
      <c r="X1417" s="55">
        <v>11551166</v>
      </c>
      <c r="Y1417" s="47"/>
      <c r="Z1417" s="47"/>
      <c r="AA1417" s="47"/>
      <c r="AB1417" s="47"/>
      <c r="AE1417" s="47"/>
      <c r="AF1417" s="47"/>
      <c r="AG1417" s="47"/>
      <c r="AQ1417" s="47"/>
      <c r="AV1417" s="47"/>
      <c r="BA1417" s="47"/>
      <c r="BB1417" s="47"/>
      <c r="BC1417" s="47"/>
      <c r="BE1417" s="47"/>
      <c r="BF1417" s="47"/>
      <c r="BG1417" s="47"/>
      <c r="BH1417" s="47"/>
      <c r="BJ1417" s="47"/>
      <c r="BO1417" s="47"/>
      <c r="BV1417" s="47"/>
      <c r="BX1417" s="50"/>
      <c r="CM1417" s="47"/>
      <c r="CR1417" s="47"/>
      <c r="CU1417" s="47"/>
    </row>
    <row r="1418" spans="1:99" x14ac:dyDescent="0.35">
      <c r="A1418" s="51" t="s">
        <v>1502</v>
      </c>
      <c r="B1418" s="52">
        <v>0</v>
      </c>
      <c r="C1418" s="52"/>
      <c r="D1418" s="53">
        <v>1</v>
      </c>
      <c r="E1418" s="53">
        <v>0.67</v>
      </c>
      <c r="F1418" s="52">
        <v>3635</v>
      </c>
      <c r="G1418" s="52">
        <v>3915</v>
      </c>
      <c r="H1418" s="53">
        <v>0.12</v>
      </c>
      <c r="I1418" s="52">
        <v>9346</v>
      </c>
      <c r="J1418" s="52">
        <v>7182</v>
      </c>
      <c r="K1418" s="52">
        <v>7567</v>
      </c>
      <c r="L1418" s="52">
        <v>9348</v>
      </c>
      <c r="M1418" s="52">
        <v>11181</v>
      </c>
      <c r="N1418" s="52">
        <v>13365</v>
      </c>
      <c r="O1418" s="52">
        <v>14750</v>
      </c>
      <c r="P1418" s="52">
        <v>2119</v>
      </c>
      <c r="Q1418" s="52">
        <v>3500</v>
      </c>
      <c r="R1418" s="52">
        <v>19250</v>
      </c>
      <c r="S1418" s="52">
        <v>36598</v>
      </c>
      <c r="T1418" s="52">
        <v>156</v>
      </c>
      <c r="U1418" s="52">
        <v>871313366</v>
      </c>
      <c r="V1418" s="52">
        <v>10000</v>
      </c>
      <c r="W1418" s="52">
        <v>119</v>
      </c>
      <c r="X1418" s="52">
        <v>6440833</v>
      </c>
      <c r="Y1418" s="47"/>
      <c r="Z1418" s="47"/>
      <c r="AA1418" s="47"/>
      <c r="AB1418" s="47"/>
      <c r="AE1418" s="47"/>
      <c r="AF1418" s="47"/>
      <c r="AG1418" s="47"/>
      <c r="AQ1418" s="47"/>
      <c r="AV1418" s="47"/>
      <c r="BA1418" s="47"/>
      <c r="BB1418" s="47"/>
      <c r="BC1418" s="47"/>
      <c r="BE1418" s="47"/>
      <c r="BF1418" s="47"/>
      <c r="BG1418" s="47"/>
      <c r="BH1418" s="47"/>
      <c r="BJ1418" s="47"/>
      <c r="BO1418" s="47"/>
      <c r="BV1418" s="47"/>
      <c r="BX1418" s="50"/>
      <c r="CM1418" s="47"/>
      <c r="CR1418" s="47"/>
      <c r="CU1418" s="47"/>
    </row>
    <row r="1419" spans="1:99" x14ac:dyDescent="0.35">
      <c r="A1419" s="54" t="s">
        <v>1503</v>
      </c>
      <c r="B1419" s="55" t="s">
        <v>84</v>
      </c>
      <c r="C1419" s="55">
        <v>39718</v>
      </c>
      <c r="D1419" s="56">
        <v>0.97</v>
      </c>
      <c r="E1419" s="56">
        <v>0.68</v>
      </c>
      <c r="F1419" s="55">
        <v>13939</v>
      </c>
      <c r="G1419" s="55">
        <v>11843</v>
      </c>
      <c r="H1419" s="56">
        <v>0.73</v>
      </c>
      <c r="I1419" s="55">
        <v>22372</v>
      </c>
      <c r="J1419" s="55">
        <v>14578</v>
      </c>
      <c r="K1419" s="55">
        <v>16565</v>
      </c>
      <c r="L1419" s="55">
        <v>20932</v>
      </c>
      <c r="M1419" s="55">
        <v>22875</v>
      </c>
      <c r="N1419" s="55">
        <v>28406</v>
      </c>
      <c r="O1419" s="55">
        <v>22500</v>
      </c>
      <c r="P1419" s="55">
        <v>3914</v>
      </c>
      <c r="Q1419" s="55">
        <v>6500</v>
      </c>
      <c r="R1419" s="55">
        <v>26000</v>
      </c>
      <c r="S1419" s="55">
        <v>31000</v>
      </c>
      <c r="T1419" s="55">
        <v>239</v>
      </c>
      <c r="U1419" s="55">
        <v>428565555</v>
      </c>
      <c r="V1419" s="55">
        <v>24848</v>
      </c>
      <c r="W1419" s="55">
        <v>375</v>
      </c>
      <c r="X1419" s="55">
        <v>70205313</v>
      </c>
      <c r="Y1419" s="47"/>
      <c r="Z1419" s="47"/>
      <c r="AA1419" s="47"/>
      <c r="AB1419" s="47"/>
      <c r="AC1419" s="47"/>
      <c r="AD1419" s="47"/>
      <c r="AE1419" s="47"/>
      <c r="AF1419" s="47"/>
      <c r="AG1419" s="47"/>
      <c r="AK1419" s="47"/>
      <c r="AQ1419" s="47"/>
      <c r="AV1419" s="47"/>
      <c r="AW1419" s="47"/>
      <c r="AZ1419" s="47"/>
      <c r="BA1419" s="47"/>
      <c r="BB1419" s="47"/>
      <c r="BC1419" s="47"/>
      <c r="BD1419" s="47"/>
      <c r="BE1419" s="47"/>
      <c r="BF1419" s="47"/>
      <c r="BG1419" s="47"/>
      <c r="BH1419" s="47"/>
      <c r="BI1419" s="47"/>
      <c r="BJ1419" s="47"/>
      <c r="BO1419" s="47"/>
      <c r="BP1419" s="47"/>
      <c r="BQ1419" s="49"/>
      <c r="BV1419" s="47"/>
      <c r="BW1419" s="47"/>
      <c r="BX1419" s="50"/>
      <c r="CM1419" s="47"/>
      <c r="CR1419" s="47"/>
      <c r="CU1419" s="47"/>
    </row>
    <row r="1420" spans="1:99" x14ac:dyDescent="0.35">
      <c r="A1420" s="51" t="s">
        <v>1504</v>
      </c>
      <c r="B1420" s="52">
        <v>21831</v>
      </c>
      <c r="C1420" s="52">
        <v>32886</v>
      </c>
      <c r="D1420" s="53">
        <v>0.99</v>
      </c>
      <c r="E1420" s="53">
        <v>0.94</v>
      </c>
      <c r="F1420" s="52">
        <v>9875</v>
      </c>
      <c r="G1420" s="52">
        <v>8371</v>
      </c>
      <c r="H1420" s="53">
        <v>0.55000000000000004</v>
      </c>
      <c r="I1420" s="52">
        <v>12836</v>
      </c>
      <c r="J1420" s="52">
        <v>11470</v>
      </c>
      <c r="K1420" s="52">
        <v>12280</v>
      </c>
      <c r="L1420" s="52">
        <v>14257</v>
      </c>
      <c r="M1420" s="52">
        <v>16472</v>
      </c>
      <c r="N1420" s="52">
        <v>16833</v>
      </c>
      <c r="O1420" s="52">
        <v>24779</v>
      </c>
      <c r="P1420" s="52">
        <v>3526</v>
      </c>
      <c r="Q1420" s="52">
        <v>6500</v>
      </c>
      <c r="R1420" s="52">
        <v>28750</v>
      </c>
      <c r="S1420" s="52">
        <v>40550</v>
      </c>
      <c r="T1420" s="52">
        <v>263</v>
      </c>
      <c r="U1420" s="52">
        <v>1152182348</v>
      </c>
      <c r="V1420" s="52">
        <v>13699</v>
      </c>
      <c r="W1420" s="52">
        <v>256</v>
      </c>
      <c r="X1420" s="52">
        <v>147775627</v>
      </c>
      <c r="Y1420" s="47"/>
      <c r="Z1420" s="47"/>
      <c r="AA1420" s="47"/>
      <c r="AB1420" s="47"/>
      <c r="AC1420" s="47"/>
      <c r="AD1420" s="47"/>
      <c r="AE1420" s="47"/>
      <c r="AF1420" s="47"/>
      <c r="AG1420" s="47"/>
      <c r="AQ1420" s="47"/>
      <c r="AV1420" s="47"/>
      <c r="AW1420" s="47"/>
      <c r="AZ1420" s="47"/>
      <c r="BA1420" s="47"/>
      <c r="BB1420" s="47"/>
      <c r="BC1420" s="47"/>
      <c r="BD1420" s="47"/>
      <c r="BE1420" s="47"/>
      <c r="BF1420" s="47"/>
      <c r="BG1420" s="47"/>
      <c r="BH1420" s="47"/>
      <c r="BJ1420" s="47"/>
      <c r="BO1420" s="47"/>
      <c r="BP1420" s="47"/>
      <c r="BQ1420" s="49"/>
      <c r="BV1420" s="47"/>
      <c r="BW1420" s="47"/>
      <c r="BX1420" s="50"/>
      <c r="CM1420" s="47"/>
      <c r="CR1420" s="47"/>
      <c r="CU1420" s="47"/>
    </row>
    <row r="1421" spans="1:99" x14ac:dyDescent="0.35">
      <c r="A1421" s="54" t="s">
        <v>1505</v>
      </c>
      <c r="B1421" s="55">
        <v>20945</v>
      </c>
      <c r="C1421" s="55">
        <v>25909</v>
      </c>
      <c r="D1421" s="56">
        <v>1</v>
      </c>
      <c r="E1421" s="56">
        <v>0.59</v>
      </c>
      <c r="F1421" s="55">
        <v>7525</v>
      </c>
      <c r="G1421" s="55">
        <v>6143</v>
      </c>
      <c r="H1421" s="56">
        <v>0.64</v>
      </c>
      <c r="I1421" s="55">
        <v>12164</v>
      </c>
      <c r="J1421" s="55">
        <v>7331</v>
      </c>
      <c r="K1421" s="55">
        <v>8181</v>
      </c>
      <c r="L1421" s="55">
        <v>10166</v>
      </c>
      <c r="M1421" s="55">
        <v>12930</v>
      </c>
      <c r="N1421" s="55">
        <v>15239</v>
      </c>
      <c r="O1421" s="55">
        <v>20369</v>
      </c>
      <c r="P1421" s="55">
        <v>2750</v>
      </c>
      <c r="Q1421" s="55">
        <v>5500</v>
      </c>
      <c r="R1421" s="55">
        <v>21328</v>
      </c>
      <c r="S1421" s="55">
        <v>27500</v>
      </c>
      <c r="T1421" s="55">
        <v>216</v>
      </c>
      <c r="U1421" s="55">
        <v>55671140</v>
      </c>
      <c r="V1421" s="55">
        <v>4933</v>
      </c>
      <c r="W1421" s="55"/>
      <c r="X1421" s="55">
        <v>867436</v>
      </c>
      <c r="Y1421" s="47"/>
      <c r="Z1421" s="47"/>
      <c r="AA1421" s="47"/>
      <c r="AB1421" s="47"/>
      <c r="AC1421" s="47"/>
      <c r="AD1421" s="47"/>
      <c r="AE1421" s="47"/>
      <c r="AF1421" s="47"/>
      <c r="AG1421" s="47"/>
      <c r="AK1421" s="47"/>
      <c r="AV1421" s="47"/>
      <c r="AW1421" s="47"/>
      <c r="AZ1421" s="47"/>
      <c r="BA1421" s="47"/>
      <c r="BB1421" s="47"/>
      <c r="BC1421" s="47"/>
      <c r="BD1421" s="47"/>
      <c r="BE1421" s="47"/>
      <c r="BF1421" s="47"/>
      <c r="BG1421" s="47"/>
      <c r="BH1421" s="47"/>
      <c r="BI1421" s="47"/>
      <c r="BJ1421" s="47"/>
      <c r="BO1421" s="47"/>
      <c r="BP1421" s="47"/>
      <c r="BQ1421" s="49"/>
      <c r="BV1421" s="47"/>
      <c r="BW1421" s="47"/>
      <c r="BX1421" s="50"/>
      <c r="CM1421" s="47"/>
      <c r="CR1421" s="47"/>
      <c r="CU1421" s="47"/>
    </row>
    <row r="1422" spans="1:99" x14ac:dyDescent="0.35">
      <c r="A1422" s="51" t="s">
        <v>1506</v>
      </c>
      <c r="B1422" s="52" t="s">
        <v>84</v>
      </c>
      <c r="C1422" s="52">
        <v>60796</v>
      </c>
      <c r="D1422" s="53">
        <v>1</v>
      </c>
      <c r="E1422" s="53">
        <v>0.97</v>
      </c>
      <c r="F1422" s="52">
        <v>34706</v>
      </c>
      <c r="G1422" s="52">
        <v>40463</v>
      </c>
      <c r="H1422" s="53">
        <v>0.62</v>
      </c>
      <c r="I1422" s="52">
        <v>22755</v>
      </c>
      <c r="J1422" s="52">
        <v>28534</v>
      </c>
      <c r="K1422" s="52">
        <v>28661</v>
      </c>
      <c r="L1422" s="52">
        <v>27011</v>
      </c>
      <c r="M1422" s="52">
        <v>25780</v>
      </c>
      <c r="N1422" s="52">
        <v>28215</v>
      </c>
      <c r="O1422" s="52">
        <v>26942</v>
      </c>
      <c r="P1422" s="52">
        <v>5500</v>
      </c>
      <c r="Q1422" s="52">
        <v>11500</v>
      </c>
      <c r="R1422" s="52">
        <v>30000</v>
      </c>
      <c r="S1422" s="52">
        <v>35750</v>
      </c>
      <c r="T1422" s="52">
        <v>286</v>
      </c>
      <c r="U1422" s="52">
        <v>423204011</v>
      </c>
      <c r="V1422" s="52">
        <v>25945</v>
      </c>
      <c r="W1422" s="52">
        <v>400</v>
      </c>
      <c r="X1422" s="52">
        <v>56937015</v>
      </c>
      <c r="Y1422" s="47"/>
      <c r="Z1422" s="47"/>
      <c r="AA1422" s="47"/>
      <c r="AB1422" s="47"/>
      <c r="AC1422" s="47"/>
      <c r="AD1422" s="47"/>
      <c r="AE1422" s="47"/>
      <c r="AF1422" s="47"/>
      <c r="AG1422" s="47"/>
      <c r="AQ1422" s="47"/>
      <c r="AV1422" s="47"/>
      <c r="AW1422" s="47"/>
      <c r="AZ1422" s="47"/>
      <c r="BA1422" s="47"/>
      <c r="BB1422" s="47"/>
      <c r="BC1422" s="47"/>
      <c r="BD1422" s="47"/>
      <c r="BE1422" s="47"/>
      <c r="BF1422" s="47"/>
      <c r="BG1422" s="47"/>
      <c r="BH1422" s="47"/>
      <c r="BI1422" s="47"/>
      <c r="BJ1422" s="47"/>
      <c r="BO1422" s="47"/>
      <c r="BP1422" s="47"/>
      <c r="BQ1422" s="49"/>
      <c r="BV1422" s="47"/>
      <c r="BW1422" s="47"/>
      <c r="BX1422" s="50"/>
      <c r="BY1422" s="47"/>
      <c r="BZ1422" s="47"/>
      <c r="CM1422" s="47"/>
      <c r="CR1422" s="47"/>
      <c r="CU1422" s="47"/>
    </row>
    <row r="1423" spans="1:99" x14ac:dyDescent="0.35">
      <c r="A1423" s="54" t="s">
        <v>1507</v>
      </c>
      <c r="B1423" s="55" t="s">
        <v>84</v>
      </c>
      <c r="C1423" s="55">
        <v>84412</v>
      </c>
      <c r="D1423" s="56">
        <v>0.65</v>
      </c>
      <c r="E1423" s="56">
        <v>0.66</v>
      </c>
      <c r="F1423" s="55">
        <v>53932</v>
      </c>
      <c r="G1423" s="55">
        <v>49056</v>
      </c>
      <c r="H1423" s="56">
        <v>0.11</v>
      </c>
      <c r="I1423" s="55">
        <v>25606</v>
      </c>
      <c r="J1423" s="55">
        <v>7451</v>
      </c>
      <c r="K1423" s="55">
        <v>4475</v>
      </c>
      <c r="L1423" s="55">
        <v>8892</v>
      </c>
      <c r="M1423" s="55">
        <v>16934</v>
      </c>
      <c r="N1423" s="55">
        <v>43288</v>
      </c>
      <c r="O1423" s="55">
        <v>14000</v>
      </c>
      <c r="P1423" s="55">
        <v>3968</v>
      </c>
      <c r="Q1423" s="55">
        <v>6500</v>
      </c>
      <c r="R1423" s="55">
        <v>21016</v>
      </c>
      <c r="S1423" s="55">
        <v>27000</v>
      </c>
      <c r="T1423" s="55">
        <v>148</v>
      </c>
      <c r="U1423" s="55">
        <v>642525193</v>
      </c>
      <c r="V1423" s="55">
        <v>47737</v>
      </c>
      <c r="W1423" s="55">
        <v>605</v>
      </c>
      <c r="X1423" s="55">
        <v>56377430</v>
      </c>
      <c r="Y1423" s="47"/>
      <c r="Z1423" s="47"/>
      <c r="AA1423" s="47"/>
      <c r="AB1423" s="47"/>
      <c r="AC1423" s="47"/>
      <c r="AD1423" s="47"/>
      <c r="AE1423" s="47"/>
      <c r="AF1423" s="47"/>
      <c r="AG1423" s="47"/>
      <c r="AQ1423" s="47"/>
      <c r="AV1423" s="47"/>
      <c r="AW1423" s="47"/>
      <c r="AZ1423" s="47"/>
      <c r="BA1423" s="47"/>
      <c r="BB1423" s="47"/>
      <c r="BC1423" s="47"/>
      <c r="BD1423" s="47"/>
      <c r="BE1423" s="47"/>
      <c r="BF1423" s="47"/>
      <c r="BG1423" s="47"/>
      <c r="BH1423" s="47"/>
      <c r="BI1423" s="47"/>
      <c r="BJ1423" s="47"/>
      <c r="BO1423" s="47"/>
      <c r="BP1423" s="47"/>
      <c r="BQ1423" s="49"/>
      <c r="BV1423" s="47"/>
      <c r="BW1423" s="47"/>
      <c r="BX1423" s="50"/>
      <c r="BY1423" s="47"/>
      <c r="BZ1423" s="47"/>
      <c r="CM1423" s="47"/>
      <c r="CR1423" s="47"/>
      <c r="CU1423" s="47"/>
    </row>
    <row r="1424" spans="1:99" x14ac:dyDescent="0.35">
      <c r="A1424" s="51" t="s">
        <v>1508</v>
      </c>
      <c r="B1424" s="52" t="s">
        <v>84</v>
      </c>
      <c r="C1424" s="52">
        <v>53150</v>
      </c>
      <c r="D1424" s="53">
        <v>1</v>
      </c>
      <c r="E1424" s="53">
        <v>0.91</v>
      </c>
      <c r="F1424" s="52">
        <v>28914</v>
      </c>
      <c r="G1424" s="52">
        <v>25484</v>
      </c>
      <c r="H1424" s="53">
        <v>0.94</v>
      </c>
      <c r="I1424" s="52">
        <v>24279</v>
      </c>
      <c r="J1424" s="52">
        <v>18883</v>
      </c>
      <c r="K1424" s="52">
        <v>19218</v>
      </c>
      <c r="L1424" s="52">
        <v>22090</v>
      </c>
      <c r="M1424" s="52">
        <v>25240</v>
      </c>
      <c r="N1424" s="52">
        <v>30300</v>
      </c>
      <c r="O1424" s="52">
        <v>22000</v>
      </c>
      <c r="P1424" s="52">
        <v>5080</v>
      </c>
      <c r="Q1424" s="52">
        <v>7966</v>
      </c>
      <c r="R1424" s="52">
        <v>27000</v>
      </c>
      <c r="S1424" s="52">
        <v>36882</v>
      </c>
      <c r="T1424" s="52">
        <v>233</v>
      </c>
      <c r="U1424" s="52">
        <v>197653182</v>
      </c>
      <c r="V1424" s="52">
        <v>24000</v>
      </c>
      <c r="W1424" s="52">
        <v>338</v>
      </c>
      <c r="X1424" s="52">
        <v>40621606</v>
      </c>
      <c r="Y1424" s="47"/>
      <c r="Z1424" s="47"/>
      <c r="AA1424" s="47"/>
      <c r="AB1424" s="47"/>
      <c r="AC1424" s="47"/>
      <c r="AD1424" s="47"/>
      <c r="AE1424" s="47"/>
      <c r="AF1424" s="47"/>
      <c r="AG1424" s="47"/>
      <c r="AQ1424" s="47"/>
      <c r="AV1424" s="47"/>
      <c r="AW1424" s="47"/>
      <c r="AZ1424" s="47"/>
      <c r="BA1424" s="47"/>
      <c r="BB1424" s="47"/>
      <c r="BC1424" s="47"/>
      <c r="BD1424" s="47"/>
      <c r="BE1424" s="47"/>
      <c r="BF1424" s="47"/>
      <c r="BG1424" s="47"/>
      <c r="BH1424" s="47"/>
      <c r="BI1424" s="47"/>
      <c r="BJ1424" s="47"/>
      <c r="BO1424" s="47"/>
      <c r="BP1424" s="47"/>
      <c r="BQ1424" s="49"/>
      <c r="BV1424" s="47"/>
      <c r="BW1424" s="47"/>
      <c r="BX1424" s="50"/>
      <c r="CM1424" s="47"/>
      <c r="CR1424" s="47"/>
      <c r="CU1424" s="47"/>
    </row>
    <row r="1425" spans="1:99" x14ac:dyDescent="0.35">
      <c r="A1425" s="54" t="s">
        <v>1509</v>
      </c>
      <c r="B1425" s="55" t="s">
        <v>84</v>
      </c>
      <c r="C1425" s="55">
        <v>83610</v>
      </c>
      <c r="D1425" s="56">
        <v>0.56999999999999995</v>
      </c>
      <c r="E1425" s="56">
        <v>0.63</v>
      </c>
      <c r="F1425" s="55">
        <v>50193</v>
      </c>
      <c r="G1425" s="55">
        <v>49475</v>
      </c>
      <c r="H1425" s="56">
        <v>0.42</v>
      </c>
      <c r="I1425" s="55">
        <v>30603</v>
      </c>
      <c r="J1425" s="55">
        <v>11594</v>
      </c>
      <c r="K1425" s="55">
        <v>12977</v>
      </c>
      <c r="L1425" s="55">
        <v>20408</v>
      </c>
      <c r="M1425" s="55">
        <v>24522</v>
      </c>
      <c r="N1425" s="55">
        <v>52898</v>
      </c>
      <c r="O1425" s="55">
        <v>18625</v>
      </c>
      <c r="P1425" s="55">
        <v>3250</v>
      </c>
      <c r="Q1425" s="55">
        <v>7450</v>
      </c>
      <c r="R1425" s="55">
        <v>20250</v>
      </c>
      <c r="S1425" s="55">
        <v>24350</v>
      </c>
      <c r="T1425" s="55">
        <v>197</v>
      </c>
      <c r="U1425" s="55">
        <v>54690066</v>
      </c>
      <c r="V1425" s="55">
        <v>45813</v>
      </c>
      <c r="W1425" s="55"/>
      <c r="X1425" s="55">
        <v>29274506</v>
      </c>
      <c r="Y1425" s="47"/>
      <c r="Z1425" s="47"/>
      <c r="AA1425" s="47"/>
      <c r="AB1425" s="47"/>
      <c r="AC1425" s="47"/>
      <c r="AD1425" s="47"/>
      <c r="AE1425" s="47"/>
      <c r="AF1425" s="47"/>
      <c r="AG1425" s="47"/>
      <c r="AQ1425" s="47"/>
      <c r="AV1425" s="47"/>
      <c r="AW1425" s="47"/>
      <c r="AZ1425" s="47"/>
      <c r="BA1425" s="47"/>
      <c r="BB1425" s="47"/>
      <c r="BC1425" s="47"/>
      <c r="BD1425" s="47"/>
      <c r="BE1425" s="47"/>
      <c r="BF1425" s="47"/>
      <c r="BG1425" s="47"/>
      <c r="BH1425" s="47"/>
      <c r="BI1425" s="47"/>
      <c r="BJ1425" s="47"/>
      <c r="BO1425" s="47"/>
      <c r="BP1425" s="47"/>
      <c r="BQ1425" s="49"/>
      <c r="BV1425" s="47"/>
      <c r="BW1425" s="47"/>
      <c r="BX1425" s="50"/>
      <c r="CM1425" s="47"/>
      <c r="CR1425" s="47"/>
      <c r="CU1425" s="47"/>
    </row>
    <row r="1426" spans="1:99" x14ac:dyDescent="0.35">
      <c r="A1426" s="51" t="s">
        <v>1510</v>
      </c>
      <c r="B1426" s="52" t="s">
        <v>84</v>
      </c>
      <c r="C1426" s="52">
        <v>51010</v>
      </c>
      <c r="D1426" s="53">
        <v>0.91</v>
      </c>
      <c r="E1426" s="53">
        <v>0.76</v>
      </c>
      <c r="F1426" s="52">
        <v>6444</v>
      </c>
      <c r="G1426" s="52">
        <v>6928</v>
      </c>
      <c r="H1426" s="53">
        <v>0.59</v>
      </c>
      <c r="I1426" s="52">
        <v>34758</v>
      </c>
      <c r="J1426" s="52">
        <v>33621</v>
      </c>
      <c r="K1426" s="52">
        <v>33573</v>
      </c>
      <c r="L1426" s="52">
        <v>35700</v>
      </c>
      <c r="M1426" s="52">
        <v>36857</v>
      </c>
      <c r="N1426" s="52">
        <v>39252</v>
      </c>
      <c r="O1426" s="52">
        <v>21125</v>
      </c>
      <c r="P1426" s="52">
        <v>3500</v>
      </c>
      <c r="Q1426" s="52">
        <v>5500</v>
      </c>
      <c r="R1426" s="52">
        <v>24500</v>
      </c>
      <c r="S1426" s="52">
        <v>34750</v>
      </c>
      <c r="T1426" s="52">
        <v>224</v>
      </c>
      <c r="U1426" s="52">
        <v>111460555</v>
      </c>
      <c r="V1426" s="52">
        <v>18000</v>
      </c>
      <c r="W1426" s="52">
        <v>223</v>
      </c>
      <c r="X1426" s="52">
        <v>15282613</v>
      </c>
      <c r="Y1426" s="47"/>
      <c r="Z1426" s="47"/>
      <c r="AA1426" s="47"/>
      <c r="AB1426" s="47"/>
      <c r="AE1426" s="47"/>
      <c r="AF1426" s="47"/>
      <c r="AG1426" s="47"/>
      <c r="AQ1426" s="47"/>
      <c r="AV1426" s="47"/>
      <c r="BA1426" s="47"/>
      <c r="BB1426" s="47"/>
      <c r="BC1426" s="47"/>
      <c r="BE1426" s="47"/>
      <c r="BF1426" s="47"/>
      <c r="BG1426" s="47"/>
      <c r="BH1426" s="47"/>
      <c r="BJ1426" s="47"/>
      <c r="BO1426" s="47"/>
      <c r="BV1426" s="47"/>
      <c r="BX1426" s="50"/>
      <c r="CM1426" s="47"/>
      <c r="CR1426" s="47"/>
      <c r="CU1426" s="47"/>
    </row>
    <row r="1427" spans="1:99" x14ac:dyDescent="0.35">
      <c r="A1427" s="54" t="s">
        <v>1511</v>
      </c>
      <c r="B1427" s="55">
        <v>31740</v>
      </c>
      <c r="C1427" s="55">
        <v>45156</v>
      </c>
      <c r="D1427" s="56">
        <v>0.97</v>
      </c>
      <c r="E1427" s="56">
        <v>0.75</v>
      </c>
      <c r="F1427" s="55">
        <v>9660</v>
      </c>
      <c r="G1427" s="55">
        <v>11181</v>
      </c>
      <c r="H1427" s="56">
        <v>0.72</v>
      </c>
      <c r="I1427" s="55">
        <v>19426</v>
      </c>
      <c r="J1427" s="55">
        <v>13931</v>
      </c>
      <c r="K1427" s="55">
        <v>15670</v>
      </c>
      <c r="L1427" s="55">
        <v>17742</v>
      </c>
      <c r="M1427" s="55">
        <v>20475</v>
      </c>
      <c r="N1427" s="55">
        <v>24474</v>
      </c>
      <c r="O1427" s="55">
        <v>15000</v>
      </c>
      <c r="P1427" s="55">
        <v>3830</v>
      </c>
      <c r="Q1427" s="55">
        <v>7134</v>
      </c>
      <c r="R1427" s="55">
        <v>20000</v>
      </c>
      <c r="S1427" s="55">
        <v>27000</v>
      </c>
      <c r="T1427" s="55">
        <v>159</v>
      </c>
      <c r="U1427" s="55">
        <v>79362900</v>
      </c>
      <c r="V1427" s="55">
        <v>15983</v>
      </c>
      <c r="W1427" s="55">
        <v>187</v>
      </c>
      <c r="X1427" s="55">
        <v>11750437</v>
      </c>
      <c r="Y1427" s="47"/>
      <c r="Z1427" s="47"/>
      <c r="AA1427" s="47"/>
      <c r="AB1427" s="47"/>
      <c r="AC1427" s="47"/>
      <c r="AD1427" s="47"/>
      <c r="AE1427" s="47"/>
      <c r="AF1427" s="47"/>
      <c r="AG1427" s="47"/>
      <c r="AQ1427" s="47"/>
      <c r="AV1427" s="47"/>
      <c r="AW1427" s="47"/>
      <c r="AZ1427" s="47"/>
      <c r="BA1427" s="47"/>
      <c r="BB1427" s="47"/>
      <c r="BC1427" s="47"/>
      <c r="BD1427" s="47"/>
      <c r="BE1427" s="47"/>
      <c r="BF1427" s="47"/>
      <c r="BG1427" s="47"/>
      <c r="BH1427" s="47"/>
      <c r="BI1427" s="47"/>
      <c r="BJ1427" s="47"/>
      <c r="BO1427" s="47"/>
      <c r="BP1427" s="47"/>
      <c r="BQ1427" s="49"/>
      <c r="BV1427" s="47"/>
      <c r="BW1427" s="47"/>
      <c r="BX1427" s="50"/>
      <c r="CM1427" s="47"/>
      <c r="CR1427" s="47"/>
      <c r="CU1427" s="47"/>
    </row>
    <row r="1428" spans="1:99" x14ac:dyDescent="0.35">
      <c r="A1428" s="51" t="s">
        <v>1512</v>
      </c>
      <c r="B1428" s="52" t="s">
        <v>84</v>
      </c>
      <c r="C1428" s="52">
        <v>81105</v>
      </c>
      <c r="D1428" s="53">
        <v>0.52</v>
      </c>
      <c r="E1428" s="53">
        <v>0.5</v>
      </c>
      <c r="F1428" s="52">
        <v>42834</v>
      </c>
      <c r="G1428" s="52">
        <v>38902</v>
      </c>
      <c r="H1428" s="53">
        <v>0.4</v>
      </c>
      <c r="I1428" s="52">
        <v>34837</v>
      </c>
      <c r="J1428" s="52">
        <v>22330</v>
      </c>
      <c r="K1428" s="52">
        <v>25076</v>
      </c>
      <c r="L1428" s="52">
        <v>27536</v>
      </c>
      <c r="M1428" s="52">
        <v>37122</v>
      </c>
      <c r="N1428" s="52">
        <v>56553</v>
      </c>
      <c r="O1428" s="52">
        <v>25874</v>
      </c>
      <c r="P1428" s="52">
        <v>5562</v>
      </c>
      <c r="Q1428" s="52">
        <v>13500</v>
      </c>
      <c r="R1428" s="52">
        <v>27629</v>
      </c>
      <c r="S1428" s="52">
        <v>31000</v>
      </c>
      <c r="T1428" s="52">
        <v>274</v>
      </c>
      <c r="U1428" s="52">
        <v>520285858</v>
      </c>
      <c r="V1428" s="52">
        <v>53867</v>
      </c>
      <c r="W1428" s="52">
        <v>675</v>
      </c>
      <c r="X1428" s="52">
        <v>128352361</v>
      </c>
      <c r="Y1428" s="47"/>
      <c r="Z1428" s="47"/>
      <c r="AA1428" s="47"/>
      <c r="AB1428" s="47"/>
      <c r="AC1428" s="47"/>
      <c r="AD1428" s="47"/>
      <c r="AE1428" s="47"/>
      <c r="AF1428" s="47"/>
      <c r="AG1428" s="47"/>
      <c r="AK1428" s="47"/>
      <c r="AQ1428" s="47"/>
      <c r="AV1428" s="47"/>
      <c r="AW1428" s="47"/>
      <c r="AZ1428" s="47"/>
      <c r="BA1428" s="47"/>
      <c r="BB1428" s="47"/>
      <c r="BC1428" s="47"/>
      <c r="BD1428" s="47"/>
      <c r="BE1428" s="47"/>
      <c r="BF1428" s="47"/>
      <c r="BG1428" s="47"/>
      <c r="BH1428" s="47"/>
      <c r="BI1428" s="47"/>
      <c r="BJ1428" s="47"/>
      <c r="BO1428" s="47"/>
      <c r="BP1428" s="47"/>
      <c r="BQ1428" s="49"/>
      <c r="BV1428" s="47"/>
      <c r="BW1428" s="47"/>
      <c r="BX1428" s="50"/>
      <c r="BY1428" s="47"/>
      <c r="BZ1428" s="47"/>
      <c r="CM1428" s="47"/>
      <c r="CR1428" s="47"/>
      <c r="CU1428" s="47"/>
    </row>
    <row r="1429" spans="1:99" x14ac:dyDescent="0.35">
      <c r="A1429" s="54" t="s">
        <v>1513</v>
      </c>
      <c r="B1429" s="55">
        <v>22564</v>
      </c>
      <c r="C1429" s="55">
        <v>31649</v>
      </c>
      <c r="D1429" s="56">
        <v>0.88</v>
      </c>
      <c r="E1429" s="56">
        <v>0.21</v>
      </c>
      <c r="F1429" s="55">
        <v>11186</v>
      </c>
      <c r="G1429" s="55">
        <v>9185</v>
      </c>
      <c r="H1429" s="56">
        <v>0.37</v>
      </c>
      <c r="I1429" s="55">
        <v>9637</v>
      </c>
      <c r="J1429" s="55">
        <v>5315</v>
      </c>
      <c r="K1429" s="55">
        <v>7290</v>
      </c>
      <c r="L1429" s="55">
        <v>10791</v>
      </c>
      <c r="M1429" s="55">
        <v>12883</v>
      </c>
      <c r="N1429" s="55">
        <v>13506</v>
      </c>
      <c r="O1429" s="55">
        <v>12000</v>
      </c>
      <c r="P1429" s="55">
        <v>2750</v>
      </c>
      <c r="Q1429" s="55">
        <v>4829</v>
      </c>
      <c r="R1429" s="55">
        <v>15250</v>
      </c>
      <c r="S1429" s="55">
        <v>25072</v>
      </c>
      <c r="T1429" s="55">
        <v>127</v>
      </c>
      <c r="U1429" s="55">
        <v>408791004</v>
      </c>
      <c r="V1429" s="55">
        <v>9906</v>
      </c>
      <c r="W1429" s="55">
        <v>155</v>
      </c>
      <c r="X1429" s="55">
        <v>37252283</v>
      </c>
      <c r="Y1429" s="47"/>
      <c r="Z1429" s="47"/>
      <c r="AA1429" s="47"/>
      <c r="AB1429" s="47"/>
      <c r="AE1429" s="47"/>
      <c r="AF1429" s="47"/>
      <c r="AG1429" s="47"/>
      <c r="AQ1429" s="47"/>
      <c r="AV1429" s="47"/>
      <c r="BA1429" s="47"/>
      <c r="BB1429" s="47"/>
      <c r="BE1429" s="47"/>
      <c r="BF1429" s="47"/>
      <c r="BG1429" s="47"/>
      <c r="BH1429" s="47"/>
      <c r="BJ1429" s="47"/>
      <c r="BO1429" s="47"/>
      <c r="BV1429" s="47"/>
      <c r="BX1429" s="50"/>
      <c r="CM1429" s="47"/>
      <c r="CR1429" s="47"/>
      <c r="CU1429" s="47"/>
    </row>
    <row r="1430" spans="1:99" x14ac:dyDescent="0.35">
      <c r="A1430" s="51" t="s">
        <v>1514</v>
      </c>
      <c r="B1430" s="52">
        <v>35067</v>
      </c>
      <c r="C1430" s="52">
        <v>57025</v>
      </c>
      <c r="D1430" s="53">
        <v>0.83</v>
      </c>
      <c r="E1430" s="53">
        <v>0.73</v>
      </c>
      <c r="F1430" s="52">
        <v>12583</v>
      </c>
      <c r="G1430" s="52">
        <v>11794</v>
      </c>
      <c r="H1430" s="53">
        <v>0.47</v>
      </c>
      <c r="I1430" s="52">
        <v>21294</v>
      </c>
      <c r="J1430" s="52">
        <v>14188</v>
      </c>
      <c r="K1430" s="52">
        <v>15435</v>
      </c>
      <c r="L1430" s="52">
        <v>18675</v>
      </c>
      <c r="M1430" s="52">
        <v>23433</v>
      </c>
      <c r="N1430" s="52">
        <v>28236</v>
      </c>
      <c r="O1430" s="52">
        <v>21500</v>
      </c>
      <c r="P1430" s="52">
        <v>4500</v>
      </c>
      <c r="Q1430" s="52">
        <v>7750</v>
      </c>
      <c r="R1430" s="52">
        <v>27000</v>
      </c>
      <c r="S1430" s="52">
        <v>33000</v>
      </c>
      <c r="T1430" s="52">
        <v>228</v>
      </c>
      <c r="U1430" s="52">
        <v>2645570255</v>
      </c>
      <c r="V1430" s="52">
        <v>22288</v>
      </c>
      <c r="W1430" s="52">
        <v>288</v>
      </c>
      <c r="X1430" s="52">
        <v>219041126</v>
      </c>
      <c r="Y1430" s="47"/>
      <c r="Z1430" s="47"/>
      <c r="AA1430" s="47"/>
      <c r="AB1430" s="47"/>
      <c r="AC1430" s="47"/>
      <c r="AD1430" s="47"/>
      <c r="AE1430" s="47"/>
      <c r="AF1430" s="47"/>
      <c r="AG1430" s="47"/>
      <c r="AQ1430" s="47"/>
      <c r="AV1430" s="47"/>
      <c r="AW1430" s="47"/>
      <c r="AZ1430" s="47"/>
      <c r="BA1430" s="47"/>
      <c r="BB1430" s="47"/>
      <c r="BC1430" s="47"/>
      <c r="BD1430" s="47"/>
      <c r="BE1430" s="47"/>
      <c r="BF1430" s="47"/>
      <c r="BG1430" s="47"/>
      <c r="BH1430" s="47"/>
      <c r="BI1430" s="47"/>
      <c r="BJ1430" s="47"/>
      <c r="BO1430" s="47"/>
      <c r="BP1430" s="47"/>
      <c r="BV1430" s="47"/>
      <c r="BW1430" s="47"/>
      <c r="BX1430" s="50"/>
      <c r="CM1430" s="47"/>
      <c r="CR1430" s="47"/>
      <c r="CU1430" s="47"/>
    </row>
    <row r="1431" spans="1:99" x14ac:dyDescent="0.35">
      <c r="A1431" s="54" t="s">
        <v>1515</v>
      </c>
      <c r="B1431" s="55">
        <v>33738</v>
      </c>
      <c r="C1431" s="55">
        <v>63546</v>
      </c>
      <c r="D1431" s="56">
        <v>0.69</v>
      </c>
      <c r="E1431" s="56">
        <v>0.65</v>
      </c>
      <c r="F1431" s="55">
        <v>19111</v>
      </c>
      <c r="G1431" s="55">
        <v>17109</v>
      </c>
      <c r="H1431" s="56">
        <v>0.75</v>
      </c>
      <c r="I1431" s="55">
        <v>18129</v>
      </c>
      <c r="J1431" s="55">
        <v>10812</v>
      </c>
      <c r="K1431" s="55">
        <v>13862</v>
      </c>
      <c r="L1431" s="55">
        <v>12260</v>
      </c>
      <c r="M1431" s="55">
        <v>16801</v>
      </c>
      <c r="N1431" s="55">
        <v>25668</v>
      </c>
      <c r="O1431" s="55">
        <v>22996</v>
      </c>
      <c r="P1431" s="55">
        <v>5500</v>
      </c>
      <c r="Q1431" s="55">
        <v>8000</v>
      </c>
      <c r="R1431" s="55">
        <v>27000</v>
      </c>
      <c r="S1431" s="55">
        <v>30000</v>
      </c>
      <c r="T1431" s="55">
        <v>244</v>
      </c>
      <c r="U1431" s="55">
        <v>43466863</v>
      </c>
      <c r="V1431" s="55">
        <v>31989</v>
      </c>
      <c r="W1431" s="55">
        <v>428</v>
      </c>
      <c r="X1431" s="55">
        <v>23263871</v>
      </c>
      <c r="Y1431" s="47"/>
      <c r="Z1431" s="47"/>
      <c r="AA1431" s="47"/>
      <c r="AB1431" s="47"/>
      <c r="AC1431" s="47"/>
      <c r="AD1431" s="47"/>
      <c r="AE1431" s="47"/>
      <c r="AF1431" s="47"/>
      <c r="AG1431" s="47"/>
      <c r="AK1431" s="47"/>
      <c r="AQ1431" s="47"/>
      <c r="AV1431" s="47"/>
      <c r="AW1431" s="47"/>
      <c r="AZ1431" s="47"/>
      <c r="BA1431" s="47"/>
      <c r="BB1431" s="47"/>
      <c r="BC1431" s="47"/>
      <c r="BD1431" s="47"/>
      <c r="BE1431" s="47"/>
      <c r="BF1431" s="47"/>
      <c r="BG1431" s="47"/>
      <c r="BH1431" s="47"/>
      <c r="BJ1431" s="47"/>
      <c r="BO1431" s="47"/>
      <c r="BP1431" s="47"/>
      <c r="BQ1431" s="49"/>
      <c r="BV1431" s="47"/>
      <c r="BW1431" s="47"/>
      <c r="BX1431" s="50"/>
      <c r="CM1431" s="47"/>
      <c r="CR1431" s="47"/>
      <c r="CU1431" s="47"/>
    </row>
    <row r="1432" spans="1:99" x14ac:dyDescent="0.35">
      <c r="A1432" s="51" t="s">
        <v>1516</v>
      </c>
      <c r="B1432" s="52">
        <v>32274</v>
      </c>
      <c r="C1432" s="52">
        <v>52526</v>
      </c>
      <c r="D1432" s="53">
        <v>0.56999999999999995</v>
      </c>
      <c r="E1432" s="53">
        <v>0.5</v>
      </c>
      <c r="F1432" s="52">
        <v>7649</v>
      </c>
      <c r="G1432" s="52">
        <v>8832</v>
      </c>
      <c r="H1432" s="53">
        <v>0.43</v>
      </c>
      <c r="I1432" s="52">
        <v>19301</v>
      </c>
      <c r="J1432" s="52">
        <v>10947</v>
      </c>
      <c r="K1432" s="52">
        <v>12988</v>
      </c>
      <c r="L1432" s="52">
        <v>16791</v>
      </c>
      <c r="M1432" s="52">
        <v>23281</v>
      </c>
      <c r="N1432" s="52">
        <v>26950</v>
      </c>
      <c r="O1432" s="52">
        <v>21500</v>
      </c>
      <c r="P1432" s="52">
        <v>5500</v>
      </c>
      <c r="Q1432" s="52">
        <v>11000</v>
      </c>
      <c r="R1432" s="52">
        <v>28000</v>
      </c>
      <c r="S1432" s="52">
        <v>31000</v>
      </c>
      <c r="T1432" s="52">
        <v>228</v>
      </c>
      <c r="U1432" s="52">
        <v>1249230735</v>
      </c>
      <c r="V1432" s="52">
        <v>32940</v>
      </c>
      <c r="W1432" s="52">
        <v>461</v>
      </c>
      <c r="X1432" s="52">
        <v>305428247</v>
      </c>
      <c r="Y1432" s="47"/>
      <c r="Z1432" s="47"/>
      <c r="AA1432" s="47"/>
      <c r="AB1432" s="47"/>
      <c r="AC1432" s="47"/>
      <c r="AD1432" s="47"/>
      <c r="AE1432" s="47"/>
      <c r="AF1432" s="47"/>
      <c r="AG1432" s="47"/>
      <c r="AK1432" s="47"/>
      <c r="AQ1432" s="47"/>
      <c r="AV1432" s="47"/>
      <c r="AW1432" s="47"/>
      <c r="AZ1432" s="47"/>
      <c r="BA1432" s="47"/>
      <c r="BB1432" s="47"/>
      <c r="BC1432" s="47"/>
      <c r="BD1432" s="47"/>
      <c r="BE1432" s="47"/>
      <c r="BF1432" s="47"/>
      <c r="BG1432" s="47"/>
      <c r="BH1432" s="47"/>
      <c r="BI1432" s="47"/>
      <c r="BJ1432" s="47"/>
      <c r="BO1432" s="47"/>
      <c r="BP1432" s="47"/>
      <c r="BV1432" s="47"/>
      <c r="BW1432" s="47"/>
      <c r="BX1432" s="50"/>
      <c r="CM1432" s="47"/>
      <c r="CR1432" s="47"/>
      <c r="CU1432" s="47"/>
    </row>
    <row r="1433" spans="1:99" x14ac:dyDescent="0.35">
      <c r="A1433" s="54" t="s">
        <v>1517</v>
      </c>
      <c r="B1433" s="55">
        <v>24173</v>
      </c>
      <c r="C1433" s="55">
        <v>35928</v>
      </c>
      <c r="D1433" s="56">
        <v>0.92</v>
      </c>
      <c r="E1433" s="56">
        <v>0.91</v>
      </c>
      <c r="F1433" s="55">
        <v>11498</v>
      </c>
      <c r="G1433" s="55">
        <v>11964</v>
      </c>
      <c r="H1433" s="56">
        <v>0.92</v>
      </c>
      <c r="I1433" s="55">
        <v>15773</v>
      </c>
      <c r="J1433" s="55">
        <v>12078</v>
      </c>
      <c r="K1433" s="55">
        <v>13261</v>
      </c>
      <c r="L1433" s="55">
        <v>17080</v>
      </c>
      <c r="M1433" s="55">
        <v>19345</v>
      </c>
      <c r="N1433" s="55">
        <v>21899</v>
      </c>
      <c r="O1433" s="55">
        <v>26500</v>
      </c>
      <c r="P1433" s="55">
        <v>4750</v>
      </c>
      <c r="Q1433" s="55">
        <v>8675</v>
      </c>
      <c r="R1433" s="55">
        <v>31000</v>
      </c>
      <c r="S1433" s="55">
        <v>41017</v>
      </c>
      <c r="T1433" s="55">
        <v>281</v>
      </c>
      <c r="U1433" s="55">
        <v>781385071</v>
      </c>
      <c r="V1433" s="55">
        <v>18000</v>
      </c>
      <c r="W1433" s="55">
        <v>268</v>
      </c>
      <c r="X1433" s="55">
        <v>135733187</v>
      </c>
      <c r="Y1433" s="47"/>
      <c r="Z1433" s="47"/>
      <c r="AA1433" s="47"/>
      <c r="AB1433" s="47"/>
      <c r="AC1433" s="47"/>
      <c r="AD1433" s="47"/>
      <c r="AE1433" s="47"/>
      <c r="AF1433" s="47"/>
      <c r="AG1433" s="47"/>
      <c r="AV1433" s="47"/>
      <c r="AW1433" s="47"/>
      <c r="AZ1433" s="47"/>
      <c r="BA1433" s="47"/>
      <c r="BD1433" s="47"/>
      <c r="BE1433" s="47"/>
      <c r="BF1433" s="47"/>
      <c r="BG1433" s="47"/>
      <c r="BH1433" s="47"/>
      <c r="BJ1433" s="47"/>
      <c r="BO1433" s="47"/>
      <c r="BP1433" s="47"/>
      <c r="BV1433" s="47"/>
      <c r="BW1433" s="47"/>
      <c r="BX1433" s="50"/>
      <c r="CM1433" s="47"/>
      <c r="CR1433" s="47"/>
      <c r="CU1433" s="47"/>
    </row>
    <row r="1434" spans="1:99" x14ac:dyDescent="0.35">
      <c r="A1434" s="51" t="s">
        <v>1518</v>
      </c>
      <c r="B1434" s="52" t="s">
        <v>84</v>
      </c>
      <c r="C1434" s="52">
        <v>30591</v>
      </c>
      <c r="D1434" s="53">
        <v>0.69</v>
      </c>
      <c r="E1434" s="53">
        <v>0.72</v>
      </c>
      <c r="F1434" s="52">
        <v>8597</v>
      </c>
      <c r="G1434" s="52">
        <v>12717</v>
      </c>
      <c r="H1434" s="53">
        <v>0.78</v>
      </c>
      <c r="I1434" s="52">
        <v>21057</v>
      </c>
      <c r="J1434" s="52">
        <v>21642</v>
      </c>
      <c r="K1434" s="52">
        <v>21930</v>
      </c>
      <c r="L1434" s="52">
        <v>24444</v>
      </c>
      <c r="M1434" s="52">
        <v>21366</v>
      </c>
      <c r="N1434" s="52">
        <v>24205</v>
      </c>
      <c r="O1434" s="52">
        <v>29000</v>
      </c>
      <c r="P1434" s="52">
        <v>4750</v>
      </c>
      <c r="Q1434" s="52">
        <v>6250</v>
      </c>
      <c r="R1434" s="52">
        <v>29419</v>
      </c>
      <c r="S1434" s="52">
        <v>40000</v>
      </c>
      <c r="T1434" s="52">
        <v>307</v>
      </c>
      <c r="U1434" s="52">
        <v>296771971</v>
      </c>
      <c r="V1434" s="52">
        <v>26604</v>
      </c>
      <c r="W1434" s="52">
        <v>390</v>
      </c>
      <c r="X1434" s="52">
        <v>59257957</v>
      </c>
      <c r="Y1434" s="47"/>
      <c r="Z1434" s="47"/>
      <c r="AA1434" s="47"/>
      <c r="AB1434" s="47"/>
      <c r="AC1434" s="47"/>
      <c r="AD1434" s="47"/>
      <c r="AE1434" s="47"/>
      <c r="AF1434" s="47"/>
      <c r="AG1434" s="47"/>
      <c r="AK1434" s="47"/>
      <c r="AV1434" s="47"/>
      <c r="AW1434" s="47"/>
      <c r="AZ1434" s="47"/>
      <c r="BA1434" s="47"/>
      <c r="BB1434" s="47"/>
      <c r="BD1434" s="47"/>
      <c r="BE1434" s="47"/>
      <c r="BF1434" s="47"/>
      <c r="BG1434" s="47"/>
      <c r="BH1434" s="47"/>
      <c r="BJ1434" s="47"/>
      <c r="BO1434" s="47"/>
      <c r="BP1434" s="47"/>
      <c r="BQ1434" s="49"/>
      <c r="BV1434" s="47"/>
      <c r="BW1434" s="47"/>
      <c r="BX1434" s="50"/>
      <c r="CM1434" s="47"/>
      <c r="CR1434" s="47"/>
      <c r="CU1434" s="47"/>
    </row>
    <row r="1435" spans="1:99" x14ac:dyDescent="0.35">
      <c r="A1435" s="54" t="s">
        <v>1519</v>
      </c>
      <c r="B1435" s="55" t="s">
        <v>84</v>
      </c>
      <c r="C1435" s="55">
        <v>52580</v>
      </c>
      <c r="D1435" s="56">
        <v>1</v>
      </c>
      <c r="E1435" s="56">
        <v>0.94</v>
      </c>
      <c r="F1435" s="55">
        <v>27568</v>
      </c>
      <c r="G1435" s="55">
        <v>27000</v>
      </c>
      <c r="H1435" s="56">
        <v>0.66</v>
      </c>
      <c r="I1435" s="55">
        <v>23046</v>
      </c>
      <c r="J1435" s="55">
        <v>25357</v>
      </c>
      <c r="K1435" s="55">
        <v>21099</v>
      </c>
      <c r="L1435" s="55">
        <v>24503</v>
      </c>
      <c r="M1435" s="55">
        <v>19774</v>
      </c>
      <c r="N1435" s="55">
        <v>22625</v>
      </c>
      <c r="O1435" s="55">
        <v>27000</v>
      </c>
      <c r="P1435" s="55">
        <v>3750</v>
      </c>
      <c r="Q1435" s="55">
        <v>6500</v>
      </c>
      <c r="R1435" s="55">
        <v>27000</v>
      </c>
      <c r="S1435" s="55">
        <v>37000</v>
      </c>
      <c r="T1435" s="55">
        <v>286</v>
      </c>
      <c r="U1435" s="55">
        <v>126285043</v>
      </c>
      <c r="V1435" s="55">
        <v>22859</v>
      </c>
      <c r="W1435" s="55">
        <v>467</v>
      </c>
      <c r="X1435" s="55">
        <v>49686952</v>
      </c>
      <c r="Y1435" s="47"/>
      <c r="Z1435" s="47"/>
      <c r="AA1435" s="47"/>
      <c r="AB1435" s="47"/>
      <c r="AC1435" s="47"/>
      <c r="AD1435" s="47"/>
      <c r="AE1435" s="47"/>
      <c r="AF1435" s="47"/>
      <c r="AG1435" s="47"/>
      <c r="AQ1435" s="47"/>
      <c r="AV1435" s="47"/>
      <c r="AW1435" s="47"/>
      <c r="AZ1435" s="47"/>
      <c r="BA1435" s="47"/>
      <c r="BB1435" s="47"/>
      <c r="BD1435" s="47"/>
      <c r="BE1435" s="47"/>
      <c r="BF1435" s="47"/>
      <c r="BG1435" s="47"/>
      <c r="BH1435" s="47"/>
      <c r="BI1435" s="47"/>
      <c r="BJ1435" s="47"/>
      <c r="BO1435" s="47"/>
      <c r="BP1435" s="47"/>
      <c r="BQ1435" s="49"/>
      <c r="BV1435" s="47"/>
      <c r="BW1435" s="47"/>
      <c r="BX1435" s="50"/>
      <c r="CM1435" s="47"/>
      <c r="CR1435" s="47"/>
      <c r="CU1435" s="47"/>
    </row>
    <row r="1436" spans="1:99" x14ac:dyDescent="0.35">
      <c r="A1436" s="51" t="s">
        <v>1520</v>
      </c>
      <c r="B1436" s="52" t="s">
        <v>84</v>
      </c>
      <c r="C1436" s="52">
        <v>44910</v>
      </c>
      <c r="D1436" s="53">
        <v>1</v>
      </c>
      <c r="E1436" s="53">
        <v>0.83</v>
      </c>
      <c r="F1436" s="52">
        <v>20567</v>
      </c>
      <c r="G1436" s="52">
        <v>16716</v>
      </c>
      <c r="H1436" s="53">
        <v>0.69</v>
      </c>
      <c r="I1436" s="52">
        <v>23257</v>
      </c>
      <c r="J1436" s="52">
        <v>14622</v>
      </c>
      <c r="K1436" s="52">
        <v>20402</v>
      </c>
      <c r="L1436" s="52">
        <v>20432</v>
      </c>
      <c r="M1436" s="52">
        <v>23845</v>
      </c>
      <c r="N1436" s="52">
        <v>25446</v>
      </c>
      <c r="O1436" s="52">
        <v>25000</v>
      </c>
      <c r="P1436" s="52">
        <v>4500</v>
      </c>
      <c r="Q1436" s="52">
        <v>9000</v>
      </c>
      <c r="R1436" s="52">
        <v>28000</v>
      </c>
      <c r="S1436" s="52">
        <v>37500</v>
      </c>
      <c r="T1436" s="52">
        <v>265</v>
      </c>
      <c r="U1436" s="52">
        <v>197483467</v>
      </c>
      <c r="V1436" s="52">
        <v>21576</v>
      </c>
      <c r="W1436" s="52">
        <v>322</v>
      </c>
      <c r="X1436" s="52">
        <v>30538785</v>
      </c>
      <c r="Y1436" s="47"/>
      <c r="Z1436" s="47"/>
      <c r="AA1436" s="47"/>
      <c r="AB1436" s="47"/>
      <c r="AC1436" s="47"/>
      <c r="AD1436" s="47"/>
      <c r="AE1436" s="47"/>
      <c r="AF1436" s="47"/>
      <c r="AG1436" s="47"/>
      <c r="AQ1436" s="47"/>
      <c r="AV1436" s="47"/>
      <c r="AW1436" s="47"/>
      <c r="AZ1436" s="47"/>
      <c r="BA1436" s="47"/>
      <c r="BB1436" s="47"/>
      <c r="BC1436" s="47"/>
      <c r="BD1436" s="47"/>
      <c r="BE1436" s="47"/>
      <c r="BF1436" s="47"/>
      <c r="BG1436" s="47"/>
      <c r="BH1436" s="47"/>
      <c r="BI1436" s="47"/>
      <c r="BJ1436" s="47"/>
      <c r="BO1436" s="47"/>
      <c r="BP1436" s="47"/>
      <c r="BQ1436" s="49"/>
      <c r="BV1436" s="47"/>
      <c r="BW1436" s="47"/>
      <c r="BX1436" s="50"/>
      <c r="CM1436" s="47"/>
      <c r="CR1436" s="47"/>
      <c r="CU1436" s="47"/>
    </row>
    <row r="1437" spans="1:99" x14ac:dyDescent="0.35">
      <c r="A1437" s="54" t="s">
        <v>1521</v>
      </c>
      <c r="B1437" s="55" t="s">
        <v>84</v>
      </c>
      <c r="C1437" s="55">
        <v>62825</v>
      </c>
      <c r="D1437" s="56">
        <v>1</v>
      </c>
      <c r="E1437" s="56">
        <v>1</v>
      </c>
      <c r="F1437" s="55">
        <v>37119</v>
      </c>
      <c r="G1437" s="55">
        <v>35702</v>
      </c>
      <c r="H1437" s="56">
        <v>0.63</v>
      </c>
      <c r="I1437" s="55">
        <v>22976</v>
      </c>
      <c r="J1437" s="55">
        <v>16342</v>
      </c>
      <c r="K1437" s="55">
        <v>14578</v>
      </c>
      <c r="L1437" s="55">
        <v>16084</v>
      </c>
      <c r="M1437" s="55">
        <v>21653</v>
      </c>
      <c r="N1437" s="55">
        <v>27370</v>
      </c>
      <c r="O1437" s="55">
        <v>27000</v>
      </c>
      <c r="P1437" s="55">
        <v>5500</v>
      </c>
      <c r="Q1437" s="55">
        <v>14332</v>
      </c>
      <c r="R1437" s="55">
        <v>27000</v>
      </c>
      <c r="S1437" s="55">
        <v>31000</v>
      </c>
      <c r="T1437" s="55">
        <v>286</v>
      </c>
      <c r="U1437" s="55">
        <v>52084915</v>
      </c>
      <c r="V1437" s="55">
        <v>25200</v>
      </c>
      <c r="W1437" s="55">
        <v>333</v>
      </c>
      <c r="X1437" s="55">
        <v>17326439</v>
      </c>
      <c r="Y1437" s="47"/>
      <c r="Z1437" s="47"/>
      <c r="AA1437" s="47"/>
      <c r="AB1437" s="47"/>
      <c r="AC1437" s="47"/>
      <c r="AD1437" s="47"/>
      <c r="AE1437" s="47"/>
      <c r="AF1437" s="47"/>
      <c r="AG1437" s="47"/>
      <c r="AQ1437" s="47"/>
      <c r="AV1437" s="47"/>
      <c r="AW1437" s="47"/>
      <c r="AZ1437" s="47"/>
      <c r="BB1437" s="47"/>
      <c r="BC1437" s="47"/>
      <c r="BD1437" s="47"/>
      <c r="BE1437" s="47"/>
      <c r="BF1437" s="47"/>
      <c r="BG1437" s="47"/>
      <c r="BH1437" s="47"/>
      <c r="BI1437" s="47"/>
      <c r="BJ1437" s="47"/>
      <c r="BO1437" s="47"/>
      <c r="BP1437" s="47"/>
      <c r="BQ1437" s="49"/>
      <c r="BV1437" s="47"/>
      <c r="BW1437" s="47"/>
      <c r="BX1437" s="50"/>
      <c r="BZ1437" s="47"/>
      <c r="CR1437" s="47"/>
      <c r="CU1437" s="47"/>
    </row>
    <row r="1438" spans="1:99" x14ac:dyDescent="0.35">
      <c r="A1438" s="51" t="s">
        <v>1522</v>
      </c>
      <c r="B1438" s="52" t="s">
        <v>84</v>
      </c>
      <c r="C1438" s="52">
        <v>70114</v>
      </c>
      <c r="D1438" s="53">
        <v>1</v>
      </c>
      <c r="E1438" s="53">
        <v>1</v>
      </c>
      <c r="F1438" s="52">
        <v>34485</v>
      </c>
      <c r="G1438" s="52">
        <v>30733</v>
      </c>
      <c r="H1438" s="53">
        <v>0.56999999999999995</v>
      </c>
      <c r="I1438" s="52">
        <v>29710</v>
      </c>
      <c r="J1438" s="52">
        <v>20960</v>
      </c>
      <c r="K1438" s="52">
        <v>23124</v>
      </c>
      <c r="L1438" s="52">
        <v>23237</v>
      </c>
      <c r="M1438" s="52">
        <v>30973</v>
      </c>
      <c r="N1438" s="52">
        <v>34249</v>
      </c>
      <c r="O1438" s="52">
        <v>25000</v>
      </c>
      <c r="P1438" s="52">
        <v>5500</v>
      </c>
      <c r="Q1438" s="52">
        <v>10000</v>
      </c>
      <c r="R1438" s="52">
        <v>27000</v>
      </c>
      <c r="S1438" s="52">
        <v>31500</v>
      </c>
      <c r="T1438" s="52">
        <v>265</v>
      </c>
      <c r="U1438" s="52">
        <v>122708825</v>
      </c>
      <c r="V1438" s="52">
        <v>48806</v>
      </c>
      <c r="W1438" s="52">
        <v>680</v>
      </c>
      <c r="X1438" s="52">
        <v>66618141</v>
      </c>
      <c r="Y1438" s="47"/>
      <c r="Z1438" s="47"/>
      <c r="AA1438" s="47"/>
      <c r="AB1438" s="47"/>
      <c r="AC1438" s="47"/>
      <c r="AD1438" s="47"/>
      <c r="AE1438" s="47"/>
      <c r="AF1438" s="47"/>
      <c r="AG1438" s="47"/>
      <c r="AQ1438" s="47"/>
      <c r="AV1438" s="47"/>
      <c r="AW1438" s="47"/>
      <c r="AZ1438" s="47"/>
      <c r="BA1438" s="47"/>
      <c r="BB1438" s="47"/>
      <c r="BC1438" s="47"/>
      <c r="BD1438" s="47"/>
      <c r="BE1438" s="47"/>
      <c r="BF1438" s="47"/>
      <c r="BG1438" s="47"/>
      <c r="BH1438" s="47"/>
      <c r="BI1438" s="47"/>
      <c r="BJ1438" s="47"/>
      <c r="BO1438" s="47"/>
      <c r="BP1438" s="47"/>
      <c r="BQ1438" s="49"/>
      <c r="BV1438" s="47"/>
      <c r="BW1438" s="47"/>
      <c r="BX1438" s="50"/>
      <c r="CM1438" s="47"/>
      <c r="CR1438" s="47"/>
      <c r="CU1438" s="47"/>
    </row>
    <row r="1439" spans="1:99" x14ac:dyDescent="0.35">
      <c r="A1439" s="54" t="s">
        <v>1523</v>
      </c>
      <c r="B1439" s="55" t="s">
        <v>84</v>
      </c>
      <c r="C1439" s="55">
        <v>82988</v>
      </c>
      <c r="D1439" s="56">
        <v>0.28999999999999998</v>
      </c>
      <c r="E1439" s="56">
        <v>0.41</v>
      </c>
      <c r="F1439" s="55">
        <v>54233</v>
      </c>
      <c r="G1439" s="55">
        <v>45828</v>
      </c>
      <c r="H1439" s="56">
        <v>0.16</v>
      </c>
      <c r="I1439" s="55">
        <v>26197</v>
      </c>
      <c r="J1439" s="55">
        <v>12795</v>
      </c>
      <c r="K1439" s="55">
        <v>7203</v>
      </c>
      <c r="L1439" s="55">
        <v>10344</v>
      </c>
      <c r="M1439" s="55">
        <v>18728</v>
      </c>
      <c r="N1439" s="55">
        <v>57539</v>
      </c>
      <c r="O1439" s="55">
        <v>21500</v>
      </c>
      <c r="P1439" s="55">
        <v>5500</v>
      </c>
      <c r="Q1439" s="55">
        <v>12500</v>
      </c>
      <c r="R1439" s="55">
        <v>29500</v>
      </c>
      <c r="S1439" s="55">
        <v>36500</v>
      </c>
      <c r="T1439" s="55">
        <v>228</v>
      </c>
      <c r="U1439" s="55">
        <v>613359310</v>
      </c>
      <c r="V1439" s="55">
        <v>53080</v>
      </c>
      <c r="W1439" s="55">
        <v>657</v>
      </c>
      <c r="X1439" s="55">
        <v>61152830</v>
      </c>
      <c r="Y1439" s="47"/>
      <c r="Z1439" s="47"/>
      <c r="AA1439" s="47"/>
      <c r="AB1439" s="47"/>
      <c r="AC1439" s="47"/>
      <c r="AD1439" s="47"/>
      <c r="AE1439" s="47"/>
      <c r="AF1439" s="47"/>
      <c r="AG1439" s="47"/>
      <c r="AQ1439" s="47"/>
      <c r="AV1439" s="47"/>
      <c r="AW1439" s="47"/>
      <c r="AZ1439" s="47"/>
      <c r="BA1439" s="47"/>
      <c r="BB1439" s="47"/>
      <c r="BC1439" s="47"/>
      <c r="BD1439" s="47"/>
      <c r="BE1439" s="47"/>
      <c r="BF1439" s="47"/>
      <c r="BG1439" s="47"/>
      <c r="BH1439" s="47"/>
      <c r="BI1439" s="47"/>
      <c r="BJ1439" s="47"/>
      <c r="BO1439" s="47"/>
      <c r="BP1439" s="47"/>
      <c r="BV1439" s="47"/>
      <c r="BW1439" s="47"/>
      <c r="BX1439" s="50"/>
      <c r="BY1439" s="47"/>
      <c r="BZ1439" s="47"/>
      <c r="CM1439" s="47"/>
      <c r="CR1439" s="47"/>
      <c r="CU1439" s="47"/>
    </row>
    <row r="1440" spans="1:99" x14ac:dyDescent="0.35">
      <c r="A1440" s="51" t="s">
        <v>1524</v>
      </c>
      <c r="B1440" s="52">
        <v>0</v>
      </c>
      <c r="C1440" s="52"/>
      <c r="D1440" s="53">
        <v>0.91</v>
      </c>
      <c r="E1440" s="53">
        <v>0.55000000000000004</v>
      </c>
      <c r="F1440" s="52">
        <v>7937</v>
      </c>
      <c r="G1440" s="52">
        <v>7960</v>
      </c>
      <c r="H1440" s="53">
        <v>0.17</v>
      </c>
      <c r="I1440" s="52">
        <v>8971</v>
      </c>
      <c r="J1440" s="52">
        <v>3337</v>
      </c>
      <c r="K1440" s="52">
        <v>6409</v>
      </c>
      <c r="L1440" s="52">
        <v>7758</v>
      </c>
      <c r="M1440" s="52">
        <v>10049</v>
      </c>
      <c r="N1440" s="52">
        <v>13746</v>
      </c>
      <c r="O1440" s="52">
        <v>14000</v>
      </c>
      <c r="P1440" s="52">
        <v>2000</v>
      </c>
      <c r="Q1440" s="52">
        <v>3668</v>
      </c>
      <c r="R1440" s="52">
        <v>15668</v>
      </c>
      <c r="S1440" s="52">
        <v>23622</v>
      </c>
      <c r="T1440" s="52">
        <v>148</v>
      </c>
      <c r="U1440" s="52">
        <v>92416554</v>
      </c>
      <c r="V1440" s="52"/>
      <c r="W1440" s="52"/>
      <c r="X1440" s="52">
        <v>914844</v>
      </c>
      <c r="Y1440" s="47"/>
      <c r="Z1440" s="47"/>
      <c r="AA1440" s="47"/>
      <c r="AB1440" s="47"/>
      <c r="AQ1440" s="47"/>
      <c r="AV1440" s="47"/>
      <c r="BA1440" s="47"/>
      <c r="BB1440" s="47"/>
      <c r="BE1440" s="47"/>
      <c r="BF1440" s="47"/>
      <c r="BG1440" s="47"/>
      <c r="BH1440" s="47"/>
      <c r="BO1440" s="47"/>
      <c r="BV1440" s="47"/>
      <c r="BX1440" s="50"/>
      <c r="CM1440" s="47"/>
      <c r="CR1440" s="47"/>
      <c r="CU1440" s="47"/>
    </row>
    <row r="1441" spans="1:99" x14ac:dyDescent="0.35">
      <c r="A1441" s="54" t="s">
        <v>1525</v>
      </c>
      <c r="B1441" s="55" t="s">
        <v>84</v>
      </c>
      <c r="C1441" s="55">
        <v>44475</v>
      </c>
      <c r="D1441" s="56">
        <v>1</v>
      </c>
      <c r="E1441" s="56">
        <v>0.88</v>
      </c>
      <c r="F1441" s="55">
        <v>17358</v>
      </c>
      <c r="G1441" s="55">
        <v>15790</v>
      </c>
      <c r="H1441" s="56">
        <v>0.53</v>
      </c>
      <c r="I1441" s="55">
        <v>25314</v>
      </c>
      <c r="J1441" s="55">
        <v>16395</v>
      </c>
      <c r="K1441" s="55">
        <v>16269</v>
      </c>
      <c r="L1441" s="55">
        <v>22424</v>
      </c>
      <c r="M1441" s="55">
        <v>24009</v>
      </c>
      <c r="N1441" s="55">
        <v>29287</v>
      </c>
      <c r="O1441" s="55">
        <v>26842</v>
      </c>
      <c r="P1441" s="55">
        <v>4004</v>
      </c>
      <c r="Q1441" s="55">
        <v>9133</v>
      </c>
      <c r="R1441" s="55">
        <v>31000</v>
      </c>
      <c r="S1441" s="55">
        <v>37500</v>
      </c>
      <c r="T1441" s="55">
        <v>285</v>
      </c>
      <c r="U1441" s="55">
        <v>177519062</v>
      </c>
      <c r="V1441" s="55">
        <v>24093</v>
      </c>
      <c r="W1441" s="55">
        <v>365</v>
      </c>
      <c r="X1441" s="55">
        <v>13477670</v>
      </c>
      <c r="Y1441" s="47"/>
      <c r="Z1441" s="47"/>
      <c r="AA1441" s="47"/>
      <c r="AB1441" s="47"/>
      <c r="AE1441" s="47"/>
      <c r="AF1441" s="47"/>
      <c r="AG1441" s="47"/>
      <c r="AQ1441" s="47"/>
      <c r="AV1441" s="47"/>
      <c r="BA1441" s="47"/>
      <c r="BB1441" s="47"/>
      <c r="BC1441" s="47"/>
      <c r="BE1441" s="47"/>
      <c r="BF1441" s="47"/>
      <c r="BG1441" s="47"/>
      <c r="BH1441" s="47"/>
      <c r="BI1441" s="47"/>
      <c r="BJ1441" s="47"/>
      <c r="BO1441" s="47"/>
      <c r="BV1441" s="47"/>
      <c r="BX1441" s="50"/>
      <c r="CM1441" s="47"/>
      <c r="CR1441" s="47"/>
      <c r="CU1441" s="47"/>
    </row>
    <row r="1442" spans="1:99" x14ac:dyDescent="0.35">
      <c r="A1442" s="51" t="s">
        <v>1526</v>
      </c>
      <c r="B1442" s="52" t="s">
        <v>84</v>
      </c>
      <c r="C1442" s="52">
        <v>48363</v>
      </c>
      <c r="D1442" s="53">
        <v>1</v>
      </c>
      <c r="E1442" s="53">
        <v>0.76</v>
      </c>
      <c r="F1442" s="52">
        <v>26172</v>
      </c>
      <c r="G1442" s="52">
        <v>24119</v>
      </c>
      <c r="H1442" s="53">
        <v>0.64</v>
      </c>
      <c r="I1442" s="52">
        <v>20032</v>
      </c>
      <c r="J1442" s="52">
        <v>13740</v>
      </c>
      <c r="K1442" s="52">
        <v>15172</v>
      </c>
      <c r="L1442" s="52">
        <v>16453</v>
      </c>
      <c r="M1442" s="52">
        <v>18909</v>
      </c>
      <c r="N1442" s="52">
        <v>21799</v>
      </c>
      <c r="O1442" s="52">
        <v>27000</v>
      </c>
      <c r="P1442" s="52">
        <v>5000</v>
      </c>
      <c r="Q1442" s="52">
        <v>10500</v>
      </c>
      <c r="R1442" s="52">
        <v>29000</v>
      </c>
      <c r="S1442" s="52">
        <v>38250</v>
      </c>
      <c r="T1442" s="52">
        <v>286</v>
      </c>
      <c r="U1442" s="52">
        <v>249234369</v>
      </c>
      <c r="V1442" s="52">
        <v>23322</v>
      </c>
      <c r="W1442" s="52">
        <v>345</v>
      </c>
      <c r="X1442" s="52">
        <v>31518642</v>
      </c>
      <c r="Y1442" s="47"/>
      <c r="Z1442" s="47"/>
      <c r="AA1442" s="47"/>
      <c r="AB1442" s="47"/>
      <c r="AC1442" s="47"/>
      <c r="AD1442" s="47"/>
      <c r="AE1442" s="47"/>
      <c r="AF1442" s="47"/>
      <c r="AG1442" s="47"/>
      <c r="AL1442" s="47"/>
      <c r="AQ1442" s="47"/>
      <c r="AV1442" s="47"/>
      <c r="AW1442" s="47"/>
      <c r="AZ1442" s="47"/>
      <c r="BA1442" s="47"/>
      <c r="BB1442" s="47"/>
      <c r="BC1442" s="47"/>
      <c r="BD1442" s="47"/>
      <c r="BE1442" s="47"/>
      <c r="BF1442" s="47"/>
      <c r="BG1442" s="47"/>
      <c r="BH1442" s="47"/>
      <c r="BI1442" s="47"/>
      <c r="BJ1442" s="47"/>
      <c r="BO1442" s="47"/>
      <c r="BP1442" s="47"/>
      <c r="BQ1442" s="49"/>
      <c r="BV1442" s="47"/>
      <c r="BW1442" s="47"/>
      <c r="BX1442" s="50"/>
      <c r="CM1442" s="47"/>
      <c r="CR1442" s="47"/>
      <c r="CU1442" s="47"/>
    </row>
    <row r="1443" spans="1:99" x14ac:dyDescent="0.35">
      <c r="A1443" s="54" t="s">
        <v>1527</v>
      </c>
      <c r="B1443" s="55" t="s">
        <v>84</v>
      </c>
      <c r="C1443" s="55">
        <v>42854</v>
      </c>
      <c r="D1443" s="56">
        <v>1</v>
      </c>
      <c r="E1443" s="56">
        <v>0.93</v>
      </c>
      <c r="F1443" s="55">
        <v>19193</v>
      </c>
      <c r="G1443" s="55">
        <v>18225</v>
      </c>
      <c r="H1443" s="56">
        <v>0.79</v>
      </c>
      <c r="I1443" s="55">
        <v>20431</v>
      </c>
      <c r="J1443" s="55">
        <v>16701</v>
      </c>
      <c r="K1443" s="55">
        <v>17571</v>
      </c>
      <c r="L1443" s="55">
        <v>21165</v>
      </c>
      <c r="M1443" s="55">
        <v>24280</v>
      </c>
      <c r="N1443" s="55">
        <v>23343</v>
      </c>
      <c r="O1443" s="55">
        <v>22250</v>
      </c>
      <c r="P1443" s="55">
        <v>3500</v>
      </c>
      <c r="Q1443" s="55">
        <v>6250</v>
      </c>
      <c r="R1443" s="55">
        <v>29687</v>
      </c>
      <c r="S1443" s="55">
        <v>45001</v>
      </c>
      <c r="T1443" s="55">
        <v>236</v>
      </c>
      <c r="U1443" s="55">
        <v>159474380</v>
      </c>
      <c r="V1443" s="55">
        <v>12387</v>
      </c>
      <c r="W1443" s="55">
        <v>182</v>
      </c>
      <c r="X1443" s="55">
        <v>9938704</v>
      </c>
      <c r="Y1443" s="47"/>
      <c r="Z1443" s="47"/>
      <c r="AA1443" s="47"/>
      <c r="AB1443" s="47"/>
      <c r="AC1443" s="47"/>
      <c r="AD1443" s="47"/>
      <c r="AE1443" s="47"/>
      <c r="AF1443" s="47"/>
      <c r="AG1443" s="47"/>
      <c r="AV1443" s="47"/>
      <c r="AW1443" s="47"/>
      <c r="AZ1443" s="47"/>
      <c r="BA1443" s="47"/>
      <c r="BB1443" s="47"/>
      <c r="BC1443" s="47"/>
      <c r="BD1443" s="47"/>
      <c r="BE1443" s="47"/>
      <c r="BF1443" s="47"/>
      <c r="BG1443" s="47"/>
      <c r="BH1443" s="47"/>
      <c r="BJ1443" s="47"/>
      <c r="BO1443" s="47"/>
      <c r="BP1443" s="47"/>
      <c r="BV1443" s="47"/>
      <c r="BW1443" s="47"/>
      <c r="BX1443" s="50"/>
      <c r="CM1443" s="47"/>
      <c r="CR1443" s="47"/>
      <c r="CU1443" s="47"/>
    </row>
    <row r="1444" spans="1:99" x14ac:dyDescent="0.35">
      <c r="A1444" s="51" t="s">
        <v>1528</v>
      </c>
      <c r="B1444" s="52" t="s">
        <v>84</v>
      </c>
      <c r="C1444" s="52">
        <v>53600</v>
      </c>
      <c r="D1444" s="53">
        <v>1</v>
      </c>
      <c r="E1444" s="53">
        <v>0.99</v>
      </c>
      <c r="F1444" s="52">
        <v>26012</v>
      </c>
      <c r="G1444" s="52">
        <v>26990</v>
      </c>
      <c r="H1444" s="53">
        <v>0.59</v>
      </c>
      <c r="I1444" s="52">
        <v>28086</v>
      </c>
      <c r="J1444" s="52">
        <v>18307</v>
      </c>
      <c r="K1444" s="52">
        <v>24459</v>
      </c>
      <c r="L1444" s="52">
        <v>25519</v>
      </c>
      <c r="M1444" s="52">
        <v>28730</v>
      </c>
      <c r="N1444" s="52">
        <v>33875</v>
      </c>
      <c r="O1444" s="52">
        <v>25000</v>
      </c>
      <c r="P1444" s="52">
        <v>2750</v>
      </c>
      <c r="Q1444" s="52">
        <v>5500</v>
      </c>
      <c r="R1444" s="52">
        <v>23113</v>
      </c>
      <c r="S1444" s="52">
        <v>27500</v>
      </c>
      <c r="T1444" s="52">
        <v>265</v>
      </c>
      <c r="U1444" s="52">
        <v>46063895</v>
      </c>
      <c r="V1444" s="52">
        <v>13500</v>
      </c>
      <c r="W1444" s="52">
        <v>253</v>
      </c>
      <c r="X1444" s="52">
        <v>9079145</v>
      </c>
      <c r="Y1444" s="47"/>
      <c r="Z1444" s="47"/>
      <c r="AA1444" s="47"/>
      <c r="AB1444" s="47"/>
      <c r="AC1444" s="47"/>
      <c r="AD1444" s="47"/>
      <c r="AE1444" s="47"/>
      <c r="AF1444" s="47"/>
      <c r="AG1444" s="47"/>
      <c r="AK1444" s="47"/>
      <c r="AQ1444" s="47"/>
      <c r="AV1444" s="47"/>
      <c r="AZ1444" s="47"/>
      <c r="BA1444" s="47"/>
      <c r="BB1444" s="47"/>
      <c r="BC1444" s="47"/>
      <c r="BD1444" s="47"/>
      <c r="BE1444" s="47"/>
      <c r="BF1444" s="47"/>
      <c r="BG1444" s="47"/>
      <c r="BH1444" s="47"/>
      <c r="BI1444" s="47"/>
      <c r="BJ1444" s="47"/>
      <c r="BO1444" s="47"/>
      <c r="BP1444" s="47"/>
      <c r="BV1444" s="47"/>
      <c r="BW1444" s="47"/>
      <c r="BX1444" s="50"/>
      <c r="CM1444" s="47"/>
      <c r="CR1444" s="47"/>
      <c r="CU1444" s="47"/>
    </row>
    <row r="1445" spans="1:99" x14ac:dyDescent="0.35">
      <c r="A1445" s="54" t="s">
        <v>1529</v>
      </c>
      <c r="B1445" s="55" t="s">
        <v>84</v>
      </c>
      <c r="C1445" s="55">
        <v>61870</v>
      </c>
      <c r="D1445" s="56">
        <v>0.97</v>
      </c>
      <c r="E1445" s="56">
        <v>0.95</v>
      </c>
      <c r="F1445" s="55">
        <v>36157</v>
      </c>
      <c r="G1445" s="55">
        <v>36141</v>
      </c>
      <c r="H1445" s="56">
        <v>0.75</v>
      </c>
      <c r="I1445" s="55">
        <v>23683</v>
      </c>
      <c r="J1445" s="55">
        <v>14700</v>
      </c>
      <c r="K1445" s="55">
        <v>16333</v>
      </c>
      <c r="L1445" s="55">
        <v>20197</v>
      </c>
      <c r="M1445" s="55">
        <v>23553</v>
      </c>
      <c r="N1445" s="55">
        <v>27805</v>
      </c>
      <c r="O1445" s="55">
        <v>27000</v>
      </c>
      <c r="P1445" s="55">
        <v>5500</v>
      </c>
      <c r="Q1445" s="55">
        <v>10125</v>
      </c>
      <c r="R1445" s="55">
        <v>27518</v>
      </c>
      <c r="S1445" s="55">
        <v>31000</v>
      </c>
      <c r="T1445" s="55">
        <v>286</v>
      </c>
      <c r="U1445" s="55">
        <v>92142578</v>
      </c>
      <c r="V1445" s="55">
        <v>19653</v>
      </c>
      <c r="W1445" s="55">
        <v>321</v>
      </c>
      <c r="X1445" s="55">
        <v>20979185</v>
      </c>
      <c r="Y1445" s="47"/>
      <c r="Z1445" s="47"/>
      <c r="AA1445" s="47"/>
      <c r="AB1445" s="47"/>
      <c r="AC1445" s="47"/>
      <c r="AD1445" s="47"/>
      <c r="AE1445" s="47"/>
      <c r="AF1445" s="47"/>
      <c r="AG1445" s="47"/>
      <c r="AK1445" s="47"/>
      <c r="AQ1445" s="47"/>
      <c r="AV1445" s="47"/>
      <c r="AW1445" s="47"/>
      <c r="AZ1445" s="47"/>
      <c r="BA1445" s="47"/>
      <c r="BB1445" s="47"/>
      <c r="BC1445" s="47"/>
      <c r="BD1445" s="47"/>
      <c r="BE1445" s="47"/>
      <c r="BF1445" s="47"/>
      <c r="BG1445" s="47"/>
      <c r="BH1445" s="47"/>
      <c r="BI1445" s="47"/>
      <c r="BJ1445" s="47"/>
      <c r="BO1445" s="47"/>
      <c r="BP1445" s="47"/>
      <c r="BQ1445" s="49"/>
      <c r="BV1445" s="47"/>
      <c r="BW1445" s="47"/>
      <c r="BX1445" s="50"/>
      <c r="CM1445" s="47"/>
      <c r="CR1445" s="47"/>
      <c r="CU1445" s="47"/>
    </row>
    <row r="1446" spans="1:99" x14ac:dyDescent="0.35">
      <c r="A1446" s="51" t="s">
        <v>1530</v>
      </c>
      <c r="B1446" s="52">
        <v>23096</v>
      </c>
      <c r="C1446" s="52">
        <v>34380</v>
      </c>
      <c r="D1446" s="53">
        <v>1</v>
      </c>
      <c r="E1446" s="53">
        <v>0.82</v>
      </c>
      <c r="F1446" s="52">
        <v>7818</v>
      </c>
      <c r="G1446" s="52">
        <v>7040</v>
      </c>
      <c r="H1446" s="53">
        <v>0.41</v>
      </c>
      <c r="I1446" s="52">
        <v>12473</v>
      </c>
      <c r="J1446" s="52">
        <v>8511</v>
      </c>
      <c r="K1446" s="52">
        <v>10882</v>
      </c>
      <c r="L1446" s="52">
        <v>12148</v>
      </c>
      <c r="M1446" s="52">
        <v>15417</v>
      </c>
      <c r="N1446" s="52">
        <v>15183</v>
      </c>
      <c r="O1446" s="52">
        <v>18127</v>
      </c>
      <c r="P1446" s="52">
        <v>2769</v>
      </c>
      <c r="Q1446" s="52">
        <v>5500</v>
      </c>
      <c r="R1446" s="52">
        <v>25000</v>
      </c>
      <c r="S1446" s="52">
        <v>39500</v>
      </c>
      <c r="T1446" s="52">
        <v>192</v>
      </c>
      <c r="U1446" s="52">
        <v>669347762</v>
      </c>
      <c r="V1446" s="52">
        <v>12923</v>
      </c>
      <c r="W1446" s="52">
        <v>161</v>
      </c>
      <c r="X1446" s="52">
        <v>24849318</v>
      </c>
      <c r="Y1446" s="47"/>
      <c r="Z1446" s="47"/>
      <c r="AA1446" s="47"/>
      <c r="AB1446" s="47"/>
      <c r="AE1446" s="47"/>
      <c r="AF1446" s="47"/>
      <c r="AG1446" s="47"/>
      <c r="AQ1446" s="47"/>
      <c r="AV1446" s="47"/>
      <c r="BA1446" s="47"/>
      <c r="BB1446" s="47"/>
      <c r="BC1446" s="47"/>
      <c r="BE1446" s="47"/>
      <c r="BF1446" s="47"/>
      <c r="BG1446" s="47"/>
      <c r="BH1446" s="47"/>
      <c r="BJ1446" s="47"/>
      <c r="BO1446" s="47"/>
      <c r="BV1446" s="47"/>
      <c r="BX1446" s="50"/>
      <c r="CM1446" s="47"/>
      <c r="CR1446" s="47"/>
      <c r="CU1446" s="47"/>
    </row>
    <row r="1447" spans="1:99" x14ac:dyDescent="0.35">
      <c r="A1447" s="54" t="s">
        <v>1531</v>
      </c>
      <c r="B1447" s="55" t="s">
        <v>84</v>
      </c>
      <c r="C1447" s="55">
        <v>65916</v>
      </c>
      <c r="D1447" s="56">
        <v>1</v>
      </c>
      <c r="E1447" s="56">
        <v>0.99</v>
      </c>
      <c r="F1447" s="55">
        <v>38963</v>
      </c>
      <c r="G1447" s="55">
        <v>36450</v>
      </c>
      <c r="H1447" s="56">
        <v>0.91</v>
      </c>
      <c r="I1447" s="55">
        <v>25636</v>
      </c>
      <c r="J1447" s="55">
        <v>17859</v>
      </c>
      <c r="K1447" s="55">
        <v>19694</v>
      </c>
      <c r="L1447" s="55">
        <v>20787</v>
      </c>
      <c r="M1447" s="55">
        <v>28209</v>
      </c>
      <c r="N1447" s="55">
        <v>30453</v>
      </c>
      <c r="O1447" s="55">
        <v>27000</v>
      </c>
      <c r="P1447" s="55">
        <v>5500</v>
      </c>
      <c r="Q1447" s="55">
        <v>13000</v>
      </c>
      <c r="R1447" s="55">
        <v>27000</v>
      </c>
      <c r="S1447" s="55">
        <v>31000</v>
      </c>
      <c r="T1447" s="55">
        <v>286</v>
      </c>
      <c r="U1447" s="55">
        <v>89891705</v>
      </c>
      <c r="V1447" s="55">
        <v>42841</v>
      </c>
      <c r="W1447" s="55">
        <v>636</v>
      </c>
      <c r="X1447" s="55">
        <v>47399802</v>
      </c>
      <c r="Y1447" s="47"/>
      <c r="Z1447" s="47"/>
      <c r="AA1447" s="47"/>
      <c r="AB1447" s="47"/>
      <c r="AC1447" s="47"/>
      <c r="AD1447" s="47"/>
      <c r="AE1447" s="47"/>
      <c r="AF1447" s="47"/>
      <c r="AG1447" s="47"/>
      <c r="AQ1447" s="47"/>
      <c r="AV1447" s="47"/>
      <c r="AW1447" s="47"/>
      <c r="AZ1447" s="47"/>
      <c r="BA1447" s="47"/>
      <c r="BB1447" s="47"/>
      <c r="BC1447" s="47"/>
      <c r="BD1447" s="47"/>
      <c r="BE1447" s="47"/>
      <c r="BF1447" s="47"/>
      <c r="BG1447" s="47"/>
      <c r="BH1447" s="47"/>
      <c r="BI1447" s="47"/>
      <c r="BJ1447" s="47"/>
      <c r="BO1447" s="47"/>
      <c r="BP1447" s="47"/>
      <c r="BV1447" s="47"/>
      <c r="BW1447" s="47"/>
      <c r="BX1447" s="50"/>
      <c r="BY1447" s="47"/>
      <c r="BZ1447" s="47"/>
      <c r="CM1447" s="47"/>
      <c r="CR1447" s="47"/>
      <c r="CU1447" s="47"/>
    </row>
    <row r="1448" spans="1:99" x14ac:dyDescent="0.35">
      <c r="A1448" s="51" t="s">
        <v>1532</v>
      </c>
      <c r="B1448" s="52" t="s">
        <v>84</v>
      </c>
      <c r="C1448" s="52">
        <v>37840</v>
      </c>
      <c r="D1448" s="53">
        <v>1</v>
      </c>
      <c r="E1448" s="53">
        <v>0.78</v>
      </c>
      <c r="F1448" s="52">
        <v>15534</v>
      </c>
      <c r="G1448" s="52">
        <v>14125</v>
      </c>
      <c r="H1448" s="53">
        <v>0.65</v>
      </c>
      <c r="I1448" s="52">
        <v>17088</v>
      </c>
      <c r="J1448" s="52">
        <v>13119</v>
      </c>
      <c r="K1448" s="52">
        <v>16806</v>
      </c>
      <c r="L1448" s="52">
        <v>15953</v>
      </c>
      <c r="M1448" s="52">
        <v>21686</v>
      </c>
      <c r="N1448" s="52">
        <v>25295</v>
      </c>
      <c r="O1448" s="52">
        <v>30500</v>
      </c>
      <c r="P1448" s="52">
        <v>5625</v>
      </c>
      <c r="Q1448" s="52">
        <v>12500</v>
      </c>
      <c r="R1448" s="52">
        <v>37500</v>
      </c>
      <c r="S1448" s="52">
        <v>48933</v>
      </c>
      <c r="T1448" s="52">
        <v>323</v>
      </c>
      <c r="U1448" s="52">
        <v>164835326</v>
      </c>
      <c r="V1448" s="52">
        <v>16925</v>
      </c>
      <c r="W1448" s="52">
        <v>265</v>
      </c>
      <c r="X1448" s="52">
        <v>17105155</v>
      </c>
      <c r="Y1448" s="47"/>
      <c r="Z1448" s="47"/>
      <c r="AA1448" s="47"/>
      <c r="AB1448" s="47"/>
      <c r="AC1448" s="47"/>
      <c r="AD1448" s="47"/>
      <c r="AE1448" s="47"/>
      <c r="AF1448" s="47"/>
      <c r="AG1448" s="47"/>
      <c r="AQ1448" s="47"/>
      <c r="AV1448" s="47"/>
      <c r="AW1448" s="47"/>
      <c r="AZ1448" s="47"/>
      <c r="BA1448" s="47"/>
      <c r="BB1448" s="47"/>
      <c r="BC1448" s="47"/>
      <c r="BD1448" s="47"/>
      <c r="BE1448" s="47"/>
      <c r="BF1448" s="47"/>
      <c r="BG1448" s="47"/>
      <c r="BH1448" s="47"/>
      <c r="BJ1448" s="47"/>
      <c r="BO1448" s="47"/>
      <c r="BP1448" s="47"/>
      <c r="BQ1448" s="49"/>
      <c r="BV1448" s="47"/>
      <c r="BW1448" s="47"/>
      <c r="BX1448" s="50"/>
      <c r="CM1448" s="47"/>
      <c r="CR1448" s="47"/>
      <c r="CU1448" s="47"/>
    </row>
    <row r="1449" spans="1:99" x14ac:dyDescent="0.35">
      <c r="A1449" s="54" t="s">
        <v>1533</v>
      </c>
      <c r="B1449" s="55" t="s">
        <v>84</v>
      </c>
      <c r="C1449" s="55">
        <v>82990</v>
      </c>
      <c r="D1449" s="56">
        <v>0.61</v>
      </c>
      <c r="E1449" s="56">
        <v>0.63</v>
      </c>
      <c r="F1449" s="55">
        <v>55567</v>
      </c>
      <c r="G1449" s="55">
        <v>50487</v>
      </c>
      <c r="H1449" s="56">
        <v>0.18</v>
      </c>
      <c r="I1449" s="55">
        <v>24733</v>
      </c>
      <c r="J1449" s="55">
        <v>-553</v>
      </c>
      <c r="K1449" s="55">
        <v>377</v>
      </c>
      <c r="L1449" s="55">
        <v>5462</v>
      </c>
      <c r="M1449" s="55">
        <v>12731</v>
      </c>
      <c r="N1449" s="55">
        <v>45417</v>
      </c>
      <c r="O1449" s="55">
        <v>19500</v>
      </c>
      <c r="P1449" s="55">
        <v>5302</v>
      </c>
      <c r="Q1449" s="55">
        <v>7500</v>
      </c>
      <c r="R1449" s="55">
        <v>27000</v>
      </c>
      <c r="S1449" s="55">
        <v>29500</v>
      </c>
      <c r="T1449" s="55">
        <v>207</v>
      </c>
      <c r="U1449" s="55">
        <v>105736133</v>
      </c>
      <c r="V1449" s="55">
        <v>43536</v>
      </c>
      <c r="W1449" s="55">
        <v>541</v>
      </c>
      <c r="X1449" s="55">
        <v>32845130</v>
      </c>
      <c r="Y1449" s="47"/>
      <c r="Z1449" s="47"/>
      <c r="AA1449" s="47"/>
      <c r="AB1449" s="47"/>
      <c r="AC1449" s="47"/>
      <c r="AD1449" s="47"/>
      <c r="AE1449" s="47"/>
      <c r="AF1449" s="47"/>
      <c r="AG1449" s="47"/>
      <c r="AQ1449" s="47"/>
      <c r="AV1449" s="47"/>
      <c r="AW1449" s="47"/>
      <c r="AZ1449" s="47"/>
      <c r="BA1449" s="47"/>
      <c r="BB1449" s="47"/>
      <c r="BC1449" s="47"/>
      <c r="BD1449" s="47"/>
      <c r="BE1449" s="47"/>
      <c r="BF1449" s="47"/>
      <c r="BG1449" s="47"/>
      <c r="BH1449" s="47"/>
      <c r="BJ1449" s="47"/>
      <c r="BO1449" s="47"/>
      <c r="BP1449" s="47"/>
      <c r="BQ1449" s="49"/>
      <c r="BV1449" s="47"/>
      <c r="BW1449" s="47"/>
      <c r="BX1449" s="50"/>
      <c r="BY1449" s="47"/>
      <c r="BZ1449" s="47"/>
      <c r="CR1449" s="47"/>
      <c r="CU1449" s="47"/>
    </row>
    <row r="1450" spans="1:99" x14ac:dyDescent="0.35">
      <c r="A1450" s="51" t="s">
        <v>1534</v>
      </c>
      <c r="B1450" s="52" t="s">
        <v>84</v>
      </c>
      <c r="C1450" s="52">
        <v>70375</v>
      </c>
      <c r="D1450" s="53">
        <v>0.98</v>
      </c>
      <c r="E1450" s="53">
        <v>0.95</v>
      </c>
      <c r="F1450" s="52">
        <v>35683</v>
      </c>
      <c r="G1450" s="52">
        <v>30662</v>
      </c>
      <c r="H1450" s="53">
        <v>0.49</v>
      </c>
      <c r="I1450" s="52">
        <v>31650</v>
      </c>
      <c r="J1450" s="52">
        <v>20047</v>
      </c>
      <c r="K1450" s="52">
        <v>26719</v>
      </c>
      <c r="L1450" s="52">
        <v>17320</v>
      </c>
      <c r="M1450" s="52">
        <v>12004</v>
      </c>
      <c r="N1450" s="52">
        <v>5898</v>
      </c>
      <c r="O1450" s="52">
        <v>26956</v>
      </c>
      <c r="P1450" s="52">
        <v>5500</v>
      </c>
      <c r="Q1450" s="52">
        <v>10750</v>
      </c>
      <c r="R1450" s="52">
        <v>24250</v>
      </c>
      <c r="S1450" s="52">
        <v>27000</v>
      </c>
      <c r="T1450" s="52">
        <v>286</v>
      </c>
      <c r="U1450" s="52">
        <v>59378097</v>
      </c>
      <c r="V1450" s="52">
        <v>47090</v>
      </c>
      <c r="W1450" s="52">
        <v>646</v>
      </c>
      <c r="X1450" s="52">
        <v>40704101</v>
      </c>
      <c r="Y1450" s="47"/>
      <c r="Z1450" s="47"/>
      <c r="AA1450" s="47"/>
      <c r="AB1450" s="47"/>
      <c r="AC1450" s="47"/>
      <c r="AD1450" s="47"/>
      <c r="AE1450" s="47"/>
      <c r="AF1450" s="47"/>
      <c r="AG1450" s="47"/>
      <c r="AQ1450" s="47"/>
      <c r="AV1450" s="47"/>
      <c r="AW1450" s="47"/>
      <c r="AZ1450" s="47"/>
      <c r="BA1450" s="47"/>
      <c r="BB1450" s="47"/>
      <c r="BC1450" s="47"/>
      <c r="BD1450" s="47"/>
      <c r="BE1450" s="47"/>
      <c r="BF1450" s="47"/>
      <c r="BG1450" s="47"/>
      <c r="BH1450" s="47"/>
      <c r="BI1450" s="47"/>
      <c r="BJ1450" s="47"/>
      <c r="BO1450" s="47"/>
      <c r="BP1450" s="47"/>
      <c r="BV1450" s="47"/>
      <c r="BW1450" s="47"/>
      <c r="BX1450" s="50"/>
      <c r="CM1450" s="47"/>
      <c r="CR1450" s="47"/>
      <c r="CU1450" s="47"/>
    </row>
    <row r="1451" spans="1:99" x14ac:dyDescent="0.35">
      <c r="A1451" s="54" t="s">
        <v>1535</v>
      </c>
      <c r="B1451" s="55">
        <v>29743</v>
      </c>
      <c r="C1451" s="55">
        <v>45427</v>
      </c>
      <c r="D1451" s="56">
        <v>0.83</v>
      </c>
      <c r="E1451" s="56">
        <v>0.69</v>
      </c>
      <c r="F1451" s="55">
        <v>10689</v>
      </c>
      <c r="G1451" s="55">
        <v>11881</v>
      </c>
      <c r="H1451" s="56">
        <v>0.35</v>
      </c>
      <c r="I1451" s="55">
        <v>17911</v>
      </c>
      <c r="J1451" s="55">
        <v>8032</v>
      </c>
      <c r="K1451" s="55">
        <v>9464</v>
      </c>
      <c r="L1451" s="55">
        <v>13409</v>
      </c>
      <c r="M1451" s="55">
        <v>20049</v>
      </c>
      <c r="N1451" s="55">
        <v>24273</v>
      </c>
      <c r="O1451" s="55">
        <v>19500</v>
      </c>
      <c r="P1451" s="55">
        <v>3750</v>
      </c>
      <c r="Q1451" s="55">
        <v>6500</v>
      </c>
      <c r="R1451" s="55">
        <v>25000</v>
      </c>
      <c r="S1451" s="55">
        <v>32417</v>
      </c>
      <c r="T1451" s="55">
        <v>207</v>
      </c>
      <c r="U1451" s="55">
        <v>1656069794</v>
      </c>
      <c r="V1451" s="55">
        <v>25268</v>
      </c>
      <c r="W1451" s="55">
        <v>389</v>
      </c>
      <c r="X1451" s="55">
        <v>325120655</v>
      </c>
      <c r="Y1451" s="47"/>
      <c r="Z1451" s="47"/>
      <c r="AA1451" s="47"/>
      <c r="AB1451" s="47"/>
      <c r="AC1451" s="47"/>
      <c r="AD1451" s="47"/>
      <c r="AE1451" s="47"/>
      <c r="AF1451" s="47"/>
      <c r="AG1451" s="47"/>
      <c r="AQ1451" s="47"/>
      <c r="AV1451" s="47"/>
      <c r="AW1451" s="47"/>
      <c r="AZ1451" s="47"/>
      <c r="BA1451" s="47"/>
      <c r="BB1451" s="47"/>
      <c r="BC1451" s="47"/>
      <c r="BD1451" s="47"/>
      <c r="BE1451" s="47"/>
      <c r="BF1451" s="47"/>
      <c r="BG1451" s="47"/>
      <c r="BH1451" s="47"/>
      <c r="BI1451" s="47"/>
      <c r="BJ1451" s="47"/>
      <c r="BO1451" s="47"/>
      <c r="BP1451" s="47"/>
      <c r="BQ1451" s="49"/>
      <c r="BV1451" s="47"/>
      <c r="BW1451" s="47"/>
      <c r="BX1451" s="50"/>
      <c r="BY1451" s="47"/>
      <c r="BZ1451" s="47"/>
      <c r="CM1451" s="47"/>
      <c r="CR1451" s="47"/>
      <c r="CU1451" s="47"/>
    </row>
    <row r="1452" spans="1:99" x14ac:dyDescent="0.35">
      <c r="A1452" s="51" t="s">
        <v>1536</v>
      </c>
      <c r="B1452" s="52" t="s">
        <v>84</v>
      </c>
      <c r="C1452" s="52">
        <v>83476</v>
      </c>
      <c r="D1452" s="53">
        <v>0.43</v>
      </c>
      <c r="E1452" s="53">
        <v>0.44</v>
      </c>
      <c r="F1452" s="52">
        <v>58188</v>
      </c>
      <c r="G1452" s="52">
        <v>49844</v>
      </c>
      <c r="H1452" s="53">
        <v>0.12</v>
      </c>
      <c r="I1452" s="52">
        <v>23432</v>
      </c>
      <c r="J1452" s="52">
        <v>194</v>
      </c>
      <c r="K1452" s="52">
        <v>-1702</v>
      </c>
      <c r="L1452" s="52">
        <v>3869</v>
      </c>
      <c r="M1452" s="52">
        <v>18405</v>
      </c>
      <c r="N1452" s="52">
        <v>45503</v>
      </c>
      <c r="O1452" s="52">
        <v>17500</v>
      </c>
      <c r="P1452" s="52">
        <v>5500</v>
      </c>
      <c r="Q1452" s="52">
        <v>10000</v>
      </c>
      <c r="R1452" s="52">
        <v>27000</v>
      </c>
      <c r="S1452" s="52">
        <v>35610</v>
      </c>
      <c r="T1452" s="52">
        <v>186</v>
      </c>
      <c r="U1452" s="52">
        <v>739383408</v>
      </c>
      <c r="V1452" s="52">
        <v>43422</v>
      </c>
      <c r="W1452" s="52"/>
      <c r="X1452" s="52">
        <v>20579833</v>
      </c>
      <c r="Y1452" s="47"/>
      <c r="Z1452" s="47"/>
      <c r="AA1452" s="47"/>
      <c r="AB1452" s="47"/>
      <c r="AC1452" s="47"/>
      <c r="AD1452" s="47"/>
      <c r="AE1452" s="47"/>
      <c r="AF1452" s="47"/>
      <c r="AG1452" s="47"/>
      <c r="AQ1452" s="47"/>
      <c r="AV1452" s="47"/>
      <c r="AW1452" s="47"/>
      <c r="AZ1452" s="47"/>
      <c r="BA1452" s="47"/>
      <c r="BB1452" s="47"/>
      <c r="BC1452" s="47"/>
      <c r="BD1452" s="47"/>
      <c r="BE1452" s="47"/>
      <c r="BF1452" s="47"/>
      <c r="BG1452" s="47"/>
      <c r="BH1452" s="47"/>
      <c r="BI1452" s="47"/>
      <c r="BJ1452" s="47"/>
      <c r="BO1452" s="47"/>
      <c r="BP1452" s="47"/>
      <c r="BV1452" s="47"/>
      <c r="BW1452" s="47"/>
      <c r="BX1452" s="50"/>
      <c r="CM1452" s="47"/>
      <c r="CR1452" s="47"/>
      <c r="CU1452" s="47"/>
    </row>
    <row r="1453" spans="1:99" x14ac:dyDescent="0.35">
      <c r="A1453" s="54" t="s">
        <v>1537</v>
      </c>
      <c r="B1453" s="55" t="s">
        <v>84</v>
      </c>
      <c r="C1453" s="55">
        <v>36278</v>
      </c>
      <c r="D1453" s="56">
        <v>0.98</v>
      </c>
      <c r="E1453" s="56">
        <v>0.62</v>
      </c>
      <c r="F1453" s="55">
        <v>13608</v>
      </c>
      <c r="G1453" s="55">
        <v>10360</v>
      </c>
      <c r="H1453" s="56">
        <v>0.93</v>
      </c>
      <c r="I1453" s="55">
        <v>22663</v>
      </c>
      <c r="J1453" s="55">
        <v>20196</v>
      </c>
      <c r="K1453" s="55">
        <v>21949</v>
      </c>
      <c r="L1453" s="55">
        <v>23950</v>
      </c>
      <c r="M1453" s="55">
        <v>25257</v>
      </c>
      <c r="N1453" s="55">
        <v>26222</v>
      </c>
      <c r="O1453" s="55">
        <v>23106</v>
      </c>
      <c r="P1453" s="55">
        <v>3166</v>
      </c>
      <c r="Q1453" s="55">
        <v>5500</v>
      </c>
      <c r="R1453" s="55">
        <v>23664</v>
      </c>
      <c r="S1453" s="55">
        <v>33221</v>
      </c>
      <c r="T1453" s="55">
        <v>245</v>
      </c>
      <c r="U1453" s="55">
        <v>412916634</v>
      </c>
      <c r="V1453" s="55">
        <v>14237</v>
      </c>
      <c r="W1453" s="55">
        <v>198</v>
      </c>
      <c r="X1453" s="55">
        <v>11073012</v>
      </c>
      <c r="Y1453" s="47"/>
      <c r="Z1453" s="47"/>
      <c r="AA1453" s="47"/>
      <c r="AB1453" s="47"/>
      <c r="AC1453" s="47"/>
      <c r="AD1453" s="47"/>
      <c r="AE1453" s="47"/>
      <c r="AF1453" s="47"/>
      <c r="AG1453" s="47"/>
      <c r="AQ1453" s="47"/>
      <c r="AV1453" s="47"/>
      <c r="AW1453" s="47"/>
      <c r="AZ1453" s="47"/>
      <c r="BA1453" s="47"/>
      <c r="BB1453" s="47"/>
      <c r="BC1453" s="47"/>
      <c r="BD1453" s="47"/>
      <c r="BE1453" s="47"/>
      <c r="BF1453" s="47"/>
      <c r="BG1453" s="47"/>
      <c r="BH1453" s="47"/>
      <c r="BI1453" s="47"/>
      <c r="BJ1453" s="47"/>
      <c r="BO1453" s="47"/>
      <c r="BP1453" s="47"/>
      <c r="BV1453" s="47"/>
      <c r="BW1453" s="47"/>
      <c r="BX1453" s="50"/>
      <c r="CM1453" s="47"/>
      <c r="CR1453" s="47"/>
      <c r="CU1453" s="47"/>
    </row>
    <row r="1454" spans="1:99" x14ac:dyDescent="0.35">
      <c r="A1454" s="51" t="s">
        <v>1538</v>
      </c>
      <c r="B1454" s="52">
        <v>21486</v>
      </c>
      <c r="C1454" s="52">
        <v>21486</v>
      </c>
      <c r="D1454" s="53">
        <v>0.96</v>
      </c>
      <c r="E1454" s="53">
        <v>0.68</v>
      </c>
      <c r="F1454" s="52">
        <v>7838</v>
      </c>
      <c r="G1454" s="52">
        <v>8518</v>
      </c>
      <c r="H1454" s="53">
        <v>0.53</v>
      </c>
      <c r="I1454" s="52">
        <v>14271</v>
      </c>
      <c r="J1454" s="52">
        <v>11091</v>
      </c>
      <c r="K1454" s="52">
        <v>11070</v>
      </c>
      <c r="L1454" s="52">
        <v>13480</v>
      </c>
      <c r="M1454" s="52">
        <v>15990</v>
      </c>
      <c r="N1454" s="52">
        <v>16607</v>
      </c>
      <c r="O1454" s="52">
        <v>19000</v>
      </c>
      <c r="P1454" s="52">
        <v>2750</v>
      </c>
      <c r="Q1454" s="52">
        <v>5500</v>
      </c>
      <c r="R1454" s="52">
        <v>22439</v>
      </c>
      <c r="S1454" s="52">
        <v>28471</v>
      </c>
      <c r="T1454" s="52">
        <v>201</v>
      </c>
      <c r="U1454" s="52">
        <v>171987262</v>
      </c>
      <c r="V1454" s="52">
        <v>8500</v>
      </c>
      <c r="W1454" s="52">
        <v>126</v>
      </c>
      <c r="X1454" s="52">
        <v>14400060</v>
      </c>
      <c r="Y1454" s="47"/>
      <c r="Z1454" s="47"/>
      <c r="AA1454" s="47"/>
      <c r="AB1454" s="47"/>
      <c r="AE1454" s="47"/>
      <c r="AF1454" s="47"/>
      <c r="AG1454" s="47"/>
      <c r="AQ1454" s="47"/>
      <c r="AV1454" s="47"/>
      <c r="BA1454" s="47"/>
      <c r="BB1454" s="47"/>
      <c r="BE1454" s="47"/>
      <c r="BF1454" s="47"/>
      <c r="BG1454" s="47"/>
      <c r="BH1454" s="47"/>
      <c r="BI1454" s="47"/>
      <c r="BJ1454" s="47"/>
      <c r="BO1454" s="47"/>
      <c r="BV1454" s="47"/>
      <c r="BX1454" s="50"/>
      <c r="CM1454" s="47"/>
      <c r="CR1454" s="47"/>
      <c r="CU1454" s="47"/>
    </row>
    <row r="1455" spans="1:99" x14ac:dyDescent="0.35">
      <c r="A1455" s="54" t="s">
        <v>1539</v>
      </c>
      <c r="B1455" s="55">
        <v>31548</v>
      </c>
      <c r="C1455" s="55">
        <v>48237</v>
      </c>
      <c r="D1455" s="56">
        <v>0.96</v>
      </c>
      <c r="E1455" s="56">
        <v>0.78</v>
      </c>
      <c r="F1455" s="55">
        <v>10605</v>
      </c>
      <c r="G1455" s="55">
        <v>8910</v>
      </c>
      <c r="H1455" s="56">
        <v>0.32</v>
      </c>
      <c r="I1455" s="55">
        <v>15347</v>
      </c>
      <c r="J1455" s="55">
        <v>11790</v>
      </c>
      <c r="K1455" s="55">
        <v>11591</v>
      </c>
      <c r="L1455" s="55">
        <v>14049</v>
      </c>
      <c r="M1455" s="55">
        <v>18557</v>
      </c>
      <c r="N1455" s="55">
        <v>21069</v>
      </c>
      <c r="O1455" s="55">
        <v>21250</v>
      </c>
      <c r="P1455" s="55">
        <v>3500</v>
      </c>
      <c r="Q1455" s="55">
        <v>6668</v>
      </c>
      <c r="R1455" s="55">
        <v>30250</v>
      </c>
      <c r="S1455" s="55">
        <v>43380</v>
      </c>
      <c r="T1455" s="55">
        <v>225</v>
      </c>
      <c r="U1455" s="55">
        <v>3173430899</v>
      </c>
      <c r="V1455" s="55">
        <v>14337</v>
      </c>
      <c r="W1455" s="55">
        <v>178</v>
      </c>
      <c r="X1455" s="55">
        <v>96011503</v>
      </c>
      <c r="Y1455" s="47"/>
      <c r="Z1455" s="47"/>
      <c r="AA1455" s="47"/>
      <c r="AB1455" s="47"/>
      <c r="AC1455" s="47"/>
      <c r="AD1455" s="47"/>
      <c r="AE1455" s="47"/>
      <c r="AF1455" s="47"/>
      <c r="AG1455" s="47"/>
      <c r="AL1455" s="47"/>
      <c r="AQ1455" s="47"/>
      <c r="AV1455" s="47"/>
      <c r="AW1455" s="47"/>
      <c r="AZ1455" s="47"/>
      <c r="BA1455" s="47"/>
      <c r="BB1455" s="47"/>
      <c r="BC1455" s="47"/>
      <c r="BD1455" s="47"/>
      <c r="BE1455" s="47"/>
      <c r="BF1455" s="47"/>
      <c r="BG1455" s="47"/>
      <c r="BH1455" s="47"/>
      <c r="BI1455" s="47"/>
      <c r="BJ1455" s="47"/>
      <c r="BO1455" s="47"/>
      <c r="BP1455" s="47"/>
      <c r="BQ1455" s="49"/>
      <c r="BV1455" s="47"/>
      <c r="BW1455" s="47"/>
      <c r="BX1455" s="50"/>
      <c r="CM1455" s="47"/>
      <c r="CR1455" s="47"/>
      <c r="CU1455" s="47"/>
    </row>
    <row r="1456" spans="1:99" x14ac:dyDescent="0.35">
      <c r="A1456" s="51" t="s">
        <v>1540</v>
      </c>
      <c r="B1456" s="52" t="s">
        <v>84</v>
      </c>
      <c r="C1456" s="52">
        <v>43230</v>
      </c>
      <c r="D1456" s="53">
        <v>0.92</v>
      </c>
      <c r="E1456" s="53">
        <v>0.96</v>
      </c>
      <c r="F1456" s="52">
        <v>17464</v>
      </c>
      <c r="G1456" s="52">
        <v>17618</v>
      </c>
      <c r="H1456" s="53">
        <v>0.77</v>
      </c>
      <c r="I1456" s="52">
        <v>22281</v>
      </c>
      <c r="J1456" s="52">
        <v>18275</v>
      </c>
      <c r="K1456" s="52">
        <v>18371</v>
      </c>
      <c r="L1456" s="52">
        <v>19000</v>
      </c>
      <c r="M1456" s="52">
        <v>22620</v>
      </c>
      <c r="N1456" s="52">
        <v>25759</v>
      </c>
      <c r="O1456" s="52">
        <v>27000</v>
      </c>
      <c r="P1456" s="52">
        <v>5500</v>
      </c>
      <c r="Q1456" s="52">
        <v>9250</v>
      </c>
      <c r="R1456" s="52">
        <v>27000</v>
      </c>
      <c r="S1456" s="52">
        <v>32000</v>
      </c>
      <c r="T1456" s="52">
        <v>286</v>
      </c>
      <c r="U1456" s="52">
        <v>167134128</v>
      </c>
      <c r="V1456" s="52">
        <v>21715</v>
      </c>
      <c r="W1456" s="52">
        <v>393</v>
      </c>
      <c r="X1456" s="52">
        <v>29146428</v>
      </c>
      <c r="Y1456" s="47"/>
      <c r="Z1456" s="47"/>
      <c r="AA1456" s="47"/>
      <c r="AB1456" s="47"/>
      <c r="AC1456" s="47"/>
      <c r="AD1456" s="47"/>
      <c r="AE1456" s="47"/>
      <c r="AF1456" s="47"/>
      <c r="AG1456" s="47"/>
      <c r="AK1456" s="47"/>
      <c r="AL1456" s="47"/>
      <c r="AQ1456" s="47"/>
      <c r="AV1456" s="47"/>
      <c r="AW1456" s="47"/>
      <c r="AZ1456" s="47"/>
      <c r="BA1456" s="47"/>
      <c r="BB1456" s="47"/>
      <c r="BD1456" s="47"/>
      <c r="BE1456" s="47"/>
      <c r="BF1456" s="47"/>
      <c r="BG1456" s="47"/>
      <c r="BH1456" s="47"/>
      <c r="BI1456" s="47"/>
      <c r="BJ1456" s="47"/>
      <c r="BO1456" s="47"/>
      <c r="BP1456" s="47"/>
      <c r="BV1456" s="47"/>
      <c r="BW1456" s="47"/>
      <c r="BX1456" s="50"/>
      <c r="CM1456" s="47"/>
      <c r="CR1456" s="47"/>
      <c r="CU1456" s="47"/>
    </row>
    <row r="1457" spans="1:99" x14ac:dyDescent="0.35">
      <c r="A1457" s="54" t="s">
        <v>1541</v>
      </c>
      <c r="B1457" s="55" t="s">
        <v>84</v>
      </c>
      <c r="C1457" s="55">
        <v>48698</v>
      </c>
      <c r="D1457" s="56">
        <v>0.95</v>
      </c>
      <c r="E1457" s="56">
        <v>0.97</v>
      </c>
      <c r="F1457" s="55">
        <v>18816</v>
      </c>
      <c r="G1457" s="55">
        <v>18864</v>
      </c>
      <c r="H1457" s="56">
        <v>0.68</v>
      </c>
      <c r="I1457" s="55">
        <v>27995</v>
      </c>
      <c r="J1457" s="55">
        <v>27279</v>
      </c>
      <c r="K1457" s="55">
        <v>24927</v>
      </c>
      <c r="L1457" s="55">
        <v>28891</v>
      </c>
      <c r="M1457" s="55">
        <v>29620</v>
      </c>
      <c r="N1457" s="55">
        <v>32503</v>
      </c>
      <c r="O1457" s="55">
        <v>25250</v>
      </c>
      <c r="P1457" s="55">
        <v>2750</v>
      </c>
      <c r="Q1457" s="55">
        <v>5500</v>
      </c>
      <c r="R1457" s="55">
        <v>22500</v>
      </c>
      <c r="S1457" s="55">
        <v>31000</v>
      </c>
      <c r="T1457" s="55">
        <v>268</v>
      </c>
      <c r="U1457" s="55">
        <v>102978222</v>
      </c>
      <c r="V1457" s="55">
        <v>16680</v>
      </c>
      <c r="W1457" s="55">
        <v>350</v>
      </c>
      <c r="X1457" s="55">
        <v>36786349</v>
      </c>
      <c r="Y1457" s="47"/>
      <c r="Z1457" s="47"/>
      <c r="AA1457" s="47"/>
      <c r="AB1457" s="47"/>
      <c r="AC1457" s="47"/>
      <c r="AD1457" s="47"/>
      <c r="AE1457" s="47"/>
      <c r="AF1457" s="47"/>
      <c r="AG1457" s="47"/>
      <c r="AK1457" s="47"/>
      <c r="AV1457" s="47"/>
      <c r="AW1457" s="47"/>
      <c r="AZ1457" s="47"/>
      <c r="BA1457" s="47"/>
      <c r="BB1457" s="47"/>
      <c r="BC1457" s="47"/>
      <c r="BD1457" s="47"/>
      <c r="BE1457" s="47"/>
      <c r="BF1457" s="47"/>
      <c r="BG1457" s="47"/>
      <c r="BH1457" s="47"/>
      <c r="BJ1457" s="47"/>
      <c r="BO1457" s="47"/>
      <c r="BP1457" s="47"/>
      <c r="BV1457" s="47"/>
      <c r="BW1457" s="47"/>
      <c r="BX1457" s="50"/>
      <c r="CM1457" s="47"/>
      <c r="CR1457" s="47"/>
      <c r="CU1457" s="47"/>
    </row>
    <row r="1458" spans="1:99" x14ac:dyDescent="0.35">
      <c r="A1458" s="51" t="s">
        <v>1542</v>
      </c>
      <c r="B1458" s="52">
        <v>22083</v>
      </c>
      <c r="C1458" s="52">
        <v>32776</v>
      </c>
      <c r="D1458" s="53">
        <v>1</v>
      </c>
      <c r="E1458" s="53">
        <v>0.64</v>
      </c>
      <c r="F1458" s="52">
        <v>5831</v>
      </c>
      <c r="G1458" s="52">
        <v>3970</v>
      </c>
      <c r="H1458" s="53">
        <v>0.15</v>
      </c>
      <c r="I1458" s="52">
        <v>10525</v>
      </c>
      <c r="J1458" s="52">
        <v>8832</v>
      </c>
      <c r="K1458" s="52">
        <v>8978</v>
      </c>
      <c r="L1458" s="52">
        <v>11171</v>
      </c>
      <c r="M1458" s="52">
        <v>12829</v>
      </c>
      <c r="N1458" s="52">
        <v>13951</v>
      </c>
      <c r="O1458" s="52">
        <v>15113</v>
      </c>
      <c r="P1458" s="52">
        <v>2000</v>
      </c>
      <c r="Q1458" s="52">
        <v>3990</v>
      </c>
      <c r="R1458" s="52">
        <v>19000</v>
      </c>
      <c r="S1458" s="52">
        <v>31991</v>
      </c>
      <c r="T1458" s="52">
        <v>160</v>
      </c>
      <c r="U1458" s="52">
        <v>506273121</v>
      </c>
      <c r="V1458" s="52">
        <v>10000</v>
      </c>
      <c r="W1458" s="52">
        <v>117</v>
      </c>
      <c r="X1458" s="52">
        <v>2797113</v>
      </c>
      <c r="Y1458" s="47"/>
      <c r="Z1458" s="47"/>
      <c r="AA1458" s="47"/>
      <c r="AB1458" s="47"/>
      <c r="AE1458" s="47"/>
      <c r="AF1458" s="47"/>
      <c r="AG1458" s="47"/>
      <c r="AQ1458" s="47"/>
      <c r="AV1458" s="47"/>
      <c r="BA1458" s="47"/>
      <c r="BB1458" s="47"/>
      <c r="BC1458" s="47"/>
      <c r="BE1458" s="47"/>
      <c r="BF1458" s="47"/>
      <c r="BG1458" s="47"/>
      <c r="BH1458" s="47"/>
      <c r="BJ1458" s="47"/>
      <c r="BO1458" s="47"/>
      <c r="BV1458" s="47"/>
      <c r="BX1458" s="50"/>
      <c r="CM1458" s="47"/>
      <c r="CR1458" s="47"/>
      <c r="CU1458" s="47"/>
    </row>
    <row r="1459" spans="1:99" x14ac:dyDescent="0.35">
      <c r="A1459" s="54" t="s">
        <v>1543</v>
      </c>
      <c r="B1459" s="55" t="s">
        <v>84</v>
      </c>
      <c r="C1459" s="55">
        <v>52502</v>
      </c>
      <c r="D1459" s="56">
        <v>0.97</v>
      </c>
      <c r="E1459" s="56">
        <v>0.8</v>
      </c>
      <c r="F1459" s="55">
        <v>20944</v>
      </c>
      <c r="G1459" s="55">
        <v>19036</v>
      </c>
      <c r="H1459" s="56">
        <v>0.56999999999999995</v>
      </c>
      <c r="I1459" s="55">
        <v>23069</v>
      </c>
      <c r="J1459" s="55">
        <v>16323</v>
      </c>
      <c r="K1459" s="55">
        <v>20143</v>
      </c>
      <c r="L1459" s="55">
        <v>21592</v>
      </c>
      <c r="M1459" s="55">
        <v>24345</v>
      </c>
      <c r="N1459" s="55">
        <v>26704</v>
      </c>
      <c r="O1459" s="55">
        <v>23000</v>
      </c>
      <c r="P1459" s="55">
        <v>4125</v>
      </c>
      <c r="Q1459" s="55">
        <v>7500</v>
      </c>
      <c r="R1459" s="55">
        <v>27000</v>
      </c>
      <c r="S1459" s="55">
        <v>35500</v>
      </c>
      <c r="T1459" s="55">
        <v>244</v>
      </c>
      <c r="U1459" s="55">
        <v>2605951103</v>
      </c>
      <c r="V1459" s="55">
        <v>19700</v>
      </c>
      <c r="W1459" s="55">
        <v>287</v>
      </c>
      <c r="X1459" s="55">
        <v>28984906</v>
      </c>
      <c r="Y1459" s="47"/>
      <c r="Z1459" s="47"/>
      <c r="AA1459" s="47"/>
      <c r="AB1459" s="47"/>
      <c r="AC1459" s="47"/>
      <c r="AD1459" s="47"/>
      <c r="AE1459" s="47"/>
      <c r="AF1459" s="47"/>
      <c r="AG1459" s="47"/>
      <c r="AQ1459" s="47"/>
      <c r="AV1459" s="47"/>
      <c r="AW1459" s="47"/>
      <c r="AZ1459" s="47"/>
      <c r="BA1459" s="47"/>
      <c r="BB1459" s="47"/>
      <c r="BC1459" s="47"/>
      <c r="BD1459" s="47"/>
      <c r="BE1459" s="47"/>
      <c r="BF1459" s="47"/>
      <c r="BG1459" s="47"/>
      <c r="BH1459" s="47"/>
      <c r="BI1459" s="47"/>
      <c r="BJ1459" s="47"/>
      <c r="BO1459" s="47"/>
      <c r="BP1459" s="47"/>
      <c r="BQ1459" s="49"/>
      <c r="BV1459" s="47"/>
      <c r="BW1459" s="47"/>
      <c r="BX1459" s="50"/>
      <c r="CM1459" s="47"/>
      <c r="CR1459" s="47"/>
      <c r="CU1459" s="47"/>
    </row>
    <row r="1460" spans="1:99" x14ac:dyDescent="0.35">
      <c r="A1460" s="51" t="s">
        <v>1544</v>
      </c>
      <c r="B1460" s="52" t="s">
        <v>84</v>
      </c>
      <c r="C1460" s="52">
        <v>83050</v>
      </c>
      <c r="D1460" s="53">
        <v>0.59</v>
      </c>
      <c r="E1460" s="53">
        <v>0.61</v>
      </c>
      <c r="F1460" s="52">
        <v>61328</v>
      </c>
      <c r="G1460" s="52">
        <v>56816</v>
      </c>
      <c r="H1460" s="53">
        <v>0.25</v>
      </c>
      <c r="I1460" s="52">
        <v>21362</v>
      </c>
      <c r="J1460" s="52">
        <v>10197</v>
      </c>
      <c r="K1460" s="52">
        <v>7815</v>
      </c>
      <c r="L1460" s="52">
        <v>15240</v>
      </c>
      <c r="M1460" s="52">
        <v>29986</v>
      </c>
      <c r="N1460" s="52">
        <v>52206</v>
      </c>
      <c r="O1460" s="52">
        <v>10000</v>
      </c>
      <c r="P1460" s="52">
        <v>2634</v>
      </c>
      <c r="Q1460" s="52">
        <v>5204</v>
      </c>
      <c r="R1460" s="52">
        <v>15000</v>
      </c>
      <c r="S1460" s="52">
        <v>21500</v>
      </c>
      <c r="T1460" s="52">
        <v>106</v>
      </c>
      <c r="U1460" s="52">
        <v>28728535</v>
      </c>
      <c r="V1460" s="52">
        <v>43586</v>
      </c>
      <c r="W1460" s="52"/>
      <c r="X1460" s="52">
        <v>18128558</v>
      </c>
      <c r="Y1460" s="47"/>
      <c r="Z1460" s="47"/>
      <c r="AA1460" s="47"/>
      <c r="AB1460" s="47"/>
      <c r="AC1460" s="47"/>
      <c r="AD1460" s="47"/>
      <c r="AE1460" s="47"/>
      <c r="AF1460" s="47"/>
      <c r="AG1460" s="47"/>
      <c r="AQ1460" s="47"/>
      <c r="AV1460" s="47"/>
      <c r="AW1460" s="47"/>
      <c r="AZ1460" s="47"/>
      <c r="BA1460" s="47"/>
      <c r="BB1460" s="47"/>
      <c r="BC1460" s="47"/>
      <c r="BF1460" s="47"/>
      <c r="BG1460" s="47"/>
      <c r="BH1460" s="47"/>
      <c r="BI1460" s="47"/>
      <c r="BJ1460" s="47"/>
      <c r="BO1460" s="47"/>
      <c r="BP1460" s="47"/>
      <c r="BQ1460" s="49"/>
      <c r="BV1460" s="47"/>
      <c r="BW1460" s="47"/>
      <c r="BX1460" s="50"/>
      <c r="CM1460" s="47"/>
      <c r="CR1460" s="47"/>
      <c r="CU1460" s="47"/>
    </row>
    <row r="1461" spans="1:99" x14ac:dyDescent="0.35">
      <c r="A1461" s="54" t="s">
        <v>1545</v>
      </c>
      <c r="B1461" s="55">
        <v>19154</v>
      </c>
      <c r="C1461" s="55">
        <v>19644</v>
      </c>
      <c r="D1461" s="56">
        <v>0.62</v>
      </c>
      <c r="E1461" s="56">
        <v>0.5</v>
      </c>
      <c r="F1461" s="55">
        <v>8165</v>
      </c>
      <c r="G1461" s="55">
        <v>7963</v>
      </c>
      <c r="H1461" s="56">
        <v>0.04</v>
      </c>
      <c r="I1461" s="55">
        <v>9971</v>
      </c>
      <c r="J1461" s="55">
        <v>6510</v>
      </c>
      <c r="K1461" s="55">
        <v>7247</v>
      </c>
      <c r="L1461" s="55">
        <v>9280</v>
      </c>
      <c r="M1461" s="55">
        <v>11980</v>
      </c>
      <c r="N1461" s="55">
        <v>15527</v>
      </c>
      <c r="O1461" s="55">
        <v>10332</v>
      </c>
      <c r="P1461" s="55">
        <v>1750</v>
      </c>
      <c r="Q1461" s="55">
        <v>3500</v>
      </c>
      <c r="R1461" s="55">
        <v>15491</v>
      </c>
      <c r="S1461" s="55">
        <v>25677</v>
      </c>
      <c r="T1461" s="55">
        <v>110</v>
      </c>
      <c r="U1461" s="55">
        <v>72505647</v>
      </c>
      <c r="V1461" s="55"/>
      <c r="W1461" s="55"/>
      <c r="X1461" s="55">
        <v>255433</v>
      </c>
      <c r="Y1461" s="47"/>
      <c r="Z1461" s="47"/>
      <c r="AA1461" s="47"/>
      <c r="AB1461" s="47"/>
      <c r="AV1461" s="47"/>
      <c r="BA1461" s="47"/>
      <c r="BB1461" s="47"/>
      <c r="BE1461" s="47"/>
      <c r="BF1461" s="47"/>
      <c r="BG1461" s="47"/>
      <c r="BH1461" s="47"/>
      <c r="BI1461" s="47"/>
      <c r="BO1461" s="47"/>
      <c r="BV1461" s="47"/>
      <c r="BX1461" s="50"/>
      <c r="CM1461" s="47"/>
      <c r="CR1461" s="47"/>
      <c r="CU1461" s="47"/>
    </row>
    <row r="1462" spans="1:99" x14ac:dyDescent="0.35">
      <c r="A1462" s="51" t="s">
        <v>1546</v>
      </c>
      <c r="B1462" s="52" t="s">
        <v>84</v>
      </c>
      <c r="C1462" s="52">
        <v>57380</v>
      </c>
      <c r="D1462" s="53">
        <v>0.99</v>
      </c>
      <c r="E1462" s="53">
        <v>0.89</v>
      </c>
      <c r="F1462" s="52">
        <v>18237</v>
      </c>
      <c r="G1462" s="52">
        <v>17287</v>
      </c>
      <c r="H1462" s="53">
        <v>0.71</v>
      </c>
      <c r="I1462" s="52">
        <v>37901</v>
      </c>
      <c r="J1462" s="52">
        <v>32946</v>
      </c>
      <c r="K1462" s="52">
        <v>33757</v>
      </c>
      <c r="L1462" s="52">
        <v>35427</v>
      </c>
      <c r="M1462" s="52">
        <v>38255</v>
      </c>
      <c r="N1462" s="52">
        <v>39151</v>
      </c>
      <c r="O1462" s="52">
        <v>25028</v>
      </c>
      <c r="P1462" s="52">
        <v>5500</v>
      </c>
      <c r="Q1462" s="52">
        <v>10250</v>
      </c>
      <c r="R1462" s="52">
        <v>27000</v>
      </c>
      <c r="S1462" s="52">
        <v>33000</v>
      </c>
      <c r="T1462" s="52">
        <v>265</v>
      </c>
      <c r="U1462" s="52">
        <v>201000842</v>
      </c>
      <c r="V1462" s="52">
        <v>41666</v>
      </c>
      <c r="W1462" s="52">
        <v>837</v>
      </c>
      <c r="X1462" s="52">
        <v>91324217</v>
      </c>
      <c r="Y1462" s="47"/>
      <c r="Z1462" s="47"/>
      <c r="AA1462" s="47"/>
      <c r="AB1462" s="47"/>
      <c r="AC1462" s="47"/>
      <c r="AD1462" s="47"/>
      <c r="AE1462" s="47"/>
      <c r="AF1462" s="47"/>
      <c r="AG1462" s="47"/>
      <c r="AQ1462" s="47"/>
      <c r="AV1462" s="47"/>
      <c r="AW1462" s="47"/>
      <c r="AZ1462" s="47"/>
      <c r="BA1462" s="47"/>
      <c r="BB1462" s="47"/>
      <c r="BC1462" s="47"/>
      <c r="BD1462" s="47"/>
      <c r="BE1462" s="47"/>
      <c r="BF1462" s="47"/>
      <c r="BG1462" s="47"/>
      <c r="BH1462" s="47"/>
      <c r="BI1462" s="47"/>
      <c r="BJ1462" s="47"/>
      <c r="BO1462" s="47"/>
      <c r="BP1462" s="47"/>
      <c r="BQ1462" s="49"/>
      <c r="BV1462" s="47"/>
      <c r="BW1462" s="47"/>
      <c r="BX1462" s="50"/>
      <c r="CM1462" s="47"/>
      <c r="CR1462" s="47"/>
      <c r="CU1462" s="47"/>
    </row>
    <row r="1463" spans="1:99" x14ac:dyDescent="0.35">
      <c r="A1463" s="54" t="s">
        <v>1547</v>
      </c>
      <c r="B1463" s="55" t="s">
        <v>84</v>
      </c>
      <c r="C1463" s="55">
        <v>41146</v>
      </c>
      <c r="D1463" s="56">
        <v>1</v>
      </c>
      <c r="E1463" s="56">
        <v>0.81</v>
      </c>
      <c r="F1463" s="55">
        <v>24800</v>
      </c>
      <c r="G1463" s="55">
        <v>19051</v>
      </c>
      <c r="H1463" s="56">
        <v>0.77</v>
      </c>
      <c r="I1463" s="55">
        <v>13900</v>
      </c>
      <c r="J1463" s="55">
        <v>11746</v>
      </c>
      <c r="K1463" s="55">
        <v>10285</v>
      </c>
      <c r="L1463" s="55">
        <v>16446</v>
      </c>
      <c r="M1463" s="55">
        <v>17031</v>
      </c>
      <c r="N1463" s="55">
        <v>19440</v>
      </c>
      <c r="O1463" s="55">
        <v>24094</v>
      </c>
      <c r="P1463" s="55">
        <v>5500</v>
      </c>
      <c r="Q1463" s="55">
        <v>7500</v>
      </c>
      <c r="R1463" s="55">
        <v>27000</v>
      </c>
      <c r="S1463" s="55">
        <v>37927</v>
      </c>
      <c r="T1463" s="55">
        <v>255</v>
      </c>
      <c r="U1463" s="55">
        <v>72924050</v>
      </c>
      <c r="V1463" s="55">
        <v>9000</v>
      </c>
      <c r="W1463" s="55">
        <v>194</v>
      </c>
      <c r="X1463" s="55">
        <v>4272668</v>
      </c>
      <c r="Y1463" s="47"/>
      <c r="Z1463" s="47"/>
      <c r="AA1463" s="47"/>
      <c r="AB1463" s="47"/>
      <c r="AC1463" s="47"/>
      <c r="AD1463" s="47"/>
      <c r="AE1463" s="47"/>
      <c r="AF1463" s="47"/>
      <c r="AG1463" s="47"/>
      <c r="AQ1463" s="47"/>
      <c r="AV1463" s="47"/>
      <c r="AW1463" s="47"/>
      <c r="AZ1463" s="47"/>
      <c r="BA1463" s="47"/>
      <c r="BB1463" s="47"/>
      <c r="BC1463" s="47"/>
      <c r="BF1463" s="47"/>
      <c r="BG1463" s="47"/>
      <c r="BH1463" s="47"/>
      <c r="BI1463" s="47"/>
      <c r="BJ1463" s="47"/>
      <c r="BO1463" s="47"/>
      <c r="BP1463" s="47"/>
      <c r="BQ1463" s="49"/>
      <c r="BV1463" s="47"/>
      <c r="BW1463" s="47"/>
      <c r="BX1463" s="50"/>
      <c r="CM1463" s="47"/>
      <c r="CR1463" s="47"/>
      <c r="CU1463" s="47"/>
    </row>
    <row r="1464" spans="1:99" x14ac:dyDescent="0.35">
      <c r="A1464" s="51" t="s">
        <v>1548</v>
      </c>
      <c r="B1464" s="52" t="s">
        <v>84</v>
      </c>
      <c r="C1464" s="52">
        <v>85172</v>
      </c>
      <c r="D1464" s="53">
        <v>0.44</v>
      </c>
      <c r="E1464" s="53">
        <v>0.4</v>
      </c>
      <c r="F1464" s="52">
        <v>59825</v>
      </c>
      <c r="G1464" s="52">
        <v>58506</v>
      </c>
      <c r="H1464" s="53">
        <v>0.2</v>
      </c>
      <c r="I1464" s="52">
        <v>21270</v>
      </c>
      <c r="J1464" s="52">
        <v>5122</v>
      </c>
      <c r="K1464" s="52">
        <v>3847</v>
      </c>
      <c r="L1464" s="52">
        <v>6975</v>
      </c>
      <c r="M1464" s="52">
        <v>15364</v>
      </c>
      <c r="N1464" s="52">
        <v>44356</v>
      </c>
      <c r="O1464" s="52">
        <v>17000</v>
      </c>
      <c r="P1464" s="52">
        <v>3500</v>
      </c>
      <c r="Q1464" s="52">
        <v>8740</v>
      </c>
      <c r="R1464" s="52">
        <v>19703</v>
      </c>
      <c r="S1464" s="52">
        <v>27000</v>
      </c>
      <c r="T1464" s="52">
        <v>180</v>
      </c>
      <c r="U1464" s="52">
        <v>58787242</v>
      </c>
      <c r="V1464" s="52">
        <v>53915</v>
      </c>
      <c r="W1464" s="52"/>
      <c r="X1464" s="52">
        <v>32762199</v>
      </c>
      <c r="Y1464" s="47"/>
      <c r="Z1464" s="47"/>
      <c r="AA1464" s="47"/>
      <c r="AB1464" s="47"/>
      <c r="AC1464" s="47"/>
      <c r="AD1464" s="47"/>
      <c r="AE1464" s="47"/>
      <c r="AF1464" s="47"/>
      <c r="AG1464" s="47"/>
      <c r="AQ1464" s="47"/>
      <c r="AV1464" s="47"/>
      <c r="AW1464" s="47"/>
      <c r="AZ1464" s="47"/>
      <c r="BA1464" s="47"/>
      <c r="BB1464" s="47"/>
      <c r="BC1464" s="47"/>
      <c r="BD1464" s="47"/>
      <c r="BE1464" s="47"/>
      <c r="BF1464" s="47"/>
      <c r="BG1464" s="47"/>
      <c r="BH1464" s="47"/>
      <c r="BI1464" s="47"/>
      <c r="BJ1464" s="47"/>
      <c r="BO1464" s="47"/>
      <c r="BP1464" s="47"/>
      <c r="BQ1464" s="49"/>
      <c r="BV1464" s="47"/>
      <c r="BW1464" s="47"/>
      <c r="BX1464" s="50"/>
      <c r="CM1464" s="47"/>
      <c r="CR1464" s="47"/>
      <c r="CU1464" s="47"/>
    </row>
    <row r="1465" spans="1:99" x14ac:dyDescent="0.35">
      <c r="A1465" s="54" t="s">
        <v>1549</v>
      </c>
      <c r="B1465" s="55">
        <v>28523</v>
      </c>
      <c r="C1465" s="55">
        <v>40347</v>
      </c>
      <c r="D1465" s="56">
        <v>0.64</v>
      </c>
      <c r="E1465" s="56">
        <v>0.53</v>
      </c>
      <c r="F1465" s="55">
        <v>5443</v>
      </c>
      <c r="G1465" s="55">
        <v>5802</v>
      </c>
      <c r="H1465" s="56">
        <v>0.66</v>
      </c>
      <c r="I1465" s="55">
        <v>22973</v>
      </c>
      <c r="J1465" s="55">
        <v>18436</v>
      </c>
      <c r="K1465" s="55">
        <v>19207</v>
      </c>
      <c r="L1465" s="55">
        <v>22290</v>
      </c>
      <c r="M1465" s="55">
        <v>26172</v>
      </c>
      <c r="N1465" s="55">
        <v>27490</v>
      </c>
      <c r="O1465" s="55">
        <v>23500</v>
      </c>
      <c r="P1465" s="55">
        <v>5500</v>
      </c>
      <c r="Q1465" s="55">
        <v>9500</v>
      </c>
      <c r="R1465" s="55">
        <v>27000</v>
      </c>
      <c r="S1465" s="55">
        <v>31500</v>
      </c>
      <c r="T1465" s="55">
        <v>249</v>
      </c>
      <c r="U1465" s="55">
        <v>979422921</v>
      </c>
      <c r="V1465" s="55">
        <v>22895</v>
      </c>
      <c r="W1465" s="55">
        <v>321</v>
      </c>
      <c r="X1465" s="55">
        <v>171822741</v>
      </c>
      <c r="Y1465" s="47"/>
      <c r="Z1465" s="47"/>
      <c r="AA1465" s="47"/>
      <c r="AB1465" s="47"/>
      <c r="AC1465" s="47"/>
      <c r="AD1465" s="47"/>
      <c r="AE1465" s="47"/>
      <c r="AF1465" s="47"/>
      <c r="AG1465" s="47"/>
      <c r="AQ1465" s="47"/>
      <c r="AV1465" s="47"/>
      <c r="AW1465" s="47"/>
      <c r="AZ1465" s="47"/>
      <c r="BA1465" s="47"/>
      <c r="BB1465" s="47"/>
      <c r="BC1465" s="47"/>
      <c r="BD1465" s="47"/>
      <c r="BE1465" s="47"/>
      <c r="BF1465" s="47"/>
      <c r="BG1465" s="47"/>
      <c r="BH1465" s="47"/>
      <c r="BI1465" s="47"/>
      <c r="BJ1465" s="47"/>
      <c r="BO1465" s="47"/>
      <c r="BP1465" s="47"/>
      <c r="BV1465" s="47"/>
      <c r="BW1465" s="47"/>
      <c r="BX1465" s="50"/>
      <c r="CM1465" s="47"/>
      <c r="CR1465" s="47"/>
      <c r="CU1465" s="47"/>
    </row>
    <row r="1466" spans="1:99" x14ac:dyDescent="0.35">
      <c r="A1466" s="51" t="s">
        <v>1550</v>
      </c>
      <c r="B1466" s="52">
        <v>24505</v>
      </c>
      <c r="C1466" s="52">
        <v>32889</v>
      </c>
      <c r="D1466" s="53">
        <v>0.85</v>
      </c>
      <c r="E1466" s="53">
        <v>0.64</v>
      </c>
      <c r="F1466" s="52">
        <v>5824</v>
      </c>
      <c r="G1466" s="52">
        <v>9899</v>
      </c>
      <c r="H1466" s="53">
        <v>0.56999999999999995</v>
      </c>
      <c r="I1466" s="52">
        <v>13788</v>
      </c>
      <c r="J1466" s="52">
        <v>11920</v>
      </c>
      <c r="K1466" s="52">
        <v>15533</v>
      </c>
      <c r="L1466" s="52">
        <v>16658</v>
      </c>
      <c r="M1466" s="52">
        <v>17290</v>
      </c>
      <c r="N1466" s="52">
        <v>18724</v>
      </c>
      <c r="O1466" s="52">
        <v>23250</v>
      </c>
      <c r="P1466" s="52">
        <v>3329</v>
      </c>
      <c r="Q1466" s="52">
        <v>5500</v>
      </c>
      <c r="R1466" s="52">
        <v>27000</v>
      </c>
      <c r="S1466" s="52">
        <v>34151</v>
      </c>
      <c r="T1466" s="52">
        <v>246</v>
      </c>
      <c r="U1466" s="52">
        <v>188534031</v>
      </c>
      <c r="V1466" s="52">
        <v>13837</v>
      </c>
      <c r="W1466" s="52">
        <v>210</v>
      </c>
      <c r="X1466" s="52">
        <v>26025703</v>
      </c>
      <c r="Y1466" s="47"/>
      <c r="Z1466" s="47"/>
      <c r="AA1466" s="47"/>
      <c r="AB1466" s="47"/>
      <c r="AC1466" s="47"/>
      <c r="AD1466" s="47"/>
      <c r="AE1466" s="47"/>
      <c r="AF1466" s="47"/>
      <c r="AG1466" s="47"/>
      <c r="AQ1466" s="47"/>
      <c r="AV1466" s="47"/>
      <c r="AW1466" s="47"/>
      <c r="AZ1466" s="47"/>
      <c r="BA1466" s="47"/>
      <c r="BB1466" s="47"/>
      <c r="BC1466" s="47"/>
      <c r="BD1466" s="47"/>
      <c r="BE1466" s="47"/>
      <c r="BF1466" s="47"/>
      <c r="BG1466" s="47"/>
      <c r="BH1466" s="47"/>
      <c r="BI1466" s="47"/>
      <c r="BJ1466" s="47"/>
      <c r="BO1466" s="47"/>
      <c r="BP1466" s="47"/>
      <c r="BQ1466" s="49"/>
      <c r="BV1466" s="47"/>
      <c r="BW1466" s="47"/>
      <c r="BX1466" s="50"/>
      <c r="CM1466" s="47"/>
      <c r="CR1466" s="47"/>
      <c r="CU1466" s="47"/>
    </row>
    <row r="1467" spans="1:99" x14ac:dyDescent="0.35">
      <c r="A1467" s="54" t="s">
        <v>1551</v>
      </c>
      <c r="B1467" s="55">
        <v>0</v>
      </c>
      <c r="C1467" s="55"/>
      <c r="D1467" s="56">
        <v>0.65</v>
      </c>
      <c r="E1467" s="56">
        <v>0.53</v>
      </c>
      <c r="F1467" s="55">
        <v>6951</v>
      </c>
      <c r="G1467" s="55">
        <v>3305</v>
      </c>
      <c r="H1467" s="56">
        <v>0.01</v>
      </c>
      <c r="I1467" s="55">
        <v>11800</v>
      </c>
      <c r="J1467" s="55">
        <v>9594</v>
      </c>
      <c r="K1467" s="55">
        <v>9704</v>
      </c>
      <c r="L1467" s="55">
        <v>13203</v>
      </c>
      <c r="M1467" s="55">
        <v>13799</v>
      </c>
      <c r="N1467" s="55"/>
      <c r="O1467" s="55">
        <v>13500</v>
      </c>
      <c r="P1467" s="55">
        <v>2025</v>
      </c>
      <c r="Q1467" s="55">
        <v>3500</v>
      </c>
      <c r="R1467" s="55">
        <v>15704</v>
      </c>
      <c r="S1467" s="55">
        <v>24500</v>
      </c>
      <c r="T1467" s="55">
        <v>143</v>
      </c>
      <c r="U1467" s="55">
        <v>47149633</v>
      </c>
      <c r="V1467" s="55"/>
      <c r="W1467" s="55"/>
      <c r="X1467" s="55">
        <v>0</v>
      </c>
      <c r="Y1467" s="47"/>
      <c r="Z1467" s="47"/>
      <c r="AA1467" s="47"/>
      <c r="AB1467" s="47"/>
      <c r="AQ1467" s="47"/>
      <c r="AV1467" s="47"/>
      <c r="AW1467" s="47"/>
      <c r="BA1467" s="47"/>
      <c r="BB1467" s="47"/>
      <c r="BE1467" s="47"/>
      <c r="BF1467" s="47"/>
      <c r="BG1467" s="47"/>
      <c r="BH1467" s="47"/>
      <c r="BI1467" s="47"/>
      <c r="BJ1467" s="47"/>
      <c r="BQ1467" s="49"/>
      <c r="BV1467" s="47"/>
      <c r="BX1467" s="50"/>
      <c r="CM1467" s="47"/>
      <c r="CR1467" s="47"/>
      <c r="CU1467" s="47"/>
    </row>
    <row r="1468" spans="1:99" x14ac:dyDescent="0.35">
      <c r="A1468" s="51" t="s">
        <v>1552</v>
      </c>
      <c r="B1468" s="52">
        <v>25015</v>
      </c>
      <c r="C1468" s="52">
        <v>26910</v>
      </c>
      <c r="D1468" s="53">
        <v>0.88</v>
      </c>
      <c r="E1468" s="53">
        <v>0.74</v>
      </c>
      <c r="F1468" s="52">
        <v>7500</v>
      </c>
      <c r="G1468" s="52">
        <v>5411</v>
      </c>
      <c r="H1468" s="53">
        <v>0.77</v>
      </c>
      <c r="I1468" s="52">
        <v>17001</v>
      </c>
      <c r="J1468" s="52">
        <v>16868</v>
      </c>
      <c r="K1468" s="52">
        <v>17523</v>
      </c>
      <c r="L1468" s="52">
        <v>20609</v>
      </c>
      <c r="M1468" s="52">
        <v>22506</v>
      </c>
      <c r="N1468" s="52">
        <v>22649</v>
      </c>
      <c r="O1468" s="52">
        <v>19500</v>
      </c>
      <c r="P1468" s="52">
        <v>2805</v>
      </c>
      <c r="Q1468" s="52">
        <v>5500</v>
      </c>
      <c r="R1468" s="52">
        <v>23250</v>
      </c>
      <c r="S1468" s="52">
        <v>31000</v>
      </c>
      <c r="T1468" s="52">
        <v>207</v>
      </c>
      <c r="U1468" s="52">
        <v>612702761</v>
      </c>
      <c r="V1468" s="52">
        <v>11964</v>
      </c>
      <c r="W1468" s="52">
        <v>163</v>
      </c>
      <c r="X1468" s="52">
        <v>18342806</v>
      </c>
      <c r="Y1468" s="47"/>
      <c r="Z1468" s="47"/>
      <c r="AA1468" s="47"/>
      <c r="AB1468" s="47"/>
      <c r="AC1468" s="47"/>
      <c r="AD1468" s="47"/>
      <c r="AE1468" s="47"/>
      <c r="AF1468" s="47"/>
      <c r="AG1468" s="47"/>
      <c r="AK1468" s="47"/>
      <c r="AQ1468" s="47"/>
      <c r="AV1468" s="47"/>
      <c r="AW1468" s="47"/>
      <c r="AZ1468" s="47"/>
      <c r="BA1468" s="47"/>
      <c r="BB1468" s="47"/>
      <c r="BC1468" s="47"/>
      <c r="BD1468" s="47"/>
      <c r="BE1468" s="47"/>
      <c r="BF1468" s="47"/>
      <c r="BG1468" s="47"/>
      <c r="BH1468" s="47"/>
      <c r="BI1468" s="47"/>
      <c r="BJ1468" s="47"/>
      <c r="BO1468" s="47"/>
      <c r="BP1468" s="47"/>
      <c r="BV1468" s="47"/>
      <c r="BW1468" s="47"/>
      <c r="BX1468" s="50"/>
      <c r="CM1468" s="47"/>
      <c r="CR1468" s="47"/>
      <c r="CU1468" s="47"/>
    </row>
    <row r="1469" spans="1:99" x14ac:dyDescent="0.35">
      <c r="A1469" s="54" t="s">
        <v>1553</v>
      </c>
      <c r="B1469" s="55">
        <v>25262</v>
      </c>
      <c r="C1469" s="55">
        <v>31000</v>
      </c>
      <c r="D1469" s="56">
        <v>0.9</v>
      </c>
      <c r="E1469" s="56">
        <v>0.34</v>
      </c>
      <c r="F1469" s="55">
        <v>9482</v>
      </c>
      <c r="G1469" s="55">
        <v>8953</v>
      </c>
      <c r="H1469" s="56">
        <v>0.54</v>
      </c>
      <c r="I1469" s="55">
        <v>11684</v>
      </c>
      <c r="J1469" s="55">
        <v>9274</v>
      </c>
      <c r="K1469" s="55">
        <v>10396</v>
      </c>
      <c r="L1469" s="55">
        <v>12531</v>
      </c>
      <c r="M1469" s="55">
        <v>15138</v>
      </c>
      <c r="N1469" s="55">
        <v>15651</v>
      </c>
      <c r="O1469" s="55">
        <v>23338</v>
      </c>
      <c r="P1469" s="55">
        <v>2750</v>
      </c>
      <c r="Q1469" s="55">
        <v>5500</v>
      </c>
      <c r="R1469" s="55">
        <v>23534</v>
      </c>
      <c r="S1469" s="55">
        <v>36918</v>
      </c>
      <c r="T1469" s="55">
        <v>247</v>
      </c>
      <c r="U1469" s="55">
        <v>258689388</v>
      </c>
      <c r="V1469" s="55">
        <v>12507</v>
      </c>
      <c r="W1469" s="55">
        <v>171</v>
      </c>
      <c r="X1469" s="55">
        <v>15370200</v>
      </c>
      <c r="Y1469" s="47"/>
      <c r="Z1469" s="47"/>
      <c r="AA1469" s="47"/>
      <c r="AB1469" s="47"/>
      <c r="AC1469" s="47"/>
      <c r="AD1469" s="47"/>
      <c r="AE1469" s="47"/>
      <c r="AF1469" s="47"/>
      <c r="AG1469" s="47"/>
      <c r="AQ1469" s="47"/>
      <c r="AV1469" s="47"/>
      <c r="AW1469" s="47"/>
      <c r="AZ1469" s="47"/>
      <c r="BA1469" s="47"/>
      <c r="BB1469" s="47"/>
      <c r="BD1469" s="47"/>
      <c r="BE1469" s="47"/>
      <c r="BF1469" s="47"/>
      <c r="BG1469" s="47"/>
      <c r="BH1469" s="47"/>
      <c r="BJ1469" s="47"/>
      <c r="BO1469" s="47"/>
      <c r="BP1469" s="47"/>
      <c r="BQ1469" s="49"/>
      <c r="BV1469" s="47"/>
      <c r="BW1469" s="47"/>
      <c r="BX1469" s="50"/>
      <c r="CM1469" s="47"/>
      <c r="CR1469" s="47"/>
      <c r="CU1469" s="47"/>
    </row>
    <row r="1470" spans="1:99" x14ac:dyDescent="0.35">
      <c r="A1470" s="51" t="s">
        <v>1554</v>
      </c>
      <c r="B1470" s="52">
        <v>24928</v>
      </c>
      <c r="C1470" s="52">
        <v>42136</v>
      </c>
      <c r="D1470" s="53">
        <v>0.94</v>
      </c>
      <c r="E1470" s="53">
        <v>0.75</v>
      </c>
      <c r="F1470" s="52">
        <v>11685</v>
      </c>
      <c r="G1470" s="52">
        <v>11052</v>
      </c>
      <c r="H1470" s="53">
        <v>0.56999999999999995</v>
      </c>
      <c r="I1470" s="52">
        <v>12202</v>
      </c>
      <c r="J1470" s="52">
        <v>9047</v>
      </c>
      <c r="K1470" s="52">
        <v>9162</v>
      </c>
      <c r="L1470" s="52">
        <v>12203</v>
      </c>
      <c r="M1470" s="52">
        <v>15340</v>
      </c>
      <c r="N1470" s="52">
        <v>15879</v>
      </c>
      <c r="O1470" s="52">
        <v>22500</v>
      </c>
      <c r="P1470" s="52">
        <v>3106</v>
      </c>
      <c r="Q1470" s="52">
        <v>5500</v>
      </c>
      <c r="R1470" s="52">
        <v>26250</v>
      </c>
      <c r="S1470" s="52">
        <v>32000</v>
      </c>
      <c r="T1470" s="52">
        <v>239</v>
      </c>
      <c r="U1470" s="52">
        <v>2149502786</v>
      </c>
      <c r="V1470" s="52">
        <v>27280</v>
      </c>
      <c r="W1470" s="52">
        <v>426</v>
      </c>
      <c r="X1470" s="52">
        <v>537461732</v>
      </c>
      <c r="Y1470" s="47"/>
      <c r="Z1470" s="47"/>
      <c r="AA1470" s="47"/>
      <c r="AB1470" s="47"/>
      <c r="AC1470" s="47"/>
      <c r="AD1470" s="47"/>
      <c r="AE1470" s="47"/>
      <c r="AF1470" s="47"/>
      <c r="AG1470" s="47"/>
      <c r="AQ1470" s="47"/>
      <c r="AV1470" s="47"/>
      <c r="AW1470" s="47"/>
      <c r="AZ1470" s="47"/>
      <c r="BA1470" s="47"/>
      <c r="BB1470" s="47"/>
      <c r="BC1470" s="47"/>
      <c r="BD1470" s="47"/>
      <c r="BE1470" s="47"/>
      <c r="BF1470" s="47"/>
      <c r="BG1470" s="47"/>
      <c r="BH1470" s="47"/>
      <c r="BI1470" s="47"/>
      <c r="BJ1470" s="47"/>
      <c r="BO1470" s="47"/>
      <c r="BP1470" s="47"/>
      <c r="BQ1470" s="49"/>
      <c r="BV1470" s="47"/>
      <c r="BW1470" s="47"/>
      <c r="BX1470" s="50"/>
      <c r="CM1470" s="47"/>
      <c r="CR1470" s="47"/>
      <c r="CU1470" s="47"/>
    </row>
    <row r="1471" spans="1:99" x14ac:dyDescent="0.35">
      <c r="A1471" s="54" t="s">
        <v>1555</v>
      </c>
      <c r="B1471" s="55">
        <v>0</v>
      </c>
      <c r="C1471" s="55"/>
      <c r="D1471" s="56">
        <v>0.82</v>
      </c>
      <c r="E1471" s="56">
        <v>0.42</v>
      </c>
      <c r="F1471" s="55">
        <v>5811</v>
      </c>
      <c r="G1471" s="55">
        <v>6220</v>
      </c>
      <c r="H1471" s="56">
        <v>0.26</v>
      </c>
      <c r="I1471" s="55">
        <v>3029</v>
      </c>
      <c r="J1471" s="55">
        <v>4561</v>
      </c>
      <c r="K1471" s="55">
        <v>4322</v>
      </c>
      <c r="L1471" s="55">
        <v>5746</v>
      </c>
      <c r="M1471" s="55">
        <v>3266</v>
      </c>
      <c r="N1471" s="55">
        <v>7506</v>
      </c>
      <c r="O1471" s="55">
        <v>12570</v>
      </c>
      <c r="P1471" s="55">
        <v>2227</v>
      </c>
      <c r="Q1471" s="55">
        <v>3314</v>
      </c>
      <c r="R1471" s="55">
        <v>13404</v>
      </c>
      <c r="S1471" s="55">
        <v>24502</v>
      </c>
      <c r="T1471" s="55">
        <v>133</v>
      </c>
      <c r="U1471" s="55">
        <v>143805271</v>
      </c>
      <c r="V1471" s="55"/>
      <c r="W1471" s="55"/>
      <c r="X1471" s="55">
        <v>145503</v>
      </c>
      <c r="Y1471" s="47"/>
      <c r="Z1471" s="47"/>
      <c r="AA1471" s="47"/>
      <c r="AB1471" s="47"/>
      <c r="AV1471" s="47"/>
      <c r="AW1471" s="47"/>
      <c r="BA1471" s="47"/>
      <c r="BB1471" s="47"/>
      <c r="BE1471" s="47"/>
      <c r="BF1471" s="47"/>
      <c r="BG1471" s="47"/>
      <c r="BH1471" s="47"/>
      <c r="BJ1471" s="47"/>
      <c r="BO1471" s="47"/>
      <c r="BQ1471" s="49"/>
      <c r="BV1471" s="47"/>
      <c r="BX1471" s="50"/>
      <c r="CM1471" s="47"/>
      <c r="CR1471" s="47"/>
      <c r="CU1471" s="47"/>
    </row>
    <row r="1472" spans="1:99" x14ac:dyDescent="0.35">
      <c r="A1472" s="51" t="s">
        <v>1556</v>
      </c>
      <c r="B1472" s="52">
        <v>23474</v>
      </c>
      <c r="C1472" s="52">
        <v>35210</v>
      </c>
      <c r="D1472" s="53">
        <v>0.99</v>
      </c>
      <c r="E1472" s="53">
        <v>0.57999999999999996</v>
      </c>
      <c r="F1472" s="52">
        <v>8830</v>
      </c>
      <c r="G1472" s="52">
        <v>9118</v>
      </c>
      <c r="H1472" s="53">
        <v>0.37</v>
      </c>
      <c r="I1472" s="52">
        <v>9529</v>
      </c>
      <c r="J1472" s="52">
        <v>5080</v>
      </c>
      <c r="K1472" s="52">
        <v>9884</v>
      </c>
      <c r="L1472" s="52">
        <v>14274</v>
      </c>
      <c r="M1472" s="52">
        <v>14448</v>
      </c>
      <c r="N1472" s="52">
        <v>16572</v>
      </c>
      <c r="O1472" s="52">
        <v>22500</v>
      </c>
      <c r="P1472" s="52">
        <v>3106</v>
      </c>
      <c r="Q1472" s="52">
        <v>5500</v>
      </c>
      <c r="R1472" s="52">
        <v>26250</v>
      </c>
      <c r="S1472" s="52">
        <v>32000</v>
      </c>
      <c r="T1472" s="52">
        <v>239</v>
      </c>
      <c r="U1472" s="52">
        <v>2149502786</v>
      </c>
      <c r="V1472" s="52">
        <v>27280</v>
      </c>
      <c r="W1472" s="52">
        <v>426</v>
      </c>
      <c r="X1472" s="52">
        <v>537461732</v>
      </c>
      <c r="Y1472" s="47"/>
      <c r="Z1472" s="47"/>
      <c r="AA1472" s="47"/>
      <c r="AB1472" s="47"/>
      <c r="AC1472" s="47"/>
      <c r="AD1472" s="47"/>
      <c r="AE1472" s="47"/>
      <c r="AF1472" s="47"/>
      <c r="AG1472" s="47"/>
      <c r="AQ1472" s="47"/>
      <c r="AV1472" s="47"/>
      <c r="AW1472" s="47"/>
      <c r="AZ1472" s="47"/>
      <c r="BA1472" s="47"/>
      <c r="BB1472" s="47"/>
      <c r="BC1472" s="47"/>
      <c r="BD1472" s="47"/>
      <c r="BE1472" s="47"/>
      <c r="BF1472" s="47"/>
      <c r="BG1472" s="47"/>
      <c r="BH1472" s="47"/>
      <c r="BI1472" s="47"/>
      <c r="BJ1472" s="47"/>
      <c r="BO1472" s="47"/>
      <c r="BP1472" s="47"/>
      <c r="BQ1472" s="49"/>
      <c r="BV1472" s="47"/>
      <c r="BW1472" s="47"/>
      <c r="BX1472" s="50"/>
      <c r="CM1472" s="47"/>
      <c r="CR1472" s="47"/>
      <c r="CU1472" s="47"/>
    </row>
    <row r="1473" spans="1:99" x14ac:dyDescent="0.35">
      <c r="A1473" s="54" t="s">
        <v>1557</v>
      </c>
      <c r="B1473" s="55" t="s">
        <v>84</v>
      </c>
      <c r="C1473" s="55">
        <v>48701</v>
      </c>
      <c r="D1473" s="56">
        <v>1</v>
      </c>
      <c r="E1473" s="56">
        <v>0.98</v>
      </c>
      <c r="F1473" s="55">
        <v>26575</v>
      </c>
      <c r="G1473" s="55">
        <v>22047</v>
      </c>
      <c r="H1473" s="56">
        <v>0.75</v>
      </c>
      <c r="I1473" s="55">
        <v>20470</v>
      </c>
      <c r="J1473" s="55">
        <v>14995</v>
      </c>
      <c r="K1473" s="55">
        <v>15515</v>
      </c>
      <c r="L1473" s="55">
        <v>16919</v>
      </c>
      <c r="M1473" s="55">
        <v>22688</v>
      </c>
      <c r="N1473" s="55">
        <v>26277</v>
      </c>
      <c r="O1473" s="55">
        <v>27000</v>
      </c>
      <c r="P1473" s="55">
        <v>3000</v>
      </c>
      <c r="Q1473" s="55">
        <v>5500</v>
      </c>
      <c r="R1473" s="55">
        <v>27000</v>
      </c>
      <c r="S1473" s="55">
        <v>33750</v>
      </c>
      <c r="T1473" s="55">
        <v>286</v>
      </c>
      <c r="U1473" s="55">
        <v>98638432</v>
      </c>
      <c r="V1473" s="55">
        <v>16000</v>
      </c>
      <c r="W1473" s="55">
        <v>294</v>
      </c>
      <c r="X1473" s="55">
        <v>18261316</v>
      </c>
      <c r="Y1473" s="47"/>
      <c r="Z1473" s="47"/>
      <c r="AA1473" s="47"/>
      <c r="AB1473" s="47"/>
      <c r="AC1473" s="47"/>
      <c r="AD1473" s="47"/>
      <c r="AE1473" s="47"/>
      <c r="AF1473" s="47"/>
      <c r="AG1473" s="47"/>
      <c r="AV1473" s="47"/>
      <c r="AW1473" s="47"/>
      <c r="AZ1473" s="47"/>
      <c r="BA1473" s="47"/>
      <c r="BB1473" s="47"/>
      <c r="BC1473" s="47"/>
      <c r="BD1473" s="47"/>
      <c r="BE1473" s="47"/>
      <c r="BF1473" s="47"/>
      <c r="BG1473" s="47"/>
      <c r="BH1473" s="47"/>
      <c r="BI1473" s="47"/>
      <c r="BJ1473" s="47"/>
      <c r="BO1473" s="47"/>
      <c r="BP1473" s="47"/>
      <c r="BQ1473" s="49"/>
      <c r="BV1473" s="47"/>
      <c r="BW1473" s="47"/>
      <c r="BX1473" s="50"/>
      <c r="BY1473" s="47"/>
      <c r="BZ1473" s="47"/>
      <c r="CM1473" s="47"/>
      <c r="CR1473" s="47"/>
      <c r="CU1473" s="47"/>
    </row>
    <row r="1474" spans="1:99" x14ac:dyDescent="0.35">
      <c r="A1474" s="51" t="s">
        <v>1558</v>
      </c>
      <c r="B1474" s="52">
        <v>19341</v>
      </c>
      <c r="C1474" s="52">
        <v>23341</v>
      </c>
      <c r="D1474" s="53">
        <v>0.99</v>
      </c>
      <c r="E1474" s="53">
        <v>0.96</v>
      </c>
      <c r="F1474" s="52">
        <v>4526</v>
      </c>
      <c r="G1474" s="52">
        <v>4444</v>
      </c>
      <c r="H1474" s="53">
        <v>0.54</v>
      </c>
      <c r="I1474" s="52">
        <v>13022</v>
      </c>
      <c r="J1474" s="52">
        <v>9032</v>
      </c>
      <c r="K1474" s="52">
        <v>11543</v>
      </c>
      <c r="L1474" s="52">
        <v>14061</v>
      </c>
      <c r="M1474" s="52">
        <v>16629</v>
      </c>
      <c r="N1474" s="52">
        <v>18130</v>
      </c>
      <c r="O1474" s="52">
        <v>21868</v>
      </c>
      <c r="P1474" s="52">
        <v>3500</v>
      </c>
      <c r="Q1474" s="52">
        <v>6999</v>
      </c>
      <c r="R1474" s="52">
        <v>25983</v>
      </c>
      <c r="S1474" s="52">
        <v>31249</v>
      </c>
      <c r="T1474" s="52">
        <v>232</v>
      </c>
      <c r="U1474" s="52">
        <v>614179275</v>
      </c>
      <c r="V1474" s="52">
        <v>15082</v>
      </c>
      <c r="W1474" s="52">
        <v>233</v>
      </c>
      <c r="X1474" s="52">
        <v>104738672</v>
      </c>
      <c r="Y1474" s="47"/>
      <c r="Z1474" s="47"/>
      <c r="AA1474" s="47"/>
      <c r="AB1474" s="47"/>
      <c r="AC1474" s="47"/>
      <c r="AD1474" s="47"/>
      <c r="AE1474" s="47"/>
      <c r="AF1474" s="47"/>
      <c r="AG1474" s="47"/>
      <c r="AL1474" s="47"/>
      <c r="AQ1474" s="47"/>
      <c r="AV1474" s="47"/>
      <c r="AW1474" s="47"/>
      <c r="AZ1474" s="47"/>
      <c r="BA1474" s="47"/>
      <c r="BB1474" s="47"/>
      <c r="BC1474" s="47"/>
      <c r="BD1474" s="47"/>
      <c r="BE1474" s="47"/>
      <c r="BF1474" s="47"/>
      <c r="BG1474" s="47"/>
      <c r="BH1474" s="47"/>
      <c r="BI1474" s="47"/>
      <c r="BJ1474" s="47"/>
      <c r="BO1474" s="47"/>
      <c r="BP1474" s="47"/>
      <c r="BV1474" s="47"/>
      <c r="BW1474" s="47"/>
      <c r="BX1474" s="50"/>
      <c r="CM1474" s="47"/>
      <c r="CR1474" s="47"/>
      <c r="CU1474" s="47"/>
    </row>
    <row r="1475" spans="1:99" x14ac:dyDescent="0.35">
      <c r="A1475" s="54" t="s">
        <v>1559</v>
      </c>
      <c r="B1475" s="55">
        <v>25635</v>
      </c>
      <c r="C1475" s="55">
        <v>37659</v>
      </c>
      <c r="D1475" s="56">
        <v>0.91</v>
      </c>
      <c r="E1475" s="56">
        <v>0.48</v>
      </c>
      <c r="F1475" s="55">
        <v>9189</v>
      </c>
      <c r="G1475" s="55">
        <v>9835</v>
      </c>
      <c r="H1475" s="56">
        <v>0.49</v>
      </c>
      <c r="I1475" s="55">
        <v>16672</v>
      </c>
      <c r="J1475" s="55">
        <v>11035</v>
      </c>
      <c r="K1475" s="55">
        <v>10521</v>
      </c>
      <c r="L1475" s="55">
        <v>13005</v>
      </c>
      <c r="M1475" s="55">
        <v>18030</v>
      </c>
      <c r="N1475" s="55">
        <v>20253</v>
      </c>
      <c r="O1475" s="55">
        <v>20250</v>
      </c>
      <c r="P1475" s="55">
        <v>3250</v>
      </c>
      <c r="Q1475" s="55">
        <v>5500</v>
      </c>
      <c r="R1475" s="55">
        <v>22500</v>
      </c>
      <c r="S1475" s="55">
        <v>30500</v>
      </c>
      <c r="T1475" s="55">
        <v>215</v>
      </c>
      <c r="U1475" s="55">
        <v>128297998</v>
      </c>
      <c r="V1475" s="55">
        <v>20075</v>
      </c>
      <c r="W1475" s="55">
        <v>359</v>
      </c>
      <c r="X1475" s="55">
        <v>28231368</v>
      </c>
      <c r="Y1475" s="47"/>
      <c r="Z1475" s="47"/>
      <c r="AA1475" s="47"/>
      <c r="AB1475" s="47"/>
      <c r="AC1475" s="47"/>
      <c r="AD1475" s="47"/>
      <c r="AE1475" s="47"/>
      <c r="AF1475" s="47"/>
      <c r="AG1475" s="47"/>
      <c r="AQ1475" s="47"/>
      <c r="AV1475" s="47"/>
      <c r="AW1475" s="47"/>
      <c r="AZ1475" s="47"/>
      <c r="BA1475" s="47"/>
      <c r="BB1475" s="47"/>
      <c r="BC1475" s="47"/>
      <c r="BD1475" s="47"/>
      <c r="BE1475" s="47"/>
      <c r="BF1475" s="47"/>
      <c r="BG1475" s="47"/>
      <c r="BH1475" s="47"/>
      <c r="BI1475" s="47"/>
      <c r="BJ1475" s="47"/>
      <c r="BO1475" s="47"/>
      <c r="BP1475" s="47"/>
      <c r="BV1475" s="47"/>
      <c r="BW1475" s="47"/>
      <c r="BX1475" s="50"/>
      <c r="CM1475" s="47"/>
      <c r="CR1475" s="47"/>
      <c r="CU1475" s="47"/>
    </row>
    <row r="1476" spans="1:99" x14ac:dyDescent="0.35">
      <c r="A1476" s="51" t="s">
        <v>1560</v>
      </c>
      <c r="B1476" s="52">
        <v>30463</v>
      </c>
      <c r="C1476" s="52">
        <v>43357</v>
      </c>
      <c r="D1476" s="53">
        <v>0.72</v>
      </c>
      <c r="E1476" s="53">
        <v>0.59</v>
      </c>
      <c r="F1476" s="52">
        <v>9057</v>
      </c>
      <c r="G1476" s="52">
        <v>6277</v>
      </c>
      <c r="H1476" s="53">
        <v>0.59</v>
      </c>
      <c r="I1476" s="52">
        <v>15862</v>
      </c>
      <c r="J1476" s="52">
        <v>15298</v>
      </c>
      <c r="K1476" s="52">
        <v>15634</v>
      </c>
      <c r="L1476" s="52">
        <v>17169</v>
      </c>
      <c r="M1476" s="52">
        <v>18640</v>
      </c>
      <c r="N1476" s="52">
        <v>20784</v>
      </c>
      <c r="O1476" s="52">
        <v>24147</v>
      </c>
      <c r="P1476" s="52">
        <v>4000</v>
      </c>
      <c r="Q1476" s="52">
        <v>6808</v>
      </c>
      <c r="R1476" s="52">
        <v>27000</v>
      </c>
      <c r="S1476" s="52">
        <v>34500</v>
      </c>
      <c r="T1476" s="52">
        <v>256</v>
      </c>
      <c r="U1476" s="52">
        <v>318221109</v>
      </c>
      <c r="V1476" s="52">
        <v>16851</v>
      </c>
      <c r="W1476" s="52">
        <v>226</v>
      </c>
      <c r="X1476" s="52">
        <v>47248998</v>
      </c>
      <c r="Y1476" s="47"/>
      <c r="Z1476" s="47"/>
      <c r="AA1476" s="47"/>
      <c r="AB1476" s="47"/>
      <c r="AC1476" s="47"/>
      <c r="AD1476" s="47"/>
      <c r="AE1476" s="47"/>
      <c r="AF1476" s="47"/>
      <c r="AG1476" s="47"/>
      <c r="AQ1476" s="47"/>
      <c r="AV1476" s="47"/>
      <c r="AW1476" s="47"/>
      <c r="AZ1476" s="47"/>
      <c r="BA1476" s="47"/>
      <c r="BB1476" s="47"/>
      <c r="BD1476" s="47"/>
      <c r="BE1476" s="47"/>
      <c r="BF1476" s="47"/>
      <c r="BG1476" s="47"/>
      <c r="BH1476" s="47"/>
      <c r="BI1476" s="47"/>
      <c r="BJ1476" s="47"/>
      <c r="BO1476" s="47"/>
      <c r="BP1476" s="47"/>
      <c r="BV1476" s="47"/>
      <c r="BW1476" s="47"/>
      <c r="BX1476" s="50"/>
      <c r="CM1476" s="47"/>
      <c r="CR1476" s="47"/>
      <c r="CU1476" s="47"/>
    </row>
    <row r="1477" spans="1:99" x14ac:dyDescent="0.35">
      <c r="A1477" s="54" t="s">
        <v>1561</v>
      </c>
      <c r="B1477" s="55" t="s">
        <v>84</v>
      </c>
      <c r="C1477" s="55"/>
      <c r="D1477" s="56">
        <v>0.42</v>
      </c>
      <c r="E1477" s="56">
        <v>0.38</v>
      </c>
      <c r="F1477" s="55">
        <v>4798</v>
      </c>
      <c r="G1477" s="55">
        <v>4359</v>
      </c>
      <c r="H1477" s="56">
        <v>0.42</v>
      </c>
      <c r="I1477" s="55">
        <v>9207</v>
      </c>
      <c r="J1477" s="55">
        <v>8708</v>
      </c>
      <c r="K1477" s="55">
        <v>9661</v>
      </c>
      <c r="L1477" s="55">
        <v>10939</v>
      </c>
      <c r="M1477" s="55">
        <v>13060</v>
      </c>
      <c r="N1477" s="55">
        <v>13827</v>
      </c>
      <c r="O1477" s="55">
        <v>11116</v>
      </c>
      <c r="P1477" s="55">
        <v>1815</v>
      </c>
      <c r="Q1477" s="55">
        <v>4040</v>
      </c>
      <c r="R1477" s="55">
        <v>16058</v>
      </c>
      <c r="S1477" s="55">
        <v>27653</v>
      </c>
      <c r="T1477" s="55">
        <v>118</v>
      </c>
      <c r="U1477" s="55">
        <v>4366114988</v>
      </c>
      <c r="V1477" s="55">
        <v>5283</v>
      </c>
      <c r="W1477" s="55">
        <v>71</v>
      </c>
      <c r="X1477" s="55">
        <v>1178392</v>
      </c>
      <c r="Y1477" s="47"/>
      <c r="Z1477" s="47"/>
      <c r="AA1477" s="47"/>
      <c r="AB1477" s="47"/>
      <c r="AE1477" s="47"/>
      <c r="AF1477" s="47"/>
      <c r="AG1477" s="47"/>
      <c r="AQ1477" s="47"/>
      <c r="AV1477" s="47"/>
      <c r="AW1477" s="47"/>
      <c r="BA1477" s="47"/>
      <c r="BB1477" s="47"/>
      <c r="BE1477" s="47"/>
      <c r="BF1477" s="47"/>
      <c r="BG1477" s="47"/>
      <c r="BH1477" s="47"/>
      <c r="BJ1477" s="47"/>
      <c r="BO1477" s="47"/>
      <c r="BV1477" s="47"/>
      <c r="BX1477" s="50"/>
      <c r="CM1477" s="47"/>
      <c r="CR1477" s="47"/>
      <c r="CU1477" s="47"/>
    </row>
    <row r="1478" spans="1:99" x14ac:dyDescent="0.35">
      <c r="A1478" s="51" t="s">
        <v>1562</v>
      </c>
      <c r="B1478" s="52">
        <v>28127</v>
      </c>
      <c r="C1478" s="52">
        <v>28127</v>
      </c>
      <c r="D1478" s="53">
        <v>0.94</v>
      </c>
      <c r="E1478" s="53">
        <v>0.97</v>
      </c>
      <c r="F1478" s="52">
        <v>15632</v>
      </c>
      <c r="G1478" s="52">
        <v>8341</v>
      </c>
      <c r="H1478" s="53">
        <v>0.45</v>
      </c>
      <c r="I1478" s="52">
        <v>11213</v>
      </c>
      <c r="J1478" s="52">
        <v>10174</v>
      </c>
      <c r="K1478" s="52">
        <v>8991</v>
      </c>
      <c r="L1478" s="52">
        <v>11969</v>
      </c>
      <c r="M1478" s="52">
        <v>17203</v>
      </c>
      <c r="N1478" s="52">
        <v>18234</v>
      </c>
      <c r="O1478" s="52">
        <v>25251</v>
      </c>
      <c r="P1478" s="52">
        <v>4750</v>
      </c>
      <c r="Q1478" s="52">
        <v>8785</v>
      </c>
      <c r="R1478" s="52">
        <v>28500</v>
      </c>
      <c r="S1478" s="52">
        <v>40000</v>
      </c>
      <c r="T1478" s="52">
        <v>268</v>
      </c>
      <c r="U1478" s="52">
        <v>828580732</v>
      </c>
      <c r="V1478" s="52">
        <v>18458</v>
      </c>
      <c r="W1478" s="52">
        <v>271</v>
      </c>
      <c r="X1478" s="52">
        <v>86986040</v>
      </c>
      <c r="Y1478" s="47"/>
      <c r="Z1478" s="47"/>
      <c r="AA1478" s="47"/>
      <c r="AB1478" s="47"/>
      <c r="AC1478" s="47"/>
      <c r="AD1478" s="47"/>
      <c r="AE1478" s="47"/>
      <c r="AF1478" s="47"/>
      <c r="AG1478" s="47"/>
      <c r="AQ1478" s="47"/>
      <c r="AV1478" s="47"/>
      <c r="AW1478" s="47"/>
      <c r="AZ1478" s="47"/>
      <c r="BA1478" s="47"/>
      <c r="BB1478" s="47"/>
      <c r="BC1478" s="47"/>
      <c r="BD1478" s="47"/>
      <c r="BE1478" s="47"/>
      <c r="BF1478" s="47"/>
      <c r="BG1478" s="47"/>
      <c r="BH1478" s="47"/>
      <c r="BI1478" s="47"/>
      <c r="BJ1478" s="47"/>
      <c r="BO1478" s="47"/>
      <c r="BP1478" s="47"/>
      <c r="BQ1478" s="49"/>
      <c r="BV1478" s="47"/>
      <c r="BW1478" s="47"/>
      <c r="BX1478" s="50"/>
      <c r="CM1478" s="47"/>
      <c r="CR1478" s="47"/>
      <c r="CU1478" s="47"/>
    </row>
    <row r="1479" spans="1:99" x14ac:dyDescent="0.35">
      <c r="A1479" s="54" t="s">
        <v>1563</v>
      </c>
      <c r="B1479" s="55">
        <v>25448</v>
      </c>
      <c r="C1479" s="55">
        <v>41336</v>
      </c>
      <c r="D1479" s="56">
        <v>0.99</v>
      </c>
      <c r="E1479" s="56">
        <v>0.85</v>
      </c>
      <c r="F1479" s="55">
        <v>10260</v>
      </c>
      <c r="G1479" s="55">
        <v>8499</v>
      </c>
      <c r="H1479" s="56">
        <v>0.51</v>
      </c>
      <c r="I1479" s="55">
        <v>12625</v>
      </c>
      <c r="J1479" s="55">
        <v>11845</v>
      </c>
      <c r="K1479" s="55">
        <v>16978</v>
      </c>
      <c r="L1479" s="55">
        <v>15982</v>
      </c>
      <c r="M1479" s="55">
        <v>17876</v>
      </c>
      <c r="N1479" s="55">
        <v>18666</v>
      </c>
      <c r="O1479" s="55">
        <v>22095</v>
      </c>
      <c r="P1479" s="55">
        <v>3007</v>
      </c>
      <c r="Q1479" s="55">
        <v>5500</v>
      </c>
      <c r="R1479" s="55">
        <v>27000</v>
      </c>
      <c r="S1479" s="55">
        <v>39000</v>
      </c>
      <c r="T1479" s="55">
        <v>234</v>
      </c>
      <c r="U1479" s="55">
        <v>1314402172</v>
      </c>
      <c r="V1479" s="55">
        <v>14578</v>
      </c>
      <c r="W1479" s="55">
        <v>223</v>
      </c>
      <c r="X1479" s="55">
        <v>140016109</v>
      </c>
      <c r="Y1479" s="47"/>
      <c r="Z1479" s="47"/>
      <c r="AA1479" s="47"/>
      <c r="AB1479" s="47"/>
      <c r="AC1479" s="47"/>
      <c r="AD1479" s="47"/>
      <c r="AE1479" s="47"/>
      <c r="AF1479" s="47"/>
      <c r="AG1479" s="47"/>
      <c r="AQ1479" s="47"/>
      <c r="AV1479" s="47"/>
      <c r="AW1479" s="47"/>
      <c r="AZ1479" s="47"/>
      <c r="BA1479" s="47"/>
      <c r="BB1479" s="47"/>
      <c r="BC1479" s="47"/>
      <c r="BD1479" s="47"/>
      <c r="BE1479" s="47"/>
      <c r="BF1479" s="47"/>
      <c r="BG1479" s="47"/>
      <c r="BH1479" s="47"/>
      <c r="BI1479" s="47"/>
      <c r="BJ1479" s="47"/>
      <c r="BO1479" s="47"/>
      <c r="BP1479" s="47"/>
      <c r="BQ1479" s="49"/>
      <c r="BV1479" s="47"/>
      <c r="BW1479" s="47"/>
      <c r="BX1479" s="50"/>
      <c r="CM1479" s="47"/>
      <c r="CR1479" s="47"/>
      <c r="CU1479" s="47"/>
    </row>
    <row r="1480" spans="1:99" x14ac:dyDescent="0.35">
      <c r="A1480" s="51" t="s">
        <v>1564</v>
      </c>
      <c r="B1480" s="52">
        <v>29426</v>
      </c>
      <c r="C1480" s="52">
        <v>33057</v>
      </c>
      <c r="D1480" s="53">
        <v>0.93</v>
      </c>
      <c r="E1480" s="53">
        <v>0.94</v>
      </c>
      <c r="F1480" s="52">
        <v>6813</v>
      </c>
      <c r="G1480" s="52">
        <v>7061</v>
      </c>
      <c r="H1480" s="53">
        <v>0.54</v>
      </c>
      <c r="I1480" s="52">
        <v>20030</v>
      </c>
      <c r="J1480" s="52">
        <v>11928</v>
      </c>
      <c r="K1480" s="52">
        <v>15061</v>
      </c>
      <c r="L1480" s="52">
        <v>19705</v>
      </c>
      <c r="M1480" s="52">
        <v>22682</v>
      </c>
      <c r="N1480" s="52">
        <v>24944</v>
      </c>
      <c r="O1480" s="52">
        <v>26188</v>
      </c>
      <c r="P1480" s="52">
        <v>4750</v>
      </c>
      <c r="Q1480" s="52">
        <v>9000</v>
      </c>
      <c r="R1480" s="52">
        <v>30000</v>
      </c>
      <c r="S1480" s="52">
        <v>39400</v>
      </c>
      <c r="T1480" s="52">
        <v>278</v>
      </c>
      <c r="U1480" s="52">
        <v>1916843019</v>
      </c>
      <c r="V1480" s="52">
        <v>20024</v>
      </c>
      <c r="W1480" s="52">
        <v>291</v>
      </c>
      <c r="X1480" s="52">
        <v>235786568</v>
      </c>
      <c r="Y1480" s="47"/>
      <c r="Z1480" s="47"/>
      <c r="AA1480" s="47"/>
      <c r="AB1480" s="47"/>
      <c r="AC1480" s="47"/>
      <c r="AD1480" s="47"/>
      <c r="AE1480" s="47"/>
      <c r="AF1480" s="47"/>
      <c r="AG1480" s="47"/>
      <c r="AQ1480" s="47"/>
      <c r="AV1480" s="47"/>
      <c r="AW1480" s="47"/>
      <c r="AZ1480" s="47"/>
      <c r="BA1480" s="47"/>
      <c r="BB1480" s="47"/>
      <c r="BC1480" s="47"/>
      <c r="BD1480" s="47"/>
      <c r="BE1480" s="47"/>
      <c r="BF1480" s="47"/>
      <c r="BG1480" s="47"/>
      <c r="BH1480" s="47"/>
      <c r="BI1480" s="47"/>
      <c r="BJ1480" s="47"/>
      <c r="BO1480" s="47"/>
      <c r="BP1480" s="47"/>
      <c r="BQ1480" s="49"/>
      <c r="BV1480" s="47"/>
      <c r="BW1480" s="47"/>
      <c r="BX1480" s="50"/>
      <c r="CM1480" s="47"/>
      <c r="CR1480" s="47"/>
      <c r="CU1480" s="47"/>
    </row>
    <row r="1481" spans="1:99" x14ac:dyDescent="0.35">
      <c r="A1481" s="54" t="s">
        <v>1565</v>
      </c>
      <c r="B1481" s="55">
        <v>0</v>
      </c>
      <c r="C1481" s="55"/>
      <c r="D1481" s="56">
        <v>0.91</v>
      </c>
      <c r="E1481" s="56">
        <v>0.43</v>
      </c>
      <c r="F1481" s="55">
        <v>6579</v>
      </c>
      <c r="G1481" s="55">
        <v>5140</v>
      </c>
      <c r="H1481" s="56">
        <v>0.01</v>
      </c>
      <c r="I1481" s="55">
        <v>16259</v>
      </c>
      <c r="J1481" s="55">
        <v>13006</v>
      </c>
      <c r="K1481" s="55">
        <v>12937</v>
      </c>
      <c r="L1481" s="55">
        <v>14555</v>
      </c>
      <c r="M1481" s="55">
        <v>15545</v>
      </c>
      <c r="N1481" s="55">
        <v>12952</v>
      </c>
      <c r="O1481" s="55">
        <v>10500</v>
      </c>
      <c r="P1481" s="55">
        <v>2000</v>
      </c>
      <c r="Q1481" s="55">
        <v>4000</v>
      </c>
      <c r="R1481" s="55">
        <v>20709</v>
      </c>
      <c r="S1481" s="55">
        <v>36460</v>
      </c>
      <c r="T1481" s="55">
        <v>111</v>
      </c>
      <c r="U1481" s="55">
        <v>56349479</v>
      </c>
      <c r="V1481" s="55"/>
      <c r="W1481" s="55"/>
      <c r="X1481" s="55">
        <v>94291</v>
      </c>
      <c r="Y1481" s="47"/>
      <c r="Z1481" s="47"/>
      <c r="AA1481" s="47"/>
      <c r="AB1481" s="47"/>
      <c r="AQ1481" s="47"/>
      <c r="AV1481" s="47"/>
      <c r="AW1481" s="47"/>
      <c r="BA1481" s="47"/>
      <c r="BB1481" s="47"/>
      <c r="BE1481" s="47"/>
      <c r="BF1481" s="47"/>
      <c r="BG1481" s="47"/>
      <c r="BH1481" s="47"/>
      <c r="BI1481" s="47"/>
      <c r="BO1481" s="47"/>
      <c r="BQ1481" s="49"/>
      <c r="BV1481" s="47"/>
      <c r="BX1481" s="50"/>
      <c r="CM1481" s="47"/>
      <c r="CR1481" s="47"/>
      <c r="CU1481" s="47"/>
    </row>
    <row r="1482" spans="1:99" x14ac:dyDescent="0.35">
      <c r="A1482" s="51" t="s">
        <v>1566</v>
      </c>
      <c r="B1482" s="52" t="s">
        <v>84</v>
      </c>
      <c r="C1482" s="52">
        <v>62230</v>
      </c>
      <c r="D1482" s="53">
        <v>0.97</v>
      </c>
      <c r="E1482" s="53">
        <v>0.93</v>
      </c>
      <c r="F1482" s="52">
        <v>24781</v>
      </c>
      <c r="G1482" s="52">
        <v>22299</v>
      </c>
      <c r="H1482" s="53">
        <v>0.9</v>
      </c>
      <c r="I1482" s="52">
        <v>30214</v>
      </c>
      <c r="J1482" s="52">
        <v>25284</v>
      </c>
      <c r="K1482" s="52">
        <v>25410</v>
      </c>
      <c r="L1482" s="52">
        <v>28093</v>
      </c>
      <c r="M1482" s="52">
        <v>30758</v>
      </c>
      <c r="N1482" s="52">
        <v>32256</v>
      </c>
      <c r="O1482" s="52">
        <v>25500</v>
      </c>
      <c r="P1482" s="52">
        <v>3650</v>
      </c>
      <c r="Q1482" s="52">
        <v>8750</v>
      </c>
      <c r="R1482" s="52">
        <v>27000</v>
      </c>
      <c r="S1482" s="52">
        <v>32500</v>
      </c>
      <c r="T1482" s="52">
        <v>270</v>
      </c>
      <c r="U1482" s="52">
        <v>384573628</v>
      </c>
      <c r="V1482" s="52">
        <v>38528</v>
      </c>
      <c r="W1482" s="52">
        <v>552</v>
      </c>
      <c r="X1482" s="52">
        <v>86460756</v>
      </c>
      <c r="Y1482" s="47"/>
      <c r="Z1482" s="47"/>
      <c r="AA1482" s="47"/>
      <c r="AB1482" s="47"/>
      <c r="AC1482" s="47"/>
      <c r="AD1482" s="47"/>
      <c r="AE1482" s="47"/>
      <c r="AF1482" s="47"/>
      <c r="AG1482" s="47"/>
      <c r="AQ1482" s="47"/>
      <c r="AV1482" s="47"/>
      <c r="AW1482" s="47"/>
      <c r="AZ1482" s="47"/>
      <c r="BA1482" s="47"/>
      <c r="BB1482" s="47"/>
      <c r="BC1482" s="47"/>
      <c r="BD1482" s="47"/>
      <c r="BE1482" s="47"/>
      <c r="BF1482" s="47"/>
      <c r="BG1482" s="47"/>
      <c r="BH1482" s="47"/>
      <c r="BI1482" s="47"/>
      <c r="BJ1482" s="47"/>
      <c r="BO1482" s="47"/>
      <c r="BP1482" s="47"/>
      <c r="BV1482" s="47"/>
      <c r="BW1482" s="47"/>
      <c r="BX1482" s="50"/>
      <c r="CM1482" s="47"/>
      <c r="CR1482" s="47"/>
      <c r="CU1482" s="47"/>
    </row>
    <row r="1483" spans="1:99" x14ac:dyDescent="0.35">
      <c r="A1483" s="54" t="s">
        <v>1567</v>
      </c>
      <c r="B1483" s="55">
        <v>24485</v>
      </c>
      <c r="C1483" s="55">
        <v>31115</v>
      </c>
      <c r="D1483" s="56">
        <v>0.89</v>
      </c>
      <c r="E1483" s="56">
        <v>0.59</v>
      </c>
      <c r="F1483" s="55">
        <v>8967</v>
      </c>
      <c r="G1483" s="55">
        <v>10473</v>
      </c>
      <c r="H1483" s="56">
        <v>0.38</v>
      </c>
      <c r="I1483" s="55">
        <v>10676</v>
      </c>
      <c r="J1483" s="55">
        <v>11142</v>
      </c>
      <c r="K1483" s="55">
        <v>15714</v>
      </c>
      <c r="L1483" s="55">
        <v>13081</v>
      </c>
      <c r="M1483" s="55">
        <v>17092</v>
      </c>
      <c r="N1483" s="55"/>
      <c r="O1483" s="55">
        <v>23000</v>
      </c>
      <c r="P1483" s="55">
        <v>2750</v>
      </c>
      <c r="Q1483" s="55">
        <v>4750</v>
      </c>
      <c r="R1483" s="55">
        <v>23104</v>
      </c>
      <c r="S1483" s="55">
        <v>36500</v>
      </c>
      <c r="T1483" s="55">
        <v>244</v>
      </c>
      <c r="U1483" s="55">
        <v>208639493</v>
      </c>
      <c r="V1483" s="55">
        <v>11215</v>
      </c>
      <c r="W1483" s="55"/>
      <c r="X1483" s="55">
        <v>2022776</v>
      </c>
      <c r="Y1483" s="47"/>
      <c r="Z1483" s="47"/>
      <c r="AA1483" s="47"/>
      <c r="AB1483" s="47"/>
      <c r="AE1483" s="47"/>
      <c r="AF1483" s="47"/>
      <c r="AG1483" s="47"/>
      <c r="AQ1483" s="47"/>
      <c r="AV1483" s="47"/>
      <c r="AW1483" s="47"/>
      <c r="BA1483" s="47"/>
      <c r="BB1483" s="47"/>
      <c r="BC1483" s="47"/>
      <c r="BE1483" s="47"/>
      <c r="BF1483" s="47"/>
      <c r="BG1483" s="47"/>
      <c r="BH1483" s="47"/>
      <c r="BI1483" s="47"/>
      <c r="BJ1483" s="47"/>
      <c r="BO1483" s="47"/>
      <c r="BQ1483" s="49"/>
      <c r="BV1483" s="47"/>
      <c r="BX1483" s="50"/>
      <c r="CM1483" s="47"/>
      <c r="CR1483" s="47"/>
      <c r="CU1483" s="47"/>
    </row>
    <row r="1484" spans="1:99" x14ac:dyDescent="0.35">
      <c r="A1484" s="51" t="s">
        <v>1568</v>
      </c>
      <c r="B1484" s="52">
        <v>25158</v>
      </c>
      <c r="C1484" s="52">
        <v>45138</v>
      </c>
      <c r="D1484" s="53">
        <v>0.87</v>
      </c>
      <c r="E1484" s="53">
        <v>0.72</v>
      </c>
      <c r="F1484" s="52">
        <v>6907</v>
      </c>
      <c r="G1484" s="52">
        <v>7927</v>
      </c>
      <c r="H1484" s="53">
        <v>0.9</v>
      </c>
      <c r="I1484" s="52">
        <v>16754</v>
      </c>
      <c r="J1484" s="52">
        <v>17734</v>
      </c>
      <c r="K1484" s="52">
        <v>18110</v>
      </c>
      <c r="L1484" s="52">
        <v>18873</v>
      </c>
      <c r="M1484" s="52">
        <v>20455</v>
      </c>
      <c r="N1484" s="52">
        <v>21433</v>
      </c>
      <c r="O1484" s="52">
        <v>20609</v>
      </c>
      <c r="P1484" s="52">
        <v>3666</v>
      </c>
      <c r="Q1484" s="52">
        <v>6500</v>
      </c>
      <c r="R1484" s="52">
        <v>27000</v>
      </c>
      <c r="S1484" s="52">
        <v>34858</v>
      </c>
      <c r="T1484" s="52">
        <v>218</v>
      </c>
      <c r="U1484" s="52">
        <v>386805885</v>
      </c>
      <c r="V1484" s="52">
        <v>19714</v>
      </c>
      <c r="W1484" s="52">
        <v>316</v>
      </c>
      <c r="X1484" s="52">
        <v>52835460</v>
      </c>
      <c r="Y1484" s="47"/>
      <c r="Z1484" s="47"/>
      <c r="AA1484" s="47"/>
      <c r="AB1484" s="47"/>
      <c r="AC1484" s="47"/>
      <c r="AD1484" s="47"/>
      <c r="AE1484" s="47"/>
      <c r="AF1484" s="47"/>
      <c r="AG1484" s="47"/>
      <c r="AL1484" s="47"/>
      <c r="AQ1484" s="47"/>
      <c r="AV1484" s="47"/>
      <c r="AW1484" s="47"/>
      <c r="AZ1484" s="47"/>
      <c r="BA1484" s="47"/>
      <c r="BB1484" s="47"/>
      <c r="BC1484" s="47"/>
      <c r="BD1484" s="47"/>
      <c r="BE1484" s="47"/>
      <c r="BF1484" s="47"/>
      <c r="BG1484" s="47"/>
      <c r="BH1484" s="47"/>
      <c r="BI1484" s="47"/>
      <c r="BJ1484" s="47"/>
      <c r="BO1484" s="47"/>
      <c r="BP1484" s="47"/>
      <c r="BQ1484" s="49"/>
      <c r="BV1484" s="47"/>
      <c r="BW1484" s="47"/>
      <c r="BX1484" s="50"/>
      <c r="CM1484" s="47"/>
      <c r="CR1484" s="47"/>
      <c r="CU1484" s="47"/>
    </row>
    <row r="1485" spans="1:99" x14ac:dyDescent="0.35">
      <c r="A1485" s="54" t="s">
        <v>1569</v>
      </c>
      <c r="B1485" s="55">
        <v>28875</v>
      </c>
      <c r="C1485" s="55">
        <v>46781</v>
      </c>
      <c r="D1485" s="56">
        <v>0.91</v>
      </c>
      <c r="E1485" s="56">
        <v>0.61</v>
      </c>
      <c r="F1485" s="55">
        <v>6522</v>
      </c>
      <c r="G1485" s="55">
        <v>8787</v>
      </c>
      <c r="H1485" s="56">
        <v>0.36</v>
      </c>
      <c r="I1485" s="55">
        <v>21105</v>
      </c>
      <c r="J1485" s="55">
        <v>11513</v>
      </c>
      <c r="K1485" s="55">
        <v>12999</v>
      </c>
      <c r="L1485" s="55">
        <v>15867</v>
      </c>
      <c r="M1485" s="55">
        <v>21551</v>
      </c>
      <c r="N1485" s="55">
        <v>24472</v>
      </c>
      <c r="O1485" s="55">
        <v>18500</v>
      </c>
      <c r="P1485" s="55">
        <v>3666</v>
      </c>
      <c r="Q1485" s="55">
        <v>7000</v>
      </c>
      <c r="R1485" s="55">
        <v>24424</v>
      </c>
      <c r="S1485" s="55">
        <v>30438</v>
      </c>
      <c r="T1485" s="55">
        <v>196</v>
      </c>
      <c r="U1485" s="55">
        <v>579811627</v>
      </c>
      <c r="V1485" s="55">
        <v>20020</v>
      </c>
      <c r="W1485" s="55">
        <v>288</v>
      </c>
      <c r="X1485" s="55">
        <v>137876871</v>
      </c>
      <c r="Y1485" s="47"/>
      <c r="Z1485" s="47"/>
      <c r="AA1485" s="47"/>
      <c r="AB1485" s="47"/>
      <c r="AC1485" s="47"/>
      <c r="AD1485" s="47"/>
      <c r="AE1485" s="47"/>
      <c r="AF1485" s="47"/>
      <c r="AG1485" s="47"/>
      <c r="AK1485" s="47"/>
      <c r="AQ1485" s="47"/>
      <c r="AV1485" s="47"/>
      <c r="AW1485" s="47"/>
      <c r="AZ1485" s="47"/>
      <c r="BA1485" s="47"/>
      <c r="BB1485" s="47"/>
      <c r="BC1485" s="47"/>
      <c r="BD1485" s="47"/>
      <c r="BE1485" s="47"/>
      <c r="BF1485" s="47"/>
      <c r="BG1485" s="47"/>
      <c r="BH1485" s="47"/>
      <c r="BI1485" s="47"/>
      <c r="BJ1485" s="47"/>
      <c r="BO1485" s="47"/>
      <c r="BP1485" s="47"/>
      <c r="BV1485" s="47"/>
      <c r="BW1485" s="47"/>
      <c r="BX1485" s="50"/>
      <c r="CM1485" s="47"/>
      <c r="CR1485" s="47"/>
      <c r="CU1485" s="47"/>
    </row>
    <row r="1486" spans="1:99" x14ac:dyDescent="0.35">
      <c r="A1486" s="51" t="s">
        <v>1570</v>
      </c>
      <c r="B1486" s="52">
        <v>28406</v>
      </c>
      <c r="C1486" s="52">
        <v>34486</v>
      </c>
      <c r="D1486" s="53">
        <v>0.93</v>
      </c>
      <c r="E1486" s="53">
        <v>0.63</v>
      </c>
      <c r="F1486" s="52">
        <v>6904</v>
      </c>
      <c r="G1486" s="52">
        <v>6551</v>
      </c>
      <c r="H1486" s="53">
        <v>0.73</v>
      </c>
      <c r="I1486" s="52">
        <v>18021</v>
      </c>
      <c r="J1486" s="52">
        <v>9542</v>
      </c>
      <c r="K1486" s="52">
        <v>11744</v>
      </c>
      <c r="L1486" s="52">
        <v>16785</v>
      </c>
      <c r="M1486" s="52">
        <v>20909</v>
      </c>
      <c r="N1486" s="52">
        <v>22188</v>
      </c>
      <c r="O1486" s="52">
        <v>22457</v>
      </c>
      <c r="P1486" s="52">
        <v>2751</v>
      </c>
      <c r="Q1486" s="52">
        <v>5710</v>
      </c>
      <c r="R1486" s="52">
        <v>26261</v>
      </c>
      <c r="S1486" s="52">
        <v>27000</v>
      </c>
      <c r="T1486" s="52">
        <v>238</v>
      </c>
      <c r="U1486" s="52">
        <v>308479997</v>
      </c>
      <c r="V1486" s="52">
        <v>14885</v>
      </c>
      <c r="W1486" s="52">
        <v>208</v>
      </c>
      <c r="X1486" s="52">
        <v>32608718</v>
      </c>
      <c r="Y1486" s="47"/>
      <c r="Z1486" s="47"/>
      <c r="AA1486" s="47"/>
      <c r="AB1486" s="47"/>
      <c r="AC1486" s="47"/>
      <c r="AD1486" s="47"/>
      <c r="AE1486" s="47"/>
      <c r="AF1486" s="47"/>
      <c r="AG1486" s="47"/>
      <c r="AK1486" s="47"/>
      <c r="AQ1486" s="47"/>
      <c r="AV1486" s="47"/>
      <c r="AW1486" s="47"/>
      <c r="AZ1486" s="47"/>
      <c r="BA1486" s="47"/>
      <c r="BB1486" s="47"/>
      <c r="BC1486" s="47"/>
      <c r="BD1486" s="47"/>
      <c r="BE1486" s="47"/>
      <c r="BF1486" s="47"/>
      <c r="BG1486" s="47"/>
      <c r="BH1486" s="47"/>
      <c r="BI1486" s="47"/>
      <c r="BJ1486" s="47"/>
      <c r="BO1486" s="47"/>
      <c r="BP1486" s="47"/>
      <c r="BQ1486" s="49"/>
      <c r="BV1486" s="47"/>
      <c r="BW1486" s="47"/>
      <c r="BX1486" s="50"/>
      <c r="CM1486" s="47"/>
      <c r="CR1486" s="47"/>
      <c r="CU1486" s="47"/>
    </row>
    <row r="1487" spans="1:99" x14ac:dyDescent="0.35">
      <c r="A1487" s="54" t="s">
        <v>1571</v>
      </c>
      <c r="B1487" s="55" t="s">
        <v>84</v>
      </c>
      <c r="C1487" s="55">
        <v>68826</v>
      </c>
      <c r="D1487" s="56">
        <v>0.97</v>
      </c>
      <c r="E1487" s="56">
        <v>0.98</v>
      </c>
      <c r="F1487" s="55">
        <v>33900</v>
      </c>
      <c r="G1487" s="55">
        <v>33189</v>
      </c>
      <c r="H1487" s="56">
        <v>0.54</v>
      </c>
      <c r="I1487" s="55">
        <v>33112</v>
      </c>
      <c r="J1487" s="55">
        <v>21622</v>
      </c>
      <c r="K1487" s="55">
        <v>28173</v>
      </c>
      <c r="L1487" s="55">
        <v>23958</v>
      </c>
      <c r="M1487" s="55">
        <v>28924</v>
      </c>
      <c r="N1487" s="55">
        <v>37690</v>
      </c>
      <c r="O1487" s="55">
        <v>23250</v>
      </c>
      <c r="P1487" s="55">
        <v>5500</v>
      </c>
      <c r="Q1487" s="55">
        <v>8500</v>
      </c>
      <c r="R1487" s="55">
        <v>27000</v>
      </c>
      <c r="S1487" s="55">
        <v>31000</v>
      </c>
      <c r="T1487" s="55">
        <v>246</v>
      </c>
      <c r="U1487" s="55">
        <v>49234658</v>
      </c>
      <c r="V1487" s="55">
        <v>53488</v>
      </c>
      <c r="W1487" s="55">
        <v>740</v>
      </c>
      <c r="X1487" s="55">
        <v>31392410</v>
      </c>
      <c r="Y1487" s="47"/>
      <c r="Z1487" s="47"/>
      <c r="AA1487" s="47"/>
      <c r="AB1487" s="47"/>
      <c r="AC1487" s="47"/>
      <c r="AD1487" s="47"/>
      <c r="AE1487" s="47"/>
      <c r="AF1487" s="47"/>
      <c r="AG1487" s="47"/>
      <c r="AQ1487" s="47"/>
      <c r="AV1487" s="47"/>
      <c r="AW1487" s="47"/>
      <c r="AZ1487" s="47"/>
      <c r="BA1487" s="47"/>
      <c r="BB1487" s="47"/>
      <c r="BC1487" s="47"/>
      <c r="BD1487" s="47"/>
      <c r="BE1487" s="47"/>
      <c r="BF1487" s="47"/>
      <c r="BG1487" s="47"/>
      <c r="BH1487" s="47"/>
      <c r="BI1487" s="47"/>
      <c r="BJ1487" s="47"/>
      <c r="BO1487" s="47"/>
      <c r="BP1487" s="47"/>
      <c r="BQ1487" s="49"/>
      <c r="BV1487" s="47"/>
      <c r="BW1487" s="47"/>
      <c r="BX1487" s="50"/>
      <c r="CM1487" s="47"/>
      <c r="CR1487" s="47"/>
      <c r="CU1487" s="47"/>
    </row>
    <row r="1488" spans="1:99" x14ac:dyDescent="0.35">
      <c r="A1488" s="51" t="s">
        <v>1572</v>
      </c>
      <c r="B1488" s="52">
        <v>27371</v>
      </c>
      <c r="C1488" s="52">
        <v>33120</v>
      </c>
      <c r="D1488" s="53">
        <v>0.48</v>
      </c>
      <c r="E1488" s="53">
        <v>0.37</v>
      </c>
      <c r="F1488" s="52">
        <v>7085</v>
      </c>
      <c r="G1488" s="52">
        <v>6983</v>
      </c>
      <c r="H1488" s="53">
        <v>0.06</v>
      </c>
      <c r="I1488" s="52">
        <v>9156</v>
      </c>
      <c r="J1488" s="52">
        <v>5163</v>
      </c>
      <c r="K1488" s="52">
        <v>7596</v>
      </c>
      <c r="L1488" s="52">
        <v>9267</v>
      </c>
      <c r="M1488" s="52">
        <v>12296</v>
      </c>
      <c r="N1488" s="52">
        <v>13555</v>
      </c>
      <c r="O1488" s="52">
        <v>10643</v>
      </c>
      <c r="P1488" s="52">
        <v>1750</v>
      </c>
      <c r="Q1488" s="52">
        <v>3375</v>
      </c>
      <c r="R1488" s="52">
        <v>12368</v>
      </c>
      <c r="S1488" s="52">
        <v>20000</v>
      </c>
      <c r="T1488" s="52">
        <v>113</v>
      </c>
      <c r="U1488" s="52">
        <v>53088554</v>
      </c>
      <c r="V1488" s="52"/>
      <c r="W1488" s="52"/>
      <c r="X1488" s="52">
        <v>713914</v>
      </c>
      <c r="Y1488" s="47"/>
      <c r="Z1488" s="47"/>
      <c r="AA1488" s="47"/>
      <c r="AB1488" s="47"/>
      <c r="AQ1488" s="47"/>
      <c r="AV1488" s="47"/>
      <c r="AW1488" s="47"/>
      <c r="BA1488" s="47"/>
      <c r="BB1488" s="47"/>
      <c r="BE1488" s="47"/>
      <c r="BF1488" s="47"/>
      <c r="BG1488" s="47"/>
      <c r="BH1488" s="47"/>
      <c r="BI1488" s="47"/>
      <c r="BO1488" s="47"/>
      <c r="BQ1488" s="49"/>
      <c r="BV1488" s="47"/>
      <c r="BX1488" s="50"/>
      <c r="CM1488" s="47"/>
      <c r="CR1488" s="47"/>
      <c r="CU1488" s="47"/>
    </row>
    <row r="1489" spans="1:99" x14ac:dyDescent="0.35">
      <c r="A1489" s="54" t="s">
        <v>1573</v>
      </c>
      <c r="B1489" s="55" t="s">
        <v>84</v>
      </c>
      <c r="C1489" s="55">
        <v>56780</v>
      </c>
      <c r="D1489" s="56">
        <v>1</v>
      </c>
      <c r="E1489" s="56">
        <v>0.99</v>
      </c>
      <c r="F1489" s="55">
        <v>24272</v>
      </c>
      <c r="G1489" s="55">
        <v>20220</v>
      </c>
      <c r="H1489" s="56">
        <v>0.55000000000000004</v>
      </c>
      <c r="I1489" s="55">
        <v>29961</v>
      </c>
      <c r="J1489" s="55">
        <v>17110</v>
      </c>
      <c r="K1489" s="55">
        <v>16460</v>
      </c>
      <c r="L1489" s="55">
        <v>19604</v>
      </c>
      <c r="M1489" s="55">
        <v>24175</v>
      </c>
      <c r="N1489" s="55">
        <v>34665</v>
      </c>
      <c r="O1489" s="55">
        <v>23250</v>
      </c>
      <c r="P1489" s="55">
        <v>5500</v>
      </c>
      <c r="Q1489" s="55">
        <v>12048</v>
      </c>
      <c r="R1489" s="55">
        <v>27000</v>
      </c>
      <c r="S1489" s="55">
        <v>30000</v>
      </c>
      <c r="T1489" s="55">
        <v>246</v>
      </c>
      <c r="U1489" s="55">
        <v>134208134</v>
      </c>
      <c r="V1489" s="55">
        <v>34303</v>
      </c>
      <c r="W1489" s="55">
        <v>486</v>
      </c>
      <c r="X1489" s="55">
        <v>24853382</v>
      </c>
      <c r="Y1489" s="47"/>
      <c r="Z1489" s="47"/>
      <c r="AA1489" s="47"/>
      <c r="AB1489" s="47"/>
      <c r="AC1489" s="47"/>
      <c r="AD1489" s="47"/>
      <c r="AE1489" s="47"/>
      <c r="AF1489" s="47"/>
      <c r="AG1489" s="47"/>
      <c r="AQ1489" s="47"/>
      <c r="AV1489" s="47"/>
      <c r="AW1489" s="47"/>
      <c r="AZ1489" s="47"/>
      <c r="BA1489" s="47"/>
      <c r="BB1489" s="47"/>
      <c r="BC1489" s="47"/>
      <c r="BD1489" s="47"/>
      <c r="BE1489" s="47"/>
      <c r="BF1489" s="47"/>
      <c r="BG1489" s="47"/>
      <c r="BH1489" s="47"/>
      <c r="BI1489" s="47"/>
      <c r="BJ1489" s="47"/>
      <c r="BO1489" s="47"/>
      <c r="BP1489" s="47"/>
      <c r="BQ1489" s="49"/>
      <c r="BV1489" s="47"/>
      <c r="BW1489" s="47"/>
      <c r="BX1489" s="50"/>
      <c r="CR1489" s="47"/>
      <c r="CU1489" s="47"/>
    </row>
    <row r="1490" spans="1:99" x14ac:dyDescent="0.35">
      <c r="A1490" s="51" t="s">
        <v>1574</v>
      </c>
      <c r="B1490" s="52" t="s">
        <v>84</v>
      </c>
      <c r="C1490" s="52">
        <v>77030</v>
      </c>
      <c r="D1490" s="53">
        <v>0.98</v>
      </c>
      <c r="E1490" s="53">
        <v>0.99</v>
      </c>
      <c r="F1490" s="52">
        <v>41665</v>
      </c>
      <c r="G1490" s="52">
        <v>39088</v>
      </c>
      <c r="H1490" s="53">
        <v>0.79</v>
      </c>
      <c r="I1490" s="52">
        <v>32863</v>
      </c>
      <c r="J1490" s="52">
        <v>25906</v>
      </c>
      <c r="K1490" s="52">
        <v>24415</v>
      </c>
      <c r="L1490" s="52">
        <v>29929</v>
      </c>
      <c r="M1490" s="52">
        <v>31491</v>
      </c>
      <c r="N1490" s="52">
        <v>35630</v>
      </c>
      <c r="O1490" s="52">
        <v>26000</v>
      </c>
      <c r="P1490" s="52">
        <v>5500</v>
      </c>
      <c r="Q1490" s="52">
        <v>12000</v>
      </c>
      <c r="R1490" s="52">
        <v>27700</v>
      </c>
      <c r="S1490" s="52">
        <v>30102</v>
      </c>
      <c r="T1490" s="52">
        <v>276</v>
      </c>
      <c r="U1490" s="52">
        <v>73280412</v>
      </c>
      <c r="V1490" s="52">
        <v>35409</v>
      </c>
      <c r="W1490" s="52">
        <v>695</v>
      </c>
      <c r="X1490" s="52">
        <v>30761174</v>
      </c>
      <c r="Y1490" s="47"/>
      <c r="Z1490" s="47"/>
      <c r="AA1490" s="47"/>
      <c r="AB1490" s="47"/>
      <c r="AC1490" s="47"/>
      <c r="AD1490" s="47"/>
      <c r="AE1490" s="47"/>
      <c r="AF1490" s="47"/>
      <c r="AG1490" s="47"/>
      <c r="AL1490" s="47"/>
      <c r="AQ1490" s="47"/>
      <c r="AV1490" s="47"/>
      <c r="AW1490" s="47"/>
      <c r="AZ1490" s="47"/>
      <c r="BA1490" s="47"/>
      <c r="BB1490" s="47"/>
      <c r="BC1490" s="47"/>
      <c r="BD1490" s="47"/>
      <c r="BE1490" s="47"/>
      <c r="BF1490" s="47"/>
      <c r="BG1490" s="47"/>
      <c r="BH1490" s="47"/>
      <c r="BI1490" s="47"/>
      <c r="BJ1490" s="47"/>
      <c r="BO1490" s="47"/>
      <c r="BP1490" s="47"/>
      <c r="BQ1490" s="49"/>
      <c r="BV1490" s="47"/>
      <c r="BW1490" s="47"/>
      <c r="BX1490" s="50"/>
      <c r="CM1490" s="47"/>
      <c r="CR1490" s="47"/>
      <c r="CU1490" s="47"/>
    </row>
    <row r="1491" spans="1:99" x14ac:dyDescent="0.35">
      <c r="A1491" s="54" t="s">
        <v>1575</v>
      </c>
      <c r="B1491" s="55" t="s">
        <v>84</v>
      </c>
      <c r="C1491" s="55">
        <v>43010</v>
      </c>
      <c r="D1491" s="56">
        <v>0.99</v>
      </c>
      <c r="E1491" s="56">
        <v>0.88</v>
      </c>
      <c r="F1491" s="55">
        <v>21746</v>
      </c>
      <c r="G1491" s="55">
        <v>20993</v>
      </c>
      <c r="H1491" s="56">
        <v>0.63</v>
      </c>
      <c r="I1491" s="55">
        <v>19998</v>
      </c>
      <c r="J1491" s="55">
        <v>16119</v>
      </c>
      <c r="K1491" s="55">
        <v>17151</v>
      </c>
      <c r="L1491" s="55">
        <v>18947</v>
      </c>
      <c r="M1491" s="55">
        <v>21894</v>
      </c>
      <c r="N1491" s="55">
        <v>21780</v>
      </c>
      <c r="O1491" s="55">
        <v>25125</v>
      </c>
      <c r="P1491" s="55">
        <v>4821</v>
      </c>
      <c r="Q1491" s="55">
        <v>7500</v>
      </c>
      <c r="R1491" s="55">
        <v>27055</v>
      </c>
      <c r="S1491" s="55">
        <v>33000</v>
      </c>
      <c r="T1491" s="55">
        <v>266</v>
      </c>
      <c r="U1491" s="55">
        <v>129586953</v>
      </c>
      <c r="V1491" s="55">
        <v>9845</v>
      </c>
      <c r="W1491" s="55">
        <v>209</v>
      </c>
      <c r="X1491" s="55">
        <v>7816276</v>
      </c>
      <c r="Y1491" s="47"/>
      <c r="Z1491" s="47"/>
      <c r="AA1491" s="47"/>
      <c r="AB1491" s="47"/>
      <c r="AC1491" s="47"/>
      <c r="AD1491" s="47"/>
      <c r="AE1491" s="47"/>
      <c r="AF1491" s="47"/>
      <c r="AG1491" s="47"/>
      <c r="AL1491" s="47"/>
      <c r="AQ1491" s="47"/>
      <c r="AV1491" s="47"/>
      <c r="AW1491" s="47"/>
      <c r="AZ1491" s="47"/>
      <c r="BA1491" s="47"/>
      <c r="BB1491" s="47"/>
      <c r="BD1491" s="47"/>
      <c r="BE1491" s="47"/>
      <c r="BF1491" s="47"/>
      <c r="BG1491" s="47"/>
      <c r="BH1491" s="47"/>
      <c r="BJ1491" s="47"/>
      <c r="BO1491" s="47"/>
      <c r="BP1491" s="47"/>
      <c r="BQ1491" s="49"/>
      <c r="BV1491" s="47"/>
      <c r="BW1491" s="47"/>
      <c r="BX1491" s="50"/>
      <c r="CM1491" s="47"/>
      <c r="CR1491" s="47"/>
      <c r="CU1491" s="47"/>
    </row>
    <row r="1492" spans="1:99" x14ac:dyDescent="0.35">
      <c r="A1492" s="51" t="s">
        <v>1576</v>
      </c>
      <c r="B1492" s="52" t="s">
        <v>84</v>
      </c>
      <c r="C1492" s="52">
        <v>75042</v>
      </c>
      <c r="D1492" s="53">
        <v>0.94</v>
      </c>
      <c r="E1492" s="53">
        <v>0.9</v>
      </c>
      <c r="F1492" s="52">
        <v>32047</v>
      </c>
      <c r="G1492" s="52">
        <v>30263</v>
      </c>
      <c r="H1492" s="53">
        <v>0.41</v>
      </c>
      <c r="I1492" s="52">
        <v>39935</v>
      </c>
      <c r="J1492" s="52">
        <v>20462</v>
      </c>
      <c r="K1492" s="52">
        <v>26059</v>
      </c>
      <c r="L1492" s="52">
        <v>29749</v>
      </c>
      <c r="M1492" s="52">
        <v>28359</v>
      </c>
      <c r="N1492" s="52">
        <v>43855</v>
      </c>
      <c r="O1492" s="52">
        <v>18437</v>
      </c>
      <c r="P1492" s="52">
        <v>4500</v>
      </c>
      <c r="Q1492" s="52">
        <v>9971</v>
      </c>
      <c r="R1492" s="52">
        <v>23439</v>
      </c>
      <c r="S1492" s="52">
        <v>27500</v>
      </c>
      <c r="T1492" s="52">
        <v>195</v>
      </c>
      <c r="U1492" s="52">
        <v>27617649</v>
      </c>
      <c r="V1492" s="52">
        <v>33820</v>
      </c>
      <c r="W1492" s="52">
        <v>433</v>
      </c>
      <c r="X1492" s="52">
        <v>10284597</v>
      </c>
      <c r="Y1492" s="47"/>
      <c r="Z1492" s="47"/>
      <c r="AA1492" s="47"/>
      <c r="AB1492" s="47"/>
      <c r="AC1492" s="47"/>
      <c r="AD1492" s="47"/>
      <c r="AE1492" s="47"/>
      <c r="AF1492" s="47"/>
      <c r="AG1492" s="47"/>
      <c r="AQ1492" s="47"/>
      <c r="AV1492" s="47"/>
      <c r="AW1492" s="47"/>
      <c r="AZ1492" s="47"/>
      <c r="BA1492" s="47"/>
      <c r="BB1492" s="47"/>
      <c r="BC1492" s="47"/>
      <c r="BD1492" s="47"/>
      <c r="BE1492" s="47"/>
      <c r="BF1492" s="47"/>
      <c r="BG1492" s="47"/>
      <c r="BH1492" s="47"/>
      <c r="BI1492" s="47"/>
      <c r="BJ1492" s="47"/>
      <c r="BO1492" s="47"/>
      <c r="BP1492" s="47"/>
      <c r="BQ1492" s="49"/>
      <c r="BV1492" s="47"/>
      <c r="BW1492" s="47"/>
      <c r="BX1492" s="50"/>
      <c r="BZ1492" s="47"/>
      <c r="CM1492" s="47"/>
      <c r="CR1492" s="47"/>
      <c r="CU1492" s="47"/>
    </row>
    <row r="1493" spans="1:99" x14ac:dyDescent="0.35">
      <c r="A1493" s="54" t="s">
        <v>1577</v>
      </c>
      <c r="B1493" s="55" t="s">
        <v>84</v>
      </c>
      <c r="C1493" s="55">
        <v>67487</v>
      </c>
      <c r="D1493" s="56">
        <v>1</v>
      </c>
      <c r="E1493" s="56">
        <v>0.99</v>
      </c>
      <c r="F1493" s="55">
        <v>34623</v>
      </c>
      <c r="G1493" s="55">
        <v>35076</v>
      </c>
      <c r="H1493" s="56">
        <v>0.6</v>
      </c>
      <c r="I1493" s="55">
        <v>28368</v>
      </c>
      <c r="J1493" s="55">
        <v>20984</v>
      </c>
      <c r="K1493" s="55">
        <v>20239</v>
      </c>
      <c r="L1493" s="55">
        <v>23034</v>
      </c>
      <c r="M1493" s="55">
        <v>29194</v>
      </c>
      <c r="N1493" s="55">
        <v>31681</v>
      </c>
      <c r="O1493" s="55">
        <v>24937</v>
      </c>
      <c r="P1493" s="55">
        <v>4998</v>
      </c>
      <c r="Q1493" s="55">
        <v>8053</v>
      </c>
      <c r="R1493" s="55">
        <v>27000</v>
      </c>
      <c r="S1493" s="55">
        <v>31000</v>
      </c>
      <c r="T1493" s="55">
        <v>264</v>
      </c>
      <c r="U1493" s="55">
        <v>298728823</v>
      </c>
      <c r="V1493" s="55">
        <v>32059</v>
      </c>
      <c r="W1493" s="55">
        <v>447</v>
      </c>
      <c r="X1493" s="55">
        <v>42652915</v>
      </c>
      <c r="Y1493" s="47"/>
      <c r="Z1493" s="47"/>
      <c r="AA1493" s="47"/>
      <c r="AB1493" s="47"/>
      <c r="AC1493" s="47"/>
      <c r="AD1493" s="47"/>
      <c r="AE1493" s="47"/>
      <c r="AF1493" s="47"/>
      <c r="AG1493" s="47"/>
      <c r="AL1493" s="47"/>
      <c r="AQ1493" s="47"/>
      <c r="AV1493" s="47"/>
      <c r="AW1493" s="47"/>
      <c r="AZ1493" s="47"/>
      <c r="BA1493" s="47"/>
      <c r="BB1493" s="47"/>
      <c r="BC1493" s="47"/>
      <c r="BD1493" s="47"/>
      <c r="BE1493" s="47"/>
      <c r="BF1493" s="47"/>
      <c r="BG1493" s="47"/>
      <c r="BH1493" s="47"/>
      <c r="BJ1493" s="47"/>
      <c r="BO1493" s="47"/>
      <c r="BP1493" s="47"/>
      <c r="BV1493" s="47"/>
      <c r="BW1493" s="47"/>
      <c r="BX1493" s="50"/>
      <c r="CM1493" s="47"/>
      <c r="CR1493" s="47"/>
      <c r="CU1493" s="47"/>
    </row>
    <row r="1494" spans="1:99" x14ac:dyDescent="0.35">
      <c r="A1494" s="51" t="s">
        <v>1578</v>
      </c>
      <c r="B1494" s="52" t="s">
        <v>84</v>
      </c>
      <c r="C1494" s="52">
        <v>66313</v>
      </c>
      <c r="D1494" s="53">
        <v>0.99</v>
      </c>
      <c r="E1494" s="53">
        <v>0.94</v>
      </c>
      <c r="F1494" s="52">
        <v>35336</v>
      </c>
      <c r="G1494" s="52">
        <v>34208</v>
      </c>
      <c r="H1494" s="53">
        <v>0.6</v>
      </c>
      <c r="I1494" s="52">
        <v>28299</v>
      </c>
      <c r="J1494" s="52">
        <v>16783</v>
      </c>
      <c r="K1494" s="52">
        <v>17475</v>
      </c>
      <c r="L1494" s="52">
        <v>22203</v>
      </c>
      <c r="M1494" s="52">
        <v>34315</v>
      </c>
      <c r="N1494" s="52">
        <v>34116</v>
      </c>
      <c r="O1494" s="52">
        <v>25000</v>
      </c>
      <c r="P1494" s="52">
        <v>5500</v>
      </c>
      <c r="Q1494" s="52">
        <v>11883</v>
      </c>
      <c r="R1494" s="52">
        <v>28500</v>
      </c>
      <c r="S1494" s="52">
        <v>35250</v>
      </c>
      <c r="T1494" s="52">
        <v>265</v>
      </c>
      <c r="U1494" s="52">
        <v>205058777</v>
      </c>
      <c r="V1494" s="52">
        <v>28163</v>
      </c>
      <c r="W1494" s="52">
        <v>469</v>
      </c>
      <c r="X1494" s="52">
        <v>41645063</v>
      </c>
      <c r="Y1494" s="47"/>
      <c r="Z1494" s="47"/>
      <c r="AA1494" s="47"/>
      <c r="AB1494" s="47"/>
      <c r="AC1494" s="47"/>
      <c r="AD1494" s="47"/>
      <c r="AE1494" s="47"/>
      <c r="AF1494" s="47"/>
      <c r="AG1494" s="47"/>
      <c r="AQ1494" s="47"/>
      <c r="AV1494" s="47"/>
      <c r="AW1494" s="47"/>
      <c r="AZ1494" s="47"/>
      <c r="BA1494" s="47"/>
      <c r="BB1494" s="47"/>
      <c r="BC1494" s="47"/>
      <c r="BD1494" s="47"/>
      <c r="BE1494" s="47"/>
      <c r="BF1494" s="47"/>
      <c r="BG1494" s="47"/>
      <c r="BH1494" s="47"/>
      <c r="BJ1494" s="47"/>
      <c r="BO1494" s="47"/>
      <c r="BP1494" s="47"/>
      <c r="BV1494" s="47"/>
      <c r="BW1494" s="47"/>
      <c r="BX1494" s="50"/>
      <c r="CM1494" s="47"/>
      <c r="CR1494" s="47"/>
      <c r="CU1494" s="47"/>
    </row>
    <row r="1495" spans="1:99" x14ac:dyDescent="0.35">
      <c r="A1495" s="54" t="s">
        <v>1579</v>
      </c>
      <c r="B1495" s="55">
        <v>26126</v>
      </c>
      <c r="C1495" s="55">
        <v>35486</v>
      </c>
      <c r="D1495" s="56">
        <v>0.79</v>
      </c>
      <c r="E1495" s="56">
        <v>0.59</v>
      </c>
      <c r="F1495" s="55">
        <v>7110</v>
      </c>
      <c r="G1495" s="55">
        <v>7373</v>
      </c>
      <c r="H1495" s="56">
        <v>0.48</v>
      </c>
      <c r="I1495" s="55">
        <v>13553</v>
      </c>
      <c r="J1495" s="55">
        <v>9648</v>
      </c>
      <c r="K1495" s="55">
        <v>10609</v>
      </c>
      <c r="L1495" s="55">
        <v>12506</v>
      </c>
      <c r="M1495" s="55">
        <v>16757</v>
      </c>
      <c r="N1495" s="55">
        <v>18367</v>
      </c>
      <c r="O1495" s="55">
        <v>20500</v>
      </c>
      <c r="P1495" s="55">
        <v>3000</v>
      </c>
      <c r="Q1495" s="55">
        <v>5617</v>
      </c>
      <c r="R1495" s="55">
        <v>26000</v>
      </c>
      <c r="S1495" s="55">
        <v>38268</v>
      </c>
      <c r="T1495" s="55">
        <v>217</v>
      </c>
      <c r="U1495" s="55">
        <v>1052663439</v>
      </c>
      <c r="V1495" s="55">
        <v>13547</v>
      </c>
      <c r="W1495" s="55">
        <v>178</v>
      </c>
      <c r="X1495" s="55">
        <v>34479613</v>
      </c>
      <c r="Y1495" s="47"/>
      <c r="Z1495" s="47"/>
      <c r="AA1495" s="47"/>
      <c r="AB1495" s="47"/>
      <c r="AC1495" s="47"/>
      <c r="AD1495" s="47"/>
      <c r="AE1495" s="47"/>
      <c r="AF1495" s="47"/>
      <c r="AG1495" s="47"/>
      <c r="AQ1495" s="47"/>
      <c r="AV1495" s="47"/>
      <c r="AW1495" s="47"/>
      <c r="AZ1495" s="47"/>
      <c r="BA1495" s="47"/>
      <c r="BB1495" s="47"/>
      <c r="BC1495" s="47"/>
      <c r="BD1495" s="47"/>
      <c r="BE1495" s="47"/>
      <c r="BF1495" s="47"/>
      <c r="BG1495" s="47"/>
      <c r="BH1495" s="47"/>
      <c r="BI1495" s="47"/>
      <c r="BJ1495" s="47"/>
      <c r="BO1495" s="47"/>
      <c r="BP1495" s="47"/>
      <c r="BV1495" s="47"/>
      <c r="BW1495" s="47"/>
      <c r="BX1495" s="50"/>
      <c r="CM1495" s="47"/>
      <c r="CR1495" s="47"/>
      <c r="CU1495" s="47"/>
    </row>
    <row r="1496" spans="1:99" x14ac:dyDescent="0.35">
      <c r="A1496" s="51" t="s">
        <v>1580</v>
      </c>
      <c r="B1496" s="52" t="s">
        <v>84</v>
      </c>
      <c r="C1496" s="52">
        <v>69953</v>
      </c>
      <c r="D1496" s="53">
        <v>0.97</v>
      </c>
      <c r="E1496" s="53">
        <v>0.98</v>
      </c>
      <c r="F1496" s="52">
        <v>32412</v>
      </c>
      <c r="G1496" s="52">
        <v>27379</v>
      </c>
      <c r="H1496" s="53">
        <v>0.8</v>
      </c>
      <c r="I1496" s="52">
        <v>32185</v>
      </c>
      <c r="J1496" s="52">
        <v>30521</v>
      </c>
      <c r="K1496" s="52">
        <v>27156</v>
      </c>
      <c r="L1496" s="52">
        <v>29779</v>
      </c>
      <c r="M1496" s="52">
        <v>31258</v>
      </c>
      <c r="N1496" s="52">
        <v>33713</v>
      </c>
      <c r="O1496" s="52">
        <v>27000</v>
      </c>
      <c r="P1496" s="52">
        <v>4570</v>
      </c>
      <c r="Q1496" s="52">
        <v>8750</v>
      </c>
      <c r="R1496" s="52">
        <v>28000</v>
      </c>
      <c r="S1496" s="52">
        <v>35500</v>
      </c>
      <c r="T1496" s="52">
        <v>286</v>
      </c>
      <c r="U1496" s="52">
        <v>1120092491</v>
      </c>
      <c r="V1496" s="52">
        <v>43400</v>
      </c>
      <c r="W1496" s="52">
        <v>657</v>
      </c>
      <c r="X1496" s="52">
        <v>89877958</v>
      </c>
      <c r="Y1496" s="47"/>
      <c r="Z1496" s="47"/>
      <c r="AA1496" s="47"/>
      <c r="AB1496" s="47"/>
      <c r="AC1496" s="47"/>
      <c r="AD1496" s="47"/>
      <c r="AE1496" s="47"/>
      <c r="AF1496" s="47"/>
      <c r="AG1496" s="47"/>
      <c r="AQ1496" s="47"/>
      <c r="AV1496" s="47"/>
      <c r="AW1496" s="47"/>
      <c r="AZ1496" s="47"/>
      <c r="BA1496" s="47"/>
      <c r="BB1496" s="47"/>
      <c r="BC1496" s="47"/>
      <c r="BD1496" s="47"/>
      <c r="BE1496" s="47"/>
      <c r="BF1496" s="47"/>
      <c r="BG1496" s="47"/>
      <c r="BH1496" s="47"/>
      <c r="BI1496" s="47"/>
      <c r="BJ1496" s="47"/>
      <c r="BO1496" s="47"/>
      <c r="BP1496" s="47"/>
      <c r="BQ1496" s="49"/>
      <c r="BV1496" s="47"/>
      <c r="BW1496" s="47"/>
      <c r="BX1496" s="50"/>
      <c r="CM1496" s="47"/>
      <c r="CR1496" s="47"/>
      <c r="CU1496" s="47"/>
    </row>
    <row r="1497" spans="1:99" x14ac:dyDescent="0.35">
      <c r="A1497" s="54" t="s">
        <v>1581</v>
      </c>
      <c r="B1497" s="55" t="s">
        <v>84</v>
      </c>
      <c r="C1497" s="55">
        <v>20300</v>
      </c>
      <c r="D1497" s="56">
        <v>0.93</v>
      </c>
      <c r="E1497" s="56">
        <v>0.9</v>
      </c>
      <c r="F1497" s="55">
        <v>9054</v>
      </c>
      <c r="G1497" s="55">
        <v>8895</v>
      </c>
      <c r="H1497" s="56">
        <v>0.56999999999999995</v>
      </c>
      <c r="I1497" s="55">
        <v>11246</v>
      </c>
      <c r="J1497" s="55">
        <v>10355</v>
      </c>
      <c r="K1497" s="55">
        <v>10479</v>
      </c>
      <c r="L1497" s="55">
        <v>12679</v>
      </c>
      <c r="M1497" s="55">
        <v>14791</v>
      </c>
      <c r="N1497" s="55">
        <v>16117</v>
      </c>
      <c r="O1497" s="55">
        <v>24989</v>
      </c>
      <c r="P1497" s="55">
        <v>5440</v>
      </c>
      <c r="Q1497" s="55">
        <v>9500</v>
      </c>
      <c r="R1497" s="55">
        <v>31190</v>
      </c>
      <c r="S1497" s="55">
        <v>44442</v>
      </c>
      <c r="T1497" s="55">
        <v>265</v>
      </c>
      <c r="U1497" s="55">
        <v>147094915</v>
      </c>
      <c r="V1497" s="55">
        <v>9985</v>
      </c>
      <c r="W1497" s="55">
        <v>116</v>
      </c>
      <c r="X1497" s="55">
        <v>6296002</v>
      </c>
      <c r="Y1497" s="47"/>
      <c r="Z1497" s="47"/>
      <c r="AA1497" s="47"/>
      <c r="AB1497" s="47"/>
      <c r="AE1497" s="47"/>
      <c r="AF1497" s="47"/>
      <c r="AG1497" s="47"/>
      <c r="AV1497" s="47"/>
      <c r="AW1497" s="47"/>
      <c r="BA1497" s="47"/>
      <c r="BB1497" s="47"/>
      <c r="BC1497" s="47"/>
      <c r="BE1497" s="47"/>
      <c r="BF1497" s="47"/>
      <c r="BG1497" s="47"/>
      <c r="BH1497" s="47"/>
      <c r="BJ1497" s="47"/>
      <c r="BO1497" s="47"/>
      <c r="BQ1497" s="49"/>
      <c r="BV1497" s="47"/>
      <c r="BX1497" s="50"/>
      <c r="CM1497" s="47"/>
      <c r="CR1497" s="47"/>
      <c r="CU1497" s="47"/>
    </row>
    <row r="1498" spans="1:99" x14ac:dyDescent="0.35">
      <c r="A1498" s="51" t="s">
        <v>1582</v>
      </c>
      <c r="B1498" s="52" t="s">
        <v>84</v>
      </c>
      <c r="C1498" s="52">
        <v>61755</v>
      </c>
      <c r="D1498" s="53">
        <v>0.97</v>
      </c>
      <c r="E1498" s="53">
        <v>0.88</v>
      </c>
      <c r="F1498" s="52">
        <v>29441</v>
      </c>
      <c r="G1498" s="52">
        <v>25197</v>
      </c>
      <c r="H1498" s="53">
        <v>0.83</v>
      </c>
      <c r="I1498" s="52">
        <v>27918</v>
      </c>
      <c r="J1498" s="52">
        <v>23447</v>
      </c>
      <c r="K1498" s="52">
        <v>22725</v>
      </c>
      <c r="L1498" s="52">
        <v>25303</v>
      </c>
      <c r="M1498" s="52">
        <v>29648</v>
      </c>
      <c r="N1498" s="52">
        <v>31865</v>
      </c>
      <c r="O1498" s="52">
        <v>26000</v>
      </c>
      <c r="P1498" s="52">
        <v>4750</v>
      </c>
      <c r="Q1498" s="52">
        <v>7500</v>
      </c>
      <c r="R1498" s="52">
        <v>27000</v>
      </c>
      <c r="S1498" s="52">
        <v>32500</v>
      </c>
      <c r="T1498" s="52">
        <v>276</v>
      </c>
      <c r="U1498" s="52">
        <v>304056154</v>
      </c>
      <c r="V1498" s="52">
        <v>33024</v>
      </c>
      <c r="W1498" s="52">
        <v>519</v>
      </c>
      <c r="X1498" s="52">
        <v>59051641</v>
      </c>
      <c r="Y1498" s="47"/>
      <c r="Z1498" s="47"/>
      <c r="AA1498" s="47"/>
      <c r="AB1498" s="47"/>
      <c r="AC1498" s="47"/>
      <c r="AD1498" s="47"/>
      <c r="AE1498" s="47"/>
      <c r="AF1498" s="47"/>
      <c r="AG1498" s="47"/>
      <c r="AQ1498" s="47"/>
      <c r="AV1498" s="47"/>
      <c r="AW1498" s="47"/>
      <c r="AZ1498" s="47"/>
      <c r="BA1498" s="47"/>
      <c r="BB1498" s="47"/>
      <c r="BC1498" s="47"/>
      <c r="BD1498" s="47"/>
      <c r="BE1498" s="47"/>
      <c r="BF1498" s="47"/>
      <c r="BG1498" s="47"/>
      <c r="BH1498" s="47"/>
      <c r="BI1498" s="47"/>
      <c r="BJ1498" s="47"/>
      <c r="BO1498" s="47"/>
      <c r="BP1498" s="47"/>
      <c r="BV1498" s="47"/>
      <c r="BW1498" s="47"/>
      <c r="BX1498" s="50"/>
      <c r="CM1498" s="47"/>
      <c r="CR1498" s="47"/>
      <c r="CU1498" s="47"/>
    </row>
    <row r="1499" spans="1:99" x14ac:dyDescent="0.35">
      <c r="A1499" s="54" t="s">
        <v>1583</v>
      </c>
      <c r="B1499" s="55" t="s">
        <v>84</v>
      </c>
      <c r="C1499" s="55">
        <v>62112</v>
      </c>
      <c r="D1499" s="56">
        <v>1</v>
      </c>
      <c r="E1499" s="56">
        <v>0.95</v>
      </c>
      <c r="F1499" s="55">
        <v>27700</v>
      </c>
      <c r="G1499" s="55">
        <v>28076</v>
      </c>
      <c r="H1499" s="56">
        <v>0.45</v>
      </c>
      <c r="I1499" s="55">
        <v>32957</v>
      </c>
      <c r="J1499" s="55">
        <v>22047</v>
      </c>
      <c r="K1499" s="55">
        <v>21446</v>
      </c>
      <c r="L1499" s="55">
        <v>25489</v>
      </c>
      <c r="M1499" s="55">
        <v>29496</v>
      </c>
      <c r="N1499" s="55">
        <v>35784</v>
      </c>
      <c r="O1499" s="55">
        <v>21500</v>
      </c>
      <c r="P1499" s="55">
        <v>5500</v>
      </c>
      <c r="Q1499" s="55">
        <v>11000</v>
      </c>
      <c r="R1499" s="55">
        <v>29250</v>
      </c>
      <c r="S1499" s="55">
        <v>37000</v>
      </c>
      <c r="T1499" s="55">
        <v>228</v>
      </c>
      <c r="U1499" s="55">
        <v>264960494</v>
      </c>
      <c r="V1499" s="55">
        <v>41551</v>
      </c>
      <c r="W1499" s="55">
        <v>584</v>
      </c>
      <c r="X1499" s="55">
        <v>28832122</v>
      </c>
      <c r="Y1499" s="47"/>
      <c r="Z1499" s="47"/>
      <c r="AA1499" s="47"/>
      <c r="AB1499" s="47"/>
      <c r="AC1499" s="47"/>
      <c r="AD1499" s="47"/>
      <c r="AE1499" s="47"/>
      <c r="AF1499" s="47"/>
      <c r="AG1499" s="47"/>
      <c r="AQ1499" s="47"/>
      <c r="AV1499" s="47"/>
      <c r="AW1499" s="47"/>
      <c r="AZ1499" s="47"/>
      <c r="BA1499" s="47"/>
      <c r="BB1499" s="47"/>
      <c r="BC1499" s="47"/>
      <c r="BD1499" s="47"/>
      <c r="BE1499" s="47"/>
      <c r="BF1499" s="47"/>
      <c r="BG1499" s="47"/>
      <c r="BH1499" s="47"/>
      <c r="BI1499" s="47"/>
      <c r="BJ1499" s="47"/>
      <c r="BO1499" s="47"/>
      <c r="BP1499" s="47"/>
      <c r="BQ1499" s="49"/>
      <c r="BV1499" s="47"/>
      <c r="BW1499" s="47"/>
      <c r="BX1499" s="50"/>
      <c r="CM1499" s="47"/>
      <c r="CR1499" s="47"/>
      <c r="CU1499" s="47"/>
    </row>
    <row r="1500" spans="1:99" x14ac:dyDescent="0.35">
      <c r="A1500" s="51" t="s">
        <v>1584</v>
      </c>
      <c r="B1500" s="52">
        <v>41118</v>
      </c>
      <c r="C1500" s="52">
        <v>64344</v>
      </c>
      <c r="D1500" s="53">
        <v>0.66</v>
      </c>
      <c r="E1500" s="53">
        <v>0.57999999999999996</v>
      </c>
      <c r="F1500" s="52">
        <v>15134</v>
      </c>
      <c r="G1500" s="52">
        <v>18578</v>
      </c>
      <c r="H1500" s="53">
        <v>0.26</v>
      </c>
      <c r="I1500" s="52">
        <v>25688</v>
      </c>
      <c r="J1500" s="52">
        <v>2580</v>
      </c>
      <c r="K1500" s="52">
        <v>4577</v>
      </c>
      <c r="L1500" s="52">
        <v>8405</v>
      </c>
      <c r="M1500" s="52">
        <v>19584</v>
      </c>
      <c r="N1500" s="52">
        <v>35267</v>
      </c>
      <c r="O1500" s="52">
        <v>18500</v>
      </c>
      <c r="P1500" s="52">
        <v>5500</v>
      </c>
      <c r="Q1500" s="52">
        <v>7500</v>
      </c>
      <c r="R1500" s="52">
        <v>25967</v>
      </c>
      <c r="S1500" s="52">
        <v>27250</v>
      </c>
      <c r="T1500" s="52">
        <v>196</v>
      </c>
      <c r="U1500" s="52">
        <v>374454385</v>
      </c>
      <c r="V1500" s="52">
        <v>35836</v>
      </c>
      <c r="W1500" s="52">
        <v>459</v>
      </c>
      <c r="X1500" s="52">
        <v>56997950</v>
      </c>
      <c r="Y1500" s="47"/>
      <c r="Z1500" s="47"/>
      <c r="AA1500" s="47"/>
      <c r="AB1500" s="47"/>
      <c r="AC1500" s="47"/>
      <c r="AD1500" s="47"/>
      <c r="AE1500" s="47"/>
      <c r="AF1500" s="47"/>
      <c r="AG1500" s="47"/>
      <c r="AQ1500" s="47"/>
      <c r="AV1500" s="47"/>
      <c r="AW1500" s="47"/>
      <c r="AZ1500" s="47"/>
      <c r="BA1500" s="47"/>
      <c r="BB1500" s="47"/>
      <c r="BC1500" s="47"/>
      <c r="BD1500" s="47"/>
      <c r="BE1500" s="47"/>
      <c r="BF1500" s="47"/>
      <c r="BG1500" s="47"/>
      <c r="BH1500" s="47"/>
      <c r="BI1500" s="47"/>
      <c r="BJ1500" s="47"/>
      <c r="BO1500" s="47"/>
      <c r="BP1500" s="47"/>
      <c r="BQ1500" s="49"/>
      <c r="BV1500" s="47"/>
      <c r="BW1500" s="47"/>
      <c r="BX1500" s="50"/>
      <c r="CM1500" s="47"/>
      <c r="CR1500" s="47"/>
      <c r="CU1500" s="47"/>
    </row>
    <row r="1501" spans="1:99" x14ac:dyDescent="0.35">
      <c r="A1501" s="54" t="s">
        <v>1585</v>
      </c>
      <c r="B1501" s="55" t="s">
        <v>84</v>
      </c>
      <c r="C1501" s="55">
        <v>30933</v>
      </c>
      <c r="D1501" s="56">
        <v>1</v>
      </c>
      <c r="E1501" s="56">
        <v>0.53</v>
      </c>
      <c r="F1501" s="55">
        <v>13331</v>
      </c>
      <c r="G1501" s="55">
        <v>10513</v>
      </c>
      <c r="H1501" s="56">
        <v>0.26</v>
      </c>
      <c r="I1501" s="55">
        <v>15271</v>
      </c>
      <c r="J1501" s="55">
        <v>12210</v>
      </c>
      <c r="K1501" s="55">
        <v>14881</v>
      </c>
      <c r="L1501" s="55">
        <v>14313</v>
      </c>
      <c r="M1501" s="55">
        <v>16415</v>
      </c>
      <c r="N1501" s="55">
        <v>19562</v>
      </c>
      <c r="O1501" s="55">
        <v>20832</v>
      </c>
      <c r="P1501" s="55">
        <v>3500</v>
      </c>
      <c r="Q1501" s="55">
        <v>7363</v>
      </c>
      <c r="R1501" s="55">
        <v>25000</v>
      </c>
      <c r="S1501" s="55">
        <v>34291</v>
      </c>
      <c r="T1501" s="55">
        <v>221</v>
      </c>
      <c r="U1501" s="55">
        <v>729411260</v>
      </c>
      <c r="V1501" s="55">
        <v>12295</v>
      </c>
      <c r="W1501" s="55">
        <v>212</v>
      </c>
      <c r="X1501" s="55">
        <v>7287700</v>
      </c>
      <c r="Y1501" s="47"/>
      <c r="Z1501" s="47"/>
      <c r="AA1501" s="47"/>
      <c r="AB1501" s="47"/>
      <c r="AC1501" s="47"/>
      <c r="AD1501" s="47"/>
      <c r="AE1501" s="47"/>
      <c r="AF1501" s="47"/>
      <c r="AG1501" s="47"/>
      <c r="AQ1501" s="47"/>
      <c r="AV1501" s="47"/>
      <c r="AW1501" s="47"/>
      <c r="AZ1501" s="47"/>
      <c r="BA1501" s="47"/>
      <c r="BB1501" s="47"/>
      <c r="BC1501" s="47"/>
      <c r="BD1501" s="47"/>
      <c r="BE1501" s="47"/>
      <c r="BF1501" s="47"/>
      <c r="BG1501" s="47"/>
      <c r="BH1501" s="47"/>
      <c r="BJ1501" s="47"/>
      <c r="BO1501" s="47"/>
      <c r="BP1501" s="47"/>
      <c r="BQ1501" s="49"/>
      <c r="BV1501" s="47"/>
      <c r="BW1501" s="47"/>
      <c r="BX1501" s="50"/>
      <c r="CM1501" s="47"/>
      <c r="CR1501" s="47"/>
      <c r="CU1501" s="47"/>
    </row>
    <row r="1502" spans="1:99" x14ac:dyDescent="0.35">
      <c r="A1502" s="51" t="s">
        <v>1586</v>
      </c>
      <c r="B1502" s="52" t="s">
        <v>84</v>
      </c>
      <c r="C1502" s="52">
        <v>54602</v>
      </c>
      <c r="D1502" s="53">
        <v>0.98</v>
      </c>
      <c r="E1502" s="53">
        <v>0.85</v>
      </c>
      <c r="F1502" s="52">
        <v>23855</v>
      </c>
      <c r="G1502" s="52">
        <v>18374</v>
      </c>
      <c r="H1502" s="53">
        <v>0.57999999999999996</v>
      </c>
      <c r="I1502" s="52">
        <v>27591</v>
      </c>
      <c r="J1502" s="52">
        <v>27725</v>
      </c>
      <c r="K1502" s="52">
        <v>27796</v>
      </c>
      <c r="L1502" s="52">
        <v>32544</v>
      </c>
      <c r="M1502" s="52">
        <v>28560</v>
      </c>
      <c r="N1502" s="52">
        <v>34156</v>
      </c>
      <c r="O1502" s="52">
        <v>23700</v>
      </c>
      <c r="P1502" s="52">
        <v>3500</v>
      </c>
      <c r="Q1502" s="52">
        <v>7500</v>
      </c>
      <c r="R1502" s="52">
        <v>25000</v>
      </c>
      <c r="S1502" s="52">
        <v>31000</v>
      </c>
      <c r="T1502" s="52">
        <v>251</v>
      </c>
      <c r="U1502" s="52">
        <v>91851506</v>
      </c>
      <c r="V1502" s="52">
        <v>24705</v>
      </c>
      <c r="W1502" s="52">
        <v>314</v>
      </c>
      <c r="X1502" s="52">
        <v>14686145</v>
      </c>
      <c r="Y1502" s="47"/>
      <c r="Z1502" s="47"/>
      <c r="AA1502" s="47"/>
      <c r="AB1502" s="47"/>
      <c r="AC1502" s="47"/>
      <c r="AD1502" s="47"/>
      <c r="AE1502" s="47"/>
      <c r="AF1502" s="47"/>
      <c r="AG1502" s="47"/>
      <c r="AQ1502" s="47"/>
      <c r="AV1502" s="47"/>
      <c r="AW1502" s="47"/>
      <c r="AZ1502" s="47"/>
      <c r="BA1502" s="47"/>
      <c r="BB1502" s="47"/>
      <c r="BC1502" s="47"/>
      <c r="BD1502" s="47"/>
      <c r="BE1502" s="47"/>
      <c r="BF1502" s="47"/>
      <c r="BG1502" s="47"/>
      <c r="BH1502" s="47"/>
      <c r="BI1502" s="47"/>
      <c r="BJ1502" s="47"/>
      <c r="BO1502" s="47"/>
      <c r="BP1502" s="47"/>
      <c r="BQ1502" s="49"/>
      <c r="BV1502" s="47"/>
      <c r="BW1502" s="47"/>
      <c r="BX1502" s="50"/>
      <c r="CM1502" s="47"/>
      <c r="CR1502" s="47"/>
      <c r="CU1502" s="47"/>
    </row>
    <row r="1503" spans="1:99" x14ac:dyDescent="0.35">
      <c r="A1503" s="54" t="s">
        <v>1587</v>
      </c>
      <c r="B1503" s="55" t="s">
        <v>84</v>
      </c>
      <c r="C1503" s="55">
        <v>34408</v>
      </c>
      <c r="D1503" s="56">
        <v>0.99</v>
      </c>
      <c r="E1503" s="56">
        <v>0.93</v>
      </c>
      <c r="F1503" s="55">
        <v>13451</v>
      </c>
      <c r="G1503" s="55">
        <v>14042</v>
      </c>
      <c r="H1503" s="56">
        <v>0.57999999999999996</v>
      </c>
      <c r="I1503" s="55">
        <v>20108</v>
      </c>
      <c r="J1503" s="55">
        <v>12537</v>
      </c>
      <c r="K1503" s="55">
        <v>11244</v>
      </c>
      <c r="L1503" s="55">
        <v>15876</v>
      </c>
      <c r="M1503" s="55">
        <v>22317</v>
      </c>
      <c r="N1503" s="55">
        <v>24922</v>
      </c>
      <c r="O1503" s="55">
        <v>24498</v>
      </c>
      <c r="P1503" s="55">
        <v>3750</v>
      </c>
      <c r="Q1503" s="55">
        <v>10000</v>
      </c>
      <c r="R1503" s="55">
        <v>27750</v>
      </c>
      <c r="S1503" s="55">
        <v>33714</v>
      </c>
      <c r="T1503" s="55">
        <v>260</v>
      </c>
      <c r="U1503" s="55">
        <v>68540404</v>
      </c>
      <c r="V1503" s="55">
        <v>23087</v>
      </c>
      <c r="W1503" s="55">
        <v>320</v>
      </c>
      <c r="X1503" s="55">
        <v>13099191</v>
      </c>
      <c r="Y1503" s="47"/>
      <c r="Z1503" s="47"/>
      <c r="AA1503" s="47"/>
      <c r="AB1503" s="47"/>
      <c r="AC1503" s="47"/>
      <c r="AD1503" s="47"/>
      <c r="AE1503" s="47"/>
      <c r="AF1503" s="47"/>
      <c r="AG1503" s="47"/>
      <c r="AK1503" s="47"/>
      <c r="AQ1503" s="47"/>
      <c r="AV1503" s="47"/>
      <c r="AW1503" s="47"/>
      <c r="AZ1503" s="47"/>
      <c r="BA1503" s="47"/>
      <c r="BB1503" s="47"/>
      <c r="BC1503" s="47"/>
      <c r="BD1503" s="47"/>
      <c r="BE1503" s="47"/>
      <c r="BF1503" s="47"/>
      <c r="BG1503" s="47"/>
      <c r="BH1503" s="47"/>
      <c r="BI1503" s="47"/>
      <c r="BJ1503" s="47"/>
      <c r="BO1503" s="47"/>
      <c r="BP1503" s="47"/>
      <c r="BV1503" s="47"/>
      <c r="BW1503" s="47"/>
      <c r="BX1503" s="50"/>
      <c r="BY1503" s="47"/>
      <c r="BZ1503" s="47"/>
      <c r="CM1503" s="47"/>
      <c r="CR1503" s="47"/>
      <c r="CU1503" s="47"/>
    </row>
    <row r="1504" spans="1:99" x14ac:dyDescent="0.35">
      <c r="A1504" s="51" t="s">
        <v>1588</v>
      </c>
      <c r="B1504" s="52">
        <v>32524</v>
      </c>
      <c r="C1504" s="52">
        <v>41524</v>
      </c>
      <c r="D1504" s="53">
        <v>0.95</v>
      </c>
      <c r="E1504" s="53">
        <v>0.67</v>
      </c>
      <c r="F1504" s="52">
        <v>10919</v>
      </c>
      <c r="G1504" s="52">
        <v>7535</v>
      </c>
      <c r="H1504" s="53">
        <v>0.52</v>
      </c>
      <c r="I1504" s="52">
        <v>12967</v>
      </c>
      <c r="J1504" s="52">
        <v>8536</v>
      </c>
      <c r="K1504" s="52">
        <v>9918</v>
      </c>
      <c r="L1504" s="52">
        <v>14951</v>
      </c>
      <c r="M1504" s="52">
        <v>21604</v>
      </c>
      <c r="N1504" s="52">
        <v>23048</v>
      </c>
      <c r="O1504" s="52">
        <v>22334</v>
      </c>
      <c r="P1504" s="52">
        <v>4500</v>
      </c>
      <c r="Q1504" s="52">
        <v>7500</v>
      </c>
      <c r="R1504" s="52">
        <v>27000</v>
      </c>
      <c r="S1504" s="52">
        <v>35500</v>
      </c>
      <c r="T1504" s="52">
        <v>237</v>
      </c>
      <c r="U1504" s="52">
        <v>691505521</v>
      </c>
      <c r="V1504" s="52">
        <v>16957</v>
      </c>
      <c r="W1504" s="52">
        <v>252</v>
      </c>
      <c r="X1504" s="52">
        <v>83302218</v>
      </c>
      <c r="Y1504" s="47"/>
      <c r="Z1504" s="47"/>
      <c r="AA1504" s="47"/>
      <c r="AB1504" s="47"/>
      <c r="AC1504" s="47"/>
      <c r="AD1504" s="47"/>
      <c r="AE1504" s="47"/>
      <c r="AF1504" s="47"/>
      <c r="AG1504" s="47"/>
      <c r="AK1504" s="47"/>
      <c r="AQ1504" s="47"/>
      <c r="AV1504" s="47"/>
      <c r="AW1504" s="47"/>
      <c r="AZ1504" s="47"/>
      <c r="BA1504" s="47"/>
      <c r="BB1504" s="47"/>
      <c r="BC1504" s="47"/>
      <c r="BD1504" s="47"/>
      <c r="BE1504" s="47"/>
      <c r="BF1504" s="47"/>
      <c r="BG1504" s="47"/>
      <c r="BH1504" s="47"/>
      <c r="BJ1504" s="47"/>
      <c r="BO1504" s="47"/>
      <c r="BP1504" s="47"/>
      <c r="BV1504" s="47"/>
      <c r="BW1504" s="47"/>
      <c r="BX1504" s="50"/>
      <c r="CM1504" s="47"/>
      <c r="CR1504" s="47"/>
      <c r="CU1504" s="47"/>
    </row>
    <row r="1505" spans="1:99" x14ac:dyDescent="0.35">
      <c r="A1505" s="54" t="s">
        <v>1589</v>
      </c>
      <c r="B1505" s="55" t="s">
        <v>84</v>
      </c>
      <c r="C1505" s="55">
        <v>49784</v>
      </c>
      <c r="D1505" s="56">
        <v>1</v>
      </c>
      <c r="E1505" s="56">
        <v>0.83</v>
      </c>
      <c r="F1505" s="55">
        <v>25295</v>
      </c>
      <c r="G1505" s="55">
        <v>20695</v>
      </c>
      <c r="H1505" s="56">
        <v>0.57999999999999996</v>
      </c>
      <c r="I1505" s="55">
        <v>23041</v>
      </c>
      <c r="J1505" s="55">
        <v>21009</v>
      </c>
      <c r="K1505" s="55">
        <v>21849</v>
      </c>
      <c r="L1505" s="55">
        <v>24988</v>
      </c>
      <c r="M1505" s="55">
        <v>22580</v>
      </c>
      <c r="N1505" s="55">
        <v>28821</v>
      </c>
      <c r="O1505" s="55">
        <v>22250</v>
      </c>
      <c r="P1505" s="55">
        <v>4530</v>
      </c>
      <c r="Q1505" s="55">
        <v>6982</v>
      </c>
      <c r="R1505" s="55">
        <v>27000</v>
      </c>
      <c r="S1505" s="55">
        <v>36251</v>
      </c>
      <c r="T1505" s="55">
        <v>236</v>
      </c>
      <c r="U1505" s="55">
        <v>79695105</v>
      </c>
      <c r="V1505" s="55">
        <v>30155</v>
      </c>
      <c r="W1505" s="55">
        <v>499</v>
      </c>
      <c r="X1505" s="55">
        <v>31800527</v>
      </c>
      <c r="Y1505" s="47"/>
      <c r="Z1505" s="47"/>
      <c r="AA1505" s="47"/>
      <c r="AB1505" s="47"/>
      <c r="AC1505" s="47"/>
      <c r="AD1505" s="47"/>
      <c r="AE1505" s="47"/>
      <c r="AF1505" s="47"/>
      <c r="AG1505" s="47"/>
      <c r="AK1505" s="47"/>
      <c r="AQ1505" s="47"/>
      <c r="AV1505" s="47"/>
      <c r="AW1505" s="47"/>
      <c r="AZ1505" s="47"/>
      <c r="BA1505" s="47"/>
      <c r="BB1505" s="47"/>
      <c r="BD1505" s="47"/>
      <c r="BE1505" s="47"/>
      <c r="BF1505" s="47"/>
      <c r="BG1505" s="47"/>
      <c r="BH1505" s="47"/>
      <c r="BI1505" s="47"/>
      <c r="BJ1505" s="47"/>
      <c r="BO1505" s="47"/>
      <c r="BP1505" s="47"/>
      <c r="BQ1505" s="49"/>
      <c r="BV1505" s="47"/>
      <c r="BW1505" s="47"/>
      <c r="BX1505" s="50"/>
      <c r="CM1505" s="47"/>
      <c r="CR1505" s="47"/>
      <c r="CU1505" s="47"/>
    </row>
    <row r="1506" spans="1:99" x14ac:dyDescent="0.35">
      <c r="A1506" s="51" t="s">
        <v>1590</v>
      </c>
      <c r="B1506" s="52" t="s">
        <v>84</v>
      </c>
      <c r="C1506" s="52">
        <v>41700</v>
      </c>
      <c r="D1506" s="53">
        <v>0.99</v>
      </c>
      <c r="E1506" s="53">
        <v>0.96</v>
      </c>
      <c r="F1506" s="52">
        <v>19052</v>
      </c>
      <c r="G1506" s="52">
        <v>19952</v>
      </c>
      <c r="H1506" s="53">
        <v>0.94</v>
      </c>
      <c r="I1506" s="52">
        <v>20922</v>
      </c>
      <c r="J1506" s="52">
        <v>20120</v>
      </c>
      <c r="K1506" s="52">
        <v>21705</v>
      </c>
      <c r="L1506" s="52">
        <v>21392</v>
      </c>
      <c r="M1506" s="52">
        <v>23377</v>
      </c>
      <c r="N1506" s="52">
        <v>24004</v>
      </c>
      <c r="O1506" s="52">
        <v>22415</v>
      </c>
      <c r="P1506" s="52">
        <v>3600</v>
      </c>
      <c r="Q1506" s="52">
        <v>5950</v>
      </c>
      <c r="R1506" s="52">
        <v>25563</v>
      </c>
      <c r="S1506" s="52">
        <v>36889</v>
      </c>
      <c r="T1506" s="52">
        <v>238</v>
      </c>
      <c r="U1506" s="52">
        <v>188103562</v>
      </c>
      <c r="V1506" s="52">
        <v>11087</v>
      </c>
      <c r="W1506" s="52">
        <v>210</v>
      </c>
      <c r="X1506" s="52">
        <v>17408088</v>
      </c>
      <c r="Y1506" s="47"/>
      <c r="Z1506" s="47"/>
      <c r="AA1506" s="47"/>
      <c r="AB1506" s="47"/>
      <c r="AC1506" s="47"/>
      <c r="AD1506" s="47"/>
      <c r="AE1506" s="47"/>
      <c r="AF1506" s="47"/>
      <c r="AG1506" s="47"/>
      <c r="AQ1506" s="47"/>
      <c r="AV1506" s="47"/>
      <c r="AW1506" s="47"/>
      <c r="AZ1506" s="47"/>
      <c r="BA1506" s="47"/>
      <c r="BB1506" s="47"/>
      <c r="BC1506" s="47"/>
      <c r="BD1506" s="47"/>
      <c r="BE1506" s="47"/>
      <c r="BF1506" s="47"/>
      <c r="BG1506" s="47"/>
      <c r="BH1506" s="47"/>
      <c r="BJ1506" s="47"/>
      <c r="BO1506" s="47"/>
      <c r="BP1506" s="47"/>
      <c r="BV1506" s="47"/>
      <c r="BW1506" s="47"/>
      <c r="BX1506" s="50"/>
      <c r="CM1506" s="47"/>
      <c r="CR1506" s="47"/>
      <c r="CU1506" s="47"/>
    </row>
    <row r="1507" spans="1:99" x14ac:dyDescent="0.35">
      <c r="A1507" s="54" t="s">
        <v>1591</v>
      </c>
      <c r="B1507" s="55" t="s">
        <v>84</v>
      </c>
      <c r="C1507" s="55">
        <v>46450</v>
      </c>
      <c r="D1507" s="56">
        <v>0.97</v>
      </c>
      <c r="E1507" s="56">
        <v>0.78</v>
      </c>
      <c r="F1507" s="55">
        <v>20431</v>
      </c>
      <c r="G1507" s="55">
        <v>17599</v>
      </c>
      <c r="H1507" s="56">
        <v>0.73</v>
      </c>
      <c r="I1507" s="55">
        <v>23363</v>
      </c>
      <c r="J1507" s="55">
        <v>20196</v>
      </c>
      <c r="K1507" s="55">
        <v>20801</v>
      </c>
      <c r="L1507" s="55">
        <v>22505</v>
      </c>
      <c r="M1507" s="55">
        <v>25501</v>
      </c>
      <c r="N1507" s="55">
        <v>27974</v>
      </c>
      <c r="O1507" s="55">
        <v>21983</v>
      </c>
      <c r="P1507" s="55">
        <v>2916</v>
      </c>
      <c r="Q1507" s="55">
        <v>5500</v>
      </c>
      <c r="R1507" s="55">
        <v>24500</v>
      </c>
      <c r="S1507" s="55">
        <v>30662</v>
      </c>
      <c r="T1507" s="55">
        <v>233</v>
      </c>
      <c r="U1507" s="55">
        <v>172920391</v>
      </c>
      <c r="V1507" s="55">
        <v>21000</v>
      </c>
      <c r="W1507" s="55">
        <v>307</v>
      </c>
      <c r="X1507" s="55">
        <v>11276384</v>
      </c>
      <c r="Y1507" s="47"/>
      <c r="Z1507" s="47"/>
      <c r="AA1507" s="47"/>
      <c r="AB1507" s="47"/>
      <c r="AC1507" s="47"/>
      <c r="AD1507" s="47"/>
      <c r="AE1507" s="47"/>
      <c r="AF1507" s="47"/>
      <c r="AG1507" s="47"/>
      <c r="AK1507" s="47"/>
      <c r="AQ1507" s="47"/>
      <c r="AV1507" s="47"/>
      <c r="AW1507" s="47"/>
      <c r="AZ1507" s="47"/>
      <c r="BA1507" s="47"/>
      <c r="BB1507" s="47"/>
      <c r="BC1507" s="47"/>
      <c r="BD1507" s="47"/>
      <c r="BE1507" s="47"/>
      <c r="BF1507" s="47"/>
      <c r="BG1507" s="47"/>
      <c r="BH1507" s="47"/>
      <c r="BI1507" s="47"/>
      <c r="BJ1507" s="47"/>
      <c r="BO1507" s="47"/>
      <c r="BP1507" s="47"/>
      <c r="BQ1507" s="49"/>
      <c r="BV1507" s="47"/>
      <c r="BW1507" s="47"/>
      <c r="BX1507" s="50"/>
      <c r="CM1507" s="47"/>
      <c r="CR1507" s="47"/>
      <c r="CU1507" s="47"/>
    </row>
    <row r="1508" spans="1:99" x14ac:dyDescent="0.35">
      <c r="A1508" s="51" t="s">
        <v>1592</v>
      </c>
      <c r="B1508" s="52" t="s">
        <v>84</v>
      </c>
      <c r="C1508" s="52">
        <v>32790</v>
      </c>
      <c r="D1508" s="53">
        <v>0.95</v>
      </c>
      <c r="E1508" s="53">
        <v>0.97</v>
      </c>
      <c r="F1508" s="52">
        <v>16082</v>
      </c>
      <c r="G1508" s="52">
        <v>17375</v>
      </c>
      <c r="H1508" s="53">
        <v>0.49</v>
      </c>
      <c r="I1508" s="52">
        <v>14488</v>
      </c>
      <c r="J1508" s="52">
        <v>11008</v>
      </c>
      <c r="K1508" s="52">
        <v>9691</v>
      </c>
      <c r="L1508" s="52">
        <v>10099</v>
      </c>
      <c r="M1508" s="52">
        <v>12520</v>
      </c>
      <c r="N1508" s="52">
        <v>9640</v>
      </c>
      <c r="O1508" s="52">
        <v>21820</v>
      </c>
      <c r="P1508" s="52">
        <v>2750</v>
      </c>
      <c r="Q1508" s="52">
        <v>5500</v>
      </c>
      <c r="R1508" s="52">
        <v>20475</v>
      </c>
      <c r="S1508" s="52">
        <v>27500</v>
      </c>
      <c r="T1508" s="52">
        <v>231</v>
      </c>
      <c r="U1508" s="52">
        <v>37205388</v>
      </c>
      <c r="V1508" s="52">
        <v>11589</v>
      </c>
      <c r="W1508" s="52">
        <v>228</v>
      </c>
      <c r="X1508" s="52">
        <v>4681725</v>
      </c>
      <c r="Y1508" s="47"/>
      <c r="Z1508" s="47"/>
      <c r="AA1508" s="47"/>
      <c r="AB1508" s="47"/>
      <c r="AC1508" s="47"/>
      <c r="AD1508" s="47"/>
      <c r="AE1508" s="47"/>
      <c r="AF1508" s="47"/>
      <c r="AG1508" s="47"/>
      <c r="AV1508" s="47"/>
      <c r="AZ1508" s="47"/>
      <c r="BA1508" s="47"/>
      <c r="BB1508" s="47"/>
      <c r="BC1508" s="47"/>
      <c r="BD1508" s="47"/>
      <c r="BE1508" s="47"/>
      <c r="BF1508" s="47"/>
      <c r="BG1508" s="47"/>
      <c r="BH1508" s="47"/>
      <c r="BJ1508" s="47"/>
      <c r="BO1508" s="47"/>
      <c r="BP1508" s="47"/>
      <c r="BV1508" s="47"/>
      <c r="BW1508" s="47"/>
      <c r="BX1508" s="50"/>
      <c r="CM1508" s="47"/>
      <c r="CR1508" s="47"/>
      <c r="CU1508" s="47"/>
    </row>
    <row r="1509" spans="1:99" x14ac:dyDescent="0.35">
      <c r="A1509" s="54" t="s">
        <v>1593</v>
      </c>
      <c r="B1509" s="55" t="s">
        <v>84</v>
      </c>
      <c r="C1509" s="55">
        <v>81000</v>
      </c>
      <c r="D1509" s="56">
        <v>0.45</v>
      </c>
      <c r="E1509" s="56">
        <v>0.53</v>
      </c>
      <c r="F1509" s="55">
        <v>57121</v>
      </c>
      <c r="G1509" s="55">
        <v>57850</v>
      </c>
      <c r="H1509" s="56">
        <v>0.19</v>
      </c>
      <c r="I1509" s="55">
        <v>20965</v>
      </c>
      <c r="J1509" s="55">
        <v>4561</v>
      </c>
      <c r="K1509" s="55">
        <v>1191</v>
      </c>
      <c r="L1509" s="55">
        <v>3998</v>
      </c>
      <c r="M1509" s="55">
        <v>12166</v>
      </c>
      <c r="N1509" s="55">
        <v>43981</v>
      </c>
      <c r="O1509" s="55">
        <v>12761</v>
      </c>
      <c r="P1509" s="55">
        <v>2450</v>
      </c>
      <c r="Q1509" s="55">
        <v>6719</v>
      </c>
      <c r="R1509" s="55">
        <v>19750</v>
      </c>
      <c r="S1509" s="55">
        <v>27000</v>
      </c>
      <c r="T1509" s="55">
        <v>135</v>
      </c>
      <c r="U1509" s="55">
        <v>24125067</v>
      </c>
      <c r="V1509" s="55">
        <v>33103</v>
      </c>
      <c r="W1509" s="55"/>
      <c r="X1509" s="55">
        <v>17693272</v>
      </c>
      <c r="Y1509" s="47"/>
      <c r="Z1509" s="47"/>
      <c r="AA1509" s="47"/>
      <c r="AB1509" s="47"/>
      <c r="AC1509" s="47"/>
      <c r="AD1509" s="47"/>
      <c r="AE1509" s="47"/>
      <c r="AF1509" s="47"/>
      <c r="AG1509" s="47"/>
      <c r="AK1509" s="47"/>
      <c r="AQ1509" s="47"/>
      <c r="AV1509" s="47"/>
      <c r="AW1509" s="47"/>
      <c r="AZ1509" s="47"/>
      <c r="BA1509" s="47"/>
      <c r="BB1509" s="47"/>
      <c r="BC1509" s="47"/>
      <c r="BD1509" s="47"/>
      <c r="BE1509" s="47"/>
      <c r="BF1509" s="47"/>
      <c r="BG1509" s="47"/>
      <c r="BH1509" s="47"/>
      <c r="BI1509" s="47"/>
      <c r="BJ1509" s="47"/>
      <c r="BO1509" s="47"/>
      <c r="BP1509" s="47"/>
      <c r="BQ1509" s="49"/>
      <c r="BV1509" s="47"/>
      <c r="BW1509" s="47"/>
      <c r="BX1509" s="50"/>
      <c r="CM1509" s="47"/>
      <c r="CR1509" s="47"/>
      <c r="CU1509" s="47"/>
    </row>
    <row r="1510" spans="1:99" x14ac:dyDescent="0.35">
      <c r="A1510" s="51" t="s">
        <v>1594</v>
      </c>
      <c r="B1510" s="52" t="s">
        <v>84</v>
      </c>
      <c r="C1510" s="52">
        <v>44190</v>
      </c>
      <c r="D1510" s="53">
        <v>1</v>
      </c>
      <c r="E1510" s="53">
        <v>0.94</v>
      </c>
      <c r="F1510" s="52">
        <v>16326</v>
      </c>
      <c r="G1510" s="52">
        <v>16933</v>
      </c>
      <c r="H1510" s="53">
        <v>0.94</v>
      </c>
      <c r="I1510" s="52">
        <v>24528</v>
      </c>
      <c r="J1510" s="52">
        <v>22127</v>
      </c>
      <c r="K1510" s="52">
        <v>19963</v>
      </c>
      <c r="L1510" s="52">
        <v>25510</v>
      </c>
      <c r="M1510" s="52">
        <v>25732</v>
      </c>
      <c r="N1510" s="52">
        <v>27056</v>
      </c>
      <c r="O1510" s="52">
        <v>24208</v>
      </c>
      <c r="P1510" s="52">
        <v>4000</v>
      </c>
      <c r="Q1510" s="52">
        <v>8000</v>
      </c>
      <c r="R1510" s="52">
        <v>27200</v>
      </c>
      <c r="S1510" s="52">
        <v>34000</v>
      </c>
      <c r="T1510" s="52">
        <v>257</v>
      </c>
      <c r="U1510" s="52">
        <v>117783798</v>
      </c>
      <c r="V1510" s="52">
        <v>18254</v>
      </c>
      <c r="W1510" s="52">
        <v>325</v>
      </c>
      <c r="X1510" s="52">
        <v>26981989</v>
      </c>
      <c r="Y1510" s="47"/>
      <c r="Z1510" s="47"/>
      <c r="AA1510" s="47"/>
      <c r="AB1510" s="47"/>
      <c r="AC1510" s="47"/>
      <c r="AD1510" s="47"/>
      <c r="AE1510" s="47"/>
      <c r="AF1510" s="47"/>
      <c r="AG1510" s="47"/>
      <c r="AQ1510" s="47"/>
      <c r="AV1510" s="47"/>
      <c r="AW1510" s="47"/>
      <c r="AZ1510" s="47"/>
      <c r="BA1510" s="47"/>
      <c r="BB1510" s="47"/>
      <c r="BC1510" s="47"/>
      <c r="BD1510" s="47"/>
      <c r="BE1510" s="47"/>
      <c r="BF1510" s="47"/>
      <c r="BG1510" s="47"/>
      <c r="BH1510" s="47"/>
      <c r="BI1510" s="47"/>
      <c r="BJ1510" s="47"/>
      <c r="BO1510" s="47"/>
      <c r="BP1510" s="47"/>
      <c r="BQ1510" s="49"/>
      <c r="BV1510" s="47"/>
      <c r="BW1510" s="47"/>
      <c r="BX1510" s="50"/>
      <c r="CM1510" s="47"/>
      <c r="CR1510" s="47"/>
      <c r="CU1510" s="47"/>
    </row>
    <row r="1511" spans="1:99" x14ac:dyDescent="0.35">
      <c r="A1511" s="54" t="s">
        <v>1595</v>
      </c>
      <c r="B1511" s="55" t="s">
        <v>84</v>
      </c>
      <c r="C1511" s="55"/>
      <c r="D1511" s="56">
        <v>0.41</v>
      </c>
      <c r="E1511" s="56">
        <v>0.28999999999999998</v>
      </c>
      <c r="F1511" s="55">
        <v>5380</v>
      </c>
      <c r="G1511" s="55">
        <v>4780</v>
      </c>
      <c r="H1511" s="56">
        <v>0.51</v>
      </c>
      <c r="I1511" s="55">
        <v>14089</v>
      </c>
      <c r="J1511" s="55">
        <v>15183</v>
      </c>
      <c r="K1511" s="55">
        <v>15811</v>
      </c>
      <c r="L1511" s="55">
        <v>16327</v>
      </c>
      <c r="M1511" s="55">
        <v>19155</v>
      </c>
      <c r="N1511" s="55"/>
      <c r="O1511" s="55">
        <v>20000</v>
      </c>
      <c r="P1511" s="55">
        <v>3166</v>
      </c>
      <c r="Q1511" s="55">
        <v>6166</v>
      </c>
      <c r="R1511" s="55">
        <v>24832</v>
      </c>
      <c r="S1511" s="55">
        <v>35389</v>
      </c>
      <c r="T1511" s="55">
        <v>212</v>
      </c>
      <c r="U1511" s="55">
        <v>1109455990</v>
      </c>
      <c r="V1511" s="55">
        <v>9204</v>
      </c>
      <c r="W1511" s="55">
        <v>144</v>
      </c>
      <c r="X1511" s="55">
        <v>6049307</v>
      </c>
      <c r="Y1511" s="47"/>
      <c r="Z1511" s="47"/>
      <c r="AA1511" s="47"/>
      <c r="AB1511" s="47"/>
      <c r="AE1511" s="47"/>
      <c r="AF1511" s="47"/>
      <c r="AG1511" s="47"/>
      <c r="AQ1511" s="47"/>
      <c r="AV1511" s="47"/>
      <c r="AW1511" s="47"/>
      <c r="BA1511" s="47"/>
      <c r="BB1511" s="47"/>
      <c r="BC1511" s="47"/>
      <c r="BE1511" s="47"/>
      <c r="BF1511" s="47"/>
      <c r="BG1511" s="47"/>
      <c r="BH1511" s="47"/>
      <c r="BJ1511" s="47"/>
      <c r="BO1511" s="47"/>
      <c r="BQ1511" s="49"/>
      <c r="BV1511" s="47"/>
      <c r="BX1511" s="50"/>
      <c r="CM1511" s="47"/>
      <c r="CR1511" s="47"/>
      <c r="CU1511" s="47"/>
    </row>
    <row r="1512" spans="1:99" x14ac:dyDescent="0.35">
      <c r="A1512" s="51" t="s">
        <v>1596</v>
      </c>
      <c r="B1512" s="52" t="s">
        <v>84</v>
      </c>
      <c r="C1512" s="52">
        <v>40972</v>
      </c>
      <c r="D1512" s="53">
        <v>0.99</v>
      </c>
      <c r="E1512" s="53">
        <v>0.73</v>
      </c>
      <c r="F1512" s="52">
        <v>14241</v>
      </c>
      <c r="G1512" s="52">
        <v>14710</v>
      </c>
      <c r="H1512" s="53">
        <v>0.71</v>
      </c>
      <c r="I1512" s="52">
        <v>23923</v>
      </c>
      <c r="J1512" s="52">
        <v>17499</v>
      </c>
      <c r="K1512" s="52">
        <v>17658</v>
      </c>
      <c r="L1512" s="52">
        <v>20250</v>
      </c>
      <c r="M1512" s="52">
        <v>22693</v>
      </c>
      <c r="N1512" s="52">
        <v>28875</v>
      </c>
      <c r="O1512" s="52">
        <v>26328</v>
      </c>
      <c r="P1512" s="52">
        <v>4900</v>
      </c>
      <c r="Q1512" s="52">
        <v>7750</v>
      </c>
      <c r="R1512" s="52">
        <v>29315</v>
      </c>
      <c r="S1512" s="52">
        <v>42953</v>
      </c>
      <c r="T1512" s="52">
        <v>279</v>
      </c>
      <c r="U1512" s="52">
        <v>69270577</v>
      </c>
      <c r="V1512" s="52">
        <v>23435</v>
      </c>
      <c r="W1512" s="52">
        <v>328</v>
      </c>
      <c r="X1512" s="52">
        <v>16701684</v>
      </c>
      <c r="Y1512" s="47"/>
      <c r="Z1512" s="47"/>
      <c r="AA1512" s="47"/>
      <c r="AB1512" s="47"/>
      <c r="AC1512" s="47"/>
      <c r="AD1512" s="47"/>
      <c r="AE1512" s="47"/>
      <c r="AF1512" s="47"/>
      <c r="AG1512" s="47"/>
      <c r="AQ1512" s="47"/>
      <c r="AV1512" s="47"/>
      <c r="AW1512" s="47"/>
      <c r="AZ1512" s="47"/>
      <c r="BA1512" s="47"/>
      <c r="BB1512" s="47"/>
      <c r="BC1512" s="47"/>
      <c r="BD1512" s="47"/>
      <c r="BE1512" s="47"/>
      <c r="BF1512" s="47"/>
      <c r="BG1512" s="47"/>
      <c r="BH1512" s="47"/>
      <c r="BI1512" s="47"/>
      <c r="BJ1512" s="47"/>
      <c r="BO1512" s="47"/>
      <c r="BP1512" s="47"/>
      <c r="BQ1512" s="49"/>
      <c r="BV1512" s="47"/>
      <c r="BW1512" s="47"/>
      <c r="BX1512" s="50"/>
      <c r="CM1512" s="47"/>
      <c r="CR1512" s="47"/>
      <c r="CU1512" s="47"/>
    </row>
    <row r="1513" spans="1:99" x14ac:dyDescent="0.35">
      <c r="A1513" s="54" t="s">
        <v>1597</v>
      </c>
      <c r="B1513" s="55" t="s">
        <v>84</v>
      </c>
      <c r="C1513" s="55">
        <v>59020</v>
      </c>
      <c r="D1513" s="56">
        <v>0.98</v>
      </c>
      <c r="E1513" s="56">
        <v>0.98</v>
      </c>
      <c r="F1513" s="55">
        <v>36262</v>
      </c>
      <c r="G1513" s="55">
        <v>33338</v>
      </c>
      <c r="H1513" s="56">
        <v>0.59</v>
      </c>
      <c r="I1513" s="55">
        <v>18823</v>
      </c>
      <c r="J1513" s="55">
        <v>15847</v>
      </c>
      <c r="K1513" s="55">
        <v>16281</v>
      </c>
      <c r="L1513" s="55">
        <v>17509</v>
      </c>
      <c r="M1513" s="55">
        <v>21037</v>
      </c>
      <c r="N1513" s="55">
        <v>22526</v>
      </c>
      <c r="O1513" s="55">
        <v>25000</v>
      </c>
      <c r="P1513" s="55">
        <v>4500</v>
      </c>
      <c r="Q1513" s="55">
        <v>6000</v>
      </c>
      <c r="R1513" s="55">
        <v>26909</v>
      </c>
      <c r="S1513" s="55">
        <v>31840</v>
      </c>
      <c r="T1513" s="55">
        <v>265</v>
      </c>
      <c r="U1513" s="55">
        <v>308757632</v>
      </c>
      <c r="V1513" s="55">
        <v>15679</v>
      </c>
      <c r="W1513" s="55">
        <v>344</v>
      </c>
      <c r="X1513" s="55">
        <v>46815170</v>
      </c>
      <c r="Y1513" s="47"/>
      <c r="Z1513" s="47"/>
      <c r="AA1513" s="47"/>
      <c r="AB1513" s="47"/>
      <c r="AC1513" s="47"/>
      <c r="AD1513" s="47"/>
      <c r="AE1513" s="47"/>
      <c r="AF1513" s="47"/>
      <c r="AG1513" s="47"/>
      <c r="AK1513" s="47"/>
      <c r="AQ1513" s="47"/>
      <c r="AV1513" s="47"/>
      <c r="AW1513" s="47"/>
      <c r="AZ1513" s="47"/>
      <c r="BA1513" s="47"/>
      <c r="BB1513" s="47"/>
      <c r="BC1513" s="47"/>
      <c r="BD1513" s="47"/>
      <c r="BE1513" s="47"/>
      <c r="BF1513" s="47"/>
      <c r="BG1513" s="47"/>
      <c r="BH1513" s="47"/>
      <c r="BI1513" s="47"/>
      <c r="BJ1513" s="47"/>
      <c r="BO1513" s="47"/>
      <c r="BP1513" s="47"/>
      <c r="BQ1513" s="49"/>
      <c r="BV1513" s="47"/>
      <c r="BW1513" s="47"/>
      <c r="BX1513" s="50"/>
      <c r="CM1513" s="47"/>
      <c r="CR1513" s="47"/>
      <c r="CU1513" s="47"/>
    </row>
    <row r="1514" spans="1:99" x14ac:dyDescent="0.35">
      <c r="A1514" s="51" t="s">
        <v>1598</v>
      </c>
      <c r="B1514" s="52">
        <v>23686</v>
      </c>
      <c r="C1514" s="52">
        <v>30418</v>
      </c>
      <c r="D1514" s="53">
        <v>0.98</v>
      </c>
      <c r="E1514" s="53">
        <v>0.84</v>
      </c>
      <c r="F1514" s="52">
        <v>5017</v>
      </c>
      <c r="G1514" s="52">
        <v>5484</v>
      </c>
      <c r="H1514" s="53">
        <v>0.61</v>
      </c>
      <c r="I1514" s="52">
        <v>18187</v>
      </c>
      <c r="J1514" s="52">
        <v>12051</v>
      </c>
      <c r="K1514" s="52">
        <v>12522</v>
      </c>
      <c r="L1514" s="52">
        <v>15212</v>
      </c>
      <c r="M1514" s="52">
        <v>18615</v>
      </c>
      <c r="N1514" s="52">
        <v>20862</v>
      </c>
      <c r="O1514" s="52">
        <v>21500</v>
      </c>
      <c r="P1514" s="52">
        <v>4500</v>
      </c>
      <c r="Q1514" s="52">
        <v>7608</v>
      </c>
      <c r="R1514" s="52">
        <v>27000</v>
      </c>
      <c r="S1514" s="52">
        <v>31000</v>
      </c>
      <c r="T1514" s="52">
        <v>228</v>
      </c>
      <c r="U1514" s="52">
        <v>423036457</v>
      </c>
      <c r="V1514" s="52">
        <v>15000</v>
      </c>
      <c r="W1514" s="52">
        <v>263</v>
      </c>
      <c r="X1514" s="52">
        <v>36025384</v>
      </c>
      <c r="Y1514" s="47"/>
      <c r="Z1514" s="47"/>
      <c r="AA1514" s="47"/>
      <c r="AB1514" s="47"/>
      <c r="AC1514" s="47"/>
      <c r="AD1514" s="47"/>
      <c r="AE1514" s="47"/>
      <c r="AF1514" s="47"/>
      <c r="AG1514" s="47"/>
      <c r="AK1514" s="47"/>
      <c r="AQ1514" s="47"/>
      <c r="AV1514" s="47"/>
      <c r="AW1514" s="47"/>
      <c r="AZ1514" s="47"/>
      <c r="BA1514" s="47"/>
      <c r="BB1514" s="47"/>
      <c r="BC1514" s="47"/>
      <c r="BD1514" s="47"/>
      <c r="BE1514" s="47"/>
      <c r="BF1514" s="47"/>
      <c r="BG1514" s="47"/>
      <c r="BH1514" s="47"/>
      <c r="BI1514" s="47"/>
      <c r="BJ1514" s="47"/>
      <c r="BO1514" s="47"/>
      <c r="BP1514" s="47"/>
      <c r="BV1514" s="47"/>
      <c r="BW1514" s="47"/>
      <c r="BX1514" s="50"/>
      <c r="CM1514" s="47"/>
      <c r="CR1514" s="47"/>
      <c r="CU1514" s="47"/>
    </row>
    <row r="1515" spans="1:99" x14ac:dyDescent="0.35">
      <c r="A1515" s="54" t="s">
        <v>1599</v>
      </c>
      <c r="B1515" s="55">
        <v>22412</v>
      </c>
      <c r="C1515" s="55">
        <v>33068</v>
      </c>
      <c r="D1515" s="56">
        <v>0.86</v>
      </c>
      <c r="E1515" s="56">
        <v>0.74</v>
      </c>
      <c r="F1515" s="55">
        <v>8350</v>
      </c>
      <c r="G1515" s="55">
        <v>8749</v>
      </c>
      <c r="H1515" s="56">
        <v>0.72</v>
      </c>
      <c r="I1515" s="55">
        <v>14097</v>
      </c>
      <c r="J1515" s="55">
        <v>12353</v>
      </c>
      <c r="K1515" s="55">
        <v>13854</v>
      </c>
      <c r="L1515" s="55">
        <v>17019</v>
      </c>
      <c r="M1515" s="55">
        <v>20177</v>
      </c>
      <c r="N1515" s="55">
        <v>21307</v>
      </c>
      <c r="O1515" s="55">
        <v>25000</v>
      </c>
      <c r="P1515" s="55">
        <v>4060</v>
      </c>
      <c r="Q1515" s="55">
        <v>7000</v>
      </c>
      <c r="R1515" s="55">
        <v>28000</v>
      </c>
      <c r="S1515" s="55">
        <v>37214</v>
      </c>
      <c r="T1515" s="55">
        <v>265</v>
      </c>
      <c r="U1515" s="55">
        <v>610142295</v>
      </c>
      <c r="V1515" s="55">
        <v>10066</v>
      </c>
      <c r="W1515" s="55">
        <v>145</v>
      </c>
      <c r="X1515" s="55">
        <v>56173208</v>
      </c>
      <c r="Y1515" s="47"/>
      <c r="Z1515" s="47"/>
      <c r="AA1515" s="47"/>
      <c r="AB1515" s="47"/>
      <c r="AC1515" s="47"/>
      <c r="AD1515" s="47"/>
      <c r="AE1515" s="47"/>
      <c r="AF1515" s="47"/>
      <c r="AG1515" s="47"/>
      <c r="AL1515" s="47"/>
      <c r="AQ1515" s="47"/>
      <c r="AV1515" s="47"/>
      <c r="AW1515" s="47"/>
      <c r="AZ1515" s="47"/>
      <c r="BA1515" s="47"/>
      <c r="BB1515" s="47"/>
      <c r="BC1515" s="47"/>
      <c r="BD1515" s="47"/>
      <c r="BE1515" s="47"/>
      <c r="BF1515" s="47"/>
      <c r="BG1515" s="47"/>
      <c r="BH1515" s="47"/>
      <c r="BJ1515" s="47"/>
      <c r="BO1515" s="47"/>
      <c r="BP1515" s="47"/>
      <c r="BQ1515" s="49"/>
      <c r="BV1515" s="47"/>
      <c r="BW1515" s="47"/>
      <c r="BX1515" s="50"/>
      <c r="CM1515" s="47"/>
      <c r="CR1515" s="47"/>
      <c r="CU1515" s="47"/>
    </row>
    <row r="1516" spans="1:99" x14ac:dyDescent="0.35">
      <c r="A1516" s="51" t="s">
        <v>1600</v>
      </c>
      <c r="B1516" s="52">
        <v>31162</v>
      </c>
      <c r="C1516" s="52">
        <v>45492</v>
      </c>
      <c r="D1516" s="53">
        <v>0.97</v>
      </c>
      <c r="E1516" s="53">
        <v>0.86</v>
      </c>
      <c r="F1516" s="52">
        <v>12961</v>
      </c>
      <c r="G1516" s="52">
        <v>12497</v>
      </c>
      <c r="H1516" s="53">
        <v>0.68</v>
      </c>
      <c r="I1516" s="52">
        <v>17008</v>
      </c>
      <c r="J1516" s="52">
        <v>13485</v>
      </c>
      <c r="K1516" s="52">
        <v>14414</v>
      </c>
      <c r="L1516" s="52">
        <v>16941</v>
      </c>
      <c r="M1516" s="52">
        <v>18866</v>
      </c>
      <c r="N1516" s="52">
        <v>21617</v>
      </c>
      <c r="O1516" s="52">
        <v>26975</v>
      </c>
      <c r="P1516" s="52">
        <v>4750</v>
      </c>
      <c r="Q1516" s="52">
        <v>8250</v>
      </c>
      <c r="R1516" s="52">
        <v>30750</v>
      </c>
      <c r="S1516" s="52">
        <v>41688</v>
      </c>
      <c r="T1516" s="52">
        <v>286</v>
      </c>
      <c r="U1516" s="52">
        <v>572989434</v>
      </c>
      <c r="V1516" s="52">
        <v>19266</v>
      </c>
      <c r="W1516" s="52">
        <v>309</v>
      </c>
      <c r="X1516" s="52">
        <v>71946341</v>
      </c>
      <c r="Y1516" s="47"/>
      <c r="Z1516" s="47"/>
      <c r="AA1516" s="47"/>
      <c r="AB1516" s="47"/>
      <c r="AC1516" s="47"/>
      <c r="AD1516" s="47"/>
      <c r="AE1516" s="47"/>
      <c r="AF1516" s="47"/>
      <c r="AG1516" s="47"/>
      <c r="AQ1516" s="47"/>
      <c r="AV1516" s="47"/>
      <c r="AW1516" s="47"/>
      <c r="AZ1516" s="47"/>
      <c r="BA1516" s="47"/>
      <c r="BB1516" s="47"/>
      <c r="BC1516" s="47"/>
      <c r="BD1516" s="47"/>
      <c r="BE1516" s="47"/>
      <c r="BF1516" s="47"/>
      <c r="BG1516" s="47"/>
      <c r="BH1516" s="47"/>
      <c r="BI1516" s="47"/>
      <c r="BJ1516" s="47"/>
      <c r="BO1516" s="47"/>
      <c r="BP1516" s="47"/>
      <c r="BQ1516" s="49"/>
      <c r="BV1516" s="47"/>
      <c r="BW1516" s="47"/>
      <c r="BX1516" s="50"/>
      <c r="CM1516" s="47"/>
      <c r="CR1516" s="47"/>
      <c r="CU1516" s="47"/>
    </row>
    <row r="1517" spans="1:99" x14ac:dyDescent="0.35">
      <c r="A1517" s="54" t="s">
        <v>1601</v>
      </c>
      <c r="B1517" s="55" t="s">
        <v>84</v>
      </c>
      <c r="C1517" s="55">
        <v>48514</v>
      </c>
      <c r="D1517" s="56">
        <v>1</v>
      </c>
      <c r="E1517" s="56">
        <v>0.91</v>
      </c>
      <c r="F1517" s="55">
        <v>23128</v>
      </c>
      <c r="G1517" s="55">
        <v>21052</v>
      </c>
      <c r="H1517" s="56">
        <v>0.72</v>
      </c>
      <c r="I1517" s="55">
        <v>22682</v>
      </c>
      <c r="J1517" s="55">
        <v>14475</v>
      </c>
      <c r="K1517" s="55">
        <v>14954</v>
      </c>
      <c r="L1517" s="55">
        <v>15800</v>
      </c>
      <c r="M1517" s="55">
        <v>23983</v>
      </c>
      <c r="N1517" s="55">
        <v>27873</v>
      </c>
      <c r="O1517" s="55">
        <v>26000</v>
      </c>
      <c r="P1517" s="55">
        <v>4687</v>
      </c>
      <c r="Q1517" s="55">
        <v>8250</v>
      </c>
      <c r="R1517" s="55">
        <v>26315</v>
      </c>
      <c r="S1517" s="55">
        <v>30533</v>
      </c>
      <c r="T1517" s="55">
        <v>276</v>
      </c>
      <c r="U1517" s="55">
        <v>60827986</v>
      </c>
      <c r="V1517" s="55">
        <v>24040</v>
      </c>
      <c r="W1517" s="55">
        <v>357</v>
      </c>
      <c r="X1517" s="55">
        <v>12381579</v>
      </c>
      <c r="Y1517" s="47"/>
      <c r="Z1517" s="47"/>
      <c r="AA1517" s="47"/>
      <c r="AB1517" s="47"/>
      <c r="AC1517" s="47"/>
      <c r="AD1517" s="47"/>
      <c r="AE1517" s="47"/>
      <c r="AF1517" s="47"/>
      <c r="AG1517" s="47"/>
      <c r="AQ1517" s="47"/>
      <c r="AV1517" s="47"/>
      <c r="AW1517" s="47"/>
      <c r="AZ1517" s="47"/>
      <c r="BA1517" s="47"/>
      <c r="BB1517" s="47"/>
      <c r="BD1517" s="47"/>
      <c r="BE1517" s="47"/>
      <c r="BF1517" s="47"/>
      <c r="BG1517" s="47"/>
      <c r="BH1517" s="47"/>
      <c r="BI1517" s="47"/>
      <c r="BJ1517" s="47"/>
      <c r="BO1517" s="47"/>
      <c r="BP1517" s="47"/>
      <c r="BQ1517" s="49"/>
      <c r="BV1517" s="47"/>
      <c r="BW1517" s="47"/>
      <c r="BX1517" s="50"/>
      <c r="CM1517" s="47"/>
      <c r="CR1517" s="47"/>
      <c r="CU1517" s="47"/>
    </row>
    <row r="1518" spans="1:99" x14ac:dyDescent="0.35">
      <c r="A1518" s="51" t="s">
        <v>1602</v>
      </c>
      <c r="B1518" s="52" t="s">
        <v>84</v>
      </c>
      <c r="C1518" s="52">
        <v>57586</v>
      </c>
      <c r="D1518" s="53">
        <v>1</v>
      </c>
      <c r="E1518" s="53">
        <v>0.97</v>
      </c>
      <c r="F1518" s="52">
        <v>32632</v>
      </c>
      <c r="G1518" s="52">
        <v>39404</v>
      </c>
      <c r="H1518" s="53">
        <v>0.95</v>
      </c>
      <c r="I1518" s="52">
        <v>22912</v>
      </c>
      <c r="J1518" s="52">
        <v>17264</v>
      </c>
      <c r="K1518" s="52">
        <v>17530</v>
      </c>
      <c r="L1518" s="52">
        <v>19614</v>
      </c>
      <c r="M1518" s="52">
        <v>23028</v>
      </c>
      <c r="N1518" s="52">
        <v>26217</v>
      </c>
      <c r="O1518" s="52">
        <v>27000</v>
      </c>
      <c r="P1518" s="52">
        <v>4750</v>
      </c>
      <c r="Q1518" s="52">
        <v>7500</v>
      </c>
      <c r="R1518" s="52">
        <v>27000</v>
      </c>
      <c r="S1518" s="52">
        <v>35750</v>
      </c>
      <c r="T1518" s="52">
        <v>286</v>
      </c>
      <c r="U1518" s="52">
        <v>125725413</v>
      </c>
      <c r="V1518" s="52">
        <v>25658</v>
      </c>
      <c r="W1518" s="52">
        <v>410</v>
      </c>
      <c r="X1518" s="52">
        <v>53550900</v>
      </c>
      <c r="Y1518" s="47"/>
      <c r="Z1518" s="47"/>
      <c r="AA1518" s="47"/>
      <c r="AB1518" s="47"/>
      <c r="AC1518" s="47"/>
      <c r="AD1518" s="47"/>
      <c r="AE1518" s="47"/>
      <c r="AF1518" s="47"/>
      <c r="AG1518" s="47"/>
      <c r="AQ1518" s="47"/>
      <c r="AV1518" s="47"/>
      <c r="AW1518" s="47"/>
      <c r="AZ1518" s="47"/>
      <c r="BA1518" s="47"/>
      <c r="BB1518" s="47"/>
      <c r="BC1518" s="47"/>
      <c r="BD1518" s="47"/>
      <c r="BE1518" s="47"/>
      <c r="BF1518" s="47"/>
      <c r="BG1518" s="47"/>
      <c r="BH1518" s="47"/>
      <c r="BI1518" s="47"/>
      <c r="BJ1518" s="47"/>
      <c r="BO1518" s="47"/>
      <c r="BP1518" s="47"/>
      <c r="BQ1518" s="49"/>
      <c r="BV1518" s="47"/>
      <c r="BW1518" s="47"/>
      <c r="BX1518" s="50"/>
      <c r="BY1518" s="47"/>
      <c r="BZ1518" s="47"/>
      <c r="CM1518" s="47"/>
      <c r="CR1518" s="47"/>
      <c r="CU1518" s="47"/>
    </row>
    <row r="1519" spans="1:99" x14ac:dyDescent="0.35">
      <c r="A1519" s="54" t="s">
        <v>1603</v>
      </c>
      <c r="B1519" s="55" t="s">
        <v>84</v>
      </c>
      <c r="C1519" s="55">
        <v>70193</v>
      </c>
      <c r="D1519" s="56">
        <v>0.98</v>
      </c>
      <c r="E1519" s="56">
        <v>0.96</v>
      </c>
      <c r="F1519" s="55">
        <v>36005</v>
      </c>
      <c r="G1519" s="55">
        <v>36082</v>
      </c>
      <c r="H1519" s="56">
        <v>0.46</v>
      </c>
      <c r="I1519" s="55">
        <v>31192</v>
      </c>
      <c r="J1519" s="55">
        <v>14410</v>
      </c>
      <c r="K1519" s="55">
        <v>18324</v>
      </c>
      <c r="L1519" s="55">
        <v>20488</v>
      </c>
      <c r="M1519" s="55">
        <v>29988</v>
      </c>
      <c r="N1519" s="55">
        <v>36157</v>
      </c>
      <c r="O1519" s="55">
        <v>25732</v>
      </c>
      <c r="P1519" s="55">
        <v>5500</v>
      </c>
      <c r="Q1519" s="55">
        <v>9462</v>
      </c>
      <c r="R1519" s="55">
        <v>27000</v>
      </c>
      <c r="S1519" s="55">
        <v>27000</v>
      </c>
      <c r="T1519" s="55">
        <v>273</v>
      </c>
      <c r="U1519" s="55">
        <v>53215256</v>
      </c>
      <c r="V1519" s="55">
        <v>50394</v>
      </c>
      <c r="W1519" s="55">
        <v>689</v>
      </c>
      <c r="X1519" s="55">
        <v>26368385</v>
      </c>
      <c r="Y1519" s="47"/>
      <c r="Z1519" s="47"/>
      <c r="AA1519" s="47"/>
      <c r="AB1519" s="47"/>
      <c r="AC1519" s="47"/>
      <c r="AD1519" s="47"/>
      <c r="AE1519" s="47"/>
      <c r="AF1519" s="47"/>
      <c r="AG1519" s="47"/>
      <c r="AQ1519" s="47"/>
      <c r="AV1519" s="47"/>
      <c r="AW1519" s="47"/>
      <c r="AZ1519" s="47"/>
      <c r="BA1519" s="47"/>
      <c r="BB1519" s="47"/>
      <c r="BC1519" s="47"/>
      <c r="BD1519" s="47"/>
      <c r="BE1519" s="47"/>
      <c r="BF1519" s="47"/>
      <c r="BG1519" s="47"/>
      <c r="BH1519" s="47"/>
      <c r="BI1519" s="47"/>
      <c r="BJ1519" s="47"/>
      <c r="BO1519" s="47"/>
      <c r="BP1519" s="47"/>
      <c r="BQ1519" s="49"/>
      <c r="BV1519" s="47"/>
      <c r="BW1519" s="47"/>
      <c r="BX1519" s="50"/>
      <c r="BY1519" s="47"/>
      <c r="BZ1519" s="47"/>
      <c r="CR1519" s="47"/>
      <c r="CU1519" s="47"/>
    </row>
    <row r="1520" spans="1:99" x14ac:dyDescent="0.35">
      <c r="A1520" s="51" t="s">
        <v>1604</v>
      </c>
      <c r="B1520" s="52" t="s">
        <v>84</v>
      </c>
      <c r="C1520" s="52">
        <v>63249</v>
      </c>
      <c r="D1520" s="53">
        <v>0.96</v>
      </c>
      <c r="E1520" s="53">
        <v>0.95</v>
      </c>
      <c r="F1520" s="52">
        <v>23816</v>
      </c>
      <c r="G1520" s="52">
        <v>22763</v>
      </c>
      <c r="H1520" s="53">
        <v>0.59</v>
      </c>
      <c r="I1520" s="52">
        <v>32182</v>
      </c>
      <c r="J1520" s="52">
        <v>27545</v>
      </c>
      <c r="K1520" s="52">
        <v>28099</v>
      </c>
      <c r="L1520" s="52">
        <v>26454</v>
      </c>
      <c r="M1520" s="52">
        <v>35185</v>
      </c>
      <c r="N1520" s="52">
        <v>36379</v>
      </c>
      <c r="O1520" s="52">
        <v>26960</v>
      </c>
      <c r="P1520" s="52">
        <v>5500</v>
      </c>
      <c r="Q1520" s="52">
        <v>14000</v>
      </c>
      <c r="R1520" s="52">
        <v>39750</v>
      </c>
      <c r="S1520" s="52">
        <v>53500</v>
      </c>
      <c r="T1520" s="52">
        <v>286</v>
      </c>
      <c r="U1520" s="52">
        <v>175636151</v>
      </c>
      <c r="V1520" s="52">
        <v>34000</v>
      </c>
      <c r="W1520" s="52">
        <v>499</v>
      </c>
      <c r="X1520" s="52">
        <v>42168645</v>
      </c>
      <c r="Y1520" s="47"/>
      <c r="Z1520" s="47"/>
      <c r="AA1520" s="47"/>
      <c r="AB1520" s="47"/>
      <c r="AC1520" s="47"/>
      <c r="AD1520" s="47"/>
      <c r="AE1520" s="47"/>
      <c r="AF1520" s="47"/>
      <c r="AG1520" s="47"/>
      <c r="AL1520" s="47"/>
      <c r="AQ1520" s="47"/>
      <c r="AV1520" s="47"/>
      <c r="AW1520" s="47"/>
      <c r="AZ1520" s="47"/>
      <c r="BA1520" s="47"/>
      <c r="BB1520" s="47"/>
      <c r="BC1520" s="47"/>
      <c r="BD1520" s="47"/>
      <c r="BE1520" s="47"/>
      <c r="BF1520" s="47"/>
      <c r="BG1520" s="47"/>
      <c r="BH1520" s="47"/>
      <c r="BI1520" s="47"/>
      <c r="BJ1520" s="47"/>
      <c r="BO1520" s="47"/>
      <c r="BP1520" s="47"/>
      <c r="BQ1520" s="49"/>
      <c r="BV1520" s="47"/>
      <c r="BW1520" s="47"/>
      <c r="BX1520" s="50"/>
      <c r="CM1520" s="47"/>
      <c r="CR1520" s="47"/>
      <c r="CU1520" s="47"/>
    </row>
    <row r="1521" spans="1:99" x14ac:dyDescent="0.35">
      <c r="A1521" s="54" t="s">
        <v>1605</v>
      </c>
      <c r="B1521" s="55" t="s">
        <v>84</v>
      </c>
      <c r="C1521" s="55">
        <v>76040</v>
      </c>
      <c r="D1521" s="56">
        <v>0.96</v>
      </c>
      <c r="E1521" s="56">
        <v>0.94</v>
      </c>
      <c r="F1521" s="55">
        <v>27059</v>
      </c>
      <c r="G1521" s="55">
        <v>27715</v>
      </c>
      <c r="H1521" s="56">
        <v>0.55000000000000004</v>
      </c>
      <c r="I1521" s="55">
        <v>46876</v>
      </c>
      <c r="J1521" s="55">
        <v>30910</v>
      </c>
      <c r="K1521" s="55">
        <v>30348</v>
      </c>
      <c r="L1521" s="55">
        <v>35916</v>
      </c>
      <c r="M1521" s="55">
        <v>42582</v>
      </c>
      <c r="N1521" s="55">
        <v>48017</v>
      </c>
      <c r="O1521" s="55">
        <v>27000</v>
      </c>
      <c r="P1521" s="55">
        <v>7500</v>
      </c>
      <c r="Q1521" s="55">
        <v>17500</v>
      </c>
      <c r="R1521" s="55">
        <v>30000</v>
      </c>
      <c r="S1521" s="55">
        <v>32500</v>
      </c>
      <c r="T1521" s="55">
        <v>286</v>
      </c>
      <c r="U1521" s="55">
        <v>161441519</v>
      </c>
      <c r="V1521" s="55">
        <v>54336</v>
      </c>
      <c r="W1521" s="55">
        <v>740</v>
      </c>
      <c r="X1521" s="55">
        <v>63536196</v>
      </c>
      <c r="Y1521" s="47"/>
      <c r="Z1521" s="47"/>
      <c r="AA1521" s="47"/>
      <c r="AB1521" s="47"/>
      <c r="AC1521" s="47"/>
      <c r="AD1521" s="47"/>
      <c r="AE1521" s="47"/>
      <c r="AF1521" s="47"/>
      <c r="AG1521" s="47"/>
      <c r="AQ1521" s="47"/>
      <c r="AV1521" s="47"/>
      <c r="AW1521" s="47"/>
      <c r="AZ1521" s="47"/>
      <c r="BA1521" s="47"/>
      <c r="BB1521" s="47"/>
      <c r="BC1521" s="47"/>
      <c r="BD1521" s="47"/>
      <c r="BE1521" s="47"/>
      <c r="BF1521" s="47"/>
      <c r="BG1521" s="47"/>
      <c r="BH1521" s="47"/>
      <c r="BI1521" s="47"/>
      <c r="BJ1521" s="47"/>
      <c r="BO1521" s="47"/>
      <c r="BP1521" s="47"/>
      <c r="BQ1521" s="49"/>
      <c r="BV1521" s="47"/>
      <c r="BW1521" s="47"/>
      <c r="BX1521" s="50"/>
      <c r="BY1521" s="47"/>
      <c r="BZ1521" s="47"/>
      <c r="CM1521" s="47"/>
      <c r="CR1521" s="47"/>
      <c r="CU1521" s="47"/>
    </row>
    <row r="1522" spans="1:99" x14ac:dyDescent="0.35">
      <c r="A1522" s="51" t="s">
        <v>1606</v>
      </c>
      <c r="B1522" s="52">
        <v>27099</v>
      </c>
      <c r="C1522" s="52">
        <v>33179</v>
      </c>
      <c r="D1522" s="53">
        <v>1</v>
      </c>
      <c r="E1522" s="53">
        <v>0.95</v>
      </c>
      <c r="F1522" s="52">
        <v>5881</v>
      </c>
      <c r="G1522" s="52">
        <v>4925</v>
      </c>
      <c r="H1522" s="53">
        <v>0.67</v>
      </c>
      <c r="I1522" s="52">
        <v>14435</v>
      </c>
      <c r="J1522" s="52">
        <v>9888</v>
      </c>
      <c r="K1522" s="52">
        <v>11385</v>
      </c>
      <c r="L1522" s="52">
        <v>14299</v>
      </c>
      <c r="M1522" s="52">
        <v>17119</v>
      </c>
      <c r="N1522" s="52">
        <v>19567</v>
      </c>
      <c r="O1522" s="52">
        <v>19500</v>
      </c>
      <c r="P1522" s="52">
        <v>3250</v>
      </c>
      <c r="Q1522" s="52">
        <v>5500</v>
      </c>
      <c r="R1522" s="52">
        <v>22525</v>
      </c>
      <c r="S1522" s="52">
        <v>28500</v>
      </c>
      <c r="T1522" s="52">
        <v>207</v>
      </c>
      <c r="U1522" s="52">
        <v>237241716</v>
      </c>
      <c r="V1522" s="52">
        <v>12983</v>
      </c>
      <c r="W1522" s="52">
        <v>178</v>
      </c>
      <c r="X1522" s="52">
        <v>23663658</v>
      </c>
      <c r="Y1522" s="47"/>
      <c r="Z1522" s="47"/>
      <c r="AA1522" s="47"/>
      <c r="AB1522" s="47"/>
      <c r="AC1522" s="47"/>
      <c r="AD1522" s="47"/>
      <c r="AE1522" s="47"/>
      <c r="AF1522" s="47"/>
      <c r="AG1522" s="47"/>
      <c r="AK1522" s="47"/>
      <c r="AQ1522" s="47"/>
      <c r="AV1522" s="47"/>
      <c r="AW1522" s="47"/>
      <c r="AZ1522" s="47"/>
      <c r="BA1522" s="47"/>
      <c r="BB1522" s="47"/>
      <c r="BC1522" s="47"/>
      <c r="BD1522" s="47"/>
      <c r="BE1522" s="47"/>
      <c r="BF1522" s="47"/>
      <c r="BG1522" s="47"/>
      <c r="BH1522" s="47"/>
      <c r="BI1522" s="47"/>
      <c r="BJ1522" s="47"/>
      <c r="BO1522" s="47"/>
      <c r="BP1522" s="47"/>
      <c r="BQ1522" s="49"/>
      <c r="BV1522" s="47"/>
      <c r="BW1522" s="47"/>
      <c r="BX1522" s="50"/>
      <c r="CM1522" s="47"/>
      <c r="CR1522" s="47"/>
      <c r="CU1522" s="47"/>
    </row>
    <row r="1523" spans="1:99" x14ac:dyDescent="0.35">
      <c r="A1523" s="54" t="s">
        <v>1607</v>
      </c>
      <c r="B1523" s="55">
        <v>23356</v>
      </c>
      <c r="C1523" s="55">
        <v>32774</v>
      </c>
      <c r="D1523" s="56">
        <v>0.9</v>
      </c>
      <c r="E1523" s="56">
        <v>0.77</v>
      </c>
      <c r="F1523" s="55">
        <v>5775</v>
      </c>
      <c r="G1523" s="55">
        <v>5760</v>
      </c>
      <c r="H1523" s="56">
        <v>0.41</v>
      </c>
      <c r="I1523" s="55">
        <v>11585</v>
      </c>
      <c r="J1523" s="55">
        <v>8384</v>
      </c>
      <c r="K1523" s="55">
        <v>8503</v>
      </c>
      <c r="L1523" s="55">
        <v>11474</v>
      </c>
      <c r="M1523" s="55">
        <v>13955</v>
      </c>
      <c r="N1523" s="55">
        <v>16033</v>
      </c>
      <c r="O1523" s="55">
        <v>22750</v>
      </c>
      <c r="P1523" s="55">
        <v>3250</v>
      </c>
      <c r="Q1523" s="55">
        <v>5500</v>
      </c>
      <c r="R1523" s="55">
        <v>26000</v>
      </c>
      <c r="S1523" s="55">
        <v>38730</v>
      </c>
      <c r="T1523" s="55">
        <v>241</v>
      </c>
      <c r="U1523" s="55">
        <v>1522604991</v>
      </c>
      <c r="V1523" s="55">
        <v>10116</v>
      </c>
      <c r="W1523" s="55">
        <v>143</v>
      </c>
      <c r="X1523" s="55">
        <v>54018480</v>
      </c>
      <c r="Y1523" s="47"/>
      <c r="Z1523" s="47"/>
      <c r="AA1523" s="47"/>
      <c r="AB1523" s="47"/>
      <c r="AC1523" s="47"/>
      <c r="AD1523" s="47"/>
      <c r="AE1523" s="47"/>
      <c r="AF1523" s="47"/>
      <c r="AG1523" s="47"/>
      <c r="AQ1523" s="47"/>
      <c r="AV1523" s="47"/>
      <c r="AZ1523" s="47"/>
      <c r="BA1523" s="47"/>
      <c r="BB1523" s="47"/>
      <c r="BD1523" s="47"/>
      <c r="BE1523" s="47"/>
      <c r="BF1523" s="47"/>
      <c r="BG1523" s="47"/>
      <c r="BH1523" s="47"/>
      <c r="BI1523" s="47"/>
      <c r="BJ1523" s="47"/>
      <c r="BO1523" s="47"/>
      <c r="BP1523" s="47"/>
      <c r="BV1523" s="47"/>
      <c r="BW1523" s="47"/>
      <c r="BX1523" s="50"/>
      <c r="CM1523" s="47"/>
      <c r="CR1523" s="47"/>
      <c r="CU1523" s="47"/>
    </row>
    <row r="1524" spans="1:99" x14ac:dyDescent="0.35">
      <c r="A1524" s="51" t="s">
        <v>1608</v>
      </c>
      <c r="B1524" s="52">
        <v>26120</v>
      </c>
      <c r="C1524" s="52">
        <v>35538</v>
      </c>
      <c r="D1524" s="53">
        <v>0.92</v>
      </c>
      <c r="E1524" s="53">
        <v>0.79</v>
      </c>
      <c r="F1524" s="52">
        <v>8867</v>
      </c>
      <c r="G1524" s="52">
        <v>8515</v>
      </c>
      <c r="H1524" s="53">
        <v>0.52</v>
      </c>
      <c r="I1524" s="52">
        <v>15650</v>
      </c>
      <c r="J1524" s="52">
        <v>11337</v>
      </c>
      <c r="K1524" s="52">
        <v>12454</v>
      </c>
      <c r="L1524" s="52">
        <v>15997</v>
      </c>
      <c r="M1524" s="52">
        <v>19892</v>
      </c>
      <c r="N1524" s="52">
        <v>21166</v>
      </c>
      <c r="O1524" s="52">
        <v>22750</v>
      </c>
      <c r="P1524" s="52">
        <v>3250</v>
      </c>
      <c r="Q1524" s="52">
        <v>5500</v>
      </c>
      <c r="R1524" s="52">
        <v>26000</v>
      </c>
      <c r="S1524" s="52">
        <v>38730</v>
      </c>
      <c r="T1524" s="52">
        <v>241</v>
      </c>
      <c r="U1524" s="52">
        <v>1522604991</v>
      </c>
      <c r="V1524" s="52">
        <v>10116</v>
      </c>
      <c r="W1524" s="52">
        <v>143</v>
      </c>
      <c r="X1524" s="52">
        <v>54018480</v>
      </c>
      <c r="Y1524" s="47"/>
      <c r="Z1524" s="47"/>
      <c r="AA1524" s="47"/>
      <c r="AB1524" s="47"/>
      <c r="AC1524" s="47"/>
      <c r="AD1524" s="47"/>
      <c r="AE1524" s="47"/>
      <c r="AF1524" s="47"/>
      <c r="AG1524" s="47"/>
      <c r="AQ1524" s="47"/>
      <c r="AV1524" s="47"/>
      <c r="AW1524" s="47"/>
      <c r="AZ1524" s="47"/>
      <c r="BA1524" s="47"/>
      <c r="BB1524" s="47"/>
      <c r="BC1524" s="47"/>
      <c r="BD1524" s="47"/>
      <c r="BE1524" s="47"/>
      <c r="BF1524" s="47"/>
      <c r="BG1524" s="47"/>
      <c r="BH1524" s="47"/>
      <c r="BI1524" s="47"/>
      <c r="BJ1524" s="47"/>
      <c r="BO1524" s="47"/>
      <c r="BP1524" s="47"/>
      <c r="BQ1524" s="49"/>
      <c r="BV1524" s="47"/>
      <c r="BW1524" s="47"/>
      <c r="BX1524" s="50"/>
      <c r="CM1524" s="47"/>
      <c r="CR1524" s="47"/>
      <c r="CU1524" s="47"/>
    </row>
    <row r="1525" spans="1:99" x14ac:dyDescent="0.35">
      <c r="A1525" s="54" t="s">
        <v>1609</v>
      </c>
      <c r="B1525" s="55" t="s">
        <v>84</v>
      </c>
      <c r="C1525" s="55">
        <v>63320</v>
      </c>
      <c r="D1525" s="56">
        <v>1</v>
      </c>
      <c r="E1525" s="56">
        <v>0.89</v>
      </c>
      <c r="F1525" s="55">
        <v>27897</v>
      </c>
      <c r="G1525" s="55">
        <v>26018</v>
      </c>
      <c r="H1525" s="56">
        <v>0.59</v>
      </c>
      <c r="I1525" s="55">
        <v>31619</v>
      </c>
      <c r="J1525" s="55">
        <v>24344</v>
      </c>
      <c r="K1525" s="55">
        <v>21156</v>
      </c>
      <c r="L1525" s="55">
        <v>25918</v>
      </c>
      <c r="M1525" s="55">
        <v>27296</v>
      </c>
      <c r="N1525" s="55">
        <v>27363</v>
      </c>
      <c r="O1525" s="55">
        <v>23250</v>
      </c>
      <c r="P1525" s="55">
        <v>5250</v>
      </c>
      <c r="Q1525" s="55">
        <v>9256</v>
      </c>
      <c r="R1525" s="55">
        <v>27271</v>
      </c>
      <c r="S1525" s="55">
        <v>31000</v>
      </c>
      <c r="T1525" s="55">
        <v>246</v>
      </c>
      <c r="U1525" s="55">
        <v>499192721</v>
      </c>
      <c r="V1525" s="55">
        <v>39878</v>
      </c>
      <c r="W1525" s="55">
        <v>630</v>
      </c>
      <c r="X1525" s="55">
        <v>109455824</v>
      </c>
      <c r="Y1525" s="47"/>
      <c r="Z1525" s="47"/>
      <c r="AA1525" s="47"/>
      <c r="AB1525" s="47"/>
      <c r="AC1525" s="47"/>
      <c r="AD1525" s="47"/>
      <c r="AE1525" s="47"/>
      <c r="AF1525" s="47"/>
      <c r="AG1525" s="47"/>
      <c r="AQ1525" s="47"/>
      <c r="AV1525" s="47"/>
      <c r="AW1525" s="47"/>
      <c r="AZ1525" s="47"/>
      <c r="BA1525" s="47"/>
      <c r="BB1525" s="47"/>
      <c r="BC1525" s="47"/>
      <c r="BD1525" s="47"/>
      <c r="BE1525" s="47"/>
      <c r="BF1525" s="47"/>
      <c r="BG1525" s="47"/>
      <c r="BH1525" s="47"/>
      <c r="BI1525" s="47"/>
      <c r="BJ1525" s="47"/>
      <c r="BO1525" s="47"/>
      <c r="BP1525" s="47"/>
      <c r="BV1525" s="47"/>
      <c r="BW1525" s="47"/>
      <c r="BX1525" s="50"/>
      <c r="CM1525" s="47"/>
      <c r="CR1525" s="47"/>
      <c r="CU1525" s="47"/>
    </row>
    <row r="1526" spans="1:99" x14ac:dyDescent="0.35">
      <c r="A1526" s="51" t="s">
        <v>1610</v>
      </c>
      <c r="B1526" s="52" t="s">
        <v>84</v>
      </c>
      <c r="C1526" s="52">
        <v>40871</v>
      </c>
      <c r="D1526" s="53">
        <v>0.99</v>
      </c>
      <c r="E1526" s="53">
        <v>0.91</v>
      </c>
      <c r="F1526" s="52">
        <v>20511</v>
      </c>
      <c r="G1526" s="52">
        <v>18022</v>
      </c>
      <c r="H1526" s="53">
        <v>0.65</v>
      </c>
      <c r="I1526" s="52">
        <v>18080</v>
      </c>
      <c r="J1526" s="52">
        <v>15229</v>
      </c>
      <c r="K1526" s="52">
        <v>16068</v>
      </c>
      <c r="L1526" s="52">
        <v>19375</v>
      </c>
      <c r="M1526" s="52">
        <v>21518</v>
      </c>
      <c r="N1526" s="52">
        <v>24073</v>
      </c>
      <c r="O1526" s="52">
        <v>24053</v>
      </c>
      <c r="P1526" s="52">
        <v>4750</v>
      </c>
      <c r="Q1526" s="52">
        <v>5500</v>
      </c>
      <c r="R1526" s="52">
        <v>27700</v>
      </c>
      <c r="S1526" s="52">
        <v>42250</v>
      </c>
      <c r="T1526" s="52">
        <v>255</v>
      </c>
      <c r="U1526" s="52">
        <v>629086689</v>
      </c>
      <c r="V1526" s="52">
        <v>31388</v>
      </c>
      <c r="W1526" s="52">
        <v>506</v>
      </c>
      <c r="X1526" s="52">
        <v>142037661</v>
      </c>
      <c r="Y1526" s="47"/>
      <c r="Z1526" s="47"/>
      <c r="AA1526" s="47"/>
      <c r="AB1526" s="47"/>
      <c r="AC1526" s="47"/>
      <c r="AD1526" s="47"/>
      <c r="AE1526" s="47"/>
      <c r="AF1526" s="47"/>
      <c r="AG1526" s="47"/>
      <c r="AQ1526" s="47"/>
      <c r="AV1526" s="47"/>
      <c r="AW1526" s="47"/>
      <c r="AZ1526" s="47"/>
      <c r="BA1526" s="47"/>
      <c r="BB1526" s="47"/>
      <c r="BC1526" s="47"/>
      <c r="BD1526" s="47"/>
      <c r="BE1526" s="47"/>
      <c r="BF1526" s="47"/>
      <c r="BG1526" s="47"/>
      <c r="BH1526" s="47"/>
      <c r="BI1526" s="47"/>
      <c r="BJ1526" s="47"/>
      <c r="BO1526" s="47"/>
      <c r="BP1526" s="47"/>
      <c r="BQ1526" s="49"/>
      <c r="BV1526" s="47"/>
      <c r="BW1526" s="47"/>
      <c r="BX1526" s="50"/>
      <c r="CM1526" s="47"/>
      <c r="CR1526" s="47"/>
      <c r="CU1526" s="47"/>
    </row>
    <row r="1527" spans="1:99" x14ac:dyDescent="0.35">
      <c r="A1527" s="54" t="s">
        <v>1611</v>
      </c>
      <c r="B1527" s="55">
        <v>18065</v>
      </c>
      <c r="C1527" s="55">
        <v>18555</v>
      </c>
      <c r="D1527" s="56">
        <v>0.72</v>
      </c>
      <c r="E1527" s="56">
        <v>0.59</v>
      </c>
      <c r="F1527" s="55">
        <v>5971</v>
      </c>
      <c r="G1527" s="55">
        <v>6875</v>
      </c>
      <c r="H1527" s="56">
        <v>0.06</v>
      </c>
      <c r="I1527" s="55">
        <v>10036</v>
      </c>
      <c r="J1527" s="55">
        <v>7940</v>
      </c>
      <c r="K1527" s="55">
        <v>8576</v>
      </c>
      <c r="L1527" s="55">
        <v>9577</v>
      </c>
      <c r="M1527" s="55">
        <v>14292</v>
      </c>
      <c r="N1527" s="55">
        <v>15502</v>
      </c>
      <c r="O1527" s="55">
        <v>13966</v>
      </c>
      <c r="P1527" s="55">
        <v>1744</v>
      </c>
      <c r="Q1527" s="55">
        <v>3167</v>
      </c>
      <c r="R1527" s="55">
        <v>14498</v>
      </c>
      <c r="S1527" s="55">
        <v>23843</v>
      </c>
      <c r="T1527" s="55">
        <v>148</v>
      </c>
      <c r="U1527" s="55">
        <v>102094686</v>
      </c>
      <c r="V1527" s="55"/>
      <c r="W1527" s="55"/>
      <c r="X1527" s="55">
        <v>0</v>
      </c>
      <c r="Y1527" s="47"/>
      <c r="Z1527" s="47"/>
      <c r="AA1527" s="47"/>
      <c r="AB1527" s="47"/>
      <c r="AQ1527" s="47"/>
      <c r="AV1527" s="47"/>
      <c r="AW1527" s="47"/>
      <c r="BA1527" s="47"/>
      <c r="BB1527" s="47"/>
      <c r="BE1527" s="47"/>
      <c r="BF1527" s="47"/>
      <c r="BG1527" s="47"/>
      <c r="BH1527" s="47"/>
      <c r="BO1527" s="47"/>
      <c r="BQ1527" s="49"/>
      <c r="BV1527" s="47"/>
      <c r="BX1527" s="50"/>
      <c r="CM1527" s="47"/>
      <c r="CR1527" s="47"/>
      <c r="CU1527" s="47"/>
    </row>
    <row r="1528" spans="1:99" x14ac:dyDescent="0.35">
      <c r="A1528" s="51" t="s">
        <v>1612</v>
      </c>
      <c r="B1528" s="52" t="s">
        <v>84</v>
      </c>
      <c r="C1528" s="52">
        <v>85120</v>
      </c>
      <c r="D1528" s="53">
        <v>0.52</v>
      </c>
      <c r="E1528" s="53">
        <v>0.56999999999999995</v>
      </c>
      <c r="F1528" s="52">
        <v>63523</v>
      </c>
      <c r="G1528" s="52">
        <v>60487</v>
      </c>
      <c r="H1528" s="53">
        <v>0.06</v>
      </c>
      <c r="I1528" s="52">
        <v>18647</v>
      </c>
      <c r="J1528" s="52">
        <v>341</v>
      </c>
      <c r="K1528" s="52">
        <v>1751</v>
      </c>
      <c r="L1528" s="52">
        <v>5283</v>
      </c>
      <c r="M1528" s="52">
        <v>14152</v>
      </c>
      <c r="N1528" s="52">
        <v>45628</v>
      </c>
      <c r="O1528" s="52">
        <v>12975</v>
      </c>
      <c r="P1528" s="52">
        <v>3984</v>
      </c>
      <c r="Q1528" s="52">
        <v>6500</v>
      </c>
      <c r="R1528" s="52">
        <v>19500</v>
      </c>
      <c r="S1528" s="52">
        <v>26959</v>
      </c>
      <c r="T1528" s="52">
        <v>138</v>
      </c>
      <c r="U1528" s="52">
        <v>512862445</v>
      </c>
      <c r="V1528" s="52">
        <v>41630</v>
      </c>
      <c r="W1528" s="52">
        <v>518</v>
      </c>
      <c r="X1528" s="52">
        <v>29404993</v>
      </c>
      <c r="Y1528" s="47"/>
      <c r="Z1528" s="47"/>
      <c r="AA1528" s="47"/>
      <c r="AB1528" s="47"/>
      <c r="AC1528" s="47"/>
      <c r="AD1528" s="47"/>
      <c r="AE1528" s="47"/>
      <c r="AF1528" s="47"/>
      <c r="AG1528" s="47"/>
      <c r="AQ1528" s="47"/>
      <c r="AV1528" s="47"/>
      <c r="AW1528" s="47"/>
      <c r="AZ1528" s="47"/>
      <c r="BA1528" s="47"/>
      <c r="BB1528" s="47"/>
      <c r="BC1528" s="47"/>
      <c r="BD1528" s="47"/>
      <c r="BE1528" s="47"/>
      <c r="BF1528" s="47"/>
      <c r="BG1528" s="47"/>
      <c r="BH1528" s="47"/>
      <c r="BI1528" s="47"/>
      <c r="BJ1528" s="47"/>
      <c r="BO1528" s="47"/>
      <c r="BP1528" s="47"/>
      <c r="BQ1528" s="49"/>
      <c r="BV1528" s="47"/>
      <c r="BW1528" s="47"/>
      <c r="BX1528" s="50"/>
      <c r="CM1528" s="47"/>
      <c r="CR1528" s="47"/>
      <c r="CU1528" s="47"/>
    </row>
    <row r="1529" spans="1:99" x14ac:dyDescent="0.35">
      <c r="A1529" s="54" t="s">
        <v>1613</v>
      </c>
      <c r="B1529" s="55" t="s">
        <v>84</v>
      </c>
      <c r="C1529" s="55">
        <v>69300</v>
      </c>
      <c r="D1529" s="56">
        <v>0.86</v>
      </c>
      <c r="E1529" s="56">
        <v>0.83</v>
      </c>
      <c r="F1529" s="55">
        <v>30955</v>
      </c>
      <c r="G1529" s="55">
        <v>29107</v>
      </c>
      <c r="H1529" s="56">
        <v>0.28000000000000003</v>
      </c>
      <c r="I1529" s="55">
        <v>35912</v>
      </c>
      <c r="J1529" s="55">
        <v>25020</v>
      </c>
      <c r="K1529" s="55">
        <v>24294</v>
      </c>
      <c r="L1529" s="55">
        <v>29814</v>
      </c>
      <c r="M1529" s="55">
        <v>36568</v>
      </c>
      <c r="N1529" s="55">
        <v>56536</v>
      </c>
      <c r="O1529" s="55">
        <v>18250</v>
      </c>
      <c r="P1529" s="55">
        <v>4500</v>
      </c>
      <c r="Q1529" s="55">
        <v>6500</v>
      </c>
      <c r="R1529" s="55">
        <v>26000</v>
      </c>
      <c r="S1529" s="55">
        <v>33500</v>
      </c>
      <c r="T1529" s="55">
        <v>193</v>
      </c>
      <c r="U1529" s="55">
        <v>594072838</v>
      </c>
      <c r="V1529" s="55">
        <v>21435</v>
      </c>
      <c r="W1529" s="55">
        <v>297</v>
      </c>
      <c r="X1529" s="55">
        <v>27806383</v>
      </c>
      <c r="Y1529" s="47"/>
      <c r="Z1529" s="47"/>
      <c r="AA1529" s="47"/>
      <c r="AB1529" s="47"/>
      <c r="AC1529" s="47"/>
      <c r="AD1529" s="47"/>
      <c r="AE1529" s="47"/>
      <c r="AF1529" s="47"/>
      <c r="AG1529" s="47"/>
      <c r="AV1529" s="47"/>
      <c r="AW1529" s="47"/>
      <c r="AZ1529" s="47"/>
      <c r="BA1529" s="47"/>
      <c r="BB1529" s="47"/>
      <c r="BC1529" s="47"/>
      <c r="BD1529" s="47"/>
      <c r="BE1529" s="47"/>
      <c r="BF1529" s="47"/>
      <c r="BG1529" s="47"/>
      <c r="BH1529" s="47"/>
      <c r="BI1529" s="47"/>
      <c r="BJ1529" s="47"/>
      <c r="BO1529" s="47"/>
      <c r="BP1529" s="47"/>
      <c r="BQ1529" s="49"/>
      <c r="BV1529" s="47"/>
      <c r="BW1529" s="47"/>
      <c r="BX1529" s="50"/>
      <c r="CM1529" s="47"/>
      <c r="CR1529" s="47"/>
      <c r="CU1529" s="47"/>
    </row>
    <row r="1530" spans="1:99" x14ac:dyDescent="0.35">
      <c r="A1530" s="51" t="s">
        <v>1614</v>
      </c>
      <c r="B1530" s="52" t="s">
        <v>84</v>
      </c>
      <c r="C1530" s="52">
        <v>38900</v>
      </c>
      <c r="D1530" s="53">
        <v>0.99</v>
      </c>
      <c r="E1530" s="53">
        <v>0.89</v>
      </c>
      <c r="F1530" s="52">
        <v>14978</v>
      </c>
      <c r="G1530" s="52">
        <v>12048</v>
      </c>
      <c r="H1530" s="53">
        <v>0.7</v>
      </c>
      <c r="I1530" s="52">
        <v>20916</v>
      </c>
      <c r="J1530" s="52">
        <v>14121</v>
      </c>
      <c r="K1530" s="52">
        <v>13988</v>
      </c>
      <c r="L1530" s="52">
        <v>17768</v>
      </c>
      <c r="M1530" s="52">
        <v>20720</v>
      </c>
      <c r="N1530" s="52">
        <v>24041</v>
      </c>
      <c r="O1530" s="52">
        <v>26000</v>
      </c>
      <c r="P1530" s="52">
        <v>4750</v>
      </c>
      <c r="Q1530" s="52">
        <v>9045</v>
      </c>
      <c r="R1530" s="52">
        <v>27000</v>
      </c>
      <c r="S1530" s="52">
        <v>32636</v>
      </c>
      <c r="T1530" s="52">
        <v>276</v>
      </c>
      <c r="U1530" s="52">
        <v>281094926</v>
      </c>
      <c r="V1530" s="52">
        <v>25984</v>
      </c>
      <c r="W1530" s="52">
        <v>439</v>
      </c>
      <c r="X1530" s="52">
        <v>65026331</v>
      </c>
      <c r="Y1530" s="47"/>
      <c r="Z1530" s="47"/>
      <c r="AA1530" s="47"/>
      <c r="AB1530" s="47"/>
      <c r="AC1530" s="47"/>
      <c r="AD1530" s="47"/>
      <c r="AE1530" s="47"/>
      <c r="AF1530" s="47"/>
      <c r="AG1530" s="47"/>
      <c r="AQ1530" s="47"/>
      <c r="AV1530" s="47"/>
      <c r="AW1530" s="47"/>
      <c r="AZ1530" s="47"/>
      <c r="BA1530" s="47"/>
      <c r="BB1530" s="47"/>
      <c r="BC1530" s="47"/>
      <c r="BD1530" s="47"/>
      <c r="BE1530" s="47"/>
      <c r="BF1530" s="47"/>
      <c r="BG1530" s="47"/>
      <c r="BH1530" s="47"/>
      <c r="BI1530" s="47"/>
      <c r="BJ1530" s="47"/>
      <c r="BO1530" s="47"/>
      <c r="BP1530" s="47"/>
      <c r="BQ1530" s="49"/>
      <c r="BV1530" s="47"/>
      <c r="BW1530" s="47"/>
      <c r="BX1530" s="50"/>
      <c r="CM1530" s="47"/>
      <c r="CR1530" s="47"/>
      <c r="CU1530" s="47"/>
    </row>
    <row r="1531" spans="1:99" x14ac:dyDescent="0.35">
      <c r="A1531" s="54" t="s">
        <v>1615</v>
      </c>
      <c r="B1531" s="55" t="s">
        <v>84</v>
      </c>
      <c r="C1531" s="55">
        <v>46604</v>
      </c>
      <c r="D1531" s="56">
        <v>1</v>
      </c>
      <c r="E1531" s="56">
        <v>1</v>
      </c>
      <c r="F1531" s="55">
        <v>25643</v>
      </c>
      <c r="G1531" s="55">
        <v>21731</v>
      </c>
      <c r="H1531" s="56">
        <v>0.62</v>
      </c>
      <c r="I1531" s="55">
        <v>18910</v>
      </c>
      <c r="J1531" s="55">
        <v>14000</v>
      </c>
      <c r="K1531" s="55">
        <v>15085</v>
      </c>
      <c r="L1531" s="55">
        <v>18524</v>
      </c>
      <c r="M1531" s="55">
        <v>21639</v>
      </c>
      <c r="N1531" s="55">
        <v>20358</v>
      </c>
      <c r="O1531" s="55">
        <v>27000</v>
      </c>
      <c r="P1531" s="55">
        <v>3250</v>
      </c>
      <c r="Q1531" s="55">
        <v>5500</v>
      </c>
      <c r="R1531" s="55">
        <v>25600</v>
      </c>
      <c r="S1531" s="55">
        <v>31000</v>
      </c>
      <c r="T1531" s="55">
        <v>286</v>
      </c>
      <c r="U1531" s="55">
        <v>51885016</v>
      </c>
      <c r="V1531" s="55">
        <v>18850</v>
      </c>
      <c r="W1531" s="55">
        <v>336</v>
      </c>
      <c r="X1531" s="55">
        <v>15576172</v>
      </c>
      <c r="Y1531" s="47"/>
      <c r="Z1531" s="47"/>
      <c r="AA1531" s="47"/>
      <c r="AB1531" s="47"/>
      <c r="AC1531" s="47"/>
      <c r="AD1531" s="47"/>
      <c r="AE1531" s="47"/>
      <c r="AF1531" s="47"/>
      <c r="AG1531" s="47"/>
      <c r="AK1531" s="47"/>
      <c r="AQ1531" s="47"/>
      <c r="AV1531" s="47"/>
      <c r="AW1531" s="47"/>
      <c r="AZ1531" s="47"/>
      <c r="BA1531" s="47"/>
      <c r="BB1531" s="47"/>
      <c r="BC1531" s="47"/>
      <c r="BD1531" s="47"/>
      <c r="BE1531" s="47"/>
      <c r="BF1531" s="47"/>
      <c r="BG1531" s="47"/>
      <c r="BH1531" s="47"/>
      <c r="BI1531" s="47"/>
      <c r="BJ1531" s="47"/>
      <c r="BO1531" s="47"/>
      <c r="BP1531" s="47"/>
      <c r="BV1531" s="47"/>
      <c r="BW1531" s="47"/>
      <c r="BX1531" s="50"/>
      <c r="CM1531" s="47"/>
      <c r="CR1531" s="47"/>
      <c r="CU1531" s="47"/>
    </row>
    <row r="1532" spans="1:99" x14ac:dyDescent="0.35">
      <c r="A1532" s="51" t="s">
        <v>1616</v>
      </c>
      <c r="B1532" s="52">
        <v>25044</v>
      </c>
      <c r="C1532" s="52">
        <v>25404</v>
      </c>
      <c r="D1532" s="53">
        <v>0.93</v>
      </c>
      <c r="E1532" s="53">
        <v>0.72</v>
      </c>
      <c r="F1532" s="52">
        <v>7631</v>
      </c>
      <c r="G1532" s="52">
        <v>7618</v>
      </c>
      <c r="H1532" s="53">
        <v>0.49</v>
      </c>
      <c r="I1532" s="52">
        <v>11900</v>
      </c>
      <c r="J1532" s="52">
        <v>8305</v>
      </c>
      <c r="K1532" s="52">
        <v>9511</v>
      </c>
      <c r="L1532" s="52">
        <v>12728</v>
      </c>
      <c r="M1532" s="52">
        <v>15512</v>
      </c>
      <c r="N1532" s="52">
        <v>15608</v>
      </c>
      <c r="O1532" s="52">
        <v>24000</v>
      </c>
      <c r="P1532" s="52">
        <v>2751</v>
      </c>
      <c r="Q1532" s="52">
        <v>6003</v>
      </c>
      <c r="R1532" s="52">
        <v>31000</v>
      </c>
      <c r="S1532" s="52">
        <v>46350</v>
      </c>
      <c r="T1532" s="52">
        <v>254</v>
      </c>
      <c r="U1532" s="52">
        <v>1169725078</v>
      </c>
      <c r="V1532" s="52">
        <v>13158</v>
      </c>
      <c r="W1532" s="52">
        <v>197</v>
      </c>
      <c r="X1532" s="52">
        <v>79029322</v>
      </c>
      <c r="Y1532" s="47"/>
      <c r="Z1532" s="47"/>
      <c r="AA1532" s="47"/>
      <c r="AB1532" s="47"/>
      <c r="AC1532" s="47"/>
      <c r="AD1532" s="47"/>
      <c r="AE1532" s="47"/>
      <c r="AF1532" s="47"/>
      <c r="AG1532" s="47"/>
      <c r="AL1532" s="47"/>
      <c r="AQ1532" s="47"/>
      <c r="AV1532" s="47"/>
      <c r="AW1532" s="47"/>
      <c r="AZ1532" s="47"/>
      <c r="BA1532" s="47"/>
      <c r="BB1532" s="47"/>
      <c r="BC1532" s="47"/>
      <c r="BD1532" s="47"/>
      <c r="BE1532" s="47"/>
      <c r="BF1532" s="47"/>
      <c r="BG1532" s="47"/>
      <c r="BH1532" s="47"/>
      <c r="BI1532" s="47"/>
      <c r="BJ1532" s="47"/>
      <c r="BO1532" s="47"/>
      <c r="BP1532" s="47"/>
      <c r="BQ1532" s="49"/>
      <c r="BV1532" s="47"/>
      <c r="BW1532" s="47"/>
      <c r="BX1532" s="50"/>
      <c r="CM1532" s="47"/>
      <c r="CR1532" s="47"/>
      <c r="CU1532" s="47"/>
    </row>
  </sheetData>
  <mergeCells count="5">
    <mergeCell ref="D1:G1"/>
    <mergeCell ref="I1:N1"/>
    <mergeCell ref="O1:U1"/>
    <mergeCell ref="V1:X1"/>
    <mergeCell ref="B1:C1"/>
  </mergeCells>
  <hyperlinks>
    <hyperlink ref="A1" location="'START HERE'!A1" display="Go back" xr:uid="{A7818817-A718-490B-A869-911625E66B51}"/>
  </hyperlinks>
  <printOptions horizontalCentered="1" verticalCentered="1"/>
  <pageMargins left="0.2" right="0.2" top="0.5" bottom="0.5" header="0.3" footer="0.3"/>
  <pageSetup orientation="landscape" horizontalDpi="300" verticalDpi="300" r:id="rId1"/>
</worksheet>
</file>

<file path=xl/worksheets/sheet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CY1532"/>
  <sheetViews>
    <sheetView topLeftCell="A2" zoomScale="102" zoomScaleNormal="102" workbookViewId="0">
      <selection activeCell="B2" sqref="B2:AC2"/>
    </sheetView>
  </sheetViews>
  <sheetFormatPr defaultColWidth="0" defaultRowHeight="15.5" x14ac:dyDescent="0.35"/>
  <cols>
    <col min="1" max="1" width="35.81640625" style="48" customWidth="1"/>
    <col min="2" max="2" width="13.81640625" style="48" customWidth="1"/>
    <col min="3" max="3" width="12.453125" style="48" customWidth="1"/>
    <col min="4" max="4" width="14.1796875" style="48" customWidth="1"/>
    <col min="5" max="6" width="12.453125" style="48" customWidth="1"/>
    <col min="7" max="7" width="13.81640625" style="48" customWidth="1"/>
    <col min="8" max="8" width="14.453125" style="48" customWidth="1"/>
    <col min="9" max="10" width="12.453125" style="48" customWidth="1"/>
    <col min="11" max="11" width="13.81640625" style="48" customWidth="1"/>
    <col min="12" max="12" width="12.453125" style="48" customWidth="1"/>
    <col min="13" max="13" width="21.453125" style="48" customWidth="1"/>
    <col min="14" max="23" width="12.453125" style="48" customWidth="1"/>
    <col min="24" max="24" width="13.81640625" style="48" customWidth="1"/>
    <col min="25" max="25" width="12.6328125" style="48" customWidth="1"/>
    <col min="26" max="26" width="23.6328125" style="48" customWidth="1"/>
    <col min="27" max="27" width="17.81640625" style="48" customWidth="1"/>
    <col min="28" max="29" width="18.6328125" style="48" customWidth="1"/>
    <col min="30" max="30" width="8.81640625" style="48" hidden="1" customWidth="1"/>
    <col min="31" max="103" width="0" style="48" hidden="1" customWidth="1"/>
    <col min="104" max="16384" width="8.81640625" style="48" hidden="1"/>
  </cols>
  <sheetData>
    <row r="1" spans="1:29" x14ac:dyDescent="0.35">
      <c r="A1" s="64" t="s">
        <v>2991</v>
      </c>
      <c r="E1" s="88" t="s">
        <v>2978</v>
      </c>
      <c r="F1" s="88"/>
      <c r="G1" s="88"/>
      <c r="H1" s="88"/>
      <c r="I1" s="87" t="s">
        <v>2979</v>
      </c>
      <c r="J1" s="87"/>
      <c r="K1" s="87"/>
      <c r="L1" s="87"/>
      <c r="M1" s="87"/>
      <c r="N1" s="88" t="s">
        <v>2980</v>
      </c>
      <c r="O1" s="88"/>
      <c r="P1" s="88"/>
      <c r="Q1" s="89" t="s">
        <v>2981</v>
      </c>
      <c r="R1" s="89"/>
      <c r="S1" s="89"/>
      <c r="T1" s="89"/>
      <c r="U1" s="89"/>
      <c r="V1" s="89"/>
      <c r="W1" s="89"/>
      <c r="Y1" s="88" t="s">
        <v>2982</v>
      </c>
      <c r="Z1" s="88"/>
      <c r="AB1" s="87" t="s">
        <v>2983</v>
      </c>
      <c r="AC1" s="87"/>
    </row>
    <row r="2" spans="1:29" s="60" customFormat="1" ht="49.75" customHeight="1" x14ac:dyDescent="0.35">
      <c r="A2" s="59" t="s">
        <v>0</v>
      </c>
      <c r="B2" s="43" t="s">
        <v>4</v>
      </c>
      <c r="C2" s="43" t="s">
        <v>2</v>
      </c>
      <c r="D2" s="43" t="s">
        <v>3</v>
      </c>
      <c r="E2" s="43" t="s">
        <v>20</v>
      </c>
      <c r="F2" s="43" t="s">
        <v>12</v>
      </c>
      <c r="G2" s="43" t="s">
        <v>9</v>
      </c>
      <c r="H2" s="43" t="s">
        <v>16</v>
      </c>
      <c r="I2" s="43" t="s">
        <v>10</v>
      </c>
      <c r="J2" s="43" t="s">
        <v>11</v>
      </c>
      <c r="K2" s="43" t="s">
        <v>17</v>
      </c>
      <c r="L2" s="43" t="s">
        <v>26</v>
      </c>
      <c r="M2" s="43" t="s">
        <v>24</v>
      </c>
      <c r="N2" s="43" t="s">
        <v>18</v>
      </c>
      <c r="O2" s="43" t="s">
        <v>25</v>
      </c>
      <c r="P2" s="43" t="s">
        <v>19</v>
      </c>
      <c r="Q2" s="43" t="s">
        <v>7</v>
      </c>
      <c r="R2" s="43" t="s">
        <v>5</v>
      </c>
      <c r="S2" s="43" t="s">
        <v>28</v>
      </c>
      <c r="T2" s="43" t="s">
        <v>6</v>
      </c>
      <c r="U2" s="43" t="s">
        <v>8</v>
      </c>
      <c r="V2" s="43" t="s">
        <v>29</v>
      </c>
      <c r="W2" s="43" t="s">
        <v>50</v>
      </c>
      <c r="X2" s="43" t="s">
        <v>2911</v>
      </c>
      <c r="Y2" s="43" t="s">
        <v>76</v>
      </c>
      <c r="Z2" s="43" t="s">
        <v>51</v>
      </c>
      <c r="AA2" s="43" t="s">
        <v>57</v>
      </c>
      <c r="AB2" s="43" t="s">
        <v>64</v>
      </c>
      <c r="AC2" s="43" t="s">
        <v>65</v>
      </c>
    </row>
    <row r="3" spans="1:29" x14ac:dyDescent="0.35">
      <c r="A3" s="48" t="s">
        <v>82</v>
      </c>
      <c r="B3" s="61">
        <v>3211</v>
      </c>
      <c r="C3" s="61">
        <v>1868</v>
      </c>
      <c r="D3" s="61">
        <v>5079</v>
      </c>
      <c r="E3" s="47">
        <v>0.37</v>
      </c>
      <c r="F3" s="47">
        <v>0.63</v>
      </c>
      <c r="G3" s="47"/>
      <c r="H3" s="47"/>
      <c r="I3" s="47">
        <v>0.02</v>
      </c>
      <c r="J3" s="47">
        <v>7.0000000000000007E-2</v>
      </c>
      <c r="K3" s="47">
        <v>0.18</v>
      </c>
      <c r="L3" s="47">
        <v>0.64</v>
      </c>
      <c r="M3" s="47">
        <v>0.05</v>
      </c>
      <c r="N3" s="47">
        <v>0.81</v>
      </c>
      <c r="O3" s="47">
        <v>0.16</v>
      </c>
      <c r="P3" s="47">
        <v>0.04</v>
      </c>
      <c r="Q3" s="47">
        <v>0.12</v>
      </c>
      <c r="R3" s="47">
        <v>0.05</v>
      </c>
      <c r="S3" s="47">
        <v>0.1</v>
      </c>
      <c r="T3" s="47">
        <v>0.09</v>
      </c>
      <c r="U3" s="47">
        <v>0.19</v>
      </c>
      <c r="V3" s="47">
        <v>0.36</v>
      </c>
      <c r="W3" s="47">
        <v>0.37</v>
      </c>
      <c r="X3" s="62">
        <v>0.12</v>
      </c>
      <c r="Z3" s="47">
        <v>0.1</v>
      </c>
      <c r="AA3" s="49">
        <v>2430</v>
      </c>
    </row>
    <row r="4" spans="1:29" x14ac:dyDescent="0.35">
      <c r="A4" s="48" t="s">
        <v>85</v>
      </c>
      <c r="B4" s="61">
        <v>3647</v>
      </c>
      <c r="C4" s="63"/>
      <c r="D4" s="61">
        <v>3647</v>
      </c>
      <c r="E4" s="47">
        <v>0.43</v>
      </c>
      <c r="F4" s="47">
        <v>0.56999999999999995</v>
      </c>
      <c r="G4" s="47"/>
      <c r="H4" s="47"/>
      <c r="I4" s="47">
        <v>0.01</v>
      </c>
      <c r="J4" s="47">
        <v>0.09</v>
      </c>
      <c r="K4" s="47">
        <v>0.08</v>
      </c>
      <c r="L4" s="47">
        <v>0.79</v>
      </c>
      <c r="M4" s="47">
        <v>0.02</v>
      </c>
      <c r="N4" s="47">
        <v>0.89</v>
      </c>
      <c r="O4" s="47">
        <v>0.1</v>
      </c>
      <c r="P4" s="47">
        <v>0.01</v>
      </c>
      <c r="Q4" s="47">
        <v>0.19</v>
      </c>
      <c r="R4" s="47">
        <v>0.12</v>
      </c>
      <c r="S4" s="47">
        <v>0.1</v>
      </c>
      <c r="T4" s="47">
        <v>0.06</v>
      </c>
      <c r="U4" s="47">
        <v>7.0000000000000007E-2</v>
      </c>
      <c r="V4" s="47">
        <v>0.47</v>
      </c>
      <c r="W4" s="47">
        <v>0.51</v>
      </c>
      <c r="X4" s="62"/>
      <c r="Y4" s="47">
        <v>0.34</v>
      </c>
      <c r="Z4" s="48" t="s">
        <v>84</v>
      </c>
      <c r="AA4" s="49">
        <v>1324</v>
      </c>
    </row>
    <row r="5" spans="1:29" x14ac:dyDescent="0.35">
      <c r="A5" s="48" t="s">
        <v>88</v>
      </c>
      <c r="B5" s="61">
        <v>1588</v>
      </c>
      <c r="C5" s="61">
        <v>1266</v>
      </c>
      <c r="D5" s="61">
        <v>2854</v>
      </c>
      <c r="E5" s="47">
        <v>0.56000000000000005</v>
      </c>
      <c r="F5" s="47">
        <v>0.4</v>
      </c>
      <c r="G5" s="47">
        <v>0.04</v>
      </c>
      <c r="H5" s="47"/>
      <c r="I5" s="47">
        <v>0.01</v>
      </c>
      <c r="J5" s="47">
        <v>7.0000000000000007E-2</v>
      </c>
      <c r="K5" s="47">
        <v>0.38</v>
      </c>
      <c r="L5" s="47">
        <v>0.37</v>
      </c>
      <c r="M5" s="47">
        <v>0.16</v>
      </c>
      <c r="N5" s="47">
        <v>0.65</v>
      </c>
      <c r="O5" s="47">
        <v>0.35</v>
      </c>
      <c r="P5" s="47">
        <v>0.01</v>
      </c>
      <c r="Q5" s="47">
        <v>0.21</v>
      </c>
      <c r="R5" s="47">
        <v>0.12</v>
      </c>
      <c r="S5" s="47">
        <v>0.08</v>
      </c>
      <c r="T5" s="47">
        <v>7.0000000000000007E-2</v>
      </c>
      <c r="U5" s="47">
        <v>0.05</v>
      </c>
      <c r="V5" s="47">
        <v>0.48</v>
      </c>
      <c r="W5" s="47">
        <v>0.48</v>
      </c>
      <c r="X5" s="62">
        <v>0.67</v>
      </c>
      <c r="Y5" s="47">
        <v>0.42</v>
      </c>
      <c r="Z5" s="47">
        <v>0.06</v>
      </c>
      <c r="AA5" s="49">
        <v>1034</v>
      </c>
    </row>
    <row r="6" spans="1:29" x14ac:dyDescent="0.35">
      <c r="A6" s="48" t="s">
        <v>89</v>
      </c>
      <c r="B6" s="61">
        <v>5055</v>
      </c>
      <c r="C6" s="61">
        <v>2197</v>
      </c>
      <c r="D6" s="61">
        <v>7252</v>
      </c>
      <c r="E6" s="47">
        <v>0.35</v>
      </c>
      <c r="F6" s="47">
        <v>0.65</v>
      </c>
      <c r="G6" s="47"/>
      <c r="H6" s="47"/>
      <c r="I6" s="47">
        <v>0.13</v>
      </c>
      <c r="J6" s="47">
        <v>0.09</v>
      </c>
      <c r="K6" s="47">
        <v>0.2</v>
      </c>
      <c r="L6" s="47">
        <v>0.44</v>
      </c>
      <c r="M6" s="47">
        <v>0.08</v>
      </c>
      <c r="N6" s="47">
        <v>0.86</v>
      </c>
      <c r="O6" s="47">
        <v>0.12</v>
      </c>
      <c r="P6" s="47">
        <v>0.06</v>
      </c>
      <c r="Q6" s="47">
        <v>0.16</v>
      </c>
      <c r="R6" s="47">
        <v>0.09</v>
      </c>
      <c r="S6" s="47">
        <v>0.09</v>
      </c>
      <c r="T6" s="47">
        <v>7.0000000000000007E-2</v>
      </c>
      <c r="U6" s="47">
        <v>0.2</v>
      </c>
      <c r="V6" s="47">
        <v>0.41</v>
      </c>
      <c r="W6" s="47">
        <v>0.43</v>
      </c>
      <c r="X6" s="62">
        <v>0.09</v>
      </c>
      <c r="Y6" s="47">
        <v>0.35</v>
      </c>
      <c r="Z6" s="48" t="s">
        <v>84</v>
      </c>
      <c r="AA6" s="49">
        <v>1260</v>
      </c>
    </row>
    <row r="7" spans="1:29" x14ac:dyDescent="0.35">
      <c r="A7" s="48" t="s">
        <v>90</v>
      </c>
      <c r="B7" s="61">
        <v>1747</v>
      </c>
      <c r="C7" s="61">
        <v>74</v>
      </c>
      <c r="D7" s="61">
        <v>1821</v>
      </c>
      <c r="E7" s="47">
        <v>0.57999999999999996</v>
      </c>
      <c r="F7" s="47">
        <v>0.42</v>
      </c>
      <c r="G7" s="47"/>
      <c r="H7" s="47"/>
      <c r="I7" s="47">
        <v>0.01</v>
      </c>
      <c r="J7" s="47">
        <v>7.0000000000000007E-2</v>
      </c>
      <c r="K7" s="47">
        <v>0.06</v>
      </c>
      <c r="L7" s="47">
        <v>0.6</v>
      </c>
      <c r="M7" s="47">
        <v>0.2</v>
      </c>
      <c r="N7" s="47">
        <v>0.64</v>
      </c>
      <c r="O7" s="47">
        <v>0.3</v>
      </c>
      <c r="P7" s="47">
        <v>0.06</v>
      </c>
      <c r="Q7" s="47">
        <v>0.15</v>
      </c>
      <c r="R7" s="47">
        <v>0.08</v>
      </c>
      <c r="S7" s="47">
        <v>0.11</v>
      </c>
      <c r="T7" s="47">
        <v>0.14000000000000001</v>
      </c>
      <c r="U7" s="47">
        <v>0.43</v>
      </c>
      <c r="V7" s="47">
        <v>0.49</v>
      </c>
      <c r="W7" s="47">
        <v>0.46</v>
      </c>
      <c r="X7" s="62">
        <v>0.51</v>
      </c>
      <c r="Y7" s="47">
        <v>0.31</v>
      </c>
      <c r="Z7" s="47">
        <v>0.1</v>
      </c>
      <c r="AA7" s="49">
        <v>1673</v>
      </c>
    </row>
    <row r="8" spans="1:29" x14ac:dyDescent="0.35">
      <c r="A8" s="48" t="s">
        <v>91</v>
      </c>
      <c r="B8" s="61">
        <v>1110</v>
      </c>
      <c r="C8" s="61">
        <v>500</v>
      </c>
      <c r="D8" s="61">
        <v>1610</v>
      </c>
      <c r="E8" s="47">
        <v>0.13</v>
      </c>
      <c r="F8" s="47">
        <v>0.87</v>
      </c>
      <c r="G8" s="47"/>
      <c r="H8" s="47"/>
      <c r="I8" s="47">
        <v>0.05</v>
      </c>
      <c r="J8" s="47">
        <v>0.16</v>
      </c>
      <c r="K8" s="47">
        <v>0.37</v>
      </c>
      <c r="L8" s="47">
        <v>0.28000000000000003</v>
      </c>
      <c r="M8" s="47">
        <v>0.1</v>
      </c>
      <c r="N8" s="47">
        <v>0.84</v>
      </c>
      <c r="O8" s="47">
        <v>0.13</v>
      </c>
      <c r="P8" s="47">
        <v>0.04</v>
      </c>
      <c r="Q8" s="47">
        <v>0.15</v>
      </c>
      <c r="R8" s="47">
        <v>0.16</v>
      </c>
      <c r="S8" s="47">
        <v>0.03</v>
      </c>
      <c r="T8" s="47">
        <v>0.09</v>
      </c>
      <c r="U8" s="47">
        <v>0.03</v>
      </c>
      <c r="V8" s="47">
        <v>0.43</v>
      </c>
      <c r="W8" s="47"/>
      <c r="X8" s="62"/>
      <c r="Y8" s="47">
        <v>0.39</v>
      </c>
      <c r="Z8" s="48" t="s">
        <v>84</v>
      </c>
      <c r="AA8" s="48">
        <v>174</v>
      </c>
    </row>
    <row r="9" spans="1:29" x14ac:dyDescent="0.35">
      <c r="A9" s="48" t="s">
        <v>92</v>
      </c>
      <c r="B9" s="61">
        <v>1006</v>
      </c>
      <c r="C9" s="61">
        <v>108</v>
      </c>
      <c r="D9" s="61">
        <v>1114</v>
      </c>
      <c r="E9" s="47"/>
      <c r="F9" s="47">
        <v>0.99</v>
      </c>
      <c r="G9" s="47"/>
      <c r="H9" s="47">
        <v>7.0000000000000001E-3</v>
      </c>
      <c r="I9" s="47">
        <v>0.06</v>
      </c>
      <c r="J9" s="47">
        <v>0.33</v>
      </c>
      <c r="K9" s="47">
        <v>0.14000000000000001</v>
      </c>
      <c r="L9" s="47">
        <v>0.35</v>
      </c>
      <c r="M9" s="47">
        <v>0.09</v>
      </c>
      <c r="N9" s="47">
        <v>0.57999999999999996</v>
      </c>
      <c r="O9" s="47">
        <v>0.38</v>
      </c>
      <c r="P9" s="47">
        <v>0.03</v>
      </c>
      <c r="Q9" s="47">
        <v>0.21</v>
      </c>
      <c r="R9" s="47">
        <v>0.11</v>
      </c>
      <c r="S9" s="47">
        <v>0.13</v>
      </c>
      <c r="T9" s="47">
        <v>0.09</v>
      </c>
      <c r="U9" s="47">
        <v>0.14000000000000001</v>
      </c>
      <c r="V9" s="47">
        <v>0.54</v>
      </c>
      <c r="W9" s="47">
        <v>0.57999999999999996</v>
      </c>
      <c r="X9" s="62"/>
      <c r="Y9" s="47">
        <v>0.21</v>
      </c>
      <c r="Z9" s="47">
        <v>0.25</v>
      </c>
      <c r="AA9" s="48">
        <v>845</v>
      </c>
    </row>
    <row r="10" spans="1:29" x14ac:dyDescent="0.35">
      <c r="A10" s="48" t="s">
        <v>93</v>
      </c>
      <c r="B10" s="61">
        <v>5206</v>
      </c>
      <c r="C10" s="61">
        <v>801</v>
      </c>
      <c r="D10" s="61">
        <v>6007</v>
      </c>
      <c r="E10" s="47">
        <v>0.4</v>
      </c>
      <c r="F10" s="47">
        <v>0.6</v>
      </c>
      <c r="G10" s="47"/>
      <c r="H10" s="47"/>
      <c r="I10" s="47">
        <v>0</v>
      </c>
      <c r="J10" s="47">
        <v>0.89</v>
      </c>
      <c r="K10" s="47">
        <v>0.01</v>
      </c>
      <c r="L10" s="47">
        <v>0.02</v>
      </c>
      <c r="M10" s="47">
        <v>7.0000000000000007E-2</v>
      </c>
      <c r="N10" s="47">
        <v>0.51</v>
      </c>
      <c r="O10" s="47">
        <v>0.38</v>
      </c>
      <c r="P10" s="47">
        <v>0.01</v>
      </c>
      <c r="Q10" s="47">
        <v>0.2</v>
      </c>
      <c r="R10" s="47">
        <v>0.09</v>
      </c>
      <c r="S10" s="47">
        <v>0.04</v>
      </c>
      <c r="T10" s="47">
        <v>0.02</v>
      </c>
      <c r="U10" s="47">
        <v>0.02</v>
      </c>
      <c r="V10" s="47">
        <v>0.35</v>
      </c>
      <c r="W10" s="47">
        <v>0.37</v>
      </c>
      <c r="X10" s="62">
        <v>0.08</v>
      </c>
      <c r="Y10" s="47">
        <v>0.37</v>
      </c>
      <c r="Z10" s="48" t="s">
        <v>84</v>
      </c>
      <c r="AA10" s="49">
        <v>2776</v>
      </c>
    </row>
    <row r="11" spans="1:29" x14ac:dyDescent="0.35">
      <c r="A11" s="48" t="s">
        <v>94</v>
      </c>
      <c r="B11" s="61">
        <v>3296</v>
      </c>
      <c r="C11" s="61">
        <v>532</v>
      </c>
      <c r="D11" s="61">
        <v>3828</v>
      </c>
      <c r="E11" s="47">
        <v>0.38</v>
      </c>
      <c r="F11" s="47">
        <v>0.62</v>
      </c>
      <c r="G11" s="47"/>
      <c r="H11" s="47"/>
      <c r="I11" s="47">
        <v>0</v>
      </c>
      <c r="J11" s="47">
        <v>0.93</v>
      </c>
      <c r="K11" s="47">
        <v>0.01</v>
      </c>
      <c r="L11" s="47">
        <v>0.02</v>
      </c>
      <c r="M11" s="47">
        <v>0.02</v>
      </c>
      <c r="N11" s="47">
        <v>0.37</v>
      </c>
      <c r="O11" s="47">
        <v>0.62</v>
      </c>
      <c r="P11" s="47">
        <v>0.02</v>
      </c>
      <c r="Q11" s="47">
        <v>0.13</v>
      </c>
      <c r="R11" s="47">
        <v>0.05</v>
      </c>
      <c r="S11" s="47">
        <v>0.02</v>
      </c>
      <c r="T11" s="47">
        <v>0.01</v>
      </c>
      <c r="U11" s="47">
        <v>0.02</v>
      </c>
      <c r="V11" s="47">
        <v>0.22</v>
      </c>
      <c r="W11" s="47">
        <v>0.23</v>
      </c>
      <c r="X11" s="62">
        <v>0.1</v>
      </c>
      <c r="Y11" s="47">
        <v>0.34</v>
      </c>
      <c r="Z11" s="48" t="s">
        <v>84</v>
      </c>
      <c r="AA11" s="49">
        <v>2079</v>
      </c>
    </row>
    <row r="12" spans="1:29" x14ac:dyDescent="0.35">
      <c r="A12" s="48" t="s">
        <v>95</v>
      </c>
      <c r="B12" s="61">
        <v>584</v>
      </c>
      <c r="C12" s="61">
        <v>346</v>
      </c>
      <c r="D12" s="61">
        <v>930</v>
      </c>
      <c r="E12" s="47">
        <v>0.34</v>
      </c>
      <c r="F12" s="47">
        <v>0.66</v>
      </c>
      <c r="G12" s="47"/>
      <c r="H12" s="47"/>
      <c r="I12" s="47">
        <v>0.2</v>
      </c>
      <c r="J12" s="47">
        <v>0.09</v>
      </c>
      <c r="K12" s="47">
        <v>0.1</v>
      </c>
      <c r="L12" s="47">
        <v>0.44</v>
      </c>
      <c r="M12" s="47">
        <v>0.12</v>
      </c>
      <c r="N12" s="47">
        <v>0.64</v>
      </c>
      <c r="O12" s="47">
        <v>0.32</v>
      </c>
      <c r="P12" s="47">
        <v>0.05</v>
      </c>
      <c r="Q12" s="47">
        <v>0.17</v>
      </c>
      <c r="R12" s="47">
        <v>7.0000000000000007E-2</v>
      </c>
      <c r="S12" s="47">
        <v>0.09</v>
      </c>
      <c r="T12" s="47">
        <v>0.14000000000000001</v>
      </c>
      <c r="U12" s="47">
        <v>0.31</v>
      </c>
      <c r="V12" s="47">
        <v>0.47</v>
      </c>
      <c r="W12" s="47">
        <v>0.42</v>
      </c>
      <c r="X12" s="62"/>
      <c r="Y12" s="47">
        <v>0.22</v>
      </c>
      <c r="Z12" s="48" t="s">
        <v>84</v>
      </c>
      <c r="AA12" s="48">
        <v>750</v>
      </c>
    </row>
    <row r="13" spans="1:29" x14ac:dyDescent="0.35">
      <c r="A13" s="48" t="s">
        <v>96</v>
      </c>
      <c r="B13" s="61">
        <v>987</v>
      </c>
      <c r="C13" s="61">
        <v>288</v>
      </c>
      <c r="D13" s="61">
        <v>1275</v>
      </c>
      <c r="E13" s="47">
        <v>0.53</v>
      </c>
      <c r="F13" s="47">
        <v>0.47</v>
      </c>
      <c r="G13" s="47"/>
      <c r="H13" s="47"/>
      <c r="I13" s="47">
        <v>0.02</v>
      </c>
      <c r="J13" s="47">
        <v>0.31</v>
      </c>
      <c r="K13" s="47">
        <v>0.24</v>
      </c>
      <c r="L13" s="47">
        <v>0.34</v>
      </c>
      <c r="M13" s="47">
        <v>0.05</v>
      </c>
      <c r="N13" s="47">
        <v>0.79</v>
      </c>
      <c r="O13" s="47">
        <v>0.16</v>
      </c>
      <c r="P13" s="47">
        <v>0.04</v>
      </c>
      <c r="Q13" s="47">
        <v>0.25</v>
      </c>
      <c r="R13" s="47">
        <v>0.13</v>
      </c>
      <c r="S13" s="47">
        <v>0.12</v>
      </c>
      <c r="T13" s="47">
        <v>0.08</v>
      </c>
      <c r="U13" s="47">
        <v>0.18</v>
      </c>
      <c r="V13" s="47">
        <v>0.57999999999999996</v>
      </c>
      <c r="W13" s="47">
        <v>0.62</v>
      </c>
      <c r="X13" s="62">
        <v>0.28000000000000003</v>
      </c>
      <c r="Y13" s="47">
        <v>0.53</v>
      </c>
      <c r="Z13" s="47">
        <v>0.06</v>
      </c>
      <c r="AA13" s="48">
        <v>352</v>
      </c>
    </row>
    <row r="14" spans="1:29" x14ac:dyDescent="0.35">
      <c r="A14" s="48" t="s">
        <v>97</v>
      </c>
      <c r="B14" s="61">
        <v>1454</v>
      </c>
      <c r="C14" s="61">
        <v>2</v>
      </c>
      <c r="D14" s="61">
        <v>1456</v>
      </c>
      <c r="E14" s="47">
        <v>0.48</v>
      </c>
      <c r="F14" s="47">
        <v>0.52</v>
      </c>
      <c r="G14" s="47"/>
      <c r="H14" s="47"/>
      <c r="I14" s="47">
        <v>0.02</v>
      </c>
      <c r="J14" s="47">
        <v>0.17</v>
      </c>
      <c r="K14" s="47">
        <v>0.12</v>
      </c>
      <c r="L14" s="47">
        <v>0.56000000000000005</v>
      </c>
      <c r="M14" s="47">
        <v>0.1</v>
      </c>
      <c r="N14" s="47">
        <v>0.67</v>
      </c>
      <c r="O14" s="47">
        <v>0.28000000000000003</v>
      </c>
      <c r="P14" s="47">
        <v>0.03</v>
      </c>
      <c r="Q14" s="47">
        <v>0.21</v>
      </c>
      <c r="R14" s="47">
        <v>0.15</v>
      </c>
      <c r="S14" s="47">
        <v>0.12</v>
      </c>
      <c r="T14" s="47">
        <v>0.09</v>
      </c>
      <c r="U14" s="47">
        <v>0.19</v>
      </c>
      <c r="V14" s="47">
        <v>0.56999999999999995</v>
      </c>
      <c r="W14" s="47">
        <v>0.6</v>
      </c>
      <c r="X14" s="62">
        <v>0.46</v>
      </c>
      <c r="Y14" s="47">
        <v>0.28000000000000003</v>
      </c>
      <c r="Z14" s="47">
        <v>0.12</v>
      </c>
      <c r="AA14" s="49">
        <v>1763</v>
      </c>
      <c r="AB14" s="47">
        <v>0.28999999999999998</v>
      </c>
      <c r="AC14" s="47">
        <v>0.35</v>
      </c>
    </row>
    <row r="15" spans="1:29" x14ac:dyDescent="0.35">
      <c r="A15" s="48" t="s">
        <v>98</v>
      </c>
      <c r="B15" s="61">
        <v>1298</v>
      </c>
      <c r="C15" s="61">
        <v>200</v>
      </c>
      <c r="D15" s="61">
        <v>1498</v>
      </c>
      <c r="E15" s="47">
        <v>0.42</v>
      </c>
      <c r="F15" s="47">
        <v>0.57999999999999996</v>
      </c>
      <c r="G15" s="47"/>
      <c r="H15" s="47"/>
      <c r="I15" s="47">
        <v>0.02</v>
      </c>
      <c r="J15" s="47">
        <v>0.26</v>
      </c>
      <c r="K15" s="47">
        <v>0.18</v>
      </c>
      <c r="L15" s="47">
        <v>0.44</v>
      </c>
      <c r="M15" s="47">
        <v>0.09</v>
      </c>
      <c r="N15" s="47">
        <v>0.63</v>
      </c>
      <c r="O15" s="47">
        <v>0.36</v>
      </c>
      <c r="P15" s="47">
        <v>0.01</v>
      </c>
      <c r="Q15" s="47">
        <v>0.33</v>
      </c>
      <c r="R15" s="47">
        <v>0.19</v>
      </c>
      <c r="S15" s="47">
        <v>0.14000000000000001</v>
      </c>
      <c r="T15" s="47">
        <v>0.1</v>
      </c>
      <c r="U15" s="47">
        <v>0.16</v>
      </c>
      <c r="V15" s="47">
        <v>0.76</v>
      </c>
      <c r="W15" s="47">
        <v>0.8</v>
      </c>
      <c r="X15" s="62">
        <v>0.33</v>
      </c>
      <c r="Y15" s="47">
        <v>0.36</v>
      </c>
      <c r="Z15" s="47">
        <v>7.0000000000000007E-2</v>
      </c>
      <c r="AA15" s="49">
        <v>1409</v>
      </c>
    </row>
    <row r="16" spans="1:29" x14ac:dyDescent="0.35">
      <c r="A16" s="48" t="s">
        <v>99</v>
      </c>
      <c r="B16" s="61">
        <v>2431</v>
      </c>
      <c r="C16" s="61">
        <v>502</v>
      </c>
      <c r="D16" s="61">
        <v>2933</v>
      </c>
      <c r="E16" s="47">
        <v>0.32</v>
      </c>
      <c r="F16" s="47">
        <v>0.68</v>
      </c>
      <c r="G16" s="47"/>
      <c r="H16" s="47"/>
      <c r="I16" s="47">
        <v>0</v>
      </c>
      <c r="J16" s="47">
        <v>0.95</v>
      </c>
      <c r="K16" s="47">
        <v>0.01</v>
      </c>
      <c r="L16" s="47">
        <v>0.02</v>
      </c>
      <c r="M16" s="47">
        <v>0.01</v>
      </c>
      <c r="N16" s="47">
        <v>0.7</v>
      </c>
      <c r="O16" s="47">
        <v>0.3</v>
      </c>
      <c r="P16" s="47">
        <v>0.01</v>
      </c>
      <c r="Q16" s="47">
        <v>0.48</v>
      </c>
      <c r="R16" s="47">
        <v>0.23</v>
      </c>
      <c r="S16" s="47">
        <v>0.12</v>
      </c>
      <c r="T16" s="47">
        <v>0.06</v>
      </c>
      <c r="U16" s="47">
        <v>0.05</v>
      </c>
      <c r="V16" s="47">
        <v>0.89</v>
      </c>
      <c r="W16" s="47">
        <v>0.95</v>
      </c>
      <c r="X16" s="62">
        <v>0.15</v>
      </c>
      <c r="Y16" s="47">
        <v>0.35</v>
      </c>
      <c r="Z16" s="48" t="s">
        <v>84</v>
      </c>
      <c r="AA16" s="49">
        <v>1953</v>
      </c>
    </row>
    <row r="17" spans="1:29" x14ac:dyDescent="0.35">
      <c r="A17" s="48" t="s">
        <v>100</v>
      </c>
      <c r="B17" s="61">
        <v>674</v>
      </c>
      <c r="C17" s="61">
        <v>93</v>
      </c>
      <c r="D17" s="61">
        <v>767</v>
      </c>
      <c r="E17" s="47">
        <v>0.72</v>
      </c>
      <c r="F17" s="47">
        <v>0.28000000000000003</v>
      </c>
      <c r="G17" s="47"/>
      <c r="H17" s="47"/>
      <c r="I17" s="47">
        <v>0.01</v>
      </c>
      <c r="J17" s="47">
        <v>0.27</v>
      </c>
      <c r="K17" s="47">
        <v>7.0000000000000007E-2</v>
      </c>
      <c r="L17" s="47">
        <v>0.52</v>
      </c>
      <c r="M17" s="47">
        <v>0.09</v>
      </c>
      <c r="N17" s="47">
        <v>0.34</v>
      </c>
      <c r="O17" s="47">
        <v>0.62</v>
      </c>
      <c r="P17" s="47">
        <v>0.04</v>
      </c>
      <c r="Q17" s="47">
        <v>0.28000000000000003</v>
      </c>
      <c r="R17" s="47">
        <v>0.12</v>
      </c>
      <c r="S17" s="47">
        <v>0.17</v>
      </c>
      <c r="T17" s="47">
        <v>0.14000000000000001</v>
      </c>
      <c r="U17" s="47">
        <v>0.25</v>
      </c>
      <c r="V17" s="47">
        <v>0.71</v>
      </c>
      <c r="W17" s="47">
        <v>0.74</v>
      </c>
      <c r="X17" s="62">
        <v>0.79</v>
      </c>
      <c r="Y17" s="47">
        <v>0.36</v>
      </c>
      <c r="Z17" s="48" t="s">
        <v>84</v>
      </c>
      <c r="AA17" s="48">
        <v>530</v>
      </c>
    </row>
    <row r="18" spans="1:29" x14ac:dyDescent="0.35">
      <c r="A18" s="48" t="s">
        <v>101</v>
      </c>
      <c r="B18" s="61">
        <v>1347</v>
      </c>
      <c r="C18" s="61">
        <v>466</v>
      </c>
      <c r="D18" s="61">
        <v>1813</v>
      </c>
      <c r="E18" s="47">
        <v>0.53</v>
      </c>
      <c r="F18" s="47">
        <v>0.47</v>
      </c>
      <c r="G18" s="47"/>
      <c r="H18" s="47"/>
      <c r="I18" s="47">
        <v>0.02</v>
      </c>
      <c r="J18" s="47">
        <v>0.11</v>
      </c>
      <c r="K18" s="47">
        <v>0.1</v>
      </c>
      <c r="L18" s="47">
        <v>0.62</v>
      </c>
      <c r="M18" s="47">
        <v>0.09</v>
      </c>
      <c r="N18" s="47">
        <v>0.72</v>
      </c>
      <c r="O18" s="47">
        <v>0.24</v>
      </c>
      <c r="P18" s="47">
        <v>0.06</v>
      </c>
      <c r="Q18" s="47">
        <v>0.18</v>
      </c>
      <c r="R18" s="47">
        <v>0.12</v>
      </c>
      <c r="S18" s="47">
        <v>0.15</v>
      </c>
      <c r="T18" s="47">
        <v>0.16</v>
      </c>
      <c r="U18" s="47">
        <v>0.24</v>
      </c>
      <c r="V18" s="47">
        <v>0.6</v>
      </c>
      <c r="W18" s="47">
        <v>0.59</v>
      </c>
      <c r="X18" s="62">
        <v>0.3</v>
      </c>
      <c r="Y18" s="47">
        <v>0.25</v>
      </c>
      <c r="Z18" s="47">
        <v>0.17</v>
      </c>
      <c r="AA18" s="49">
        <v>1482</v>
      </c>
    </row>
    <row r="19" spans="1:29" x14ac:dyDescent="0.35">
      <c r="A19" s="48" t="s">
        <v>102</v>
      </c>
      <c r="B19" s="61">
        <v>565</v>
      </c>
      <c r="C19" s="63"/>
      <c r="D19" s="61">
        <v>565</v>
      </c>
      <c r="E19" s="47">
        <v>0.53</v>
      </c>
      <c r="F19" s="47">
        <v>0.47</v>
      </c>
      <c r="G19" s="47"/>
      <c r="H19" s="47"/>
      <c r="I19" s="47">
        <v>0</v>
      </c>
      <c r="J19" s="47">
        <v>0.06</v>
      </c>
      <c r="K19" s="47">
        <v>0.01</v>
      </c>
      <c r="L19" s="47">
        <v>0.9</v>
      </c>
      <c r="M19" s="47">
        <v>0.03</v>
      </c>
      <c r="N19" s="47">
        <v>0.75</v>
      </c>
      <c r="O19" s="47">
        <v>0.22</v>
      </c>
      <c r="P19" s="47"/>
      <c r="Q19" s="47">
        <v>0.34</v>
      </c>
      <c r="R19" s="47">
        <v>0.12</v>
      </c>
      <c r="S19" s="47">
        <v>0.14000000000000001</v>
      </c>
      <c r="T19" s="47">
        <v>0.17</v>
      </c>
      <c r="U19" s="47">
        <v>0.23</v>
      </c>
      <c r="V19" s="47">
        <v>0.77</v>
      </c>
      <c r="W19" s="47">
        <v>0.75</v>
      </c>
      <c r="X19" s="62">
        <v>0.34</v>
      </c>
      <c r="Y19" s="47">
        <v>0.47</v>
      </c>
      <c r="Z19" s="48" t="s">
        <v>84</v>
      </c>
      <c r="AA19" s="48">
        <v>534</v>
      </c>
    </row>
    <row r="20" spans="1:29" x14ac:dyDescent="0.35">
      <c r="A20" s="48" t="s">
        <v>103</v>
      </c>
      <c r="B20" s="61">
        <v>1353</v>
      </c>
      <c r="C20" s="63"/>
      <c r="D20" s="61">
        <v>1353</v>
      </c>
      <c r="E20" s="47">
        <v>0.51</v>
      </c>
      <c r="F20" s="47">
        <v>0.49</v>
      </c>
      <c r="G20" s="47"/>
      <c r="H20" s="47"/>
      <c r="I20" s="47">
        <v>0.03</v>
      </c>
      <c r="J20" s="47">
        <v>0.08</v>
      </c>
      <c r="K20" s="47">
        <v>0.08</v>
      </c>
      <c r="L20" s="47">
        <v>0.68</v>
      </c>
      <c r="M20" s="47">
        <v>0.08</v>
      </c>
      <c r="N20" s="47">
        <v>0.51</v>
      </c>
      <c r="O20" s="47">
        <v>0.48</v>
      </c>
      <c r="P20" s="47">
        <v>0.05</v>
      </c>
      <c r="Q20" s="47">
        <v>0.1</v>
      </c>
      <c r="R20" s="47">
        <v>0.08</v>
      </c>
      <c r="S20" s="47">
        <v>0.1</v>
      </c>
      <c r="T20" s="47">
        <v>0.14000000000000001</v>
      </c>
      <c r="U20" s="47">
        <v>0.25</v>
      </c>
      <c r="V20" s="47">
        <v>0.43</v>
      </c>
      <c r="W20" s="47">
        <v>0.38</v>
      </c>
      <c r="X20" s="62">
        <v>0.32</v>
      </c>
      <c r="Y20" s="47">
        <v>0.22</v>
      </c>
      <c r="Z20" s="47">
        <v>0.12</v>
      </c>
      <c r="AA20" s="49">
        <v>1739</v>
      </c>
    </row>
    <row r="21" spans="1:29" x14ac:dyDescent="0.35">
      <c r="A21" s="48" t="s">
        <v>104</v>
      </c>
      <c r="B21" s="61">
        <v>603</v>
      </c>
      <c r="C21" s="61">
        <v>54</v>
      </c>
      <c r="D21" s="61">
        <v>657</v>
      </c>
      <c r="E21" s="47">
        <v>0.59</v>
      </c>
      <c r="F21" s="47">
        <v>0.41</v>
      </c>
      <c r="G21" s="47"/>
      <c r="H21" s="47"/>
      <c r="I21" s="47">
        <v>0</v>
      </c>
      <c r="J21" s="47">
        <v>0.93</v>
      </c>
      <c r="K21" s="47">
        <v>0.02</v>
      </c>
      <c r="L21" s="47">
        <v>0</v>
      </c>
      <c r="M21" s="47">
        <v>0.04</v>
      </c>
      <c r="N21" s="47">
        <v>0.56000000000000005</v>
      </c>
      <c r="O21" s="47">
        <v>0.44</v>
      </c>
      <c r="P21" s="47">
        <v>0.01</v>
      </c>
      <c r="Q21" s="47">
        <v>0.61</v>
      </c>
      <c r="R21" s="47">
        <v>0.17</v>
      </c>
      <c r="S21" s="47">
        <v>0.09</v>
      </c>
      <c r="T21" s="47">
        <v>0.05</v>
      </c>
      <c r="U21" s="47">
        <v>0.02</v>
      </c>
      <c r="V21" s="47">
        <v>0.93</v>
      </c>
      <c r="W21" s="47">
        <v>0.97</v>
      </c>
      <c r="X21" s="62">
        <v>0.31</v>
      </c>
      <c r="Y21" s="47">
        <v>0.51</v>
      </c>
      <c r="Z21" s="47">
        <v>7.0000000000000007E-2</v>
      </c>
      <c r="AA21" s="48">
        <v>884</v>
      </c>
    </row>
    <row r="22" spans="1:29" x14ac:dyDescent="0.35">
      <c r="A22" s="48" t="s">
        <v>105</v>
      </c>
      <c r="B22" s="61">
        <v>768</v>
      </c>
      <c r="C22" s="61">
        <v>827</v>
      </c>
      <c r="D22" s="61">
        <v>1595</v>
      </c>
      <c r="E22" s="47">
        <v>0.45</v>
      </c>
      <c r="F22" s="47">
        <v>0.55000000000000004</v>
      </c>
      <c r="G22" s="47"/>
      <c r="H22" s="47"/>
      <c r="I22" s="47">
        <v>0.04</v>
      </c>
      <c r="J22" s="47">
        <v>0.33</v>
      </c>
      <c r="K22" s="47">
        <v>0.33</v>
      </c>
      <c r="L22" s="47">
        <v>0.08</v>
      </c>
      <c r="M22" s="47">
        <v>0.05</v>
      </c>
      <c r="N22" s="47">
        <v>0.43</v>
      </c>
      <c r="O22" s="47">
        <v>0.56000000000000005</v>
      </c>
      <c r="P22" s="47">
        <v>0.17</v>
      </c>
      <c r="Q22" s="47">
        <v>0.2</v>
      </c>
      <c r="R22" s="47">
        <v>0.11</v>
      </c>
      <c r="S22" s="47">
        <v>7.0000000000000007E-2</v>
      </c>
      <c r="T22" s="47">
        <v>0.04</v>
      </c>
      <c r="U22" s="47">
        <v>0.1</v>
      </c>
      <c r="V22" s="47">
        <v>0.42</v>
      </c>
      <c r="W22" s="47">
        <v>0.45</v>
      </c>
      <c r="X22" s="62">
        <v>0.2</v>
      </c>
      <c r="Y22" s="47">
        <v>0.37</v>
      </c>
      <c r="Z22" s="48" t="s">
        <v>84</v>
      </c>
      <c r="AA22" s="48">
        <v>414</v>
      </c>
    </row>
    <row r="23" spans="1:29" x14ac:dyDescent="0.35">
      <c r="A23" s="48" t="s">
        <v>106</v>
      </c>
      <c r="B23" s="61">
        <v>1245</v>
      </c>
      <c r="C23" s="61">
        <v>15</v>
      </c>
      <c r="D23" s="61">
        <v>1260</v>
      </c>
      <c r="E23" s="47">
        <v>0.56000000000000005</v>
      </c>
      <c r="F23" s="47">
        <v>0.44</v>
      </c>
      <c r="G23" s="47"/>
      <c r="H23" s="47"/>
      <c r="I23" s="47">
        <v>0.01</v>
      </c>
      <c r="J23" s="47">
        <v>0.04</v>
      </c>
      <c r="K23" s="47">
        <v>0.04</v>
      </c>
      <c r="L23" s="47">
        <v>0.8</v>
      </c>
      <c r="M23" s="47">
        <v>0.08</v>
      </c>
      <c r="N23" s="47">
        <v>0.9</v>
      </c>
      <c r="O23" s="47">
        <v>0.06</v>
      </c>
      <c r="P23" s="47">
        <v>0.03</v>
      </c>
      <c r="Q23" s="47">
        <v>0.08</v>
      </c>
      <c r="R23" s="47">
        <v>7.0000000000000007E-2</v>
      </c>
      <c r="S23" s="47">
        <v>0.14000000000000001</v>
      </c>
      <c r="T23" s="47">
        <v>0.14000000000000001</v>
      </c>
      <c r="U23" s="47">
        <v>0.33</v>
      </c>
      <c r="V23" s="47">
        <v>0.43</v>
      </c>
      <c r="W23" s="47">
        <v>0.43</v>
      </c>
      <c r="X23" s="62">
        <v>0.55000000000000004</v>
      </c>
      <c r="Y23" s="47">
        <v>0.24</v>
      </c>
      <c r="Z23" s="47">
        <v>0.06</v>
      </c>
      <c r="AA23" s="49">
        <v>1314</v>
      </c>
      <c r="AB23" s="47">
        <v>0.28000000000000003</v>
      </c>
      <c r="AC23" s="47">
        <v>0.23</v>
      </c>
    </row>
    <row r="24" spans="1:29" x14ac:dyDescent="0.35">
      <c r="A24" s="48" t="s">
        <v>107</v>
      </c>
      <c r="B24" s="61">
        <v>1536</v>
      </c>
      <c r="C24" s="63"/>
      <c r="D24" s="61">
        <v>1536</v>
      </c>
      <c r="E24" s="47"/>
      <c r="F24" s="47"/>
      <c r="H24" s="47"/>
      <c r="I24" s="47">
        <v>0.02</v>
      </c>
      <c r="J24" s="47">
        <v>0.02</v>
      </c>
      <c r="K24" s="47">
        <v>0.03</v>
      </c>
      <c r="L24" s="47">
        <v>0.9</v>
      </c>
      <c r="M24" s="47">
        <v>0.03</v>
      </c>
      <c r="N24" s="47">
        <v>0.99</v>
      </c>
      <c r="O24" s="47">
        <v>0.01</v>
      </c>
      <c r="P24" s="47"/>
      <c r="Q24" s="48" t="s">
        <v>84</v>
      </c>
      <c r="R24" s="48" t="s">
        <v>84</v>
      </c>
      <c r="S24" s="48" t="s">
        <v>84</v>
      </c>
      <c r="T24" s="48" t="s">
        <v>84</v>
      </c>
      <c r="U24" s="48" t="s">
        <v>84</v>
      </c>
      <c r="V24" s="48" t="s">
        <v>84</v>
      </c>
      <c r="W24" s="47"/>
      <c r="X24" s="62"/>
      <c r="Y24" s="47">
        <v>0.43</v>
      </c>
      <c r="Z24" s="48" t="s">
        <v>84</v>
      </c>
      <c r="AA24" s="48">
        <v>64</v>
      </c>
    </row>
    <row r="25" spans="1:29" x14ac:dyDescent="0.35">
      <c r="A25" s="48" t="s">
        <v>108</v>
      </c>
      <c r="B25" s="61">
        <v>2018</v>
      </c>
      <c r="C25" s="61">
        <v>466</v>
      </c>
      <c r="D25" s="61">
        <v>2484</v>
      </c>
      <c r="E25" s="47">
        <v>0.45</v>
      </c>
      <c r="F25" s="47">
        <v>0.55000000000000004</v>
      </c>
      <c r="G25" s="47"/>
      <c r="H25" s="47"/>
      <c r="I25" s="47">
        <v>0.02</v>
      </c>
      <c r="J25" s="47">
        <v>0.11</v>
      </c>
      <c r="K25" s="47">
        <v>0.14000000000000001</v>
      </c>
      <c r="L25" s="47">
        <v>0.63</v>
      </c>
      <c r="M25" s="47">
        <v>0.06</v>
      </c>
      <c r="N25" s="47">
        <v>0.72</v>
      </c>
      <c r="O25" s="47">
        <v>0.25</v>
      </c>
      <c r="P25" s="47">
        <v>0.04</v>
      </c>
      <c r="Q25" s="47">
        <v>0.11</v>
      </c>
      <c r="R25" s="47">
        <v>0.1</v>
      </c>
      <c r="S25" s="47">
        <v>0.14000000000000001</v>
      </c>
      <c r="T25" s="47">
        <v>0.19</v>
      </c>
      <c r="U25" s="47">
        <v>0.41</v>
      </c>
      <c r="V25" s="47">
        <v>0.54</v>
      </c>
      <c r="W25" s="47">
        <v>0.48</v>
      </c>
      <c r="X25" s="62">
        <v>0.34</v>
      </c>
      <c r="Y25" s="47">
        <v>0.45</v>
      </c>
      <c r="Z25" s="47">
        <v>7.0000000000000007E-2</v>
      </c>
      <c r="AA25" s="49">
        <v>1022</v>
      </c>
    </row>
    <row r="26" spans="1:29" x14ac:dyDescent="0.35">
      <c r="A26" s="48" t="s">
        <v>109</v>
      </c>
      <c r="B26" s="61">
        <v>788</v>
      </c>
      <c r="C26" s="61">
        <v>808</v>
      </c>
      <c r="D26" s="61">
        <v>1596</v>
      </c>
      <c r="E26" s="47">
        <v>0.01</v>
      </c>
      <c r="F26" s="47">
        <v>0.95</v>
      </c>
      <c r="G26" s="47">
        <v>0.04</v>
      </c>
      <c r="H26" s="47"/>
      <c r="I26" s="47">
        <v>0.05</v>
      </c>
      <c r="J26" s="47">
        <v>0.17</v>
      </c>
      <c r="K26" s="47">
        <v>0.38</v>
      </c>
      <c r="L26" s="47">
        <v>0.33</v>
      </c>
      <c r="M26" s="47">
        <v>0.06</v>
      </c>
      <c r="N26" s="47">
        <v>0.87</v>
      </c>
      <c r="O26" s="47">
        <v>0.12</v>
      </c>
      <c r="P26" s="47">
        <v>0.01</v>
      </c>
      <c r="Q26" s="47">
        <v>0.34</v>
      </c>
      <c r="R26" s="47">
        <v>0.15</v>
      </c>
      <c r="S26" s="47">
        <v>0.1</v>
      </c>
      <c r="T26" s="47">
        <v>7.0000000000000007E-2</v>
      </c>
      <c r="U26" s="47">
        <v>0.04</v>
      </c>
      <c r="V26" s="47">
        <v>0.65</v>
      </c>
      <c r="W26" s="47">
        <v>0.68</v>
      </c>
      <c r="X26" s="62"/>
      <c r="Y26" s="47">
        <v>0.44</v>
      </c>
      <c r="Z26" s="47">
        <v>0.11</v>
      </c>
      <c r="AA26" s="48">
        <v>264</v>
      </c>
    </row>
    <row r="27" spans="1:29" x14ac:dyDescent="0.35">
      <c r="A27" s="48" t="s">
        <v>110</v>
      </c>
      <c r="B27" s="61">
        <v>1167</v>
      </c>
      <c r="C27" s="61">
        <v>843</v>
      </c>
      <c r="D27" s="61">
        <v>2010</v>
      </c>
      <c r="E27" s="47">
        <v>0.57999999999999996</v>
      </c>
      <c r="F27" s="47">
        <v>0.42</v>
      </c>
      <c r="G27" s="47"/>
      <c r="H27" s="47"/>
      <c r="I27" s="47">
        <v>0.01</v>
      </c>
      <c r="J27" s="47">
        <v>0.26</v>
      </c>
      <c r="K27" s="47">
        <v>0.24</v>
      </c>
      <c r="L27" s="47">
        <v>0.34</v>
      </c>
      <c r="M27" s="47">
        <v>0.11</v>
      </c>
      <c r="N27" s="47">
        <v>0.48</v>
      </c>
      <c r="O27" s="47">
        <v>0.47</v>
      </c>
      <c r="P27" s="47">
        <v>0.04</v>
      </c>
      <c r="Q27" s="47">
        <v>0.39</v>
      </c>
      <c r="R27" s="47">
        <v>0.15</v>
      </c>
      <c r="S27" s="47">
        <v>0.14000000000000001</v>
      </c>
      <c r="T27" s="47">
        <v>0.17</v>
      </c>
      <c r="U27" s="47">
        <v>0.1</v>
      </c>
      <c r="V27" s="47">
        <v>0.85</v>
      </c>
      <c r="W27" s="47">
        <v>0.82</v>
      </c>
      <c r="X27" s="62">
        <v>0.54</v>
      </c>
      <c r="Y27" s="47">
        <v>0.41</v>
      </c>
      <c r="Z27" s="47">
        <v>0.16</v>
      </c>
      <c r="AA27" s="48">
        <v>900</v>
      </c>
    </row>
    <row r="28" spans="1:29" x14ac:dyDescent="0.35">
      <c r="A28" s="48" t="s">
        <v>111</v>
      </c>
      <c r="B28" s="61">
        <v>1471</v>
      </c>
      <c r="C28" s="61">
        <v>9</v>
      </c>
      <c r="D28" s="61">
        <v>1480</v>
      </c>
      <c r="E28" s="47">
        <v>0.23</v>
      </c>
      <c r="F28" s="47">
        <v>0.71</v>
      </c>
      <c r="G28" s="47">
        <v>0.06</v>
      </c>
      <c r="H28" s="47"/>
      <c r="I28" s="47">
        <v>0.02</v>
      </c>
      <c r="J28" s="47">
        <v>0.17</v>
      </c>
      <c r="K28" s="47">
        <v>0.19</v>
      </c>
      <c r="L28" s="47">
        <v>0.33</v>
      </c>
      <c r="M28" s="47">
        <v>0.15</v>
      </c>
      <c r="N28" s="47">
        <v>0.09</v>
      </c>
      <c r="O28" s="47">
        <v>0.76</v>
      </c>
      <c r="P28" s="47">
        <v>0.14000000000000001</v>
      </c>
      <c r="Q28" s="47">
        <v>0.2</v>
      </c>
      <c r="R28" s="47">
        <v>0.12</v>
      </c>
      <c r="S28" s="47">
        <v>0.15</v>
      </c>
      <c r="T28" s="47">
        <v>0.14000000000000001</v>
      </c>
      <c r="U28" s="47">
        <v>0.2</v>
      </c>
      <c r="V28" s="47">
        <v>0.62</v>
      </c>
      <c r="W28" s="47">
        <v>0.63</v>
      </c>
      <c r="X28" s="62"/>
      <c r="Y28" s="47">
        <v>0.25</v>
      </c>
      <c r="Z28" s="48" t="s">
        <v>84</v>
      </c>
      <c r="AA28" s="49">
        <v>1407</v>
      </c>
    </row>
    <row r="29" spans="1:29" x14ac:dyDescent="0.35">
      <c r="A29" s="48" t="s">
        <v>112</v>
      </c>
      <c r="B29" s="61">
        <v>7917</v>
      </c>
      <c r="C29" s="61">
        <v>5968</v>
      </c>
      <c r="D29" s="61">
        <v>13885</v>
      </c>
      <c r="E29" s="47">
        <v>0.33</v>
      </c>
      <c r="F29" s="47">
        <v>0.67</v>
      </c>
      <c r="G29" s="47"/>
      <c r="H29" s="47"/>
      <c r="I29" s="47">
        <v>7.0000000000000007E-2</v>
      </c>
      <c r="J29" s="47">
        <v>7.0000000000000007E-2</v>
      </c>
      <c r="K29" s="47">
        <v>0.12</v>
      </c>
      <c r="L29" s="47">
        <v>0.55000000000000004</v>
      </c>
      <c r="M29" s="47">
        <v>0.08</v>
      </c>
      <c r="N29" s="47">
        <v>0.02</v>
      </c>
      <c r="O29" s="47">
        <v>0.94</v>
      </c>
      <c r="P29" s="47">
        <v>0.11</v>
      </c>
      <c r="Q29" s="47">
        <v>0.05</v>
      </c>
      <c r="R29" s="47">
        <v>0.03</v>
      </c>
      <c r="S29" s="47">
        <v>0.04</v>
      </c>
      <c r="T29" s="47">
        <v>7.0000000000000007E-2</v>
      </c>
      <c r="U29" s="47">
        <v>0.38</v>
      </c>
      <c r="V29" s="47">
        <v>0.19</v>
      </c>
      <c r="W29" s="47">
        <v>0.17</v>
      </c>
      <c r="X29" s="62">
        <v>0.03</v>
      </c>
      <c r="Y29" s="47">
        <v>0.16</v>
      </c>
      <c r="Z29" s="47">
        <v>0.12</v>
      </c>
      <c r="AA29" s="49">
        <v>4214</v>
      </c>
    </row>
    <row r="30" spans="1:29" x14ac:dyDescent="0.35">
      <c r="A30" s="48" t="s">
        <v>113</v>
      </c>
      <c r="B30" s="61">
        <v>1898</v>
      </c>
      <c r="C30" s="63"/>
      <c r="D30" s="61">
        <v>1898</v>
      </c>
      <c r="E30" s="47">
        <v>0.45</v>
      </c>
      <c r="F30" s="47">
        <v>0.52</v>
      </c>
      <c r="G30" s="47">
        <v>0.03</v>
      </c>
      <c r="H30" s="47"/>
      <c r="I30" s="47">
        <v>0.14000000000000001</v>
      </c>
      <c r="J30" s="47">
        <v>0.11</v>
      </c>
      <c r="K30" s="47">
        <v>0.16</v>
      </c>
      <c r="L30" s="47">
        <v>0.38</v>
      </c>
      <c r="M30" s="47">
        <v>0.1</v>
      </c>
      <c r="N30" s="47">
        <v>0.13</v>
      </c>
      <c r="O30" s="47">
        <v>0.74</v>
      </c>
      <c r="P30" s="47">
        <v>0.11</v>
      </c>
      <c r="Q30" s="47">
        <v>0.12</v>
      </c>
      <c r="R30" s="47">
        <v>0.06</v>
      </c>
      <c r="S30" s="47">
        <v>0.06</v>
      </c>
      <c r="T30" s="47">
        <v>0.03</v>
      </c>
      <c r="U30" s="47">
        <v>0.14000000000000001</v>
      </c>
      <c r="V30" s="47">
        <v>0.28000000000000003</v>
      </c>
      <c r="W30" s="47">
        <v>0.3</v>
      </c>
      <c r="X30" s="62">
        <v>0.3</v>
      </c>
      <c r="Y30" s="47">
        <v>0.21</v>
      </c>
      <c r="Z30" s="47">
        <v>0.23</v>
      </c>
      <c r="AA30" s="49">
        <v>2000</v>
      </c>
    </row>
    <row r="31" spans="1:29" x14ac:dyDescent="0.35">
      <c r="A31" s="48" t="s">
        <v>114</v>
      </c>
      <c r="B31" s="61">
        <v>4662</v>
      </c>
      <c r="C31" s="61">
        <v>3242</v>
      </c>
      <c r="D31" s="61">
        <v>7904</v>
      </c>
      <c r="E31" s="47"/>
      <c r="F31" s="47"/>
      <c r="H31" s="47"/>
      <c r="I31" s="47">
        <v>0</v>
      </c>
      <c r="J31" s="47">
        <v>0</v>
      </c>
      <c r="K31" s="47">
        <v>0.62</v>
      </c>
      <c r="L31" s="47">
        <v>0</v>
      </c>
      <c r="M31" s="47">
        <v>0.38</v>
      </c>
      <c r="N31" s="47">
        <v>0.48</v>
      </c>
      <c r="O31" s="47">
        <v>0.52</v>
      </c>
      <c r="P31" s="47"/>
      <c r="Q31" s="48" t="s">
        <v>84</v>
      </c>
      <c r="R31" s="48" t="s">
        <v>84</v>
      </c>
      <c r="S31" s="48" t="s">
        <v>84</v>
      </c>
      <c r="T31" s="48" t="s">
        <v>84</v>
      </c>
      <c r="U31" s="48" t="s">
        <v>84</v>
      </c>
      <c r="V31" s="48" t="s">
        <v>84</v>
      </c>
      <c r="W31" s="47"/>
      <c r="X31" s="62"/>
      <c r="Z31" s="48" t="s">
        <v>84</v>
      </c>
    </row>
    <row r="32" spans="1:29" x14ac:dyDescent="0.35">
      <c r="A32" s="48" t="s">
        <v>116</v>
      </c>
      <c r="B32" s="61">
        <v>1295</v>
      </c>
      <c r="C32" s="61">
        <v>1563</v>
      </c>
      <c r="D32" s="61">
        <v>2858</v>
      </c>
      <c r="E32" s="47">
        <v>0.52</v>
      </c>
      <c r="F32" s="47">
        <v>0.48</v>
      </c>
      <c r="G32" s="47"/>
      <c r="H32" s="47"/>
      <c r="I32" s="47">
        <v>0.12</v>
      </c>
      <c r="J32" s="47">
        <v>0.17</v>
      </c>
      <c r="K32" s="47">
        <v>0.2</v>
      </c>
      <c r="L32" s="47">
        <v>0.23</v>
      </c>
      <c r="M32" s="47">
        <v>0.1</v>
      </c>
      <c r="N32" s="47">
        <v>0.28000000000000003</v>
      </c>
      <c r="O32" s="47">
        <v>0.59</v>
      </c>
      <c r="P32" s="47">
        <v>0.18</v>
      </c>
      <c r="Q32" s="47">
        <v>0.14000000000000001</v>
      </c>
      <c r="R32" s="47">
        <v>0.06</v>
      </c>
      <c r="S32" s="47">
        <v>0.12</v>
      </c>
      <c r="T32" s="47">
        <v>0.11</v>
      </c>
      <c r="U32" s="47">
        <v>0.13</v>
      </c>
      <c r="V32" s="47">
        <v>0.43</v>
      </c>
      <c r="W32" s="47">
        <v>0.43</v>
      </c>
      <c r="X32" s="62"/>
      <c r="Y32" s="47">
        <v>0.17</v>
      </c>
      <c r="Z32" s="48" t="s">
        <v>84</v>
      </c>
      <c r="AA32" s="49">
        <v>1614</v>
      </c>
    </row>
    <row r="33" spans="1:29" x14ac:dyDescent="0.35">
      <c r="A33" s="48" t="s">
        <v>117</v>
      </c>
      <c r="B33" s="61">
        <v>9066</v>
      </c>
      <c r="C33" s="61">
        <v>1533</v>
      </c>
      <c r="D33" s="61">
        <v>10599</v>
      </c>
      <c r="E33" s="47">
        <v>0.41</v>
      </c>
      <c r="F33" s="47">
        <v>0.59</v>
      </c>
      <c r="G33" s="47"/>
      <c r="H33" s="47"/>
      <c r="I33" s="47">
        <v>0.01</v>
      </c>
      <c r="J33" s="47">
        <v>0.04</v>
      </c>
      <c r="K33" s="47">
        <v>0.38</v>
      </c>
      <c r="L33" s="47">
        <v>0.5</v>
      </c>
      <c r="M33" s="47">
        <v>0.05</v>
      </c>
      <c r="N33" s="47">
        <v>0.96</v>
      </c>
      <c r="O33" s="47">
        <v>0.02</v>
      </c>
      <c r="P33" s="47">
        <v>0.02</v>
      </c>
      <c r="Q33" s="47">
        <v>0.23</v>
      </c>
      <c r="R33" s="47">
        <v>0.12</v>
      </c>
      <c r="S33" s="47">
        <v>0.11</v>
      </c>
      <c r="T33" s="47">
        <v>0.09</v>
      </c>
      <c r="U33" s="47">
        <v>0.12</v>
      </c>
      <c r="V33" s="47">
        <v>0.55000000000000004</v>
      </c>
      <c r="W33" s="47">
        <v>0.56999999999999995</v>
      </c>
      <c r="X33" s="62">
        <v>0.08</v>
      </c>
      <c r="Y33" s="47">
        <v>0.4</v>
      </c>
      <c r="Z33" s="48" t="s">
        <v>84</v>
      </c>
      <c r="AA33" s="49">
        <v>2011</v>
      </c>
    </row>
    <row r="34" spans="1:29" x14ac:dyDescent="0.35">
      <c r="A34" s="48" t="s">
        <v>118</v>
      </c>
      <c r="B34" s="61">
        <v>1069</v>
      </c>
      <c r="C34" s="61">
        <v>367</v>
      </c>
      <c r="D34" s="61">
        <v>1436</v>
      </c>
      <c r="E34" s="47">
        <v>0.6</v>
      </c>
      <c r="F34" s="47">
        <v>0.4</v>
      </c>
      <c r="G34" s="47"/>
      <c r="H34" s="47"/>
      <c r="I34" s="47">
        <v>0.01</v>
      </c>
      <c r="J34" s="47">
        <v>0.12</v>
      </c>
      <c r="K34" s="47">
        <v>0.11</v>
      </c>
      <c r="L34" s="47">
        <v>0.51</v>
      </c>
      <c r="M34" s="47">
        <v>0.18</v>
      </c>
      <c r="N34" s="47">
        <v>0.54</v>
      </c>
      <c r="O34" s="47">
        <v>0.33</v>
      </c>
      <c r="P34" s="47">
        <v>7.0000000000000007E-2</v>
      </c>
      <c r="Q34" s="47">
        <v>0.22</v>
      </c>
      <c r="R34" s="47">
        <v>0.09</v>
      </c>
      <c r="S34" s="47">
        <v>0.16</v>
      </c>
      <c r="T34" s="47">
        <v>0.12</v>
      </c>
      <c r="U34" s="47">
        <v>0.25</v>
      </c>
      <c r="V34" s="47">
        <v>0.6</v>
      </c>
      <c r="W34" s="47">
        <v>0.64</v>
      </c>
      <c r="X34" s="62">
        <v>0.39</v>
      </c>
      <c r="Y34" s="47">
        <v>0.4</v>
      </c>
      <c r="Z34" s="47">
        <v>0.1</v>
      </c>
      <c r="AA34" s="48">
        <v>636</v>
      </c>
    </row>
    <row r="35" spans="1:29" x14ac:dyDescent="0.35">
      <c r="A35" s="48" t="s">
        <v>119</v>
      </c>
      <c r="B35" s="61">
        <v>11840</v>
      </c>
      <c r="C35" s="63"/>
      <c r="D35" s="61">
        <v>11840</v>
      </c>
      <c r="E35" s="47"/>
      <c r="F35" s="47"/>
      <c r="H35" s="47"/>
      <c r="I35" s="47">
        <v>0.04</v>
      </c>
      <c r="J35" s="47">
        <v>0.13</v>
      </c>
      <c r="K35" s="47">
        <v>0.63</v>
      </c>
      <c r="L35" s="47">
        <v>0.14000000000000001</v>
      </c>
      <c r="M35" s="47">
        <v>0.06</v>
      </c>
      <c r="N35" s="47">
        <v>0.98</v>
      </c>
      <c r="O35" s="47">
        <v>0.01</v>
      </c>
      <c r="P35" s="47"/>
      <c r="Q35" s="48" t="s">
        <v>84</v>
      </c>
      <c r="R35" s="48" t="s">
        <v>84</v>
      </c>
      <c r="S35" s="48" t="s">
        <v>84</v>
      </c>
      <c r="T35" s="48" t="s">
        <v>84</v>
      </c>
      <c r="U35" s="48" t="s">
        <v>84</v>
      </c>
      <c r="V35" s="48" t="s">
        <v>84</v>
      </c>
      <c r="W35" s="47"/>
      <c r="X35" s="62"/>
      <c r="Y35" s="47">
        <v>0.56000000000000005</v>
      </c>
      <c r="Z35" s="47">
        <v>0.05</v>
      </c>
    </row>
    <row r="36" spans="1:29" x14ac:dyDescent="0.35">
      <c r="A36" s="48" t="s">
        <v>120</v>
      </c>
      <c r="B36" s="61">
        <v>18558</v>
      </c>
      <c r="C36" s="61">
        <v>1878</v>
      </c>
      <c r="D36" s="61">
        <v>20436</v>
      </c>
      <c r="E36" s="47">
        <v>0.42</v>
      </c>
      <c r="F36" s="47">
        <v>0.57999999999999996</v>
      </c>
      <c r="G36" s="47"/>
      <c r="H36" s="47"/>
      <c r="I36" s="47">
        <v>0.02</v>
      </c>
      <c r="J36" s="47">
        <v>0.03</v>
      </c>
      <c r="K36" s="47">
        <v>0.08</v>
      </c>
      <c r="L36" s="47">
        <v>0.81</v>
      </c>
      <c r="M36" s="47">
        <v>0.05</v>
      </c>
      <c r="N36" s="47">
        <v>0.87</v>
      </c>
      <c r="O36" s="47">
        <v>0.13</v>
      </c>
      <c r="P36" s="47">
        <v>0.01</v>
      </c>
      <c r="Q36" s="47">
        <v>0.1</v>
      </c>
      <c r="R36" s="47">
        <v>7.0000000000000007E-2</v>
      </c>
      <c r="S36" s="47">
        <v>0.08</v>
      </c>
      <c r="T36" s="47">
        <v>0.08</v>
      </c>
      <c r="U36" s="47">
        <v>0.13</v>
      </c>
      <c r="V36" s="47">
        <v>0.33</v>
      </c>
      <c r="W36" s="47">
        <v>0.34</v>
      </c>
      <c r="X36" s="62">
        <v>0.03</v>
      </c>
      <c r="Y36" s="47">
        <v>0.25</v>
      </c>
      <c r="Z36" s="47">
        <v>0.05</v>
      </c>
      <c r="AA36" s="49">
        <v>6148</v>
      </c>
    </row>
    <row r="37" spans="1:29" x14ac:dyDescent="0.35">
      <c r="A37" s="48" t="s">
        <v>121</v>
      </c>
      <c r="B37" s="61">
        <v>1169</v>
      </c>
      <c r="C37" s="61">
        <v>96</v>
      </c>
      <c r="D37" s="61">
        <v>1265</v>
      </c>
      <c r="E37" s="47">
        <v>0.46</v>
      </c>
      <c r="F37" s="47">
        <v>0.54</v>
      </c>
      <c r="G37" s="47"/>
      <c r="H37" s="47"/>
      <c r="I37" s="47">
        <v>0.02</v>
      </c>
      <c r="J37" s="47">
        <v>0.03</v>
      </c>
      <c r="K37" s="47">
        <v>7.0000000000000007E-2</v>
      </c>
      <c r="L37" s="47">
        <v>0.72</v>
      </c>
      <c r="M37" s="47">
        <v>0.11</v>
      </c>
      <c r="N37" s="47">
        <v>0.84</v>
      </c>
      <c r="O37" s="47">
        <v>0.13</v>
      </c>
      <c r="P37" s="47">
        <v>0.05</v>
      </c>
      <c r="Q37" s="47">
        <v>0.09</v>
      </c>
      <c r="R37" s="47">
        <v>0.06</v>
      </c>
      <c r="S37" s="47">
        <v>0.1</v>
      </c>
      <c r="T37" s="47">
        <v>0.09</v>
      </c>
      <c r="U37" s="47">
        <v>0.26</v>
      </c>
      <c r="V37" s="47">
        <v>0.33</v>
      </c>
      <c r="W37" s="47">
        <v>0.34</v>
      </c>
      <c r="X37" s="62">
        <v>0.49</v>
      </c>
      <c r="Y37" s="47">
        <v>0.22</v>
      </c>
      <c r="Z37" s="47">
        <v>0.13</v>
      </c>
      <c r="AA37" s="48">
        <v>678</v>
      </c>
    </row>
    <row r="38" spans="1:29" x14ac:dyDescent="0.35">
      <c r="A38" s="48" t="s">
        <v>122</v>
      </c>
      <c r="B38" s="61">
        <v>1870</v>
      </c>
      <c r="C38" s="61">
        <v>1156</v>
      </c>
      <c r="D38" s="61">
        <v>3026</v>
      </c>
      <c r="E38" s="47">
        <v>0.37</v>
      </c>
      <c r="F38" s="47">
        <v>0.63</v>
      </c>
      <c r="G38" s="47"/>
      <c r="H38" s="47"/>
      <c r="I38" s="47">
        <v>0.05</v>
      </c>
      <c r="J38" s="47">
        <v>0.13</v>
      </c>
      <c r="K38" s="47">
        <v>0.1</v>
      </c>
      <c r="L38" s="47">
        <v>0.56999999999999995</v>
      </c>
      <c r="M38" s="47">
        <v>0.1</v>
      </c>
      <c r="N38" s="47">
        <v>0.62</v>
      </c>
      <c r="O38" s="47">
        <v>0.37</v>
      </c>
      <c r="P38" s="47">
        <v>0.05</v>
      </c>
      <c r="Q38" s="47">
        <v>0.15</v>
      </c>
      <c r="R38" s="47">
        <v>0.11</v>
      </c>
      <c r="S38" s="47">
        <v>0.1</v>
      </c>
      <c r="T38" s="47">
        <v>0.12</v>
      </c>
      <c r="U38" s="47">
        <v>0.35</v>
      </c>
      <c r="V38" s="47">
        <v>0.47</v>
      </c>
      <c r="W38" s="47">
        <v>0.45</v>
      </c>
      <c r="X38" s="62">
        <v>0.31</v>
      </c>
      <c r="Y38" s="47">
        <v>0.31</v>
      </c>
      <c r="Z38" s="48" t="s">
        <v>84</v>
      </c>
      <c r="AA38" s="49">
        <v>1075</v>
      </c>
    </row>
    <row r="39" spans="1:29" x14ac:dyDescent="0.35">
      <c r="A39" s="48" t="s">
        <v>123</v>
      </c>
      <c r="B39" s="61">
        <v>1082</v>
      </c>
      <c r="C39" s="63"/>
      <c r="D39" s="61">
        <v>1082</v>
      </c>
      <c r="E39" s="47">
        <v>0.57999999999999996</v>
      </c>
      <c r="F39" s="47">
        <v>0.42</v>
      </c>
      <c r="G39" s="47"/>
      <c r="H39" s="47"/>
      <c r="I39" s="47">
        <v>0.02</v>
      </c>
      <c r="J39" s="47">
        <v>0.1</v>
      </c>
      <c r="K39" s="47">
        <v>0.26</v>
      </c>
      <c r="L39" s="47">
        <v>0.49</v>
      </c>
      <c r="M39" s="47">
        <v>0.1</v>
      </c>
      <c r="N39" s="47">
        <v>0.47</v>
      </c>
      <c r="O39" s="47">
        <v>0.49</v>
      </c>
      <c r="P39" s="47">
        <v>0.03</v>
      </c>
      <c r="Q39" s="47">
        <v>0.17</v>
      </c>
      <c r="R39" s="47">
        <v>0.13</v>
      </c>
      <c r="S39" s="47">
        <v>0.09</v>
      </c>
      <c r="T39" s="47">
        <v>0.16</v>
      </c>
      <c r="U39" s="47">
        <v>0.34</v>
      </c>
      <c r="V39" s="47">
        <v>0.55000000000000004</v>
      </c>
      <c r="W39" s="47">
        <v>0.48</v>
      </c>
      <c r="X39" s="62">
        <v>0.46</v>
      </c>
      <c r="Y39" s="47">
        <v>0.38</v>
      </c>
      <c r="Z39" s="48" t="s">
        <v>84</v>
      </c>
      <c r="AA39" s="48">
        <v>600</v>
      </c>
    </row>
    <row r="40" spans="1:29" x14ac:dyDescent="0.35">
      <c r="A40" s="48" t="s">
        <v>124</v>
      </c>
      <c r="B40" s="61">
        <v>65492</v>
      </c>
      <c r="C40" s="61">
        <v>14573</v>
      </c>
      <c r="D40" s="61">
        <v>80065</v>
      </c>
      <c r="E40" s="47">
        <v>0.51</v>
      </c>
      <c r="F40" s="47">
        <v>0.49</v>
      </c>
      <c r="G40" s="47"/>
      <c r="H40" s="47"/>
      <c r="I40" s="47">
        <v>0.09</v>
      </c>
      <c r="J40" s="47">
        <v>0.04</v>
      </c>
      <c r="K40" s="47">
        <v>0.26</v>
      </c>
      <c r="L40" s="47">
        <v>0.45</v>
      </c>
      <c r="M40" s="47">
        <v>0.09</v>
      </c>
      <c r="N40" s="47">
        <v>0.56999999999999995</v>
      </c>
      <c r="O40" s="47">
        <v>0.36</v>
      </c>
      <c r="P40" s="47">
        <v>7.0000000000000007E-2</v>
      </c>
      <c r="Q40" s="47">
        <v>0.12</v>
      </c>
      <c r="R40" s="47">
        <v>7.0000000000000007E-2</v>
      </c>
      <c r="S40" s="47">
        <v>0.06</v>
      </c>
      <c r="T40" s="47">
        <v>0.03</v>
      </c>
      <c r="U40" s="47">
        <v>0.06</v>
      </c>
      <c r="V40" s="47">
        <v>0.27</v>
      </c>
      <c r="W40" s="47">
        <v>0.3</v>
      </c>
      <c r="X40" s="62">
        <v>0.01</v>
      </c>
      <c r="Y40" s="47">
        <v>0.38</v>
      </c>
      <c r="Z40" s="47">
        <v>7.0000000000000007E-2</v>
      </c>
      <c r="AA40" s="49">
        <v>16179</v>
      </c>
    </row>
    <row r="41" spans="1:29" x14ac:dyDescent="0.35">
      <c r="A41" s="48" t="s">
        <v>125</v>
      </c>
      <c r="B41" s="61">
        <v>8201</v>
      </c>
      <c r="C41" s="61">
        <v>4989</v>
      </c>
      <c r="D41" s="61">
        <v>13190</v>
      </c>
      <c r="E41" s="47">
        <v>0.43</v>
      </c>
      <c r="F41" s="47">
        <v>0.56999999999999995</v>
      </c>
      <c r="G41" s="47"/>
      <c r="H41" s="47"/>
      <c r="I41" s="47">
        <v>0.01</v>
      </c>
      <c r="J41" s="47">
        <v>0.13</v>
      </c>
      <c r="K41" s="47">
        <v>0.05</v>
      </c>
      <c r="L41" s="47">
        <v>0.69</v>
      </c>
      <c r="M41" s="47">
        <v>0.06</v>
      </c>
      <c r="N41" s="47">
        <v>0.81</v>
      </c>
      <c r="O41" s="47">
        <v>0.12</v>
      </c>
      <c r="P41" s="47">
        <v>0.06</v>
      </c>
      <c r="Q41" s="47">
        <v>0.17</v>
      </c>
      <c r="R41" s="47">
        <v>0.08</v>
      </c>
      <c r="S41" s="47">
        <v>0.08</v>
      </c>
      <c r="T41" s="47">
        <v>0.1</v>
      </c>
      <c r="U41" s="47">
        <v>0.11</v>
      </c>
      <c r="V41" s="47">
        <v>0.43</v>
      </c>
      <c r="W41" s="47">
        <v>0.42</v>
      </c>
      <c r="X41" s="62">
        <v>7.0000000000000007E-2</v>
      </c>
      <c r="Y41" s="47">
        <v>0.39</v>
      </c>
      <c r="Z41" s="47">
        <v>0.08</v>
      </c>
      <c r="AA41" s="49">
        <v>3200</v>
      </c>
    </row>
    <row r="42" spans="1:29" x14ac:dyDescent="0.35">
      <c r="A42" s="48" t="s">
        <v>126</v>
      </c>
      <c r="B42" s="61">
        <v>8722</v>
      </c>
      <c r="C42" s="61">
        <v>723</v>
      </c>
      <c r="D42" s="61">
        <v>9445</v>
      </c>
      <c r="E42" s="47">
        <v>0.46</v>
      </c>
      <c r="F42" s="47">
        <v>0.54</v>
      </c>
      <c r="G42" s="47"/>
      <c r="H42" s="47"/>
      <c r="I42" s="47">
        <v>0.02</v>
      </c>
      <c r="J42" s="47">
        <v>0.06</v>
      </c>
      <c r="K42" s="47">
        <v>0.11</v>
      </c>
      <c r="L42" s="47">
        <v>0.74</v>
      </c>
      <c r="M42" s="47">
        <v>0.05</v>
      </c>
      <c r="N42" s="47">
        <v>0.94</v>
      </c>
      <c r="O42" s="47">
        <v>0.05</v>
      </c>
      <c r="P42" s="47">
        <v>0.02</v>
      </c>
      <c r="Q42" s="47">
        <v>0.25</v>
      </c>
      <c r="R42" s="47">
        <v>0.12</v>
      </c>
      <c r="S42" s="47">
        <v>0.1</v>
      </c>
      <c r="T42" s="47">
        <v>7.0000000000000007E-2</v>
      </c>
      <c r="U42" s="47">
        <v>7.0000000000000007E-2</v>
      </c>
      <c r="V42" s="47">
        <v>0.55000000000000004</v>
      </c>
      <c r="W42" s="47">
        <v>0.56999999999999995</v>
      </c>
      <c r="X42" s="62">
        <v>7.0000000000000007E-2</v>
      </c>
      <c r="Y42" s="47">
        <v>0.46</v>
      </c>
      <c r="Z42" s="47">
        <v>0.04</v>
      </c>
      <c r="AA42" s="49">
        <v>2132</v>
      </c>
    </row>
    <row r="43" spans="1:29" x14ac:dyDescent="0.35">
      <c r="A43" s="48" t="s">
        <v>127</v>
      </c>
      <c r="B43" s="61">
        <v>2135</v>
      </c>
      <c r="C43" s="61">
        <v>285</v>
      </c>
      <c r="D43" s="61">
        <v>2420</v>
      </c>
      <c r="E43" s="47">
        <v>0.4</v>
      </c>
      <c r="F43" s="47">
        <v>0.6</v>
      </c>
      <c r="G43" s="47"/>
      <c r="H43" s="47"/>
      <c r="I43" s="47">
        <v>0.3</v>
      </c>
      <c r="J43" s="47">
        <v>0.01</v>
      </c>
      <c r="K43" s="47">
        <v>0.1</v>
      </c>
      <c r="L43" s="47">
        <v>0.11</v>
      </c>
      <c r="M43" s="47">
        <v>0.04</v>
      </c>
      <c r="N43" s="47">
        <v>0.45</v>
      </c>
      <c r="O43" s="47">
        <v>0.08</v>
      </c>
      <c r="P43" s="47">
        <v>0.44</v>
      </c>
      <c r="Q43" s="47">
        <v>0.08</v>
      </c>
      <c r="R43" s="47">
        <v>0.05</v>
      </c>
      <c r="S43" s="47">
        <v>0.05</v>
      </c>
      <c r="T43" s="47">
        <v>0.04</v>
      </c>
      <c r="U43" s="47">
        <v>0.11</v>
      </c>
      <c r="V43" s="47">
        <v>0.22</v>
      </c>
      <c r="W43" s="47">
        <v>0.24</v>
      </c>
      <c r="X43" s="62"/>
      <c r="Y43" s="47">
        <v>0.24</v>
      </c>
      <c r="Z43" s="47">
        <v>0.1</v>
      </c>
    </row>
    <row r="44" spans="1:29" x14ac:dyDescent="0.35">
      <c r="A44" s="48" t="s">
        <v>128</v>
      </c>
      <c r="B44" s="61">
        <v>1404</v>
      </c>
      <c r="C44" s="61">
        <v>246</v>
      </c>
      <c r="D44" s="61">
        <v>1650</v>
      </c>
      <c r="E44" s="47">
        <v>0.41</v>
      </c>
      <c r="F44" s="47">
        <v>0.59</v>
      </c>
      <c r="G44" s="47"/>
      <c r="H44" s="47"/>
      <c r="I44" s="47">
        <v>0.01</v>
      </c>
      <c r="J44" s="47">
        <v>0.04</v>
      </c>
      <c r="K44" s="47">
        <v>7.0000000000000007E-2</v>
      </c>
      <c r="L44" s="47">
        <v>0.77</v>
      </c>
      <c r="M44" s="47">
        <v>0.06</v>
      </c>
      <c r="N44" s="47">
        <v>0.52</v>
      </c>
      <c r="O44" s="47">
        <v>0.41</v>
      </c>
      <c r="P44" s="47">
        <v>0.05</v>
      </c>
      <c r="Q44" s="47">
        <v>0.17</v>
      </c>
      <c r="R44" s="47">
        <v>0.05</v>
      </c>
      <c r="S44" s="47">
        <v>0.17</v>
      </c>
      <c r="T44" s="47">
        <v>0.12</v>
      </c>
      <c r="U44" s="47">
        <v>0.19</v>
      </c>
      <c r="V44" s="47">
        <v>0.51</v>
      </c>
      <c r="W44" s="47">
        <v>0.56000000000000005</v>
      </c>
      <c r="X44" s="62">
        <v>0.27</v>
      </c>
      <c r="Y44" s="47">
        <v>0.24</v>
      </c>
      <c r="Z44" s="47">
        <v>0.08</v>
      </c>
      <c r="AA44" s="49">
        <v>1120</v>
      </c>
    </row>
    <row r="45" spans="1:29" x14ac:dyDescent="0.35">
      <c r="A45" s="48" t="s">
        <v>129</v>
      </c>
      <c r="B45" s="61">
        <v>3083</v>
      </c>
      <c r="C45" s="61">
        <v>1091</v>
      </c>
      <c r="D45" s="61">
        <v>4174</v>
      </c>
      <c r="E45" s="47">
        <v>0.49</v>
      </c>
      <c r="F45" s="47">
        <v>0.51</v>
      </c>
      <c r="G45" s="47"/>
      <c r="H45" s="47"/>
      <c r="I45" s="47">
        <v>0.01</v>
      </c>
      <c r="J45" s="47">
        <v>0.08</v>
      </c>
      <c r="K45" s="47">
        <v>0.04</v>
      </c>
      <c r="L45" s="47">
        <v>0.78</v>
      </c>
      <c r="M45" s="47">
        <v>7.0000000000000007E-2</v>
      </c>
      <c r="N45" s="47">
        <v>0.84</v>
      </c>
      <c r="O45" s="47">
        <v>0.13</v>
      </c>
      <c r="P45" s="47">
        <v>0.02</v>
      </c>
      <c r="Q45" s="47">
        <v>0.12</v>
      </c>
      <c r="R45" s="47">
        <v>7.0000000000000007E-2</v>
      </c>
      <c r="S45" s="47">
        <v>0.08</v>
      </c>
      <c r="T45" s="47">
        <v>0.1</v>
      </c>
      <c r="U45" s="47">
        <v>0.15</v>
      </c>
      <c r="V45" s="47">
        <v>0.37</v>
      </c>
      <c r="W45" s="47">
        <v>0.36</v>
      </c>
      <c r="X45" s="62">
        <v>0.3</v>
      </c>
      <c r="Y45" s="47">
        <v>0.41</v>
      </c>
      <c r="Z45" s="48" t="s">
        <v>84</v>
      </c>
      <c r="AA45" s="49">
        <v>1973</v>
      </c>
    </row>
    <row r="46" spans="1:29" x14ac:dyDescent="0.35">
      <c r="A46" s="48" t="s">
        <v>130</v>
      </c>
      <c r="B46" s="61">
        <v>1704</v>
      </c>
      <c r="C46" s="61">
        <v>355</v>
      </c>
      <c r="D46" s="61">
        <v>2059</v>
      </c>
      <c r="E46" s="47">
        <v>0.53</v>
      </c>
      <c r="F46" s="47">
        <v>0.47</v>
      </c>
      <c r="G46" s="47"/>
      <c r="H46" s="47"/>
      <c r="I46" s="47">
        <v>0.03</v>
      </c>
      <c r="J46" s="47">
        <v>0.05</v>
      </c>
      <c r="K46" s="47">
        <v>0.1</v>
      </c>
      <c r="L46" s="47">
        <v>0.73</v>
      </c>
      <c r="M46" s="47">
        <v>0.08</v>
      </c>
      <c r="N46" s="47">
        <v>0.72</v>
      </c>
      <c r="O46" s="47">
        <v>0.27</v>
      </c>
      <c r="P46" s="47">
        <v>0.01</v>
      </c>
      <c r="Q46" s="47">
        <v>0.09</v>
      </c>
      <c r="R46" s="47">
        <v>0.06</v>
      </c>
      <c r="S46" s="47">
        <v>7.0000000000000007E-2</v>
      </c>
      <c r="T46" s="47">
        <v>0.13</v>
      </c>
      <c r="U46" s="47">
        <v>0.59</v>
      </c>
      <c r="V46" s="47">
        <v>0.36</v>
      </c>
      <c r="W46" s="47">
        <v>0.3</v>
      </c>
      <c r="X46" s="62">
        <v>0.31</v>
      </c>
      <c r="Y46" s="47">
        <v>0.18</v>
      </c>
      <c r="Z46" s="47">
        <v>0.14000000000000001</v>
      </c>
      <c r="AA46" s="49">
        <v>1673</v>
      </c>
    </row>
    <row r="47" spans="1:29" x14ac:dyDescent="0.35">
      <c r="A47" s="48" t="s">
        <v>131</v>
      </c>
      <c r="B47" s="61">
        <v>1435</v>
      </c>
      <c r="C47" s="63"/>
      <c r="D47" s="61">
        <v>1435</v>
      </c>
      <c r="E47" s="47"/>
      <c r="F47" s="47"/>
      <c r="H47" s="47"/>
      <c r="I47" s="47">
        <v>0.01</v>
      </c>
      <c r="J47" s="47">
        <v>0.86</v>
      </c>
      <c r="K47" s="47">
        <v>0.05</v>
      </c>
      <c r="L47" s="47">
        <v>0.03</v>
      </c>
      <c r="M47" s="47">
        <v>0.04</v>
      </c>
      <c r="N47" s="47">
        <v>0.88</v>
      </c>
      <c r="O47" s="47">
        <v>0.08</v>
      </c>
      <c r="P47" s="47">
        <v>0.01</v>
      </c>
      <c r="Q47" s="48" t="s">
        <v>84</v>
      </c>
      <c r="R47" s="48" t="s">
        <v>84</v>
      </c>
      <c r="S47" s="48" t="s">
        <v>84</v>
      </c>
      <c r="T47" s="48" t="s">
        <v>84</v>
      </c>
      <c r="U47" s="48" t="s">
        <v>84</v>
      </c>
      <c r="V47" s="48" t="s">
        <v>84</v>
      </c>
      <c r="W47" s="47"/>
      <c r="X47" s="62"/>
      <c r="Y47" s="47">
        <v>0.39</v>
      </c>
      <c r="Z47" s="48" t="s">
        <v>84</v>
      </c>
    </row>
    <row r="48" spans="1:29" x14ac:dyDescent="0.35">
      <c r="A48" s="48" t="s">
        <v>132</v>
      </c>
      <c r="B48" s="61">
        <v>25379</v>
      </c>
      <c r="C48" s="61">
        <v>6385</v>
      </c>
      <c r="D48" s="61">
        <v>31764</v>
      </c>
      <c r="E48" s="47">
        <v>0.47</v>
      </c>
      <c r="F48" s="47">
        <v>0.53</v>
      </c>
      <c r="G48" s="47"/>
      <c r="H48" s="47"/>
      <c r="I48" s="47">
        <v>0.03</v>
      </c>
      <c r="J48" s="47">
        <v>0.04</v>
      </c>
      <c r="K48" s="47">
        <v>0.04</v>
      </c>
      <c r="L48" s="47">
        <v>0.83</v>
      </c>
      <c r="M48" s="47">
        <v>0.03</v>
      </c>
      <c r="N48" s="47">
        <v>0.56999999999999995</v>
      </c>
      <c r="O48" s="47">
        <v>0.41</v>
      </c>
      <c r="P48" s="47">
        <v>0.03</v>
      </c>
      <c r="Q48" s="47">
        <v>0.04</v>
      </c>
      <c r="R48" s="47">
        <v>0.02</v>
      </c>
      <c r="S48" s="47">
        <v>0.03</v>
      </c>
      <c r="T48" s="47">
        <v>0.03</v>
      </c>
      <c r="U48" s="47">
        <v>0.08</v>
      </c>
      <c r="V48" s="47">
        <v>0.13</v>
      </c>
      <c r="W48" s="47">
        <v>0.13</v>
      </c>
      <c r="X48" s="62">
        <v>0.02</v>
      </c>
      <c r="Y48" s="47">
        <v>0.17</v>
      </c>
      <c r="Z48" s="47">
        <v>0.09</v>
      </c>
      <c r="AA48" s="49">
        <v>4495</v>
      </c>
      <c r="AB48" s="47">
        <v>0.44</v>
      </c>
      <c r="AC48" s="47">
        <v>0.27</v>
      </c>
    </row>
    <row r="49" spans="1:29" x14ac:dyDescent="0.35">
      <c r="A49" s="48" t="s">
        <v>133</v>
      </c>
      <c r="B49" s="61">
        <v>3754</v>
      </c>
      <c r="C49" s="61">
        <v>1355</v>
      </c>
      <c r="D49" s="61">
        <v>5109</v>
      </c>
      <c r="E49" s="47">
        <v>0.33</v>
      </c>
      <c r="F49" s="47">
        <v>0.67</v>
      </c>
      <c r="G49" s="47"/>
      <c r="H49" s="47"/>
      <c r="I49" s="47">
        <v>0.03</v>
      </c>
      <c r="J49" s="47">
        <v>0.44</v>
      </c>
      <c r="K49" s="47">
        <v>0.02</v>
      </c>
      <c r="L49" s="47">
        <v>0.42</v>
      </c>
      <c r="M49" s="47">
        <v>0.05</v>
      </c>
      <c r="N49" s="47">
        <v>1</v>
      </c>
      <c r="O49" s="47"/>
      <c r="P49" s="47">
        <v>0.04</v>
      </c>
      <c r="Q49" s="47">
        <v>0.28999999999999998</v>
      </c>
      <c r="R49" s="47">
        <v>0.11</v>
      </c>
      <c r="S49" s="47">
        <v>0.09</v>
      </c>
      <c r="T49" s="47">
        <v>0.06</v>
      </c>
      <c r="U49" s="47">
        <v>0.08</v>
      </c>
      <c r="V49" s="47">
        <v>0.55000000000000004</v>
      </c>
      <c r="W49" s="47">
        <v>0.56999999999999995</v>
      </c>
      <c r="X49" s="62">
        <v>7.0000000000000007E-2</v>
      </c>
      <c r="Y49" s="47">
        <v>0.38</v>
      </c>
      <c r="Z49" s="47">
        <v>0.06</v>
      </c>
      <c r="AA49" s="49">
        <v>1200</v>
      </c>
    </row>
    <row r="50" spans="1:29" x14ac:dyDescent="0.35">
      <c r="A50" s="48" t="s">
        <v>134</v>
      </c>
      <c r="B50" s="61">
        <v>2358</v>
      </c>
      <c r="C50" s="61">
        <v>730</v>
      </c>
      <c r="D50" s="61">
        <v>3088</v>
      </c>
      <c r="E50" s="47">
        <v>0.42</v>
      </c>
      <c r="F50" s="47">
        <v>0.57999999999999996</v>
      </c>
      <c r="G50" s="47"/>
      <c r="H50" s="47"/>
      <c r="I50" s="47">
        <v>0.11</v>
      </c>
      <c r="J50" s="47">
        <v>0.25</v>
      </c>
      <c r="K50" s="47">
        <v>0.13</v>
      </c>
      <c r="L50" s="47">
        <v>0.38</v>
      </c>
      <c r="M50" s="47">
        <v>0.1</v>
      </c>
      <c r="N50" s="47">
        <v>0.89</v>
      </c>
      <c r="O50" s="47">
        <v>0.09</v>
      </c>
      <c r="P50" s="47">
        <v>0.03</v>
      </c>
      <c r="Q50" s="47">
        <v>0.21</v>
      </c>
      <c r="R50" s="47">
        <v>0.13</v>
      </c>
      <c r="S50" s="47">
        <v>0.18</v>
      </c>
      <c r="T50" s="47">
        <v>0.13</v>
      </c>
      <c r="U50" s="47">
        <v>0.21</v>
      </c>
      <c r="V50" s="47">
        <v>0.65</v>
      </c>
      <c r="W50" s="47">
        <v>0.7</v>
      </c>
      <c r="X50" s="62">
        <v>0.2</v>
      </c>
      <c r="Y50" s="47">
        <v>0.28999999999999998</v>
      </c>
      <c r="Z50" s="47">
        <v>0.18</v>
      </c>
      <c r="AA50" s="49">
        <v>1078</v>
      </c>
    </row>
    <row r="51" spans="1:29" x14ac:dyDescent="0.35">
      <c r="A51" s="48" t="s">
        <v>135</v>
      </c>
      <c r="B51" s="61">
        <v>5378</v>
      </c>
      <c r="C51" s="61">
        <v>3762</v>
      </c>
      <c r="D51" s="61">
        <v>9140</v>
      </c>
      <c r="E51" s="47">
        <v>0.37</v>
      </c>
      <c r="F51" s="47">
        <v>0.63</v>
      </c>
      <c r="G51" s="47"/>
      <c r="H51" s="47"/>
      <c r="I51" s="47">
        <v>0.08</v>
      </c>
      <c r="J51" s="47">
        <v>0.27</v>
      </c>
      <c r="K51" s="47">
        <v>0.1</v>
      </c>
      <c r="L51" s="47">
        <v>0.47</v>
      </c>
      <c r="M51" s="47">
        <v>7.0000000000000007E-2</v>
      </c>
      <c r="N51" s="47">
        <v>0.94</v>
      </c>
      <c r="O51" s="47">
        <v>0.05</v>
      </c>
      <c r="P51" s="47">
        <v>0.01</v>
      </c>
      <c r="Q51" s="48" t="s">
        <v>84</v>
      </c>
      <c r="R51" s="48" t="s">
        <v>84</v>
      </c>
      <c r="S51" s="48" t="s">
        <v>84</v>
      </c>
      <c r="T51" s="48" t="s">
        <v>84</v>
      </c>
      <c r="U51" s="48" t="s">
        <v>84</v>
      </c>
      <c r="V51" s="48" t="s">
        <v>84</v>
      </c>
      <c r="W51" s="47"/>
      <c r="X51" s="62">
        <v>0.04</v>
      </c>
      <c r="Y51" s="47">
        <v>0.28000000000000003</v>
      </c>
      <c r="Z51" s="48" t="s">
        <v>84</v>
      </c>
      <c r="AA51" s="49">
        <v>1228</v>
      </c>
    </row>
    <row r="52" spans="1:29" x14ac:dyDescent="0.35">
      <c r="A52" s="48" t="s">
        <v>136</v>
      </c>
      <c r="B52" s="61">
        <v>2318</v>
      </c>
      <c r="C52" s="61">
        <v>31</v>
      </c>
      <c r="D52" s="61">
        <v>2349</v>
      </c>
      <c r="E52" s="47">
        <v>0.46</v>
      </c>
      <c r="F52" s="47">
        <v>0.54</v>
      </c>
      <c r="G52" s="47"/>
      <c r="H52" s="47"/>
      <c r="I52" s="47">
        <v>0.03</v>
      </c>
      <c r="J52" s="47">
        <v>0.04</v>
      </c>
      <c r="K52" s="47">
        <v>0.13</v>
      </c>
      <c r="L52" s="47">
        <v>0.6</v>
      </c>
      <c r="M52" s="47">
        <v>0.05</v>
      </c>
      <c r="N52" s="47">
        <v>0.65</v>
      </c>
      <c r="O52" s="47">
        <v>0.17</v>
      </c>
      <c r="P52" s="47">
        <v>0.15</v>
      </c>
      <c r="Q52" s="47">
        <v>0.08</v>
      </c>
      <c r="R52" s="47">
        <v>0.06</v>
      </c>
      <c r="S52" s="47">
        <v>0.1</v>
      </c>
      <c r="T52" s="47">
        <v>0.12</v>
      </c>
      <c r="U52" s="47">
        <v>0.28000000000000003</v>
      </c>
      <c r="V52" s="47">
        <v>0.35</v>
      </c>
      <c r="W52" s="47">
        <v>0.33</v>
      </c>
      <c r="X52" s="62">
        <v>0.31</v>
      </c>
      <c r="Y52" s="47">
        <v>0.22</v>
      </c>
      <c r="Z52" s="47">
        <v>0.09</v>
      </c>
      <c r="AA52" s="49">
        <v>1670</v>
      </c>
      <c r="AB52" s="47">
        <v>0.51</v>
      </c>
      <c r="AC52" s="47">
        <v>0.27</v>
      </c>
    </row>
    <row r="53" spans="1:29" x14ac:dyDescent="0.35">
      <c r="A53" s="48" t="s">
        <v>137</v>
      </c>
      <c r="B53" s="61">
        <v>1831</v>
      </c>
      <c r="C53" s="61">
        <v>255</v>
      </c>
      <c r="D53" s="61">
        <v>2086</v>
      </c>
      <c r="E53" s="47">
        <v>0.39</v>
      </c>
      <c r="F53" s="47">
        <v>0.61</v>
      </c>
      <c r="G53" s="47"/>
      <c r="H53" s="47"/>
      <c r="I53" s="47">
        <v>0.02</v>
      </c>
      <c r="J53" s="47">
        <v>0.03</v>
      </c>
      <c r="K53" s="47">
        <v>0.04</v>
      </c>
      <c r="L53" s="47">
        <v>0.77</v>
      </c>
      <c r="M53" s="47">
        <v>0.04</v>
      </c>
      <c r="N53" s="47">
        <v>0.45</v>
      </c>
      <c r="O53" s="47">
        <v>0.42</v>
      </c>
      <c r="P53" s="47">
        <v>0.1</v>
      </c>
      <c r="Q53" s="47">
        <v>0.09</v>
      </c>
      <c r="R53" s="47">
        <v>0.05</v>
      </c>
      <c r="S53" s="47">
        <v>7.0000000000000007E-2</v>
      </c>
      <c r="T53" s="47">
        <v>0.1</v>
      </c>
      <c r="U53" s="47">
        <v>0.28000000000000003</v>
      </c>
      <c r="V53" s="47">
        <v>0.32</v>
      </c>
      <c r="W53" s="47">
        <v>0.28999999999999998</v>
      </c>
      <c r="X53" s="62">
        <v>0.26</v>
      </c>
      <c r="Y53" s="47">
        <v>0.14000000000000001</v>
      </c>
      <c r="Z53" s="47">
        <v>0.05</v>
      </c>
      <c r="AA53" s="49">
        <v>1349</v>
      </c>
    </row>
    <row r="54" spans="1:29" x14ac:dyDescent="0.35">
      <c r="A54" s="48" t="s">
        <v>138</v>
      </c>
      <c r="B54" s="61">
        <v>4048</v>
      </c>
      <c r="C54" s="61">
        <v>1870</v>
      </c>
      <c r="D54" s="61">
        <v>5918</v>
      </c>
      <c r="E54" s="47">
        <v>0.37</v>
      </c>
      <c r="F54" s="47">
        <v>0.63</v>
      </c>
      <c r="G54" s="47"/>
      <c r="H54" s="47"/>
      <c r="I54" s="47">
        <v>0.04</v>
      </c>
      <c r="J54" s="47">
        <v>0.06</v>
      </c>
      <c r="K54" s="47">
        <v>0.39</v>
      </c>
      <c r="L54" s="47">
        <v>0.4</v>
      </c>
      <c r="M54" s="47">
        <v>0.1</v>
      </c>
      <c r="N54" s="47">
        <v>0.84</v>
      </c>
      <c r="O54" s="47">
        <v>0.15</v>
      </c>
      <c r="P54" s="47">
        <v>0.01</v>
      </c>
      <c r="Q54" s="47">
        <v>0.19</v>
      </c>
      <c r="R54" s="47">
        <v>0.15</v>
      </c>
      <c r="S54" s="47">
        <v>0.14000000000000001</v>
      </c>
      <c r="T54" s="47">
        <v>0.15</v>
      </c>
      <c r="U54" s="47">
        <v>0.22</v>
      </c>
      <c r="V54" s="47">
        <v>0.64</v>
      </c>
      <c r="W54" s="47">
        <v>0.63</v>
      </c>
      <c r="X54" s="62">
        <v>0.19</v>
      </c>
      <c r="Y54" s="47">
        <v>0.46</v>
      </c>
      <c r="Z54" s="47">
        <v>0.05</v>
      </c>
      <c r="AA54" s="48">
        <v>757</v>
      </c>
    </row>
    <row r="55" spans="1:29" x14ac:dyDescent="0.35">
      <c r="A55" s="48" t="s">
        <v>139</v>
      </c>
      <c r="B55" s="61">
        <v>1167</v>
      </c>
      <c r="C55" s="61">
        <v>15</v>
      </c>
      <c r="D55" s="61">
        <v>1182</v>
      </c>
      <c r="E55" s="47">
        <v>0.54</v>
      </c>
      <c r="F55" s="47">
        <v>0.46</v>
      </c>
      <c r="G55" s="47"/>
      <c r="H55" s="47"/>
      <c r="I55" s="47">
        <v>0.12</v>
      </c>
      <c r="J55" s="47">
        <v>7.0000000000000007E-2</v>
      </c>
      <c r="K55" s="47">
        <v>0.26</v>
      </c>
      <c r="L55" s="47">
        <v>0.49</v>
      </c>
      <c r="M55" s="47">
        <v>0.05</v>
      </c>
      <c r="N55" s="47">
        <v>0.91</v>
      </c>
      <c r="O55" s="47">
        <v>0.08</v>
      </c>
      <c r="P55" s="47">
        <v>0.01</v>
      </c>
      <c r="Q55" s="47">
        <v>0.11</v>
      </c>
      <c r="R55" s="47">
        <v>0.1</v>
      </c>
      <c r="S55" s="47">
        <v>0.13</v>
      </c>
      <c r="T55" s="47">
        <v>7.0000000000000007E-2</v>
      </c>
      <c r="U55" s="47">
        <v>0.23</v>
      </c>
      <c r="V55" s="47">
        <v>0.41</v>
      </c>
      <c r="W55" s="47">
        <v>0.48</v>
      </c>
      <c r="X55" s="62">
        <v>0.28000000000000003</v>
      </c>
      <c r="Y55" s="47">
        <v>0.23</v>
      </c>
      <c r="Z55" s="47">
        <v>0.14000000000000001</v>
      </c>
      <c r="AA55" s="49">
        <v>1208</v>
      </c>
      <c r="AB55" s="47">
        <v>0.3</v>
      </c>
      <c r="AC55" s="47">
        <v>0.22</v>
      </c>
    </row>
    <row r="56" spans="1:29" x14ac:dyDescent="0.35">
      <c r="A56" s="48" t="s">
        <v>140</v>
      </c>
      <c r="B56" s="61">
        <v>8120</v>
      </c>
      <c r="C56" s="61">
        <v>1206</v>
      </c>
      <c r="D56" s="61">
        <v>9326</v>
      </c>
      <c r="E56" s="47">
        <v>0.41</v>
      </c>
      <c r="F56" s="47">
        <v>0.59</v>
      </c>
      <c r="G56" s="47"/>
      <c r="H56" s="47"/>
      <c r="I56" s="47">
        <v>0.02</v>
      </c>
      <c r="J56" s="47">
        <v>0.2</v>
      </c>
      <c r="K56" s="47">
        <v>0.11</v>
      </c>
      <c r="L56" s="47">
        <v>0.55000000000000004</v>
      </c>
      <c r="M56" s="47">
        <v>0.11</v>
      </c>
      <c r="N56" s="47">
        <v>0.88</v>
      </c>
      <c r="O56" s="47">
        <v>0.11</v>
      </c>
      <c r="P56" s="47">
        <v>0.01</v>
      </c>
      <c r="Q56" s="47">
        <v>0.21</v>
      </c>
      <c r="R56" s="47">
        <v>0.1</v>
      </c>
      <c r="S56" s="47">
        <v>0.11</v>
      </c>
      <c r="T56" s="47">
        <v>7.0000000000000007E-2</v>
      </c>
      <c r="U56" s="47">
        <v>0.06</v>
      </c>
      <c r="V56" s="47">
        <v>0.49</v>
      </c>
      <c r="W56" s="47">
        <v>0.54</v>
      </c>
      <c r="X56" s="62">
        <v>0.06</v>
      </c>
      <c r="Y56" s="47">
        <v>0.4</v>
      </c>
      <c r="Z56" s="47">
        <v>0.05</v>
      </c>
      <c r="AA56" s="49">
        <v>1803</v>
      </c>
    </row>
    <row r="57" spans="1:29" x14ac:dyDescent="0.35">
      <c r="A57" s="48" t="s">
        <v>141</v>
      </c>
      <c r="B57" s="61">
        <v>1247</v>
      </c>
      <c r="C57" s="61">
        <v>63</v>
      </c>
      <c r="D57" s="61">
        <v>1310</v>
      </c>
      <c r="E57" s="47">
        <v>0.44</v>
      </c>
      <c r="F57" s="47">
        <v>0.56000000000000005</v>
      </c>
      <c r="G57" s="47"/>
      <c r="H57" s="47"/>
      <c r="I57" s="47">
        <v>0.04</v>
      </c>
      <c r="J57" s="47">
        <v>0.04</v>
      </c>
      <c r="K57" s="47">
        <v>0.13</v>
      </c>
      <c r="L57" s="47">
        <v>0.71</v>
      </c>
      <c r="M57" s="47">
        <v>0.05</v>
      </c>
      <c r="N57" s="47">
        <v>0.32</v>
      </c>
      <c r="O57" s="47">
        <v>0.66</v>
      </c>
      <c r="P57" s="47">
        <v>0.03</v>
      </c>
      <c r="Q57" s="47">
        <v>0.09</v>
      </c>
      <c r="R57" s="47">
        <v>0.04</v>
      </c>
      <c r="S57" s="47">
        <v>0.14000000000000001</v>
      </c>
      <c r="T57" s="47">
        <v>7.0000000000000007E-2</v>
      </c>
      <c r="U57" s="47">
        <v>0.28999999999999998</v>
      </c>
      <c r="V57" s="47">
        <v>0.34</v>
      </c>
      <c r="W57" s="47">
        <v>0.4</v>
      </c>
      <c r="X57" s="62">
        <v>0.47</v>
      </c>
      <c r="Y57" s="47">
        <v>0.18</v>
      </c>
      <c r="Z57" s="48" t="s">
        <v>84</v>
      </c>
      <c r="AA57" s="49">
        <v>1178</v>
      </c>
    </row>
    <row r="58" spans="1:29" x14ac:dyDescent="0.35">
      <c r="A58" s="48" t="s">
        <v>142</v>
      </c>
      <c r="B58" s="61">
        <v>1140</v>
      </c>
      <c r="C58" s="61">
        <v>223</v>
      </c>
      <c r="D58" s="61">
        <v>1363</v>
      </c>
      <c r="E58" s="47">
        <v>0.65</v>
      </c>
      <c r="F58" s="47">
        <v>0.35</v>
      </c>
      <c r="G58" s="47"/>
      <c r="H58" s="47"/>
      <c r="I58" s="47">
        <v>0.01</v>
      </c>
      <c r="J58" s="47">
        <v>0.28000000000000003</v>
      </c>
      <c r="K58" s="47">
        <v>0.04</v>
      </c>
      <c r="L58" s="47">
        <v>0.49</v>
      </c>
      <c r="M58" s="47">
        <v>0.1</v>
      </c>
      <c r="N58" s="47">
        <v>0.46</v>
      </c>
      <c r="O58" s="47">
        <v>0.45</v>
      </c>
      <c r="P58" s="47">
        <v>0.08</v>
      </c>
      <c r="Q58" s="47">
        <v>0.22</v>
      </c>
      <c r="R58" s="47">
        <v>0.11</v>
      </c>
      <c r="S58" s="47">
        <v>0.12</v>
      </c>
      <c r="T58" s="47">
        <v>0.11</v>
      </c>
      <c r="U58" s="47">
        <v>0.17</v>
      </c>
      <c r="V58" s="47">
        <v>0.56000000000000005</v>
      </c>
      <c r="W58" s="47">
        <v>0.56000000000000005</v>
      </c>
      <c r="X58" s="62">
        <v>0.46</v>
      </c>
      <c r="Y58" s="47">
        <v>0.38</v>
      </c>
      <c r="Z58" s="47">
        <v>0.04</v>
      </c>
      <c r="AA58" s="48">
        <v>501</v>
      </c>
    </row>
    <row r="59" spans="1:29" x14ac:dyDescent="0.35">
      <c r="A59" s="48" t="s">
        <v>143</v>
      </c>
      <c r="B59" s="61">
        <v>978</v>
      </c>
      <c r="C59" s="61">
        <v>328</v>
      </c>
      <c r="D59" s="61">
        <v>1306</v>
      </c>
      <c r="E59" s="47">
        <v>0.41</v>
      </c>
      <c r="F59" s="47">
        <v>0.57999999999999996</v>
      </c>
      <c r="G59" s="47">
        <v>0.01</v>
      </c>
      <c r="H59" s="47"/>
      <c r="I59" s="47">
        <v>0.02</v>
      </c>
      <c r="J59" s="47">
        <v>0.27</v>
      </c>
      <c r="K59" s="47">
        <v>0.17</v>
      </c>
      <c r="L59" s="47">
        <v>0.47</v>
      </c>
      <c r="M59" s="47">
        <v>0.05</v>
      </c>
      <c r="N59" s="47">
        <v>0.53</v>
      </c>
      <c r="O59" s="47">
        <v>0.47</v>
      </c>
      <c r="P59" s="47">
        <v>0.02</v>
      </c>
      <c r="Q59" s="47">
        <v>0.28000000000000003</v>
      </c>
      <c r="R59" s="47">
        <v>0.16</v>
      </c>
      <c r="S59" s="47">
        <v>0.15</v>
      </c>
      <c r="T59" s="47">
        <v>0.09</v>
      </c>
      <c r="U59" s="47">
        <v>0.16</v>
      </c>
      <c r="V59" s="47">
        <v>0.68</v>
      </c>
      <c r="W59" s="47">
        <v>0.74</v>
      </c>
      <c r="X59" s="62">
        <v>0.39</v>
      </c>
      <c r="Y59" s="47">
        <v>0.37</v>
      </c>
      <c r="Z59" s="48" t="s">
        <v>84</v>
      </c>
      <c r="AA59" s="48">
        <v>389</v>
      </c>
    </row>
    <row r="60" spans="1:29" x14ac:dyDescent="0.35">
      <c r="A60" s="48" t="s">
        <v>144</v>
      </c>
      <c r="B60" s="61">
        <v>3348</v>
      </c>
      <c r="C60" s="61">
        <v>3821</v>
      </c>
      <c r="D60" s="61">
        <v>7169</v>
      </c>
      <c r="E60" s="47">
        <v>0.31</v>
      </c>
      <c r="F60" s="47">
        <v>0.69</v>
      </c>
      <c r="G60" s="47"/>
      <c r="H60" s="47"/>
      <c r="I60" s="47">
        <v>0.13</v>
      </c>
      <c r="J60" s="47">
        <v>0.06</v>
      </c>
      <c r="K60" s="47">
        <v>0.38</v>
      </c>
      <c r="L60" s="47">
        <v>0.28000000000000003</v>
      </c>
      <c r="M60" s="47">
        <v>0.11</v>
      </c>
      <c r="N60" s="47">
        <v>0.77</v>
      </c>
      <c r="O60" s="47">
        <v>0.15</v>
      </c>
      <c r="P60" s="47">
        <v>0.04</v>
      </c>
      <c r="Q60" s="47">
        <v>0.15</v>
      </c>
      <c r="R60" s="47">
        <v>0.08</v>
      </c>
      <c r="S60" s="47">
        <v>0.08</v>
      </c>
      <c r="T60" s="47">
        <v>0.03</v>
      </c>
      <c r="U60" s="47">
        <v>0.02</v>
      </c>
      <c r="V60" s="47">
        <v>0.36</v>
      </c>
      <c r="W60" s="47">
        <v>0.4</v>
      </c>
      <c r="X60" s="62">
        <v>0.1</v>
      </c>
      <c r="Y60" s="47">
        <v>0.38</v>
      </c>
      <c r="Z60" s="48" t="s">
        <v>84</v>
      </c>
      <c r="AA60" s="49">
        <v>2467</v>
      </c>
    </row>
    <row r="61" spans="1:29" x14ac:dyDescent="0.35">
      <c r="A61" s="48" t="s">
        <v>145</v>
      </c>
      <c r="B61" s="61">
        <v>2761</v>
      </c>
      <c r="C61" s="61">
        <v>1228</v>
      </c>
      <c r="D61" s="61">
        <v>3989</v>
      </c>
      <c r="E61" s="47">
        <v>0.56000000000000005</v>
      </c>
      <c r="F61" s="47">
        <v>0.44</v>
      </c>
      <c r="G61" s="47"/>
      <c r="H61" s="47"/>
      <c r="I61" s="47">
        <v>0.13</v>
      </c>
      <c r="J61" s="47">
        <v>0.04</v>
      </c>
      <c r="K61" s="47">
        <v>0.15</v>
      </c>
      <c r="L61" s="47">
        <v>0.31</v>
      </c>
      <c r="M61" s="47">
        <v>7.0000000000000007E-2</v>
      </c>
      <c r="N61" s="47">
        <v>0.14000000000000001</v>
      </c>
      <c r="O61" s="47">
        <v>0.59</v>
      </c>
      <c r="P61" s="47">
        <v>0.3</v>
      </c>
      <c r="Q61" s="47">
        <v>7.0000000000000007E-2</v>
      </c>
      <c r="R61" s="47">
        <v>0.05</v>
      </c>
      <c r="S61" s="47">
        <v>0.06</v>
      </c>
      <c r="T61" s="47">
        <v>0.05</v>
      </c>
      <c r="U61" s="47">
        <v>0.17</v>
      </c>
      <c r="V61" s="47">
        <v>0.24</v>
      </c>
      <c r="W61" s="47">
        <v>0.25</v>
      </c>
      <c r="X61" s="62">
        <v>0.17</v>
      </c>
      <c r="Y61" s="47">
        <v>0.15</v>
      </c>
      <c r="Z61" s="47">
        <v>0.17</v>
      </c>
      <c r="AA61" s="49">
        <v>2130</v>
      </c>
      <c r="AB61" s="47">
        <v>0.24</v>
      </c>
    </row>
    <row r="62" spans="1:29" x14ac:dyDescent="0.35">
      <c r="A62" s="48" t="s">
        <v>146</v>
      </c>
      <c r="B62" s="61">
        <v>3778</v>
      </c>
      <c r="C62" s="61">
        <v>328</v>
      </c>
      <c r="D62" s="61">
        <v>4106</v>
      </c>
      <c r="E62" s="47">
        <v>0.27</v>
      </c>
      <c r="F62" s="47">
        <v>0.73</v>
      </c>
      <c r="G62" s="47"/>
      <c r="H62" s="47"/>
      <c r="I62" s="47">
        <v>0.02</v>
      </c>
      <c r="J62" s="47">
        <v>0.09</v>
      </c>
      <c r="K62" s="47">
        <v>0.04</v>
      </c>
      <c r="L62" s="47">
        <v>0.76</v>
      </c>
      <c r="M62" s="47">
        <v>0.09</v>
      </c>
      <c r="N62" s="47">
        <v>0.94</v>
      </c>
      <c r="O62" s="47">
        <v>0.06</v>
      </c>
      <c r="P62" s="47"/>
      <c r="Q62" s="47">
        <v>0.16</v>
      </c>
      <c r="R62" s="47">
        <v>0.08</v>
      </c>
      <c r="S62" s="47">
        <v>0.1</v>
      </c>
      <c r="T62" s="47">
        <v>0.04</v>
      </c>
      <c r="U62" s="47">
        <v>0.05</v>
      </c>
      <c r="V62" s="47">
        <v>0.38</v>
      </c>
      <c r="W62" s="47">
        <v>0.44</v>
      </c>
      <c r="X62" s="62"/>
      <c r="Y62" s="47">
        <v>0.47</v>
      </c>
      <c r="Z62" s="48" t="s">
        <v>84</v>
      </c>
      <c r="AA62" s="48">
        <v>553</v>
      </c>
    </row>
    <row r="63" spans="1:29" x14ac:dyDescent="0.35">
      <c r="A63" s="48" t="s">
        <v>147</v>
      </c>
      <c r="B63" s="61">
        <v>1509</v>
      </c>
      <c r="C63" s="61">
        <v>596</v>
      </c>
      <c r="D63" s="61">
        <v>2105</v>
      </c>
      <c r="E63" s="47">
        <v>0.55000000000000004</v>
      </c>
      <c r="F63" s="47">
        <v>0.45</v>
      </c>
      <c r="G63" s="47"/>
      <c r="H63" s="47"/>
      <c r="I63" s="47">
        <v>0.03</v>
      </c>
      <c r="J63" s="47">
        <v>0.08</v>
      </c>
      <c r="K63" s="47">
        <v>0.1</v>
      </c>
      <c r="L63" s="47">
        <v>0.69</v>
      </c>
      <c r="M63" s="47">
        <v>0.08</v>
      </c>
      <c r="N63" s="47">
        <v>0.72</v>
      </c>
      <c r="O63" s="47">
        <v>0.22</v>
      </c>
      <c r="P63" s="47">
        <v>0.02</v>
      </c>
      <c r="Q63" s="47">
        <v>7.0000000000000007E-2</v>
      </c>
      <c r="R63" s="47">
        <v>0.1</v>
      </c>
      <c r="S63" s="47">
        <v>0.12</v>
      </c>
      <c r="T63" s="47">
        <v>0.16</v>
      </c>
      <c r="U63" s="47">
        <v>0.26</v>
      </c>
      <c r="V63" s="47">
        <v>0.44</v>
      </c>
      <c r="W63" s="47">
        <v>0.4</v>
      </c>
      <c r="X63" s="62">
        <v>0.56000000000000005</v>
      </c>
      <c r="Y63" s="47">
        <v>0.36</v>
      </c>
      <c r="Z63" s="48" t="s">
        <v>84</v>
      </c>
      <c r="AA63" s="48">
        <v>576</v>
      </c>
      <c r="AB63" s="47">
        <v>0.28999999999999998</v>
      </c>
      <c r="AC63" s="47">
        <v>0.38</v>
      </c>
    </row>
    <row r="64" spans="1:29" x14ac:dyDescent="0.35">
      <c r="A64" s="48" t="s">
        <v>148</v>
      </c>
      <c r="B64" s="61">
        <v>2744</v>
      </c>
      <c r="C64" s="61">
        <v>476</v>
      </c>
      <c r="D64" s="61">
        <v>3220</v>
      </c>
      <c r="E64" s="47">
        <v>0.46</v>
      </c>
      <c r="F64" s="47">
        <v>0.54</v>
      </c>
      <c r="G64" s="47"/>
      <c r="H64" s="47"/>
      <c r="I64" s="47">
        <v>0.02</v>
      </c>
      <c r="J64" s="47">
        <v>7.0000000000000007E-2</v>
      </c>
      <c r="K64" s="47">
        <v>7.0000000000000007E-2</v>
      </c>
      <c r="L64" s="47">
        <v>0.77</v>
      </c>
      <c r="M64" s="47">
        <v>0.06</v>
      </c>
      <c r="N64" s="47">
        <v>0.78</v>
      </c>
      <c r="O64" s="47">
        <v>0.22</v>
      </c>
      <c r="P64" s="47">
        <v>0.01</v>
      </c>
      <c r="Q64" s="47">
        <v>0.09</v>
      </c>
      <c r="R64" s="47">
        <v>0.08</v>
      </c>
      <c r="S64" s="47">
        <v>0.15</v>
      </c>
      <c r="T64" s="47">
        <v>0.16</v>
      </c>
      <c r="U64" s="47">
        <v>0.46</v>
      </c>
      <c r="V64" s="47">
        <v>0.48</v>
      </c>
      <c r="W64" s="47">
        <v>0.47</v>
      </c>
      <c r="X64" s="62">
        <v>0.23</v>
      </c>
      <c r="Y64" s="47">
        <v>0.32</v>
      </c>
      <c r="Z64" s="47">
        <v>0.06</v>
      </c>
      <c r="AA64" s="49">
        <v>1654</v>
      </c>
    </row>
    <row r="65" spans="1:27" x14ac:dyDescent="0.35">
      <c r="A65" s="48" t="s">
        <v>149</v>
      </c>
      <c r="B65" s="61">
        <v>14416</v>
      </c>
      <c r="C65" s="61">
        <v>5361</v>
      </c>
      <c r="D65" s="61">
        <v>19777</v>
      </c>
      <c r="E65" s="47">
        <v>0.38</v>
      </c>
      <c r="F65" s="47">
        <v>0.62</v>
      </c>
      <c r="G65" s="47"/>
      <c r="H65" s="47"/>
      <c r="I65" s="47">
        <v>0.02</v>
      </c>
      <c r="J65" s="47">
        <v>0.09</v>
      </c>
      <c r="K65" s="47">
        <v>7.0000000000000007E-2</v>
      </c>
      <c r="L65" s="47">
        <v>0.74</v>
      </c>
      <c r="M65" s="47">
        <v>7.0000000000000007E-2</v>
      </c>
      <c r="N65" s="47">
        <v>0.9</v>
      </c>
      <c r="O65" s="47">
        <v>0.09</v>
      </c>
      <c r="P65" s="47">
        <v>0.01</v>
      </c>
      <c r="Q65" s="47">
        <v>0.18</v>
      </c>
      <c r="R65" s="47">
        <v>0.12</v>
      </c>
      <c r="S65" s="47">
        <v>0.13</v>
      </c>
      <c r="T65" s="47">
        <v>0.15</v>
      </c>
      <c r="U65" s="47">
        <v>0.26</v>
      </c>
      <c r="V65" s="47">
        <v>0.59</v>
      </c>
      <c r="W65" s="47">
        <v>0.56999999999999995</v>
      </c>
      <c r="X65" s="62">
        <v>0.04</v>
      </c>
      <c r="Y65" s="47">
        <v>0.28000000000000003</v>
      </c>
      <c r="Z65" s="47">
        <v>0.06</v>
      </c>
      <c r="AA65" s="49">
        <v>7531</v>
      </c>
    </row>
    <row r="66" spans="1:27" x14ac:dyDescent="0.35">
      <c r="A66" s="48" t="s">
        <v>150</v>
      </c>
      <c r="B66" s="61">
        <v>777</v>
      </c>
      <c r="C66" s="61">
        <v>20</v>
      </c>
      <c r="D66" s="61">
        <v>797</v>
      </c>
      <c r="E66" s="47">
        <v>0.15</v>
      </c>
      <c r="F66" s="47">
        <v>0.85</v>
      </c>
      <c r="G66" s="47"/>
      <c r="H66" s="47"/>
      <c r="I66" s="47">
        <v>0.02</v>
      </c>
      <c r="J66" s="47">
        <v>0.44</v>
      </c>
      <c r="K66" s="47">
        <v>0.05</v>
      </c>
      <c r="L66" s="47">
        <v>0.42</v>
      </c>
      <c r="M66" s="47">
        <v>7.0000000000000007E-2</v>
      </c>
      <c r="N66" s="47">
        <v>0.61</v>
      </c>
      <c r="O66" s="47">
        <v>0.39</v>
      </c>
      <c r="P66" s="47"/>
      <c r="Q66" s="47">
        <v>0.26</v>
      </c>
      <c r="R66" s="47">
        <v>0.16</v>
      </c>
      <c r="S66" s="47">
        <v>0.09</v>
      </c>
      <c r="T66" s="47">
        <v>0.09</v>
      </c>
      <c r="U66" s="47">
        <v>0.15</v>
      </c>
      <c r="V66" s="47">
        <v>0.6</v>
      </c>
      <c r="W66" s="47"/>
      <c r="X66" s="62"/>
      <c r="Y66" s="47">
        <v>0.43</v>
      </c>
      <c r="Z66" s="48" t="s">
        <v>84</v>
      </c>
      <c r="AA66" s="48">
        <v>188</v>
      </c>
    </row>
    <row r="67" spans="1:27" x14ac:dyDescent="0.35">
      <c r="A67" s="48" t="s">
        <v>151</v>
      </c>
      <c r="B67" s="61">
        <v>2296</v>
      </c>
      <c r="C67" s="61">
        <v>410</v>
      </c>
      <c r="D67" s="61">
        <v>2706</v>
      </c>
      <c r="E67" s="47">
        <v>0.33</v>
      </c>
      <c r="F67" s="47">
        <v>0.67</v>
      </c>
      <c r="G67" s="47"/>
      <c r="H67" s="47"/>
      <c r="I67" s="47">
        <v>0.03</v>
      </c>
      <c r="J67" s="47">
        <v>0.12</v>
      </c>
      <c r="K67" s="47">
        <v>0.12</v>
      </c>
      <c r="L67" s="47">
        <v>0.45</v>
      </c>
      <c r="M67" s="47">
        <v>0.14000000000000001</v>
      </c>
      <c r="N67" s="47">
        <v>0.31</v>
      </c>
      <c r="O67" s="47">
        <v>0.59</v>
      </c>
      <c r="P67" s="47">
        <v>0.14000000000000001</v>
      </c>
      <c r="Q67" s="47">
        <v>0.13</v>
      </c>
      <c r="R67" s="47">
        <v>0.05</v>
      </c>
      <c r="S67" s="47">
        <v>0.11</v>
      </c>
      <c r="T67" s="47">
        <v>0.12</v>
      </c>
      <c r="U67" s="47">
        <v>0.31</v>
      </c>
      <c r="V67" s="47">
        <v>0.41</v>
      </c>
      <c r="W67" s="47">
        <v>0.4</v>
      </c>
      <c r="X67" s="62">
        <v>0.1</v>
      </c>
      <c r="Y67" s="47">
        <v>0.12</v>
      </c>
      <c r="Z67" s="47">
        <v>0.21</v>
      </c>
      <c r="AA67" s="49">
        <v>1400</v>
      </c>
    </row>
    <row r="68" spans="1:27" x14ac:dyDescent="0.35">
      <c r="A68" s="48" t="s">
        <v>152</v>
      </c>
      <c r="B68" s="61">
        <v>3442</v>
      </c>
      <c r="C68" s="63"/>
      <c r="D68" s="61">
        <v>3442</v>
      </c>
      <c r="E68" s="47"/>
      <c r="F68" s="47">
        <v>1</v>
      </c>
      <c r="G68" s="47"/>
      <c r="H68" s="47"/>
      <c r="I68" s="47">
        <v>0.18</v>
      </c>
      <c r="J68" s="47">
        <v>0.05</v>
      </c>
      <c r="K68" s="47">
        <v>0.13</v>
      </c>
      <c r="L68" s="47">
        <v>0.33</v>
      </c>
      <c r="M68" s="47">
        <v>0.19</v>
      </c>
      <c r="N68" s="47">
        <v>0.28000000000000003</v>
      </c>
      <c r="O68" s="47">
        <v>0.6</v>
      </c>
      <c r="P68" s="47">
        <v>0.12</v>
      </c>
      <c r="Q68" s="47">
        <v>0.05</v>
      </c>
      <c r="R68" s="47">
        <v>7.0000000000000007E-2</v>
      </c>
      <c r="S68" s="47">
        <v>7.0000000000000007E-2</v>
      </c>
      <c r="T68" s="47">
        <v>0.06</v>
      </c>
      <c r="U68" s="47">
        <v>0.12</v>
      </c>
      <c r="V68" s="47">
        <v>0.25</v>
      </c>
      <c r="W68" s="47">
        <v>0.25</v>
      </c>
      <c r="X68" s="62"/>
      <c r="Y68" s="47">
        <v>0.16</v>
      </c>
      <c r="Z68" s="47">
        <v>0.24</v>
      </c>
      <c r="AA68" s="49">
        <v>2367</v>
      </c>
    </row>
    <row r="69" spans="1:27" x14ac:dyDescent="0.35">
      <c r="A69" s="48" t="s">
        <v>153</v>
      </c>
      <c r="B69" s="61">
        <v>3122</v>
      </c>
      <c r="C69" s="61">
        <v>3836</v>
      </c>
      <c r="D69" s="61">
        <v>6958</v>
      </c>
      <c r="E69" s="47">
        <v>0.36</v>
      </c>
      <c r="F69" s="47">
        <v>0.64</v>
      </c>
      <c r="G69" s="47"/>
      <c r="H69" s="47"/>
      <c r="I69" s="47">
        <v>0.02</v>
      </c>
      <c r="J69" s="47">
        <v>0.32</v>
      </c>
      <c r="K69" s="47">
        <v>0.36</v>
      </c>
      <c r="L69" s="47">
        <v>0.19</v>
      </c>
      <c r="M69" s="47">
        <v>0.04</v>
      </c>
      <c r="N69" s="47">
        <v>0.53</v>
      </c>
      <c r="O69" s="47">
        <v>0.39</v>
      </c>
      <c r="P69" s="47">
        <v>7.0000000000000007E-2</v>
      </c>
      <c r="Q69" s="47">
        <v>0.41</v>
      </c>
      <c r="R69" s="47">
        <v>0.14000000000000001</v>
      </c>
      <c r="S69" s="47">
        <v>0.11</v>
      </c>
      <c r="T69" s="47">
        <v>0.09</v>
      </c>
      <c r="U69" s="47">
        <v>0.08</v>
      </c>
      <c r="V69" s="47">
        <v>0.76</v>
      </c>
      <c r="W69" s="47">
        <v>0.78</v>
      </c>
      <c r="X69" s="62">
        <v>0.11</v>
      </c>
      <c r="Y69" s="47">
        <v>0.44</v>
      </c>
      <c r="Z69" s="47">
        <v>0.12</v>
      </c>
      <c r="AA69" s="49">
        <v>1265</v>
      </c>
    </row>
    <row r="70" spans="1:27" x14ac:dyDescent="0.35">
      <c r="A70" s="48" t="s">
        <v>154</v>
      </c>
      <c r="B70" s="61">
        <v>1187</v>
      </c>
      <c r="C70" s="61">
        <v>78</v>
      </c>
      <c r="D70" s="61">
        <v>1265</v>
      </c>
      <c r="E70" s="47">
        <v>0.59</v>
      </c>
      <c r="F70" s="47">
        <v>0.41</v>
      </c>
      <c r="G70" s="47"/>
      <c r="H70" s="47"/>
      <c r="I70" s="47">
        <v>0.01</v>
      </c>
      <c r="J70" s="47">
        <v>0.28000000000000003</v>
      </c>
      <c r="K70" s="47">
        <v>0.1</v>
      </c>
      <c r="L70" s="47">
        <v>0.54</v>
      </c>
      <c r="M70" s="47">
        <v>0.03</v>
      </c>
      <c r="N70" s="47">
        <v>0.69</v>
      </c>
      <c r="O70" s="47">
        <v>0.24</v>
      </c>
      <c r="P70" s="47">
        <v>0.04</v>
      </c>
      <c r="Q70" s="47">
        <v>0.22</v>
      </c>
      <c r="R70" s="47">
        <v>0.12</v>
      </c>
      <c r="S70" s="47">
        <v>0.13</v>
      </c>
      <c r="T70" s="47">
        <v>0.13</v>
      </c>
      <c r="U70" s="47">
        <v>0.22</v>
      </c>
      <c r="V70" s="47">
        <v>0.6</v>
      </c>
      <c r="W70" s="47">
        <v>0.6</v>
      </c>
      <c r="X70" s="62">
        <v>0.6</v>
      </c>
      <c r="Y70" s="47">
        <v>0.35</v>
      </c>
      <c r="Z70" s="47">
        <v>0.06</v>
      </c>
      <c r="AA70" s="48">
        <v>729</v>
      </c>
    </row>
    <row r="71" spans="1:27" x14ac:dyDescent="0.35">
      <c r="A71" s="48" t="s">
        <v>155</v>
      </c>
      <c r="B71" s="61">
        <v>1790</v>
      </c>
      <c r="C71" s="63"/>
      <c r="D71" s="61">
        <v>1790</v>
      </c>
      <c r="E71" s="47">
        <v>0.46</v>
      </c>
      <c r="F71" s="47">
        <v>0.54</v>
      </c>
      <c r="G71" s="47"/>
      <c r="H71" s="47"/>
      <c r="I71" s="47">
        <v>0.06</v>
      </c>
      <c r="J71" s="47">
        <v>0.05</v>
      </c>
      <c r="K71" s="47">
        <v>0.09</v>
      </c>
      <c r="L71" s="47">
        <v>0.62</v>
      </c>
      <c r="M71" s="47">
        <v>0.09</v>
      </c>
      <c r="N71" s="47">
        <v>0.09</v>
      </c>
      <c r="O71" s="47">
        <v>0.81</v>
      </c>
      <c r="P71" s="47">
        <v>0.09</v>
      </c>
      <c r="Q71" s="47">
        <v>0.03</v>
      </c>
      <c r="R71" s="47">
        <v>0.02</v>
      </c>
      <c r="S71" s="47">
        <v>0.04</v>
      </c>
      <c r="T71" s="47">
        <v>0.02</v>
      </c>
      <c r="U71" s="47">
        <v>0.14000000000000001</v>
      </c>
      <c r="V71" s="47">
        <v>0.11</v>
      </c>
      <c r="W71" s="47">
        <v>0.14000000000000001</v>
      </c>
      <c r="X71" s="62">
        <v>0.41</v>
      </c>
      <c r="Y71" s="47">
        <v>0.15</v>
      </c>
      <c r="Z71" s="47">
        <v>0.11</v>
      </c>
      <c r="AA71" s="49">
        <v>1731</v>
      </c>
    </row>
    <row r="72" spans="1:27" x14ac:dyDescent="0.35">
      <c r="A72" s="48" t="s">
        <v>156</v>
      </c>
      <c r="B72" s="61">
        <v>1315</v>
      </c>
      <c r="C72" s="61">
        <v>1150</v>
      </c>
      <c r="D72" s="61">
        <v>2465</v>
      </c>
      <c r="E72" s="47"/>
      <c r="F72" s="47">
        <v>0.91</v>
      </c>
      <c r="G72" s="47">
        <v>0.09</v>
      </c>
      <c r="H72" s="47"/>
      <c r="I72" s="47">
        <v>0.02</v>
      </c>
      <c r="J72" s="47">
        <v>0.12</v>
      </c>
      <c r="K72" s="47">
        <v>0.24</v>
      </c>
      <c r="L72" s="47">
        <v>0.44</v>
      </c>
      <c r="M72" s="47">
        <v>0.18</v>
      </c>
      <c r="N72" s="47">
        <v>0.65</v>
      </c>
      <c r="O72" s="47">
        <v>0.35</v>
      </c>
      <c r="P72" s="47"/>
      <c r="Q72" s="47">
        <v>0.35</v>
      </c>
      <c r="R72" s="47">
        <v>0.18</v>
      </c>
      <c r="S72" s="47">
        <v>0.1</v>
      </c>
      <c r="T72" s="47">
        <v>0.13</v>
      </c>
      <c r="U72" s="47">
        <v>0.1</v>
      </c>
      <c r="V72" s="47">
        <v>0.76</v>
      </c>
      <c r="W72" s="47">
        <v>0.73</v>
      </c>
      <c r="X72" s="62"/>
      <c r="Y72" s="47">
        <v>0.5</v>
      </c>
      <c r="Z72" s="48" t="s">
        <v>84</v>
      </c>
      <c r="AA72" s="48">
        <v>400</v>
      </c>
    </row>
    <row r="73" spans="1:27" x14ac:dyDescent="0.35">
      <c r="A73" s="48" t="s">
        <v>157</v>
      </c>
      <c r="B73" s="61">
        <v>15213</v>
      </c>
      <c r="C73" s="61">
        <v>5496</v>
      </c>
      <c r="D73" s="61">
        <v>20709</v>
      </c>
      <c r="E73" s="47">
        <v>0.42</v>
      </c>
      <c r="F73" s="47">
        <v>0.57999999999999996</v>
      </c>
      <c r="G73" s="47"/>
      <c r="H73" s="47"/>
      <c r="I73" s="47">
        <v>0.09</v>
      </c>
      <c r="J73" s="47">
        <v>0.05</v>
      </c>
      <c r="K73" s="47">
        <v>0.16</v>
      </c>
      <c r="L73" s="47">
        <v>0.61</v>
      </c>
      <c r="M73" s="47">
        <v>0.05</v>
      </c>
      <c r="N73" s="47">
        <v>0.54</v>
      </c>
      <c r="O73" s="47">
        <v>0.43</v>
      </c>
      <c r="P73" s="47">
        <v>0.04</v>
      </c>
      <c r="Q73" s="47">
        <v>0.06</v>
      </c>
      <c r="R73" s="47">
        <v>0.03</v>
      </c>
      <c r="S73" s="47">
        <v>0.06</v>
      </c>
      <c r="T73" s="47">
        <v>0.08</v>
      </c>
      <c r="U73" s="47">
        <v>0.24</v>
      </c>
      <c r="V73" s="47">
        <v>0.23</v>
      </c>
      <c r="W73" s="47">
        <v>0.21</v>
      </c>
      <c r="X73" s="62">
        <v>0.04</v>
      </c>
      <c r="Y73" s="47">
        <v>0.17</v>
      </c>
      <c r="Z73" s="47">
        <v>0.09</v>
      </c>
      <c r="AA73" s="49">
        <v>4768</v>
      </c>
    </row>
    <row r="74" spans="1:27" x14ac:dyDescent="0.35">
      <c r="A74" s="48" t="s">
        <v>158</v>
      </c>
      <c r="B74" s="61">
        <v>1501</v>
      </c>
      <c r="C74" s="61">
        <v>2126</v>
      </c>
      <c r="D74" s="61">
        <v>3627</v>
      </c>
      <c r="E74" s="47">
        <v>0.48</v>
      </c>
      <c r="F74" s="47">
        <v>0.52</v>
      </c>
      <c r="G74" s="47"/>
      <c r="H74" s="47"/>
      <c r="I74" s="47">
        <v>0.01</v>
      </c>
      <c r="J74" s="47">
        <v>0.41</v>
      </c>
      <c r="K74" s="47">
        <v>0.04</v>
      </c>
      <c r="L74" s="47">
        <v>0.4</v>
      </c>
      <c r="M74" s="47">
        <v>0.12</v>
      </c>
      <c r="N74" s="47">
        <v>0.5</v>
      </c>
      <c r="O74" s="47">
        <v>0.48</v>
      </c>
      <c r="P74" s="47">
        <v>0.02</v>
      </c>
      <c r="Q74" s="47">
        <v>0.09</v>
      </c>
      <c r="R74" s="47">
        <v>0.05</v>
      </c>
      <c r="S74" s="47">
        <v>0.05</v>
      </c>
      <c r="T74" s="47">
        <v>0.05</v>
      </c>
      <c r="U74" s="47">
        <v>0.11</v>
      </c>
      <c r="V74" s="47">
        <v>0.25</v>
      </c>
      <c r="W74" s="47">
        <v>0.24</v>
      </c>
      <c r="X74" s="62">
        <v>0.31</v>
      </c>
      <c r="Y74" s="47">
        <v>0.4</v>
      </c>
      <c r="Z74" s="48" t="s">
        <v>84</v>
      </c>
      <c r="AA74" s="48">
        <v>579</v>
      </c>
    </row>
    <row r="75" spans="1:27" x14ac:dyDescent="0.35">
      <c r="A75" s="48" t="s">
        <v>159</v>
      </c>
      <c r="B75" s="61">
        <v>2343</v>
      </c>
      <c r="C75" s="61">
        <v>627</v>
      </c>
      <c r="D75" s="61">
        <v>2970</v>
      </c>
      <c r="E75" s="47">
        <v>0.42</v>
      </c>
      <c r="F75" s="47">
        <v>0.57999999999999996</v>
      </c>
      <c r="G75" s="47"/>
      <c r="H75" s="47"/>
      <c r="I75" s="47">
        <v>0.03</v>
      </c>
      <c r="J75" s="47">
        <v>0.08</v>
      </c>
      <c r="K75" s="47">
        <v>7.0000000000000007E-2</v>
      </c>
      <c r="L75" s="47">
        <v>0.73</v>
      </c>
      <c r="M75" s="47">
        <v>7.0000000000000007E-2</v>
      </c>
      <c r="N75" s="47">
        <v>0.67</v>
      </c>
      <c r="O75" s="47">
        <v>0.31</v>
      </c>
      <c r="P75" s="47">
        <v>0.02</v>
      </c>
      <c r="Q75" s="47">
        <v>0.15</v>
      </c>
      <c r="R75" s="47">
        <v>7.0000000000000007E-2</v>
      </c>
      <c r="S75" s="47">
        <v>0.09</v>
      </c>
      <c r="T75" s="47">
        <v>0.14000000000000001</v>
      </c>
      <c r="U75" s="47">
        <v>0.24</v>
      </c>
      <c r="V75" s="47">
        <v>0.45</v>
      </c>
      <c r="W75" s="47">
        <v>0.41</v>
      </c>
      <c r="X75" s="62">
        <v>0.19</v>
      </c>
      <c r="Y75" s="47">
        <v>0.27</v>
      </c>
      <c r="Z75" s="47">
        <v>0.1</v>
      </c>
      <c r="AA75" s="49">
        <v>1085</v>
      </c>
    </row>
    <row r="76" spans="1:27" x14ac:dyDescent="0.35">
      <c r="A76" s="48" t="s">
        <v>160</v>
      </c>
      <c r="B76" s="61">
        <v>10617</v>
      </c>
      <c r="C76" s="63"/>
      <c r="D76" s="61">
        <v>10617</v>
      </c>
      <c r="E76" s="47"/>
      <c r="F76" s="47"/>
      <c r="H76" s="47"/>
      <c r="I76" s="47">
        <v>0.23</v>
      </c>
      <c r="J76" s="47">
        <v>0.05</v>
      </c>
      <c r="K76" s="47">
        <v>0.11</v>
      </c>
      <c r="L76" s="47">
        <v>0.39</v>
      </c>
      <c r="M76" s="47">
        <v>0.15</v>
      </c>
      <c r="N76" s="47">
        <v>0.96</v>
      </c>
      <c r="O76" s="47">
        <v>0.04</v>
      </c>
      <c r="P76" s="47">
        <v>7.0000000000000007E-2</v>
      </c>
      <c r="Q76" s="48" t="s">
        <v>84</v>
      </c>
      <c r="R76" s="48" t="s">
        <v>84</v>
      </c>
      <c r="S76" s="48" t="s">
        <v>84</v>
      </c>
      <c r="T76" s="48" t="s">
        <v>84</v>
      </c>
      <c r="U76" s="48" t="s">
        <v>84</v>
      </c>
      <c r="V76" s="48" t="s">
        <v>84</v>
      </c>
      <c r="W76" s="47"/>
      <c r="X76" s="62"/>
      <c r="Y76" s="47">
        <v>0.41</v>
      </c>
      <c r="Z76" s="47">
        <v>0.1</v>
      </c>
      <c r="AA76" s="48">
        <v>400</v>
      </c>
    </row>
    <row r="77" spans="1:27" x14ac:dyDescent="0.35">
      <c r="A77" s="48" t="s">
        <v>161</v>
      </c>
      <c r="B77" s="61">
        <v>10808</v>
      </c>
      <c r="C77" s="61">
        <v>3033</v>
      </c>
      <c r="D77" s="61">
        <v>13841</v>
      </c>
      <c r="E77" s="47"/>
      <c r="F77" s="47"/>
      <c r="H77" s="47"/>
      <c r="I77" s="47">
        <v>0.03</v>
      </c>
      <c r="J77" s="47">
        <v>0.17</v>
      </c>
      <c r="K77" s="47">
        <v>0.17</v>
      </c>
      <c r="L77" s="47">
        <v>0.53</v>
      </c>
      <c r="M77" s="47">
        <v>0.1</v>
      </c>
      <c r="N77" s="47">
        <v>0.11</v>
      </c>
      <c r="O77" s="47">
        <v>0.88</v>
      </c>
      <c r="P77" s="47"/>
      <c r="Q77" s="48" t="s">
        <v>84</v>
      </c>
      <c r="R77" s="48" t="s">
        <v>84</v>
      </c>
      <c r="S77" s="48" t="s">
        <v>84</v>
      </c>
      <c r="T77" s="48" t="s">
        <v>84</v>
      </c>
      <c r="U77" s="48" t="s">
        <v>84</v>
      </c>
      <c r="V77" s="48" t="s">
        <v>84</v>
      </c>
      <c r="W77" s="47"/>
      <c r="X77" s="62">
        <v>0.04</v>
      </c>
      <c r="Y77" s="47">
        <v>0.45</v>
      </c>
      <c r="Z77" s="48" t="s">
        <v>84</v>
      </c>
      <c r="AA77" s="48">
        <v>246</v>
      </c>
    </row>
    <row r="78" spans="1:27" x14ac:dyDescent="0.35">
      <c r="A78" s="48" t="s">
        <v>162</v>
      </c>
      <c r="B78" s="61">
        <v>563</v>
      </c>
      <c r="C78" s="61">
        <v>185</v>
      </c>
      <c r="D78" s="61">
        <v>748</v>
      </c>
      <c r="E78" s="47">
        <v>7.0000000000000007E-2</v>
      </c>
      <c r="F78" s="47">
        <v>0.93</v>
      </c>
      <c r="G78" s="47"/>
      <c r="H78" s="47"/>
      <c r="I78" s="47">
        <v>0.02</v>
      </c>
      <c r="J78" s="47">
        <v>0.01</v>
      </c>
      <c r="K78" s="47">
        <v>0.02</v>
      </c>
      <c r="L78" s="47">
        <v>0.87</v>
      </c>
      <c r="M78" s="47">
        <v>0.08</v>
      </c>
      <c r="N78" s="47">
        <v>0.91</v>
      </c>
      <c r="O78" s="47">
        <v>0.09</v>
      </c>
      <c r="P78" s="47"/>
      <c r="Q78" s="47">
        <v>0.09</v>
      </c>
      <c r="R78" s="47">
        <v>7.0000000000000007E-2</v>
      </c>
      <c r="S78" s="47">
        <v>0.05</v>
      </c>
      <c r="T78" s="47">
        <v>0.18</v>
      </c>
      <c r="U78" s="47">
        <v>0.3</v>
      </c>
      <c r="V78" s="47">
        <v>0.39</v>
      </c>
      <c r="W78" s="47"/>
      <c r="X78" s="62"/>
      <c r="Y78" s="47">
        <v>0.31</v>
      </c>
      <c r="Z78" s="47">
        <v>0.08</v>
      </c>
    </row>
    <row r="79" spans="1:27" x14ac:dyDescent="0.35">
      <c r="A79" s="48" t="s">
        <v>163</v>
      </c>
      <c r="B79" s="61">
        <v>1632</v>
      </c>
      <c r="C79" s="63"/>
      <c r="D79" s="61">
        <v>1632</v>
      </c>
      <c r="E79" s="47"/>
      <c r="F79" s="47"/>
      <c r="H79" s="47"/>
      <c r="I79" s="47">
        <v>0.06</v>
      </c>
      <c r="J79" s="47">
        <v>0.02</v>
      </c>
      <c r="K79" s="47">
        <v>0.15</v>
      </c>
      <c r="L79" s="47">
        <v>0.63</v>
      </c>
      <c r="M79" s="47">
        <v>0.14000000000000001</v>
      </c>
      <c r="N79" s="47">
        <v>0.97</v>
      </c>
      <c r="O79" s="47">
        <v>0.03</v>
      </c>
      <c r="P79" s="47"/>
      <c r="Q79" s="48" t="s">
        <v>84</v>
      </c>
      <c r="R79" s="48" t="s">
        <v>84</v>
      </c>
      <c r="S79" s="48" t="s">
        <v>84</v>
      </c>
      <c r="T79" s="48" t="s">
        <v>84</v>
      </c>
      <c r="U79" s="48" t="s">
        <v>84</v>
      </c>
      <c r="V79" s="48" t="s">
        <v>84</v>
      </c>
      <c r="W79" s="47"/>
      <c r="X79" s="62"/>
      <c r="Y79" s="47">
        <v>0.41</v>
      </c>
      <c r="Z79" s="47">
        <v>0.09</v>
      </c>
    </row>
    <row r="80" spans="1:27" x14ac:dyDescent="0.35">
      <c r="A80" s="48" t="s">
        <v>164</v>
      </c>
      <c r="B80" s="61">
        <v>1475</v>
      </c>
      <c r="C80" s="61">
        <v>26</v>
      </c>
      <c r="D80" s="61">
        <v>1501</v>
      </c>
      <c r="E80" s="47">
        <v>0.56999999999999995</v>
      </c>
      <c r="F80" s="47">
        <v>0.43</v>
      </c>
      <c r="G80" s="47"/>
      <c r="H80" s="47"/>
      <c r="I80" s="47">
        <v>0.01</v>
      </c>
      <c r="J80" s="47">
        <v>0.1</v>
      </c>
      <c r="K80" s="47">
        <v>0.06</v>
      </c>
      <c r="L80" s="47">
        <v>0.65</v>
      </c>
      <c r="M80" s="47">
        <v>0.14000000000000001</v>
      </c>
      <c r="N80" s="47">
        <v>0.37</v>
      </c>
      <c r="O80" s="47">
        <v>0.56999999999999995</v>
      </c>
      <c r="P80" s="47">
        <v>0.04</v>
      </c>
      <c r="Q80" s="47">
        <v>0.11</v>
      </c>
      <c r="R80" s="47">
        <v>0.06</v>
      </c>
      <c r="S80" s="47">
        <v>0.08</v>
      </c>
      <c r="T80" s="47">
        <v>0.11</v>
      </c>
      <c r="U80" s="47">
        <v>0.27</v>
      </c>
      <c r="V80" s="47">
        <v>0.36</v>
      </c>
      <c r="W80" s="47">
        <v>0.33</v>
      </c>
      <c r="X80" s="62">
        <v>0.57999999999999996</v>
      </c>
      <c r="Y80" s="47">
        <v>0.27</v>
      </c>
      <c r="Z80" s="47">
        <v>0.06</v>
      </c>
      <c r="AA80" s="48">
        <v>902</v>
      </c>
    </row>
    <row r="81" spans="1:29" x14ac:dyDescent="0.35">
      <c r="A81" s="48" t="s">
        <v>165</v>
      </c>
      <c r="B81" s="61">
        <v>7384</v>
      </c>
      <c r="C81" s="61">
        <v>1526</v>
      </c>
      <c r="D81" s="61">
        <v>8910</v>
      </c>
      <c r="E81" s="47">
        <v>0.32</v>
      </c>
      <c r="F81" s="47">
        <v>0.68</v>
      </c>
      <c r="G81" s="47"/>
      <c r="H81" s="47"/>
      <c r="I81" s="47">
        <v>0.03</v>
      </c>
      <c r="J81" s="47">
        <v>0.05</v>
      </c>
      <c r="K81" s="47">
        <v>0.08</v>
      </c>
      <c r="L81" s="47">
        <v>0.77</v>
      </c>
      <c r="M81" s="47">
        <v>0.06</v>
      </c>
      <c r="N81" s="47">
        <v>0.27</v>
      </c>
      <c r="O81" s="47">
        <v>0.72</v>
      </c>
      <c r="P81" s="47">
        <v>0.01</v>
      </c>
      <c r="Q81" s="47">
        <v>0.09</v>
      </c>
      <c r="R81" s="47">
        <v>0.05</v>
      </c>
      <c r="S81" s="47">
        <v>0.06</v>
      </c>
      <c r="T81" s="47">
        <v>7.0000000000000007E-2</v>
      </c>
      <c r="U81" s="47">
        <v>0.19</v>
      </c>
      <c r="V81" s="47">
        <v>0.27</v>
      </c>
      <c r="W81" s="47">
        <v>0.26</v>
      </c>
      <c r="X81" s="62">
        <v>0.04</v>
      </c>
      <c r="Y81" s="47">
        <v>0.16</v>
      </c>
      <c r="Z81" s="47">
        <v>0.11</v>
      </c>
      <c r="AA81" s="49">
        <v>4374</v>
      </c>
    </row>
    <row r="82" spans="1:29" x14ac:dyDescent="0.35">
      <c r="A82" s="48" t="s">
        <v>166</v>
      </c>
      <c r="B82" s="61">
        <v>964</v>
      </c>
      <c r="C82" s="63"/>
      <c r="D82" s="61">
        <v>964</v>
      </c>
      <c r="E82" s="47">
        <v>0.52</v>
      </c>
      <c r="F82" s="47">
        <v>0.48</v>
      </c>
      <c r="G82" s="47"/>
      <c r="H82" s="47"/>
      <c r="I82" s="47">
        <v>0.03</v>
      </c>
      <c r="J82" s="47">
        <v>0.09</v>
      </c>
      <c r="K82" s="47">
        <v>0.16</v>
      </c>
      <c r="L82" s="47">
        <v>0.48</v>
      </c>
      <c r="M82" s="47">
        <v>0.09</v>
      </c>
      <c r="N82" s="47">
        <v>0.17</v>
      </c>
      <c r="O82" s="47">
        <v>0.64</v>
      </c>
      <c r="P82" s="47">
        <v>0.15</v>
      </c>
      <c r="Q82" s="47">
        <v>0.15</v>
      </c>
      <c r="R82" s="47">
        <v>0.1</v>
      </c>
      <c r="S82" s="47">
        <v>0.13</v>
      </c>
      <c r="T82" s="47">
        <v>0.1</v>
      </c>
      <c r="U82" s="47">
        <v>0.23</v>
      </c>
      <c r="V82" s="47">
        <v>0.48</v>
      </c>
      <c r="W82" s="47">
        <v>0.51</v>
      </c>
      <c r="X82" s="62">
        <v>0.37</v>
      </c>
      <c r="Y82" s="47">
        <v>0.19</v>
      </c>
      <c r="Z82" s="47">
        <v>0.14000000000000001</v>
      </c>
      <c r="AA82" s="49">
        <v>1158</v>
      </c>
    </row>
    <row r="83" spans="1:29" x14ac:dyDescent="0.35">
      <c r="A83" s="48" t="s">
        <v>167</v>
      </c>
      <c r="B83" s="61">
        <v>3677</v>
      </c>
      <c r="C83" s="61">
        <v>346</v>
      </c>
      <c r="D83" s="61">
        <v>4023</v>
      </c>
      <c r="E83" s="47">
        <v>0.45</v>
      </c>
      <c r="F83" s="47">
        <v>0.55000000000000004</v>
      </c>
      <c r="G83" s="47"/>
      <c r="H83" s="47"/>
      <c r="I83" s="47">
        <v>0.02</v>
      </c>
      <c r="J83" s="47">
        <v>0.03</v>
      </c>
      <c r="K83" s="47">
        <v>0.03</v>
      </c>
      <c r="L83" s="47">
        <v>0.76</v>
      </c>
      <c r="M83" s="47">
        <v>0.14000000000000001</v>
      </c>
      <c r="N83" s="47">
        <v>0.85</v>
      </c>
      <c r="O83" s="47">
        <v>0.13</v>
      </c>
      <c r="P83" s="47">
        <v>0.02</v>
      </c>
      <c r="Q83" s="47">
        <v>0.1</v>
      </c>
      <c r="R83" s="47">
        <v>7.0000000000000007E-2</v>
      </c>
      <c r="S83" s="47">
        <v>0.11</v>
      </c>
      <c r="T83" s="47">
        <v>0.11</v>
      </c>
      <c r="U83" s="47">
        <v>0.23</v>
      </c>
      <c r="V83" s="47">
        <v>0.39</v>
      </c>
      <c r="W83" s="47">
        <v>0.38</v>
      </c>
      <c r="X83" s="62">
        <v>0.15</v>
      </c>
      <c r="Y83" s="47">
        <v>0.27</v>
      </c>
      <c r="Z83" s="47">
        <v>0.05</v>
      </c>
      <c r="AA83" s="48">
        <v>930</v>
      </c>
    </row>
    <row r="84" spans="1:29" x14ac:dyDescent="0.35">
      <c r="A84" s="48" t="s">
        <v>168</v>
      </c>
      <c r="B84" s="61">
        <v>1796</v>
      </c>
      <c r="C84" s="61">
        <v>44</v>
      </c>
      <c r="D84" s="61">
        <v>1840</v>
      </c>
      <c r="E84" s="47">
        <v>0.49</v>
      </c>
      <c r="F84" s="47">
        <v>0.51</v>
      </c>
      <c r="G84" s="47"/>
      <c r="H84" s="47"/>
      <c r="I84" s="47">
        <v>0.01</v>
      </c>
      <c r="J84" s="47">
        <v>0.79</v>
      </c>
      <c r="K84" s="47">
        <v>0.03</v>
      </c>
      <c r="L84" s="47">
        <v>0.01</v>
      </c>
      <c r="M84" s="47">
        <v>0.02</v>
      </c>
      <c r="N84" s="47">
        <v>0.57999999999999996</v>
      </c>
      <c r="O84" s="47">
        <v>0.34</v>
      </c>
      <c r="P84" s="47">
        <v>0.14000000000000001</v>
      </c>
      <c r="Q84" s="47">
        <v>0.39</v>
      </c>
      <c r="R84" s="47">
        <v>0.18</v>
      </c>
      <c r="S84" s="47">
        <v>0.11</v>
      </c>
      <c r="T84" s="47">
        <v>0.04</v>
      </c>
      <c r="U84" s="47">
        <v>0.04</v>
      </c>
      <c r="V84" s="47">
        <v>0.72</v>
      </c>
      <c r="W84" s="47">
        <v>0.79</v>
      </c>
      <c r="X84" s="62">
        <v>0.22</v>
      </c>
      <c r="Y84" s="47">
        <v>0.41</v>
      </c>
      <c r="Z84" s="48" t="s">
        <v>84</v>
      </c>
      <c r="AA84" s="49">
        <v>1691</v>
      </c>
    </row>
    <row r="85" spans="1:29" x14ac:dyDescent="0.35">
      <c r="A85" s="48" t="s">
        <v>169</v>
      </c>
      <c r="B85" s="61">
        <v>2289</v>
      </c>
      <c r="C85" s="61">
        <v>73</v>
      </c>
      <c r="D85" s="61">
        <v>2362</v>
      </c>
      <c r="E85" s="47">
        <v>0.51</v>
      </c>
      <c r="F85" s="47">
        <v>0.49</v>
      </c>
      <c r="G85" s="47"/>
      <c r="H85" s="47"/>
      <c r="I85" s="47">
        <v>0.02</v>
      </c>
      <c r="J85" s="47">
        <v>0.03</v>
      </c>
      <c r="K85" s="47">
        <v>0.11</v>
      </c>
      <c r="L85" s="47">
        <v>0.77</v>
      </c>
      <c r="M85" s="47">
        <v>0.06</v>
      </c>
      <c r="N85" s="47">
        <v>0.16</v>
      </c>
      <c r="O85" s="47">
        <v>0.83</v>
      </c>
      <c r="P85" s="47">
        <v>0.01</v>
      </c>
      <c r="Q85" s="47">
        <v>0.06</v>
      </c>
      <c r="R85" s="47">
        <v>0.02</v>
      </c>
      <c r="S85" s="47">
        <v>7.0000000000000007E-2</v>
      </c>
      <c r="T85" s="47">
        <v>0.12</v>
      </c>
      <c r="U85" s="47">
        <v>0.31</v>
      </c>
      <c r="V85" s="47">
        <v>0.28000000000000003</v>
      </c>
      <c r="W85" s="47">
        <v>0.23</v>
      </c>
      <c r="X85" s="62">
        <v>0.33</v>
      </c>
      <c r="Y85" s="47">
        <v>0.15</v>
      </c>
      <c r="Z85" s="47">
        <v>0.1</v>
      </c>
      <c r="AA85" s="49">
        <v>1533</v>
      </c>
    </row>
    <row r="86" spans="1:29" x14ac:dyDescent="0.35">
      <c r="A86" s="48" t="s">
        <v>170</v>
      </c>
      <c r="B86" s="61">
        <v>2042</v>
      </c>
      <c r="C86" s="61">
        <v>1081</v>
      </c>
      <c r="D86" s="61">
        <v>3123</v>
      </c>
      <c r="E86" s="47">
        <v>0.56999999999999995</v>
      </c>
      <c r="F86" s="47">
        <v>0.43</v>
      </c>
      <c r="G86" s="47"/>
      <c r="H86" s="47"/>
      <c r="I86" s="47">
        <v>0.18</v>
      </c>
      <c r="J86" s="47">
        <v>0.09</v>
      </c>
      <c r="K86" s="47">
        <v>0.18</v>
      </c>
      <c r="L86" s="47">
        <v>0.42</v>
      </c>
      <c r="M86" s="47">
        <v>0.11</v>
      </c>
      <c r="N86" s="47">
        <v>0.69</v>
      </c>
      <c r="O86" s="47">
        <v>0.3</v>
      </c>
      <c r="P86" s="47">
        <v>0.02</v>
      </c>
      <c r="Q86" s="47">
        <v>0.19</v>
      </c>
      <c r="R86" s="47">
        <v>0.11</v>
      </c>
      <c r="S86" s="47">
        <v>0.13</v>
      </c>
      <c r="T86" s="47">
        <v>0.1</v>
      </c>
      <c r="U86" s="47">
        <v>0.25</v>
      </c>
      <c r="V86" s="47">
        <v>0.53</v>
      </c>
      <c r="W86" s="47">
        <v>0.55000000000000004</v>
      </c>
      <c r="X86" s="62">
        <v>0.37</v>
      </c>
      <c r="Y86" s="47">
        <v>0.34</v>
      </c>
      <c r="Z86" s="47">
        <v>0.06</v>
      </c>
      <c r="AA86" s="48">
        <v>522</v>
      </c>
    </row>
    <row r="87" spans="1:29" x14ac:dyDescent="0.35">
      <c r="A87" s="48" t="s">
        <v>171</v>
      </c>
      <c r="B87" s="61">
        <v>777</v>
      </c>
      <c r="C87" s="61">
        <v>103</v>
      </c>
      <c r="D87" s="61">
        <v>880</v>
      </c>
      <c r="E87" s="47">
        <v>0.27</v>
      </c>
      <c r="F87" s="47">
        <v>0.73</v>
      </c>
      <c r="G87" s="47"/>
      <c r="H87" s="47"/>
      <c r="I87" s="47">
        <v>0.01</v>
      </c>
      <c r="J87" s="47">
        <v>0.03</v>
      </c>
      <c r="K87" s="47">
        <v>0.1</v>
      </c>
      <c r="L87" s="47">
        <v>0.63</v>
      </c>
      <c r="M87" s="47">
        <v>0.08</v>
      </c>
      <c r="N87" s="47">
        <v>0.02</v>
      </c>
      <c r="O87" s="47">
        <v>0.87</v>
      </c>
      <c r="P87" s="47">
        <v>0.15</v>
      </c>
      <c r="Q87" s="47">
        <v>0.11</v>
      </c>
      <c r="R87" s="47">
        <v>0.06</v>
      </c>
      <c r="S87" s="47">
        <v>0.05</v>
      </c>
      <c r="T87" s="47">
        <v>0.12</v>
      </c>
      <c r="U87" s="47">
        <v>0.21</v>
      </c>
      <c r="V87" s="47">
        <v>0.34</v>
      </c>
      <c r="W87" s="47">
        <v>0.27</v>
      </c>
      <c r="X87" s="62"/>
      <c r="Y87" s="47">
        <v>0.13</v>
      </c>
      <c r="Z87" s="47">
        <v>0.25</v>
      </c>
      <c r="AA87" s="48">
        <v>771</v>
      </c>
    </row>
    <row r="88" spans="1:29" x14ac:dyDescent="0.35">
      <c r="A88" s="48" t="s">
        <v>172</v>
      </c>
      <c r="B88" s="61">
        <v>4131</v>
      </c>
      <c r="C88" s="61">
        <v>1034</v>
      </c>
      <c r="D88" s="61">
        <v>5165</v>
      </c>
      <c r="E88" s="47">
        <v>0.61</v>
      </c>
      <c r="F88" s="47">
        <v>0.39</v>
      </c>
      <c r="G88" s="47"/>
      <c r="H88" s="47"/>
      <c r="I88" s="47">
        <v>0.09</v>
      </c>
      <c r="J88" s="47">
        <v>0.04</v>
      </c>
      <c r="K88" s="47">
        <v>0.11</v>
      </c>
      <c r="L88" s="47">
        <v>0.56000000000000005</v>
      </c>
      <c r="M88" s="47">
        <v>0.05</v>
      </c>
      <c r="N88" s="47">
        <v>0.41</v>
      </c>
      <c r="O88" s="47">
        <v>0.44</v>
      </c>
      <c r="P88" s="47">
        <v>0.15</v>
      </c>
      <c r="Q88" s="47">
        <v>0.06</v>
      </c>
      <c r="R88" s="47">
        <v>0.04</v>
      </c>
      <c r="S88" s="47">
        <v>0.05</v>
      </c>
      <c r="T88" s="47">
        <v>0.06</v>
      </c>
      <c r="U88" s="47">
        <v>0.28000000000000003</v>
      </c>
      <c r="V88" s="47">
        <v>0.21</v>
      </c>
      <c r="W88" s="47">
        <v>0.2</v>
      </c>
      <c r="X88" s="62">
        <v>0.15</v>
      </c>
      <c r="Y88" s="47">
        <v>0.16</v>
      </c>
      <c r="Z88" s="48" t="s">
        <v>84</v>
      </c>
      <c r="AA88" s="49">
        <v>3350</v>
      </c>
      <c r="AB88" s="47">
        <v>0.26</v>
      </c>
    </row>
    <row r="89" spans="1:29" x14ac:dyDescent="0.35">
      <c r="A89" s="48" t="s">
        <v>173</v>
      </c>
      <c r="B89" s="61">
        <v>1433</v>
      </c>
      <c r="C89" s="63"/>
      <c r="D89" s="61">
        <v>1433</v>
      </c>
      <c r="E89" s="47">
        <v>0.39</v>
      </c>
      <c r="F89" s="47">
        <v>0.61</v>
      </c>
      <c r="G89" s="47"/>
      <c r="H89" s="47"/>
      <c r="I89" s="47">
        <v>0.04</v>
      </c>
      <c r="J89" s="47">
        <v>0.18</v>
      </c>
      <c r="K89" s="47">
        <v>0.15</v>
      </c>
      <c r="L89" s="47">
        <v>0.44</v>
      </c>
      <c r="M89" s="47">
        <v>0.11</v>
      </c>
      <c r="N89" s="47">
        <v>0.45</v>
      </c>
      <c r="O89" s="47">
        <v>0.46</v>
      </c>
      <c r="P89" s="47">
        <v>0.08</v>
      </c>
      <c r="Q89" s="47">
        <v>0.43</v>
      </c>
      <c r="R89" s="47">
        <v>0.24</v>
      </c>
      <c r="S89" s="47">
        <v>0.22</v>
      </c>
      <c r="T89" s="47">
        <v>0.05</v>
      </c>
      <c r="U89" s="47"/>
      <c r="V89" s="47">
        <v>0.94</v>
      </c>
      <c r="W89" s="47">
        <v>1.1100000000000001</v>
      </c>
      <c r="X89" s="62">
        <v>0.15</v>
      </c>
      <c r="Y89" s="47">
        <v>0.41</v>
      </c>
      <c r="Z89" s="48" t="s">
        <v>84</v>
      </c>
      <c r="AA89" s="49">
        <v>1575</v>
      </c>
    </row>
    <row r="90" spans="1:29" x14ac:dyDescent="0.35">
      <c r="A90" s="48" t="s">
        <v>174</v>
      </c>
      <c r="B90" s="61">
        <v>7499</v>
      </c>
      <c r="C90" s="61">
        <v>783</v>
      </c>
      <c r="D90" s="61">
        <v>8282</v>
      </c>
      <c r="E90" s="47">
        <v>0.55000000000000004</v>
      </c>
      <c r="F90" s="47">
        <v>0.45</v>
      </c>
      <c r="G90" s="47"/>
      <c r="H90" s="47"/>
      <c r="I90" s="47">
        <v>0.06</v>
      </c>
      <c r="J90" s="47">
        <v>0.06</v>
      </c>
      <c r="K90" s="47">
        <v>0.12</v>
      </c>
      <c r="L90" s="47">
        <v>0.4</v>
      </c>
      <c r="M90" s="47">
        <v>7.0000000000000007E-2</v>
      </c>
      <c r="N90" s="47">
        <v>7.0000000000000007E-2</v>
      </c>
      <c r="O90" s="47">
        <v>0.56999999999999995</v>
      </c>
      <c r="P90" s="47">
        <v>0.28999999999999998</v>
      </c>
      <c r="Q90" s="47">
        <v>0.05</v>
      </c>
      <c r="R90" s="47">
        <v>0.03</v>
      </c>
      <c r="S90" s="47">
        <v>0.04</v>
      </c>
      <c r="T90" s="47">
        <v>0.04</v>
      </c>
      <c r="U90" s="47">
        <v>0.14000000000000001</v>
      </c>
      <c r="V90" s="47">
        <v>0.16</v>
      </c>
      <c r="W90" s="47">
        <v>0.16</v>
      </c>
      <c r="X90" s="62"/>
      <c r="Y90" s="47">
        <v>0.21</v>
      </c>
      <c r="Z90" s="47">
        <v>0.12</v>
      </c>
      <c r="AA90" s="49">
        <v>1428</v>
      </c>
    </row>
    <row r="91" spans="1:29" x14ac:dyDescent="0.35">
      <c r="A91" s="48" t="s">
        <v>175</v>
      </c>
      <c r="B91" s="61">
        <v>2243</v>
      </c>
      <c r="C91" s="61">
        <v>117</v>
      </c>
      <c r="D91" s="61">
        <v>2360</v>
      </c>
      <c r="E91" s="47">
        <v>0.4</v>
      </c>
      <c r="F91" s="47">
        <v>0.6</v>
      </c>
      <c r="G91" s="47"/>
      <c r="H91" s="47"/>
      <c r="I91" s="47">
        <v>0.03</v>
      </c>
      <c r="J91" s="47">
        <v>0.08</v>
      </c>
      <c r="K91" s="47">
        <v>0.1</v>
      </c>
      <c r="L91" s="47">
        <v>0.73</v>
      </c>
      <c r="M91" s="47">
        <v>0.06</v>
      </c>
      <c r="N91" s="47">
        <v>0.77</v>
      </c>
      <c r="O91" s="47">
        <v>0.23</v>
      </c>
      <c r="P91" s="47"/>
      <c r="Q91" s="47">
        <v>0.12</v>
      </c>
      <c r="R91" s="47">
        <v>0.09</v>
      </c>
      <c r="S91" s="47">
        <v>0.09</v>
      </c>
      <c r="T91" s="47">
        <v>0.09</v>
      </c>
      <c r="U91" s="47">
        <v>0.18</v>
      </c>
      <c r="V91" s="47">
        <v>0.39</v>
      </c>
      <c r="W91" s="47">
        <v>0.4</v>
      </c>
      <c r="X91" s="62">
        <v>0.23</v>
      </c>
      <c r="Y91" s="47">
        <v>0.17</v>
      </c>
      <c r="Z91" s="47">
        <v>0.18</v>
      </c>
      <c r="AA91" s="49">
        <v>1982</v>
      </c>
    </row>
    <row r="92" spans="1:29" x14ac:dyDescent="0.35">
      <c r="A92" s="48" t="s">
        <v>176</v>
      </c>
      <c r="B92" s="61">
        <v>2628</v>
      </c>
      <c r="C92" s="61">
        <v>99</v>
      </c>
      <c r="D92" s="61">
        <v>2727</v>
      </c>
      <c r="E92" s="47">
        <v>0.34</v>
      </c>
      <c r="F92" s="47">
        <v>0.66</v>
      </c>
      <c r="G92" s="47"/>
      <c r="H92" s="47"/>
      <c r="I92" s="47">
        <v>0</v>
      </c>
      <c r="J92" s="47">
        <v>0.8</v>
      </c>
      <c r="K92" s="47">
        <v>0.06</v>
      </c>
      <c r="L92" s="47">
        <v>0.01</v>
      </c>
      <c r="M92" s="47">
        <v>0.1</v>
      </c>
      <c r="N92" s="47">
        <v>0.75</v>
      </c>
      <c r="O92" s="47">
        <v>0.21</v>
      </c>
      <c r="P92" s="47">
        <v>0.03</v>
      </c>
      <c r="Q92" s="47">
        <v>0.49</v>
      </c>
      <c r="R92" s="47">
        <v>0.21</v>
      </c>
      <c r="S92" s="47">
        <v>0.13</v>
      </c>
      <c r="T92" s="47">
        <v>0.05</v>
      </c>
      <c r="U92" s="47">
        <v>0.04</v>
      </c>
      <c r="V92" s="47">
        <v>0.89</v>
      </c>
      <c r="W92" s="47">
        <v>0.96</v>
      </c>
      <c r="X92" s="62">
        <v>0.12</v>
      </c>
      <c r="Y92" s="47">
        <v>0.42</v>
      </c>
      <c r="Z92" s="48" t="s">
        <v>84</v>
      </c>
      <c r="AA92" s="49">
        <v>2300</v>
      </c>
      <c r="AB92" s="47">
        <v>0.6</v>
      </c>
      <c r="AC92" s="47">
        <v>0.3</v>
      </c>
    </row>
    <row r="93" spans="1:29" x14ac:dyDescent="0.35">
      <c r="A93" s="48" t="s">
        <v>177</v>
      </c>
      <c r="B93" s="61">
        <v>14402</v>
      </c>
      <c r="C93" s="61">
        <v>3910</v>
      </c>
      <c r="D93" s="61">
        <v>18312</v>
      </c>
      <c r="E93" s="47">
        <v>0.45</v>
      </c>
      <c r="F93" s="47">
        <v>0.55000000000000004</v>
      </c>
      <c r="G93" s="47"/>
      <c r="H93" s="47"/>
      <c r="I93" s="47">
        <v>0.17</v>
      </c>
      <c r="J93" s="47">
        <v>0.05</v>
      </c>
      <c r="K93" s="47">
        <v>0.13</v>
      </c>
      <c r="L93" s="47">
        <v>0.55000000000000004</v>
      </c>
      <c r="M93" s="47">
        <v>0.06</v>
      </c>
      <c r="N93" s="47">
        <v>0.86</v>
      </c>
      <c r="O93" s="47">
        <v>0.1</v>
      </c>
      <c r="P93" s="47">
        <v>0.04</v>
      </c>
      <c r="Q93" s="47">
        <v>0.12</v>
      </c>
      <c r="R93" s="47">
        <v>0.08</v>
      </c>
      <c r="S93" s="47">
        <v>0.08</v>
      </c>
      <c r="T93" s="47">
        <v>0.09</v>
      </c>
      <c r="U93" s="47">
        <v>0.21</v>
      </c>
      <c r="V93" s="47">
        <v>0.36</v>
      </c>
      <c r="W93" s="47">
        <v>0.35</v>
      </c>
      <c r="X93" s="62">
        <v>0.03</v>
      </c>
      <c r="Y93" s="47">
        <v>0.25</v>
      </c>
      <c r="Z93" s="47">
        <v>7.0000000000000007E-2</v>
      </c>
      <c r="AA93" s="49">
        <v>7562</v>
      </c>
    </row>
    <row r="94" spans="1:29" x14ac:dyDescent="0.35">
      <c r="A94" s="48" t="s">
        <v>178</v>
      </c>
      <c r="B94" s="61">
        <v>3499</v>
      </c>
      <c r="C94" s="61">
        <v>1888</v>
      </c>
      <c r="D94" s="61">
        <v>5387</v>
      </c>
      <c r="E94" s="47">
        <v>0.41</v>
      </c>
      <c r="F94" s="47">
        <v>0.59</v>
      </c>
      <c r="G94" s="47"/>
      <c r="H94" s="47"/>
      <c r="I94" s="47">
        <v>0.14000000000000001</v>
      </c>
      <c r="J94" s="47">
        <v>0.03</v>
      </c>
      <c r="K94" s="47">
        <v>0.22</v>
      </c>
      <c r="L94" s="47">
        <v>0.41</v>
      </c>
      <c r="M94" s="47">
        <v>0.13</v>
      </c>
      <c r="N94" s="47">
        <v>0.65</v>
      </c>
      <c r="O94" s="47">
        <v>0.28000000000000003</v>
      </c>
      <c r="P94" s="47">
        <v>7.0000000000000007E-2</v>
      </c>
      <c r="Q94" s="47">
        <v>0.11</v>
      </c>
      <c r="R94" s="47">
        <v>7.0000000000000007E-2</v>
      </c>
      <c r="S94" s="47">
        <v>0.06</v>
      </c>
      <c r="T94" s="47">
        <v>0.1</v>
      </c>
      <c r="U94" s="47">
        <v>0.18</v>
      </c>
      <c r="V94" s="47">
        <v>0.34</v>
      </c>
      <c r="W94" s="47">
        <v>0.31</v>
      </c>
      <c r="X94" s="62">
        <v>0.09</v>
      </c>
      <c r="Y94" s="47">
        <v>0.24</v>
      </c>
      <c r="Z94" s="47">
        <v>0.09</v>
      </c>
      <c r="AA94" s="49">
        <v>2750</v>
      </c>
    </row>
    <row r="95" spans="1:29" x14ac:dyDescent="0.35">
      <c r="A95" s="48" t="s">
        <v>179</v>
      </c>
      <c r="B95" s="61">
        <v>975</v>
      </c>
      <c r="C95" s="63"/>
      <c r="D95" s="61">
        <v>975</v>
      </c>
      <c r="E95" s="47">
        <v>0.57999999999999996</v>
      </c>
      <c r="F95" s="47">
        <v>0.42</v>
      </c>
      <c r="G95" s="47"/>
      <c r="H95" s="47"/>
      <c r="I95" s="47">
        <v>0.02</v>
      </c>
      <c r="J95" s="47">
        <v>0.15</v>
      </c>
      <c r="K95" s="47">
        <v>0.06</v>
      </c>
      <c r="L95" s="47">
        <v>0.73</v>
      </c>
      <c r="M95" s="47">
        <v>0.02</v>
      </c>
      <c r="N95" s="47">
        <v>0.55000000000000004</v>
      </c>
      <c r="O95" s="47">
        <v>0.44</v>
      </c>
      <c r="P95" s="47">
        <v>0.02</v>
      </c>
      <c r="Q95" s="47">
        <v>0.13</v>
      </c>
      <c r="R95" s="47">
        <v>7.0000000000000007E-2</v>
      </c>
      <c r="S95" s="47">
        <v>0.13</v>
      </c>
      <c r="T95" s="47">
        <v>0.16</v>
      </c>
      <c r="U95" s="47">
        <v>0.35</v>
      </c>
      <c r="V95" s="47">
        <v>0.5</v>
      </c>
      <c r="W95" s="47">
        <v>0.46</v>
      </c>
      <c r="X95" s="62">
        <v>0.46</v>
      </c>
      <c r="Y95" s="47">
        <v>0.17</v>
      </c>
      <c r="Z95" s="47">
        <v>0.17</v>
      </c>
      <c r="AA95" s="49">
        <v>1418</v>
      </c>
      <c r="AB95" s="47">
        <v>0.45</v>
      </c>
      <c r="AC95" s="47">
        <v>0.28999999999999998</v>
      </c>
    </row>
    <row r="96" spans="1:29" x14ac:dyDescent="0.35">
      <c r="A96" s="48" t="s">
        <v>180</v>
      </c>
      <c r="B96" s="61">
        <v>3771</v>
      </c>
      <c r="C96" s="63"/>
      <c r="D96" s="61">
        <v>3771</v>
      </c>
      <c r="E96" s="47"/>
      <c r="F96" s="47"/>
      <c r="H96" s="47"/>
      <c r="I96" s="47">
        <v>0.01</v>
      </c>
      <c r="J96" s="47">
        <v>0.02</v>
      </c>
      <c r="K96" s="47">
        <v>0.05</v>
      </c>
      <c r="L96" s="47">
        <v>0.73</v>
      </c>
      <c r="M96" s="47">
        <v>0.18</v>
      </c>
      <c r="N96" s="47">
        <v>0.89</v>
      </c>
      <c r="O96" s="47">
        <v>0.1</v>
      </c>
      <c r="P96" s="47">
        <v>0.01</v>
      </c>
      <c r="Q96" s="48" t="s">
        <v>84</v>
      </c>
      <c r="R96" s="48" t="s">
        <v>84</v>
      </c>
      <c r="S96" s="48" t="s">
        <v>84</v>
      </c>
      <c r="T96" s="48" t="s">
        <v>84</v>
      </c>
      <c r="U96" s="48" t="s">
        <v>84</v>
      </c>
      <c r="V96" s="48" t="s">
        <v>84</v>
      </c>
      <c r="W96" s="47"/>
      <c r="X96" s="62"/>
      <c r="Y96" s="47">
        <v>0.27</v>
      </c>
      <c r="Z96" s="48" t="s">
        <v>84</v>
      </c>
      <c r="AA96" s="48">
        <v>438</v>
      </c>
    </row>
    <row r="97" spans="1:29" x14ac:dyDescent="0.35">
      <c r="A97" s="48" t="s">
        <v>181</v>
      </c>
      <c r="B97" s="61">
        <v>3261</v>
      </c>
      <c r="C97" s="61">
        <v>164</v>
      </c>
      <c r="D97" s="61">
        <v>3425</v>
      </c>
      <c r="E97" s="47">
        <v>0.33</v>
      </c>
      <c r="F97" s="47">
        <v>0.67</v>
      </c>
      <c r="G97" s="47"/>
      <c r="H97" s="47"/>
      <c r="I97" s="47">
        <v>0.01</v>
      </c>
      <c r="J97" s="47">
        <v>0.01</v>
      </c>
      <c r="K97" s="47">
        <v>0.03</v>
      </c>
      <c r="L97" s="47">
        <v>0.85</v>
      </c>
      <c r="M97" s="47">
        <v>0.08</v>
      </c>
      <c r="N97" s="47">
        <v>0.56999999999999995</v>
      </c>
      <c r="O97" s="47">
        <v>0.42</v>
      </c>
      <c r="P97" s="47">
        <v>0.02</v>
      </c>
      <c r="Q97" s="47">
        <v>0.12</v>
      </c>
      <c r="R97" s="47">
        <v>0.08</v>
      </c>
      <c r="S97" s="47">
        <v>0.12</v>
      </c>
      <c r="T97" s="47">
        <v>0.12</v>
      </c>
      <c r="U97" s="47">
        <v>0.15</v>
      </c>
      <c r="V97" s="47">
        <v>0.44</v>
      </c>
      <c r="W97" s="47">
        <v>0.44</v>
      </c>
      <c r="X97" s="62">
        <v>0.18</v>
      </c>
      <c r="Y97" s="47">
        <v>0.28000000000000003</v>
      </c>
      <c r="Z97" s="48" t="s">
        <v>84</v>
      </c>
      <c r="AA97" s="48">
        <v>826</v>
      </c>
    </row>
    <row r="98" spans="1:29" x14ac:dyDescent="0.35">
      <c r="A98" s="48" t="s">
        <v>182</v>
      </c>
      <c r="B98" s="61">
        <v>1152</v>
      </c>
      <c r="C98" s="61">
        <v>1</v>
      </c>
      <c r="D98" s="61">
        <v>1153</v>
      </c>
      <c r="E98" s="47">
        <v>0.42</v>
      </c>
      <c r="F98" s="47">
        <v>0.57999999999999996</v>
      </c>
      <c r="G98" s="47"/>
      <c r="H98" s="47"/>
      <c r="I98" s="47">
        <v>0.02</v>
      </c>
      <c r="J98" s="47">
        <v>0.48</v>
      </c>
      <c r="K98" s="47">
        <v>0.32</v>
      </c>
      <c r="L98" s="47">
        <v>0.08</v>
      </c>
      <c r="M98" s="47">
        <v>0.06</v>
      </c>
      <c r="N98" s="47">
        <v>0.91</v>
      </c>
      <c r="O98" s="47">
        <v>0.08</v>
      </c>
      <c r="P98" s="47">
        <v>0.04</v>
      </c>
      <c r="Q98" s="47">
        <v>0.39</v>
      </c>
      <c r="R98" s="47">
        <v>0.22</v>
      </c>
      <c r="S98" s="47">
        <v>0.13</v>
      </c>
      <c r="T98" s="47">
        <v>0.1</v>
      </c>
      <c r="U98" s="47">
        <v>0.11</v>
      </c>
      <c r="V98" s="47">
        <v>0.84</v>
      </c>
      <c r="W98" s="47">
        <v>0.87</v>
      </c>
      <c r="X98" s="62">
        <v>0.2</v>
      </c>
      <c r="Y98" s="47">
        <v>0.51</v>
      </c>
      <c r="Z98" s="47">
        <v>0.09</v>
      </c>
      <c r="AA98" s="48">
        <v>679</v>
      </c>
    </row>
    <row r="99" spans="1:29" x14ac:dyDescent="0.35">
      <c r="A99" s="48" t="s">
        <v>183</v>
      </c>
      <c r="B99" s="61">
        <v>892</v>
      </c>
      <c r="C99" s="61">
        <v>30</v>
      </c>
      <c r="D99" s="61">
        <v>922</v>
      </c>
      <c r="E99" s="47">
        <v>0.38</v>
      </c>
      <c r="F99" s="47">
        <v>0.62</v>
      </c>
      <c r="G99" s="47"/>
      <c r="H99" s="47"/>
      <c r="I99" s="47">
        <v>0.01</v>
      </c>
      <c r="J99" s="47">
        <v>0.14000000000000001</v>
      </c>
      <c r="K99" s="47">
        <v>7.0000000000000007E-2</v>
      </c>
      <c r="L99" s="47">
        <v>0.68</v>
      </c>
      <c r="M99" s="47">
        <v>0.04</v>
      </c>
      <c r="N99" s="47">
        <v>0.51</v>
      </c>
      <c r="O99" s="47">
        <v>0.39</v>
      </c>
      <c r="P99" s="47">
        <v>0.06</v>
      </c>
      <c r="Q99" s="47">
        <v>0.17</v>
      </c>
      <c r="R99" s="47">
        <v>0.11</v>
      </c>
      <c r="S99" s="47">
        <v>0.15</v>
      </c>
      <c r="T99" s="47">
        <v>0.09</v>
      </c>
      <c r="U99" s="47">
        <v>0.13</v>
      </c>
      <c r="V99" s="47">
        <v>0.51</v>
      </c>
      <c r="W99" s="47">
        <v>0.56999999999999995</v>
      </c>
      <c r="X99" s="62">
        <v>0.44</v>
      </c>
      <c r="Y99" s="47">
        <v>0.37</v>
      </c>
      <c r="Z99" s="48" t="s">
        <v>84</v>
      </c>
      <c r="AA99" s="48">
        <v>375</v>
      </c>
    </row>
    <row r="100" spans="1:29" x14ac:dyDescent="0.35">
      <c r="A100" s="48" t="s">
        <v>184</v>
      </c>
      <c r="B100" s="61">
        <v>1286</v>
      </c>
      <c r="C100" s="61">
        <v>20</v>
      </c>
      <c r="D100" s="61">
        <v>1306</v>
      </c>
      <c r="E100" s="47">
        <v>0.53</v>
      </c>
      <c r="F100" s="47">
        <v>0.47</v>
      </c>
      <c r="G100" s="47"/>
      <c r="H100" s="47"/>
      <c r="I100" s="47">
        <v>0</v>
      </c>
      <c r="J100" s="47">
        <v>0.15</v>
      </c>
      <c r="K100" s="47">
        <v>0.04</v>
      </c>
      <c r="L100" s="47">
        <v>0.76</v>
      </c>
      <c r="M100" s="47">
        <v>0.04</v>
      </c>
      <c r="N100" s="47">
        <v>0.54</v>
      </c>
      <c r="O100" s="47">
        <v>0.46</v>
      </c>
      <c r="P100" s="47">
        <v>0.01</v>
      </c>
      <c r="Q100" s="47">
        <v>0.16</v>
      </c>
      <c r="R100" s="47">
        <v>0.06</v>
      </c>
      <c r="S100" s="47">
        <v>7.0000000000000007E-2</v>
      </c>
      <c r="T100" s="47">
        <v>0.04</v>
      </c>
      <c r="U100" s="47">
        <v>0.05</v>
      </c>
      <c r="V100" s="47">
        <v>0.34</v>
      </c>
      <c r="W100" s="47">
        <v>0.37</v>
      </c>
      <c r="X100" s="62">
        <v>0.33</v>
      </c>
      <c r="Y100" s="47">
        <v>0.49</v>
      </c>
      <c r="Z100" s="48" t="s">
        <v>84</v>
      </c>
      <c r="AA100" s="48">
        <v>198</v>
      </c>
    </row>
    <row r="101" spans="1:29" x14ac:dyDescent="0.35">
      <c r="A101" s="48" t="s">
        <v>185</v>
      </c>
      <c r="B101" s="61">
        <v>705</v>
      </c>
      <c r="C101" s="61">
        <v>286</v>
      </c>
      <c r="D101" s="61">
        <v>991</v>
      </c>
      <c r="E101" s="47">
        <v>0.68</v>
      </c>
      <c r="F101" s="47">
        <v>0.32</v>
      </c>
      <c r="G101" s="47"/>
      <c r="H101" s="47"/>
      <c r="I101" s="47">
        <v>0</v>
      </c>
      <c r="J101" s="47">
        <v>0.18</v>
      </c>
      <c r="K101" s="47">
        <v>0.04</v>
      </c>
      <c r="L101" s="47">
        <v>0.6</v>
      </c>
      <c r="M101" s="47">
        <v>0.16</v>
      </c>
      <c r="N101" s="47">
        <v>0.66</v>
      </c>
      <c r="O101" s="47">
        <v>0.33</v>
      </c>
      <c r="P101" s="47">
        <v>0.02</v>
      </c>
      <c r="Q101" s="47">
        <v>0.23</v>
      </c>
      <c r="R101" s="47">
        <v>0.18</v>
      </c>
      <c r="S101" s="47">
        <v>0.11</v>
      </c>
      <c r="T101" s="47">
        <v>0.09</v>
      </c>
      <c r="U101" s="47">
        <v>0.19</v>
      </c>
      <c r="V101" s="47">
        <v>0.62</v>
      </c>
      <c r="W101" s="47">
        <v>0.64</v>
      </c>
      <c r="X101" s="62">
        <v>0.57999999999999996</v>
      </c>
      <c r="Y101" s="47">
        <v>0.43</v>
      </c>
      <c r="Z101" s="48" t="s">
        <v>84</v>
      </c>
      <c r="AA101" s="48">
        <v>442</v>
      </c>
    </row>
    <row r="102" spans="1:29" x14ac:dyDescent="0.35">
      <c r="A102" s="48" t="s">
        <v>186</v>
      </c>
      <c r="B102" s="61">
        <v>664</v>
      </c>
      <c r="C102" s="61">
        <v>81</v>
      </c>
      <c r="D102" s="61">
        <v>745</v>
      </c>
      <c r="E102" s="47">
        <v>0.54</v>
      </c>
      <c r="F102" s="47">
        <v>0.46</v>
      </c>
      <c r="G102" s="47"/>
      <c r="H102" s="47"/>
      <c r="I102" s="47">
        <v>0</v>
      </c>
      <c r="J102" s="47">
        <v>0.13</v>
      </c>
      <c r="K102" s="47">
        <v>0.03</v>
      </c>
      <c r="L102" s="47">
        <v>0.73</v>
      </c>
      <c r="M102" s="47">
        <v>0.08</v>
      </c>
      <c r="N102" s="47">
        <v>0.79</v>
      </c>
      <c r="O102" s="47">
        <v>0.19</v>
      </c>
      <c r="P102" s="47">
        <v>0.03</v>
      </c>
      <c r="Q102" s="47">
        <v>0.2</v>
      </c>
      <c r="R102" s="47">
        <v>0.13</v>
      </c>
      <c r="S102" s="47">
        <v>0.16</v>
      </c>
      <c r="T102" s="47">
        <v>0.26</v>
      </c>
      <c r="U102" s="47">
        <v>0.24</v>
      </c>
      <c r="V102" s="47">
        <v>0.75</v>
      </c>
      <c r="W102" s="47">
        <v>0.65</v>
      </c>
      <c r="X102" s="62">
        <v>0.61</v>
      </c>
      <c r="Y102" s="47">
        <v>0.33</v>
      </c>
      <c r="Z102" s="47">
        <v>0.12</v>
      </c>
      <c r="AA102" s="48">
        <v>780</v>
      </c>
    </row>
    <row r="103" spans="1:29" x14ac:dyDescent="0.35">
      <c r="A103" s="48" t="s">
        <v>187</v>
      </c>
      <c r="B103" s="61">
        <v>2665</v>
      </c>
      <c r="C103" s="61">
        <v>430</v>
      </c>
      <c r="D103" s="61">
        <v>3095</v>
      </c>
      <c r="E103" s="47"/>
      <c r="F103" s="47"/>
      <c r="H103" s="47"/>
      <c r="I103" s="47">
        <v>0.03</v>
      </c>
      <c r="J103" s="47">
        <v>0.02</v>
      </c>
      <c r="K103" s="47">
        <v>7.0000000000000007E-2</v>
      </c>
      <c r="L103" s="47">
        <v>0.72</v>
      </c>
      <c r="M103" s="47">
        <v>0.1</v>
      </c>
      <c r="N103" s="47">
        <v>0.32</v>
      </c>
      <c r="O103" s="47">
        <v>0.63</v>
      </c>
      <c r="P103" s="47">
        <v>0.06</v>
      </c>
      <c r="Q103" s="48" t="s">
        <v>84</v>
      </c>
      <c r="R103" s="48" t="s">
        <v>84</v>
      </c>
      <c r="S103" s="48" t="s">
        <v>84</v>
      </c>
      <c r="T103" s="48" t="s">
        <v>84</v>
      </c>
      <c r="U103" s="48" t="s">
        <v>84</v>
      </c>
      <c r="V103" s="48" t="s">
        <v>84</v>
      </c>
      <c r="W103" s="47"/>
      <c r="X103" s="62"/>
      <c r="Y103" s="47">
        <v>0.14000000000000001</v>
      </c>
      <c r="Z103" s="48" t="s">
        <v>84</v>
      </c>
      <c r="AA103" s="49">
        <v>3998</v>
      </c>
    </row>
    <row r="104" spans="1:29" x14ac:dyDescent="0.35">
      <c r="A104" s="48" t="s">
        <v>188</v>
      </c>
      <c r="B104" s="61">
        <v>22922</v>
      </c>
      <c r="C104" s="61">
        <v>3193</v>
      </c>
      <c r="D104" s="61">
        <v>26115</v>
      </c>
      <c r="E104" s="47">
        <v>0.41</v>
      </c>
      <c r="F104" s="47">
        <v>0.59</v>
      </c>
      <c r="G104" s="47"/>
      <c r="H104" s="47"/>
      <c r="I104" s="47">
        <v>0.03</v>
      </c>
      <c r="J104" s="47">
        <v>0.02</v>
      </c>
      <c r="K104" s="47">
        <v>0.14000000000000001</v>
      </c>
      <c r="L104" s="47">
        <v>0.72</v>
      </c>
      <c r="M104" s="47">
        <v>0.08</v>
      </c>
      <c r="N104" s="47">
        <v>0.59</v>
      </c>
      <c r="O104" s="47">
        <v>0.4</v>
      </c>
      <c r="P104" s="47">
        <v>0.01</v>
      </c>
      <c r="Q104" s="47">
        <v>0.06</v>
      </c>
      <c r="R104" s="47">
        <v>0.04</v>
      </c>
      <c r="S104" s="47">
        <v>0.06</v>
      </c>
      <c r="T104" s="47">
        <v>0.06</v>
      </c>
      <c r="U104" s="47">
        <v>0.12</v>
      </c>
      <c r="V104" s="47">
        <v>0.21</v>
      </c>
      <c r="W104" s="47">
        <v>0.22</v>
      </c>
      <c r="X104" s="62">
        <v>0.03</v>
      </c>
      <c r="Y104" s="47">
        <v>0.33</v>
      </c>
      <c r="Z104" s="48" t="s">
        <v>84</v>
      </c>
      <c r="AA104" s="49">
        <v>3158</v>
      </c>
    </row>
    <row r="105" spans="1:29" x14ac:dyDescent="0.35">
      <c r="A105" s="48" t="s">
        <v>189</v>
      </c>
      <c r="B105" s="61">
        <v>9982</v>
      </c>
      <c r="C105" s="61">
        <v>5305</v>
      </c>
      <c r="D105" s="61">
        <v>15287</v>
      </c>
      <c r="E105" s="47">
        <v>0.46</v>
      </c>
      <c r="F105" s="47">
        <v>0.54</v>
      </c>
      <c r="G105" s="47"/>
      <c r="H105" s="47"/>
      <c r="I105" s="47">
        <v>0.11</v>
      </c>
      <c r="J105" s="47">
        <v>0.05</v>
      </c>
      <c r="K105" s="47">
        <v>0.11</v>
      </c>
      <c r="L105" s="47">
        <v>0.57999999999999996</v>
      </c>
      <c r="M105" s="47">
        <v>0.06</v>
      </c>
      <c r="N105" s="47">
        <v>0.21</v>
      </c>
      <c r="O105" s="47">
        <v>0.71</v>
      </c>
      <c r="P105" s="47">
        <v>0.09</v>
      </c>
      <c r="Q105" s="47">
        <v>0.02</v>
      </c>
      <c r="R105" s="47">
        <v>0.04</v>
      </c>
      <c r="S105" s="47">
        <v>0.05</v>
      </c>
      <c r="T105" s="47">
        <v>0.05</v>
      </c>
      <c r="U105" s="47">
        <v>0.23</v>
      </c>
      <c r="V105" s="47">
        <v>0.16</v>
      </c>
      <c r="W105" s="47">
        <v>0.16</v>
      </c>
      <c r="X105" s="62">
        <v>7.0000000000000007E-2</v>
      </c>
      <c r="Y105" s="47">
        <v>0.13</v>
      </c>
      <c r="Z105" s="47">
        <v>0.08</v>
      </c>
      <c r="AA105" s="49">
        <v>7619</v>
      </c>
    </row>
    <row r="106" spans="1:29" x14ac:dyDescent="0.35">
      <c r="A106" s="48" t="s">
        <v>190</v>
      </c>
      <c r="B106" s="61">
        <v>18459</v>
      </c>
      <c r="C106" s="61">
        <v>18255</v>
      </c>
      <c r="D106" s="61">
        <v>36714</v>
      </c>
      <c r="E106" s="47">
        <v>0.41</v>
      </c>
      <c r="F106" s="47">
        <v>0.59</v>
      </c>
      <c r="G106" s="47"/>
      <c r="H106" s="47"/>
      <c r="I106" s="47">
        <v>0.19</v>
      </c>
      <c r="J106" s="47">
        <v>0.05</v>
      </c>
      <c r="K106" s="47">
        <v>0.1</v>
      </c>
      <c r="L106" s="47">
        <v>0.33</v>
      </c>
      <c r="M106" s="47">
        <v>0.1</v>
      </c>
      <c r="N106" s="47">
        <v>0.14000000000000001</v>
      </c>
      <c r="O106" s="47">
        <v>0.61</v>
      </c>
      <c r="P106" s="47">
        <v>0.23</v>
      </c>
      <c r="Q106" s="47">
        <v>0.08</v>
      </c>
      <c r="R106" s="47">
        <v>0.05</v>
      </c>
      <c r="S106" s="47">
        <v>0.06</v>
      </c>
      <c r="T106" s="47">
        <v>0.06</v>
      </c>
      <c r="U106" s="47">
        <v>0.15</v>
      </c>
      <c r="V106" s="47">
        <v>0.24</v>
      </c>
      <c r="W106" s="47">
        <v>0.24</v>
      </c>
      <c r="X106" s="62">
        <v>0.04</v>
      </c>
      <c r="Y106" s="47">
        <v>0.17</v>
      </c>
      <c r="Z106" s="48" t="s">
        <v>84</v>
      </c>
      <c r="AA106" s="49">
        <v>11649</v>
      </c>
    </row>
    <row r="107" spans="1:29" x14ac:dyDescent="0.35">
      <c r="A107" s="48" t="s">
        <v>191</v>
      </c>
      <c r="B107" s="61">
        <v>1915</v>
      </c>
      <c r="C107" s="63"/>
      <c r="D107" s="61">
        <v>1915</v>
      </c>
      <c r="E107" s="47">
        <v>0.46</v>
      </c>
      <c r="F107" s="47">
        <v>0.54</v>
      </c>
      <c r="G107" s="47"/>
      <c r="H107" s="47"/>
      <c r="I107" s="47">
        <v>0.09</v>
      </c>
      <c r="J107" s="47">
        <v>0.06</v>
      </c>
      <c r="K107" s="47">
        <v>0.13</v>
      </c>
      <c r="L107" s="47">
        <v>0.56000000000000005</v>
      </c>
      <c r="M107" s="47">
        <v>0.09</v>
      </c>
      <c r="N107" s="47">
        <v>0.09</v>
      </c>
      <c r="O107" s="47">
        <v>0.83</v>
      </c>
      <c r="P107" s="47">
        <v>7.0000000000000007E-2</v>
      </c>
      <c r="Q107" s="47">
        <v>0.06</v>
      </c>
      <c r="R107" s="47">
        <v>0.06</v>
      </c>
      <c r="S107" s="47">
        <v>0.06</v>
      </c>
      <c r="T107" s="47">
        <v>0.04</v>
      </c>
      <c r="U107" s="47">
        <v>0.11</v>
      </c>
      <c r="V107" s="47">
        <v>0.22</v>
      </c>
      <c r="W107" s="47">
        <v>0.25</v>
      </c>
      <c r="X107" s="62">
        <v>0.33</v>
      </c>
      <c r="Y107" s="47">
        <v>0.19</v>
      </c>
      <c r="Z107" s="47">
        <v>7.0000000000000007E-2</v>
      </c>
      <c r="AA107" s="49">
        <v>1886</v>
      </c>
    </row>
    <row r="108" spans="1:29" x14ac:dyDescent="0.35">
      <c r="A108" s="48" t="s">
        <v>192</v>
      </c>
      <c r="B108" s="61">
        <v>5378</v>
      </c>
      <c r="C108" s="61">
        <v>897</v>
      </c>
      <c r="D108" s="61">
        <v>6275</v>
      </c>
      <c r="E108" s="47">
        <v>0.38</v>
      </c>
      <c r="F108" s="47">
        <v>0.62</v>
      </c>
      <c r="G108" s="47"/>
      <c r="H108" s="47"/>
      <c r="I108" s="47">
        <v>0.01</v>
      </c>
      <c r="J108" s="47">
        <v>0.83</v>
      </c>
      <c r="K108" s="47">
        <v>0.05</v>
      </c>
      <c r="L108" s="47">
        <v>0.03</v>
      </c>
      <c r="M108" s="47">
        <v>7.0000000000000007E-2</v>
      </c>
      <c r="N108" s="47">
        <v>0.78</v>
      </c>
      <c r="O108" s="47">
        <v>0.19</v>
      </c>
      <c r="P108" s="47">
        <v>0.01</v>
      </c>
      <c r="Q108" s="47">
        <v>0.17</v>
      </c>
      <c r="R108" s="47">
        <v>0.12</v>
      </c>
      <c r="S108" s="47">
        <v>0.11</v>
      </c>
      <c r="T108" s="47">
        <v>7.0000000000000007E-2</v>
      </c>
      <c r="U108" s="47">
        <v>7.0000000000000007E-2</v>
      </c>
      <c r="V108" s="47">
        <v>0.47</v>
      </c>
      <c r="W108" s="47">
        <v>0.51</v>
      </c>
      <c r="X108" s="62">
        <v>0.08</v>
      </c>
      <c r="Y108" s="47">
        <v>0.36</v>
      </c>
      <c r="Z108" s="48" t="s">
        <v>84</v>
      </c>
      <c r="AA108" s="49">
        <v>1900</v>
      </c>
    </row>
    <row r="109" spans="1:29" x14ac:dyDescent="0.35">
      <c r="A109" s="48" t="s">
        <v>193</v>
      </c>
      <c r="B109" s="61">
        <v>13853</v>
      </c>
      <c r="C109" s="61">
        <v>3067</v>
      </c>
      <c r="D109" s="61">
        <v>16920</v>
      </c>
      <c r="E109" s="47">
        <v>0.41</v>
      </c>
      <c r="F109" s="47">
        <v>0.59</v>
      </c>
      <c r="G109" s="47"/>
      <c r="H109" s="47"/>
      <c r="I109" s="47">
        <v>0.01</v>
      </c>
      <c r="J109" s="47">
        <v>0.06</v>
      </c>
      <c r="K109" s="47">
        <v>0.05</v>
      </c>
      <c r="L109" s="47">
        <v>0.79</v>
      </c>
      <c r="M109" s="47">
        <v>0.06</v>
      </c>
      <c r="N109" s="47">
        <v>0.88</v>
      </c>
      <c r="O109" s="47">
        <v>0.11</v>
      </c>
      <c r="P109" s="47">
        <v>0.03</v>
      </c>
      <c r="Q109" s="47">
        <v>0.09</v>
      </c>
      <c r="R109" s="47">
        <v>7.0000000000000007E-2</v>
      </c>
      <c r="S109" s="47">
        <v>0.09</v>
      </c>
      <c r="T109" s="47">
        <v>0.12</v>
      </c>
      <c r="U109" s="47">
        <v>0.22</v>
      </c>
      <c r="V109" s="47">
        <v>0.38</v>
      </c>
      <c r="W109" s="47">
        <v>0.36</v>
      </c>
      <c r="X109" s="62">
        <v>0.04</v>
      </c>
      <c r="Y109" s="47">
        <v>0.3</v>
      </c>
      <c r="Z109" s="47">
        <v>0.05</v>
      </c>
      <c r="AA109" s="49">
        <v>5209</v>
      </c>
    </row>
    <row r="110" spans="1:29" x14ac:dyDescent="0.35">
      <c r="A110" s="48" t="s">
        <v>194</v>
      </c>
      <c r="B110" s="61">
        <v>4143</v>
      </c>
      <c r="C110" s="61">
        <v>1409</v>
      </c>
      <c r="D110" s="61">
        <v>5552</v>
      </c>
      <c r="E110" s="47">
        <v>0.45</v>
      </c>
      <c r="F110" s="47">
        <v>0.55000000000000004</v>
      </c>
      <c r="G110" s="47"/>
      <c r="H110" s="47"/>
      <c r="I110" s="47">
        <v>0.04</v>
      </c>
      <c r="J110" s="47">
        <v>0.09</v>
      </c>
      <c r="K110" s="47">
        <v>0.14000000000000001</v>
      </c>
      <c r="L110" s="47">
        <v>0.65</v>
      </c>
      <c r="M110" s="47">
        <v>0.06</v>
      </c>
      <c r="N110" s="47">
        <v>0.87</v>
      </c>
      <c r="O110" s="47">
        <v>0.12</v>
      </c>
      <c r="P110" s="47">
        <v>0.02</v>
      </c>
      <c r="Q110" s="47">
        <v>0.12</v>
      </c>
      <c r="R110" s="47">
        <v>0.11</v>
      </c>
      <c r="S110" s="47">
        <v>0.13</v>
      </c>
      <c r="T110" s="47">
        <v>0.12</v>
      </c>
      <c r="U110" s="47">
        <v>0.27</v>
      </c>
      <c r="V110" s="47">
        <v>0.49</v>
      </c>
      <c r="W110" s="47">
        <v>0.5</v>
      </c>
      <c r="X110" s="62">
        <v>0.05</v>
      </c>
      <c r="Y110" s="47">
        <v>0.24</v>
      </c>
      <c r="Z110" s="47">
        <v>0.09</v>
      </c>
      <c r="AA110" s="49">
        <v>1912</v>
      </c>
      <c r="AC110" s="47">
        <v>0.27</v>
      </c>
    </row>
    <row r="111" spans="1:29" x14ac:dyDescent="0.35">
      <c r="A111" s="48" t="s">
        <v>195</v>
      </c>
      <c r="B111" s="61">
        <v>3687</v>
      </c>
      <c r="C111" s="61">
        <v>1894</v>
      </c>
      <c r="D111" s="61">
        <v>5581</v>
      </c>
      <c r="E111" s="47">
        <v>0.44</v>
      </c>
      <c r="F111" s="47">
        <v>0.56000000000000005</v>
      </c>
      <c r="G111" s="47"/>
      <c r="H111" s="47"/>
      <c r="I111" s="47">
        <v>0.17</v>
      </c>
      <c r="J111" s="47">
        <v>0.06</v>
      </c>
      <c r="K111" s="47">
        <v>0.08</v>
      </c>
      <c r="L111" s="47">
        <v>0.42</v>
      </c>
      <c r="M111" s="47">
        <v>0.06</v>
      </c>
      <c r="N111" s="47">
        <v>0.22</v>
      </c>
      <c r="O111" s="47">
        <v>0.56999999999999995</v>
      </c>
      <c r="P111" s="47">
        <v>0.21</v>
      </c>
      <c r="Q111" s="47">
        <v>0.06</v>
      </c>
      <c r="R111" s="47">
        <v>0.04</v>
      </c>
      <c r="S111" s="47">
        <v>0.05</v>
      </c>
      <c r="T111" s="47">
        <v>0.05</v>
      </c>
      <c r="U111" s="47">
        <v>0.14000000000000001</v>
      </c>
      <c r="V111" s="47">
        <v>0.2</v>
      </c>
      <c r="W111" s="47">
        <v>0.2</v>
      </c>
      <c r="X111" s="62">
        <v>0.09</v>
      </c>
      <c r="Y111" s="47">
        <v>0.16</v>
      </c>
      <c r="Z111" s="47">
        <v>0.17</v>
      </c>
      <c r="AA111" s="49">
        <v>2950</v>
      </c>
    </row>
    <row r="112" spans="1:29" x14ac:dyDescent="0.35">
      <c r="A112" s="48" t="s">
        <v>196</v>
      </c>
      <c r="B112" s="61">
        <v>4044</v>
      </c>
      <c r="C112" s="63"/>
      <c r="D112" s="61">
        <v>4044</v>
      </c>
      <c r="E112" s="47"/>
      <c r="F112" s="47"/>
      <c r="H112" s="47"/>
      <c r="I112" s="47">
        <v>0.01</v>
      </c>
      <c r="J112" s="47">
        <v>0.06</v>
      </c>
      <c r="K112" s="47">
        <v>0.46</v>
      </c>
      <c r="L112" s="47">
        <v>0.39</v>
      </c>
      <c r="M112" s="47">
        <v>0.08</v>
      </c>
      <c r="N112" s="47">
        <v>0.9</v>
      </c>
      <c r="O112" s="47">
        <v>0.01</v>
      </c>
      <c r="P112" s="47"/>
      <c r="Q112" s="48" t="s">
        <v>84</v>
      </c>
      <c r="R112" s="48" t="s">
        <v>84</v>
      </c>
      <c r="S112" s="48" t="s">
        <v>84</v>
      </c>
      <c r="T112" s="48" t="s">
        <v>84</v>
      </c>
      <c r="U112" s="48" t="s">
        <v>84</v>
      </c>
      <c r="V112" s="48" t="s">
        <v>84</v>
      </c>
      <c r="W112" s="47"/>
      <c r="X112" s="62"/>
      <c r="Y112" s="47">
        <v>0.54</v>
      </c>
      <c r="Z112" s="48" t="s">
        <v>84</v>
      </c>
    </row>
    <row r="113" spans="1:27" x14ac:dyDescent="0.35">
      <c r="A113" s="48" t="s">
        <v>197</v>
      </c>
      <c r="B113" s="61">
        <v>1368</v>
      </c>
      <c r="C113" s="61">
        <v>1336</v>
      </c>
      <c r="D113" s="61">
        <v>2704</v>
      </c>
      <c r="E113" s="47">
        <v>0.08</v>
      </c>
      <c r="F113" s="47">
        <v>0.92</v>
      </c>
      <c r="G113" s="47"/>
      <c r="H113" s="47"/>
      <c r="I113" s="47">
        <v>0.02</v>
      </c>
      <c r="J113" s="47">
        <v>0.24</v>
      </c>
      <c r="K113" s="47">
        <v>0.14000000000000001</v>
      </c>
      <c r="L113" s="47">
        <v>0.45</v>
      </c>
      <c r="M113" s="47">
        <v>0.12</v>
      </c>
      <c r="N113" s="47">
        <v>0.92</v>
      </c>
      <c r="O113" s="47">
        <v>0.06</v>
      </c>
      <c r="P113" s="47">
        <v>0.03</v>
      </c>
      <c r="Q113" s="47">
        <v>0.28000000000000003</v>
      </c>
      <c r="R113" s="47">
        <v>0.11</v>
      </c>
      <c r="S113" s="47">
        <v>0.1</v>
      </c>
      <c r="T113" s="47">
        <v>0.14000000000000001</v>
      </c>
      <c r="U113" s="47">
        <v>0.18</v>
      </c>
      <c r="V113" s="47">
        <v>0.63</v>
      </c>
      <c r="W113" s="47">
        <v>0.59</v>
      </c>
      <c r="X113" s="62"/>
      <c r="Y113" s="47">
        <v>0.4</v>
      </c>
      <c r="Z113" s="48" t="s">
        <v>84</v>
      </c>
      <c r="AA113" s="48">
        <v>414</v>
      </c>
    </row>
    <row r="114" spans="1:27" x14ac:dyDescent="0.35">
      <c r="A114" s="48" t="s">
        <v>198</v>
      </c>
      <c r="B114" s="61">
        <v>551</v>
      </c>
      <c r="C114" s="61">
        <v>95</v>
      </c>
      <c r="D114" s="61">
        <v>646</v>
      </c>
      <c r="E114" s="47">
        <v>0.51</v>
      </c>
      <c r="F114" s="47">
        <v>0.49</v>
      </c>
      <c r="G114" s="47"/>
      <c r="H114" s="47"/>
      <c r="I114" s="47">
        <v>0.03</v>
      </c>
      <c r="J114" s="47">
        <v>0.11</v>
      </c>
      <c r="K114" s="47">
        <v>0.06</v>
      </c>
      <c r="L114" s="47">
        <v>0.65</v>
      </c>
      <c r="M114" s="47">
        <v>0.15</v>
      </c>
      <c r="N114" s="47">
        <v>0.56000000000000005</v>
      </c>
      <c r="O114" s="47">
        <v>0.4</v>
      </c>
      <c r="P114" s="47"/>
      <c r="Q114" s="47">
        <v>0.14000000000000001</v>
      </c>
      <c r="R114" s="47">
        <v>0.08</v>
      </c>
      <c r="S114" s="47">
        <v>0.14000000000000001</v>
      </c>
      <c r="T114" s="47">
        <v>0.1</v>
      </c>
      <c r="U114" s="47">
        <v>0.13</v>
      </c>
      <c r="V114" s="47">
        <v>0.46</v>
      </c>
      <c r="W114" s="47">
        <v>0.49</v>
      </c>
      <c r="X114" s="62">
        <v>0.45</v>
      </c>
      <c r="Y114" s="47">
        <v>0.45</v>
      </c>
      <c r="Z114" s="47">
        <v>0.04</v>
      </c>
      <c r="AA114" s="48">
        <v>340</v>
      </c>
    </row>
    <row r="115" spans="1:27" x14ac:dyDescent="0.35">
      <c r="A115" s="48" t="s">
        <v>199</v>
      </c>
      <c r="B115" s="61">
        <v>735</v>
      </c>
      <c r="C115" s="61">
        <v>24</v>
      </c>
      <c r="D115" s="61">
        <v>759</v>
      </c>
      <c r="E115" s="47">
        <v>0.6</v>
      </c>
      <c r="F115" s="47">
        <v>0.39</v>
      </c>
      <c r="G115" s="47">
        <v>0.01</v>
      </c>
      <c r="H115" s="47"/>
      <c r="I115" s="47">
        <v>0.01</v>
      </c>
      <c r="J115" s="47">
        <v>0.12</v>
      </c>
      <c r="K115" s="47">
        <v>7.0000000000000007E-2</v>
      </c>
      <c r="L115" s="47">
        <v>0.65</v>
      </c>
      <c r="M115" s="47">
        <v>0.09</v>
      </c>
      <c r="N115" s="47">
        <v>0.46</v>
      </c>
      <c r="O115" s="47">
        <v>0.49</v>
      </c>
      <c r="P115" s="47">
        <v>0.06</v>
      </c>
      <c r="Q115" s="47">
        <v>0.2</v>
      </c>
      <c r="R115" s="47">
        <v>0.1</v>
      </c>
      <c r="S115" s="47">
        <v>0.11</v>
      </c>
      <c r="T115" s="47">
        <v>0.19</v>
      </c>
      <c r="U115" s="47">
        <v>0.17</v>
      </c>
      <c r="V115" s="47">
        <v>0.6</v>
      </c>
      <c r="W115" s="47">
        <v>0.52</v>
      </c>
      <c r="X115" s="62">
        <v>0.65</v>
      </c>
      <c r="Y115" s="47">
        <v>0.28999999999999998</v>
      </c>
      <c r="Z115" s="47">
        <v>0.12</v>
      </c>
      <c r="AA115" s="48">
        <v>739</v>
      </c>
    </row>
    <row r="116" spans="1:27" x14ac:dyDescent="0.35">
      <c r="A116" s="48" t="s">
        <v>200</v>
      </c>
      <c r="B116" s="61">
        <v>911</v>
      </c>
      <c r="C116" s="63"/>
      <c r="D116" s="61">
        <v>911</v>
      </c>
      <c r="E116" s="47">
        <v>0.63</v>
      </c>
      <c r="F116" s="47">
        <v>0.37</v>
      </c>
      <c r="G116" s="47"/>
      <c r="H116" s="47"/>
      <c r="I116" s="47">
        <v>0.02</v>
      </c>
      <c r="J116" s="47">
        <v>0.28999999999999998</v>
      </c>
      <c r="K116" s="47">
        <v>0.1</v>
      </c>
      <c r="L116" s="47">
        <v>0.51</v>
      </c>
      <c r="M116" s="47">
        <v>0.05</v>
      </c>
      <c r="N116" s="47">
        <v>0.75</v>
      </c>
      <c r="O116" s="47">
        <v>0.21</v>
      </c>
      <c r="P116" s="47">
        <v>0.03</v>
      </c>
      <c r="Q116" s="47">
        <v>0.4</v>
      </c>
      <c r="R116" s="47">
        <v>0.15</v>
      </c>
      <c r="S116" s="47">
        <v>0.13</v>
      </c>
      <c r="T116" s="47">
        <v>0.11</v>
      </c>
      <c r="U116" s="47">
        <v>0.14000000000000001</v>
      </c>
      <c r="V116" s="47">
        <v>0.78</v>
      </c>
      <c r="W116" s="47">
        <v>0.81</v>
      </c>
      <c r="X116" s="62">
        <v>0.74</v>
      </c>
      <c r="Y116" s="47">
        <v>0.38</v>
      </c>
      <c r="Z116" s="48" t="s">
        <v>84</v>
      </c>
      <c r="AA116" s="48">
        <v>562</v>
      </c>
    </row>
    <row r="117" spans="1:27" x14ac:dyDescent="0.35">
      <c r="A117" s="48" t="s">
        <v>201</v>
      </c>
      <c r="B117" s="61">
        <v>709</v>
      </c>
      <c r="C117" s="61">
        <v>218</v>
      </c>
      <c r="D117" s="61">
        <v>927</v>
      </c>
      <c r="E117" s="47"/>
      <c r="F117" s="47"/>
      <c r="H117" s="47"/>
      <c r="I117" s="47">
        <v>0.01</v>
      </c>
      <c r="J117" s="47">
        <v>7.0000000000000007E-2</v>
      </c>
      <c r="K117" s="47">
        <v>0.17</v>
      </c>
      <c r="L117" s="47">
        <v>0.56999999999999995</v>
      </c>
      <c r="M117" s="47">
        <v>0.12</v>
      </c>
      <c r="N117" s="47">
        <v>0.3</v>
      </c>
      <c r="O117" s="47">
        <v>0.57999999999999996</v>
      </c>
      <c r="P117" s="47">
        <v>0.06</v>
      </c>
      <c r="Q117" s="48" t="s">
        <v>84</v>
      </c>
      <c r="R117" s="48" t="s">
        <v>84</v>
      </c>
      <c r="S117" s="48" t="s">
        <v>84</v>
      </c>
      <c r="T117" s="48" t="s">
        <v>84</v>
      </c>
      <c r="U117" s="48" t="s">
        <v>84</v>
      </c>
      <c r="V117" s="48" t="s">
        <v>84</v>
      </c>
      <c r="W117" s="47"/>
      <c r="X117" s="62">
        <v>0.7</v>
      </c>
      <c r="Y117" s="47">
        <v>0.36</v>
      </c>
      <c r="Z117" s="48" t="s">
        <v>84</v>
      </c>
      <c r="AA117" s="48">
        <v>540</v>
      </c>
    </row>
    <row r="118" spans="1:27" x14ac:dyDescent="0.35">
      <c r="A118" s="48" t="s">
        <v>202</v>
      </c>
      <c r="B118" s="61">
        <v>1385</v>
      </c>
      <c r="C118" s="61">
        <v>36</v>
      </c>
      <c r="D118" s="61">
        <v>1421</v>
      </c>
      <c r="E118" s="47">
        <v>0.54</v>
      </c>
      <c r="F118" s="47">
        <v>0.46</v>
      </c>
      <c r="G118" s="47"/>
      <c r="H118" s="47"/>
      <c r="I118" s="47">
        <v>0.01</v>
      </c>
      <c r="J118" s="47">
        <v>0.12</v>
      </c>
      <c r="K118" s="47">
        <v>7.0000000000000007E-2</v>
      </c>
      <c r="L118" s="47">
        <v>0.67</v>
      </c>
      <c r="M118" s="47">
        <v>0.11</v>
      </c>
      <c r="N118" s="47">
        <v>0.73</v>
      </c>
      <c r="O118" s="47">
        <v>0.24</v>
      </c>
      <c r="P118" s="47">
        <v>0.02</v>
      </c>
      <c r="Q118" s="47">
        <v>0.12</v>
      </c>
      <c r="R118" s="47">
        <v>0.1</v>
      </c>
      <c r="S118" s="47">
        <v>0.1</v>
      </c>
      <c r="T118" s="47">
        <v>0.13</v>
      </c>
      <c r="U118" s="47">
        <v>0.28000000000000003</v>
      </c>
      <c r="V118" s="47">
        <v>0.44</v>
      </c>
      <c r="W118" s="47">
        <v>0.41</v>
      </c>
      <c r="X118" s="62">
        <v>0.35</v>
      </c>
      <c r="Y118" s="47">
        <v>0.32</v>
      </c>
      <c r="Z118" s="47">
        <v>0.08</v>
      </c>
      <c r="AA118" s="49">
        <v>1386</v>
      </c>
    </row>
    <row r="119" spans="1:27" x14ac:dyDescent="0.35">
      <c r="A119" s="48" t="s">
        <v>203</v>
      </c>
      <c r="B119" s="61">
        <v>8116</v>
      </c>
      <c r="C119" s="61">
        <v>1488</v>
      </c>
      <c r="D119" s="61">
        <v>9604</v>
      </c>
      <c r="E119" s="47">
        <v>0.46</v>
      </c>
      <c r="F119" s="47">
        <v>0.54</v>
      </c>
      <c r="G119" s="47"/>
      <c r="H119" s="47"/>
      <c r="I119" s="47">
        <v>0.02</v>
      </c>
      <c r="J119" s="47">
        <v>0.11</v>
      </c>
      <c r="K119" s="47">
        <v>0.09</v>
      </c>
      <c r="L119" s="47">
        <v>0.7</v>
      </c>
      <c r="M119" s="47">
        <v>0.08</v>
      </c>
      <c r="N119" s="47">
        <v>0.93</v>
      </c>
      <c r="O119" s="47">
        <v>7.0000000000000007E-2</v>
      </c>
      <c r="P119" s="47"/>
      <c r="Q119" s="47">
        <v>0.13</v>
      </c>
      <c r="R119" s="47">
        <v>7.0000000000000007E-2</v>
      </c>
      <c r="S119" s="47">
        <v>0.1</v>
      </c>
      <c r="T119" s="47">
        <v>0.12</v>
      </c>
      <c r="U119" s="47">
        <v>0.34</v>
      </c>
      <c r="V119" s="47">
        <v>0.42</v>
      </c>
      <c r="W119" s="47">
        <v>0.41</v>
      </c>
      <c r="X119" s="62">
        <v>0.08</v>
      </c>
      <c r="Y119" s="47">
        <v>0.34</v>
      </c>
      <c r="Z119" s="47">
        <v>0.1</v>
      </c>
      <c r="AA119" s="49">
        <v>3298</v>
      </c>
    </row>
    <row r="120" spans="1:27" x14ac:dyDescent="0.35">
      <c r="A120" s="48" t="s">
        <v>204</v>
      </c>
      <c r="B120" s="61">
        <v>31411</v>
      </c>
      <c r="C120" s="61">
        <v>3053</v>
      </c>
      <c r="D120" s="61">
        <v>34464</v>
      </c>
      <c r="E120" s="47">
        <v>0.4</v>
      </c>
      <c r="F120" s="47">
        <v>0.6</v>
      </c>
      <c r="G120" s="47"/>
      <c r="H120" s="47"/>
      <c r="I120" s="47">
        <v>0.02</v>
      </c>
      <c r="J120" s="47">
        <v>0</v>
      </c>
      <c r="K120" s="47">
        <v>0.08</v>
      </c>
      <c r="L120" s="47">
        <v>0.81</v>
      </c>
      <c r="M120" s="47">
        <v>0.06</v>
      </c>
      <c r="N120" s="47">
        <v>0.36</v>
      </c>
      <c r="O120" s="47">
        <v>0.62</v>
      </c>
      <c r="P120" s="47">
        <v>0.03</v>
      </c>
      <c r="Q120" s="47">
        <v>0.04</v>
      </c>
      <c r="R120" s="47">
        <v>0.02</v>
      </c>
      <c r="S120" s="47">
        <v>0.03</v>
      </c>
      <c r="T120" s="47">
        <v>0.03</v>
      </c>
      <c r="U120" s="47">
        <v>0.04</v>
      </c>
      <c r="V120" s="47">
        <v>0.13</v>
      </c>
      <c r="W120" s="47">
        <v>0.13</v>
      </c>
      <c r="X120" s="62">
        <v>0.02</v>
      </c>
      <c r="Y120" s="47">
        <v>0.14000000000000001</v>
      </c>
      <c r="Z120" s="48" t="s">
        <v>84</v>
      </c>
      <c r="AA120" s="49">
        <v>7697</v>
      </c>
    </row>
    <row r="121" spans="1:27" x14ac:dyDescent="0.35">
      <c r="A121" s="48" t="s">
        <v>205</v>
      </c>
      <c r="B121" s="61">
        <v>2735</v>
      </c>
      <c r="C121" s="63"/>
      <c r="D121" s="61">
        <v>2735</v>
      </c>
      <c r="E121" s="47">
        <v>0.39</v>
      </c>
      <c r="F121" s="47">
        <v>0.61</v>
      </c>
      <c r="G121" s="47"/>
      <c r="H121" s="47"/>
      <c r="I121" s="47">
        <v>0.04</v>
      </c>
      <c r="J121" s="47">
        <v>0</v>
      </c>
      <c r="K121" s="47">
        <v>0.05</v>
      </c>
      <c r="L121" s="47">
        <v>0.26</v>
      </c>
      <c r="M121" s="47">
        <v>0.16</v>
      </c>
      <c r="N121" s="47">
        <v>0.11</v>
      </c>
      <c r="O121" s="47">
        <v>0.54</v>
      </c>
      <c r="P121" s="47">
        <v>0.49</v>
      </c>
      <c r="Q121" s="47">
        <v>0.04</v>
      </c>
      <c r="R121" s="47">
        <v>0.03</v>
      </c>
      <c r="S121" s="47">
        <v>0.04</v>
      </c>
      <c r="T121" s="47">
        <v>0.03</v>
      </c>
      <c r="U121" s="47">
        <v>7.0000000000000007E-2</v>
      </c>
      <c r="V121" s="47">
        <v>0.15</v>
      </c>
      <c r="W121" s="47">
        <v>0.16</v>
      </c>
      <c r="X121" s="62"/>
      <c r="Y121" s="47">
        <v>0.19</v>
      </c>
      <c r="Z121" s="48" t="s">
        <v>84</v>
      </c>
      <c r="AA121" s="49">
        <v>2070</v>
      </c>
    </row>
    <row r="122" spans="1:27" x14ac:dyDescent="0.35">
      <c r="A122" s="48" t="s">
        <v>206</v>
      </c>
      <c r="B122" s="61">
        <v>43023</v>
      </c>
      <c r="C122" s="63"/>
      <c r="D122" s="61">
        <v>43023</v>
      </c>
      <c r="E122" s="47">
        <v>0.4</v>
      </c>
      <c r="F122" s="47">
        <v>0.6</v>
      </c>
      <c r="G122" s="47"/>
      <c r="H122" s="47"/>
      <c r="I122" s="47">
        <v>0.01</v>
      </c>
      <c r="J122" s="47">
        <v>0.03</v>
      </c>
      <c r="K122" s="47">
        <v>0.19</v>
      </c>
      <c r="L122" s="47">
        <v>0.63</v>
      </c>
      <c r="M122" s="47">
        <v>0.11</v>
      </c>
      <c r="N122" s="47">
        <v>0.26</v>
      </c>
      <c r="O122" s="47">
        <v>0.71</v>
      </c>
      <c r="P122" s="47">
        <v>0.03</v>
      </c>
      <c r="Q122" s="47">
        <v>0.06</v>
      </c>
      <c r="R122" s="47">
        <v>0.03</v>
      </c>
      <c r="S122" s="47">
        <v>0.05</v>
      </c>
      <c r="T122" s="47">
        <v>0.05</v>
      </c>
      <c r="U122" s="47">
        <v>0.06</v>
      </c>
      <c r="V122" s="47">
        <v>0.19</v>
      </c>
      <c r="W122" s="47">
        <v>0.2</v>
      </c>
      <c r="X122" s="62"/>
      <c r="Y122" s="47">
        <v>0.24</v>
      </c>
      <c r="Z122" s="48" t="s">
        <v>84</v>
      </c>
      <c r="AA122" s="49">
        <v>1162</v>
      </c>
    </row>
    <row r="123" spans="1:27" x14ac:dyDescent="0.35">
      <c r="A123" s="48" t="s">
        <v>207</v>
      </c>
      <c r="B123" s="61">
        <v>30057</v>
      </c>
      <c r="C123" s="63"/>
      <c r="D123" s="61">
        <v>30057</v>
      </c>
      <c r="E123" s="47"/>
      <c r="F123" s="47"/>
      <c r="H123" s="47"/>
      <c r="I123" s="47">
        <v>0.04</v>
      </c>
      <c r="J123" s="47">
        <v>0.31</v>
      </c>
      <c r="K123" s="47">
        <v>0.37</v>
      </c>
      <c r="L123" s="47">
        <v>0.14000000000000001</v>
      </c>
      <c r="M123" s="47">
        <v>0.08</v>
      </c>
      <c r="N123" s="47">
        <v>0.98</v>
      </c>
      <c r="O123" s="47"/>
      <c r="P123" s="47">
        <v>0.06</v>
      </c>
      <c r="Q123" s="48" t="s">
        <v>84</v>
      </c>
      <c r="R123" s="48" t="s">
        <v>84</v>
      </c>
      <c r="S123" s="48" t="s">
        <v>84</v>
      </c>
      <c r="T123" s="48" t="s">
        <v>84</v>
      </c>
      <c r="U123" s="48" t="s">
        <v>84</v>
      </c>
      <c r="V123" s="48" t="s">
        <v>84</v>
      </c>
      <c r="W123" s="47"/>
      <c r="X123" s="62"/>
      <c r="Y123" s="47">
        <v>0.49</v>
      </c>
      <c r="Z123" s="48" t="s">
        <v>84</v>
      </c>
    </row>
    <row r="124" spans="1:27" x14ac:dyDescent="0.35">
      <c r="A124" s="48" t="s">
        <v>208</v>
      </c>
      <c r="B124" s="61">
        <v>7639</v>
      </c>
      <c r="C124" s="61">
        <v>3550</v>
      </c>
      <c r="D124" s="61">
        <v>11189</v>
      </c>
      <c r="E124" s="47">
        <v>0.48</v>
      </c>
      <c r="F124" s="47">
        <v>0.52</v>
      </c>
      <c r="G124" s="47"/>
      <c r="H124" s="47"/>
      <c r="I124" s="47">
        <v>0.18</v>
      </c>
      <c r="J124" s="47">
        <v>0.08</v>
      </c>
      <c r="K124" s="47">
        <v>0.11</v>
      </c>
      <c r="L124" s="47">
        <v>0.36</v>
      </c>
      <c r="M124" s="47">
        <v>0.13</v>
      </c>
      <c r="N124" s="47">
        <v>0.03</v>
      </c>
      <c r="O124" s="47">
        <v>0.79</v>
      </c>
      <c r="P124" s="47">
        <v>0.14000000000000001</v>
      </c>
      <c r="Q124" s="47">
        <v>0.03</v>
      </c>
      <c r="R124" s="47">
        <v>0.04</v>
      </c>
      <c r="S124" s="47">
        <v>0.05</v>
      </c>
      <c r="T124" s="47">
        <v>0.04</v>
      </c>
      <c r="U124" s="47">
        <v>0.16</v>
      </c>
      <c r="V124" s="47">
        <v>0.16</v>
      </c>
      <c r="W124" s="47">
        <v>0.17</v>
      </c>
      <c r="X124" s="62">
        <v>0.13</v>
      </c>
      <c r="Y124" s="47">
        <v>0.17</v>
      </c>
      <c r="Z124" s="47">
        <v>0.24</v>
      </c>
      <c r="AA124" s="49">
        <v>5196</v>
      </c>
    </row>
    <row r="125" spans="1:27" x14ac:dyDescent="0.35">
      <c r="A125" s="48" t="s">
        <v>209</v>
      </c>
      <c r="B125" s="61">
        <v>598</v>
      </c>
      <c r="C125" s="61">
        <v>127</v>
      </c>
      <c r="D125" s="61">
        <v>725</v>
      </c>
      <c r="E125" s="47">
        <v>0.06</v>
      </c>
      <c r="F125" s="47">
        <v>0.94</v>
      </c>
      <c r="G125" s="47"/>
      <c r="H125" s="47"/>
      <c r="I125" s="47">
        <v>0.02</v>
      </c>
      <c r="J125" s="47">
        <v>0.03</v>
      </c>
      <c r="K125" s="47">
        <v>0.03</v>
      </c>
      <c r="L125" s="47">
        <v>0.75</v>
      </c>
      <c r="M125" s="47">
        <v>0.17</v>
      </c>
      <c r="N125" s="47">
        <v>0.99</v>
      </c>
      <c r="O125" s="47">
        <v>0.01</v>
      </c>
      <c r="P125" s="47"/>
      <c r="Q125" s="47">
        <v>0.14000000000000001</v>
      </c>
      <c r="R125" s="47">
        <v>0.05</v>
      </c>
      <c r="S125" s="47">
        <v>7.0000000000000007E-2</v>
      </c>
      <c r="T125" s="47">
        <v>0.14000000000000001</v>
      </c>
      <c r="U125" s="47">
        <v>0.21</v>
      </c>
      <c r="V125" s="47">
        <v>0.41</v>
      </c>
      <c r="W125" s="47"/>
      <c r="X125" s="62"/>
      <c r="Z125" s="47">
        <v>0.05</v>
      </c>
    </row>
    <row r="126" spans="1:27" x14ac:dyDescent="0.35">
      <c r="A126" s="48" t="s">
        <v>210</v>
      </c>
      <c r="B126" s="61">
        <v>1482</v>
      </c>
      <c r="C126" s="61">
        <v>174</v>
      </c>
      <c r="D126" s="61">
        <v>1656</v>
      </c>
      <c r="E126" s="47"/>
      <c r="F126" s="47"/>
      <c r="H126" s="47"/>
      <c r="I126" s="47">
        <v>0.01</v>
      </c>
      <c r="J126" s="47">
        <v>0.04</v>
      </c>
      <c r="K126" s="47">
        <v>0.04</v>
      </c>
      <c r="L126" s="47">
        <v>0.83</v>
      </c>
      <c r="M126" s="47">
        <v>0.06</v>
      </c>
      <c r="N126" s="47">
        <v>0.72</v>
      </c>
      <c r="O126" s="47">
        <v>0.27</v>
      </c>
      <c r="P126" s="47">
        <v>0.02</v>
      </c>
      <c r="Q126" s="48" t="s">
        <v>84</v>
      </c>
      <c r="R126" s="48" t="s">
        <v>84</v>
      </c>
      <c r="S126" s="48" t="s">
        <v>84</v>
      </c>
      <c r="T126" s="48" t="s">
        <v>84</v>
      </c>
      <c r="U126" s="48" t="s">
        <v>84</v>
      </c>
      <c r="V126" s="48" t="s">
        <v>84</v>
      </c>
      <c r="W126" s="47"/>
      <c r="X126" s="62">
        <v>0.27</v>
      </c>
      <c r="Y126" s="47">
        <v>0.36</v>
      </c>
      <c r="Z126" s="48" t="s">
        <v>84</v>
      </c>
      <c r="AA126" s="48">
        <v>664</v>
      </c>
    </row>
    <row r="127" spans="1:27" x14ac:dyDescent="0.35">
      <c r="A127" s="48" t="s">
        <v>211</v>
      </c>
      <c r="B127" s="61">
        <v>3204</v>
      </c>
      <c r="C127" s="61">
        <v>332</v>
      </c>
      <c r="D127" s="61">
        <v>3536</v>
      </c>
      <c r="E127" s="47">
        <v>0.66</v>
      </c>
      <c r="F127" s="47">
        <v>0.34</v>
      </c>
      <c r="G127" s="47"/>
      <c r="H127" s="47"/>
      <c r="I127" s="47">
        <v>0.04</v>
      </c>
      <c r="J127" s="47">
        <v>0.04</v>
      </c>
      <c r="K127" s="47">
        <v>7.0000000000000007E-2</v>
      </c>
      <c r="L127" s="47">
        <v>0.75</v>
      </c>
      <c r="M127" s="47">
        <v>0.05</v>
      </c>
      <c r="N127" s="47">
        <v>0.13</v>
      </c>
      <c r="O127" s="47">
        <v>0.83</v>
      </c>
      <c r="P127" s="47">
        <v>0.05</v>
      </c>
      <c r="Q127" s="47">
        <v>0.06</v>
      </c>
      <c r="R127" s="47">
        <v>0.04</v>
      </c>
      <c r="S127" s="47">
        <v>0.04</v>
      </c>
      <c r="T127" s="47">
        <v>0.08</v>
      </c>
      <c r="U127" s="47">
        <v>0.35</v>
      </c>
      <c r="V127" s="47">
        <v>0.23</v>
      </c>
      <c r="W127" s="47">
        <v>0.2</v>
      </c>
      <c r="X127" s="62">
        <v>0.21</v>
      </c>
      <c r="Y127" s="47">
        <v>0.16</v>
      </c>
      <c r="Z127" s="47">
        <v>0.06</v>
      </c>
      <c r="AA127" s="49">
        <v>2974</v>
      </c>
    </row>
    <row r="128" spans="1:27" x14ac:dyDescent="0.35">
      <c r="A128" s="48" t="s">
        <v>212</v>
      </c>
      <c r="B128" s="61">
        <v>1409</v>
      </c>
      <c r="C128" s="61">
        <v>333</v>
      </c>
      <c r="D128" s="61">
        <v>1742</v>
      </c>
      <c r="E128" s="47"/>
      <c r="F128" s="47">
        <v>1</v>
      </c>
      <c r="G128" s="47"/>
      <c r="H128" s="47"/>
      <c r="I128" s="47">
        <v>0.11</v>
      </c>
      <c r="J128" s="47">
        <v>0.05</v>
      </c>
      <c r="K128" s="47">
        <v>0.1</v>
      </c>
      <c r="L128" s="47">
        <v>0.51</v>
      </c>
      <c r="M128" s="47">
        <v>0.09</v>
      </c>
      <c r="N128" s="47">
        <v>0.09</v>
      </c>
      <c r="O128" s="47">
        <v>0.73</v>
      </c>
      <c r="P128" s="47">
        <v>0.14000000000000001</v>
      </c>
      <c r="Q128" s="47">
        <v>0.03</v>
      </c>
      <c r="R128" s="47">
        <v>0.02</v>
      </c>
      <c r="S128" s="47">
        <v>0.05</v>
      </c>
      <c r="T128" s="47">
        <v>0.08</v>
      </c>
      <c r="U128" s="47">
        <v>0.44</v>
      </c>
      <c r="V128" s="47">
        <v>0.17</v>
      </c>
      <c r="W128" s="47">
        <v>0.14000000000000001</v>
      </c>
      <c r="X128" s="62"/>
      <c r="Y128" s="47">
        <v>0.15</v>
      </c>
      <c r="Z128" s="47">
        <v>0.18</v>
      </c>
      <c r="AA128" s="49">
        <v>1284</v>
      </c>
    </row>
    <row r="129" spans="1:29" x14ac:dyDescent="0.35">
      <c r="A129" s="48" t="s">
        <v>213</v>
      </c>
      <c r="B129" s="61">
        <v>3747</v>
      </c>
      <c r="C129" s="61">
        <v>40</v>
      </c>
      <c r="D129" s="61">
        <v>3787</v>
      </c>
      <c r="E129" s="47">
        <v>0.49</v>
      </c>
      <c r="F129" s="47">
        <v>0.51</v>
      </c>
      <c r="G129" s="47"/>
      <c r="H129" s="47"/>
      <c r="I129" s="47">
        <v>0.05</v>
      </c>
      <c r="J129" s="47">
        <v>0.04</v>
      </c>
      <c r="K129" s="47">
        <v>7.0000000000000007E-2</v>
      </c>
      <c r="L129" s="47">
        <v>0.76</v>
      </c>
      <c r="M129" s="47">
        <v>0.03</v>
      </c>
      <c r="N129" s="47">
        <v>0.21</v>
      </c>
      <c r="O129" s="47">
        <v>0.74</v>
      </c>
      <c r="P129" s="47">
        <v>0.05</v>
      </c>
      <c r="Q129" s="47">
        <v>0.04</v>
      </c>
      <c r="R129" s="47">
        <v>0.03</v>
      </c>
      <c r="S129" s="47">
        <v>0.05</v>
      </c>
      <c r="T129" s="47">
        <v>0.06</v>
      </c>
      <c r="U129" s="47">
        <v>0.23</v>
      </c>
      <c r="V129" s="47">
        <v>0.18</v>
      </c>
      <c r="W129" s="47">
        <v>0.16</v>
      </c>
      <c r="X129" s="62">
        <v>0.2</v>
      </c>
      <c r="Y129" s="47">
        <v>0.12</v>
      </c>
      <c r="Z129" s="47">
        <v>0.17</v>
      </c>
      <c r="AA129" s="49">
        <v>3406</v>
      </c>
      <c r="AB129" s="47">
        <v>0.41</v>
      </c>
      <c r="AC129" s="47">
        <v>0.3</v>
      </c>
    </row>
    <row r="130" spans="1:29" x14ac:dyDescent="0.35">
      <c r="A130" s="48" t="s">
        <v>214</v>
      </c>
      <c r="B130" s="61">
        <v>1474</v>
      </c>
      <c r="C130" s="61">
        <v>499</v>
      </c>
      <c r="D130" s="61">
        <v>1973</v>
      </c>
      <c r="E130" s="47">
        <v>0.53</v>
      </c>
      <c r="F130" s="47">
        <v>0.47</v>
      </c>
      <c r="G130" s="47"/>
      <c r="H130" s="47"/>
      <c r="I130" s="47">
        <v>0.01</v>
      </c>
      <c r="J130" s="47">
        <v>0.03</v>
      </c>
      <c r="K130" s="47">
        <v>0.11</v>
      </c>
      <c r="L130" s="47">
        <v>0.78</v>
      </c>
      <c r="M130" s="47">
        <v>0.06</v>
      </c>
      <c r="N130" s="47">
        <v>0.57999999999999996</v>
      </c>
      <c r="O130" s="47">
        <v>0.41</v>
      </c>
      <c r="P130" s="47">
        <v>0.01</v>
      </c>
      <c r="Q130" s="47">
        <v>0.12</v>
      </c>
      <c r="R130" s="47">
        <v>0.13</v>
      </c>
      <c r="S130" s="47">
        <v>0.18</v>
      </c>
      <c r="T130" s="47">
        <v>0.16</v>
      </c>
      <c r="U130" s="47">
        <v>0.26</v>
      </c>
      <c r="V130" s="47">
        <v>0.59</v>
      </c>
      <c r="W130" s="47">
        <v>0.6</v>
      </c>
      <c r="X130" s="62">
        <v>0.31</v>
      </c>
      <c r="Y130" s="47">
        <v>0.35</v>
      </c>
      <c r="Z130" s="47">
        <v>0.05</v>
      </c>
      <c r="AA130" s="48">
        <v>836</v>
      </c>
    </row>
    <row r="131" spans="1:29" x14ac:dyDescent="0.35">
      <c r="A131" s="48" t="s">
        <v>215</v>
      </c>
      <c r="B131" s="61">
        <v>4427</v>
      </c>
      <c r="C131" s="61">
        <v>1098</v>
      </c>
      <c r="D131" s="61">
        <v>5525</v>
      </c>
      <c r="E131" s="47">
        <v>0.43</v>
      </c>
      <c r="F131" s="47">
        <v>0.56999999999999995</v>
      </c>
      <c r="G131" s="47"/>
      <c r="H131" s="47"/>
      <c r="I131" s="47">
        <v>0.04</v>
      </c>
      <c r="J131" s="47">
        <v>0.04</v>
      </c>
      <c r="K131" s="47">
        <v>0.06</v>
      </c>
      <c r="L131" s="47">
        <v>0.8</v>
      </c>
      <c r="M131" s="47">
        <v>0.05</v>
      </c>
      <c r="N131" s="47">
        <v>0.45</v>
      </c>
      <c r="O131" s="47">
        <v>0.53</v>
      </c>
      <c r="P131" s="47">
        <v>0.01</v>
      </c>
      <c r="Q131" s="47">
        <v>0.08</v>
      </c>
      <c r="R131" s="47">
        <v>0.04</v>
      </c>
      <c r="S131" s="47">
        <v>0.06</v>
      </c>
      <c r="T131" s="47">
        <v>7.0000000000000007E-2</v>
      </c>
      <c r="U131" s="47">
        <v>0.28000000000000003</v>
      </c>
      <c r="V131" s="47">
        <v>0.25</v>
      </c>
      <c r="W131" s="47">
        <v>0.25</v>
      </c>
      <c r="X131" s="62">
        <v>0.11</v>
      </c>
      <c r="Y131" s="47">
        <v>0.13</v>
      </c>
      <c r="Z131" s="47">
        <v>0.14000000000000001</v>
      </c>
      <c r="AA131" s="49">
        <v>2432</v>
      </c>
      <c r="AB131" s="47">
        <v>0.36</v>
      </c>
      <c r="AC131" s="47">
        <v>0.25</v>
      </c>
    </row>
    <row r="132" spans="1:29" x14ac:dyDescent="0.35">
      <c r="A132" s="48" t="s">
        <v>216</v>
      </c>
      <c r="B132" s="61">
        <v>1186</v>
      </c>
      <c r="C132" s="61">
        <v>427</v>
      </c>
      <c r="D132" s="61">
        <v>1613</v>
      </c>
      <c r="E132" s="47">
        <v>0.34</v>
      </c>
      <c r="F132" s="47">
        <v>0.65</v>
      </c>
      <c r="G132" s="47"/>
      <c r="H132" s="47"/>
      <c r="I132" s="47">
        <v>0.03</v>
      </c>
      <c r="J132" s="47">
        <v>0.21</v>
      </c>
      <c r="K132" s="47">
        <v>0.12</v>
      </c>
      <c r="L132" s="47">
        <v>0.55000000000000004</v>
      </c>
      <c r="M132" s="47">
        <v>7.0000000000000007E-2</v>
      </c>
      <c r="N132" s="47">
        <v>0.67</v>
      </c>
      <c r="O132" s="47">
        <v>0.31</v>
      </c>
      <c r="P132" s="47">
        <v>0.02</v>
      </c>
      <c r="Q132" s="47">
        <v>0.21</v>
      </c>
      <c r="R132" s="47">
        <v>0.11</v>
      </c>
      <c r="S132" s="47">
        <v>0.13</v>
      </c>
      <c r="T132" s="47">
        <v>0.1</v>
      </c>
      <c r="U132" s="47">
        <v>0.28000000000000003</v>
      </c>
      <c r="V132" s="47">
        <v>0.55000000000000004</v>
      </c>
      <c r="W132" s="47">
        <v>0.59</v>
      </c>
      <c r="X132" s="62">
        <v>0.25</v>
      </c>
      <c r="Y132" s="47">
        <v>0.36</v>
      </c>
      <c r="Z132" s="47">
        <v>0.11</v>
      </c>
      <c r="AA132" s="48">
        <v>983</v>
      </c>
    </row>
    <row r="133" spans="1:29" x14ac:dyDescent="0.35">
      <c r="A133" s="48" t="s">
        <v>217</v>
      </c>
      <c r="B133" s="61">
        <v>820</v>
      </c>
      <c r="C133" s="61">
        <v>211</v>
      </c>
      <c r="D133" s="61">
        <v>1031</v>
      </c>
      <c r="E133" s="47">
        <v>0.48</v>
      </c>
      <c r="F133" s="47">
        <v>0.52</v>
      </c>
      <c r="G133" s="47"/>
      <c r="H133" s="47"/>
      <c r="I133" s="47">
        <v>0.03</v>
      </c>
      <c r="J133" s="47">
        <v>7.0000000000000007E-2</v>
      </c>
      <c r="K133" s="47">
        <v>0.03</v>
      </c>
      <c r="L133" s="47">
        <v>0.65</v>
      </c>
      <c r="M133" s="47">
        <v>0.16</v>
      </c>
      <c r="N133" s="47">
        <v>0.6</v>
      </c>
      <c r="O133" s="47">
        <v>0.36</v>
      </c>
      <c r="P133" s="47">
        <v>0.06</v>
      </c>
      <c r="Q133" s="47">
        <v>0.13</v>
      </c>
      <c r="R133" s="47">
        <v>7.0000000000000007E-2</v>
      </c>
      <c r="S133" s="47">
        <v>0.1</v>
      </c>
      <c r="T133" s="47">
        <v>0.17</v>
      </c>
      <c r="U133" s="47">
        <v>0.23</v>
      </c>
      <c r="V133" s="47">
        <v>0.47</v>
      </c>
      <c r="W133" s="47">
        <v>0.4</v>
      </c>
      <c r="X133" s="62">
        <v>0.28000000000000003</v>
      </c>
      <c r="Y133" s="47">
        <v>0.3</v>
      </c>
      <c r="Z133" s="47">
        <v>0.09</v>
      </c>
      <c r="AA133" s="48">
        <v>479</v>
      </c>
    </row>
    <row r="134" spans="1:29" x14ac:dyDescent="0.35">
      <c r="A134" s="48" t="s">
        <v>218</v>
      </c>
      <c r="B134" s="61">
        <v>1605</v>
      </c>
      <c r="C134" s="61">
        <v>423</v>
      </c>
      <c r="D134" s="61">
        <v>2028</v>
      </c>
      <c r="E134" s="47">
        <v>0.44</v>
      </c>
      <c r="F134" s="47">
        <v>0.56000000000000005</v>
      </c>
      <c r="G134" s="47"/>
      <c r="H134" s="47"/>
      <c r="I134" s="47">
        <v>0.04</v>
      </c>
      <c r="J134" s="47">
        <v>0.17</v>
      </c>
      <c r="K134" s="47">
        <v>0.31</v>
      </c>
      <c r="L134" s="47">
        <v>0.27</v>
      </c>
      <c r="M134" s="47">
        <v>0.06</v>
      </c>
      <c r="N134" s="47">
        <v>0.71</v>
      </c>
      <c r="O134" s="47">
        <v>7.0000000000000007E-2</v>
      </c>
      <c r="P134" s="47">
        <v>0.15</v>
      </c>
      <c r="Q134" s="47">
        <v>0.23</v>
      </c>
      <c r="R134" s="47">
        <v>0.12</v>
      </c>
      <c r="S134" s="47">
        <v>0.14000000000000001</v>
      </c>
      <c r="T134" s="47">
        <v>0.11</v>
      </c>
      <c r="U134" s="47">
        <v>0.17</v>
      </c>
      <c r="V134" s="47">
        <v>0.61</v>
      </c>
      <c r="W134" s="47">
        <v>0.64</v>
      </c>
      <c r="X134" s="62">
        <v>0.19</v>
      </c>
      <c r="Y134" s="47">
        <v>0.43</v>
      </c>
      <c r="Z134" s="47">
        <v>0.08</v>
      </c>
      <c r="AA134" s="48">
        <v>607</v>
      </c>
    </row>
    <row r="135" spans="1:29" x14ac:dyDescent="0.35">
      <c r="A135" s="48" t="s">
        <v>219</v>
      </c>
      <c r="B135" s="61">
        <v>8334</v>
      </c>
      <c r="C135" s="61">
        <v>3161</v>
      </c>
      <c r="D135" s="61">
        <v>11495</v>
      </c>
      <c r="E135" s="47">
        <v>0.37</v>
      </c>
      <c r="F135" s="47">
        <v>0.63</v>
      </c>
      <c r="G135" s="47"/>
      <c r="H135" s="47"/>
      <c r="I135" s="47">
        <v>0.06</v>
      </c>
      <c r="J135" s="47">
        <v>7.0000000000000007E-2</v>
      </c>
      <c r="K135" s="47">
        <v>0.4</v>
      </c>
      <c r="L135" s="47">
        <v>0.35</v>
      </c>
      <c r="M135" s="47">
        <v>0.1</v>
      </c>
      <c r="N135" s="47">
        <v>0.91</v>
      </c>
      <c r="O135" s="47">
        <v>7.0000000000000007E-2</v>
      </c>
      <c r="P135" s="47">
        <v>0.02</v>
      </c>
      <c r="Q135" s="47">
        <v>0.19</v>
      </c>
      <c r="R135" s="47">
        <v>0.1</v>
      </c>
      <c r="S135" s="47">
        <v>0.13</v>
      </c>
      <c r="T135" s="47">
        <v>0.13</v>
      </c>
      <c r="U135" s="47">
        <v>0.19</v>
      </c>
      <c r="V135" s="47">
        <v>0.55000000000000004</v>
      </c>
      <c r="W135" s="47">
        <v>0.55000000000000004</v>
      </c>
      <c r="X135" s="62">
        <v>0.06</v>
      </c>
      <c r="Y135" s="47">
        <v>0.42</v>
      </c>
      <c r="Z135" s="47">
        <v>0.06</v>
      </c>
      <c r="AA135" s="49">
        <v>3715</v>
      </c>
    </row>
    <row r="136" spans="1:29" x14ac:dyDescent="0.35">
      <c r="A136" s="48" t="s">
        <v>220</v>
      </c>
      <c r="B136" s="61">
        <v>1145</v>
      </c>
      <c r="C136" s="61">
        <v>356</v>
      </c>
      <c r="D136" s="61">
        <v>1501</v>
      </c>
      <c r="E136" s="47">
        <v>0.31</v>
      </c>
      <c r="F136" s="47">
        <v>0.68</v>
      </c>
      <c r="G136" s="47">
        <v>0.01</v>
      </c>
      <c r="H136" s="47"/>
      <c r="I136" s="47">
        <v>0.15</v>
      </c>
      <c r="J136" s="47">
        <v>0.04</v>
      </c>
      <c r="K136" s="47">
        <v>0.15</v>
      </c>
      <c r="L136" s="47">
        <v>0.2</v>
      </c>
      <c r="M136" s="47">
        <v>0.1</v>
      </c>
      <c r="N136" s="47">
        <v>0.42</v>
      </c>
      <c r="O136" s="47">
        <v>0.2</v>
      </c>
      <c r="P136" s="47">
        <v>0.36</v>
      </c>
      <c r="Q136" s="47">
        <v>0.15</v>
      </c>
      <c r="R136" s="47">
        <v>0.08</v>
      </c>
      <c r="S136" s="47">
        <v>0.04</v>
      </c>
      <c r="T136" s="47">
        <v>0.05</v>
      </c>
      <c r="U136" s="47">
        <v>0.04</v>
      </c>
      <c r="V136" s="47">
        <v>0.33</v>
      </c>
      <c r="W136" s="47">
        <v>0.32</v>
      </c>
      <c r="X136" s="62"/>
      <c r="Y136" s="47">
        <v>0.24</v>
      </c>
      <c r="Z136" s="48" t="s">
        <v>84</v>
      </c>
      <c r="AA136" s="48">
        <v>732</v>
      </c>
    </row>
    <row r="137" spans="1:29" x14ac:dyDescent="0.35">
      <c r="A137" s="48" t="s">
        <v>221</v>
      </c>
      <c r="B137" s="61">
        <v>982</v>
      </c>
      <c r="C137" s="61">
        <v>1419</v>
      </c>
      <c r="D137" s="61">
        <v>2401</v>
      </c>
      <c r="E137" s="47">
        <v>0.52</v>
      </c>
      <c r="F137" s="47">
        <v>0.48</v>
      </c>
      <c r="G137" s="47"/>
      <c r="H137" s="47"/>
      <c r="I137" s="47">
        <v>0.34</v>
      </c>
      <c r="J137" s="47">
        <v>0.03</v>
      </c>
      <c r="K137" s="47">
        <v>0.22</v>
      </c>
      <c r="L137" s="47">
        <v>0.21</v>
      </c>
      <c r="M137" s="47">
        <v>0.11</v>
      </c>
      <c r="N137" s="47">
        <v>0.28999999999999998</v>
      </c>
      <c r="O137" s="47">
        <v>0.57999999999999996</v>
      </c>
      <c r="P137" s="47">
        <v>0.09</v>
      </c>
      <c r="Q137" s="47">
        <v>0.08</v>
      </c>
      <c r="R137" s="47">
        <v>0.05</v>
      </c>
      <c r="S137" s="47">
        <v>0.08</v>
      </c>
      <c r="T137" s="47">
        <v>0.01</v>
      </c>
      <c r="U137" s="47">
        <v>0.1</v>
      </c>
      <c r="V137" s="47">
        <v>0.23</v>
      </c>
      <c r="W137" s="47">
        <v>0.28999999999999998</v>
      </c>
      <c r="X137" s="62">
        <v>0.27</v>
      </c>
      <c r="Z137" s="47">
        <v>0.09</v>
      </c>
      <c r="AA137" s="49">
        <v>1572</v>
      </c>
    </row>
    <row r="138" spans="1:29" x14ac:dyDescent="0.35">
      <c r="A138" s="48" t="s">
        <v>222</v>
      </c>
      <c r="B138" s="61">
        <v>940</v>
      </c>
      <c r="C138" s="61">
        <v>500</v>
      </c>
      <c r="D138" s="61">
        <v>1440</v>
      </c>
      <c r="E138" s="47">
        <v>0.26</v>
      </c>
      <c r="F138" s="47">
        <v>0.62</v>
      </c>
      <c r="G138" s="47">
        <v>0.12</v>
      </c>
      <c r="H138" s="47"/>
      <c r="I138" s="47">
        <v>0.09</v>
      </c>
      <c r="J138" s="47">
        <v>0.04</v>
      </c>
      <c r="K138" s="47">
        <v>0.14000000000000001</v>
      </c>
      <c r="L138" s="47">
        <v>0.35</v>
      </c>
      <c r="M138" s="47">
        <v>0.1</v>
      </c>
      <c r="N138" s="47">
        <v>0.32</v>
      </c>
      <c r="O138" s="47">
        <v>0.38</v>
      </c>
      <c r="P138" s="47">
        <v>0.28000000000000003</v>
      </c>
      <c r="Q138" s="47">
        <v>0.1</v>
      </c>
      <c r="R138" s="47">
        <v>0.03</v>
      </c>
      <c r="S138" s="47">
        <v>0.04</v>
      </c>
      <c r="T138" s="47">
        <v>0.04</v>
      </c>
      <c r="U138" s="47">
        <v>0.14000000000000001</v>
      </c>
      <c r="V138" s="47">
        <v>0.21</v>
      </c>
      <c r="W138" s="47">
        <v>0.22</v>
      </c>
      <c r="X138" s="62"/>
      <c r="Y138" s="47">
        <v>0.16</v>
      </c>
      <c r="Z138" s="48" t="s">
        <v>84</v>
      </c>
      <c r="AA138" s="48">
        <v>450</v>
      </c>
    </row>
    <row r="139" spans="1:29" x14ac:dyDescent="0.35">
      <c r="A139" s="48" t="s">
        <v>223</v>
      </c>
      <c r="B139" s="61">
        <v>2513</v>
      </c>
      <c r="C139" s="61">
        <v>1102</v>
      </c>
      <c r="D139" s="61">
        <v>3615</v>
      </c>
      <c r="E139" s="47">
        <v>0.46</v>
      </c>
      <c r="F139" s="47">
        <v>0.54</v>
      </c>
      <c r="G139" s="47"/>
      <c r="H139" s="47"/>
      <c r="I139" s="47">
        <v>0.06</v>
      </c>
      <c r="J139" s="47">
        <v>0.05</v>
      </c>
      <c r="K139" s="47">
        <v>0.4</v>
      </c>
      <c r="L139" s="47">
        <v>0.38</v>
      </c>
      <c r="M139" s="47">
        <v>0.08</v>
      </c>
      <c r="N139" s="47">
        <v>0.8</v>
      </c>
      <c r="O139" s="47">
        <v>0.17</v>
      </c>
      <c r="P139" s="47">
        <v>0.03</v>
      </c>
      <c r="Q139" s="47">
        <v>0.14000000000000001</v>
      </c>
      <c r="R139" s="47">
        <v>0.09</v>
      </c>
      <c r="S139" s="47">
        <v>0.08</v>
      </c>
      <c r="T139" s="47">
        <v>0.09</v>
      </c>
      <c r="U139" s="47">
        <v>0.24</v>
      </c>
      <c r="V139" s="47">
        <v>0.39</v>
      </c>
      <c r="W139" s="47">
        <v>0.38</v>
      </c>
      <c r="X139" s="62">
        <v>0.21</v>
      </c>
      <c r="Y139" s="47">
        <v>0.35</v>
      </c>
      <c r="Z139" s="47">
        <v>0.11</v>
      </c>
      <c r="AA139" s="49">
        <v>1517</v>
      </c>
    </row>
    <row r="140" spans="1:29" x14ac:dyDescent="0.35">
      <c r="A140" s="48" t="s">
        <v>224</v>
      </c>
      <c r="B140" s="61">
        <v>21026</v>
      </c>
      <c r="C140" s="61">
        <v>974</v>
      </c>
      <c r="D140" s="61">
        <v>22000</v>
      </c>
      <c r="E140" s="47">
        <v>0.47</v>
      </c>
      <c r="F140" s="47">
        <v>0.53</v>
      </c>
      <c r="G140" s="47"/>
      <c r="H140" s="47"/>
      <c r="I140" s="47">
        <v>0.14000000000000001</v>
      </c>
      <c r="J140" s="47">
        <v>0.01</v>
      </c>
      <c r="K140" s="47">
        <v>0.21</v>
      </c>
      <c r="L140" s="47">
        <v>0.51</v>
      </c>
      <c r="M140" s="47">
        <v>0.12</v>
      </c>
      <c r="N140" s="47">
        <v>0.83</v>
      </c>
      <c r="O140" s="47">
        <v>0.16</v>
      </c>
      <c r="P140" s="47">
        <v>0.01</v>
      </c>
      <c r="Q140" s="47">
        <v>0.06</v>
      </c>
      <c r="R140" s="47">
        <v>0.05</v>
      </c>
      <c r="S140" s="47">
        <v>0.05</v>
      </c>
      <c r="T140" s="47">
        <v>0.04</v>
      </c>
      <c r="U140" s="47">
        <v>0.1</v>
      </c>
      <c r="V140" s="47">
        <v>0.2</v>
      </c>
      <c r="W140" s="47">
        <v>0.2</v>
      </c>
      <c r="X140" s="62">
        <v>0.03</v>
      </c>
      <c r="Y140" s="47">
        <v>0.25</v>
      </c>
      <c r="Z140" s="47">
        <v>0.08</v>
      </c>
      <c r="AA140" s="49">
        <v>8702</v>
      </c>
    </row>
    <row r="141" spans="1:29" x14ac:dyDescent="0.35">
      <c r="A141" s="48" t="s">
        <v>225</v>
      </c>
      <c r="B141" s="61">
        <v>5461</v>
      </c>
      <c r="C141" s="61">
        <v>564</v>
      </c>
      <c r="D141" s="61">
        <v>6025</v>
      </c>
      <c r="E141" s="47">
        <v>0.44</v>
      </c>
      <c r="F141" s="47">
        <v>0.56000000000000005</v>
      </c>
      <c r="G141" s="47"/>
      <c r="H141" s="47"/>
      <c r="I141" s="47">
        <v>0.03</v>
      </c>
      <c r="J141" s="47">
        <v>0.03</v>
      </c>
      <c r="K141" s="47">
        <v>0.31</v>
      </c>
      <c r="L141" s="47">
        <v>0.5</v>
      </c>
      <c r="M141" s="47">
        <v>0.13</v>
      </c>
      <c r="N141" s="47">
        <v>0.91</v>
      </c>
      <c r="O141" s="47">
        <v>0.08</v>
      </c>
      <c r="P141" s="47"/>
      <c r="Q141" s="47">
        <v>0.18</v>
      </c>
      <c r="R141" s="47">
        <v>0.08</v>
      </c>
      <c r="S141" s="47">
        <v>0.09</v>
      </c>
      <c r="T141" s="47">
        <v>0.05</v>
      </c>
      <c r="U141" s="47">
        <v>0.12</v>
      </c>
      <c r="V141" s="47">
        <v>0.4</v>
      </c>
      <c r="W141" s="47">
        <v>0.44</v>
      </c>
      <c r="X141" s="62">
        <v>0.05</v>
      </c>
      <c r="Y141" s="47">
        <v>0.44</v>
      </c>
      <c r="Z141" s="47">
        <v>0.1</v>
      </c>
      <c r="AA141" s="49">
        <v>2196</v>
      </c>
    </row>
    <row r="142" spans="1:29" x14ac:dyDescent="0.35">
      <c r="A142" s="48" t="s">
        <v>226</v>
      </c>
      <c r="B142" s="61">
        <v>25181</v>
      </c>
      <c r="C142" s="61">
        <v>2322</v>
      </c>
      <c r="D142" s="61">
        <v>27503</v>
      </c>
      <c r="E142" s="47">
        <v>0.55000000000000004</v>
      </c>
      <c r="F142" s="47">
        <v>0.45</v>
      </c>
      <c r="G142" s="47"/>
      <c r="H142" s="47"/>
      <c r="I142" s="47">
        <v>0.23</v>
      </c>
      <c r="J142" s="47">
        <v>0.03</v>
      </c>
      <c r="K142" s="47">
        <v>0.53</v>
      </c>
      <c r="L142" s="47">
        <v>0.14000000000000001</v>
      </c>
      <c r="M142" s="47">
        <v>0.05</v>
      </c>
      <c r="N142" s="47">
        <v>0.99</v>
      </c>
      <c r="O142" s="47">
        <v>0.01</v>
      </c>
      <c r="P142" s="47">
        <v>0.02</v>
      </c>
      <c r="Q142" s="47">
        <v>0.19</v>
      </c>
      <c r="R142" s="47">
        <v>0.12</v>
      </c>
      <c r="S142" s="47">
        <v>0.11</v>
      </c>
      <c r="T142" s="47">
        <v>0.05</v>
      </c>
      <c r="U142" s="47">
        <v>0.1</v>
      </c>
      <c r="V142" s="47">
        <v>0.47</v>
      </c>
      <c r="W142" s="47">
        <v>0.52</v>
      </c>
      <c r="X142" s="62">
        <v>0.01</v>
      </c>
      <c r="Y142" s="47">
        <v>0.49</v>
      </c>
      <c r="Z142" s="47">
        <v>0.04</v>
      </c>
      <c r="AA142" s="49">
        <v>4177</v>
      </c>
    </row>
    <row r="143" spans="1:29" x14ac:dyDescent="0.35">
      <c r="A143" s="48" t="s">
        <v>227</v>
      </c>
      <c r="B143" s="61">
        <v>808</v>
      </c>
      <c r="C143" s="61">
        <v>41</v>
      </c>
      <c r="D143" s="61">
        <v>849</v>
      </c>
      <c r="E143" s="47">
        <v>0.85</v>
      </c>
      <c r="F143" s="47">
        <v>0.15</v>
      </c>
      <c r="G143" s="47"/>
      <c r="H143" s="47"/>
      <c r="I143" s="47">
        <v>0.11</v>
      </c>
      <c r="J143" s="47">
        <v>0.03</v>
      </c>
      <c r="K143" s="47">
        <v>0.22</v>
      </c>
      <c r="L143" s="47">
        <v>0.48</v>
      </c>
      <c r="M143" s="47">
        <v>0.16</v>
      </c>
      <c r="N143" s="47">
        <v>0.8</v>
      </c>
      <c r="O143" s="47">
        <v>0.2</v>
      </c>
      <c r="P143" s="47"/>
      <c r="Q143" s="47">
        <v>0.13</v>
      </c>
      <c r="R143" s="47">
        <v>0.05</v>
      </c>
      <c r="S143" s="47">
        <v>0.03</v>
      </c>
      <c r="T143" s="47">
        <v>0.04</v>
      </c>
      <c r="U143" s="47">
        <v>0.2</v>
      </c>
      <c r="V143" s="47">
        <v>0.24</v>
      </c>
      <c r="W143" s="47">
        <v>0.24</v>
      </c>
      <c r="X143" s="62">
        <v>0.25</v>
      </c>
      <c r="Y143" s="47">
        <v>0.2</v>
      </c>
      <c r="Z143" s="47">
        <v>0.13</v>
      </c>
      <c r="AA143" s="48">
        <v>770</v>
      </c>
    </row>
    <row r="144" spans="1:29" x14ac:dyDescent="0.35">
      <c r="A144" s="48" t="s">
        <v>228</v>
      </c>
      <c r="B144" s="61">
        <v>8188</v>
      </c>
      <c r="C144" s="61">
        <v>1425</v>
      </c>
      <c r="D144" s="61">
        <v>9613</v>
      </c>
      <c r="E144" s="47">
        <v>0.35</v>
      </c>
      <c r="F144" s="47">
        <v>0.65</v>
      </c>
      <c r="G144" s="47"/>
      <c r="H144" s="47"/>
      <c r="I144" s="47">
        <v>7.0000000000000007E-2</v>
      </c>
      <c r="J144" s="47">
        <v>0.04</v>
      </c>
      <c r="K144" s="47">
        <v>0.68</v>
      </c>
      <c r="L144" s="47">
        <v>0.13</v>
      </c>
      <c r="M144" s="47">
        <v>7.0000000000000007E-2</v>
      </c>
      <c r="N144" s="47">
        <v>0.96</v>
      </c>
      <c r="O144" s="47">
        <v>0.01</v>
      </c>
      <c r="P144" s="47">
        <v>0.01</v>
      </c>
      <c r="Q144" s="47">
        <v>0.31</v>
      </c>
      <c r="R144" s="47">
        <v>0.18</v>
      </c>
      <c r="S144" s="47">
        <v>0.14000000000000001</v>
      </c>
      <c r="T144" s="47">
        <v>0.06</v>
      </c>
      <c r="U144" s="47">
        <v>0.05</v>
      </c>
      <c r="V144" s="47">
        <v>0.69</v>
      </c>
      <c r="W144" s="47">
        <v>0.77</v>
      </c>
      <c r="X144" s="62">
        <v>0.04</v>
      </c>
      <c r="Y144" s="47">
        <v>0.57999999999999996</v>
      </c>
      <c r="Z144" s="48" t="s">
        <v>84</v>
      </c>
      <c r="AA144" s="48">
        <v>500</v>
      </c>
    </row>
    <row r="145" spans="1:27" x14ac:dyDescent="0.35">
      <c r="A145" s="48" t="s">
        <v>229</v>
      </c>
      <c r="B145" s="61">
        <v>5734</v>
      </c>
      <c r="C145" s="61">
        <v>394</v>
      </c>
      <c r="D145" s="61">
        <v>6128</v>
      </c>
      <c r="E145" s="47">
        <v>0.28999999999999998</v>
      </c>
      <c r="F145" s="47">
        <v>0.71</v>
      </c>
      <c r="G145" s="47"/>
      <c r="H145" s="47"/>
      <c r="I145" s="47">
        <v>7.0000000000000007E-2</v>
      </c>
      <c r="J145" s="47">
        <v>0.02</v>
      </c>
      <c r="K145" s="47">
        <v>0.6</v>
      </c>
      <c r="L145" s="47">
        <v>0.23</v>
      </c>
      <c r="M145" s="47">
        <v>7.0000000000000007E-2</v>
      </c>
      <c r="N145" s="47">
        <v>0.99</v>
      </c>
      <c r="O145" s="47">
        <v>0.01</v>
      </c>
      <c r="P145" s="47">
        <v>0.01</v>
      </c>
      <c r="Q145" s="47">
        <v>0.19</v>
      </c>
      <c r="R145" s="47">
        <v>0.14000000000000001</v>
      </c>
      <c r="S145" s="47">
        <v>0.12</v>
      </c>
      <c r="T145" s="47">
        <v>0.03</v>
      </c>
      <c r="U145" s="47">
        <v>7.0000000000000007E-2</v>
      </c>
      <c r="V145" s="47">
        <v>0.48</v>
      </c>
      <c r="W145" s="47">
        <v>0.56999999999999995</v>
      </c>
      <c r="X145" s="62"/>
      <c r="Y145" s="47">
        <v>0.51</v>
      </c>
      <c r="Z145" s="47">
        <v>7.0000000000000007E-2</v>
      </c>
      <c r="AA145" s="49">
        <v>1526</v>
      </c>
    </row>
    <row r="146" spans="1:27" x14ac:dyDescent="0.35">
      <c r="A146" s="48" t="s">
        <v>230</v>
      </c>
      <c r="B146" s="61">
        <v>12981</v>
      </c>
      <c r="C146" s="61">
        <v>1202</v>
      </c>
      <c r="D146" s="61">
        <v>14183</v>
      </c>
      <c r="E146" s="47">
        <v>0.46</v>
      </c>
      <c r="F146" s="47">
        <v>0.54</v>
      </c>
      <c r="G146" s="47"/>
      <c r="H146" s="47"/>
      <c r="I146" s="47">
        <v>0.06</v>
      </c>
      <c r="J146" s="47">
        <v>0.03</v>
      </c>
      <c r="K146" s="47">
        <v>0.38</v>
      </c>
      <c r="L146" s="47">
        <v>0.43</v>
      </c>
      <c r="M146" s="47">
        <v>0.08</v>
      </c>
      <c r="N146" s="47">
        <v>0.97</v>
      </c>
      <c r="O146" s="47">
        <v>0.02</v>
      </c>
      <c r="P146" s="47">
        <v>0.02</v>
      </c>
      <c r="Q146" s="47">
        <v>0.16</v>
      </c>
      <c r="R146" s="47">
        <v>0.1</v>
      </c>
      <c r="S146" s="47">
        <v>0.11</v>
      </c>
      <c r="T146" s="47">
        <v>7.0000000000000007E-2</v>
      </c>
      <c r="U146" s="47">
        <v>0.12</v>
      </c>
      <c r="V146" s="47">
        <v>0.43</v>
      </c>
      <c r="W146" s="47">
        <v>0.47</v>
      </c>
      <c r="X146" s="62">
        <v>0.03</v>
      </c>
      <c r="Y146" s="47">
        <v>0.47</v>
      </c>
      <c r="Z146" s="47">
        <v>0.06</v>
      </c>
      <c r="AA146" s="49">
        <v>2291</v>
      </c>
    </row>
    <row r="147" spans="1:27" x14ac:dyDescent="0.35">
      <c r="A147" s="48" t="s">
        <v>231</v>
      </c>
      <c r="B147" s="61">
        <v>13969</v>
      </c>
      <c r="C147" s="61">
        <v>2457</v>
      </c>
      <c r="D147" s="61">
        <v>16426</v>
      </c>
      <c r="E147" s="47">
        <v>0.45</v>
      </c>
      <c r="F147" s="47">
        <v>0.55000000000000004</v>
      </c>
      <c r="G147" s="47"/>
      <c r="H147" s="47"/>
      <c r="I147" s="47">
        <v>7.0000000000000007E-2</v>
      </c>
      <c r="J147" s="47">
        <v>0.11</v>
      </c>
      <c r="K147" s="47">
        <v>0.71</v>
      </c>
      <c r="L147" s="47">
        <v>0.05</v>
      </c>
      <c r="M147" s="47">
        <v>0.05</v>
      </c>
      <c r="N147" s="47">
        <v>0.99</v>
      </c>
      <c r="O147" s="47">
        <v>0.01</v>
      </c>
      <c r="P147" s="47">
        <v>0.01</v>
      </c>
      <c r="Q147" s="47">
        <v>0.36</v>
      </c>
      <c r="R147" s="47">
        <v>0.19</v>
      </c>
      <c r="S147" s="47">
        <v>0.12</v>
      </c>
      <c r="T147" s="47">
        <v>0.04</v>
      </c>
      <c r="U147" s="47">
        <v>0.02</v>
      </c>
      <c r="V147" s="47">
        <v>0.71</v>
      </c>
      <c r="W147" s="47">
        <v>0.79</v>
      </c>
      <c r="X147" s="62">
        <v>0.02</v>
      </c>
      <c r="Y147" s="47">
        <v>0.59</v>
      </c>
      <c r="Z147" s="47">
        <v>0.04</v>
      </c>
      <c r="AA147" s="49">
        <v>1203</v>
      </c>
    </row>
    <row r="148" spans="1:27" x14ac:dyDescent="0.35">
      <c r="A148" s="48" t="s">
        <v>232</v>
      </c>
      <c r="B148" s="61">
        <v>10796</v>
      </c>
      <c r="C148" s="61">
        <v>2877</v>
      </c>
      <c r="D148" s="61">
        <v>13673</v>
      </c>
      <c r="E148" s="47">
        <v>0.44</v>
      </c>
      <c r="F148" s="47">
        <v>0.56000000000000005</v>
      </c>
      <c r="G148" s="47"/>
      <c r="H148" s="47"/>
      <c r="I148" s="47">
        <v>0.23</v>
      </c>
      <c r="J148" s="47">
        <v>0.09</v>
      </c>
      <c r="K148" s="47">
        <v>0.4</v>
      </c>
      <c r="L148" s="47">
        <v>0.15</v>
      </c>
      <c r="M148" s="47">
        <v>0.11</v>
      </c>
      <c r="N148" s="47">
        <v>0.95</v>
      </c>
      <c r="O148" s="47">
        <v>0.02</v>
      </c>
      <c r="P148" s="47">
        <v>0.02</v>
      </c>
      <c r="Q148" s="47">
        <v>0.21</v>
      </c>
      <c r="R148" s="47">
        <v>0.13</v>
      </c>
      <c r="S148" s="47">
        <v>0.14000000000000001</v>
      </c>
      <c r="T148" s="47">
        <v>7.0000000000000007E-2</v>
      </c>
      <c r="U148" s="47">
        <v>7.0000000000000007E-2</v>
      </c>
      <c r="V148" s="47">
        <v>0.55000000000000004</v>
      </c>
      <c r="W148" s="47">
        <v>0.62</v>
      </c>
      <c r="X148" s="62">
        <v>0.02</v>
      </c>
      <c r="Y148" s="47">
        <v>0.51</v>
      </c>
      <c r="Z148" s="47">
        <v>0.06</v>
      </c>
      <c r="AA148" s="49">
        <v>1482</v>
      </c>
    </row>
    <row r="149" spans="1:27" x14ac:dyDescent="0.35">
      <c r="A149" s="48" t="s">
        <v>233</v>
      </c>
      <c r="B149" s="61">
        <v>21354</v>
      </c>
      <c r="C149" s="61">
        <v>2645</v>
      </c>
      <c r="D149" s="61">
        <v>23999</v>
      </c>
      <c r="E149" s="47">
        <v>0.41</v>
      </c>
      <c r="F149" s="47">
        <v>0.59</v>
      </c>
      <c r="G149" s="47"/>
      <c r="H149" s="47"/>
      <c r="I149" s="47">
        <v>0.12</v>
      </c>
      <c r="J149" s="47">
        <v>0.03</v>
      </c>
      <c r="K149" s="47">
        <v>0.6</v>
      </c>
      <c r="L149" s="47">
        <v>0.16</v>
      </c>
      <c r="M149" s="47">
        <v>7.0000000000000007E-2</v>
      </c>
      <c r="N149" s="47">
        <v>0.97</v>
      </c>
      <c r="O149" s="47">
        <v>0.01</v>
      </c>
      <c r="P149" s="47">
        <v>0.02</v>
      </c>
      <c r="Q149" s="47">
        <v>0.27</v>
      </c>
      <c r="R149" s="47">
        <v>0.18</v>
      </c>
      <c r="S149" s="47">
        <v>0.13</v>
      </c>
      <c r="T149" s="47">
        <v>0.05</v>
      </c>
      <c r="U149" s="47">
        <v>0.04</v>
      </c>
      <c r="V149" s="47">
        <v>0.62</v>
      </c>
      <c r="W149" s="47">
        <v>0.71</v>
      </c>
      <c r="X149" s="62">
        <v>0.02</v>
      </c>
      <c r="Y149" s="47">
        <v>0.53</v>
      </c>
      <c r="Z149" s="48" t="s">
        <v>84</v>
      </c>
      <c r="AA149" s="49">
        <v>1221</v>
      </c>
    </row>
    <row r="150" spans="1:27" x14ac:dyDescent="0.35">
      <c r="A150" s="48" t="s">
        <v>234</v>
      </c>
      <c r="B150" s="61">
        <v>35432</v>
      </c>
      <c r="C150" s="61">
        <v>4954</v>
      </c>
      <c r="D150" s="61">
        <v>40386</v>
      </c>
      <c r="E150" s="47">
        <v>0.42</v>
      </c>
      <c r="F150" s="47">
        <v>0.57999999999999996</v>
      </c>
      <c r="G150" s="47"/>
      <c r="H150" s="47"/>
      <c r="I150" s="47">
        <v>0.22</v>
      </c>
      <c r="J150" s="47">
        <v>0.02</v>
      </c>
      <c r="K150" s="47">
        <v>0.52</v>
      </c>
      <c r="L150" s="47">
        <v>0.16</v>
      </c>
      <c r="M150" s="47">
        <v>0.06</v>
      </c>
      <c r="N150" s="47">
        <v>0.99</v>
      </c>
      <c r="O150" s="47">
        <v>0.01</v>
      </c>
      <c r="P150" s="47">
        <v>0.02</v>
      </c>
      <c r="Q150" s="47">
        <v>0.22</v>
      </c>
      <c r="R150" s="47">
        <v>0.14000000000000001</v>
      </c>
      <c r="S150" s="47">
        <v>0.12</v>
      </c>
      <c r="T150" s="47">
        <v>0.05</v>
      </c>
      <c r="U150" s="47">
        <v>0.09</v>
      </c>
      <c r="V150" s="47">
        <v>0.53</v>
      </c>
      <c r="W150" s="47">
        <v>0.6</v>
      </c>
      <c r="X150" s="62">
        <v>0.01</v>
      </c>
      <c r="Y150" s="47">
        <v>0.49</v>
      </c>
      <c r="Z150" s="48" t="s">
        <v>84</v>
      </c>
      <c r="AA150" s="49">
        <v>2277</v>
      </c>
    </row>
    <row r="151" spans="1:27" x14ac:dyDescent="0.35">
      <c r="A151" s="48" t="s">
        <v>235</v>
      </c>
      <c r="B151" s="61">
        <v>32931</v>
      </c>
      <c r="C151" s="61">
        <v>6042</v>
      </c>
      <c r="D151" s="61">
        <v>38973</v>
      </c>
      <c r="E151" s="47">
        <v>0.39</v>
      </c>
      <c r="F151" s="47">
        <v>0.61</v>
      </c>
      <c r="G151" s="47"/>
      <c r="H151" s="47"/>
      <c r="I151" s="47">
        <v>0.22</v>
      </c>
      <c r="J151" s="47">
        <v>0.04</v>
      </c>
      <c r="K151" s="47">
        <v>0.5</v>
      </c>
      <c r="L151" s="47">
        <v>0.15</v>
      </c>
      <c r="M151" s="47">
        <v>0.06</v>
      </c>
      <c r="N151" s="47">
        <v>0.97</v>
      </c>
      <c r="O151" s="47">
        <v>0.02</v>
      </c>
      <c r="P151" s="47">
        <v>0.03</v>
      </c>
      <c r="Q151" s="47">
        <v>0.21</v>
      </c>
      <c r="R151" s="47">
        <v>0.14000000000000001</v>
      </c>
      <c r="S151" s="47">
        <v>0.12</v>
      </c>
      <c r="T151" s="47">
        <v>0.06</v>
      </c>
      <c r="U151" s="47">
        <v>7.0000000000000007E-2</v>
      </c>
      <c r="V151" s="47">
        <v>0.54</v>
      </c>
      <c r="W151" s="47">
        <v>0.59</v>
      </c>
      <c r="X151" s="62">
        <v>0.01</v>
      </c>
      <c r="Y151" s="47">
        <v>0.49</v>
      </c>
      <c r="Z151" s="48" t="s">
        <v>84</v>
      </c>
      <c r="AA151" s="49">
        <v>3196</v>
      </c>
    </row>
    <row r="152" spans="1:27" x14ac:dyDescent="0.35">
      <c r="A152" s="48" t="s">
        <v>236</v>
      </c>
      <c r="B152" s="61">
        <v>22737</v>
      </c>
      <c r="C152" s="61">
        <v>3723</v>
      </c>
      <c r="D152" s="61">
        <v>26460</v>
      </c>
      <c r="E152" s="47">
        <v>0.45</v>
      </c>
      <c r="F152" s="47">
        <v>0.55000000000000004</v>
      </c>
      <c r="G152" s="47"/>
      <c r="H152" s="47"/>
      <c r="I152" s="47">
        <v>0.11</v>
      </c>
      <c r="J152" s="47">
        <v>0.04</v>
      </c>
      <c r="K152" s="47">
        <v>0.76</v>
      </c>
      <c r="L152" s="47">
        <v>0.04</v>
      </c>
      <c r="M152" s="47">
        <v>0.04</v>
      </c>
      <c r="N152" s="47">
        <v>0.99</v>
      </c>
      <c r="O152" s="47"/>
      <c r="P152" s="47">
        <v>0.01</v>
      </c>
      <c r="Q152" s="47">
        <v>0.36</v>
      </c>
      <c r="R152" s="47">
        <v>0.18</v>
      </c>
      <c r="S152" s="47">
        <v>0.13</v>
      </c>
      <c r="T152" s="47">
        <v>0.04</v>
      </c>
      <c r="U152" s="47">
        <v>0.03</v>
      </c>
      <c r="V152" s="47">
        <v>0.72</v>
      </c>
      <c r="W152" s="47">
        <v>0.81</v>
      </c>
      <c r="X152" s="62">
        <v>0.01</v>
      </c>
      <c r="Y152" s="47">
        <v>0.62</v>
      </c>
      <c r="Z152" s="47">
        <v>0.05</v>
      </c>
      <c r="AA152" s="49">
        <v>2483</v>
      </c>
    </row>
    <row r="153" spans="1:27" x14ac:dyDescent="0.35">
      <c r="A153" s="48" t="s">
        <v>237</v>
      </c>
      <c r="B153" s="61">
        <v>6248</v>
      </c>
      <c r="C153" s="61">
        <v>797</v>
      </c>
      <c r="D153" s="61">
        <v>7045</v>
      </c>
      <c r="E153" s="47">
        <v>0.4</v>
      </c>
      <c r="F153" s="47">
        <v>0.6</v>
      </c>
      <c r="G153" s="47"/>
      <c r="H153" s="47"/>
      <c r="I153" s="47">
        <v>0.06</v>
      </c>
      <c r="J153" s="47">
        <v>0.02</v>
      </c>
      <c r="K153" s="47">
        <v>0.53</v>
      </c>
      <c r="L153" s="47">
        <v>0.26</v>
      </c>
      <c r="M153" s="47">
        <v>0.1</v>
      </c>
      <c r="N153" s="47">
        <v>0.96</v>
      </c>
      <c r="O153" s="47">
        <v>0.02</v>
      </c>
      <c r="P153" s="47">
        <v>0.03</v>
      </c>
      <c r="Q153" s="47">
        <v>0.17</v>
      </c>
      <c r="R153" s="47">
        <v>0.09</v>
      </c>
      <c r="S153" s="47">
        <v>0.1</v>
      </c>
      <c r="T153" s="47">
        <v>7.0000000000000007E-2</v>
      </c>
      <c r="U153" s="47">
        <v>0.14000000000000001</v>
      </c>
      <c r="V153" s="47">
        <v>0.44</v>
      </c>
      <c r="W153" s="47">
        <v>0.47</v>
      </c>
      <c r="X153" s="62">
        <v>0.05</v>
      </c>
      <c r="Y153" s="47">
        <v>0.52</v>
      </c>
      <c r="Z153" s="47">
        <v>0.06</v>
      </c>
      <c r="AA153" s="49">
        <v>3197</v>
      </c>
    </row>
    <row r="154" spans="1:27" x14ac:dyDescent="0.35">
      <c r="A154" s="48" t="s">
        <v>238</v>
      </c>
      <c r="B154" s="61">
        <v>32181</v>
      </c>
      <c r="C154" s="61">
        <v>5398</v>
      </c>
      <c r="D154" s="61">
        <v>37579</v>
      </c>
      <c r="E154" s="47">
        <v>0.47</v>
      </c>
      <c r="F154" s="47">
        <v>0.53</v>
      </c>
      <c r="G154" s="47"/>
      <c r="H154" s="47"/>
      <c r="I154" s="47">
        <v>0.09</v>
      </c>
      <c r="J154" s="47">
        <v>0.05</v>
      </c>
      <c r="K154" s="47">
        <v>0.56000000000000005</v>
      </c>
      <c r="L154" s="47">
        <v>0.2</v>
      </c>
      <c r="M154" s="47">
        <v>7.0000000000000007E-2</v>
      </c>
      <c r="N154" s="47">
        <v>0.96</v>
      </c>
      <c r="O154" s="47">
        <v>0.01</v>
      </c>
      <c r="P154" s="47">
        <v>0.03</v>
      </c>
      <c r="Q154" s="47">
        <v>0.31</v>
      </c>
      <c r="R154" s="47">
        <v>0.16</v>
      </c>
      <c r="S154" s="47">
        <v>0.12</v>
      </c>
      <c r="T154" s="47">
        <v>0.05</v>
      </c>
      <c r="U154" s="47">
        <v>0.05</v>
      </c>
      <c r="V154" s="47">
        <v>0.64</v>
      </c>
      <c r="W154" s="47">
        <v>0.71</v>
      </c>
      <c r="X154" s="62">
        <v>0.01</v>
      </c>
      <c r="Y154" s="47">
        <v>0.54</v>
      </c>
      <c r="Z154" s="47">
        <v>0.05</v>
      </c>
      <c r="AA154" s="49">
        <v>3416</v>
      </c>
    </row>
    <row r="155" spans="1:27" x14ac:dyDescent="0.35">
      <c r="A155" s="48" t="s">
        <v>239</v>
      </c>
      <c r="B155" s="61">
        <v>28921</v>
      </c>
      <c r="C155" s="61">
        <v>2897</v>
      </c>
      <c r="D155" s="61">
        <v>31818</v>
      </c>
      <c r="E155" s="47">
        <v>0.44</v>
      </c>
      <c r="F155" s="47">
        <v>0.56000000000000005</v>
      </c>
      <c r="G155" s="47"/>
      <c r="H155" s="47"/>
      <c r="I155" s="47">
        <v>0.2</v>
      </c>
      <c r="J155" s="47">
        <v>0.06</v>
      </c>
      <c r="K155" s="47">
        <v>0.39</v>
      </c>
      <c r="L155" s="47">
        <v>0.22</v>
      </c>
      <c r="M155" s="47">
        <v>0.11</v>
      </c>
      <c r="N155" s="47">
        <v>0.98</v>
      </c>
      <c r="O155" s="47">
        <v>0.01</v>
      </c>
      <c r="P155" s="47">
        <v>0.02</v>
      </c>
      <c r="Q155" s="47">
        <v>0.22</v>
      </c>
      <c r="R155" s="47">
        <v>0.14000000000000001</v>
      </c>
      <c r="S155" s="47">
        <v>0.15</v>
      </c>
      <c r="T155" s="47">
        <v>0.06</v>
      </c>
      <c r="U155" s="47">
        <v>0.06</v>
      </c>
      <c r="V155" s="47">
        <v>0.56999999999999995</v>
      </c>
      <c r="W155" s="47">
        <v>0.66</v>
      </c>
      <c r="X155" s="62">
        <v>0.02</v>
      </c>
      <c r="Y155" s="47">
        <v>0.49</v>
      </c>
      <c r="Z155" s="47">
        <v>0.03</v>
      </c>
      <c r="AA155" s="49">
        <v>3279</v>
      </c>
    </row>
    <row r="156" spans="1:27" x14ac:dyDescent="0.35">
      <c r="A156" s="48" t="s">
        <v>240</v>
      </c>
      <c r="B156" s="61">
        <v>17034</v>
      </c>
      <c r="C156" s="61">
        <v>2769</v>
      </c>
      <c r="D156" s="61">
        <v>19803</v>
      </c>
      <c r="E156" s="47">
        <v>0.42</v>
      </c>
      <c r="F156" s="47">
        <v>0.57999999999999996</v>
      </c>
      <c r="G156" s="47"/>
      <c r="H156" s="47"/>
      <c r="I156" s="47">
        <v>0.06</v>
      </c>
      <c r="J156" s="47">
        <v>0.05</v>
      </c>
      <c r="K156" s="47">
        <v>0.71</v>
      </c>
      <c r="L156" s="47">
        <v>0.1</v>
      </c>
      <c r="M156" s="47">
        <v>0.06</v>
      </c>
      <c r="N156" s="47">
        <v>0.98</v>
      </c>
      <c r="O156" s="47"/>
      <c r="P156" s="47">
        <v>0.02</v>
      </c>
      <c r="Q156" s="47">
        <v>0.26</v>
      </c>
      <c r="R156" s="47">
        <v>0.16</v>
      </c>
      <c r="S156" s="47">
        <v>0.15</v>
      </c>
      <c r="T156" s="47">
        <v>0.06</v>
      </c>
      <c r="U156" s="47">
        <v>0.06</v>
      </c>
      <c r="V156" s="47">
        <v>0.64</v>
      </c>
      <c r="W156" s="47">
        <v>0.73</v>
      </c>
      <c r="X156" s="62">
        <v>0.02</v>
      </c>
      <c r="Y156" s="47">
        <v>0.6</v>
      </c>
      <c r="Z156" s="48" t="s">
        <v>84</v>
      </c>
      <c r="AA156" s="49">
        <v>1452</v>
      </c>
    </row>
    <row r="157" spans="1:27" x14ac:dyDescent="0.35">
      <c r="A157" s="48" t="s">
        <v>241</v>
      </c>
      <c r="B157" s="61">
        <v>13914</v>
      </c>
      <c r="C157" s="61">
        <v>1195</v>
      </c>
      <c r="D157" s="61">
        <v>15109</v>
      </c>
      <c r="E157" s="47">
        <v>0.43</v>
      </c>
      <c r="F157" s="47">
        <v>0.56999999999999995</v>
      </c>
      <c r="G157" s="47"/>
      <c r="H157" s="47"/>
      <c r="I157" s="47">
        <v>0.1</v>
      </c>
      <c r="J157" s="47">
        <v>0.04</v>
      </c>
      <c r="K157" s="47">
        <v>0.51</v>
      </c>
      <c r="L157" s="47">
        <v>0.25</v>
      </c>
      <c r="M157" s="47">
        <v>0.09</v>
      </c>
      <c r="N157" s="47">
        <v>0.98</v>
      </c>
      <c r="O157" s="47">
        <v>0.01</v>
      </c>
      <c r="P157" s="47">
        <v>0.01</v>
      </c>
      <c r="Q157" s="47">
        <v>0.18</v>
      </c>
      <c r="R157" s="47">
        <v>0.12</v>
      </c>
      <c r="S157" s="47">
        <v>0.12</v>
      </c>
      <c r="T157" s="47">
        <v>0.05</v>
      </c>
      <c r="U157" s="47">
        <v>0.11</v>
      </c>
      <c r="V157" s="47">
        <v>0.46</v>
      </c>
      <c r="W157" s="47">
        <v>0.53</v>
      </c>
      <c r="X157" s="62">
        <v>0.02</v>
      </c>
      <c r="Y157" s="47">
        <v>0.48</v>
      </c>
      <c r="Z157" s="47">
        <v>0.05</v>
      </c>
      <c r="AA157" s="49">
        <v>1887</v>
      </c>
    </row>
    <row r="158" spans="1:27" x14ac:dyDescent="0.35">
      <c r="A158" s="48" t="s">
        <v>242</v>
      </c>
      <c r="B158" s="61">
        <v>8926</v>
      </c>
      <c r="C158" s="61">
        <v>1228</v>
      </c>
      <c r="D158" s="61">
        <v>10154</v>
      </c>
      <c r="E158" s="47">
        <v>0.34</v>
      </c>
      <c r="F158" s="47">
        <v>0.66</v>
      </c>
      <c r="G158" s="47"/>
      <c r="H158" s="47"/>
      <c r="I158" s="47">
        <v>0.09</v>
      </c>
      <c r="J158" s="47">
        <v>0.02</v>
      </c>
      <c r="K158" s="47">
        <v>0.62</v>
      </c>
      <c r="L158" s="47">
        <v>0.18</v>
      </c>
      <c r="M158" s="47">
        <v>0.08</v>
      </c>
      <c r="N158" s="47">
        <v>0.99</v>
      </c>
      <c r="O158" s="47"/>
      <c r="P158" s="47">
        <v>0.01</v>
      </c>
      <c r="Q158" s="47">
        <v>0.25</v>
      </c>
      <c r="R158" s="47">
        <v>0.15</v>
      </c>
      <c r="S158" s="47">
        <v>0.14000000000000001</v>
      </c>
      <c r="T158" s="47">
        <v>0.06</v>
      </c>
      <c r="U158" s="47">
        <v>0.03</v>
      </c>
      <c r="V158" s="47">
        <v>0.6</v>
      </c>
      <c r="W158" s="47">
        <v>0.67</v>
      </c>
      <c r="X158" s="62">
        <v>0.03</v>
      </c>
      <c r="Y158" s="47">
        <v>0.6</v>
      </c>
      <c r="Z158" s="47">
        <v>0.03</v>
      </c>
      <c r="AA158" s="48">
        <v>722</v>
      </c>
    </row>
    <row r="159" spans="1:27" x14ac:dyDescent="0.35">
      <c r="A159" s="48" t="s">
        <v>243</v>
      </c>
      <c r="B159" s="61">
        <v>563</v>
      </c>
      <c r="C159" s="61">
        <v>95</v>
      </c>
      <c r="D159" s="61">
        <v>658</v>
      </c>
      <c r="E159" s="47"/>
      <c r="F159" s="47"/>
      <c r="H159" s="47"/>
      <c r="I159" s="47">
        <v>0.01</v>
      </c>
      <c r="J159" s="47">
        <v>0.28999999999999998</v>
      </c>
      <c r="K159" s="47">
        <v>0.36</v>
      </c>
      <c r="L159" s="47">
        <v>0.3</v>
      </c>
      <c r="M159" s="47">
        <v>0.04</v>
      </c>
      <c r="N159" s="47">
        <v>0.59</v>
      </c>
      <c r="O159" s="47">
        <v>0.41</v>
      </c>
      <c r="P159" s="47"/>
      <c r="Q159" s="48" t="s">
        <v>84</v>
      </c>
      <c r="R159" s="48" t="s">
        <v>84</v>
      </c>
      <c r="S159" s="48" t="s">
        <v>84</v>
      </c>
      <c r="T159" s="48" t="s">
        <v>84</v>
      </c>
      <c r="U159" s="48" t="s">
        <v>84</v>
      </c>
      <c r="V159" s="48" t="s">
        <v>84</v>
      </c>
      <c r="W159" s="47"/>
      <c r="X159" s="62"/>
      <c r="Y159" s="47">
        <v>0.52</v>
      </c>
      <c r="Z159" s="48" t="s">
        <v>84</v>
      </c>
      <c r="AA159" s="48">
        <v>107</v>
      </c>
    </row>
    <row r="160" spans="1:27" x14ac:dyDescent="0.35">
      <c r="A160" s="48" t="s">
        <v>244</v>
      </c>
      <c r="B160" s="61">
        <v>2960</v>
      </c>
      <c r="C160" s="61">
        <v>271</v>
      </c>
      <c r="D160" s="61">
        <v>3231</v>
      </c>
      <c r="E160" s="47">
        <v>0.49</v>
      </c>
      <c r="F160" s="47">
        <v>0.51</v>
      </c>
      <c r="G160" s="47"/>
      <c r="H160" s="47"/>
      <c r="I160" s="47">
        <v>0.05</v>
      </c>
      <c r="J160" s="47">
        <v>0.04</v>
      </c>
      <c r="K160" s="47">
        <v>0.04</v>
      </c>
      <c r="L160" s="47">
        <v>0.7</v>
      </c>
      <c r="M160" s="47">
        <v>0.05</v>
      </c>
      <c r="N160" s="47">
        <v>0.51</v>
      </c>
      <c r="O160" s="47">
        <v>0.33</v>
      </c>
      <c r="P160" s="47">
        <v>0.12</v>
      </c>
      <c r="Q160" s="47">
        <v>0.05</v>
      </c>
      <c r="R160" s="47">
        <v>0.05</v>
      </c>
      <c r="S160" s="47">
        <v>0.09</v>
      </c>
      <c r="T160" s="47">
        <v>0.12</v>
      </c>
      <c r="U160" s="47">
        <v>0.19</v>
      </c>
      <c r="V160" s="47">
        <v>0.3</v>
      </c>
      <c r="W160" s="47">
        <v>0.26</v>
      </c>
      <c r="X160" s="62">
        <v>0.19</v>
      </c>
      <c r="Y160" s="47">
        <v>0.13</v>
      </c>
      <c r="Z160" s="47">
        <v>0.13</v>
      </c>
      <c r="AA160" s="49">
        <v>2453</v>
      </c>
    </row>
    <row r="161" spans="1:28" x14ac:dyDescent="0.35">
      <c r="A161" s="48" t="s">
        <v>245</v>
      </c>
      <c r="B161" s="61">
        <v>840</v>
      </c>
      <c r="C161" s="61">
        <v>1295</v>
      </c>
      <c r="D161" s="61">
        <v>2135</v>
      </c>
      <c r="E161" s="47"/>
      <c r="F161" s="47"/>
      <c r="H161" s="47"/>
      <c r="I161" s="47">
        <v>0.05</v>
      </c>
      <c r="J161" s="47">
        <v>0.26</v>
      </c>
      <c r="K161" s="47">
        <v>0.28000000000000003</v>
      </c>
      <c r="L161" s="47">
        <v>0.32</v>
      </c>
      <c r="M161" s="47">
        <v>0.06</v>
      </c>
      <c r="N161" s="47">
        <v>0.94</v>
      </c>
      <c r="O161" s="47">
        <v>0.06</v>
      </c>
      <c r="P161" s="47">
        <v>0.03</v>
      </c>
      <c r="Q161" s="48" t="s">
        <v>84</v>
      </c>
      <c r="R161" s="48" t="s">
        <v>84</v>
      </c>
      <c r="S161" s="48" t="s">
        <v>84</v>
      </c>
      <c r="T161" s="48" t="s">
        <v>84</v>
      </c>
      <c r="U161" s="48" t="s">
        <v>84</v>
      </c>
      <c r="V161" s="48" t="s">
        <v>84</v>
      </c>
      <c r="W161" s="47"/>
      <c r="X161" s="62"/>
      <c r="Y161" s="47">
        <v>0.51</v>
      </c>
      <c r="Z161" s="47">
        <v>0.03</v>
      </c>
    </row>
    <row r="162" spans="1:28" x14ac:dyDescent="0.35">
      <c r="A162" s="48" t="s">
        <v>246</v>
      </c>
      <c r="B162" s="61">
        <v>3133</v>
      </c>
      <c r="C162" s="61">
        <v>285</v>
      </c>
      <c r="D162" s="61">
        <v>3418</v>
      </c>
      <c r="E162" s="47"/>
      <c r="F162" s="47"/>
      <c r="H162" s="47"/>
      <c r="I162" s="47">
        <v>0.02</v>
      </c>
      <c r="J162" s="47">
        <v>0.1</v>
      </c>
      <c r="K162" s="47">
        <v>0.17</v>
      </c>
      <c r="L162" s="47">
        <v>0.49</v>
      </c>
      <c r="M162" s="47">
        <v>0.2</v>
      </c>
      <c r="N162" s="47">
        <v>0.89</v>
      </c>
      <c r="O162" s="47">
        <v>0.08</v>
      </c>
      <c r="P162" s="47">
        <v>0.02</v>
      </c>
      <c r="Q162" s="48" t="s">
        <v>84</v>
      </c>
      <c r="R162" s="48" t="s">
        <v>84</v>
      </c>
      <c r="S162" s="48" t="s">
        <v>84</v>
      </c>
      <c r="T162" s="48" t="s">
        <v>84</v>
      </c>
      <c r="U162" s="48" t="s">
        <v>84</v>
      </c>
      <c r="V162" s="48" t="s">
        <v>84</v>
      </c>
      <c r="W162" s="47"/>
      <c r="X162" s="62">
        <v>0.1</v>
      </c>
      <c r="Y162" s="47">
        <v>0.47</v>
      </c>
      <c r="Z162" s="48" t="s">
        <v>84</v>
      </c>
      <c r="AA162" s="48">
        <v>664</v>
      </c>
    </row>
    <row r="163" spans="1:28" x14ac:dyDescent="0.35">
      <c r="A163" s="48" t="s">
        <v>247</v>
      </c>
      <c r="B163" s="61">
        <v>2965</v>
      </c>
      <c r="C163" s="61">
        <v>2307</v>
      </c>
      <c r="D163" s="61">
        <v>5272</v>
      </c>
      <c r="E163" s="47">
        <v>0.46</v>
      </c>
      <c r="F163" s="47">
        <v>0.54</v>
      </c>
      <c r="G163" s="47"/>
      <c r="H163" s="47"/>
      <c r="I163" s="47">
        <v>0.02</v>
      </c>
      <c r="J163" s="47">
        <v>0.15</v>
      </c>
      <c r="K163" s="47">
        <v>0.11</v>
      </c>
      <c r="L163" s="47">
        <v>0.59</v>
      </c>
      <c r="M163" s="47">
        <v>0.1</v>
      </c>
      <c r="N163" s="47">
        <v>0.74</v>
      </c>
      <c r="O163" s="47">
        <v>0.23</v>
      </c>
      <c r="P163" s="47">
        <v>0.03</v>
      </c>
      <c r="Q163" s="47">
        <v>0.16</v>
      </c>
      <c r="R163" s="47">
        <v>0.09</v>
      </c>
      <c r="S163" s="47">
        <v>0.1</v>
      </c>
      <c r="T163" s="47">
        <v>0.11</v>
      </c>
      <c r="U163" s="47">
        <v>0.15</v>
      </c>
      <c r="V163" s="47">
        <v>0.46</v>
      </c>
      <c r="W163" s="47">
        <v>0.44</v>
      </c>
      <c r="X163" s="62">
        <v>0.19</v>
      </c>
      <c r="Y163" s="47">
        <v>0.31</v>
      </c>
      <c r="Z163" s="47">
        <v>7.0000000000000007E-2</v>
      </c>
      <c r="AA163" s="49">
        <v>1615</v>
      </c>
    </row>
    <row r="164" spans="1:28" x14ac:dyDescent="0.35">
      <c r="A164" s="48" t="s">
        <v>248</v>
      </c>
      <c r="B164" s="61">
        <v>6411</v>
      </c>
      <c r="C164" s="61">
        <v>5364</v>
      </c>
      <c r="D164" s="61">
        <v>11775</v>
      </c>
      <c r="E164" s="47"/>
      <c r="F164" s="47"/>
      <c r="H164" s="47"/>
      <c r="I164" s="47">
        <v>0.03</v>
      </c>
      <c r="J164" s="47">
        <v>0.08</v>
      </c>
      <c r="K164" s="47">
        <v>0.02</v>
      </c>
      <c r="L164" s="47">
        <v>0.75</v>
      </c>
      <c r="M164" s="47">
        <v>7.0000000000000007E-2</v>
      </c>
      <c r="N164" s="47">
        <v>0.68</v>
      </c>
      <c r="O164" s="47">
        <v>0.14000000000000001</v>
      </c>
      <c r="P164" s="47">
        <v>0.05</v>
      </c>
      <c r="Q164" s="48" t="s">
        <v>84</v>
      </c>
      <c r="R164" s="48" t="s">
        <v>84</v>
      </c>
      <c r="S164" s="48" t="s">
        <v>84</v>
      </c>
      <c r="T164" s="48" t="s">
        <v>84</v>
      </c>
      <c r="U164" s="48" t="s">
        <v>84</v>
      </c>
      <c r="V164" s="48" t="s">
        <v>84</v>
      </c>
      <c r="W164" s="47"/>
      <c r="X164" s="62">
        <v>0.35</v>
      </c>
      <c r="Y164" s="47">
        <v>0.47</v>
      </c>
      <c r="Z164" s="48" t="s">
        <v>84</v>
      </c>
      <c r="AA164" s="49">
        <v>1313</v>
      </c>
    </row>
    <row r="165" spans="1:28" x14ac:dyDescent="0.35">
      <c r="A165" s="48" t="s">
        <v>249</v>
      </c>
      <c r="B165" s="61">
        <v>1788</v>
      </c>
      <c r="C165" s="61">
        <v>704</v>
      </c>
      <c r="D165" s="61">
        <v>2492</v>
      </c>
      <c r="E165" s="47">
        <v>0.5</v>
      </c>
      <c r="F165" s="47">
        <v>0.5</v>
      </c>
      <c r="G165" s="47"/>
      <c r="H165" s="47"/>
      <c r="I165" s="47">
        <v>0.03</v>
      </c>
      <c r="J165" s="47">
        <v>0.11</v>
      </c>
      <c r="K165" s="47">
        <v>0.06</v>
      </c>
      <c r="L165" s="47">
        <v>0.67</v>
      </c>
      <c r="M165" s="47">
        <v>7.0000000000000007E-2</v>
      </c>
      <c r="N165" s="47">
        <v>0.79</v>
      </c>
      <c r="O165" s="47">
        <v>0.15</v>
      </c>
      <c r="P165" s="47">
        <v>0.06</v>
      </c>
      <c r="Q165" s="47">
        <v>0.15</v>
      </c>
      <c r="R165" s="47">
        <v>7.0000000000000007E-2</v>
      </c>
      <c r="S165" s="47">
        <v>0.11</v>
      </c>
      <c r="T165" s="47">
        <v>0.12</v>
      </c>
      <c r="U165" s="47">
        <v>0.3</v>
      </c>
      <c r="V165" s="47">
        <v>0.45</v>
      </c>
      <c r="W165" s="47">
        <v>0.43</v>
      </c>
      <c r="X165" s="62">
        <v>0.23</v>
      </c>
      <c r="Y165" s="47">
        <v>0.23</v>
      </c>
      <c r="Z165" s="47">
        <v>0.13</v>
      </c>
      <c r="AA165" s="48">
        <v>925</v>
      </c>
    </row>
    <row r="166" spans="1:28" x14ac:dyDescent="0.35">
      <c r="A166" s="48" t="s">
        <v>250</v>
      </c>
      <c r="B166" s="61">
        <v>1938</v>
      </c>
      <c r="C166" s="61">
        <v>679</v>
      </c>
      <c r="D166" s="61">
        <v>2617</v>
      </c>
      <c r="E166" s="47">
        <v>0.42</v>
      </c>
      <c r="F166" s="47">
        <v>0.57999999999999996</v>
      </c>
      <c r="G166" s="47"/>
      <c r="H166" s="47"/>
      <c r="I166" s="47">
        <v>0.03</v>
      </c>
      <c r="J166" s="47">
        <v>0.12</v>
      </c>
      <c r="K166" s="47">
        <v>0.06</v>
      </c>
      <c r="L166" s="47">
        <v>0.7</v>
      </c>
      <c r="M166" s="47">
        <v>7.0000000000000007E-2</v>
      </c>
      <c r="N166" s="47">
        <v>0.94</v>
      </c>
      <c r="O166" s="47">
        <v>0.04</v>
      </c>
      <c r="P166" s="47">
        <v>0.02</v>
      </c>
      <c r="Q166" s="47">
        <v>0.15</v>
      </c>
      <c r="R166" s="47">
        <v>0.1</v>
      </c>
      <c r="S166" s="47">
        <v>0.11</v>
      </c>
      <c r="T166" s="47">
        <v>0.14000000000000001</v>
      </c>
      <c r="U166" s="47">
        <v>0.35</v>
      </c>
      <c r="V166" s="47">
        <v>0.5</v>
      </c>
      <c r="W166" s="47">
        <v>0.47</v>
      </c>
      <c r="X166" s="62">
        <v>0.2</v>
      </c>
      <c r="Y166" s="47">
        <v>0.28000000000000003</v>
      </c>
      <c r="Z166" s="48" t="s">
        <v>84</v>
      </c>
      <c r="AA166" s="49">
        <v>1508</v>
      </c>
    </row>
    <row r="167" spans="1:28" x14ac:dyDescent="0.35">
      <c r="A167" s="48" t="s">
        <v>251</v>
      </c>
      <c r="B167" s="61">
        <v>755</v>
      </c>
      <c r="C167" s="61">
        <v>577</v>
      </c>
      <c r="D167" s="61">
        <v>1332</v>
      </c>
      <c r="E167" s="47">
        <v>0.46</v>
      </c>
      <c r="F167" s="47">
        <v>0.54</v>
      </c>
      <c r="G167" s="47"/>
      <c r="H167" s="47"/>
      <c r="I167" s="47">
        <v>0.03</v>
      </c>
      <c r="J167" s="47">
        <v>0.12</v>
      </c>
      <c r="K167" s="47">
        <v>0.18</v>
      </c>
      <c r="L167" s="47">
        <v>0.45</v>
      </c>
      <c r="M167" s="47">
        <v>0.06</v>
      </c>
      <c r="N167" s="47">
        <v>0.51</v>
      </c>
      <c r="O167" s="47">
        <v>0.24</v>
      </c>
      <c r="P167" s="47">
        <v>0.16</v>
      </c>
      <c r="Q167" s="47">
        <v>0.21</v>
      </c>
      <c r="R167" s="47">
        <v>0.13</v>
      </c>
      <c r="S167" s="47">
        <v>0.08</v>
      </c>
      <c r="T167" s="47">
        <v>0.1</v>
      </c>
      <c r="U167" s="47">
        <v>0.15</v>
      </c>
      <c r="V167" s="47">
        <v>0.52</v>
      </c>
      <c r="W167" s="47">
        <v>0.5</v>
      </c>
      <c r="X167" s="62"/>
      <c r="Y167" s="47">
        <v>0.45</v>
      </c>
      <c r="Z167" s="47">
        <v>0.04</v>
      </c>
      <c r="AA167" s="48">
        <v>387</v>
      </c>
    </row>
    <row r="168" spans="1:28" x14ac:dyDescent="0.35">
      <c r="A168" s="48" t="s">
        <v>252</v>
      </c>
      <c r="B168" s="61">
        <v>2059</v>
      </c>
      <c r="C168" s="63"/>
      <c r="D168" s="61">
        <v>2059</v>
      </c>
      <c r="E168" s="47">
        <v>0.5</v>
      </c>
      <c r="F168" s="47">
        <v>0.5</v>
      </c>
      <c r="G168" s="47"/>
      <c r="H168" s="47"/>
      <c r="I168" s="47">
        <v>0.1</v>
      </c>
      <c r="J168" s="47">
        <v>7.0000000000000007E-2</v>
      </c>
      <c r="K168" s="47">
        <v>0.09</v>
      </c>
      <c r="L168" s="47">
        <v>0.52</v>
      </c>
      <c r="M168" s="47">
        <v>0.12</v>
      </c>
      <c r="N168" s="47">
        <v>0.17</v>
      </c>
      <c r="O168" s="47">
        <v>0.73</v>
      </c>
      <c r="P168" s="47">
        <v>0.1</v>
      </c>
      <c r="Q168" s="47">
        <v>0.04</v>
      </c>
      <c r="R168" s="47">
        <v>0.03</v>
      </c>
      <c r="S168" s="47">
        <v>0.05</v>
      </c>
      <c r="T168" s="47">
        <v>7.0000000000000007E-2</v>
      </c>
      <c r="U168" s="47">
        <v>0.28999999999999998</v>
      </c>
      <c r="V168" s="47">
        <v>0.19</v>
      </c>
      <c r="W168" s="47">
        <v>0.17</v>
      </c>
      <c r="X168" s="62">
        <v>0.2</v>
      </c>
      <c r="Y168" s="47">
        <v>0.16</v>
      </c>
      <c r="Z168" s="47">
        <v>0.1</v>
      </c>
      <c r="AA168" s="49">
        <v>1865</v>
      </c>
    </row>
    <row r="169" spans="1:28" x14ac:dyDescent="0.35">
      <c r="A169" s="48" t="s">
        <v>253</v>
      </c>
      <c r="B169" s="61">
        <v>1247</v>
      </c>
      <c r="C169" s="61">
        <v>857</v>
      </c>
      <c r="D169" s="61">
        <v>2104</v>
      </c>
      <c r="E169" s="47">
        <v>0.22</v>
      </c>
      <c r="F169" s="47">
        <v>0.78</v>
      </c>
      <c r="G169" s="47"/>
      <c r="H169" s="47"/>
      <c r="I169" s="47">
        <v>0.03</v>
      </c>
      <c r="J169" s="47">
        <v>0.19</v>
      </c>
      <c r="K169" s="47">
        <v>0.03</v>
      </c>
      <c r="L169" s="47">
        <v>0.69</v>
      </c>
      <c r="M169" s="47">
        <v>0.06</v>
      </c>
      <c r="N169" s="47">
        <v>0.88</v>
      </c>
      <c r="O169" s="47">
        <v>0.11</v>
      </c>
      <c r="P169" s="47"/>
      <c r="Q169" s="47">
        <v>0.22</v>
      </c>
      <c r="R169" s="47">
        <v>0.14000000000000001</v>
      </c>
      <c r="S169" s="47">
        <v>0.15</v>
      </c>
      <c r="T169" s="47">
        <v>0.17</v>
      </c>
      <c r="U169" s="47">
        <v>0.21</v>
      </c>
      <c r="V169" s="47">
        <v>0.68</v>
      </c>
      <c r="W169" s="47">
        <v>0.65</v>
      </c>
      <c r="X169" s="62">
        <v>0.19</v>
      </c>
      <c r="Y169" s="47">
        <v>0.37</v>
      </c>
      <c r="Z169" s="47">
        <v>0.09</v>
      </c>
      <c r="AA169" s="48">
        <v>509</v>
      </c>
    </row>
    <row r="170" spans="1:28" x14ac:dyDescent="0.35">
      <c r="A170" s="48" t="s">
        <v>254</v>
      </c>
      <c r="B170" s="61">
        <v>7059</v>
      </c>
      <c r="C170" s="61">
        <v>8943</v>
      </c>
      <c r="D170" s="61">
        <v>16002</v>
      </c>
      <c r="E170" s="47">
        <v>0.49</v>
      </c>
      <c r="F170" s="47">
        <v>0.51</v>
      </c>
      <c r="G170" s="47"/>
      <c r="H170" s="47"/>
      <c r="I170" s="47">
        <v>0.34</v>
      </c>
      <c r="J170" s="47">
        <v>0.04</v>
      </c>
      <c r="K170" s="47">
        <v>0.1</v>
      </c>
      <c r="L170" s="47">
        <v>0.22</v>
      </c>
      <c r="M170" s="47">
        <v>0.11</v>
      </c>
      <c r="N170" s="47">
        <v>0.11</v>
      </c>
      <c r="O170" s="47">
        <v>0.69</v>
      </c>
      <c r="P170" s="47">
        <v>0.19</v>
      </c>
      <c r="Q170" s="47">
        <v>0.06</v>
      </c>
      <c r="R170" s="47">
        <v>0.05</v>
      </c>
      <c r="S170" s="47">
        <v>0.05</v>
      </c>
      <c r="T170" s="47">
        <v>0.06</v>
      </c>
      <c r="U170" s="47">
        <v>0.22</v>
      </c>
      <c r="V170" s="47">
        <v>0.23</v>
      </c>
      <c r="W170" s="47">
        <v>0.22</v>
      </c>
      <c r="X170" s="62">
        <v>7.0000000000000007E-2</v>
      </c>
      <c r="Y170" s="47">
        <v>0.1</v>
      </c>
      <c r="Z170" s="47">
        <v>0.12</v>
      </c>
      <c r="AA170" s="49">
        <v>3587</v>
      </c>
    </row>
    <row r="171" spans="1:28" x14ac:dyDescent="0.35">
      <c r="A171" s="48" t="s">
        <v>255</v>
      </c>
      <c r="B171" s="61">
        <v>1125</v>
      </c>
      <c r="C171" s="61">
        <v>43</v>
      </c>
      <c r="D171" s="61">
        <v>1168</v>
      </c>
      <c r="E171" s="47">
        <v>0.43</v>
      </c>
      <c r="F171" s="47">
        <v>0.56999999999999995</v>
      </c>
      <c r="G171" s="47"/>
      <c r="H171" s="47"/>
      <c r="I171" s="47">
        <v>0.01</v>
      </c>
      <c r="J171" s="47">
        <v>0.01</v>
      </c>
      <c r="K171" s="47">
        <v>0.05</v>
      </c>
      <c r="L171" s="47">
        <v>0.79</v>
      </c>
      <c r="M171" s="47">
        <v>0.13</v>
      </c>
      <c r="N171" s="47">
        <v>0.39</v>
      </c>
      <c r="O171" s="47">
        <v>0.6</v>
      </c>
      <c r="P171" s="47">
        <v>0.01</v>
      </c>
      <c r="Q171" s="47">
        <v>0.08</v>
      </c>
      <c r="R171" s="47">
        <v>0.04</v>
      </c>
      <c r="S171" s="47">
        <v>0.11</v>
      </c>
      <c r="T171" s="47">
        <v>0.16</v>
      </c>
      <c r="U171" s="47">
        <v>0.37</v>
      </c>
      <c r="V171" s="47">
        <v>0.39</v>
      </c>
      <c r="W171" s="47">
        <v>0.34</v>
      </c>
      <c r="X171" s="62">
        <v>0.33</v>
      </c>
      <c r="Y171" s="47">
        <v>0.2</v>
      </c>
      <c r="Z171" s="47">
        <v>0.15</v>
      </c>
      <c r="AA171" s="49">
        <v>1015</v>
      </c>
    </row>
    <row r="172" spans="1:28" x14ac:dyDescent="0.35">
      <c r="A172" s="48" t="s">
        <v>256</v>
      </c>
      <c r="B172" s="61">
        <v>2771</v>
      </c>
      <c r="C172" s="61">
        <v>512</v>
      </c>
      <c r="D172" s="61">
        <v>3283</v>
      </c>
      <c r="E172" s="47">
        <v>0.37</v>
      </c>
      <c r="F172" s="47">
        <v>0.63</v>
      </c>
      <c r="G172" s="47"/>
      <c r="H172" s="47"/>
      <c r="I172" s="47">
        <v>0.03</v>
      </c>
      <c r="J172" s="47">
        <v>0.02</v>
      </c>
      <c r="K172" s="47">
        <v>0.11</v>
      </c>
      <c r="L172" s="47">
        <v>0.73</v>
      </c>
      <c r="M172" s="47">
        <v>0.09</v>
      </c>
      <c r="N172" s="47">
        <v>0.66</v>
      </c>
      <c r="O172" s="47">
        <v>0.3</v>
      </c>
      <c r="P172" s="47">
        <v>0.02</v>
      </c>
      <c r="Q172" s="47">
        <v>0.1</v>
      </c>
      <c r="R172" s="47">
        <v>7.0000000000000007E-2</v>
      </c>
      <c r="S172" s="47">
        <v>0.1</v>
      </c>
      <c r="T172" s="47">
        <v>0.16</v>
      </c>
      <c r="U172" s="47">
        <v>0.28999999999999998</v>
      </c>
      <c r="V172" s="47">
        <v>0.44</v>
      </c>
      <c r="W172" s="47">
        <v>0.37</v>
      </c>
      <c r="X172" s="62">
        <v>0.19</v>
      </c>
      <c r="Y172" s="47">
        <v>0.27</v>
      </c>
      <c r="Z172" s="47">
        <v>0.08</v>
      </c>
      <c r="AA172" s="49">
        <v>1795</v>
      </c>
    </row>
    <row r="173" spans="1:28" x14ac:dyDescent="0.35">
      <c r="A173" s="48" t="s">
        <v>257</v>
      </c>
      <c r="B173" s="61">
        <v>1519</v>
      </c>
      <c r="C173" s="61">
        <v>1067</v>
      </c>
      <c r="D173" s="61">
        <v>2586</v>
      </c>
      <c r="E173" s="47">
        <v>0.46</v>
      </c>
      <c r="F173" s="47">
        <v>0.54</v>
      </c>
      <c r="G173" s="47"/>
      <c r="H173" s="47"/>
      <c r="I173" s="47">
        <v>0.01</v>
      </c>
      <c r="J173" s="47">
        <v>0.09</v>
      </c>
      <c r="K173" s="47">
        <v>0.06</v>
      </c>
      <c r="L173" s="47">
        <v>0.74</v>
      </c>
      <c r="M173" s="47">
        <v>0.05</v>
      </c>
      <c r="N173" s="47">
        <v>0.71</v>
      </c>
      <c r="O173" s="47">
        <v>0.23</v>
      </c>
      <c r="P173" s="47">
        <v>0.05</v>
      </c>
      <c r="Q173" s="47">
        <v>0.24</v>
      </c>
      <c r="R173" s="47">
        <v>0.11</v>
      </c>
      <c r="S173" s="47">
        <v>0.13</v>
      </c>
      <c r="T173" s="47">
        <v>0.09</v>
      </c>
      <c r="U173" s="47">
        <v>0.14000000000000001</v>
      </c>
      <c r="V173" s="47">
        <v>0.56999999999999995</v>
      </c>
      <c r="W173" s="47">
        <v>0.62</v>
      </c>
      <c r="X173" s="62">
        <v>0.39</v>
      </c>
      <c r="Y173" s="47">
        <v>0.35</v>
      </c>
      <c r="Z173" s="47">
        <v>0.1</v>
      </c>
      <c r="AA173" s="49">
        <v>1172</v>
      </c>
    </row>
    <row r="174" spans="1:28" x14ac:dyDescent="0.35">
      <c r="A174" s="48" t="s">
        <v>258</v>
      </c>
      <c r="B174" s="61">
        <v>2559</v>
      </c>
      <c r="C174" s="61">
        <v>108</v>
      </c>
      <c r="D174" s="61">
        <v>2667</v>
      </c>
      <c r="E174" s="47">
        <v>0.46</v>
      </c>
      <c r="F174" s="47">
        <v>0.54</v>
      </c>
      <c r="G174" s="47"/>
      <c r="H174" s="47"/>
      <c r="I174" s="47">
        <v>0.02</v>
      </c>
      <c r="J174" s="47">
        <v>0.05</v>
      </c>
      <c r="K174" s="47">
        <v>0.15</v>
      </c>
      <c r="L174" s="47">
        <v>0.69</v>
      </c>
      <c r="M174" s="47">
        <v>0.08</v>
      </c>
      <c r="N174" s="47">
        <v>0.34</v>
      </c>
      <c r="O174" s="47">
        <v>0.64</v>
      </c>
      <c r="P174" s="47">
        <v>0.01</v>
      </c>
      <c r="Q174" s="47">
        <v>0.11</v>
      </c>
      <c r="R174" s="47">
        <v>0.06</v>
      </c>
      <c r="S174" s="47">
        <v>0.13</v>
      </c>
      <c r="T174" s="47">
        <v>0.14000000000000001</v>
      </c>
      <c r="U174" s="47">
        <v>0.54</v>
      </c>
      <c r="V174" s="47">
        <v>0.44</v>
      </c>
      <c r="W174" s="47">
        <v>0.43</v>
      </c>
      <c r="X174" s="62">
        <v>0.27</v>
      </c>
      <c r="Y174" s="47">
        <v>0.26</v>
      </c>
      <c r="Z174" s="47">
        <v>0.14000000000000001</v>
      </c>
      <c r="AA174" s="49">
        <v>1817</v>
      </c>
    </row>
    <row r="175" spans="1:28" x14ac:dyDescent="0.35">
      <c r="A175" s="48" t="s">
        <v>259</v>
      </c>
      <c r="B175" s="61">
        <v>1844</v>
      </c>
      <c r="C175" s="63"/>
      <c r="D175" s="61">
        <v>1844</v>
      </c>
      <c r="E175" s="47"/>
      <c r="F175" s="47"/>
      <c r="H175" s="47"/>
      <c r="I175" s="47">
        <v>0.19</v>
      </c>
      <c r="J175" s="47">
        <v>0.04</v>
      </c>
      <c r="K175" s="47">
        <v>0.14000000000000001</v>
      </c>
      <c r="L175" s="47">
        <v>0.46</v>
      </c>
      <c r="M175" s="47">
        <v>0.12</v>
      </c>
      <c r="N175" s="47">
        <v>0.98</v>
      </c>
      <c r="O175" s="47">
        <v>0.02</v>
      </c>
      <c r="P175" s="47">
        <v>0.05</v>
      </c>
      <c r="Q175" s="48" t="s">
        <v>84</v>
      </c>
      <c r="R175" s="48" t="s">
        <v>84</v>
      </c>
      <c r="S175" s="48" t="s">
        <v>84</v>
      </c>
      <c r="T175" s="48" t="s">
        <v>84</v>
      </c>
      <c r="U175" s="48" t="s">
        <v>84</v>
      </c>
      <c r="V175" s="48" t="s">
        <v>84</v>
      </c>
      <c r="W175" s="47"/>
      <c r="X175" s="62"/>
      <c r="Y175" s="47">
        <v>0.38</v>
      </c>
      <c r="Z175" s="47">
        <v>0.09</v>
      </c>
    </row>
    <row r="176" spans="1:28" x14ac:dyDescent="0.35">
      <c r="A176" s="48" t="s">
        <v>260</v>
      </c>
      <c r="B176" s="61">
        <v>6017</v>
      </c>
      <c r="C176" s="61">
        <v>6184</v>
      </c>
      <c r="D176" s="61">
        <v>12201</v>
      </c>
      <c r="E176" s="47">
        <v>0.53</v>
      </c>
      <c r="F176" s="47">
        <v>0.47</v>
      </c>
      <c r="G176" s="47"/>
      <c r="H176" s="47"/>
      <c r="I176" s="47">
        <v>0.25</v>
      </c>
      <c r="J176" s="47">
        <v>0.06</v>
      </c>
      <c r="K176" s="47">
        <v>0.11</v>
      </c>
      <c r="L176" s="47">
        <v>0.36</v>
      </c>
      <c r="M176" s="47">
        <v>0.08</v>
      </c>
      <c r="N176" s="47">
        <v>0.15</v>
      </c>
      <c r="O176" s="47">
        <v>0.67</v>
      </c>
      <c r="P176" s="47">
        <v>0.14000000000000001</v>
      </c>
      <c r="Q176" s="47">
        <v>0.09</v>
      </c>
      <c r="R176" s="47">
        <v>0.05</v>
      </c>
      <c r="S176" s="47">
        <v>0.06</v>
      </c>
      <c r="T176" s="47">
        <v>7.0000000000000007E-2</v>
      </c>
      <c r="U176" s="47">
        <v>0.42</v>
      </c>
      <c r="V176" s="47">
        <v>0.27</v>
      </c>
      <c r="W176" s="47">
        <v>0.26</v>
      </c>
      <c r="X176" s="62">
        <v>0.09</v>
      </c>
      <c r="Y176" s="47">
        <v>0.11</v>
      </c>
      <c r="Z176" s="47">
        <v>0.15</v>
      </c>
      <c r="AA176" s="49">
        <v>4494</v>
      </c>
      <c r="AB176" s="47">
        <v>0.22</v>
      </c>
    </row>
    <row r="177" spans="1:28" x14ac:dyDescent="0.35">
      <c r="A177" s="48" t="s">
        <v>261</v>
      </c>
      <c r="B177" s="61">
        <v>1728</v>
      </c>
      <c r="C177" s="61">
        <v>635</v>
      </c>
      <c r="D177" s="61">
        <v>2363</v>
      </c>
      <c r="E177" s="47">
        <v>0.5</v>
      </c>
      <c r="F177" s="47">
        <v>0.5</v>
      </c>
      <c r="G177" s="47"/>
      <c r="H177" s="47"/>
      <c r="I177" s="47">
        <v>0.02</v>
      </c>
      <c r="J177" s="47">
        <v>0.04</v>
      </c>
      <c r="K177" s="47">
        <v>0.04</v>
      </c>
      <c r="L177" s="47">
        <v>0.79</v>
      </c>
      <c r="M177" s="47">
        <v>0.06</v>
      </c>
      <c r="N177" s="47">
        <v>0.43</v>
      </c>
      <c r="O177" s="47">
        <v>0.51</v>
      </c>
      <c r="P177" s="47">
        <v>0.05</v>
      </c>
      <c r="Q177" s="47">
        <v>7.0000000000000007E-2</v>
      </c>
      <c r="R177" s="47">
        <v>0.06</v>
      </c>
      <c r="S177" s="47">
        <v>0.08</v>
      </c>
      <c r="T177" s="47">
        <v>0.06</v>
      </c>
      <c r="U177" s="47">
        <v>0.11</v>
      </c>
      <c r="V177" s="47">
        <v>0.28000000000000003</v>
      </c>
      <c r="W177" s="47">
        <v>0.28999999999999998</v>
      </c>
      <c r="X177" s="62">
        <v>0.43</v>
      </c>
      <c r="Y177" s="47">
        <v>0.35</v>
      </c>
      <c r="Z177" s="47">
        <v>0.08</v>
      </c>
      <c r="AA177" s="49">
        <v>1100</v>
      </c>
    </row>
    <row r="178" spans="1:28" x14ac:dyDescent="0.35">
      <c r="A178" s="48" t="s">
        <v>262</v>
      </c>
      <c r="B178" s="61">
        <v>1094</v>
      </c>
      <c r="C178" s="61">
        <v>78</v>
      </c>
      <c r="D178" s="61">
        <v>1172</v>
      </c>
      <c r="E178" s="47">
        <v>0.5</v>
      </c>
      <c r="F178" s="47">
        <v>0.48</v>
      </c>
      <c r="G178" s="47">
        <v>0.01</v>
      </c>
      <c r="H178" s="47"/>
      <c r="I178" s="47">
        <v>0.01</v>
      </c>
      <c r="J178" s="47">
        <v>0.2</v>
      </c>
      <c r="K178" s="47">
        <v>0.1</v>
      </c>
      <c r="L178" s="47">
        <v>0.54</v>
      </c>
      <c r="M178" s="47">
        <v>0.09</v>
      </c>
      <c r="N178" s="47">
        <v>0.61</v>
      </c>
      <c r="O178" s="47">
        <v>0.34</v>
      </c>
      <c r="P178" s="47">
        <v>0.06</v>
      </c>
      <c r="Q178" s="47">
        <v>0.18</v>
      </c>
      <c r="R178" s="47">
        <v>0.13</v>
      </c>
      <c r="S178" s="47">
        <v>0.14000000000000001</v>
      </c>
      <c r="T178" s="47">
        <v>0.13</v>
      </c>
      <c r="U178" s="47">
        <v>0.16</v>
      </c>
      <c r="V178" s="47">
        <v>0.59</v>
      </c>
      <c r="W178" s="47">
        <v>0.6</v>
      </c>
      <c r="X178" s="62">
        <v>0.5</v>
      </c>
      <c r="Y178" s="47">
        <v>0.3</v>
      </c>
      <c r="Z178" s="47">
        <v>0.08</v>
      </c>
      <c r="AA178" s="48">
        <v>688</v>
      </c>
    </row>
    <row r="179" spans="1:28" x14ac:dyDescent="0.35">
      <c r="A179" s="48" t="s">
        <v>263</v>
      </c>
      <c r="B179" s="61">
        <v>718</v>
      </c>
      <c r="C179" s="61">
        <v>27</v>
      </c>
      <c r="D179" s="61">
        <v>745</v>
      </c>
      <c r="E179" s="47">
        <v>0.37</v>
      </c>
      <c r="F179" s="47">
        <v>0.63</v>
      </c>
      <c r="G179" s="47"/>
      <c r="H179" s="47"/>
      <c r="I179" s="47">
        <v>0.02</v>
      </c>
      <c r="J179" s="47">
        <v>0.12</v>
      </c>
      <c r="K179" s="47">
        <v>0.08</v>
      </c>
      <c r="L179" s="47">
        <v>0.62</v>
      </c>
      <c r="M179" s="47">
        <v>0.16</v>
      </c>
      <c r="N179" s="47">
        <v>0.88</v>
      </c>
      <c r="O179" s="47">
        <v>0.11</v>
      </c>
      <c r="P179" s="47"/>
      <c r="Q179" s="47">
        <v>0.23</v>
      </c>
      <c r="R179" s="47">
        <v>0.11</v>
      </c>
      <c r="S179" s="47">
        <v>0.1</v>
      </c>
      <c r="T179" s="47">
        <v>0.03</v>
      </c>
      <c r="U179" s="47">
        <v>0.01</v>
      </c>
      <c r="V179" s="47">
        <v>0.48</v>
      </c>
      <c r="W179" s="47">
        <v>0.54</v>
      </c>
      <c r="X179" s="62">
        <v>0.32</v>
      </c>
      <c r="Y179" s="47">
        <v>0.3</v>
      </c>
      <c r="Z179" s="47">
        <v>0.14000000000000001</v>
      </c>
      <c r="AA179" s="48">
        <v>740</v>
      </c>
    </row>
    <row r="180" spans="1:28" x14ac:dyDescent="0.35">
      <c r="A180" s="48" t="s">
        <v>264</v>
      </c>
      <c r="B180" s="61">
        <v>953</v>
      </c>
      <c r="C180" s="61">
        <v>371</v>
      </c>
      <c r="D180" s="61">
        <v>1324</v>
      </c>
      <c r="E180" s="47"/>
      <c r="F180" s="47" t="s">
        <v>84</v>
      </c>
      <c r="G180" s="47" t="s">
        <v>84</v>
      </c>
      <c r="H180" s="47"/>
      <c r="I180" s="47">
        <v>0.04</v>
      </c>
      <c r="J180" s="47">
        <v>0.09</v>
      </c>
      <c r="K180" s="47">
        <v>0.15</v>
      </c>
      <c r="L180" s="47">
        <v>0.53</v>
      </c>
      <c r="M180" s="47">
        <v>0.14000000000000001</v>
      </c>
      <c r="N180" s="47">
        <v>0.72</v>
      </c>
      <c r="O180" s="47">
        <v>0.26</v>
      </c>
      <c r="P180" s="47">
        <v>0.05</v>
      </c>
      <c r="Q180" s="47">
        <v>0.19</v>
      </c>
      <c r="R180" s="47">
        <v>0.17</v>
      </c>
      <c r="S180" s="47">
        <v>0.16</v>
      </c>
      <c r="T180" s="47">
        <v>0.08</v>
      </c>
      <c r="U180" s="47">
        <v>0.28000000000000003</v>
      </c>
      <c r="V180" s="47">
        <v>0.61</v>
      </c>
      <c r="W180" s="47">
        <v>0.68</v>
      </c>
      <c r="X180" s="62"/>
      <c r="Y180" s="47">
        <v>0.43</v>
      </c>
      <c r="Z180" s="47">
        <v>0.11</v>
      </c>
      <c r="AA180" s="48">
        <v>553</v>
      </c>
    </row>
    <row r="181" spans="1:28" x14ac:dyDescent="0.35">
      <c r="A181" s="48" t="s">
        <v>265</v>
      </c>
      <c r="B181" s="61">
        <v>4533</v>
      </c>
      <c r="C181" s="61">
        <v>427</v>
      </c>
      <c r="D181" s="61">
        <v>4960</v>
      </c>
      <c r="E181" s="47">
        <v>0.47</v>
      </c>
      <c r="F181" s="47">
        <v>0.53</v>
      </c>
      <c r="G181" s="47"/>
      <c r="H181" s="47"/>
      <c r="I181" s="47">
        <v>0.03</v>
      </c>
      <c r="J181" s="47">
        <v>0.01</v>
      </c>
      <c r="K181" s="47">
        <v>0.03</v>
      </c>
      <c r="L181" s="47">
        <v>0.87</v>
      </c>
      <c r="M181" s="47">
        <v>0.04</v>
      </c>
      <c r="N181" s="47">
        <v>0.34</v>
      </c>
      <c r="O181" s="47">
        <v>0.62</v>
      </c>
      <c r="P181" s="47">
        <v>0.02</v>
      </c>
      <c r="Q181" s="47">
        <v>0.05</v>
      </c>
      <c r="R181" s="47">
        <v>0.04</v>
      </c>
      <c r="S181" s="47">
        <v>0.11</v>
      </c>
      <c r="T181" s="47">
        <v>0.12</v>
      </c>
      <c r="U181" s="47">
        <v>0.22</v>
      </c>
      <c r="V181" s="47">
        <v>0.33</v>
      </c>
      <c r="W181" s="47">
        <v>0.32</v>
      </c>
      <c r="X181" s="62">
        <v>0.08</v>
      </c>
      <c r="Y181" s="47">
        <v>0.13</v>
      </c>
      <c r="Z181" s="48" t="s">
        <v>84</v>
      </c>
      <c r="AA181" s="49">
        <v>3134</v>
      </c>
    </row>
    <row r="182" spans="1:28" x14ac:dyDescent="0.35">
      <c r="A182" s="48" t="s">
        <v>266</v>
      </c>
      <c r="B182" s="61">
        <v>523</v>
      </c>
      <c r="C182" s="61">
        <v>33</v>
      </c>
      <c r="D182" s="61">
        <v>556</v>
      </c>
      <c r="E182" s="47">
        <v>0.5</v>
      </c>
      <c r="F182" s="47">
        <v>0.5</v>
      </c>
      <c r="G182" s="47"/>
      <c r="H182" s="47"/>
      <c r="I182" s="47">
        <v>0.03</v>
      </c>
      <c r="J182" s="47">
        <v>0.17</v>
      </c>
      <c r="K182" s="47">
        <v>0.09</v>
      </c>
      <c r="L182" s="47">
        <v>0.6</v>
      </c>
      <c r="M182" s="47">
        <v>0.08</v>
      </c>
      <c r="N182" s="47">
        <v>0.64</v>
      </c>
      <c r="O182" s="47">
        <v>0.36</v>
      </c>
      <c r="P182" s="47">
        <v>0.03</v>
      </c>
      <c r="Q182" s="47">
        <v>0.19</v>
      </c>
      <c r="R182" s="47">
        <v>0.1</v>
      </c>
      <c r="S182" s="47">
        <v>0.1</v>
      </c>
      <c r="T182" s="47">
        <v>0.17</v>
      </c>
      <c r="U182" s="47">
        <v>0.19</v>
      </c>
      <c r="V182" s="47">
        <v>0.56000000000000005</v>
      </c>
      <c r="W182" s="47">
        <v>0.49</v>
      </c>
      <c r="X182" s="62">
        <v>0.48</v>
      </c>
      <c r="Y182" s="47">
        <v>0.22</v>
      </c>
      <c r="Z182" s="47">
        <v>0.15</v>
      </c>
      <c r="AA182" s="48">
        <v>663</v>
      </c>
    </row>
    <row r="183" spans="1:28" x14ac:dyDescent="0.35">
      <c r="A183" s="48" t="s">
        <v>267</v>
      </c>
      <c r="B183" s="61">
        <v>1026</v>
      </c>
      <c r="C183" s="61">
        <v>472</v>
      </c>
      <c r="D183" s="61">
        <v>1498</v>
      </c>
      <c r="E183" s="47">
        <v>0.37</v>
      </c>
      <c r="F183" s="47">
        <v>0.62</v>
      </c>
      <c r="G183" s="47">
        <v>0.01</v>
      </c>
      <c r="H183" s="47"/>
      <c r="I183" s="47">
        <v>0.02</v>
      </c>
      <c r="J183" s="47">
        <v>0.08</v>
      </c>
      <c r="K183" s="47">
        <v>0.18</v>
      </c>
      <c r="L183" s="47">
        <v>0.63</v>
      </c>
      <c r="M183" s="47">
        <v>0.09</v>
      </c>
      <c r="N183" s="47">
        <v>0.78</v>
      </c>
      <c r="O183" s="47">
        <v>0.22</v>
      </c>
      <c r="P183" s="47"/>
      <c r="Q183" s="47">
        <v>0.22</v>
      </c>
      <c r="R183" s="47">
        <v>0.09</v>
      </c>
      <c r="S183" s="47">
        <v>0.09</v>
      </c>
      <c r="T183" s="47">
        <v>0.1</v>
      </c>
      <c r="U183" s="47">
        <v>0.23</v>
      </c>
      <c r="V183" s="47">
        <v>0.5</v>
      </c>
      <c r="W183" s="47">
        <v>0.49</v>
      </c>
      <c r="X183" s="62">
        <v>0.22</v>
      </c>
      <c r="Y183" s="47">
        <v>0.38</v>
      </c>
      <c r="Z183" s="47">
        <v>0.15</v>
      </c>
      <c r="AA183" s="48">
        <v>765</v>
      </c>
    </row>
    <row r="184" spans="1:28" x14ac:dyDescent="0.35">
      <c r="A184" s="48" t="s">
        <v>268</v>
      </c>
      <c r="B184" s="61">
        <v>564</v>
      </c>
      <c r="C184" s="63"/>
      <c r="D184" s="61">
        <v>564</v>
      </c>
      <c r="E184" s="47">
        <v>0.62</v>
      </c>
      <c r="F184" s="47">
        <v>0.38</v>
      </c>
      <c r="G184" s="47"/>
      <c r="H184" s="47"/>
      <c r="I184" s="47">
        <v>0.01</v>
      </c>
      <c r="J184" s="47">
        <v>0.15</v>
      </c>
      <c r="K184" s="47">
        <v>0.09</v>
      </c>
      <c r="L184" s="47">
        <v>0.62</v>
      </c>
      <c r="M184" s="47">
        <v>0.08</v>
      </c>
      <c r="N184" s="47">
        <v>0.67</v>
      </c>
      <c r="O184" s="47">
        <v>0.28000000000000003</v>
      </c>
      <c r="P184" s="47">
        <v>0.05</v>
      </c>
      <c r="Q184" s="47">
        <v>0.2</v>
      </c>
      <c r="R184" s="47">
        <v>7.0000000000000007E-2</v>
      </c>
      <c r="S184" s="47">
        <v>0.12</v>
      </c>
      <c r="T184" s="47">
        <v>0.12</v>
      </c>
      <c r="U184" s="47">
        <v>7.0000000000000007E-2</v>
      </c>
      <c r="V184" s="47">
        <v>0.5</v>
      </c>
      <c r="W184" s="47">
        <v>0.49</v>
      </c>
      <c r="X184" s="62"/>
      <c r="Y184" s="47">
        <v>0.35</v>
      </c>
      <c r="Z184" s="47">
        <v>0.04</v>
      </c>
      <c r="AA184" s="48">
        <v>192</v>
      </c>
    </row>
    <row r="185" spans="1:28" x14ac:dyDescent="0.35">
      <c r="A185" s="48" t="s">
        <v>269</v>
      </c>
      <c r="B185" s="61">
        <v>537</v>
      </c>
      <c r="C185" s="61">
        <v>34</v>
      </c>
      <c r="D185" s="61">
        <v>571</v>
      </c>
      <c r="E185" s="47"/>
      <c r="F185" s="47"/>
      <c r="H185" s="47"/>
      <c r="I185" s="47">
        <v>0.01</v>
      </c>
      <c r="J185" s="47">
        <v>0.1</v>
      </c>
      <c r="K185" s="47">
        <v>0.23</v>
      </c>
      <c r="L185" s="47">
        <v>0.53</v>
      </c>
      <c r="M185" s="47">
        <v>0.12</v>
      </c>
      <c r="N185" s="47">
        <v>0.17</v>
      </c>
      <c r="O185" s="47">
        <v>0.76</v>
      </c>
      <c r="P185" s="47">
        <v>0.01</v>
      </c>
      <c r="Q185" s="48" t="s">
        <v>84</v>
      </c>
      <c r="R185" s="48" t="s">
        <v>84</v>
      </c>
      <c r="S185" s="48" t="s">
        <v>84</v>
      </c>
      <c r="T185" s="48" t="s">
        <v>84</v>
      </c>
      <c r="U185" s="48" t="s">
        <v>84</v>
      </c>
      <c r="V185" s="48" t="s">
        <v>84</v>
      </c>
      <c r="W185" s="47"/>
      <c r="X185" s="62"/>
      <c r="Y185" s="47">
        <v>0.48</v>
      </c>
      <c r="Z185" s="47">
        <v>0.09</v>
      </c>
      <c r="AA185" s="48">
        <v>279</v>
      </c>
    </row>
    <row r="186" spans="1:28" x14ac:dyDescent="0.35">
      <c r="A186" s="48" t="s">
        <v>270</v>
      </c>
      <c r="B186" s="61">
        <v>1169</v>
      </c>
      <c r="C186" s="63"/>
      <c r="D186" s="61">
        <v>1169</v>
      </c>
      <c r="E186" s="47">
        <v>0.55000000000000004</v>
      </c>
      <c r="F186" s="47">
        <v>0.45</v>
      </c>
      <c r="G186" s="47"/>
      <c r="H186" s="47"/>
      <c r="I186" s="47">
        <v>0.01</v>
      </c>
      <c r="J186" s="47">
        <v>0.03</v>
      </c>
      <c r="K186" s="47">
        <v>0.05</v>
      </c>
      <c r="L186" s="47">
        <v>0.86</v>
      </c>
      <c r="M186" s="47">
        <v>0.05</v>
      </c>
      <c r="N186" s="47">
        <v>0.73</v>
      </c>
      <c r="O186" s="47">
        <v>0.26</v>
      </c>
      <c r="P186" s="47"/>
      <c r="Q186" s="47">
        <v>0.06</v>
      </c>
      <c r="R186" s="47">
        <v>0.08</v>
      </c>
      <c r="S186" s="47">
        <v>0.11</v>
      </c>
      <c r="T186" s="47">
        <v>0.16</v>
      </c>
      <c r="U186" s="47">
        <v>0.37</v>
      </c>
      <c r="V186" s="47">
        <v>0.41</v>
      </c>
      <c r="W186" s="47">
        <v>0.36</v>
      </c>
      <c r="X186" s="62">
        <v>0.53</v>
      </c>
      <c r="Y186" s="47">
        <v>0.21</v>
      </c>
      <c r="Z186" s="47">
        <v>0.13</v>
      </c>
      <c r="AA186" s="49">
        <v>1405</v>
      </c>
    </row>
    <row r="187" spans="1:28" x14ac:dyDescent="0.35">
      <c r="A187" s="48" t="s">
        <v>271</v>
      </c>
      <c r="B187" s="61">
        <v>7665</v>
      </c>
      <c r="C187" s="61">
        <v>1803</v>
      </c>
      <c r="D187" s="61">
        <v>9468</v>
      </c>
      <c r="E187" s="47">
        <v>0.56000000000000005</v>
      </c>
      <c r="F187" s="47">
        <v>0.44</v>
      </c>
      <c r="G187" s="47"/>
      <c r="H187" s="47"/>
      <c r="I187" s="47">
        <v>0.05</v>
      </c>
      <c r="J187" s="47">
        <v>0.13</v>
      </c>
      <c r="K187" s="47">
        <v>0.18</v>
      </c>
      <c r="L187" s="47">
        <v>0.56000000000000005</v>
      </c>
      <c r="M187" s="47">
        <v>0.06</v>
      </c>
      <c r="N187" s="47">
        <v>0.92</v>
      </c>
      <c r="O187" s="47">
        <v>7.0000000000000007E-2</v>
      </c>
      <c r="P187" s="47">
        <v>0.02</v>
      </c>
      <c r="Q187" s="47">
        <v>0.12</v>
      </c>
      <c r="R187" s="47">
        <v>7.0000000000000007E-2</v>
      </c>
      <c r="S187" s="47">
        <v>0.12</v>
      </c>
      <c r="T187" s="47">
        <v>0.13</v>
      </c>
      <c r="U187" s="47">
        <v>0.19</v>
      </c>
      <c r="V187" s="47">
        <v>0.44</v>
      </c>
      <c r="W187" s="47">
        <v>0.42</v>
      </c>
      <c r="X187" s="62">
        <v>0.06</v>
      </c>
      <c r="Y187" s="47">
        <v>0.39</v>
      </c>
      <c r="Z187" s="47">
        <v>0.05</v>
      </c>
      <c r="AA187" s="49">
        <v>2512</v>
      </c>
    </row>
    <row r="188" spans="1:28" x14ac:dyDescent="0.35">
      <c r="A188" s="48" t="s">
        <v>272</v>
      </c>
      <c r="B188" s="61">
        <v>2808</v>
      </c>
      <c r="C188" s="61">
        <v>337</v>
      </c>
      <c r="D188" s="61">
        <v>3145</v>
      </c>
      <c r="E188" s="47">
        <v>0.14000000000000001</v>
      </c>
      <c r="F188" s="47">
        <v>0.56999999999999995</v>
      </c>
      <c r="G188" s="47">
        <v>0.28999999999999998</v>
      </c>
      <c r="H188" s="47"/>
      <c r="I188" s="47">
        <v>0.01</v>
      </c>
      <c r="J188" s="47">
        <v>0.04</v>
      </c>
      <c r="K188" s="47">
        <v>0.04</v>
      </c>
      <c r="L188" s="47">
        <v>0.85</v>
      </c>
      <c r="M188" s="47">
        <v>0.06</v>
      </c>
      <c r="N188" s="47">
        <v>1</v>
      </c>
      <c r="O188" s="47"/>
      <c r="P188" s="47"/>
      <c r="Q188" s="47"/>
      <c r="R188" s="47"/>
      <c r="S188" s="47"/>
      <c r="T188" s="47"/>
      <c r="U188" s="47"/>
      <c r="V188" s="48" t="s">
        <v>84</v>
      </c>
      <c r="W188" s="47"/>
      <c r="X188" s="62"/>
      <c r="Y188" s="47">
        <v>0.44</v>
      </c>
      <c r="Z188" s="48" t="s">
        <v>84</v>
      </c>
    </row>
    <row r="189" spans="1:28" x14ac:dyDescent="0.35">
      <c r="A189" s="48" t="s">
        <v>273</v>
      </c>
      <c r="B189" s="61">
        <v>1080</v>
      </c>
      <c r="C189" s="63"/>
      <c r="D189" s="61">
        <v>1080</v>
      </c>
      <c r="E189" s="47">
        <v>0.5</v>
      </c>
      <c r="F189" s="47">
        <v>0.5</v>
      </c>
      <c r="G189" s="47"/>
      <c r="H189" s="47"/>
      <c r="I189" s="47">
        <v>0.01</v>
      </c>
      <c r="J189" s="47">
        <v>0.11</v>
      </c>
      <c r="K189" s="47">
        <v>0.08</v>
      </c>
      <c r="L189" s="47">
        <v>0.63</v>
      </c>
      <c r="M189" s="47">
        <v>0.08</v>
      </c>
      <c r="N189" s="47">
        <v>0.59</v>
      </c>
      <c r="O189" s="47">
        <v>0.27</v>
      </c>
      <c r="P189" s="47">
        <v>0.09</v>
      </c>
      <c r="Q189" s="47">
        <v>0.17</v>
      </c>
      <c r="R189" s="47">
        <v>0.12</v>
      </c>
      <c r="S189" s="47">
        <v>0.11</v>
      </c>
      <c r="T189" s="47">
        <v>0.15</v>
      </c>
      <c r="U189" s="47">
        <v>0.21</v>
      </c>
      <c r="V189" s="47">
        <v>0.54</v>
      </c>
      <c r="W189" s="47">
        <v>0.51</v>
      </c>
      <c r="X189" s="62">
        <v>0.71</v>
      </c>
      <c r="Y189" s="47">
        <v>0.44</v>
      </c>
      <c r="Z189" s="47">
        <v>7.0000000000000007E-2</v>
      </c>
      <c r="AA189" s="48">
        <v>816</v>
      </c>
      <c r="AB189" s="47">
        <v>0.27</v>
      </c>
    </row>
    <row r="190" spans="1:28" x14ac:dyDescent="0.35">
      <c r="A190" s="48" t="s">
        <v>274</v>
      </c>
      <c r="B190" s="61">
        <v>10401</v>
      </c>
      <c r="C190" s="61">
        <v>4156</v>
      </c>
      <c r="D190" s="61">
        <v>14557</v>
      </c>
      <c r="E190" s="47">
        <v>0.4</v>
      </c>
      <c r="F190" s="47">
        <v>0.6</v>
      </c>
      <c r="G190" s="47"/>
      <c r="H190" s="47"/>
      <c r="I190" s="47">
        <v>0.01</v>
      </c>
      <c r="J190" s="47">
        <v>0.1</v>
      </c>
      <c r="K190" s="47">
        <v>0.05</v>
      </c>
      <c r="L190" s="47">
        <v>0.76</v>
      </c>
      <c r="M190" s="47">
        <v>0.06</v>
      </c>
      <c r="N190" s="47">
        <v>0.9</v>
      </c>
      <c r="O190" s="47">
        <v>0.09</v>
      </c>
      <c r="P190" s="47">
        <v>0.02</v>
      </c>
      <c r="Q190" s="47">
        <v>0.13</v>
      </c>
      <c r="R190" s="47">
        <v>0.08</v>
      </c>
      <c r="S190" s="47">
        <v>0.12</v>
      </c>
      <c r="T190" s="47">
        <v>0.14000000000000001</v>
      </c>
      <c r="U190" s="47">
        <v>0.35</v>
      </c>
      <c r="V190" s="47">
        <v>0.47</v>
      </c>
      <c r="W190" s="47">
        <v>0.45</v>
      </c>
      <c r="X190" s="62">
        <v>0.05</v>
      </c>
      <c r="Y190" s="47">
        <v>0.28999999999999998</v>
      </c>
      <c r="Z190" s="47">
        <v>7.0000000000000007E-2</v>
      </c>
      <c r="AA190" s="49">
        <v>4650</v>
      </c>
    </row>
    <row r="191" spans="1:28" x14ac:dyDescent="0.35">
      <c r="A191" s="48" t="s">
        <v>275</v>
      </c>
      <c r="B191" s="61">
        <v>5406</v>
      </c>
      <c r="C191" s="61">
        <v>28</v>
      </c>
      <c r="D191" s="61">
        <v>5434</v>
      </c>
      <c r="E191" s="47">
        <v>0.46</v>
      </c>
      <c r="F191" s="47">
        <v>0.54</v>
      </c>
      <c r="G191" s="47"/>
      <c r="H191" s="47"/>
      <c r="I191" s="47">
        <v>0.02</v>
      </c>
      <c r="J191" s="47">
        <v>0.33</v>
      </c>
      <c r="K191" s="47">
        <v>0.12</v>
      </c>
      <c r="L191" s="47">
        <v>0.26</v>
      </c>
      <c r="M191" s="47">
        <v>0.25</v>
      </c>
      <c r="N191" s="47">
        <v>0.55000000000000004</v>
      </c>
      <c r="O191" s="47">
        <v>0.36</v>
      </c>
      <c r="P191" s="47">
        <v>0.02</v>
      </c>
      <c r="Q191" s="47">
        <v>0.22</v>
      </c>
      <c r="R191" s="47">
        <v>0.09</v>
      </c>
      <c r="S191" s="47">
        <v>7.0000000000000007E-2</v>
      </c>
      <c r="T191" s="47">
        <v>0.01</v>
      </c>
      <c r="U191" s="47"/>
      <c r="V191" s="47">
        <v>0.38</v>
      </c>
      <c r="W191" s="47">
        <v>0.44</v>
      </c>
      <c r="X191" s="62">
        <v>0.06</v>
      </c>
      <c r="Y191" s="47">
        <v>0.4</v>
      </c>
      <c r="Z191" s="48" t="s">
        <v>84</v>
      </c>
      <c r="AA191" s="49">
        <v>1437</v>
      </c>
    </row>
    <row r="192" spans="1:28" x14ac:dyDescent="0.35">
      <c r="A192" s="48" t="s">
        <v>276</v>
      </c>
      <c r="B192" s="61">
        <v>8743</v>
      </c>
      <c r="C192" s="61">
        <v>514</v>
      </c>
      <c r="D192" s="61">
        <v>9257</v>
      </c>
      <c r="E192" s="47">
        <v>0.49</v>
      </c>
      <c r="F192" s="47">
        <v>0.51</v>
      </c>
      <c r="G192" s="47"/>
      <c r="H192" s="47"/>
      <c r="I192" s="47">
        <v>0.04</v>
      </c>
      <c r="J192" s="47">
        <v>0.05</v>
      </c>
      <c r="K192" s="47">
        <v>0.2</v>
      </c>
      <c r="L192" s="47">
        <v>0.54</v>
      </c>
      <c r="M192" s="47">
        <v>0.14000000000000001</v>
      </c>
      <c r="N192" s="47">
        <v>0.95</v>
      </c>
      <c r="O192" s="47">
        <v>0.05</v>
      </c>
      <c r="P192" s="47">
        <v>0.03</v>
      </c>
      <c r="Q192" s="47">
        <v>0.16</v>
      </c>
      <c r="R192" s="47">
        <v>0.09</v>
      </c>
      <c r="S192" s="47">
        <v>0.11</v>
      </c>
      <c r="T192" s="47">
        <v>7.0000000000000007E-2</v>
      </c>
      <c r="U192" s="47">
        <v>0.16</v>
      </c>
      <c r="V192" s="47">
        <v>0.44</v>
      </c>
      <c r="W192" s="47">
        <v>0.47</v>
      </c>
      <c r="X192" s="62">
        <v>0.05</v>
      </c>
      <c r="Y192" s="47">
        <v>0.4</v>
      </c>
      <c r="Z192" s="47">
        <v>7.0000000000000007E-2</v>
      </c>
      <c r="AA192" s="49">
        <v>4249</v>
      </c>
    </row>
    <row r="193" spans="1:29" x14ac:dyDescent="0.35">
      <c r="A193" s="48" t="s">
        <v>277</v>
      </c>
      <c r="B193" s="61">
        <v>2277</v>
      </c>
      <c r="C193" s="63"/>
      <c r="D193" s="61">
        <v>2277</v>
      </c>
      <c r="E193" s="47"/>
      <c r="F193" s="47"/>
      <c r="H193" s="47"/>
      <c r="I193" s="47">
        <v>0.02</v>
      </c>
      <c r="J193" s="47">
        <v>0.03</v>
      </c>
      <c r="K193" s="47">
        <v>0.17</v>
      </c>
      <c r="L193" s="47">
        <v>0.61</v>
      </c>
      <c r="M193" s="47">
        <v>0.17</v>
      </c>
      <c r="N193" s="47">
        <v>0.96</v>
      </c>
      <c r="O193" s="47">
        <v>0.04</v>
      </c>
      <c r="P193" s="47"/>
      <c r="Q193" s="48" t="s">
        <v>84</v>
      </c>
      <c r="R193" s="48" t="s">
        <v>84</v>
      </c>
      <c r="S193" s="48" t="s">
        <v>84</v>
      </c>
      <c r="T193" s="48" t="s">
        <v>84</v>
      </c>
      <c r="U193" s="48" t="s">
        <v>84</v>
      </c>
      <c r="V193" s="48" t="s">
        <v>84</v>
      </c>
      <c r="W193" s="47"/>
      <c r="X193" s="62">
        <v>0.1</v>
      </c>
      <c r="Y193" s="47">
        <v>0.47</v>
      </c>
      <c r="Z193" s="48" t="s">
        <v>84</v>
      </c>
      <c r="AA193" s="48">
        <v>67</v>
      </c>
    </row>
    <row r="194" spans="1:29" x14ac:dyDescent="0.35">
      <c r="A194" s="48" t="s">
        <v>278</v>
      </c>
      <c r="B194" s="61">
        <v>1357</v>
      </c>
      <c r="C194" s="63"/>
      <c r="D194" s="61">
        <v>1357</v>
      </c>
      <c r="E194" s="47">
        <v>0.49</v>
      </c>
      <c r="F194" s="47">
        <v>0.5</v>
      </c>
      <c r="G194" s="47">
        <v>0.02</v>
      </c>
      <c r="H194" s="47"/>
      <c r="I194" s="47">
        <v>0.04</v>
      </c>
      <c r="J194" s="47">
        <v>0.06</v>
      </c>
      <c r="K194" s="47">
        <v>7.0000000000000007E-2</v>
      </c>
      <c r="L194" s="47">
        <v>0.73</v>
      </c>
      <c r="M194" s="47">
        <v>0.05</v>
      </c>
      <c r="N194" s="47">
        <v>0.53</v>
      </c>
      <c r="O194" s="47">
        <v>0.4</v>
      </c>
      <c r="P194" s="47">
        <v>0.05</v>
      </c>
      <c r="Q194" s="47">
        <v>7.0000000000000007E-2</v>
      </c>
      <c r="R194" s="47">
        <v>0.05</v>
      </c>
      <c r="S194" s="47">
        <v>0.1</v>
      </c>
      <c r="T194" s="47">
        <v>0.08</v>
      </c>
      <c r="U194" s="47">
        <v>0.28000000000000003</v>
      </c>
      <c r="V194" s="47">
        <v>0.31</v>
      </c>
      <c r="W194" s="47">
        <v>0.33</v>
      </c>
      <c r="X194" s="62">
        <v>0.4</v>
      </c>
      <c r="Y194" s="47">
        <v>0.2</v>
      </c>
      <c r="Z194" s="47">
        <v>0.08</v>
      </c>
      <c r="AA194" s="49">
        <v>1331</v>
      </c>
    </row>
    <row r="195" spans="1:29" x14ac:dyDescent="0.35">
      <c r="A195" s="48" t="s">
        <v>279</v>
      </c>
      <c r="B195" s="61">
        <v>1815</v>
      </c>
      <c r="C195" s="61">
        <v>445</v>
      </c>
      <c r="D195" s="61">
        <v>2260</v>
      </c>
      <c r="E195" s="47"/>
      <c r="F195" s="47"/>
      <c r="H195" s="47"/>
      <c r="I195" s="47">
        <v>0</v>
      </c>
      <c r="J195" s="47">
        <v>0.04</v>
      </c>
      <c r="K195" s="47">
        <v>0.11</v>
      </c>
      <c r="L195" s="47">
        <v>0.78</v>
      </c>
      <c r="M195" s="47">
        <v>0.06</v>
      </c>
      <c r="N195" s="47">
        <v>0.46</v>
      </c>
      <c r="O195" s="47">
        <v>0.53</v>
      </c>
      <c r="P195" s="47">
        <v>0.01</v>
      </c>
      <c r="Q195" s="48" t="s">
        <v>84</v>
      </c>
      <c r="R195" s="48" t="s">
        <v>84</v>
      </c>
      <c r="S195" s="48" t="s">
        <v>84</v>
      </c>
      <c r="T195" s="48" t="s">
        <v>84</v>
      </c>
      <c r="U195" s="48" t="s">
        <v>84</v>
      </c>
      <c r="V195" s="48" t="s">
        <v>84</v>
      </c>
      <c r="W195" s="47"/>
      <c r="X195" s="62">
        <v>0.26</v>
      </c>
      <c r="Y195" s="47">
        <v>0.39</v>
      </c>
      <c r="Z195" s="47">
        <v>0.05</v>
      </c>
      <c r="AA195" s="49">
        <v>1197</v>
      </c>
    </row>
    <row r="196" spans="1:29" x14ac:dyDescent="0.35">
      <c r="A196" s="48" t="s">
        <v>280</v>
      </c>
      <c r="B196" s="61">
        <v>1583</v>
      </c>
      <c r="C196" s="61">
        <v>786</v>
      </c>
      <c r="D196" s="61">
        <v>2369</v>
      </c>
      <c r="E196" s="47">
        <v>0.36</v>
      </c>
      <c r="F196" s="47">
        <v>0.64</v>
      </c>
      <c r="G196" s="47"/>
      <c r="H196" s="47"/>
      <c r="I196" s="47">
        <v>0.24</v>
      </c>
      <c r="J196" s="47">
        <v>0.02</v>
      </c>
      <c r="K196" s="47">
        <v>0.12</v>
      </c>
      <c r="L196" s="47">
        <v>0.09</v>
      </c>
      <c r="M196" s="47">
        <v>0.53</v>
      </c>
      <c r="N196" s="47">
        <v>0.42</v>
      </c>
      <c r="O196" s="47">
        <v>0.56999999999999995</v>
      </c>
      <c r="P196" s="47"/>
      <c r="Q196" s="47">
        <v>0.42</v>
      </c>
      <c r="R196" s="47">
        <v>0.08</v>
      </c>
      <c r="S196" s="47">
        <v>7.0000000000000007E-2</v>
      </c>
      <c r="T196" s="47">
        <v>0.08</v>
      </c>
      <c r="U196" s="47">
        <v>0.11</v>
      </c>
      <c r="V196" s="47">
        <v>0.64</v>
      </c>
      <c r="W196" s="47">
        <v>0.63</v>
      </c>
      <c r="X196" s="62">
        <v>0.11</v>
      </c>
      <c r="Y196" s="47">
        <v>0.42</v>
      </c>
      <c r="Z196" s="48" t="s">
        <v>84</v>
      </c>
      <c r="AA196" s="48">
        <v>296</v>
      </c>
    </row>
    <row r="197" spans="1:29" x14ac:dyDescent="0.35">
      <c r="A197" s="48" t="s">
        <v>281</v>
      </c>
      <c r="B197" s="61">
        <v>3060</v>
      </c>
      <c r="C197" s="61">
        <v>483</v>
      </c>
      <c r="D197" s="61">
        <v>3543</v>
      </c>
      <c r="E197" s="47">
        <v>0.64</v>
      </c>
      <c r="F197" s="47">
        <v>0.36</v>
      </c>
      <c r="G197" s="47"/>
      <c r="H197" s="47"/>
      <c r="I197" s="47">
        <v>0.04</v>
      </c>
      <c r="J197" s="47">
        <v>0.06</v>
      </c>
      <c r="K197" s="47">
        <v>0.1</v>
      </c>
      <c r="L197" s="47">
        <v>0.7</v>
      </c>
      <c r="M197" s="47">
        <v>0.1</v>
      </c>
      <c r="N197" s="47">
        <v>0.17</v>
      </c>
      <c r="O197" s="47">
        <v>0.82</v>
      </c>
      <c r="P197" s="47"/>
      <c r="Q197" s="47">
        <v>0.1</v>
      </c>
      <c r="R197" s="47">
        <v>0.08</v>
      </c>
      <c r="S197" s="47">
        <v>0.09</v>
      </c>
      <c r="T197" s="47">
        <v>0.12</v>
      </c>
      <c r="U197" s="47">
        <v>0.35</v>
      </c>
      <c r="V197" s="47">
        <v>0.39</v>
      </c>
      <c r="W197" s="47">
        <v>0.36</v>
      </c>
      <c r="X197" s="62"/>
      <c r="Y197" s="47">
        <v>0.32</v>
      </c>
      <c r="Z197" s="47">
        <v>0.09</v>
      </c>
      <c r="AA197" s="49">
        <v>2430</v>
      </c>
    </row>
    <row r="198" spans="1:29" x14ac:dyDescent="0.35">
      <c r="A198" s="48" t="s">
        <v>282</v>
      </c>
      <c r="B198" s="61">
        <v>7869</v>
      </c>
      <c r="C198" s="61">
        <v>2145</v>
      </c>
      <c r="D198" s="61">
        <v>10014</v>
      </c>
      <c r="E198" s="47">
        <v>0.35</v>
      </c>
      <c r="F198" s="47">
        <v>0.65</v>
      </c>
      <c r="G198" s="47"/>
      <c r="H198" s="47"/>
      <c r="I198" s="47">
        <v>0.16</v>
      </c>
      <c r="J198" s="47">
        <v>0.02</v>
      </c>
      <c r="K198" s="47">
        <v>0.18</v>
      </c>
      <c r="L198" s="47">
        <v>0.48</v>
      </c>
      <c r="M198" s="47">
        <v>0.13</v>
      </c>
      <c r="N198" s="47">
        <v>0.6</v>
      </c>
      <c r="O198" s="47">
        <v>0.36</v>
      </c>
      <c r="P198" s="47">
        <v>0.03</v>
      </c>
      <c r="Q198" s="47">
        <v>0.12</v>
      </c>
      <c r="R198" s="47">
        <v>7.0000000000000007E-2</v>
      </c>
      <c r="S198" s="47">
        <v>0.09</v>
      </c>
      <c r="T198" s="47">
        <v>0.1</v>
      </c>
      <c r="U198" s="47">
        <v>0.39</v>
      </c>
      <c r="V198" s="47">
        <v>0.38</v>
      </c>
      <c r="W198" s="47">
        <v>0.36</v>
      </c>
      <c r="X198" s="62">
        <v>0.08</v>
      </c>
      <c r="Y198" s="47">
        <v>0.18</v>
      </c>
      <c r="Z198" s="47">
        <v>0.13</v>
      </c>
      <c r="AA198" s="49">
        <v>1324</v>
      </c>
      <c r="AB198" s="47">
        <v>0.39</v>
      </c>
      <c r="AC198" s="47">
        <v>0.23</v>
      </c>
    </row>
    <row r="199" spans="1:29" x14ac:dyDescent="0.35">
      <c r="A199" s="48" t="s">
        <v>283</v>
      </c>
      <c r="B199" s="61">
        <v>2836</v>
      </c>
      <c r="C199" s="61">
        <v>582</v>
      </c>
      <c r="D199" s="61">
        <v>3418</v>
      </c>
      <c r="E199" s="47">
        <v>0.36</v>
      </c>
      <c r="F199" s="47">
        <v>0.64</v>
      </c>
      <c r="G199" s="47"/>
      <c r="H199" s="47"/>
      <c r="I199" s="47">
        <v>0.01</v>
      </c>
      <c r="J199" s="47">
        <v>0.16</v>
      </c>
      <c r="K199" s="47">
        <v>0.06</v>
      </c>
      <c r="L199" s="47">
        <v>0.49</v>
      </c>
      <c r="M199" s="47">
        <v>0.26</v>
      </c>
      <c r="N199" s="47">
        <v>0.76</v>
      </c>
      <c r="O199" s="47">
        <v>0.23</v>
      </c>
      <c r="P199" s="47">
        <v>0.02</v>
      </c>
      <c r="Q199" s="47">
        <v>0.12</v>
      </c>
      <c r="R199" s="47">
        <v>0.09</v>
      </c>
      <c r="S199" s="47">
        <v>0.12</v>
      </c>
      <c r="T199" s="47">
        <v>0.14000000000000001</v>
      </c>
      <c r="U199" s="47">
        <v>0.19</v>
      </c>
      <c r="V199" s="47">
        <v>0.47</v>
      </c>
      <c r="W199" s="47">
        <v>0.45</v>
      </c>
      <c r="X199" s="62">
        <v>0.14000000000000001</v>
      </c>
      <c r="Y199" s="47">
        <v>0.31</v>
      </c>
      <c r="Z199" s="47">
        <v>0.08</v>
      </c>
      <c r="AA199" s="49">
        <v>1034</v>
      </c>
    </row>
    <row r="200" spans="1:29" x14ac:dyDescent="0.35">
      <c r="A200" s="48" t="s">
        <v>284</v>
      </c>
      <c r="B200" s="61">
        <v>1501</v>
      </c>
      <c r="C200" s="61">
        <v>101</v>
      </c>
      <c r="D200" s="61">
        <v>1602</v>
      </c>
      <c r="E200" s="47"/>
      <c r="F200" s="47"/>
      <c r="H200" s="47"/>
      <c r="I200" s="47">
        <v>0.03</v>
      </c>
      <c r="J200" s="47">
        <v>0.17</v>
      </c>
      <c r="K200" s="47">
        <v>0.2</v>
      </c>
      <c r="L200" s="47">
        <v>0.53</v>
      </c>
      <c r="M200" s="47">
        <v>0.06</v>
      </c>
      <c r="N200" s="47">
        <v>0.76</v>
      </c>
      <c r="O200" s="47">
        <v>0.24</v>
      </c>
      <c r="P200" s="47">
        <v>0.01</v>
      </c>
      <c r="Q200" s="48" t="s">
        <v>84</v>
      </c>
      <c r="R200" s="48" t="s">
        <v>84</v>
      </c>
      <c r="S200" s="48" t="s">
        <v>84</v>
      </c>
      <c r="T200" s="48" t="s">
        <v>84</v>
      </c>
      <c r="U200" s="48" t="s">
        <v>84</v>
      </c>
      <c r="V200" s="48" t="s">
        <v>84</v>
      </c>
      <c r="W200" s="47"/>
      <c r="X200" s="62"/>
      <c r="Y200" s="47">
        <v>0.55000000000000004</v>
      </c>
      <c r="Z200" s="48" t="s">
        <v>84</v>
      </c>
    </row>
    <row r="201" spans="1:29" x14ac:dyDescent="0.35">
      <c r="A201" s="48" t="s">
        <v>285</v>
      </c>
      <c r="B201" s="61">
        <v>1499</v>
      </c>
      <c r="C201" s="61">
        <v>888</v>
      </c>
      <c r="D201" s="61">
        <v>2387</v>
      </c>
      <c r="E201" s="47">
        <v>0.33</v>
      </c>
      <c r="F201" s="47">
        <v>0.67</v>
      </c>
      <c r="G201" s="47"/>
      <c r="H201" s="47"/>
      <c r="I201" s="47">
        <v>0.03</v>
      </c>
      <c r="J201" s="47">
        <v>0.05</v>
      </c>
      <c r="K201" s="47">
        <v>0.05</v>
      </c>
      <c r="L201" s="47">
        <v>0.64</v>
      </c>
      <c r="M201" s="47">
        <v>0.19</v>
      </c>
      <c r="N201" s="47">
        <v>0.7</v>
      </c>
      <c r="O201" s="47">
        <v>0.26</v>
      </c>
      <c r="P201" s="47">
        <v>0.04</v>
      </c>
      <c r="Q201" s="47">
        <v>0.09</v>
      </c>
      <c r="R201" s="47">
        <v>0.06</v>
      </c>
      <c r="S201" s="47">
        <v>7.0000000000000007E-2</v>
      </c>
      <c r="T201" s="47">
        <v>0.14000000000000001</v>
      </c>
      <c r="U201" s="47">
        <v>0.55000000000000004</v>
      </c>
      <c r="V201" s="47">
        <v>0.36</v>
      </c>
      <c r="W201" s="47">
        <v>0.28999999999999998</v>
      </c>
      <c r="X201" s="62">
        <v>0.3</v>
      </c>
      <c r="Y201" s="47">
        <v>0.3</v>
      </c>
      <c r="Z201" s="47">
        <v>0.09</v>
      </c>
      <c r="AA201" s="49">
        <v>1673</v>
      </c>
    </row>
    <row r="202" spans="1:29" x14ac:dyDescent="0.35">
      <c r="A202" s="48" t="s">
        <v>286</v>
      </c>
      <c r="B202" s="61">
        <v>989</v>
      </c>
      <c r="C202" s="61">
        <v>431</v>
      </c>
      <c r="D202" s="61">
        <v>1420</v>
      </c>
      <c r="E202" s="47">
        <v>0.56999999999999995</v>
      </c>
      <c r="F202" s="47">
        <v>0.43</v>
      </c>
      <c r="G202" s="47"/>
      <c r="H202" s="47"/>
      <c r="I202" s="47">
        <v>0.01</v>
      </c>
      <c r="J202" s="47">
        <v>0.28000000000000003</v>
      </c>
      <c r="K202" s="47">
        <v>0.13</v>
      </c>
      <c r="L202" s="47">
        <v>0.33</v>
      </c>
      <c r="M202" s="47">
        <v>0.22</v>
      </c>
      <c r="N202" s="47">
        <v>0.65</v>
      </c>
      <c r="O202" s="47">
        <v>0.28000000000000003</v>
      </c>
      <c r="P202" s="47">
        <v>0.03</v>
      </c>
      <c r="Q202" s="47">
        <v>0.28999999999999998</v>
      </c>
      <c r="R202" s="47">
        <v>0.14000000000000001</v>
      </c>
      <c r="S202" s="47">
        <v>0.13</v>
      </c>
      <c r="T202" s="47">
        <v>0.1</v>
      </c>
      <c r="U202" s="47">
        <v>0.18</v>
      </c>
      <c r="V202" s="47">
        <v>0.65</v>
      </c>
      <c r="W202" s="47">
        <v>0.68</v>
      </c>
      <c r="X202" s="62">
        <v>0.34</v>
      </c>
      <c r="Y202" s="47">
        <v>0.44</v>
      </c>
      <c r="Z202" s="47">
        <v>0.08</v>
      </c>
      <c r="AA202" s="48">
        <v>174</v>
      </c>
    </row>
    <row r="203" spans="1:29" x14ac:dyDescent="0.35">
      <c r="A203" s="48" t="s">
        <v>287</v>
      </c>
      <c r="B203" s="61">
        <v>697</v>
      </c>
      <c r="C203" s="63"/>
      <c r="D203" s="61">
        <v>697</v>
      </c>
      <c r="E203" s="47"/>
      <c r="F203" s="47"/>
      <c r="H203" s="47"/>
      <c r="I203" s="47">
        <v>0.01</v>
      </c>
      <c r="J203" s="47">
        <v>0.84</v>
      </c>
      <c r="K203" s="47">
        <v>0.05</v>
      </c>
      <c r="L203" s="47">
        <v>0.02</v>
      </c>
      <c r="M203" s="47">
        <v>7.0000000000000007E-2</v>
      </c>
      <c r="N203" s="47">
        <v>0.89</v>
      </c>
      <c r="O203" s="47">
        <v>0.11</v>
      </c>
      <c r="P203" s="47">
        <v>0.01</v>
      </c>
      <c r="Q203" s="48" t="s">
        <v>84</v>
      </c>
      <c r="R203" s="48" t="s">
        <v>84</v>
      </c>
      <c r="S203" s="48" t="s">
        <v>84</v>
      </c>
      <c r="T203" s="48" t="s">
        <v>84</v>
      </c>
      <c r="U203" s="48" t="s">
        <v>84</v>
      </c>
      <c r="V203" s="48" t="s">
        <v>84</v>
      </c>
      <c r="W203" s="47"/>
      <c r="X203" s="62">
        <v>0.04</v>
      </c>
      <c r="Y203" s="47">
        <v>0.45</v>
      </c>
      <c r="Z203" s="48" t="s">
        <v>84</v>
      </c>
    </row>
    <row r="204" spans="1:29" x14ac:dyDescent="0.35">
      <c r="A204" s="48" t="s">
        <v>288</v>
      </c>
      <c r="B204" s="61">
        <v>1450</v>
      </c>
      <c r="C204" s="61">
        <v>867</v>
      </c>
      <c r="D204" s="61">
        <v>2317</v>
      </c>
      <c r="E204" s="47">
        <v>0.4</v>
      </c>
      <c r="F204" s="47">
        <v>0.6</v>
      </c>
      <c r="G204" s="47"/>
      <c r="H204" s="47"/>
      <c r="I204" s="47">
        <v>0.01</v>
      </c>
      <c r="J204" s="47">
        <v>0.75</v>
      </c>
      <c r="K204" s="47">
        <v>7.0000000000000007E-2</v>
      </c>
      <c r="L204" s="47">
        <v>0.02</v>
      </c>
      <c r="M204" s="47">
        <v>0.11</v>
      </c>
      <c r="N204" s="47">
        <v>0.77</v>
      </c>
      <c r="O204" s="47">
        <v>0.2</v>
      </c>
      <c r="P204" s="47">
        <v>0.04</v>
      </c>
      <c r="Q204" s="47">
        <v>0.42</v>
      </c>
      <c r="R204" s="47">
        <v>0.14000000000000001</v>
      </c>
      <c r="S204" s="47">
        <v>0.1</v>
      </c>
      <c r="T204" s="47">
        <v>0.09</v>
      </c>
      <c r="U204" s="47">
        <v>7.0000000000000007E-2</v>
      </c>
      <c r="V204" s="47">
        <v>0.74</v>
      </c>
      <c r="W204" s="47">
        <v>0.75</v>
      </c>
      <c r="X204" s="62">
        <v>0.21</v>
      </c>
      <c r="Y204" s="47">
        <v>0.42</v>
      </c>
      <c r="Z204" s="47">
        <v>0.03</v>
      </c>
      <c r="AA204" s="49">
        <v>2776</v>
      </c>
    </row>
    <row r="205" spans="1:29" x14ac:dyDescent="0.35">
      <c r="A205" s="48" t="s">
        <v>289</v>
      </c>
      <c r="B205" s="61">
        <v>1826</v>
      </c>
      <c r="C205" s="63"/>
      <c r="D205" s="61">
        <v>1826</v>
      </c>
      <c r="E205" s="47"/>
      <c r="F205" s="47"/>
      <c r="H205" s="47"/>
      <c r="I205" s="47">
        <v>0.01</v>
      </c>
      <c r="J205" s="47">
        <v>0.13</v>
      </c>
      <c r="K205" s="47">
        <v>0.06</v>
      </c>
      <c r="L205" s="47">
        <v>0.71</v>
      </c>
      <c r="M205" s="47">
        <v>0.08</v>
      </c>
      <c r="N205" s="47">
        <v>0.92</v>
      </c>
      <c r="O205" s="47">
        <v>0.08</v>
      </c>
      <c r="P205" s="47">
        <v>0.01</v>
      </c>
      <c r="Q205" s="48" t="s">
        <v>84</v>
      </c>
      <c r="R205" s="48" t="s">
        <v>84</v>
      </c>
      <c r="S205" s="48" t="s">
        <v>84</v>
      </c>
      <c r="T205" s="48" t="s">
        <v>84</v>
      </c>
      <c r="U205" s="48" t="s">
        <v>84</v>
      </c>
      <c r="V205" s="48" t="s">
        <v>84</v>
      </c>
      <c r="W205" s="47"/>
      <c r="X205" s="62"/>
      <c r="Y205" s="47">
        <v>0.51</v>
      </c>
      <c r="Z205" s="48" t="s">
        <v>84</v>
      </c>
    </row>
    <row r="206" spans="1:29" x14ac:dyDescent="0.35">
      <c r="A206" s="48" t="s">
        <v>290</v>
      </c>
      <c r="B206" s="61">
        <v>800</v>
      </c>
      <c r="C206" s="61">
        <v>86</v>
      </c>
      <c r="D206" s="61">
        <v>886</v>
      </c>
      <c r="E206" s="47">
        <v>0.6</v>
      </c>
      <c r="F206" s="47">
        <v>0.4</v>
      </c>
      <c r="G206" s="47"/>
      <c r="H206" s="47"/>
      <c r="I206" s="47">
        <v>0</v>
      </c>
      <c r="J206" s="47">
        <v>0.53</v>
      </c>
      <c r="K206" s="47">
        <v>0.04</v>
      </c>
      <c r="L206" s="47">
        <v>0.2</v>
      </c>
      <c r="M206" s="47">
        <v>0.16</v>
      </c>
      <c r="N206" s="47">
        <v>0.44</v>
      </c>
      <c r="O206" s="47">
        <v>0.46</v>
      </c>
      <c r="P206" s="47">
        <v>7.0000000000000007E-2</v>
      </c>
      <c r="Q206" s="47">
        <v>0.34</v>
      </c>
      <c r="R206" s="47">
        <v>0.2</v>
      </c>
      <c r="S206" s="47">
        <v>0.09</v>
      </c>
      <c r="T206" s="47">
        <v>0.1</v>
      </c>
      <c r="U206" s="47">
        <v>0.09</v>
      </c>
      <c r="V206" s="47">
        <v>0.72</v>
      </c>
      <c r="W206" s="47">
        <v>0.71</v>
      </c>
      <c r="X206" s="62">
        <v>0.5</v>
      </c>
      <c r="Y206" s="47">
        <v>0.37</v>
      </c>
      <c r="Z206" s="47">
        <v>0.05</v>
      </c>
      <c r="AA206" s="48">
        <v>750</v>
      </c>
    </row>
    <row r="207" spans="1:29" x14ac:dyDescent="0.35">
      <c r="A207" s="48" t="s">
        <v>291</v>
      </c>
      <c r="B207" s="61">
        <v>1253</v>
      </c>
      <c r="C207" s="61">
        <v>681</v>
      </c>
      <c r="D207" s="61">
        <v>1934</v>
      </c>
      <c r="E207" s="47">
        <v>0.51</v>
      </c>
      <c r="F207" s="47">
        <v>0.49</v>
      </c>
      <c r="G207" s="47"/>
      <c r="H207" s="47"/>
      <c r="I207" s="47">
        <v>0.03</v>
      </c>
      <c r="J207" s="47">
        <v>0.18</v>
      </c>
      <c r="K207" s="47">
        <v>0.09</v>
      </c>
      <c r="L207" s="47">
        <v>0.23</v>
      </c>
      <c r="M207" s="47">
        <v>0.44</v>
      </c>
      <c r="N207" s="47">
        <v>0.69</v>
      </c>
      <c r="O207" s="47">
        <v>0.27</v>
      </c>
      <c r="P207" s="47">
        <v>0.03</v>
      </c>
      <c r="Q207" s="47">
        <v>0.27</v>
      </c>
      <c r="R207" s="47">
        <v>0.1</v>
      </c>
      <c r="S207" s="47">
        <v>0.1</v>
      </c>
      <c r="T207" s="47">
        <v>0.05</v>
      </c>
      <c r="U207" s="47">
        <v>0.08</v>
      </c>
      <c r="V207" s="47">
        <v>0.52</v>
      </c>
      <c r="W207" s="47">
        <v>0.56999999999999995</v>
      </c>
      <c r="X207" s="62">
        <v>0.21</v>
      </c>
      <c r="Y207" s="47">
        <v>0.36</v>
      </c>
      <c r="Z207" s="48" t="s">
        <v>84</v>
      </c>
      <c r="AA207" s="48">
        <v>352</v>
      </c>
    </row>
    <row r="208" spans="1:29" x14ac:dyDescent="0.35">
      <c r="A208" s="48" t="s">
        <v>292</v>
      </c>
      <c r="B208" s="61">
        <v>4449</v>
      </c>
      <c r="C208" s="61">
        <v>110</v>
      </c>
      <c r="D208" s="61">
        <v>4559</v>
      </c>
      <c r="E208" s="47">
        <v>0.5</v>
      </c>
      <c r="F208" s="47">
        <v>0.5</v>
      </c>
      <c r="G208" s="47"/>
      <c r="H208" s="47"/>
      <c r="I208" s="47">
        <v>0.04</v>
      </c>
      <c r="J208" s="47">
        <v>0.08</v>
      </c>
      <c r="K208" s="47">
        <v>0.08</v>
      </c>
      <c r="L208" s="47">
        <v>0.74</v>
      </c>
      <c r="M208" s="47">
        <v>0.06</v>
      </c>
      <c r="N208" s="47">
        <v>0.91</v>
      </c>
      <c r="O208" s="47">
        <v>0.06</v>
      </c>
      <c r="P208" s="47"/>
      <c r="Q208" s="47">
        <v>0.05</v>
      </c>
      <c r="R208" s="47">
        <v>0.05</v>
      </c>
      <c r="S208" s="47">
        <v>0.06</v>
      </c>
      <c r="T208" s="47">
        <v>0.06</v>
      </c>
      <c r="U208" s="47">
        <v>0.2</v>
      </c>
      <c r="V208" s="47">
        <v>0.21</v>
      </c>
      <c r="W208" s="47">
        <v>0.22</v>
      </c>
      <c r="X208" s="62">
        <v>0.11</v>
      </c>
      <c r="Y208" s="47">
        <v>0.18</v>
      </c>
      <c r="Z208" s="47">
        <v>0.08</v>
      </c>
      <c r="AA208" s="49">
        <v>1763</v>
      </c>
      <c r="AC208" s="47">
        <v>0.21</v>
      </c>
    </row>
    <row r="209" spans="1:27" x14ac:dyDescent="0.35">
      <c r="A209" s="48" t="s">
        <v>293</v>
      </c>
      <c r="B209" s="61">
        <v>2695</v>
      </c>
      <c r="C209" s="61">
        <v>1026</v>
      </c>
      <c r="D209" s="61">
        <v>3721</v>
      </c>
      <c r="E209" s="47">
        <v>0.85</v>
      </c>
      <c r="F209" s="47">
        <v>0.15</v>
      </c>
      <c r="G209" s="47"/>
      <c r="H209" s="47"/>
      <c r="I209" s="47">
        <v>0.02</v>
      </c>
      <c r="J209" s="47">
        <v>7.0000000000000007E-2</v>
      </c>
      <c r="K209" s="47">
        <v>0.08</v>
      </c>
      <c r="L209" s="47">
        <v>0.75</v>
      </c>
      <c r="M209" s="47">
        <v>7.0000000000000007E-2</v>
      </c>
      <c r="N209" s="47">
        <v>0.51</v>
      </c>
      <c r="O209" s="47">
        <v>0.46</v>
      </c>
      <c r="P209" s="47">
        <v>0.01</v>
      </c>
      <c r="Q209" s="47">
        <v>0.04</v>
      </c>
      <c r="R209" s="47">
        <v>0.04</v>
      </c>
      <c r="S209" s="47">
        <v>0.04</v>
      </c>
      <c r="T209" s="47">
        <v>0.05</v>
      </c>
      <c r="U209" s="47">
        <v>0.14000000000000001</v>
      </c>
      <c r="V209" s="47">
        <v>0.17</v>
      </c>
      <c r="W209" s="47">
        <v>0.16</v>
      </c>
      <c r="X209" s="62">
        <v>0.14000000000000001</v>
      </c>
      <c r="Y209" s="47">
        <v>0.19</v>
      </c>
      <c r="Z209" s="47">
        <v>0.13</v>
      </c>
      <c r="AA209" s="49">
        <v>1409</v>
      </c>
    </row>
    <row r="210" spans="1:27" x14ac:dyDescent="0.35">
      <c r="A210" s="48" t="s">
        <v>294</v>
      </c>
      <c r="B210" s="61">
        <v>1749</v>
      </c>
      <c r="C210" s="61">
        <v>81</v>
      </c>
      <c r="D210" s="61">
        <v>1830</v>
      </c>
      <c r="E210" s="47">
        <v>0.26</v>
      </c>
      <c r="F210" s="47">
        <v>0.74</v>
      </c>
      <c r="G210" s="47"/>
      <c r="H210" s="47"/>
      <c r="I210" s="47">
        <v>0.01</v>
      </c>
      <c r="J210" s="47">
        <v>0.89</v>
      </c>
      <c r="K210" s="47">
        <v>0.01</v>
      </c>
      <c r="L210" s="47">
        <v>0.04</v>
      </c>
      <c r="M210" s="47">
        <v>0.03</v>
      </c>
      <c r="N210" s="47">
        <v>0.82</v>
      </c>
      <c r="O210" s="47">
        <v>0.15</v>
      </c>
      <c r="P210" s="47">
        <v>0.02</v>
      </c>
      <c r="Q210" s="47">
        <v>0.77</v>
      </c>
      <c r="R210" s="47">
        <v>0.08</v>
      </c>
      <c r="S210" s="47">
        <v>0.03</v>
      </c>
      <c r="T210" s="47">
        <v>0.01</v>
      </c>
      <c r="U210" s="47">
        <v>0.01</v>
      </c>
      <c r="V210" s="47">
        <v>0.89</v>
      </c>
      <c r="W210" s="47">
        <v>0.91</v>
      </c>
      <c r="X210" s="62">
        <v>0.06</v>
      </c>
      <c r="Y210" s="47">
        <v>0.32</v>
      </c>
      <c r="Z210" s="48" t="s">
        <v>84</v>
      </c>
      <c r="AA210" s="49">
        <v>1953</v>
      </c>
    </row>
    <row r="211" spans="1:27" x14ac:dyDescent="0.35">
      <c r="A211" s="48" t="s">
        <v>295</v>
      </c>
      <c r="B211" s="61">
        <v>1386</v>
      </c>
      <c r="C211" s="61">
        <v>3</v>
      </c>
      <c r="D211" s="61">
        <v>1389</v>
      </c>
      <c r="E211" s="47">
        <v>0.49</v>
      </c>
      <c r="F211" s="47">
        <v>0.51</v>
      </c>
      <c r="G211" s="47"/>
      <c r="H211" s="47"/>
      <c r="I211" s="47">
        <v>0.16</v>
      </c>
      <c r="J211" s="47">
        <v>0.06</v>
      </c>
      <c r="K211" s="47">
        <v>0.16</v>
      </c>
      <c r="L211" s="47">
        <v>0.35</v>
      </c>
      <c r="M211" s="47">
        <v>0.12</v>
      </c>
      <c r="N211" s="47">
        <v>0.42</v>
      </c>
      <c r="O211" s="47">
        <v>0.41</v>
      </c>
      <c r="P211" s="47">
        <v>0.15</v>
      </c>
      <c r="Q211" s="47">
        <v>0.09</v>
      </c>
      <c r="R211" s="47">
        <v>7.0000000000000007E-2</v>
      </c>
      <c r="S211" s="47">
        <v>0.05</v>
      </c>
      <c r="T211" s="47">
        <v>0.03</v>
      </c>
      <c r="U211" s="47">
        <v>0.06</v>
      </c>
      <c r="V211" s="47">
        <v>0.25</v>
      </c>
      <c r="W211" s="47">
        <v>0.26</v>
      </c>
      <c r="X211" s="62">
        <v>0.39</v>
      </c>
      <c r="Z211" s="47">
        <v>0.14000000000000001</v>
      </c>
      <c r="AA211" s="48">
        <v>530</v>
      </c>
    </row>
    <row r="212" spans="1:27" x14ac:dyDescent="0.35">
      <c r="A212" s="48" t="s">
        <v>296</v>
      </c>
      <c r="B212" s="61">
        <v>3427</v>
      </c>
      <c r="C212" s="61">
        <v>573</v>
      </c>
      <c r="D212" s="61">
        <v>4000</v>
      </c>
      <c r="E212" s="47">
        <v>0.22</v>
      </c>
      <c r="F212" s="47">
        <v>0.78</v>
      </c>
      <c r="G212" s="47"/>
      <c r="H212" s="47"/>
      <c r="I212" s="47">
        <v>0</v>
      </c>
      <c r="J212" s="47">
        <v>0.6</v>
      </c>
      <c r="K212" s="47">
        <v>0</v>
      </c>
      <c r="L212" s="47">
        <v>0</v>
      </c>
      <c r="M212" s="47">
        <v>0.4</v>
      </c>
      <c r="N212" s="47">
        <v>0.27</v>
      </c>
      <c r="O212" s="47">
        <v>0.72</v>
      </c>
      <c r="P212" s="47"/>
      <c r="Q212" s="47">
        <v>0.4</v>
      </c>
      <c r="R212" s="47">
        <v>0.2</v>
      </c>
      <c r="S212" s="47">
        <v>0.16</v>
      </c>
      <c r="T212" s="47">
        <v>0.1</v>
      </c>
      <c r="U212" s="47">
        <v>0.09</v>
      </c>
      <c r="V212" s="47">
        <v>0.86</v>
      </c>
      <c r="W212" s="47">
        <v>0.92</v>
      </c>
      <c r="X212" s="62">
        <v>7.0000000000000007E-2</v>
      </c>
      <c r="Y212" s="47">
        <v>0.32</v>
      </c>
      <c r="Z212" s="48" t="s">
        <v>84</v>
      </c>
      <c r="AA212" s="49">
        <v>1482</v>
      </c>
    </row>
    <row r="213" spans="1:27" x14ac:dyDescent="0.35">
      <c r="A213" s="48" t="s">
        <v>297</v>
      </c>
      <c r="B213" s="61">
        <v>6593</v>
      </c>
      <c r="C213" s="63"/>
      <c r="D213" s="61">
        <v>6593</v>
      </c>
      <c r="E213" s="47"/>
      <c r="F213" s="47"/>
      <c r="H213" s="47"/>
      <c r="I213" s="47">
        <v>0.06</v>
      </c>
      <c r="J213" s="47">
        <v>0.03</v>
      </c>
      <c r="K213" s="47">
        <v>0.15</v>
      </c>
      <c r="L213" s="47">
        <v>0.63</v>
      </c>
      <c r="M213" s="47">
        <v>0.12</v>
      </c>
      <c r="N213" s="47">
        <v>0.95</v>
      </c>
      <c r="O213" s="47">
        <v>0.04</v>
      </c>
      <c r="P213" s="47">
        <v>0.01</v>
      </c>
      <c r="Q213" s="48" t="s">
        <v>84</v>
      </c>
      <c r="R213" s="48" t="s">
        <v>84</v>
      </c>
      <c r="S213" s="48" t="s">
        <v>84</v>
      </c>
      <c r="T213" s="48" t="s">
        <v>84</v>
      </c>
      <c r="U213" s="48" t="s">
        <v>84</v>
      </c>
      <c r="V213" s="48" t="s">
        <v>84</v>
      </c>
      <c r="W213" s="47"/>
      <c r="X213" s="62"/>
      <c r="Y213" s="47">
        <v>0.42</v>
      </c>
      <c r="Z213" s="48" t="s">
        <v>84</v>
      </c>
    </row>
    <row r="214" spans="1:27" x14ac:dyDescent="0.35">
      <c r="A214" s="48" t="s">
        <v>298</v>
      </c>
      <c r="B214" s="61">
        <v>2389</v>
      </c>
      <c r="C214" s="61">
        <v>1381</v>
      </c>
      <c r="D214" s="61">
        <v>3770</v>
      </c>
      <c r="E214" s="47">
        <v>0.41</v>
      </c>
      <c r="F214" s="47">
        <v>0.59</v>
      </c>
      <c r="G214" s="47"/>
      <c r="H214" s="47"/>
      <c r="I214" s="47">
        <v>7.0000000000000007E-2</v>
      </c>
      <c r="J214" s="47">
        <v>0.05</v>
      </c>
      <c r="K214" s="47">
        <v>0.1</v>
      </c>
      <c r="L214" s="47">
        <v>0.62</v>
      </c>
      <c r="M214" s="47">
        <v>0.09</v>
      </c>
      <c r="N214" s="47">
        <v>0.37</v>
      </c>
      <c r="O214" s="47">
        <v>0.56999999999999995</v>
      </c>
      <c r="P214" s="47">
        <v>7.0000000000000007E-2</v>
      </c>
      <c r="Q214" s="47">
        <v>0.09</v>
      </c>
      <c r="R214" s="47">
        <v>0.05</v>
      </c>
      <c r="S214" s="47">
        <v>0.1</v>
      </c>
      <c r="T214" s="47">
        <v>0.12</v>
      </c>
      <c r="U214" s="47">
        <v>0.3</v>
      </c>
      <c r="V214" s="47">
        <v>0.35</v>
      </c>
      <c r="W214" s="47">
        <v>0.33</v>
      </c>
      <c r="X214" s="62">
        <v>0.18</v>
      </c>
      <c r="Y214" s="47">
        <v>0.16</v>
      </c>
      <c r="Z214" s="47">
        <v>0.14000000000000001</v>
      </c>
      <c r="AA214" s="49">
        <v>1739</v>
      </c>
    </row>
    <row r="215" spans="1:27" x14ac:dyDescent="0.35">
      <c r="A215" s="48" t="s">
        <v>299</v>
      </c>
      <c r="B215" s="61">
        <v>785</v>
      </c>
      <c r="C215" s="61">
        <v>180</v>
      </c>
      <c r="D215" s="61">
        <v>965</v>
      </c>
      <c r="E215" s="47">
        <v>0.62</v>
      </c>
      <c r="F215" s="47">
        <v>0.38</v>
      </c>
      <c r="G215" s="47"/>
      <c r="H215" s="47"/>
      <c r="I215" s="47">
        <v>0.01</v>
      </c>
      <c r="J215" s="47">
        <v>0.13</v>
      </c>
      <c r="K215" s="47">
        <v>0.09</v>
      </c>
      <c r="L215" s="47">
        <v>0.54</v>
      </c>
      <c r="M215" s="47">
        <v>0.16</v>
      </c>
      <c r="N215" s="47">
        <v>0.25</v>
      </c>
      <c r="O215" s="47">
        <v>0.65</v>
      </c>
      <c r="P215" s="47">
        <v>7.0000000000000007E-2</v>
      </c>
      <c r="Q215" s="47">
        <v>0.21</v>
      </c>
      <c r="R215" s="47">
        <v>0.08</v>
      </c>
      <c r="S215" s="47">
        <v>0.13</v>
      </c>
      <c r="T215" s="47">
        <v>0.17</v>
      </c>
      <c r="U215" s="47">
        <v>0.42</v>
      </c>
      <c r="V215" s="47">
        <v>0.57999999999999996</v>
      </c>
      <c r="W215" s="47">
        <v>0.54</v>
      </c>
      <c r="X215" s="62">
        <v>0.77</v>
      </c>
      <c r="Y215" s="47">
        <v>0.28999999999999998</v>
      </c>
      <c r="Z215" s="47">
        <v>0.09</v>
      </c>
      <c r="AA215" s="48">
        <v>884</v>
      </c>
    </row>
    <row r="216" spans="1:27" x14ac:dyDescent="0.35">
      <c r="A216" s="48" t="s">
        <v>300</v>
      </c>
      <c r="B216" s="61">
        <v>631</v>
      </c>
      <c r="C216" s="61">
        <v>502</v>
      </c>
      <c r="D216" s="61">
        <v>1133</v>
      </c>
      <c r="E216" s="47">
        <v>0.08</v>
      </c>
      <c r="F216" s="47">
        <v>0.92</v>
      </c>
      <c r="G216" s="47"/>
      <c r="H216" s="47"/>
      <c r="I216" s="47">
        <v>0.04</v>
      </c>
      <c r="J216" s="47">
        <v>0.08</v>
      </c>
      <c r="K216" s="47">
        <v>0.06</v>
      </c>
      <c r="L216" s="47">
        <v>0.67</v>
      </c>
      <c r="M216" s="47">
        <v>0.15</v>
      </c>
      <c r="N216" s="47">
        <v>0.78</v>
      </c>
      <c r="O216" s="47">
        <v>0.19</v>
      </c>
      <c r="P216" s="47"/>
      <c r="Q216" s="47">
        <v>0.09</v>
      </c>
      <c r="R216" s="47">
        <v>0.09</v>
      </c>
      <c r="S216" s="47">
        <v>0.36</v>
      </c>
      <c r="T216" s="47">
        <v>0.18</v>
      </c>
      <c r="U216" s="47">
        <v>0.23</v>
      </c>
      <c r="V216" s="47">
        <v>0.73</v>
      </c>
      <c r="W216" s="47"/>
      <c r="X216" s="62"/>
      <c r="Y216" s="47">
        <v>0.33</v>
      </c>
      <c r="Z216" s="48" t="s">
        <v>84</v>
      </c>
      <c r="AA216" s="48">
        <v>414</v>
      </c>
    </row>
    <row r="217" spans="1:27" x14ac:dyDescent="0.35">
      <c r="A217" s="48" t="s">
        <v>301</v>
      </c>
      <c r="B217" s="61">
        <v>2668</v>
      </c>
      <c r="C217" s="61">
        <v>1051</v>
      </c>
      <c r="D217" s="61">
        <v>3719</v>
      </c>
      <c r="E217" s="47">
        <v>0.69</v>
      </c>
      <c r="F217" s="47">
        <v>0.31</v>
      </c>
      <c r="G217" s="47"/>
      <c r="H217" s="47"/>
      <c r="I217" s="47">
        <v>0.03</v>
      </c>
      <c r="J217" s="47">
        <v>0.03</v>
      </c>
      <c r="K217" s="47">
        <v>0.06</v>
      </c>
      <c r="L217" s="47">
        <v>0.79</v>
      </c>
      <c r="M217" s="47">
        <v>0.04</v>
      </c>
      <c r="N217" s="47">
        <v>0.65</v>
      </c>
      <c r="O217" s="47">
        <v>0.31</v>
      </c>
      <c r="P217" s="47">
        <v>0.05</v>
      </c>
      <c r="Q217" s="47">
        <v>0.08</v>
      </c>
      <c r="R217" s="47">
        <v>0.05</v>
      </c>
      <c r="S217" s="47">
        <v>0.09</v>
      </c>
      <c r="T217" s="47">
        <v>0.12</v>
      </c>
      <c r="U217" s="47">
        <v>0.43</v>
      </c>
      <c r="V217" s="47">
        <v>0.34</v>
      </c>
      <c r="W217" s="47">
        <v>0.32</v>
      </c>
      <c r="X217" s="62">
        <v>0.15</v>
      </c>
      <c r="Y217" s="47">
        <v>0.15</v>
      </c>
      <c r="Z217" s="47">
        <v>0.17</v>
      </c>
      <c r="AA217" s="49">
        <v>1314</v>
      </c>
    </row>
    <row r="218" spans="1:27" x14ac:dyDescent="0.35">
      <c r="A218" s="48" t="s">
        <v>302</v>
      </c>
      <c r="B218" s="61">
        <v>5283</v>
      </c>
      <c r="C218" s="61">
        <v>564</v>
      </c>
      <c r="D218" s="61">
        <v>5847</v>
      </c>
      <c r="E218" s="47">
        <v>0.39</v>
      </c>
      <c r="F218" s="47">
        <v>0.61</v>
      </c>
      <c r="G218" s="47"/>
      <c r="H218" s="47"/>
      <c r="I218" s="47">
        <v>7.0000000000000007E-2</v>
      </c>
      <c r="J218" s="47">
        <v>0.61</v>
      </c>
      <c r="K218" s="47">
        <v>0.11</v>
      </c>
      <c r="L218" s="47">
        <v>0.13</v>
      </c>
      <c r="M218" s="47">
        <v>7.0000000000000007E-2</v>
      </c>
      <c r="N218" s="47">
        <v>0.93</v>
      </c>
      <c r="O218" s="47">
        <v>0.04</v>
      </c>
      <c r="P218" s="47">
        <v>0.01</v>
      </c>
      <c r="Q218" s="47">
        <v>0.39</v>
      </c>
      <c r="R218" s="47">
        <v>0.17</v>
      </c>
      <c r="S218" s="47">
        <v>0.09</v>
      </c>
      <c r="T218" s="47">
        <v>0.04</v>
      </c>
      <c r="U218" s="47">
        <v>0.03</v>
      </c>
      <c r="V218" s="47">
        <v>0.69</v>
      </c>
      <c r="W218" s="47">
        <v>0.74</v>
      </c>
      <c r="X218" s="62">
        <v>0.04</v>
      </c>
      <c r="Y218" s="47">
        <v>0.38</v>
      </c>
      <c r="Z218" s="48" t="s">
        <v>84</v>
      </c>
      <c r="AA218" s="48">
        <v>64</v>
      </c>
    </row>
    <row r="219" spans="1:27" x14ac:dyDescent="0.35">
      <c r="A219" s="48" t="s">
        <v>303</v>
      </c>
      <c r="B219" s="61">
        <v>719</v>
      </c>
      <c r="C219" s="61">
        <v>172</v>
      </c>
      <c r="D219" s="61">
        <v>891</v>
      </c>
      <c r="E219" s="47">
        <v>0.68</v>
      </c>
      <c r="F219" s="47">
        <v>0.32</v>
      </c>
      <c r="G219" s="47"/>
      <c r="H219" s="47"/>
      <c r="I219" s="47">
        <v>0.01</v>
      </c>
      <c r="J219" s="47">
        <v>0.03</v>
      </c>
      <c r="K219" s="47">
        <v>0.02</v>
      </c>
      <c r="L219" s="47">
        <v>0.22</v>
      </c>
      <c r="M219" s="47">
        <v>0.67</v>
      </c>
      <c r="N219" s="47">
        <v>0.82</v>
      </c>
      <c r="O219" s="47">
        <v>0.12</v>
      </c>
      <c r="P219" s="47">
        <v>0.05</v>
      </c>
      <c r="Q219" s="47">
        <v>0.19</v>
      </c>
      <c r="R219" s="47">
        <v>0.04</v>
      </c>
      <c r="S219" s="47">
        <v>0.05</v>
      </c>
      <c r="T219" s="47">
        <v>0.06</v>
      </c>
      <c r="U219" s="47">
        <v>0.09</v>
      </c>
      <c r="V219" s="47">
        <v>0.34</v>
      </c>
      <c r="W219" s="47">
        <v>0.33</v>
      </c>
      <c r="X219" s="62"/>
      <c r="Y219" s="47">
        <v>0.42</v>
      </c>
      <c r="Z219" s="48" t="s">
        <v>84</v>
      </c>
      <c r="AA219" s="49">
        <v>1022</v>
      </c>
    </row>
    <row r="220" spans="1:27" x14ac:dyDescent="0.35">
      <c r="A220" s="48" t="s">
        <v>304</v>
      </c>
      <c r="B220" s="61">
        <v>22566</v>
      </c>
      <c r="C220" s="61">
        <v>5900</v>
      </c>
      <c r="D220" s="61">
        <v>28466</v>
      </c>
      <c r="E220" s="47">
        <v>0.42</v>
      </c>
      <c r="F220" s="47">
        <v>0.57999999999999996</v>
      </c>
      <c r="G220" s="47"/>
      <c r="H220" s="47"/>
      <c r="I220" s="47">
        <v>0.03</v>
      </c>
      <c r="J220" s="47">
        <v>0.05</v>
      </c>
      <c r="K220" s="47">
        <v>0.08</v>
      </c>
      <c r="L220" s="47">
        <v>0.77</v>
      </c>
      <c r="M220" s="47">
        <v>0.06</v>
      </c>
      <c r="N220" s="47">
        <v>0.52</v>
      </c>
      <c r="O220" s="47">
        <v>0.46</v>
      </c>
      <c r="P220" s="47">
        <v>0.01</v>
      </c>
      <c r="Q220" s="47">
        <v>0.04</v>
      </c>
      <c r="R220" s="47">
        <v>0.04</v>
      </c>
      <c r="S220" s="47">
        <v>0.04</v>
      </c>
      <c r="T220" s="47">
        <v>0.05</v>
      </c>
      <c r="U220" s="47">
        <v>0.1</v>
      </c>
      <c r="V220" s="47">
        <v>0.16</v>
      </c>
      <c r="W220" s="47">
        <v>0.15</v>
      </c>
      <c r="X220" s="62">
        <v>0.02</v>
      </c>
      <c r="Y220" s="47">
        <v>0.17</v>
      </c>
      <c r="Z220" s="47">
        <v>7.0000000000000007E-2</v>
      </c>
      <c r="AA220" s="48">
        <v>264</v>
      </c>
    </row>
    <row r="221" spans="1:27" x14ac:dyDescent="0.35">
      <c r="A221" s="48" t="s">
        <v>305</v>
      </c>
      <c r="B221" s="61">
        <v>584</v>
      </c>
      <c r="C221" s="63"/>
      <c r="D221" s="61">
        <v>584</v>
      </c>
      <c r="E221" s="47">
        <v>0.25</v>
      </c>
      <c r="F221" s="47">
        <v>0.75</v>
      </c>
      <c r="G221" s="47"/>
      <c r="H221" s="47"/>
      <c r="I221" s="47">
        <v>0.03</v>
      </c>
      <c r="J221" s="47">
        <v>0.1</v>
      </c>
      <c r="K221" s="47">
        <v>0.1</v>
      </c>
      <c r="L221" s="47">
        <v>0.68</v>
      </c>
      <c r="M221" s="47">
        <v>7.0000000000000007E-2</v>
      </c>
      <c r="N221" s="47">
        <v>0.68</v>
      </c>
      <c r="O221" s="47">
        <v>0.32</v>
      </c>
      <c r="P221" s="47">
        <v>0.02</v>
      </c>
      <c r="Q221" s="47">
        <v>0.19</v>
      </c>
      <c r="R221" s="47">
        <v>0.16</v>
      </c>
      <c r="S221" s="47">
        <v>0.17</v>
      </c>
      <c r="T221" s="47">
        <v>0.16</v>
      </c>
      <c r="U221" s="47">
        <v>0.28999999999999998</v>
      </c>
      <c r="V221" s="47">
        <v>0.68</v>
      </c>
      <c r="W221" s="47">
        <v>0.69</v>
      </c>
      <c r="X221" s="62"/>
      <c r="Y221" s="47">
        <v>0.27</v>
      </c>
      <c r="Z221" s="47">
        <v>0.21</v>
      </c>
      <c r="AA221" s="48">
        <v>900</v>
      </c>
    </row>
    <row r="222" spans="1:27" x14ac:dyDescent="0.35">
      <c r="A222" s="48" t="s">
        <v>306</v>
      </c>
      <c r="B222" s="61">
        <v>9776</v>
      </c>
      <c r="C222" s="61">
        <v>4609</v>
      </c>
      <c r="D222" s="61">
        <v>14385</v>
      </c>
      <c r="E222" s="47">
        <v>0.37</v>
      </c>
      <c r="F222" s="47">
        <v>0.63</v>
      </c>
      <c r="G222" s="47"/>
      <c r="H222" s="47"/>
      <c r="I222" s="47">
        <v>0.04</v>
      </c>
      <c r="J222" s="47">
        <v>0.17</v>
      </c>
      <c r="K222" s="47">
        <v>0.09</v>
      </c>
      <c r="L222" s="47">
        <v>0.6</v>
      </c>
      <c r="M222" s="47">
        <v>0.05</v>
      </c>
      <c r="N222" s="47">
        <v>0.85</v>
      </c>
      <c r="O222" s="47">
        <v>7.0000000000000007E-2</v>
      </c>
      <c r="P222" s="47">
        <v>0.05</v>
      </c>
      <c r="Q222" s="47">
        <v>0.23</v>
      </c>
      <c r="R222" s="47">
        <v>0.12</v>
      </c>
      <c r="S222" s="47">
        <v>0.11</v>
      </c>
      <c r="T222" s="47">
        <v>0.1</v>
      </c>
      <c r="U222" s="47">
        <v>0.1</v>
      </c>
      <c r="V222" s="47">
        <v>0.56999999999999995</v>
      </c>
      <c r="W222" s="47">
        <v>0.56999999999999995</v>
      </c>
      <c r="X222" s="62">
        <v>0.04</v>
      </c>
      <c r="Y222" s="47">
        <v>0.38</v>
      </c>
      <c r="Z222" s="47">
        <v>0.09</v>
      </c>
      <c r="AA222" s="49">
        <v>1407</v>
      </c>
    </row>
    <row r="223" spans="1:27" x14ac:dyDescent="0.35">
      <c r="A223" s="48" t="s">
        <v>307</v>
      </c>
      <c r="B223" s="61">
        <v>2788</v>
      </c>
      <c r="C223" s="63"/>
      <c r="D223" s="61">
        <v>2788</v>
      </c>
      <c r="E223" s="47"/>
      <c r="F223" s="47"/>
      <c r="H223" s="47"/>
      <c r="I223" s="47">
        <v>0.06</v>
      </c>
      <c r="J223" s="47">
        <v>0.11</v>
      </c>
      <c r="K223" s="47">
        <v>0.15</v>
      </c>
      <c r="L223" s="47">
        <v>0.48</v>
      </c>
      <c r="M223" s="47">
        <v>0.19</v>
      </c>
      <c r="N223" s="47">
        <v>0.99</v>
      </c>
      <c r="O223" s="47">
        <v>0.01</v>
      </c>
      <c r="P223" s="47">
        <v>0.01</v>
      </c>
      <c r="Q223" s="48" t="s">
        <v>84</v>
      </c>
      <c r="R223" s="48" t="s">
        <v>84</v>
      </c>
      <c r="S223" s="48" t="s">
        <v>84</v>
      </c>
      <c r="T223" s="48" t="s">
        <v>84</v>
      </c>
      <c r="U223" s="48" t="s">
        <v>84</v>
      </c>
      <c r="V223" s="48" t="s">
        <v>84</v>
      </c>
      <c r="W223" s="47"/>
      <c r="X223" s="62"/>
      <c r="Y223" s="47">
        <v>0.46</v>
      </c>
      <c r="Z223" s="47">
        <v>7.0000000000000007E-2</v>
      </c>
    </row>
    <row r="224" spans="1:27" x14ac:dyDescent="0.35">
      <c r="A224" s="48" t="s">
        <v>308</v>
      </c>
      <c r="B224" s="61">
        <v>9794</v>
      </c>
      <c r="C224" s="61">
        <v>543</v>
      </c>
      <c r="D224" s="61">
        <v>10337</v>
      </c>
      <c r="E224" s="47">
        <v>0.46</v>
      </c>
      <c r="F224" s="47">
        <v>0.54</v>
      </c>
      <c r="G224" s="47"/>
      <c r="H224" s="47"/>
      <c r="I224" s="47">
        <v>0.01</v>
      </c>
      <c r="J224" s="47">
        <v>0.14000000000000001</v>
      </c>
      <c r="K224" s="47">
        <v>0.06</v>
      </c>
      <c r="L224" s="47">
        <v>0.7</v>
      </c>
      <c r="M224" s="47">
        <v>0.08</v>
      </c>
      <c r="N224" s="47">
        <v>0.31</v>
      </c>
      <c r="O224" s="47">
        <v>0.68</v>
      </c>
      <c r="P224" s="47">
        <v>0.01</v>
      </c>
      <c r="Q224" s="47">
        <v>0.09</v>
      </c>
      <c r="R224" s="47">
        <v>0.05</v>
      </c>
      <c r="S224" s="47">
        <v>0.05</v>
      </c>
      <c r="T224" s="47">
        <v>0.04</v>
      </c>
      <c r="U224" s="47">
        <v>0.06</v>
      </c>
      <c r="V224" s="47">
        <v>0.23</v>
      </c>
      <c r="W224" s="47">
        <v>0.24</v>
      </c>
      <c r="X224" s="62">
        <v>0.06</v>
      </c>
      <c r="Y224" s="47">
        <v>0.27</v>
      </c>
      <c r="Z224" s="47">
        <v>0.04</v>
      </c>
      <c r="AA224" s="49">
        <v>2000</v>
      </c>
    </row>
    <row r="225" spans="1:29" x14ac:dyDescent="0.35">
      <c r="A225" s="48" t="s">
        <v>309</v>
      </c>
      <c r="B225" s="61">
        <v>1264</v>
      </c>
      <c r="C225" s="63"/>
      <c r="D225" s="61">
        <v>1264</v>
      </c>
      <c r="E225" s="47"/>
      <c r="F225" s="47"/>
      <c r="G225" s="47"/>
      <c r="H225" s="47"/>
      <c r="I225" s="47">
        <v>0.02</v>
      </c>
      <c r="J225" s="47">
        <v>0.1</v>
      </c>
      <c r="K225" s="47">
        <v>0.13</v>
      </c>
      <c r="L225" s="47">
        <v>0.64</v>
      </c>
      <c r="M225" s="47">
        <v>0.08</v>
      </c>
      <c r="N225" s="47">
        <v>0.39</v>
      </c>
      <c r="O225" s="47">
        <v>0.56000000000000005</v>
      </c>
      <c r="P225" s="47">
        <v>0.03</v>
      </c>
      <c r="Q225" s="47">
        <v>0.16</v>
      </c>
      <c r="R225" s="47">
        <v>0.14000000000000001</v>
      </c>
      <c r="S225" s="47">
        <v>0.17</v>
      </c>
      <c r="T225" s="47">
        <v>0.13</v>
      </c>
      <c r="U225" s="47">
        <v>0.22</v>
      </c>
      <c r="V225" s="47">
        <v>0.59</v>
      </c>
      <c r="W225" s="47">
        <v>0.17</v>
      </c>
      <c r="X225" s="62">
        <v>0.38</v>
      </c>
      <c r="Y225" s="47">
        <v>0.24</v>
      </c>
      <c r="Z225" s="47">
        <v>0.08</v>
      </c>
      <c r="AC225" s="47">
        <v>0.21</v>
      </c>
    </row>
    <row r="226" spans="1:29" x14ac:dyDescent="0.35">
      <c r="A226" s="48" t="s">
        <v>310</v>
      </c>
      <c r="B226" s="61">
        <v>1060</v>
      </c>
      <c r="C226" s="61">
        <v>100</v>
      </c>
      <c r="D226" s="61">
        <v>1160</v>
      </c>
      <c r="E226" s="47">
        <v>0.62</v>
      </c>
      <c r="F226" s="47">
        <v>0.38</v>
      </c>
      <c r="G226" s="47"/>
      <c r="H226" s="47"/>
      <c r="I226" s="47">
        <v>0.03</v>
      </c>
      <c r="J226" s="47">
        <v>0.2</v>
      </c>
      <c r="K226" s="47">
        <v>0.04</v>
      </c>
      <c r="L226" s="47">
        <v>0.47</v>
      </c>
      <c r="M226" s="47">
        <v>0.19</v>
      </c>
      <c r="N226" s="47">
        <v>0.54</v>
      </c>
      <c r="O226" s="47">
        <v>0.33</v>
      </c>
      <c r="P226" s="47">
        <v>7.0000000000000007E-2</v>
      </c>
      <c r="Q226" s="47">
        <v>0.21</v>
      </c>
      <c r="R226" s="47">
        <v>0.12</v>
      </c>
      <c r="S226" s="47">
        <v>0.09</v>
      </c>
      <c r="T226" s="47">
        <v>0.14000000000000001</v>
      </c>
      <c r="U226" s="47">
        <v>0.15</v>
      </c>
      <c r="V226" s="47">
        <v>0.55000000000000004</v>
      </c>
      <c r="W226" s="47">
        <v>0.5</v>
      </c>
      <c r="X226" s="62">
        <v>0.53</v>
      </c>
      <c r="Y226" s="47">
        <v>0.38</v>
      </c>
      <c r="Z226" s="48" t="s">
        <v>84</v>
      </c>
      <c r="AA226" s="49">
        <v>1614</v>
      </c>
    </row>
    <row r="227" spans="1:29" x14ac:dyDescent="0.35">
      <c r="A227" s="48" t="s">
        <v>311</v>
      </c>
      <c r="B227" s="61">
        <v>2299</v>
      </c>
      <c r="C227" s="63"/>
      <c r="D227" s="61">
        <v>2299</v>
      </c>
      <c r="E227" s="47">
        <v>0.48</v>
      </c>
      <c r="F227" s="47">
        <v>0.52</v>
      </c>
      <c r="G227" s="47"/>
      <c r="H227" s="47"/>
      <c r="I227" s="47">
        <v>0.1</v>
      </c>
      <c r="J227" s="47">
        <v>0.05</v>
      </c>
      <c r="K227" s="47">
        <v>0.08</v>
      </c>
      <c r="L227" s="47">
        <v>0.56000000000000005</v>
      </c>
      <c r="M227" s="47">
        <v>0.11</v>
      </c>
      <c r="N227" s="47">
        <v>7.0000000000000007E-2</v>
      </c>
      <c r="O227" s="47">
        <v>0.79</v>
      </c>
      <c r="P227" s="47">
        <v>0.1</v>
      </c>
      <c r="Q227" s="47">
        <v>0.04</v>
      </c>
      <c r="R227" s="47">
        <v>0.05</v>
      </c>
      <c r="S227" s="47">
        <v>0.05</v>
      </c>
      <c r="T227" s="47">
        <v>0.03</v>
      </c>
      <c r="U227" s="47">
        <v>0.09</v>
      </c>
      <c r="V227" s="47">
        <v>0.18</v>
      </c>
      <c r="W227" s="47">
        <v>0.2</v>
      </c>
      <c r="X227" s="62">
        <v>0.32</v>
      </c>
      <c r="Y227" s="47">
        <v>0.11</v>
      </c>
      <c r="Z227" s="47">
        <v>0.16</v>
      </c>
      <c r="AA227" s="49">
        <v>2011</v>
      </c>
    </row>
    <row r="228" spans="1:29" x14ac:dyDescent="0.35">
      <c r="A228" s="48" t="s">
        <v>312</v>
      </c>
      <c r="B228" s="61">
        <v>867</v>
      </c>
      <c r="C228" s="61">
        <v>76</v>
      </c>
      <c r="D228" s="61">
        <v>943</v>
      </c>
      <c r="E228" s="47">
        <v>0.37</v>
      </c>
      <c r="F228" s="47">
        <v>0.63</v>
      </c>
      <c r="G228" s="47"/>
      <c r="H228" s="47"/>
      <c r="I228" s="47">
        <v>0.02</v>
      </c>
      <c r="J228" s="47">
        <v>0.03</v>
      </c>
      <c r="K228" s="47">
        <v>0.02</v>
      </c>
      <c r="L228" s="47">
        <v>0.74</v>
      </c>
      <c r="M228" s="47">
        <v>0.17</v>
      </c>
      <c r="N228" s="47">
        <v>0.44</v>
      </c>
      <c r="O228" s="47">
        <v>0.48</v>
      </c>
      <c r="P228" s="47">
        <v>0.02</v>
      </c>
      <c r="Q228" s="47">
        <v>0.1</v>
      </c>
      <c r="R228" s="47">
        <v>0.1</v>
      </c>
      <c r="S228" s="47">
        <v>0.13</v>
      </c>
      <c r="T228" s="47">
        <v>0.16</v>
      </c>
      <c r="U228" s="47">
        <v>0.3</v>
      </c>
      <c r="V228" s="47">
        <v>0.49</v>
      </c>
      <c r="W228" s="47">
        <v>0.46</v>
      </c>
      <c r="X228" s="62">
        <v>0.25</v>
      </c>
      <c r="Y228" s="47">
        <v>0.24</v>
      </c>
      <c r="Z228" s="47">
        <v>0.16</v>
      </c>
      <c r="AA228" s="48">
        <v>636</v>
      </c>
    </row>
    <row r="229" spans="1:29" x14ac:dyDescent="0.35">
      <c r="A229" s="48" t="s">
        <v>313</v>
      </c>
      <c r="B229" s="61">
        <v>3130</v>
      </c>
      <c r="C229" s="61">
        <v>11</v>
      </c>
      <c r="D229" s="61">
        <v>3141</v>
      </c>
      <c r="E229" s="47">
        <v>0.42</v>
      </c>
      <c r="F229" s="47">
        <v>0.57999999999999996</v>
      </c>
      <c r="G229" s="47"/>
      <c r="H229" s="47"/>
      <c r="I229" s="47">
        <v>0.06</v>
      </c>
      <c r="J229" s="47">
        <v>0.05</v>
      </c>
      <c r="K229" s="47">
        <v>0.09</v>
      </c>
      <c r="L229" s="47">
        <v>0.64</v>
      </c>
      <c r="M229" s="47">
        <v>7.0000000000000007E-2</v>
      </c>
      <c r="N229" s="47">
        <v>0.19</v>
      </c>
      <c r="O229" s="47">
        <v>0.71</v>
      </c>
      <c r="P229" s="47">
        <v>0.09</v>
      </c>
      <c r="Q229" s="47">
        <v>0.06</v>
      </c>
      <c r="R229" s="47">
        <v>0.04</v>
      </c>
      <c r="S229" s="47">
        <v>0.03</v>
      </c>
      <c r="T229" s="47">
        <v>0.03</v>
      </c>
      <c r="U229" s="47">
        <v>7.0000000000000007E-2</v>
      </c>
      <c r="V229" s="47">
        <v>0.16</v>
      </c>
      <c r="W229" s="47">
        <v>0.17</v>
      </c>
      <c r="X229" s="62">
        <v>0.18</v>
      </c>
      <c r="Y229" s="47">
        <v>0.18</v>
      </c>
      <c r="Z229" s="47">
        <v>0.17</v>
      </c>
      <c r="AB229" s="47">
        <v>0.33</v>
      </c>
      <c r="AC229" s="47">
        <v>0.21</v>
      </c>
    </row>
    <row r="230" spans="1:29" x14ac:dyDescent="0.35">
      <c r="A230" s="48" t="s">
        <v>314</v>
      </c>
      <c r="B230" s="61">
        <v>1451</v>
      </c>
      <c r="C230" s="61">
        <v>66</v>
      </c>
      <c r="D230" s="61">
        <v>1517</v>
      </c>
      <c r="E230" s="47">
        <v>0.28000000000000003</v>
      </c>
      <c r="F230" s="47">
        <v>0.72</v>
      </c>
      <c r="G230" s="47"/>
      <c r="H230" s="47"/>
      <c r="I230" s="47">
        <v>0.05</v>
      </c>
      <c r="J230" s="47">
        <v>0.13</v>
      </c>
      <c r="K230" s="47">
        <v>0.06</v>
      </c>
      <c r="L230" s="47">
        <v>0.53</v>
      </c>
      <c r="M230" s="47">
        <v>0.16</v>
      </c>
      <c r="N230" s="47">
        <v>0.76</v>
      </c>
      <c r="O230" s="47">
        <v>0.2</v>
      </c>
      <c r="P230" s="47">
        <v>7.0000000000000007E-2</v>
      </c>
      <c r="Q230" s="47">
        <v>0.11</v>
      </c>
      <c r="R230" s="47">
        <v>0.08</v>
      </c>
      <c r="S230" s="47">
        <v>0.09</v>
      </c>
      <c r="T230" s="47">
        <v>0.13</v>
      </c>
      <c r="U230" s="47">
        <v>0.19</v>
      </c>
      <c r="V230" s="47">
        <v>0.41</v>
      </c>
      <c r="W230" s="47">
        <v>0.38</v>
      </c>
      <c r="X230" s="62"/>
      <c r="Y230" s="47">
        <v>0.23</v>
      </c>
      <c r="Z230" s="48" t="s">
        <v>84</v>
      </c>
      <c r="AA230" s="49">
        <v>6148</v>
      </c>
    </row>
    <row r="231" spans="1:29" x14ac:dyDescent="0.35">
      <c r="A231" s="48" t="s">
        <v>315</v>
      </c>
      <c r="B231" s="61">
        <v>5483</v>
      </c>
      <c r="C231" s="63"/>
      <c r="D231" s="61">
        <v>5483</v>
      </c>
      <c r="E231" s="47"/>
      <c r="F231" s="47"/>
      <c r="H231" s="47"/>
      <c r="I231" s="47">
        <v>0.03</v>
      </c>
      <c r="J231" s="47">
        <v>0.11</v>
      </c>
      <c r="K231" s="47">
        <v>0.17</v>
      </c>
      <c r="L231" s="47">
        <v>0.62</v>
      </c>
      <c r="M231" s="47">
        <v>0.05</v>
      </c>
      <c r="N231" s="47">
        <v>0.98</v>
      </c>
      <c r="O231" s="47">
        <v>0.01</v>
      </c>
      <c r="P231" s="47">
        <v>0.02</v>
      </c>
      <c r="Q231" s="48" t="s">
        <v>84</v>
      </c>
      <c r="R231" s="48" t="s">
        <v>84</v>
      </c>
      <c r="S231" s="48" t="s">
        <v>84</v>
      </c>
      <c r="T231" s="48" t="s">
        <v>84</v>
      </c>
      <c r="U231" s="48" t="s">
        <v>84</v>
      </c>
      <c r="V231" s="48" t="s">
        <v>84</v>
      </c>
      <c r="W231" s="47"/>
      <c r="X231" s="62"/>
      <c r="Y231" s="47">
        <v>0.49</v>
      </c>
      <c r="Z231" s="48" t="s">
        <v>84</v>
      </c>
    </row>
    <row r="232" spans="1:29" x14ac:dyDescent="0.35">
      <c r="A232" s="48" t="s">
        <v>316</v>
      </c>
      <c r="B232" s="61">
        <v>9972</v>
      </c>
      <c r="C232" s="61">
        <v>913</v>
      </c>
      <c r="D232" s="61">
        <v>10885</v>
      </c>
      <c r="E232" s="47">
        <v>0.26</v>
      </c>
      <c r="F232" s="47">
        <v>0.74</v>
      </c>
      <c r="G232" s="47"/>
      <c r="H232" s="47"/>
      <c r="I232" s="47">
        <v>0.02</v>
      </c>
      <c r="J232" s="47">
        <v>0.06</v>
      </c>
      <c r="K232" s="47">
        <v>7.0000000000000007E-2</v>
      </c>
      <c r="L232" s="47">
        <v>0.78</v>
      </c>
      <c r="M232" s="47">
        <v>0.06</v>
      </c>
      <c r="N232" s="47">
        <v>0.44</v>
      </c>
      <c r="O232" s="47">
        <v>0.54</v>
      </c>
      <c r="P232" s="47">
        <v>0.01</v>
      </c>
      <c r="Q232" s="47">
        <v>0.06</v>
      </c>
      <c r="R232" s="47">
        <v>0.04</v>
      </c>
      <c r="S232" s="47">
        <v>0.05</v>
      </c>
      <c r="T232" s="47">
        <v>0.05</v>
      </c>
      <c r="U232" s="47">
        <v>0.11</v>
      </c>
      <c r="V232" s="47">
        <v>0.2</v>
      </c>
      <c r="W232" s="47">
        <v>0.21</v>
      </c>
      <c r="X232" s="62">
        <v>0.04</v>
      </c>
      <c r="Y232" s="47">
        <v>0.2</v>
      </c>
      <c r="Z232" s="47">
        <v>0.1</v>
      </c>
      <c r="AA232" s="49">
        <v>1075</v>
      </c>
      <c r="AC232" s="47">
        <v>0.19</v>
      </c>
    </row>
    <row r="233" spans="1:29" x14ac:dyDescent="0.35">
      <c r="A233" s="48" t="s">
        <v>317</v>
      </c>
      <c r="B233" s="61">
        <v>3147</v>
      </c>
      <c r="C233" s="63"/>
      <c r="D233" s="61">
        <v>3147</v>
      </c>
      <c r="E233" s="47">
        <v>0.28999999999999998</v>
      </c>
      <c r="F233" s="47">
        <v>0.71</v>
      </c>
      <c r="G233" s="47"/>
      <c r="H233" s="47"/>
      <c r="I233" s="47">
        <v>0.02</v>
      </c>
      <c r="J233" s="47">
        <v>0.19</v>
      </c>
      <c r="K233" s="47">
        <v>0.08</v>
      </c>
      <c r="L233" s="47">
        <v>0.6</v>
      </c>
      <c r="M233" s="47">
        <v>0.1</v>
      </c>
      <c r="N233" s="47">
        <v>0.92</v>
      </c>
      <c r="O233" s="47">
        <v>7.0000000000000007E-2</v>
      </c>
      <c r="P233" s="47">
        <v>0.01</v>
      </c>
      <c r="Q233" s="47">
        <v>0.17</v>
      </c>
      <c r="R233" s="47">
        <v>0.08</v>
      </c>
      <c r="S233" s="47">
        <v>0.08</v>
      </c>
      <c r="T233" s="47">
        <v>0.04</v>
      </c>
      <c r="U233" s="47">
        <v>0.06</v>
      </c>
      <c r="V233" s="47">
        <v>0.37</v>
      </c>
      <c r="W233" s="47">
        <v>0.41</v>
      </c>
      <c r="X233" s="62">
        <v>0.06</v>
      </c>
      <c r="Y233" s="47">
        <v>0.38</v>
      </c>
      <c r="Z233" s="48" t="s">
        <v>84</v>
      </c>
      <c r="AA233" s="48">
        <v>600</v>
      </c>
    </row>
    <row r="234" spans="1:29" x14ac:dyDescent="0.35">
      <c r="A234" s="48" t="s">
        <v>318</v>
      </c>
      <c r="B234" s="61">
        <v>2259</v>
      </c>
      <c r="C234" s="61">
        <v>618</v>
      </c>
      <c r="D234" s="61">
        <v>2877</v>
      </c>
      <c r="E234" s="47">
        <v>0.33</v>
      </c>
      <c r="F234" s="47">
        <v>0.67</v>
      </c>
      <c r="G234" s="47"/>
      <c r="H234" s="47"/>
      <c r="I234" s="47">
        <v>0.05</v>
      </c>
      <c r="J234" s="47">
        <v>0.14000000000000001</v>
      </c>
      <c r="K234" s="47">
        <v>0.33</v>
      </c>
      <c r="L234" s="47">
        <v>0.4</v>
      </c>
      <c r="M234" s="47">
        <v>0.06</v>
      </c>
      <c r="N234" s="47">
        <v>0.8</v>
      </c>
      <c r="O234" s="47">
        <v>0.18</v>
      </c>
      <c r="P234" s="47">
        <v>0.02</v>
      </c>
      <c r="Q234" s="47">
        <v>0.35</v>
      </c>
      <c r="R234" s="47">
        <v>0.16</v>
      </c>
      <c r="S234" s="47">
        <v>0.15</v>
      </c>
      <c r="T234" s="47">
        <v>0.05</v>
      </c>
      <c r="U234" s="47">
        <v>0.13</v>
      </c>
      <c r="V234" s="47">
        <v>0.71</v>
      </c>
      <c r="W234" s="47">
        <v>0.81</v>
      </c>
      <c r="X234" s="62">
        <v>0.11</v>
      </c>
      <c r="Y234" s="47">
        <v>0.41</v>
      </c>
      <c r="Z234" s="48" t="s">
        <v>84</v>
      </c>
      <c r="AA234" s="49">
        <v>16179</v>
      </c>
      <c r="AB234" s="47">
        <v>0.3</v>
      </c>
    </row>
    <row r="235" spans="1:29" x14ac:dyDescent="0.35">
      <c r="A235" s="48" t="s">
        <v>319</v>
      </c>
      <c r="B235" s="61">
        <v>980</v>
      </c>
      <c r="C235" s="61">
        <v>295</v>
      </c>
      <c r="D235" s="61">
        <v>1275</v>
      </c>
      <c r="E235" s="47">
        <v>0.32</v>
      </c>
      <c r="F235" s="47">
        <v>0.68</v>
      </c>
      <c r="G235" s="47"/>
      <c r="H235" s="47"/>
      <c r="I235" s="47">
        <v>0.03</v>
      </c>
      <c r="J235" s="47">
        <v>0.11</v>
      </c>
      <c r="K235" s="47">
        <v>0.18</v>
      </c>
      <c r="L235" s="47">
        <v>0.48</v>
      </c>
      <c r="M235" s="47">
        <v>0.19</v>
      </c>
      <c r="N235" s="47">
        <v>0.72</v>
      </c>
      <c r="O235" s="47">
        <v>0.26</v>
      </c>
      <c r="P235" s="47">
        <v>0.01</v>
      </c>
      <c r="Q235" s="47">
        <v>0.24</v>
      </c>
      <c r="R235" s="47">
        <v>0.09</v>
      </c>
      <c r="S235" s="47">
        <v>0.11</v>
      </c>
      <c r="T235" s="47">
        <v>0.11</v>
      </c>
      <c r="U235" s="47">
        <v>0.2</v>
      </c>
      <c r="V235" s="47">
        <v>0.56000000000000005</v>
      </c>
      <c r="W235" s="47">
        <v>0.55000000000000004</v>
      </c>
      <c r="X235" s="62">
        <v>0.22</v>
      </c>
      <c r="Y235" s="47">
        <v>0.35</v>
      </c>
      <c r="Z235" s="47">
        <v>7.0000000000000007E-2</v>
      </c>
      <c r="AA235" s="49">
        <v>3200</v>
      </c>
    </row>
    <row r="236" spans="1:29" x14ac:dyDescent="0.35">
      <c r="A236" s="48" t="s">
        <v>320</v>
      </c>
      <c r="B236" s="61">
        <v>1443</v>
      </c>
      <c r="C236" s="61">
        <v>27</v>
      </c>
      <c r="D236" s="61">
        <v>1470</v>
      </c>
      <c r="E236" s="47"/>
      <c r="F236" s="47" t="s">
        <v>84</v>
      </c>
      <c r="G236" s="47" t="s">
        <v>84</v>
      </c>
      <c r="H236" s="47"/>
      <c r="I236" s="47">
        <v>0.03</v>
      </c>
      <c r="J236" s="47">
        <v>0.03</v>
      </c>
      <c r="K236" s="47">
        <v>0.09</v>
      </c>
      <c r="L236" s="47">
        <v>0.81</v>
      </c>
      <c r="M236" s="47">
        <v>0.01</v>
      </c>
      <c r="N236" s="47">
        <v>0.84</v>
      </c>
      <c r="O236" s="47">
        <v>0.13</v>
      </c>
      <c r="P236" s="47">
        <v>0.03</v>
      </c>
      <c r="Q236" s="47">
        <v>0.06</v>
      </c>
      <c r="R236" s="47">
        <v>0.08</v>
      </c>
      <c r="S236" s="47">
        <v>0.08</v>
      </c>
      <c r="T236" s="47">
        <v>0.15</v>
      </c>
      <c r="U236" s="47">
        <v>0.39</v>
      </c>
      <c r="V236" s="47">
        <v>0.37</v>
      </c>
      <c r="W236" s="47">
        <v>0.3</v>
      </c>
      <c r="X236" s="62"/>
      <c r="Y236" s="47">
        <v>0.21</v>
      </c>
      <c r="Z236" s="47">
        <v>0.22</v>
      </c>
      <c r="AA236" s="49">
        <v>2132</v>
      </c>
    </row>
    <row r="237" spans="1:29" x14ac:dyDescent="0.35">
      <c r="A237" s="48" t="s">
        <v>321</v>
      </c>
      <c r="B237" s="61">
        <v>539</v>
      </c>
      <c r="C237" s="61">
        <v>318</v>
      </c>
      <c r="D237" s="61">
        <v>857</v>
      </c>
      <c r="E237" s="47"/>
      <c r="F237" s="47">
        <v>1</v>
      </c>
      <c r="G237" s="47"/>
      <c r="H237" s="47"/>
      <c r="I237" s="47">
        <v>0.02</v>
      </c>
      <c r="J237" s="47">
        <v>7.0000000000000007E-2</v>
      </c>
      <c r="K237" s="47">
        <v>0.23</v>
      </c>
      <c r="L237" s="47">
        <v>0.59</v>
      </c>
      <c r="M237" s="47">
        <v>7.0000000000000007E-2</v>
      </c>
      <c r="N237" s="47">
        <v>0.64</v>
      </c>
      <c r="O237" s="47">
        <v>0.34</v>
      </c>
      <c r="P237" s="47">
        <v>0.02</v>
      </c>
      <c r="Q237" s="47">
        <v>0.18</v>
      </c>
      <c r="R237" s="47">
        <v>0.13</v>
      </c>
      <c r="S237" s="47">
        <v>0.1</v>
      </c>
      <c r="T237" s="47">
        <v>0.14000000000000001</v>
      </c>
      <c r="U237" s="47">
        <v>0.17</v>
      </c>
      <c r="V237" s="47">
        <v>0.54</v>
      </c>
      <c r="W237" s="47"/>
      <c r="X237" s="62"/>
      <c r="Y237" s="47">
        <v>0.26</v>
      </c>
      <c r="Z237" s="47">
        <v>0.11</v>
      </c>
    </row>
    <row r="238" spans="1:29" x14ac:dyDescent="0.35">
      <c r="A238" s="48" t="s">
        <v>322</v>
      </c>
      <c r="B238" s="61">
        <v>28901</v>
      </c>
      <c r="C238" s="63"/>
      <c r="D238" s="61">
        <v>28901</v>
      </c>
      <c r="E238" s="47"/>
      <c r="F238" s="47"/>
      <c r="H238" s="47"/>
      <c r="I238" s="47">
        <v>0.1</v>
      </c>
      <c r="J238" s="47">
        <v>0.1</v>
      </c>
      <c r="K238" s="47">
        <v>0.4</v>
      </c>
      <c r="L238" s="47">
        <v>0.26</v>
      </c>
      <c r="M238" s="47">
        <v>0.13</v>
      </c>
      <c r="N238" s="47">
        <v>0.99</v>
      </c>
      <c r="O238" s="47">
        <v>0.01</v>
      </c>
      <c r="P238" s="47">
        <v>0.01</v>
      </c>
      <c r="Q238" s="48" t="s">
        <v>84</v>
      </c>
      <c r="R238" s="48" t="s">
        <v>84</v>
      </c>
      <c r="S238" s="48" t="s">
        <v>84</v>
      </c>
      <c r="T238" s="48" t="s">
        <v>84</v>
      </c>
      <c r="U238" s="48" t="s">
        <v>84</v>
      </c>
      <c r="V238" s="48" t="s">
        <v>84</v>
      </c>
      <c r="W238" s="47"/>
      <c r="X238" s="62"/>
      <c r="Y238" s="47">
        <v>0.51</v>
      </c>
      <c r="Z238" s="48" t="s">
        <v>84</v>
      </c>
    </row>
    <row r="239" spans="1:29" x14ac:dyDescent="0.35">
      <c r="A239" s="48" t="s">
        <v>323</v>
      </c>
      <c r="B239" s="61">
        <v>9299</v>
      </c>
      <c r="C239" s="61">
        <v>949</v>
      </c>
      <c r="D239" s="61">
        <v>10248</v>
      </c>
      <c r="E239" s="47"/>
      <c r="F239" s="47"/>
      <c r="H239" s="47"/>
      <c r="I239" s="47">
        <v>0.13</v>
      </c>
      <c r="J239" s="47">
        <v>0.14000000000000001</v>
      </c>
      <c r="K239" s="47">
        <v>0.26</v>
      </c>
      <c r="L239" s="47">
        <v>0.41</v>
      </c>
      <c r="M239" s="47">
        <v>0.04</v>
      </c>
      <c r="N239" s="47">
        <v>0.91</v>
      </c>
      <c r="O239" s="47"/>
      <c r="P239" s="47">
        <v>0.02</v>
      </c>
      <c r="Q239" s="48" t="s">
        <v>84</v>
      </c>
      <c r="R239" s="48" t="s">
        <v>84</v>
      </c>
      <c r="S239" s="48" t="s">
        <v>84</v>
      </c>
      <c r="T239" s="48" t="s">
        <v>84</v>
      </c>
      <c r="U239" s="48" t="s">
        <v>84</v>
      </c>
      <c r="V239" s="48" t="s">
        <v>84</v>
      </c>
      <c r="W239" s="47"/>
      <c r="X239" s="62">
        <v>0.01</v>
      </c>
      <c r="Y239" s="47">
        <v>0.47</v>
      </c>
      <c r="Z239" s="47">
        <v>0.04</v>
      </c>
    </row>
    <row r="240" spans="1:29" x14ac:dyDescent="0.35">
      <c r="A240" s="48" t="s">
        <v>324</v>
      </c>
      <c r="B240" s="61">
        <v>3083</v>
      </c>
      <c r="C240" s="63"/>
      <c r="D240" s="61">
        <v>3083</v>
      </c>
      <c r="E240" s="47">
        <v>0.45</v>
      </c>
      <c r="F240" s="47">
        <v>0.55000000000000004</v>
      </c>
      <c r="G240" s="47"/>
      <c r="H240" s="47"/>
      <c r="I240" s="47">
        <v>0.04</v>
      </c>
      <c r="J240" s="47">
        <v>0.04</v>
      </c>
      <c r="K240" s="47">
        <v>0.12</v>
      </c>
      <c r="L240" s="47">
        <v>0.71</v>
      </c>
      <c r="M240" s="47">
        <v>0.06</v>
      </c>
      <c r="N240" s="47">
        <v>0.35</v>
      </c>
      <c r="O240" s="47">
        <v>0.61</v>
      </c>
      <c r="P240" s="47">
        <v>0.03</v>
      </c>
      <c r="Q240" s="47">
        <v>0.06</v>
      </c>
      <c r="R240" s="47">
        <v>0.06</v>
      </c>
      <c r="S240" s="47">
        <v>0.05</v>
      </c>
      <c r="T240" s="47">
        <v>0.06</v>
      </c>
      <c r="U240" s="47">
        <v>0.28999999999999998</v>
      </c>
      <c r="V240" s="47">
        <v>0.23</v>
      </c>
      <c r="W240" s="47">
        <v>0.23</v>
      </c>
      <c r="X240" s="62">
        <v>0.23</v>
      </c>
      <c r="Y240" s="47">
        <v>0.17</v>
      </c>
      <c r="Z240" s="47">
        <v>0.12</v>
      </c>
      <c r="AA240" s="49">
        <v>1673</v>
      </c>
    </row>
    <row r="241" spans="1:27" x14ac:dyDescent="0.35">
      <c r="A241" s="48" t="s">
        <v>325</v>
      </c>
      <c r="B241" s="61">
        <v>1487</v>
      </c>
      <c r="C241" s="63"/>
      <c r="D241" s="61">
        <v>1487</v>
      </c>
      <c r="E241" s="47">
        <v>0.5</v>
      </c>
      <c r="F241" s="47">
        <v>0.5</v>
      </c>
      <c r="G241" s="47"/>
      <c r="H241" s="47"/>
      <c r="I241" s="47">
        <v>0.01</v>
      </c>
      <c r="J241" s="47">
        <v>0.01</v>
      </c>
      <c r="K241" s="47">
        <v>0.05</v>
      </c>
      <c r="L241" s="47">
        <v>0.86</v>
      </c>
      <c r="M241" s="47">
        <v>0.05</v>
      </c>
      <c r="N241" s="47">
        <v>0.56000000000000005</v>
      </c>
      <c r="O241" s="47">
        <v>0.43</v>
      </c>
      <c r="P241" s="47">
        <v>0.02</v>
      </c>
      <c r="Q241" s="47">
        <v>0.12</v>
      </c>
      <c r="R241" s="47">
        <v>0.12</v>
      </c>
      <c r="S241" s="47">
        <v>0.25</v>
      </c>
      <c r="T241" s="47">
        <v>0.15</v>
      </c>
      <c r="U241" s="47">
        <v>0.02</v>
      </c>
      <c r="V241" s="47">
        <v>0.63</v>
      </c>
      <c r="W241" s="47">
        <v>0.74</v>
      </c>
      <c r="X241" s="62">
        <v>0.06</v>
      </c>
      <c r="Y241" s="47">
        <v>0.33</v>
      </c>
      <c r="Z241" s="48" t="s">
        <v>84</v>
      </c>
    </row>
    <row r="242" spans="1:27" x14ac:dyDescent="0.35">
      <c r="A242" s="48" t="s">
        <v>326</v>
      </c>
      <c r="B242" s="61">
        <v>35077</v>
      </c>
      <c r="C242" s="63"/>
      <c r="D242" s="61">
        <v>35077</v>
      </c>
      <c r="E242" s="47"/>
      <c r="F242" s="47"/>
      <c r="H242" s="47"/>
      <c r="I242" s="47">
        <v>0.14000000000000001</v>
      </c>
      <c r="J242" s="47">
        <v>0.12</v>
      </c>
      <c r="K242" s="47">
        <v>0.22</v>
      </c>
      <c r="L242" s="47">
        <v>0.43</v>
      </c>
      <c r="M242" s="47">
        <v>7.0000000000000007E-2</v>
      </c>
      <c r="N242" s="47">
        <v>0.99</v>
      </c>
      <c r="O242" s="47">
        <v>0.01</v>
      </c>
      <c r="P242" s="47">
        <v>0.02</v>
      </c>
      <c r="Q242" s="48" t="s">
        <v>84</v>
      </c>
      <c r="R242" s="48" t="s">
        <v>84</v>
      </c>
      <c r="S242" s="48" t="s">
        <v>84</v>
      </c>
      <c r="T242" s="48" t="s">
        <v>84</v>
      </c>
      <c r="U242" s="48" t="s">
        <v>84</v>
      </c>
      <c r="V242" s="48" t="s">
        <v>84</v>
      </c>
      <c r="W242" s="47"/>
      <c r="X242" s="62"/>
      <c r="Y242" s="47">
        <v>0.41</v>
      </c>
      <c r="Z242" s="47">
        <v>0.04</v>
      </c>
    </row>
    <row r="243" spans="1:27" x14ac:dyDescent="0.35">
      <c r="A243" s="48" t="s">
        <v>327</v>
      </c>
      <c r="B243" s="61">
        <v>7602</v>
      </c>
      <c r="C243" s="61">
        <v>1362</v>
      </c>
      <c r="D243" s="61">
        <v>8964</v>
      </c>
      <c r="E243" s="47"/>
      <c r="F243" s="47"/>
      <c r="H243" s="47"/>
      <c r="I243" s="47">
        <v>0.04</v>
      </c>
      <c r="J243" s="47">
        <v>0.12</v>
      </c>
      <c r="K243" s="47">
        <v>0.14000000000000001</v>
      </c>
      <c r="L243" s="47">
        <v>0.63</v>
      </c>
      <c r="M243" s="47">
        <v>7.0000000000000007E-2</v>
      </c>
      <c r="N243" s="47">
        <v>0.27</v>
      </c>
      <c r="O243" s="47">
        <v>0.73</v>
      </c>
      <c r="P243" s="47"/>
      <c r="Q243" s="48" t="s">
        <v>84</v>
      </c>
      <c r="R243" s="48" t="s">
        <v>84</v>
      </c>
      <c r="S243" s="48" t="s">
        <v>84</v>
      </c>
      <c r="T243" s="48" t="s">
        <v>84</v>
      </c>
      <c r="U243" s="48" t="s">
        <v>84</v>
      </c>
      <c r="V243" s="48" t="s">
        <v>84</v>
      </c>
      <c r="W243" s="47"/>
      <c r="X243" s="62">
        <v>0.14000000000000001</v>
      </c>
      <c r="Y243" s="47">
        <v>0.45</v>
      </c>
      <c r="Z243" s="48" t="s">
        <v>84</v>
      </c>
    </row>
    <row r="244" spans="1:27" x14ac:dyDescent="0.35">
      <c r="A244" s="48" t="s">
        <v>328</v>
      </c>
      <c r="B244" s="61">
        <v>2180</v>
      </c>
      <c r="C244" s="61">
        <v>23</v>
      </c>
      <c r="D244" s="61">
        <v>2203</v>
      </c>
      <c r="E244" s="47">
        <v>0.43</v>
      </c>
      <c r="F244" s="47">
        <v>0.56999999999999995</v>
      </c>
      <c r="G244" s="47"/>
      <c r="H244" s="47"/>
      <c r="I244" s="47">
        <v>0.05</v>
      </c>
      <c r="J244" s="47">
        <v>0.03</v>
      </c>
      <c r="K244" s="47">
        <v>0.11</v>
      </c>
      <c r="L244" s="47">
        <v>0.67</v>
      </c>
      <c r="M244" s="47">
        <v>0.08</v>
      </c>
      <c r="N244" s="47">
        <v>0.19</v>
      </c>
      <c r="O244" s="47">
        <v>0.77</v>
      </c>
      <c r="P244" s="47">
        <v>0.06</v>
      </c>
      <c r="Q244" s="47">
        <v>0.06</v>
      </c>
      <c r="R244" s="47">
        <v>0.05</v>
      </c>
      <c r="S244" s="47">
        <v>0.05</v>
      </c>
      <c r="T244" s="47">
        <v>0.04</v>
      </c>
      <c r="U244" s="47">
        <v>0.16</v>
      </c>
      <c r="V244" s="47">
        <v>0.2</v>
      </c>
      <c r="W244" s="47">
        <v>0.22</v>
      </c>
      <c r="X244" s="62">
        <v>0.17</v>
      </c>
      <c r="Y244" s="47">
        <v>0.18</v>
      </c>
      <c r="Z244" s="47">
        <v>0.2</v>
      </c>
      <c r="AA244" s="49">
        <v>1078</v>
      </c>
    </row>
    <row r="245" spans="1:27" x14ac:dyDescent="0.35">
      <c r="A245" s="48" t="s">
        <v>329</v>
      </c>
      <c r="B245" s="61">
        <v>8681</v>
      </c>
      <c r="C245" s="61">
        <v>224</v>
      </c>
      <c r="D245" s="61">
        <v>8905</v>
      </c>
      <c r="E245" s="47">
        <v>0.49</v>
      </c>
      <c r="F245" s="47">
        <v>0.51</v>
      </c>
      <c r="G245" s="47"/>
      <c r="H245" s="47"/>
      <c r="I245" s="47">
        <v>0.02</v>
      </c>
      <c r="J245" s="47">
        <v>0.02</v>
      </c>
      <c r="K245" s="47">
        <v>0.21</v>
      </c>
      <c r="L245" s="47">
        <v>0.66</v>
      </c>
      <c r="M245" s="47">
        <v>0.08</v>
      </c>
      <c r="N245" s="47">
        <v>0.83</v>
      </c>
      <c r="O245" s="47">
        <v>0.16</v>
      </c>
      <c r="P245" s="47">
        <v>0.01</v>
      </c>
      <c r="Q245" s="47">
        <v>0.13</v>
      </c>
      <c r="R245" s="47">
        <v>0.08</v>
      </c>
      <c r="S245" s="47">
        <v>7.0000000000000007E-2</v>
      </c>
      <c r="T245" s="47">
        <v>0.06</v>
      </c>
      <c r="U245" s="47">
        <v>0.11</v>
      </c>
      <c r="V245" s="47">
        <v>0.35</v>
      </c>
      <c r="W245" s="47">
        <v>0.36</v>
      </c>
      <c r="X245" s="62">
        <v>0.14000000000000001</v>
      </c>
      <c r="Y245" s="47">
        <v>0.39</v>
      </c>
      <c r="Z245" s="47">
        <v>0.05</v>
      </c>
      <c r="AA245" s="49">
        <v>1228</v>
      </c>
    </row>
    <row r="246" spans="1:27" x14ac:dyDescent="0.35">
      <c r="A246" s="48" t="s">
        <v>330</v>
      </c>
      <c r="B246" s="61">
        <v>5184</v>
      </c>
      <c r="C246" s="63"/>
      <c r="D246" s="61">
        <v>5184</v>
      </c>
      <c r="E246" s="47"/>
      <c r="F246" s="47"/>
      <c r="H246" s="47"/>
      <c r="I246" s="47">
        <v>0.01</v>
      </c>
      <c r="J246" s="47">
        <v>0.01</v>
      </c>
      <c r="K246" s="47">
        <v>0.28000000000000003</v>
      </c>
      <c r="L246" s="47">
        <v>0.64</v>
      </c>
      <c r="M246" s="47">
        <v>0.06</v>
      </c>
      <c r="N246" s="47">
        <v>0.8</v>
      </c>
      <c r="O246" s="47">
        <v>0.19</v>
      </c>
      <c r="P246" s="47"/>
      <c r="Q246" s="48" t="s">
        <v>84</v>
      </c>
      <c r="R246" s="48" t="s">
        <v>84</v>
      </c>
      <c r="S246" s="48" t="s">
        <v>84</v>
      </c>
      <c r="T246" s="48" t="s">
        <v>84</v>
      </c>
      <c r="U246" s="48" t="s">
        <v>84</v>
      </c>
      <c r="V246" s="48" t="s">
        <v>84</v>
      </c>
      <c r="W246" s="47"/>
      <c r="X246" s="62"/>
      <c r="Y246" s="47">
        <v>0.37</v>
      </c>
      <c r="Z246" s="48" t="s">
        <v>84</v>
      </c>
    </row>
    <row r="247" spans="1:27" x14ac:dyDescent="0.35">
      <c r="A247" s="48" t="s">
        <v>331</v>
      </c>
      <c r="B247" s="61">
        <v>5714</v>
      </c>
      <c r="C247" s="61">
        <v>1689</v>
      </c>
      <c r="D247" s="61">
        <v>7403</v>
      </c>
      <c r="E247" s="47">
        <v>0.68</v>
      </c>
      <c r="F247" s="47">
        <v>0.32</v>
      </c>
      <c r="G247" s="47"/>
      <c r="H247" s="47"/>
      <c r="I247" s="47">
        <v>0.06</v>
      </c>
      <c r="J247" s="47">
        <v>0.01</v>
      </c>
      <c r="K247" s="47">
        <v>0.12</v>
      </c>
      <c r="L247" s="47">
        <v>0.69</v>
      </c>
      <c r="M247" s="47">
        <v>0.09</v>
      </c>
      <c r="N247" s="47">
        <v>0.5</v>
      </c>
      <c r="O247" s="47">
        <v>0.48</v>
      </c>
      <c r="P247" s="47">
        <v>0.03</v>
      </c>
      <c r="Q247" s="47">
        <v>0.04</v>
      </c>
      <c r="R247" s="47">
        <v>0.03</v>
      </c>
      <c r="S247" s="47">
        <v>0.04</v>
      </c>
      <c r="T247" s="47">
        <v>0.06</v>
      </c>
      <c r="U247" s="47">
        <v>0.18</v>
      </c>
      <c r="V247" s="47">
        <v>0.17</v>
      </c>
      <c r="W247" s="47">
        <v>0.16</v>
      </c>
      <c r="X247" s="62">
        <v>0.09</v>
      </c>
      <c r="Y247" s="47">
        <v>0.15</v>
      </c>
      <c r="Z247" s="47">
        <v>0.09</v>
      </c>
      <c r="AA247" s="49">
        <v>1349</v>
      </c>
    </row>
    <row r="248" spans="1:27" x14ac:dyDescent="0.35">
      <c r="A248" s="48" t="s">
        <v>332</v>
      </c>
      <c r="B248" s="61">
        <v>6433</v>
      </c>
      <c r="C248" s="61">
        <v>3132</v>
      </c>
      <c r="D248" s="61">
        <v>9565</v>
      </c>
      <c r="E248" s="47">
        <v>0.52</v>
      </c>
      <c r="F248" s="47">
        <v>0.48</v>
      </c>
      <c r="G248" s="47"/>
      <c r="H248" s="47"/>
      <c r="I248" s="47">
        <v>0.04</v>
      </c>
      <c r="J248" s="47">
        <v>0.08</v>
      </c>
      <c r="K248" s="47">
        <v>0.17</v>
      </c>
      <c r="L248" s="47">
        <v>0.56999999999999995</v>
      </c>
      <c r="M248" s="47">
        <v>0.13</v>
      </c>
      <c r="N248" s="47">
        <v>0.31</v>
      </c>
      <c r="O248" s="47">
        <v>0.69</v>
      </c>
      <c r="P248" s="47">
        <v>0.01</v>
      </c>
      <c r="Q248" s="47">
        <v>0.05</v>
      </c>
      <c r="R248" s="47"/>
      <c r="S248" s="47">
        <v>0.01</v>
      </c>
      <c r="T248" s="47"/>
      <c r="U248" s="47"/>
      <c r="V248" s="47">
        <v>0.06</v>
      </c>
      <c r="W248" s="47"/>
      <c r="X248" s="62"/>
      <c r="Y248" s="47">
        <v>0.45</v>
      </c>
      <c r="Z248" s="48" t="s">
        <v>84</v>
      </c>
      <c r="AA248" s="48">
        <v>757</v>
      </c>
    </row>
    <row r="249" spans="1:27" x14ac:dyDescent="0.35">
      <c r="A249" s="48" t="s">
        <v>333</v>
      </c>
      <c r="B249" s="61">
        <v>4772</v>
      </c>
      <c r="C249" s="61">
        <v>1845</v>
      </c>
      <c r="D249" s="61">
        <v>6617</v>
      </c>
      <c r="E249" s="47">
        <v>0.52</v>
      </c>
      <c r="F249" s="47">
        <v>0.48</v>
      </c>
      <c r="G249" s="47"/>
      <c r="H249" s="47">
        <v>6.0000000000000001E-3</v>
      </c>
      <c r="I249" s="47">
        <v>0.04</v>
      </c>
      <c r="J249" s="47">
        <v>0.05</v>
      </c>
      <c r="K249" s="47">
        <v>0.33</v>
      </c>
      <c r="L249" s="47">
        <v>0.45</v>
      </c>
      <c r="M249" s="47">
        <v>0.1</v>
      </c>
      <c r="N249" s="47">
        <v>0.85</v>
      </c>
      <c r="O249" s="47">
        <v>0.14000000000000001</v>
      </c>
      <c r="P249" s="47">
        <v>0.03</v>
      </c>
      <c r="Q249" s="47">
        <v>0.16</v>
      </c>
      <c r="R249" s="47">
        <v>0.12</v>
      </c>
      <c r="S249" s="47">
        <v>0.12</v>
      </c>
      <c r="T249" s="47">
        <v>0.09</v>
      </c>
      <c r="U249" s="47">
        <v>0.13</v>
      </c>
      <c r="V249" s="47">
        <v>0.48</v>
      </c>
      <c r="W249" s="47">
        <v>0.52</v>
      </c>
      <c r="X249" s="62">
        <v>0.25</v>
      </c>
      <c r="Y249" s="47">
        <v>0.41</v>
      </c>
      <c r="Z249" s="48" t="s">
        <v>84</v>
      </c>
      <c r="AA249" s="49">
        <v>1208</v>
      </c>
    </row>
    <row r="250" spans="1:27" x14ac:dyDescent="0.35">
      <c r="A250" s="48" t="s">
        <v>334</v>
      </c>
      <c r="B250" s="61">
        <v>25777</v>
      </c>
      <c r="C250" s="61">
        <v>7626</v>
      </c>
      <c r="D250" s="61">
        <v>33403</v>
      </c>
      <c r="E250" s="47">
        <v>0.44</v>
      </c>
      <c r="F250" s="47">
        <v>0.56000000000000005</v>
      </c>
      <c r="G250" s="47"/>
      <c r="H250" s="47"/>
      <c r="I250" s="47">
        <v>0.03</v>
      </c>
      <c r="J250" s="47">
        <v>0.02</v>
      </c>
      <c r="K250" s="47">
        <v>0.16</v>
      </c>
      <c r="L250" s="47">
        <v>0.7</v>
      </c>
      <c r="M250" s="47">
        <v>7.0000000000000007E-2</v>
      </c>
      <c r="N250" s="47">
        <v>0.59</v>
      </c>
      <c r="O250" s="47">
        <v>0.4</v>
      </c>
      <c r="P250" s="47">
        <v>0.02</v>
      </c>
      <c r="Q250" s="47">
        <v>0.06</v>
      </c>
      <c r="R250" s="47">
        <v>0.04</v>
      </c>
      <c r="S250" s="47">
        <v>0.05</v>
      </c>
      <c r="T250" s="47">
        <v>0.04</v>
      </c>
      <c r="U250" s="47">
        <v>0.1</v>
      </c>
      <c r="V250" s="47">
        <v>0.19</v>
      </c>
      <c r="W250" s="47">
        <v>0.2</v>
      </c>
      <c r="X250" s="62">
        <v>0.02</v>
      </c>
      <c r="Y250" s="47">
        <v>0.24</v>
      </c>
      <c r="Z250" s="47">
        <v>0.09</v>
      </c>
      <c r="AA250" s="49">
        <v>1803</v>
      </c>
    </row>
    <row r="251" spans="1:27" x14ac:dyDescent="0.35">
      <c r="A251" s="48" t="s">
        <v>335</v>
      </c>
      <c r="B251" s="61">
        <v>6192</v>
      </c>
      <c r="C251" s="63"/>
      <c r="D251" s="61">
        <v>6192</v>
      </c>
      <c r="E251" s="47"/>
      <c r="F251" s="47"/>
      <c r="H251" s="47"/>
      <c r="I251" s="47">
        <v>0.02</v>
      </c>
      <c r="J251" s="47">
        <v>0.01</v>
      </c>
      <c r="K251" s="47">
        <v>0.44</v>
      </c>
      <c r="L251" s="47">
        <v>0.43</v>
      </c>
      <c r="M251" s="47">
        <v>0.1</v>
      </c>
      <c r="N251" s="47">
        <v>0.95</v>
      </c>
      <c r="O251" s="47">
        <v>0.05</v>
      </c>
      <c r="P251" s="47"/>
      <c r="Q251" s="48" t="s">
        <v>84</v>
      </c>
      <c r="R251" s="48" t="s">
        <v>84</v>
      </c>
      <c r="S251" s="48" t="s">
        <v>84</v>
      </c>
      <c r="T251" s="48" t="s">
        <v>84</v>
      </c>
      <c r="U251" s="48" t="s">
        <v>84</v>
      </c>
      <c r="V251" s="48" t="s">
        <v>84</v>
      </c>
      <c r="W251" s="47"/>
      <c r="X251" s="62"/>
      <c r="Y251" s="47">
        <v>0.5</v>
      </c>
      <c r="Z251" s="47">
        <v>0.05</v>
      </c>
    </row>
    <row r="252" spans="1:27" x14ac:dyDescent="0.35">
      <c r="A252" s="48" t="s">
        <v>336</v>
      </c>
      <c r="B252" s="61">
        <v>6424</v>
      </c>
      <c r="C252" s="61">
        <v>222</v>
      </c>
      <c r="D252" s="61">
        <v>6646</v>
      </c>
      <c r="E252" s="47">
        <v>0.39</v>
      </c>
      <c r="F252" s="47">
        <v>0.61</v>
      </c>
      <c r="G252" s="47"/>
      <c r="H252" s="47"/>
      <c r="I252" s="47">
        <v>0.03</v>
      </c>
      <c r="J252" s="47">
        <v>0.17</v>
      </c>
      <c r="K252" s="47">
        <v>0.26</v>
      </c>
      <c r="L252" s="47">
        <v>0.44</v>
      </c>
      <c r="M252" s="47">
        <v>0.06</v>
      </c>
      <c r="N252" s="47">
        <v>0.56999999999999995</v>
      </c>
      <c r="O252" s="47">
        <v>0.4</v>
      </c>
      <c r="P252" s="47">
        <v>0.04</v>
      </c>
      <c r="Q252" s="47">
        <v>0.24</v>
      </c>
      <c r="R252" s="47">
        <v>0.13</v>
      </c>
      <c r="S252" s="47">
        <v>0.1</v>
      </c>
      <c r="T252" s="47">
        <v>0.09</v>
      </c>
      <c r="U252" s="47">
        <v>0.17</v>
      </c>
      <c r="V252" s="47">
        <v>0.56999999999999995</v>
      </c>
      <c r="W252" s="47">
        <v>0.57999999999999996</v>
      </c>
      <c r="X252" s="62"/>
      <c r="Y252" s="47">
        <v>0.25</v>
      </c>
      <c r="Z252" s="47">
        <v>0.08</v>
      </c>
      <c r="AA252" s="48">
        <v>501</v>
      </c>
    </row>
    <row r="253" spans="1:27" x14ac:dyDescent="0.35">
      <c r="A253" s="48" t="s">
        <v>337</v>
      </c>
      <c r="B253" s="61">
        <v>1001</v>
      </c>
      <c r="C253" s="61">
        <v>1480</v>
      </c>
      <c r="D253" s="61">
        <v>2481</v>
      </c>
      <c r="E253" s="47">
        <v>0.49</v>
      </c>
      <c r="F253" s="47">
        <v>0.51</v>
      </c>
      <c r="G253" s="47"/>
      <c r="H253" s="47"/>
      <c r="I253" s="47">
        <v>0.02</v>
      </c>
      <c r="J253" s="47">
        <v>0.17</v>
      </c>
      <c r="K253" s="47">
        <v>0.02</v>
      </c>
      <c r="L253" s="47">
        <v>0.64</v>
      </c>
      <c r="M253" s="47">
        <v>0.1</v>
      </c>
      <c r="N253" s="47">
        <v>0.59</v>
      </c>
      <c r="O253" s="47">
        <v>0.38</v>
      </c>
      <c r="P253" s="47">
        <v>0.05</v>
      </c>
      <c r="Q253" s="47">
        <v>0.1</v>
      </c>
      <c r="R253" s="47">
        <v>0.09</v>
      </c>
      <c r="S253" s="47">
        <v>0.15</v>
      </c>
      <c r="T253" s="47">
        <v>0.15</v>
      </c>
      <c r="U253" s="47">
        <v>0.2</v>
      </c>
      <c r="V253" s="47">
        <v>0.49</v>
      </c>
      <c r="W253" s="47">
        <v>0.49</v>
      </c>
      <c r="X253" s="62">
        <v>0.4</v>
      </c>
      <c r="Y253" s="47">
        <v>0.24</v>
      </c>
      <c r="Z253" s="48" t="s">
        <v>84</v>
      </c>
      <c r="AA253" s="48">
        <v>389</v>
      </c>
    </row>
    <row r="254" spans="1:27" x14ac:dyDescent="0.35">
      <c r="A254" s="48" t="s">
        <v>338</v>
      </c>
      <c r="B254" s="61">
        <v>8902</v>
      </c>
      <c r="C254" s="61">
        <v>25880</v>
      </c>
      <c r="D254" s="61">
        <v>34782</v>
      </c>
      <c r="E254" s="47">
        <v>0.48</v>
      </c>
      <c r="F254" s="47">
        <v>0.49</v>
      </c>
      <c r="G254" s="47">
        <v>0.02</v>
      </c>
      <c r="H254" s="47"/>
      <c r="I254" s="47">
        <v>0.18</v>
      </c>
      <c r="J254" s="47">
        <v>7.0000000000000007E-2</v>
      </c>
      <c r="K254" s="47">
        <v>0.15</v>
      </c>
      <c r="L254" s="47">
        <v>0.32</v>
      </c>
      <c r="M254" s="47">
        <v>0.09</v>
      </c>
      <c r="N254" s="47">
        <v>0.19</v>
      </c>
      <c r="O254" s="47">
        <v>0.64</v>
      </c>
      <c r="P254" s="47">
        <v>0.19</v>
      </c>
      <c r="Q254" s="47">
        <v>0.04</v>
      </c>
      <c r="R254" s="47">
        <v>0.06</v>
      </c>
      <c r="S254" s="47">
        <v>0.05</v>
      </c>
      <c r="T254" s="47">
        <v>0.04</v>
      </c>
      <c r="U254" s="47">
        <v>0.14000000000000001</v>
      </c>
      <c r="V254" s="47">
        <v>0.2</v>
      </c>
      <c r="W254" s="47">
        <v>0.22</v>
      </c>
      <c r="X254" s="62">
        <v>0.11</v>
      </c>
      <c r="Y254" s="47">
        <v>0.25</v>
      </c>
      <c r="Z254" s="47">
        <v>0.16</v>
      </c>
      <c r="AA254" s="49">
        <v>2467</v>
      </c>
    </row>
    <row r="255" spans="1:27" x14ac:dyDescent="0.35">
      <c r="A255" s="48" t="s">
        <v>339</v>
      </c>
      <c r="B255" s="61">
        <v>956</v>
      </c>
      <c r="C255" s="61">
        <v>16</v>
      </c>
      <c r="D255" s="61">
        <v>972</v>
      </c>
      <c r="E255" s="47">
        <v>0.23</v>
      </c>
      <c r="F255" s="47">
        <v>0.6</v>
      </c>
      <c r="G255" s="47">
        <v>0.16</v>
      </c>
      <c r="H255" s="47"/>
      <c r="I255" s="47">
        <v>0.04</v>
      </c>
      <c r="J255" s="47">
        <v>0.11</v>
      </c>
      <c r="K255" s="47">
        <v>0.08</v>
      </c>
      <c r="L255" s="47">
        <v>0.66</v>
      </c>
      <c r="M255" s="47">
        <v>0.09</v>
      </c>
      <c r="N255" s="47">
        <v>0.67</v>
      </c>
      <c r="O255" s="47">
        <v>0.28000000000000003</v>
      </c>
      <c r="P255" s="47">
        <v>0.02</v>
      </c>
      <c r="Q255" s="47">
        <v>0.23</v>
      </c>
      <c r="R255" s="47">
        <v>0.11</v>
      </c>
      <c r="S255" s="47">
        <v>0.12</v>
      </c>
      <c r="T255" s="47">
        <v>0.15</v>
      </c>
      <c r="U255" s="47">
        <v>0.26</v>
      </c>
      <c r="V255" s="47">
        <v>0.6</v>
      </c>
      <c r="W255" s="47">
        <v>0.57999999999999996</v>
      </c>
      <c r="X255" s="62"/>
      <c r="Y255" s="47">
        <v>0.25</v>
      </c>
      <c r="Z255" s="47">
        <v>0.19</v>
      </c>
    </row>
    <row r="256" spans="1:27" x14ac:dyDescent="0.35">
      <c r="A256" s="48" t="s">
        <v>340</v>
      </c>
      <c r="B256" s="61">
        <v>6003</v>
      </c>
      <c r="C256" s="61">
        <v>1476</v>
      </c>
      <c r="D256" s="61">
        <v>7479</v>
      </c>
      <c r="E256" s="47">
        <v>0.43</v>
      </c>
      <c r="F256" s="47">
        <v>0.56999999999999995</v>
      </c>
      <c r="G256" s="47"/>
      <c r="H256" s="47"/>
      <c r="I256" s="47">
        <v>0.03</v>
      </c>
      <c r="J256" s="47">
        <v>0.38</v>
      </c>
      <c r="K256" s="47">
        <v>0.08</v>
      </c>
      <c r="L256" s="47">
        <v>0.43</v>
      </c>
      <c r="M256" s="47">
        <v>7.0000000000000007E-2</v>
      </c>
      <c r="N256" s="47">
        <v>0.92</v>
      </c>
      <c r="O256" s="47">
        <v>0.05</v>
      </c>
      <c r="P256" s="47">
        <v>0.01</v>
      </c>
      <c r="Q256" s="47">
        <v>0.28999999999999998</v>
      </c>
      <c r="R256" s="47">
        <v>0.14000000000000001</v>
      </c>
      <c r="S256" s="47">
        <v>0.09</v>
      </c>
      <c r="T256" s="47">
        <v>0.06</v>
      </c>
      <c r="U256" s="47">
        <v>0.06</v>
      </c>
      <c r="V256" s="47">
        <v>0.59</v>
      </c>
      <c r="W256" s="47">
        <v>0.62</v>
      </c>
      <c r="X256" s="62">
        <v>0.06</v>
      </c>
      <c r="Y256" s="47">
        <v>0.33</v>
      </c>
      <c r="Z256" s="48" t="s">
        <v>84</v>
      </c>
      <c r="AA256" s="48">
        <v>553</v>
      </c>
    </row>
    <row r="257" spans="1:29" x14ac:dyDescent="0.35">
      <c r="A257" s="48" t="s">
        <v>341</v>
      </c>
      <c r="B257" s="61">
        <v>7292</v>
      </c>
      <c r="C257" s="63"/>
      <c r="D257" s="61">
        <v>7292</v>
      </c>
      <c r="E257" s="47"/>
      <c r="F257" s="47"/>
      <c r="H257" s="47"/>
      <c r="I257" s="47">
        <v>0.05</v>
      </c>
      <c r="J257" s="47">
        <v>0.11</v>
      </c>
      <c r="K257" s="47">
        <v>0.41</v>
      </c>
      <c r="L257" s="47">
        <v>0.31</v>
      </c>
      <c r="M257" s="47">
        <v>0.06</v>
      </c>
      <c r="N257" s="47">
        <v>0.97</v>
      </c>
      <c r="O257" s="47">
        <v>0.03</v>
      </c>
      <c r="P257" s="47">
        <v>0.06</v>
      </c>
      <c r="Q257" s="48" t="s">
        <v>84</v>
      </c>
      <c r="R257" s="48" t="s">
        <v>84</v>
      </c>
      <c r="S257" s="48" t="s">
        <v>84</v>
      </c>
      <c r="T257" s="48" t="s">
        <v>84</v>
      </c>
      <c r="U257" s="48" t="s">
        <v>84</v>
      </c>
      <c r="V257" s="48" t="s">
        <v>84</v>
      </c>
      <c r="W257" s="47"/>
      <c r="X257" s="62"/>
      <c r="Y257" s="47">
        <v>0.49</v>
      </c>
      <c r="Z257" s="47">
        <v>0.04</v>
      </c>
    </row>
    <row r="258" spans="1:29" x14ac:dyDescent="0.35">
      <c r="A258" s="48" t="s">
        <v>342</v>
      </c>
      <c r="B258" s="61">
        <v>1399</v>
      </c>
      <c r="C258" s="61">
        <v>349</v>
      </c>
      <c r="D258" s="61">
        <v>1748</v>
      </c>
      <c r="E258" s="47">
        <v>0.47</v>
      </c>
      <c r="F258" s="47">
        <v>0.53</v>
      </c>
      <c r="G258" s="47"/>
      <c r="H258" s="47"/>
      <c r="I258" s="47">
        <v>0.01</v>
      </c>
      <c r="J258" s="47">
        <v>0.08</v>
      </c>
      <c r="K258" s="47">
        <v>0.01</v>
      </c>
      <c r="L258" s="47">
        <v>0.8</v>
      </c>
      <c r="M258" s="47">
        <v>0.06</v>
      </c>
      <c r="N258" s="47">
        <v>0.63</v>
      </c>
      <c r="O258" s="47">
        <v>0.37</v>
      </c>
      <c r="P258" s="47">
        <v>0.04</v>
      </c>
      <c r="Q258" s="47">
        <v>0.21</v>
      </c>
      <c r="R258" s="47">
        <v>0.06</v>
      </c>
      <c r="S258" s="47">
        <v>0.08</v>
      </c>
      <c r="T258" s="47">
        <v>0.09</v>
      </c>
      <c r="U258" s="47">
        <v>0.06</v>
      </c>
      <c r="V258" s="47">
        <v>0.44</v>
      </c>
      <c r="W258" s="47">
        <v>0.43</v>
      </c>
      <c r="X258" s="62">
        <v>0.34</v>
      </c>
      <c r="Y258" s="47">
        <v>0.48</v>
      </c>
      <c r="Z258" s="47">
        <v>0.05</v>
      </c>
      <c r="AA258" s="49">
        <v>1654</v>
      </c>
    </row>
    <row r="259" spans="1:29" x14ac:dyDescent="0.35">
      <c r="A259" s="48" t="s">
        <v>343</v>
      </c>
      <c r="B259" s="61">
        <v>1827</v>
      </c>
      <c r="C259" s="61">
        <v>76</v>
      </c>
      <c r="D259" s="61">
        <v>1903</v>
      </c>
      <c r="E259" s="47">
        <v>0.48</v>
      </c>
      <c r="F259" s="47">
        <v>0.5</v>
      </c>
      <c r="G259" s="47">
        <v>0.02</v>
      </c>
      <c r="H259" s="47"/>
      <c r="I259" s="47">
        <v>0.03</v>
      </c>
      <c r="J259" s="47">
        <v>0.04</v>
      </c>
      <c r="K259" s="47">
        <v>0.03</v>
      </c>
      <c r="L259" s="47">
        <v>0.77</v>
      </c>
      <c r="M259" s="47">
        <v>0.06</v>
      </c>
      <c r="N259" s="47">
        <v>0.61</v>
      </c>
      <c r="O259" s="47">
        <v>0.34</v>
      </c>
      <c r="P259" s="47">
        <v>7.0000000000000007E-2</v>
      </c>
      <c r="Q259" s="47">
        <v>0.1</v>
      </c>
      <c r="R259" s="47">
        <v>0.06</v>
      </c>
      <c r="S259" s="47">
        <v>0.1</v>
      </c>
      <c r="T259" s="47">
        <v>0.14000000000000001</v>
      </c>
      <c r="U259" s="47">
        <v>0.28999999999999998</v>
      </c>
      <c r="V259" s="47">
        <v>0.4</v>
      </c>
      <c r="W259" s="47">
        <v>0.35</v>
      </c>
      <c r="X259" s="62">
        <v>0.28999999999999998</v>
      </c>
      <c r="Y259" s="47">
        <v>0.13</v>
      </c>
      <c r="Z259" s="47">
        <v>0.06</v>
      </c>
      <c r="AA259" s="49">
        <v>7531</v>
      </c>
    </row>
    <row r="260" spans="1:29" x14ac:dyDescent="0.35">
      <c r="A260" s="48" t="s">
        <v>344</v>
      </c>
      <c r="B260" s="61">
        <v>951</v>
      </c>
      <c r="C260" s="61">
        <v>252</v>
      </c>
      <c r="D260" s="61">
        <v>1203</v>
      </c>
      <c r="E260" s="47">
        <v>0.6</v>
      </c>
      <c r="F260" s="47">
        <v>0.4</v>
      </c>
      <c r="G260" s="47"/>
      <c r="H260" s="47"/>
      <c r="I260" s="47">
        <v>0.01</v>
      </c>
      <c r="J260" s="47">
        <v>0.09</v>
      </c>
      <c r="K260" s="47">
        <v>0.05</v>
      </c>
      <c r="L260" s="47">
        <v>0.73</v>
      </c>
      <c r="M260" s="47">
        <v>0.1</v>
      </c>
      <c r="N260" s="47">
        <v>0.72</v>
      </c>
      <c r="O260" s="47">
        <v>0.26</v>
      </c>
      <c r="P260" s="47">
        <v>0.02</v>
      </c>
      <c r="Q260" s="47">
        <v>0.09</v>
      </c>
      <c r="R260" s="47">
        <v>7.0000000000000007E-2</v>
      </c>
      <c r="S260" s="47">
        <v>0.08</v>
      </c>
      <c r="T260" s="47">
        <v>0.19</v>
      </c>
      <c r="U260" s="47">
        <v>0.32</v>
      </c>
      <c r="V260" s="47">
        <v>0.42</v>
      </c>
      <c r="W260" s="47">
        <v>0.31</v>
      </c>
      <c r="X260" s="62">
        <v>0.74</v>
      </c>
      <c r="Y260" s="47">
        <v>0.32</v>
      </c>
      <c r="Z260" s="47">
        <v>0.1</v>
      </c>
      <c r="AA260" s="48">
        <v>188</v>
      </c>
    </row>
    <row r="261" spans="1:29" x14ac:dyDescent="0.35">
      <c r="A261" s="48" t="s">
        <v>345</v>
      </c>
      <c r="B261" s="61">
        <v>1573</v>
      </c>
      <c r="C261" s="61">
        <v>290</v>
      </c>
      <c r="D261" s="61">
        <v>1863</v>
      </c>
      <c r="E261" s="47">
        <v>0.49</v>
      </c>
      <c r="F261" s="47">
        <v>0.51</v>
      </c>
      <c r="G261" s="47"/>
      <c r="H261" s="47"/>
      <c r="I261" s="47">
        <v>0.06</v>
      </c>
      <c r="J261" s="47">
        <v>0.14000000000000001</v>
      </c>
      <c r="K261" s="47">
        <v>0.35</v>
      </c>
      <c r="L261" s="47">
        <v>0.37</v>
      </c>
      <c r="M261" s="47">
        <v>0.08</v>
      </c>
      <c r="N261" s="47">
        <v>0.93</v>
      </c>
      <c r="O261" s="47">
        <v>0.06</v>
      </c>
      <c r="P261" s="47"/>
      <c r="Q261" s="47">
        <v>0.23</v>
      </c>
      <c r="R261" s="47">
        <v>0.16</v>
      </c>
      <c r="S261" s="47">
        <v>0.12</v>
      </c>
      <c r="T261" s="47">
        <v>0.11</v>
      </c>
      <c r="U261" s="47">
        <v>0.18</v>
      </c>
      <c r="V261" s="47">
        <v>0.62</v>
      </c>
      <c r="W261" s="47">
        <v>0.62</v>
      </c>
      <c r="X261" s="62">
        <v>0.2</v>
      </c>
      <c r="Y261" s="47">
        <v>0.38</v>
      </c>
      <c r="Z261" s="47">
        <v>0.09</v>
      </c>
      <c r="AA261" s="49">
        <v>1400</v>
      </c>
    </row>
    <row r="262" spans="1:29" x14ac:dyDescent="0.35">
      <c r="A262" s="48" t="s">
        <v>346</v>
      </c>
      <c r="B262" s="61">
        <v>1328</v>
      </c>
      <c r="C262" s="61">
        <v>4026</v>
      </c>
      <c r="D262" s="61">
        <v>5354</v>
      </c>
      <c r="E262" s="47">
        <v>0.6</v>
      </c>
      <c r="F262" s="47">
        <v>0.4</v>
      </c>
      <c r="G262" s="47"/>
      <c r="H262" s="47"/>
      <c r="I262" s="47">
        <v>0.02</v>
      </c>
      <c r="J262" s="47">
        <v>0.12</v>
      </c>
      <c r="K262" s="47">
        <v>0.34</v>
      </c>
      <c r="L262" s="47">
        <v>0.42</v>
      </c>
      <c r="M262" s="47">
        <v>0.1</v>
      </c>
      <c r="N262" s="47">
        <v>0.62</v>
      </c>
      <c r="O262" s="47">
        <v>0.38</v>
      </c>
      <c r="P262" s="47"/>
      <c r="Q262" s="47">
        <v>0.25</v>
      </c>
      <c r="R262" s="47">
        <v>0.18</v>
      </c>
      <c r="S262" s="47">
        <v>0.17</v>
      </c>
      <c r="T262" s="47">
        <v>0.09</v>
      </c>
      <c r="U262" s="47">
        <v>0.16</v>
      </c>
      <c r="V262" s="47">
        <v>0.69</v>
      </c>
      <c r="W262" s="47">
        <v>0.76</v>
      </c>
      <c r="X262" s="62">
        <v>0.28999999999999998</v>
      </c>
      <c r="Y262" s="47">
        <v>0.39</v>
      </c>
      <c r="Z262" s="47">
        <v>0.04</v>
      </c>
      <c r="AA262" s="49">
        <v>2367</v>
      </c>
    </row>
    <row r="263" spans="1:29" x14ac:dyDescent="0.35">
      <c r="A263" s="48" t="s">
        <v>347</v>
      </c>
      <c r="B263" s="61">
        <v>1699</v>
      </c>
      <c r="C263" s="61">
        <v>2045</v>
      </c>
      <c r="D263" s="61">
        <v>3744</v>
      </c>
      <c r="E263" s="47">
        <v>0.4</v>
      </c>
      <c r="F263" s="47">
        <v>0.6</v>
      </c>
      <c r="G263" s="47"/>
      <c r="H263" s="47"/>
      <c r="I263" s="47">
        <v>0.1</v>
      </c>
      <c r="J263" s="47">
        <v>0.04</v>
      </c>
      <c r="K263" s="47">
        <v>0.25</v>
      </c>
      <c r="L263" s="47">
        <v>0.42</v>
      </c>
      <c r="M263" s="47">
        <v>0.12</v>
      </c>
      <c r="N263" s="47">
        <v>0.66</v>
      </c>
      <c r="O263" s="47">
        <v>0.28999999999999998</v>
      </c>
      <c r="P263" s="47">
        <v>7.0000000000000007E-2</v>
      </c>
      <c r="Q263" s="47">
        <v>0.14000000000000001</v>
      </c>
      <c r="R263" s="47">
        <v>0.09</v>
      </c>
      <c r="S263" s="47">
        <v>0.11</v>
      </c>
      <c r="T263" s="47">
        <v>0.09</v>
      </c>
      <c r="U263" s="47">
        <v>0.28000000000000003</v>
      </c>
      <c r="V263" s="47">
        <v>0.43</v>
      </c>
      <c r="W263" s="47">
        <v>0.46</v>
      </c>
      <c r="X263" s="62">
        <v>0.28000000000000003</v>
      </c>
      <c r="Y263" s="47">
        <v>0.28000000000000003</v>
      </c>
      <c r="Z263" s="47">
        <v>0.05</v>
      </c>
      <c r="AA263" s="49">
        <v>1265</v>
      </c>
    </row>
    <row r="264" spans="1:29" x14ac:dyDescent="0.35">
      <c r="A264" s="48" t="s">
        <v>348</v>
      </c>
      <c r="B264" s="61">
        <v>2668</v>
      </c>
      <c r="C264" s="61">
        <v>379</v>
      </c>
      <c r="D264" s="61">
        <v>3047</v>
      </c>
      <c r="E264" s="47">
        <v>0.49</v>
      </c>
      <c r="F264" s="47">
        <v>0.51</v>
      </c>
      <c r="G264" s="47"/>
      <c r="H264" s="47"/>
      <c r="I264" s="47">
        <v>0.03</v>
      </c>
      <c r="J264" s="47">
        <v>0.02</v>
      </c>
      <c r="K264" s="47">
        <v>0.08</v>
      </c>
      <c r="L264" s="47">
        <v>0.66</v>
      </c>
      <c r="M264" s="47">
        <v>0.19</v>
      </c>
      <c r="N264" s="47">
        <v>0.56999999999999995</v>
      </c>
      <c r="O264" s="47">
        <v>0.42</v>
      </c>
      <c r="P264" s="47">
        <v>0.02</v>
      </c>
      <c r="Q264" s="47">
        <v>0.09</v>
      </c>
      <c r="R264" s="47">
        <v>7.0000000000000007E-2</v>
      </c>
      <c r="S264" s="47">
        <v>0.16</v>
      </c>
      <c r="T264" s="47">
        <v>0.18</v>
      </c>
      <c r="U264" s="47">
        <v>0.25</v>
      </c>
      <c r="V264" s="47">
        <v>0.5</v>
      </c>
      <c r="W264" s="47">
        <v>0.48</v>
      </c>
      <c r="X264" s="62">
        <v>0.61</v>
      </c>
      <c r="Y264" s="47">
        <v>0.18</v>
      </c>
      <c r="Z264" s="47">
        <v>0.04</v>
      </c>
      <c r="AA264" s="48">
        <v>729</v>
      </c>
    </row>
    <row r="265" spans="1:29" x14ac:dyDescent="0.35">
      <c r="A265" s="48" t="s">
        <v>349</v>
      </c>
      <c r="B265" s="61">
        <v>3071</v>
      </c>
      <c r="C265" s="61">
        <v>2473</v>
      </c>
      <c r="D265" s="61">
        <v>5544</v>
      </c>
      <c r="E265" s="47">
        <v>0.45</v>
      </c>
      <c r="F265" s="47">
        <v>0.55000000000000004</v>
      </c>
      <c r="G265" s="47"/>
      <c r="H265" s="47"/>
      <c r="I265" s="47">
        <v>0.11</v>
      </c>
      <c r="J265" s="47">
        <v>0.14000000000000001</v>
      </c>
      <c r="K265" s="47">
        <v>0.09</v>
      </c>
      <c r="L265" s="47">
        <v>0.53</v>
      </c>
      <c r="M265" s="47">
        <v>0.11</v>
      </c>
      <c r="N265" s="47">
        <v>0.73</v>
      </c>
      <c r="O265" s="47">
        <v>0.26</v>
      </c>
      <c r="P265" s="47">
        <v>0.02</v>
      </c>
      <c r="Q265" s="47">
        <v>0.17</v>
      </c>
      <c r="R265" s="47">
        <v>0.15</v>
      </c>
      <c r="S265" s="47">
        <v>0.17</v>
      </c>
      <c r="T265" s="47">
        <v>0.11</v>
      </c>
      <c r="U265" s="47">
        <v>0.23</v>
      </c>
      <c r="V265" s="47">
        <v>0.6</v>
      </c>
      <c r="W265" s="47">
        <v>0.67</v>
      </c>
      <c r="X265" s="62">
        <v>0.2</v>
      </c>
      <c r="Y265" s="47">
        <v>0.34</v>
      </c>
      <c r="Z265" s="47">
        <v>0.11</v>
      </c>
      <c r="AA265" s="49">
        <v>1731</v>
      </c>
    </row>
    <row r="266" spans="1:29" x14ac:dyDescent="0.35">
      <c r="A266" s="48" t="s">
        <v>350</v>
      </c>
      <c r="B266" s="61">
        <v>2817</v>
      </c>
      <c r="C266" s="61">
        <v>2171</v>
      </c>
      <c r="D266" s="61">
        <v>4988</v>
      </c>
      <c r="E266" s="47">
        <v>0.43</v>
      </c>
      <c r="F266" s="47">
        <v>0.56999999999999995</v>
      </c>
      <c r="G266" s="47"/>
      <c r="H266" s="47"/>
      <c r="I266" s="47">
        <v>0.05</v>
      </c>
      <c r="J266" s="47">
        <v>0.08</v>
      </c>
      <c r="K266" s="47">
        <v>0.06</v>
      </c>
      <c r="L266" s="47">
        <v>0.67</v>
      </c>
      <c r="M266" s="47">
        <v>7.0000000000000007E-2</v>
      </c>
      <c r="N266" s="47">
        <v>0.63</v>
      </c>
      <c r="O266" s="47">
        <v>0.37</v>
      </c>
      <c r="P266" s="47">
        <v>7.0000000000000007E-2</v>
      </c>
      <c r="Q266" s="47">
        <v>0.1</v>
      </c>
      <c r="R266" s="47">
        <v>0.06</v>
      </c>
      <c r="S266" s="47">
        <v>0.11</v>
      </c>
      <c r="T266" s="47">
        <v>0.12</v>
      </c>
      <c r="U266" s="47">
        <v>0.31</v>
      </c>
      <c r="V266" s="47">
        <v>0.39</v>
      </c>
      <c r="W266" s="47">
        <v>0.37</v>
      </c>
      <c r="X266" s="62">
        <v>0.27</v>
      </c>
      <c r="Y266" s="47">
        <v>0.32</v>
      </c>
      <c r="Z266" s="48" t="s">
        <v>84</v>
      </c>
      <c r="AA266" s="48">
        <v>400</v>
      </c>
    </row>
    <row r="267" spans="1:29" x14ac:dyDescent="0.35">
      <c r="A267" s="48" t="s">
        <v>351</v>
      </c>
      <c r="B267" s="61">
        <v>1948</v>
      </c>
      <c r="C267" s="63"/>
      <c r="D267" s="61">
        <v>1948</v>
      </c>
      <c r="E267" s="47">
        <v>0.38</v>
      </c>
      <c r="F267" s="47">
        <v>0.62</v>
      </c>
      <c r="G267" s="47"/>
      <c r="H267" s="47"/>
      <c r="I267" s="47">
        <v>0.03</v>
      </c>
      <c r="J267" s="47">
        <v>0.04</v>
      </c>
      <c r="K267" s="47">
        <v>0.12</v>
      </c>
      <c r="L267" s="47">
        <v>0.67</v>
      </c>
      <c r="M267" s="47">
        <v>0.06</v>
      </c>
      <c r="N267" s="47">
        <v>0.11</v>
      </c>
      <c r="O267" s="47">
        <v>0.84</v>
      </c>
      <c r="P267" s="47">
        <v>0.08</v>
      </c>
      <c r="Q267" s="47">
        <v>0.06</v>
      </c>
      <c r="R267" s="47">
        <v>0.04</v>
      </c>
      <c r="S267" s="47">
        <v>0.06</v>
      </c>
      <c r="T267" s="47">
        <v>0.06</v>
      </c>
      <c r="U267" s="47">
        <v>0.2</v>
      </c>
      <c r="V267" s="47">
        <v>0.22</v>
      </c>
      <c r="W267" s="47">
        <v>0.22</v>
      </c>
      <c r="X267" s="62">
        <v>0.11</v>
      </c>
      <c r="Y267" s="47">
        <v>0.14000000000000001</v>
      </c>
      <c r="Z267" s="47">
        <v>0.12</v>
      </c>
      <c r="AA267" s="49">
        <v>4768</v>
      </c>
    </row>
    <row r="268" spans="1:29" x14ac:dyDescent="0.35">
      <c r="A268" s="48" t="s">
        <v>352</v>
      </c>
      <c r="B268" s="61">
        <v>804</v>
      </c>
      <c r="C268" s="61">
        <v>480</v>
      </c>
      <c r="D268" s="61">
        <v>1284</v>
      </c>
      <c r="E268" s="47">
        <v>0.24</v>
      </c>
      <c r="F268" s="47">
        <v>0.75</v>
      </c>
      <c r="G268" s="47">
        <v>0.01</v>
      </c>
      <c r="H268" s="47"/>
      <c r="I268" s="47">
        <v>0.03</v>
      </c>
      <c r="J268" s="47">
        <v>0.14000000000000001</v>
      </c>
      <c r="K268" s="47">
        <v>0.11</v>
      </c>
      <c r="L268" s="47">
        <v>0.53</v>
      </c>
      <c r="M268" s="47">
        <v>0.13</v>
      </c>
      <c r="N268" s="47">
        <v>0.64</v>
      </c>
      <c r="O268" s="47">
        <v>0.3</v>
      </c>
      <c r="P268" s="47">
        <v>0.06</v>
      </c>
      <c r="Q268" s="47">
        <v>0.17</v>
      </c>
      <c r="R268" s="47">
        <v>0.1</v>
      </c>
      <c r="S268" s="47">
        <v>0.13</v>
      </c>
      <c r="T268" s="47">
        <v>0.11</v>
      </c>
      <c r="U268" s="47">
        <v>0.23</v>
      </c>
      <c r="V268" s="47">
        <v>0.51</v>
      </c>
      <c r="W268" s="47">
        <v>0.52</v>
      </c>
      <c r="X268" s="62">
        <v>0.52</v>
      </c>
      <c r="Y268" s="47">
        <v>0.32</v>
      </c>
      <c r="Z268" s="47">
        <v>0.08</v>
      </c>
      <c r="AA268" s="48">
        <v>579</v>
      </c>
    </row>
    <row r="269" spans="1:29" x14ac:dyDescent="0.35">
      <c r="A269" s="48" t="s">
        <v>353</v>
      </c>
      <c r="B269" s="61">
        <v>1757</v>
      </c>
      <c r="C269" s="61">
        <v>249</v>
      </c>
      <c r="D269" s="61">
        <v>2006</v>
      </c>
      <c r="E269" s="47">
        <v>0.27</v>
      </c>
      <c r="F269" s="47">
        <v>0.73</v>
      </c>
      <c r="G269" s="47"/>
      <c r="H269" s="47"/>
      <c r="I269" s="47">
        <v>0.01</v>
      </c>
      <c r="J269" s="47">
        <v>0.82</v>
      </c>
      <c r="K269" s="47">
        <v>0.03</v>
      </c>
      <c r="L269" s="47">
        <v>0.01</v>
      </c>
      <c r="M269" s="47">
        <v>7.0000000000000007E-2</v>
      </c>
      <c r="N269" s="47">
        <v>0.78</v>
      </c>
      <c r="O269" s="47">
        <v>0.18</v>
      </c>
      <c r="P269" s="47">
        <v>0.06</v>
      </c>
      <c r="Q269" s="47">
        <v>0.59</v>
      </c>
      <c r="R269" s="47">
        <v>0.02</v>
      </c>
      <c r="S269" s="47">
        <v>0.01</v>
      </c>
      <c r="T269" s="47">
        <v>0.01</v>
      </c>
      <c r="U269" s="47"/>
      <c r="V269" s="47">
        <v>0.63</v>
      </c>
      <c r="W269" s="47">
        <v>0.63</v>
      </c>
      <c r="X269" s="62">
        <v>0.11</v>
      </c>
      <c r="Y269" s="47">
        <v>0.47</v>
      </c>
      <c r="Z269" s="48" t="s">
        <v>84</v>
      </c>
      <c r="AA269" s="49">
        <v>1085</v>
      </c>
    </row>
    <row r="270" spans="1:29" x14ac:dyDescent="0.35">
      <c r="A270" s="48" t="s">
        <v>354</v>
      </c>
      <c r="B270" s="61">
        <v>818</v>
      </c>
      <c r="C270" s="61">
        <v>145</v>
      </c>
      <c r="D270" s="61">
        <v>963</v>
      </c>
      <c r="E270" s="47">
        <v>0.42</v>
      </c>
      <c r="F270" s="47">
        <v>0.57999999999999996</v>
      </c>
      <c r="G270" s="47"/>
      <c r="H270" s="47"/>
      <c r="I270" s="47">
        <v>0.03</v>
      </c>
      <c r="J270" s="47">
        <v>0.02</v>
      </c>
      <c r="K270" s="47">
        <v>0.15</v>
      </c>
      <c r="L270" s="47">
        <v>0.59</v>
      </c>
      <c r="M270" s="47">
        <v>0.2</v>
      </c>
      <c r="N270" s="47">
        <v>0.59</v>
      </c>
      <c r="O270" s="47">
        <v>0.28999999999999998</v>
      </c>
      <c r="P270" s="47">
        <v>0.01</v>
      </c>
      <c r="Q270" s="47">
        <v>0.13</v>
      </c>
      <c r="R270" s="47">
        <v>0.06</v>
      </c>
      <c r="S270" s="47">
        <v>0.16</v>
      </c>
      <c r="T270" s="47">
        <v>0.11</v>
      </c>
      <c r="U270" s="47">
        <v>0.25</v>
      </c>
      <c r="V270" s="47">
        <v>0.45</v>
      </c>
      <c r="W270" s="47">
        <v>0.5</v>
      </c>
      <c r="X270" s="62">
        <v>0.51</v>
      </c>
      <c r="Y270" s="47">
        <v>0.23</v>
      </c>
      <c r="Z270" s="48" t="s">
        <v>84</v>
      </c>
      <c r="AA270" s="48">
        <v>400</v>
      </c>
    </row>
    <row r="271" spans="1:29" x14ac:dyDescent="0.35">
      <c r="A271" s="48" t="s">
        <v>355</v>
      </c>
      <c r="B271" s="61">
        <v>1058</v>
      </c>
      <c r="C271" s="61">
        <v>15</v>
      </c>
      <c r="D271" s="61">
        <v>1073</v>
      </c>
      <c r="E271" s="47">
        <v>0.55000000000000004</v>
      </c>
      <c r="F271" s="47">
        <v>0.45</v>
      </c>
      <c r="G271" s="47"/>
      <c r="H271" s="47"/>
      <c r="I271" s="47">
        <v>0.04</v>
      </c>
      <c r="J271" s="47">
        <v>7.0000000000000007E-2</v>
      </c>
      <c r="K271" s="47">
        <v>0.09</v>
      </c>
      <c r="L271" s="47">
        <v>0.75</v>
      </c>
      <c r="M271" s="47">
        <v>0.02</v>
      </c>
      <c r="N271" s="47">
        <v>0.3</v>
      </c>
      <c r="O271" s="47">
        <v>0.67</v>
      </c>
      <c r="P271" s="47">
        <v>0.03</v>
      </c>
      <c r="Q271" s="47">
        <v>0.13</v>
      </c>
      <c r="R271" s="47">
        <v>0.1</v>
      </c>
      <c r="S271" s="47">
        <v>0.12</v>
      </c>
      <c r="T271" s="47">
        <v>0.11</v>
      </c>
      <c r="U271" s="47">
        <v>0.27</v>
      </c>
      <c r="V271" s="47">
        <v>0.46</v>
      </c>
      <c r="W271" s="47">
        <v>0.47</v>
      </c>
      <c r="X271" s="62">
        <v>0.44</v>
      </c>
      <c r="Y271" s="47">
        <v>0.2</v>
      </c>
      <c r="Z271" s="47">
        <v>0.16</v>
      </c>
      <c r="AA271" s="48">
        <v>246</v>
      </c>
      <c r="AB271" s="47">
        <v>0.36</v>
      </c>
      <c r="AC271" s="47">
        <v>0.24</v>
      </c>
    </row>
    <row r="272" spans="1:29" x14ac:dyDescent="0.35">
      <c r="A272" s="48" t="s">
        <v>356</v>
      </c>
      <c r="B272" s="61">
        <v>15735</v>
      </c>
      <c r="C272" s="61">
        <v>10163</v>
      </c>
      <c r="D272" s="61">
        <v>25898</v>
      </c>
      <c r="E272" s="47">
        <v>0.45</v>
      </c>
      <c r="F272" s="47">
        <v>0.55000000000000004</v>
      </c>
      <c r="G272" s="47"/>
      <c r="H272" s="47"/>
      <c r="I272" s="47">
        <v>0.23</v>
      </c>
      <c r="J272" s="47">
        <v>7.0000000000000007E-2</v>
      </c>
      <c r="K272" s="47">
        <v>0.15</v>
      </c>
      <c r="L272" s="47">
        <v>0.33</v>
      </c>
      <c r="M272" s="47">
        <v>0.12</v>
      </c>
      <c r="N272" s="47">
        <v>0.33</v>
      </c>
      <c r="O272" s="47">
        <v>0.55000000000000004</v>
      </c>
      <c r="P272" s="47">
        <v>0.1</v>
      </c>
      <c r="Q272" s="47">
        <v>0.04</v>
      </c>
      <c r="R272" s="47">
        <v>0.06</v>
      </c>
      <c r="S272" s="47">
        <v>0.06</v>
      </c>
      <c r="T272" s="47">
        <v>0.06</v>
      </c>
      <c r="U272" s="47">
        <v>0.23</v>
      </c>
      <c r="V272" s="47">
        <v>0.22</v>
      </c>
      <c r="W272" s="47">
        <v>0.22</v>
      </c>
      <c r="X272" s="62">
        <v>0.08</v>
      </c>
      <c r="Y272" s="47">
        <v>0.15</v>
      </c>
      <c r="Z272" s="47">
        <v>0.17</v>
      </c>
      <c r="AC272" s="47">
        <v>0.19</v>
      </c>
    </row>
    <row r="273" spans="1:29" x14ac:dyDescent="0.35">
      <c r="A273" s="48" t="s">
        <v>357</v>
      </c>
      <c r="B273" s="61">
        <v>1433</v>
      </c>
      <c r="C273" s="61">
        <v>348</v>
      </c>
      <c r="D273" s="61">
        <v>1781</v>
      </c>
      <c r="E273" s="47">
        <v>0.36</v>
      </c>
      <c r="F273" s="47">
        <v>0.64</v>
      </c>
      <c r="G273" s="47"/>
      <c r="H273" s="47"/>
      <c r="I273" s="47">
        <v>0.02</v>
      </c>
      <c r="J273" s="47">
        <v>7.0000000000000007E-2</v>
      </c>
      <c r="K273" s="47">
        <v>0.06</v>
      </c>
      <c r="L273" s="47">
        <v>0.74</v>
      </c>
      <c r="M273" s="47">
        <v>0.04</v>
      </c>
      <c r="N273" s="47">
        <v>0.8</v>
      </c>
      <c r="O273" s="47">
        <v>0.14000000000000001</v>
      </c>
      <c r="P273" s="47">
        <v>7.0000000000000007E-2</v>
      </c>
      <c r="Q273" s="47">
        <v>0.09</v>
      </c>
      <c r="R273" s="47">
        <v>0.06</v>
      </c>
      <c r="S273" s="47">
        <v>0.14000000000000001</v>
      </c>
      <c r="T273" s="47">
        <v>0.16</v>
      </c>
      <c r="U273" s="47">
        <v>0.15</v>
      </c>
      <c r="V273" s="47">
        <v>0.46</v>
      </c>
      <c r="W273" s="47">
        <v>0.44</v>
      </c>
      <c r="X273" s="62">
        <v>0.43</v>
      </c>
      <c r="Y273" s="47">
        <v>0.35</v>
      </c>
      <c r="Z273" s="47">
        <v>0.06</v>
      </c>
    </row>
    <row r="274" spans="1:29" x14ac:dyDescent="0.35">
      <c r="A274" s="48" t="s">
        <v>358</v>
      </c>
      <c r="B274" s="61">
        <v>847</v>
      </c>
      <c r="C274" s="61">
        <v>39</v>
      </c>
      <c r="D274" s="61">
        <v>886</v>
      </c>
      <c r="E274" s="47">
        <v>0.48</v>
      </c>
      <c r="F274" s="47">
        <v>0.52</v>
      </c>
      <c r="G274" s="47"/>
      <c r="H274" s="47"/>
      <c r="I274" s="47">
        <v>0.03</v>
      </c>
      <c r="J274" s="47">
        <v>0.01</v>
      </c>
      <c r="K274" s="47">
        <v>0</v>
      </c>
      <c r="L274" s="47">
        <v>0.87</v>
      </c>
      <c r="M274" s="47">
        <v>0.06</v>
      </c>
      <c r="N274" s="47">
        <v>0.35</v>
      </c>
      <c r="O274" s="47">
        <v>0.62</v>
      </c>
      <c r="P274" s="47">
        <v>0.03</v>
      </c>
      <c r="Q274" s="47">
        <v>7.0000000000000007E-2</v>
      </c>
      <c r="R274" s="47">
        <v>0.03</v>
      </c>
      <c r="S274" s="47">
        <v>0.1</v>
      </c>
      <c r="T274" s="47">
        <v>0.11</v>
      </c>
      <c r="U274" s="47">
        <v>0.27</v>
      </c>
      <c r="V274" s="47">
        <v>0.31</v>
      </c>
      <c r="W274" s="47">
        <v>0.3</v>
      </c>
      <c r="X274" s="62"/>
      <c r="Z274" s="47">
        <v>0.13</v>
      </c>
      <c r="AA274" s="48">
        <v>902</v>
      </c>
    </row>
    <row r="275" spans="1:29" x14ac:dyDescent="0.35">
      <c r="A275" s="48" t="s">
        <v>359</v>
      </c>
      <c r="B275" s="61">
        <v>677</v>
      </c>
      <c r="C275" s="61">
        <v>175</v>
      </c>
      <c r="D275" s="61">
        <v>852</v>
      </c>
      <c r="E275" s="47"/>
      <c r="F275" s="47">
        <v>1</v>
      </c>
      <c r="G275" s="47"/>
      <c r="H275" s="47"/>
      <c r="I275" s="47">
        <v>0.02</v>
      </c>
      <c r="J275" s="47">
        <v>0.01</v>
      </c>
      <c r="K275" s="47">
        <v>0.05</v>
      </c>
      <c r="L275" s="47">
        <v>0.84</v>
      </c>
      <c r="M275" s="47">
        <v>0.08</v>
      </c>
      <c r="N275" s="47">
        <v>1</v>
      </c>
      <c r="O275" s="47"/>
      <c r="P275" s="47"/>
      <c r="Q275" s="47"/>
      <c r="R275" s="47"/>
      <c r="S275" s="47"/>
      <c r="T275" s="47">
        <v>0.25</v>
      </c>
      <c r="U275" s="47"/>
      <c r="V275" s="47">
        <v>0.25</v>
      </c>
      <c r="W275" s="47"/>
      <c r="X275" s="62"/>
      <c r="Y275" s="47">
        <v>0.41</v>
      </c>
      <c r="Z275" s="48" t="s">
        <v>84</v>
      </c>
      <c r="AA275" s="49">
        <v>4374</v>
      </c>
    </row>
    <row r="276" spans="1:29" x14ac:dyDescent="0.35">
      <c r="A276" s="48" t="s">
        <v>360</v>
      </c>
      <c r="B276" s="61">
        <v>4290</v>
      </c>
      <c r="C276" s="61">
        <v>4107</v>
      </c>
      <c r="D276" s="61">
        <v>8397</v>
      </c>
      <c r="E276" s="47">
        <v>0.43</v>
      </c>
      <c r="F276" s="47">
        <v>0.56999999999999995</v>
      </c>
      <c r="G276" s="47"/>
      <c r="H276" s="47"/>
      <c r="I276" s="47">
        <v>0.08</v>
      </c>
      <c r="J276" s="47">
        <v>0.02</v>
      </c>
      <c r="K276" s="47">
        <v>0.1</v>
      </c>
      <c r="L276" s="47">
        <v>0.7</v>
      </c>
      <c r="M276" s="47">
        <v>0.08</v>
      </c>
      <c r="N276" s="47">
        <v>0.22</v>
      </c>
      <c r="O276" s="47">
        <v>0.76</v>
      </c>
      <c r="P276" s="47">
        <v>0.02</v>
      </c>
      <c r="Q276" s="47">
        <v>0.05</v>
      </c>
      <c r="R276" s="47">
        <v>0.03</v>
      </c>
      <c r="S276" s="47">
        <v>0.06</v>
      </c>
      <c r="T276" s="47">
        <v>7.0000000000000007E-2</v>
      </c>
      <c r="U276" s="47">
        <v>0.33</v>
      </c>
      <c r="V276" s="47">
        <v>0.22</v>
      </c>
      <c r="W276" s="47">
        <v>0.21</v>
      </c>
      <c r="X276" s="62">
        <v>7.0000000000000007E-2</v>
      </c>
      <c r="Y276" s="47">
        <v>0.18</v>
      </c>
      <c r="Z276" s="47">
        <v>0.11</v>
      </c>
      <c r="AA276" s="49">
        <v>1158</v>
      </c>
      <c r="AB276" s="47">
        <v>0.46</v>
      </c>
      <c r="AC276" s="47">
        <v>0.33</v>
      </c>
    </row>
    <row r="277" spans="1:29" x14ac:dyDescent="0.35">
      <c r="A277" s="48" t="s">
        <v>361</v>
      </c>
      <c r="B277" s="61">
        <v>1251</v>
      </c>
      <c r="C277" s="61">
        <v>332</v>
      </c>
      <c r="D277" s="61">
        <v>1583</v>
      </c>
      <c r="E277" s="47">
        <v>0.52</v>
      </c>
      <c r="F277" s="47">
        <v>0.48</v>
      </c>
      <c r="G277" s="47"/>
      <c r="H277" s="47"/>
      <c r="I277" s="47">
        <v>0.04</v>
      </c>
      <c r="J277" s="47">
        <v>0.05</v>
      </c>
      <c r="K277" s="47">
        <v>7.0000000000000007E-2</v>
      </c>
      <c r="L277" s="47">
        <v>0.78</v>
      </c>
      <c r="M277" s="47">
        <v>0.04</v>
      </c>
      <c r="N277" s="47">
        <v>0.51</v>
      </c>
      <c r="O277" s="47">
        <v>0.47</v>
      </c>
      <c r="P277" s="47">
        <v>0.02</v>
      </c>
      <c r="Q277" s="47">
        <v>0.12</v>
      </c>
      <c r="R277" s="47">
        <v>0.1</v>
      </c>
      <c r="S277" s="47">
        <v>0.15</v>
      </c>
      <c r="T277" s="47">
        <v>0.16</v>
      </c>
      <c r="U277" s="47">
        <v>0.2</v>
      </c>
      <c r="V277" s="47">
        <v>0.52</v>
      </c>
      <c r="W277" s="47">
        <v>0.51</v>
      </c>
      <c r="X277" s="62">
        <v>0.48</v>
      </c>
      <c r="Y277" s="47">
        <v>0.27</v>
      </c>
      <c r="Z277" s="47">
        <v>0.04</v>
      </c>
      <c r="AA277" s="48">
        <v>930</v>
      </c>
    </row>
    <row r="278" spans="1:29" x14ac:dyDescent="0.35">
      <c r="A278" s="48" t="s">
        <v>362</v>
      </c>
      <c r="B278" s="61">
        <v>3005</v>
      </c>
      <c r="C278" s="61">
        <v>119</v>
      </c>
      <c r="D278" s="61">
        <v>3124</v>
      </c>
      <c r="E278" s="47">
        <v>0.46</v>
      </c>
      <c r="F278" s="47">
        <v>0.54</v>
      </c>
      <c r="G278" s="47"/>
      <c r="H278" s="47"/>
      <c r="I278" s="47">
        <v>0.08</v>
      </c>
      <c r="J278" s="47">
        <v>7.0000000000000007E-2</v>
      </c>
      <c r="K278" s="47">
        <v>0.19</v>
      </c>
      <c r="L278" s="47">
        <v>0.46</v>
      </c>
      <c r="M278" s="47">
        <v>0.09</v>
      </c>
      <c r="N278" s="47">
        <v>0.18</v>
      </c>
      <c r="O278" s="47">
        <v>0.7</v>
      </c>
      <c r="P278" s="47">
        <v>0.11</v>
      </c>
      <c r="Q278" s="47">
        <v>0.16</v>
      </c>
      <c r="R278" s="47">
        <v>0.08</v>
      </c>
      <c r="S278" s="47">
        <v>0.12</v>
      </c>
      <c r="T278" s="47">
        <v>0.08</v>
      </c>
      <c r="U278" s="47">
        <v>0.15</v>
      </c>
      <c r="V278" s="47">
        <v>0.44</v>
      </c>
      <c r="W278" s="47">
        <v>0.48</v>
      </c>
      <c r="X278" s="62"/>
      <c r="Y278" s="47">
        <v>0.28000000000000003</v>
      </c>
      <c r="Z278" s="47">
        <v>7.0000000000000007E-2</v>
      </c>
      <c r="AA278" s="49">
        <v>1691</v>
      </c>
    </row>
    <row r="279" spans="1:29" x14ac:dyDescent="0.35">
      <c r="A279" s="48" t="s">
        <v>363</v>
      </c>
      <c r="B279" s="61">
        <v>900</v>
      </c>
      <c r="C279" s="61">
        <v>99</v>
      </c>
      <c r="D279" s="61">
        <v>999</v>
      </c>
      <c r="E279" s="47">
        <v>0.57999999999999996</v>
      </c>
      <c r="F279" s="47">
        <v>0.42</v>
      </c>
      <c r="G279" s="47"/>
      <c r="H279" s="47"/>
      <c r="I279" s="47">
        <v>0.01</v>
      </c>
      <c r="J279" s="47">
        <v>0.14000000000000001</v>
      </c>
      <c r="K279" s="47">
        <v>7.0000000000000007E-2</v>
      </c>
      <c r="L279" s="47">
        <v>0.69</v>
      </c>
      <c r="M279" s="47">
        <v>0.05</v>
      </c>
      <c r="N279" s="47">
        <v>0.41</v>
      </c>
      <c r="O279" s="47">
        <v>0.56000000000000005</v>
      </c>
      <c r="P279" s="47">
        <v>0.04</v>
      </c>
      <c r="Q279" s="47">
        <v>0.2</v>
      </c>
      <c r="R279" s="47">
        <v>0.12</v>
      </c>
      <c r="S279" s="47">
        <v>0.12</v>
      </c>
      <c r="T279" s="47">
        <v>0.19</v>
      </c>
      <c r="U279" s="47">
        <v>0.31</v>
      </c>
      <c r="V279" s="47">
        <v>0.62</v>
      </c>
      <c r="W279" s="47">
        <v>0.55000000000000004</v>
      </c>
      <c r="X279" s="62">
        <v>0.7</v>
      </c>
      <c r="Y279" s="47">
        <v>0.32</v>
      </c>
      <c r="Z279" s="47">
        <v>0.06</v>
      </c>
      <c r="AA279" s="49">
        <v>1533</v>
      </c>
      <c r="AB279" s="47">
        <v>0.37</v>
      </c>
      <c r="AC279" s="47">
        <v>0.35</v>
      </c>
    </row>
    <row r="280" spans="1:29" x14ac:dyDescent="0.35">
      <c r="A280" s="48" t="s">
        <v>364</v>
      </c>
      <c r="B280" s="61">
        <v>2311</v>
      </c>
      <c r="C280" s="61">
        <v>277</v>
      </c>
      <c r="D280" s="61">
        <v>2588</v>
      </c>
      <c r="E280" s="47">
        <v>0.47</v>
      </c>
      <c r="F280" s="47">
        <v>0.53</v>
      </c>
      <c r="G280" s="47"/>
      <c r="H280" s="47"/>
      <c r="I280" s="47">
        <v>0.01</v>
      </c>
      <c r="J280" s="47">
        <v>0.1</v>
      </c>
      <c r="K280" s="47">
        <v>0.06</v>
      </c>
      <c r="L280" s="47">
        <v>0.56000000000000005</v>
      </c>
      <c r="M280" s="47">
        <v>0.23</v>
      </c>
      <c r="N280" s="47">
        <v>0.88</v>
      </c>
      <c r="O280" s="47">
        <v>0.08</v>
      </c>
      <c r="P280" s="47">
        <v>0.04</v>
      </c>
      <c r="Q280" s="47">
        <v>0.19</v>
      </c>
      <c r="R280" s="47">
        <v>0.1</v>
      </c>
      <c r="S280" s="47">
        <v>0.11</v>
      </c>
      <c r="T280" s="47">
        <v>7.0000000000000007E-2</v>
      </c>
      <c r="U280" s="47">
        <v>0.05</v>
      </c>
      <c r="V280" s="47">
        <v>0.46</v>
      </c>
      <c r="W280" s="47">
        <v>0.5</v>
      </c>
      <c r="X280" s="62">
        <v>0.21</v>
      </c>
      <c r="Y280" s="47">
        <v>0.41</v>
      </c>
      <c r="Z280" s="47">
        <v>0.03</v>
      </c>
      <c r="AA280" s="48">
        <v>522</v>
      </c>
    </row>
    <row r="281" spans="1:29" x14ac:dyDescent="0.35">
      <c r="A281" s="48" t="s">
        <v>365</v>
      </c>
      <c r="B281" s="61">
        <v>15896</v>
      </c>
      <c r="C281" s="61">
        <v>3958</v>
      </c>
      <c r="D281" s="61">
        <v>19854</v>
      </c>
      <c r="E281" s="47">
        <v>0.47</v>
      </c>
      <c r="F281" s="47">
        <v>0.53</v>
      </c>
      <c r="G281" s="47"/>
      <c r="H281" s="47"/>
      <c r="I281" s="47">
        <v>0.36</v>
      </c>
      <c r="J281" s="47">
        <v>0.09</v>
      </c>
      <c r="K281" s="47">
        <v>0.27</v>
      </c>
      <c r="L281" s="47">
        <v>0.18</v>
      </c>
      <c r="M281" s="47">
        <v>0.03</v>
      </c>
      <c r="N281" s="47">
        <v>0.83</v>
      </c>
      <c r="O281" s="47"/>
      <c r="P281" s="47">
        <v>7.0000000000000007E-2</v>
      </c>
      <c r="Q281" s="47">
        <v>0.34</v>
      </c>
      <c r="R281" s="47">
        <v>0.19</v>
      </c>
      <c r="S281" s="47">
        <v>0.11</v>
      </c>
      <c r="T281" s="47">
        <v>0.02</v>
      </c>
      <c r="U281" s="47">
        <v>0.02</v>
      </c>
      <c r="V281" s="47">
        <v>0.66</v>
      </c>
      <c r="W281" s="47">
        <v>0.75</v>
      </c>
      <c r="X281" s="62">
        <v>0.01</v>
      </c>
      <c r="Y281" s="47">
        <v>0.51</v>
      </c>
      <c r="Z281" s="48" t="s">
        <v>84</v>
      </c>
      <c r="AA281" s="48">
        <v>771</v>
      </c>
    </row>
    <row r="282" spans="1:29" x14ac:dyDescent="0.35">
      <c r="A282" s="48" t="s">
        <v>366</v>
      </c>
      <c r="B282" s="61">
        <v>11661</v>
      </c>
      <c r="C282" s="61">
        <v>2534</v>
      </c>
      <c r="D282" s="61">
        <v>14195</v>
      </c>
      <c r="E282" s="47">
        <v>0.48</v>
      </c>
      <c r="F282" s="47">
        <v>0.52</v>
      </c>
      <c r="G282" s="47"/>
      <c r="H282" s="47"/>
      <c r="I282" s="47">
        <v>0.24</v>
      </c>
      <c r="J282" s="47">
        <v>0.22</v>
      </c>
      <c r="K282" s="47">
        <v>0.23</v>
      </c>
      <c r="L282" s="47">
        <v>0.25</v>
      </c>
      <c r="M282" s="47">
        <v>0.03</v>
      </c>
      <c r="N282" s="47">
        <v>0.91</v>
      </c>
      <c r="O282" s="47"/>
      <c r="P282" s="47">
        <v>0.03</v>
      </c>
      <c r="Q282" s="47">
        <v>0.34</v>
      </c>
      <c r="R282" s="47">
        <v>0.16</v>
      </c>
      <c r="S282" s="47">
        <v>0.09</v>
      </c>
      <c r="T282" s="47">
        <v>0.02</v>
      </c>
      <c r="U282" s="47">
        <v>0.01</v>
      </c>
      <c r="V282" s="47">
        <v>0.61</v>
      </c>
      <c r="W282" s="47">
        <v>0.68</v>
      </c>
      <c r="X282" s="62">
        <v>0.01</v>
      </c>
      <c r="Y282" s="47">
        <v>0.48</v>
      </c>
      <c r="Z282" s="48" t="s">
        <v>84</v>
      </c>
      <c r="AA282" s="49">
        <v>3350</v>
      </c>
    </row>
    <row r="283" spans="1:29" x14ac:dyDescent="0.35">
      <c r="A283" s="48" t="s">
        <v>367</v>
      </c>
      <c r="B283" s="61">
        <v>11929</v>
      </c>
      <c r="C283" s="61">
        <v>2560</v>
      </c>
      <c r="D283" s="61">
        <v>14489</v>
      </c>
      <c r="E283" s="47">
        <v>0.52</v>
      </c>
      <c r="F283" s="47">
        <v>0.48</v>
      </c>
      <c r="G283" s="47"/>
      <c r="H283" s="47"/>
      <c r="I283" s="47">
        <v>0.25</v>
      </c>
      <c r="J283" s="47">
        <v>0.15</v>
      </c>
      <c r="K283" s="47">
        <v>0.39</v>
      </c>
      <c r="L283" s="47">
        <v>0.13</v>
      </c>
      <c r="M283" s="47">
        <v>0.03</v>
      </c>
      <c r="N283" s="47">
        <v>0.9</v>
      </c>
      <c r="O283" s="47"/>
      <c r="P283" s="47">
        <v>0.05</v>
      </c>
      <c r="Q283" s="47">
        <v>0.35</v>
      </c>
      <c r="R283" s="47">
        <v>0.19</v>
      </c>
      <c r="S283" s="47">
        <v>0.1</v>
      </c>
      <c r="T283" s="47">
        <v>0.02</v>
      </c>
      <c r="U283" s="47"/>
      <c r="V283" s="47">
        <v>0.66</v>
      </c>
      <c r="W283" s="47">
        <v>0.73</v>
      </c>
      <c r="X283" s="62">
        <v>0.02</v>
      </c>
      <c r="Y283" s="47">
        <v>0.46</v>
      </c>
      <c r="Z283" s="48" t="s">
        <v>84</v>
      </c>
      <c r="AA283" s="49">
        <v>1575</v>
      </c>
    </row>
    <row r="284" spans="1:29" x14ac:dyDescent="0.35">
      <c r="A284" s="48" t="s">
        <v>368</v>
      </c>
      <c r="B284" s="61">
        <v>2793</v>
      </c>
      <c r="C284" s="61">
        <v>5940</v>
      </c>
      <c r="D284" s="61">
        <v>8733</v>
      </c>
      <c r="E284" s="47">
        <v>0.2</v>
      </c>
      <c r="F284" s="47">
        <v>0.8</v>
      </c>
      <c r="G284" s="47"/>
      <c r="H284" s="47"/>
      <c r="I284" s="47">
        <v>0.13</v>
      </c>
      <c r="J284" s="47">
        <v>0.28999999999999998</v>
      </c>
      <c r="K284" s="47">
        <v>0.31</v>
      </c>
      <c r="L284" s="47">
        <v>0.21</v>
      </c>
      <c r="M284" s="47">
        <v>0.04</v>
      </c>
      <c r="N284" s="47">
        <v>1</v>
      </c>
      <c r="O284" s="47"/>
      <c r="P284" s="47">
        <v>0.02</v>
      </c>
      <c r="Q284" s="48" t="s">
        <v>84</v>
      </c>
      <c r="R284" s="48" t="s">
        <v>84</v>
      </c>
      <c r="S284" s="48" t="s">
        <v>84</v>
      </c>
      <c r="T284" s="48" t="s">
        <v>84</v>
      </c>
      <c r="U284" s="48" t="s">
        <v>84</v>
      </c>
      <c r="V284" s="48" t="s">
        <v>84</v>
      </c>
      <c r="W284" s="47"/>
      <c r="X284" s="62"/>
      <c r="Y284" s="47">
        <v>0.44</v>
      </c>
      <c r="Z284" s="47">
        <v>7.0000000000000007E-2</v>
      </c>
      <c r="AA284" s="49">
        <v>1428</v>
      </c>
    </row>
    <row r="285" spans="1:29" x14ac:dyDescent="0.35">
      <c r="A285" s="48" t="s">
        <v>369</v>
      </c>
      <c r="B285" s="61">
        <v>17256</v>
      </c>
      <c r="C285" s="61">
        <v>5714</v>
      </c>
      <c r="D285" s="61">
        <v>22970</v>
      </c>
      <c r="E285" s="47">
        <v>0.31</v>
      </c>
      <c r="F285" s="47">
        <v>0.69</v>
      </c>
      <c r="G285" s="47"/>
      <c r="H285" s="47"/>
      <c r="I285" s="47">
        <v>0.3</v>
      </c>
      <c r="J285" s="47">
        <v>0.11</v>
      </c>
      <c r="K285" s="47">
        <v>0.31</v>
      </c>
      <c r="L285" s="47">
        <v>0.2</v>
      </c>
      <c r="M285" s="47">
        <v>0.03</v>
      </c>
      <c r="N285" s="47">
        <v>0.9</v>
      </c>
      <c r="O285" s="47"/>
      <c r="P285" s="47">
        <v>0.05</v>
      </c>
      <c r="Q285" s="47">
        <v>0.33</v>
      </c>
      <c r="R285" s="47">
        <v>0.18</v>
      </c>
      <c r="S285" s="47">
        <v>0.12</v>
      </c>
      <c r="T285" s="47">
        <v>0.02</v>
      </c>
      <c r="U285" s="47">
        <v>0.01</v>
      </c>
      <c r="V285" s="47">
        <v>0.64</v>
      </c>
      <c r="W285" s="47">
        <v>0.74</v>
      </c>
      <c r="X285" s="62">
        <v>0.01</v>
      </c>
      <c r="Y285" s="47">
        <v>0.47</v>
      </c>
      <c r="Z285" s="47">
        <v>0.05</v>
      </c>
      <c r="AA285" s="49">
        <v>1982</v>
      </c>
    </row>
    <row r="286" spans="1:29" x14ac:dyDescent="0.35">
      <c r="A286" s="48" t="s">
        <v>370</v>
      </c>
      <c r="B286" s="61">
        <v>12061</v>
      </c>
      <c r="C286" s="61">
        <v>1860</v>
      </c>
      <c r="D286" s="61">
        <v>13921</v>
      </c>
      <c r="E286" s="47">
        <v>0.31</v>
      </c>
      <c r="F286" s="47">
        <v>0.69</v>
      </c>
      <c r="G286" s="47"/>
      <c r="H286" s="47"/>
      <c r="I286" s="47">
        <v>0.13</v>
      </c>
      <c r="J286" s="47">
        <v>0.16</v>
      </c>
      <c r="K286" s="47">
        <v>0.5</v>
      </c>
      <c r="L286" s="47">
        <v>0.15</v>
      </c>
      <c r="M286" s="47">
        <v>0.03</v>
      </c>
      <c r="N286" s="47">
        <v>0.92</v>
      </c>
      <c r="O286" s="47"/>
      <c r="P286" s="47">
        <v>0.03</v>
      </c>
      <c r="Q286" s="47">
        <v>0.33</v>
      </c>
      <c r="R286" s="47">
        <v>0.17</v>
      </c>
      <c r="S286" s="47">
        <v>0.09</v>
      </c>
      <c r="T286" s="47">
        <v>0.02</v>
      </c>
      <c r="U286" s="47">
        <v>0.01</v>
      </c>
      <c r="V286" s="47">
        <v>0.6</v>
      </c>
      <c r="W286" s="47">
        <v>0.67</v>
      </c>
      <c r="X286" s="62">
        <v>0.02</v>
      </c>
      <c r="Y286" s="47">
        <v>0.48</v>
      </c>
      <c r="Z286" s="48" t="s">
        <v>84</v>
      </c>
      <c r="AA286" s="49">
        <v>2300</v>
      </c>
    </row>
    <row r="287" spans="1:29" x14ac:dyDescent="0.35">
      <c r="A287" s="48" t="s">
        <v>371</v>
      </c>
      <c r="B287" s="61">
        <v>11211</v>
      </c>
      <c r="C287" s="61">
        <v>1804</v>
      </c>
      <c r="D287" s="61">
        <v>13015</v>
      </c>
      <c r="E287" s="47">
        <v>0.37</v>
      </c>
      <c r="F287" s="47">
        <v>0.63</v>
      </c>
      <c r="G287" s="47"/>
      <c r="H287" s="47"/>
      <c r="I287" s="47">
        <v>0.08</v>
      </c>
      <c r="J287" s="47">
        <v>0.25</v>
      </c>
      <c r="K287" s="47">
        <v>0.56000000000000005</v>
      </c>
      <c r="L287" s="47">
        <v>0.06</v>
      </c>
      <c r="M287" s="47">
        <v>0.02</v>
      </c>
      <c r="N287" s="47">
        <v>0.9</v>
      </c>
      <c r="O287" s="47"/>
      <c r="P287" s="47">
        <v>0.03</v>
      </c>
      <c r="Q287" s="47">
        <v>0.48</v>
      </c>
      <c r="R287" s="47">
        <v>0.19</v>
      </c>
      <c r="S287" s="47">
        <v>0.09</v>
      </c>
      <c r="T287" s="47">
        <v>0.02</v>
      </c>
      <c r="U287" s="47">
        <v>0.01</v>
      </c>
      <c r="V287" s="47">
        <v>0.79</v>
      </c>
      <c r="W287" s="47">
        <v>0.86</v>
      </c>
      <c r="X287" s="62">
        <v>0.02</v>
      </c>
      <c r="Y287" s="47">
        <v>0.52</v>
      </c>
      <c r="Z287" s="47">
        <v>0.03</v>
      </c>
      <c r="AA287" s="49">
        <v>7562</v>
      </c>
    </row>
    <row r="288" spans="1:29" x14ac:dyDescent="0.35">
      <c r="A288" s="48" t="s">
        <v>372</v>
      </c>
      <c r="B288" s="61">
        <v>3640</v>
      </c>
      <c r="C288" s="63"/>
      <c r="D288" s="61">
        <v>3640</v>
      </c>
      <c r="E288" s="47">
        <v>0.34</v>
      </c>
      <c r="F288" s="47">
        <v>0.66</v>
      </c>
      <c r="G288" s="47"/>
      <c r="H288" s="47"/>
      <c r="I288" s="47">
        <v>0.04</v>
      </c>
      <c r="J288" s="47">
        <v>0.73</v>
      </c>
      <c r="K288" s="47">
        <v>0.16</v>
      </c>
      <c r="L288" s="47">
        <v>0.02</v>
      </c>
      <c r="M288" s="47">
        <v>0.03</v>
      </c>
      <c r="N288" s="47">
        <v>0.89</v>
      </c>
      <c r="O288" s="47"/>
      <c r="P288" s="47">
        <v>0.02</v>
      </c>
      <c r="Q288" s="47">
        <v>0.41</v>
      </c>
      <c r="R288" s="47">
        <v>0.18</v>
      </c>
      <c r="S288" s="47">
        <v>0.09</v>
      </c>
      <c r="T288" s="47">
        <v>0.01</v>
      </c>
      <c r="U288" s="47"/>
      <c r="V288" s="47">
        <v>0.69</v>
      </c>
      <c r="W288" s="47">
        <v>0.77</v>
      </c>
      <c r="X288" s="62">
        <v>0.01</v>
      </c>
      <c r="Y288" s="47">
        <v>0.5</v>
      </c>
      <c r="Z288" s="47">
        <v>0.03</v>
      </c>
      <c r="AA288" s="49">
        <v>2750</v>
      </c>
    </row>
    <row r="289" spans="1:29" x14ac:dyDescent="0.35">
      <c r="A289" s="48" t="s">
        <v>373</v>
      </c>
      <c r="B289" s="61">
        <v>13087</v>
      </c>
      <c r="C289" s="63"/>
      <c r="D289" s="61">
        <v>13087</v>
      </c>
      <c r="E289" s="47">
        <v>0.61</v>
      </c>
      <c r="F289" s="47">
        <v>0.39</v>
      </c>
      <c r="G289" s="47"/>
      <c r="H289" s="47"/>
      <c r="I289" s="47">
        <v>0.22</v>
      </c>
      <c r="J289" s="47">
        <v>0.26</v>
      </c>
      <c r="K289" s="47">
        <v>0.35</v>
      </c>
      <c r="L289" s="47">
        <v>0.11</v>
      </c>
      <c r="M289" s="47">
        <v>0.02</v>
      </c>
      <c r="N289" s="47">
        <v>0.92</v>
      </c>
      <c r="O289" s="47"/>
      <c r="P289" s="47">
        <v>0.04</v>
      </c>
      <c r="Q289" s="47">
        <v>0.35</v>
      </c>
      <c r="R289" s="47">
        <v>0.19</v>
      </c>
      <c r="S289" s="47">
        <v>0.1</v>
      </c>
      <c r="T289" s="47">
        <v>0.02</v>
      </c>
      <c r="U289" s="47">
        <v>0.01</v>
      </c>
      <c r="V289" s="47">
        <v>0.66</v>
      </c>
      <c r="W289" s="47">
        <v>0.74</v>
      </c>
      <c r="X289" s="62"/>
      <c r="Y289" s="47">
        <v>0.51</v>
      </c>
      <c r="Z289" s="47">
        <v>0.03</v>
      </c>
      <c r="AA289" s="49">
        <v>1418</v>
      </c>
    </row>
    <row r="290" spans="1:29" x14ac:dyDescent="0.35">
      <c r="A290" s="48" t="s">
        <v>374</v>
      </c>
      <c r="B290" s="61">
        <v>14406</v>
      </c>
      <c r="C290" s="61">
        <v>2595</v>
      </c>
      <c r="D290" s="61">
        <v>17001</v>
      </c>
      <c r="E290" s="47">
        <v>0.48</v>
      </c>
      <c r="F290" s="47">
        <v>0.52</v>
      </c>
      <c r="G290" s="47"/>
      <c r="H290" s="47"/>
      <c r="I290" s="47">
        <v>0.32</v>
      </c>
      <c r="J290" s="47">
        <v>0.09</v>
      </c>
      <c r="K290" s="47">
        <v>0.28999999999999998</v>
      </c>
      <c r="L290" s="47">
        <v>0.21</v>
      </c>
      <c r="M290" s="47">
        <v>0.03</v>
      </c>
      <c r="N290" s="47">
        <v>0.81</v>
      </c>
      <c r="O290" s="47"/>
      <c r="P290" s="47">
        <v>0.06</v>
      </c>
      <c r="Q290" s="47">
        <v>0.27</v>
      </c>
      <c r="R290" s="47">
        <v>0.15</v>
      </c>
      <c r="S290" s="47">
        <v>0.11</v>
      </c>
      <c r="T290" s="47">
        <v>0.03</v>
      </c>
      <c r="U290" s="47">
        <v>0.02</v>
      </c>
      <c r="V290" s="47">
        <v>0.56000000000000005</v>
      </c>
      <c r="W290" s="47">
        <v>0.64</v>
      </c>
      <c r="X290" s="62">
        <v>0.02</v>
      </c>
      <c r="Y290" s="47">
        <v>0.47</v>
      </c>
      <c r="Z290" s="48" t="s">
        <v>84</v>
      </c>
      <c r="AA290" s="48">
        <v>438</v>
      </c>
    </row>
    <row r="291" spans="1:29" x14ac:dyDescent="0.35">
      <c r="A291" s="48" t="s">
        <v>375</v>
      </c>
      <c r="B291" s="61">
        <v>6199</v>
      </c>
      <c r="C291" s="61">
        <v>247</v>
      </c>
      <c r="D291" s="61">
        <v>6446</v>
      </c>
      <c r="E291" s="47">
        <v>0.42</v>
      </c>
      <c r="F291" s="47">
        <v>0.57999999999999996</v>
      </c>
      <c r="G291" s="47"/>
      <c r="H291" s="47"/>
      <c r="I291" s="47">
        <v>0.25</v>
      </c>
      <c r="J291" s="47">
        <v>0.36</v>
      </c>
      <c r="K291" s="47">
        <v>0.24</v>
      </c>
      <c r="L291" s="47">
        <v>0.08</v>
      </c>
      <c r="M291" s="47">
        <v>0.04</v>
      </c>
      <c r="N291" s="47">
        <v>0.9</v>
      </c>
      <c r="O291" s="47"/>
      <c r="P291" s="47">
        <v>0.03</v>
      </c>
      <c r="Q291" s="47">
        <v>0.36</v>
      </c>
      <c r="R291" s="47">
        <v>0.19</v>
      </c>
      <c r="S291" s="47">
        <v>0.12</v>
      </c>
      <c r="T291" s="47">
        <v>0.01</v>
      </c>
      <c r="U291" s="47">
        <v>0.01</v>
      </c>
      <c r="V291" s="47">
        <v>0.67</v>
      </c>
      <c r="W291" s="47">
        <v>0.78</v>
      </c>
      <c r="X291" s="62">
        <v>0.03</v>
      </c>
      <c r="Y291" s="47">
        <v>0.5</v>
      </c>
      <c r="Z291" s="48" t="s">
        <v>84</v>
      </c>
      <c r="AA291" s="48">
        <v>826</v>
      </c>
    </row>
    <row r="292" spans="1:29" x14ac:dyDescent="0.35">
      <c r="A292" s="48" t="s">
        <v>376</v>
      </c>
      <c r="B292" s="61">
        <v>1833</v>
      </c>
      <c r="C292" s="61">
        <v>219</v>
      </c>
      <c r="D292" s="61">
        <v>2052</v>
      </c>
      <c r="E292" s="47">
        <v>0.46</v>
      </c>
      <c r="F292" s="47">
        <v>0.54</v>
      </c>
      <c r="G292" s="47"/>
      <c r="H292" s="47"/>
      <c r="I292" s="47">
        <v>0.02</v>
      </c>
      <c r="J292" s="47">
        <v>0.13</v>
      </c>
      <c r="K292" s="47">
        <v>0.09</v>
      </c>
      <c r="L292" s="47">
        <v>0.63</v>
      </c>
      <c r="M292" s="47">
        <v>0.1</v>
      </c>
      <c r="N292" s="47">
        <v>0.72</v>
      </c>
      <c r="O292" s="47">
        <v>0.26</v>
      </c>
      <c r="P292" s="47">
        <v>0.03</v>
      </c>
      <c r="Q292" s="47">
        <v>0.15</v>
      </c>
      <c r="R292" s="47">
        <v>0.09</v>
      </c>
      <c r="S292" s="47">
        <v>0.09</v>
      </c>
      <c r="T292" s="47">
        <v>0.11</v>
      </c>
      <c r="U292" s="47">
        <v>0.35</v>
      </c>
      <c r="V292" s="47">
        <v>0.44</v>
      </c>
      <c r="W292" s="47">
        <v>0.41</v>
      </c>
      <c r="X292" s="62">
        <v>0.22</v>
      </c>
      <c r="Y292" s="47">
        <v>0.3</v>
      </c>
      <c r="Z292" s="47">
        <v>0.11</v>
      </c>
      <c r="AA292" s="48">
        <v>679</v>
      </c>
    </row>
    <row r="293" spans="1:29" x14ac:dyDescent="0.35">
      <c r="A293" s="48" t="s">
        <v>377</v>
      </c>
      <c r="B293" s="61">
        <v>13523</v>
      </c>
      <c r="C293" s="63"/>
      <c r="D293" s="61">
        <v>13523</v>
      </c>
      <c r="E293" s="47"/>
      <c r="F293" s="47"/>
      <c r="H293" s="47"/>
      <c r="I293" s="47">
        <v>0.24</v>
      </c>
      <c r="J293" s="47">
        <v>0.04</v>
      </c>
      <c r="K293" s="47">
        <v>0.52</v>
      </c>
      <c r="L293" s="47">
        <v>0.12</v>
      </c>
      <c r="M293" s="47">
        <v>7.0000000000000007E-2</v>
      </c>
      <c r="N293" s="47">
        <v>0.99</v>
      </c>
      <c r="O293" s="47"/>
      <c r="P293" s="47">
        <v>0.01</v>
      </c>
      <c r="Q293" s="48" t="s">
        <v>84</v>
      </c>
      <c r="R293" s="48" t="s">
        <v>84</v>
      </c>
      <c r="S293" s="48" t="s">
        <v>84</v>
      </c>
      <c r="T293" s="48" t="s">
        <v>84</v>
      </c>
      <c r="U293" s="48" t="s">
        <v>84</v>
      </c>
      <c r="V293" s="48" t="s">
        <v>84</v>
      </c>
      <c r="W293" s="47"/>
      <c r="X293" s="62"/>
      <c r="Y293" s="47">
        <v>0.54</v>
      </c>
      <c r="Z293" s="47">
        <v>0.05</v>
      </c>
    </row>
    <row r="294" spans="1:29" x14ac:dyDescent="0.35">
      <c r="A294" s="48" t="s">
        <v>378</v>
      </c>
      <c r="B294" s="61">
        <v>1782</v>
      </c>
      <c r="C294" s="61">
        <v>860</v>
      </c>
      <c r="D294" s="61">
        <v>2642</v>
      </c>
      <c r="E294" s="47">
        <v>0.24</v>
      </c>
      <c r="F294" s="47">
        <v>0.76</v>
      </c>
      <c r="G294" s="47"/>
      <c r="H294" s="47"/>
      <c r="I294" s="47">
        <v>0.04</v>
      </c>
      <c r="J294" s="47">
        <v>0.12</v>
      </c>
      <c r="K294" s="47">
        <v>0.05</v>
      </c>
      <c r="L294" s="47">
        <v>0.74</v>
      </c>
      <c r="M294" s="47">
        <v>0.04</v>
      </c>
      <c r="N294" s="47">
        <v>0.92</v>
      </c>
      <c r="O294" s="47">
        <v>7.0000000000000007E-2</v>
      </c>
      <c r="P294" s="47">
        <v>0.01</v>
      </c>
      <c r="Q294" s="47">
        <v>0.19</v>
      </c>
      <c r="R294" s="47">
        <v>0.09</v>
      </c>
      <c r="S294" s="47">
        <v>0.13</v>
      </c>
      <c r="T294" s="47">
        <v>0.2</v>
      </c>
      <c r="U294" s="47">
        <v>0.27</v>
      </c>
      <c r="V294" s="47">
        <v>0.6</v>
      </c>
      <c r="W294" s="47">
        <v>0.53</v>
      </c>
      <c r="X294" s="62">
        <v>0.14000000000000001</v>
      </c>
      <c r="Y294" s="47">
        <v>0.28999999999999998</v>
      </c>
      <c r="Z294" s="47">
        <v>0.09</v>
      </c>
      <c r="AA294" s="48">
        <v>198</v>
      </c>
    </row>
    <row r="295" spans="1:29" x14ac:dyDescent="0.35">
      <c r="A295" s="48" t="s">
        <v>379</v>
      </c>
      <c r="B295" s="61">
        <v>2757</v>
      </c>
      <c r="C295" s="61">
        <v>484</v>
      </c>
      <c r="D295" s="61">
        <v>3241</v>
      </c>
      <c r="E295" s="47">
        <v>0.74</v>
      </c>
      <c r="F295" s="47">
        <v>0.26</v>
      </c>
      <c r="G295" s="47"/>
      <c r="H295" s="47"/>
      <c r="I295" s="47">
        <v>0.02</v>
      </c>
      <c r="J295" s="47">
        <v>0.03</v>
      </c>
      <c r="K295" s="47">
        <v>0.05</v>
      </c>
      <c r="L295" s="47">
        <v>0.81</v>
      </c>
      <c r="M295" s="47">
        <v>7.0000000000000007E-2</v>
      </c>
      <c r="N295" s="47">
        <v>0.57999999999999996</v>
      </c>
      <c r="O295" s="47">
        <v>0.39</v>
      </c>
      <c r="P295" s="47">
        <v>0.02</v>
      </c>
      <c r="Q295" s="47">
        <v>0.05</v>
      </c>
      <c r="R295" s="47">
        <v>0.05</v>
      </c>
      <c r="S295" s="47">
        <v>0.11</v>
      </c>
      <c r="T295" s="47">
        <v>0.11</v>
      </c>
      <c r="U295" s="47">
        <v>0.16</v>
      </c>
      <c r="V295" s="47">
        <v>0.32</v>
      </c>
      <c r="W295" s="47">
        <v>0.32</v>
      </c>
      <c r="X295" s="62">
        <v>0.27</v>
      </c>
      <c r="Y295" s="47">
        <v>0.28000000000000003</v>
      </c>
      <c r="Z295" s="47">
        <v>0.06</v>
      </c>
      <c r="AA295" s="48">
        <v>442</v>
      </c>
    </row>
    <row r="296" spans="1:29" x14ac:dyDescent="0.35">
      <c r="A296" s="48" t="s">
        <v>380</v>
      </c>
      <c r="B296" s="61">
        <v>723</v>
      </c>
      <c r="C296" s="61">
        <v>164</v>
      </c>
      <c r="D296" s="61">
        <v>887</v>
      </c>
      <c r="E296" s="47">
        <v>0.62</v>
      </c>
      <c r="F296" s="47">
        <v>0.38</v>
      </c>
      <c r="G296" s="47"/>
      <c r="H296" s="47"/>
      <c r="I296" s="47">
        <v>0.01</v>
      </c>
      <c r="J296" s="47">
        <v>0.01</v>
      </c>
      <c r="K296" s="47">
        <v>7.0000000000000007E-2</v>
      </c>
      <c r="L296" s="47">
        <v>0.81</v>
      </c>
      <c r="M296" s="47">
        <v>0.08</v>
      </c>
      <c r="N296" s="47">
        <v>0.61</v>
      </c>
      <c r="O296" s="47">
        <v>0.35</v>
      </c>
      <c r="P296" s="47">
        <v>0.02</v>
      </c>
      <c r="Q296" s="47">
        <v>0.12</v>
      </c>
      <c r="R296" s="47">
        <v>0.08</v>
      </c>
      <c r="S296" s="47">
        <v>0.18</v>
      </c>
      <c r="T296" s="47">
        <v>0.19</v>
      </c>
      <c r="U296" s="47">
        <v>0.36</v>
      </c>
      <c r="V296" s="47">
        <v>0.56999999999999995</v>
      </c>
      <c r="W296" s="47">
        <v>0.56999999999999995</v>
      </c>
      <c r="X296" s="62">
        <v>0.56000000000000005</v>
      </c>
      <c r="Y296" s="47">
        <v>0.28999999999999998</v>
      </c>
      <c r="Z296" s="47">
        <v>0.06</v>
      </c>
      <c r="AA296" s="48">
        <v>780</v>
      </c>
    </row>
    <row r="297" spans="1:29" x14ac:dyDescent="0.35">
      <c r="A297" s="48" t="s">
        <v>381</v>
      </c>
      <c r="B297" s="61">
        <v>2971</v>
      </c>
      <c r="C297" s="61">
        <v>1377</v>
      </c>
      <c r="D297" s="61">
        <v>4348</v>
      </c>
      <c r="E297" s="47">
        <v>0.39</v>
      </c>
      <c r="F297" s="47">
        <v>0.61</v>
      </c>
      <c r="G297" s="47"/>
      <c r="H297" s="47"/>
      <c r="I297" s="47">
        <v>0.02</v>
      </c>
      <c r="J297" s="47">
        <v>0.1</v>
      </c>
      <c r="K297" s="47">
        <v>0.15</v>
      </c>
      <c r="L297" s="47">
        <v>0.56000000000000005</v>
      </c>
      <c r="M297" s="47">
        <v>0.11</v>
      </c>
      <c r="N297" s="47">
        <v>0.86</v>
      </c>
      <c r="O297" s="47">
        <v>0.12</v>
      </c>
      <c r="P297" s="47">
        <v>0.06</v>
      </c>
      <c r="Q297" s="47">
        <v>0.17</v>
      </c>
      <c r="R297" s="47">
        <v>0.08</v>
      </c>
      <c r="S297" s="47">
        <v>0.1</v>
      </c>
      <c r="T297" s="47">
        <v>0.09</v>
      </c>
      <c r="U297" s="47">
        <v>0.16</v>
      </c>
      <c r="V297" s="47">
        <v>0.44</v>
      </c>
      <c r="W297" s="47">
        <v>0.46</v>
      </c>
      <c r="X297" s="62">
        <v>0.13</v>
      </c>
      <c r="Y297" s="47">
        <v>0.32</v>
      </c>
      <c r="Z297" s="47">
        <v>0.05</v>
      </c>
      <c r="AA297" s="49">
        <v>3998</v>
      </c>
      <c r="AC297" s="47">
        <v>0.19</v>
      </c>
    </row>
    <row r="298" spans="1:29" x14ac:dyDescent="0.35">
      <c r="A298" s="48" t="s">
        <v>382</v>
      </c>
      <c r="B298" s="61">
        <v>4527</v>
      </c>
      <c r="C298" s="63"/>
      <c r="D298" s="61">
        <v>4527</v>
      </c>
      <c r="E298" s="47"/>
      <c r="F298" s="47"/>
      <c r="H298" s="47"/>
      <c r="I298" s="47">
        <v>0.02</v>
      </c>
      <c r="J298" s="47">
        <v>0.03</v>
      </c>
      <c r="K298" s="47">
        <v>0.35</v>
      </c>
      <c r="L298" s="47">
        <v>0.54</v>
      </c>
      <c r="M298" s="47">
        <v>0.05</v>
      </c>
      <c r="N298" s="47">
        <v>0.96</v>
      </c>
      <c r="O298" s="47">
        <v>0.01</v>
      </c>
      <c r="P298" s="47">
        <v>0.01</v>
      </c>
      <c r="Q298" s="48" t="s">
        <v>84</v>
      </c>
      <c r="R298" s="48" t="s">
        <v>84</v>
      </c>
      <c r="S298" s="48" t="s">
        <v>84</v>
      </c>
      <c r="T298" s="48" t="s">
        <v>84</v>
      </c>
      <c r="U298" s="48" t="s">
        <v>84</v>
      </c>
      <c r="V298" s="48" t="s">
        <v>84</v>
      </c>
      <c r="W298" s="47"/>
      <c r="X298" s="62">
        <v>0.04</v>
      </c>
      <c r="Y298" s="47">
        <v>0.51</v>
      </c>
      <c r="Z298" s="48" t="s">
        <v>84</v>
      </c>
    </row>
    <row r="299" spans="1:29" x14ac:dyDescent="0.35">
      <c r="A299" s="48" t="s">
        <v>383</v>
      </c>
      <c r="B299" s="61">
        <v>4458</v>
      </c>
      <c r="C299" s="61">
        <v>2286</v>
      </c>
      <c r="D299" s="61">
        <v>6744</v>
      </c>
      <c r="E299" s="47">
        <v>0.5</v>
      </c>
      <c r="F299" s="47">
        <v>0.5</v>
      </c>
      <c r="G299" s="47"/>
      <c r="H299" s="47"/>
      <c r="I299" s="47">
        <v>0.14000000000000001</v>
      </c>
      <c r="J299" s="47">
        <v>0.06</v>
      </c>
      <c r="K299" s="47">
        <v>0.1</v>
      </c>
      <c r="L299" s="47">
        <v>0.47</v>
      </c>
      <c r="M299" s="47">
        <v>0.09</v>
      </c>
      <c r="N299" s="47">
        <v>0.02</v>
      </c>
      <c r="O299" s="47">
        <v>0.79</v>
      </c>
      <c r="P299" s="47">
        <v>0.14000000000000001</v>
      </c>
      <c r="Q299" s="47">
        <v>0.04</v>
      </c>
      <c r="R299" s="47">
        <v>0.04</v>
      </c>
      <c r="S299" s="47">
        <v>0.05</v>
      </c>
      <c r="T299" s="47">
        <v>0.03</v>
      </c>
      <c r="U299" s="47">
        <v>0.17</v>
      </c>
      <c r="V299" s="47">
        <v>0.17</v>
      </c>
      <c r="W299" s="47">
        <v>0.19</v>
      </c>
      <c r="X299" s="62">
        <v>0.2</v>
      </c>
      <c r="Y299" s="47">
        <v>0.17</v>
      </c>
      <c r="Z299" s="47">
        <v>0.11</v>
      </c>
      <c r="AA299" s="49">
        <v>7619</v>
      </c>
      <c r="AB299" s="47">
        <v>0.36</v>
      </c>
      <c r="AC299" s="47">
        <v>0.35</v>
      </c>
    </row>
    <row r="300" spans="1:29" x14ac:dyDescent="0.35">
      <c r="A300" s="48" t="s">
        <v>384</v>
      </c>
      <c r="B300" s="61">
        <v>4069</v>
      </c>
      <c r="C300" s="61">
        <v>1004</v>
      </c>
      <c r="D300" s="61">
        <v>5073</v>
      </c>
      <c r="E300" s="47">
        <v>0.49</v>
      </c>
      <c r="F300" s="47">
        <v>0.51</v>
      </c>
      <c r="G300" s="47"/>
      <c r="H300" s="47"/>
      <c r="I300" s="47">
        <v>0.02</v>
      </c>
      <c r="J300" s="47">
        <v>0.12</v>
      </c>
      <c r="K300" s="47">
        <v>0.09</v>
      </c>
      <c r="L300" s="47">
        <v>0.61</v>
      </c>
      <c r="M300" s="47">
        <v>0.13</v>
      </c>
      <c r="N300" s="47">
        <v>0.77</v>
      </c>
      <c r="O300" s="47">
        <v>0.16</v>
      </c>
      <c r="P300" s="47">
        <v>0.03</v>
      </c>
      <c r="Q300" s="47">
        <v>0.56000000000000005</v>
      </c>
      <c r="R300" s="47">
        <v>0.05</v>
      </c>
      <c r="S300" s="47">
        <v>0.01</v>
      </c>
      <c r="T300" s="47">
        <v>0.01</v>
      </c>
      <c r="U300" s="47">
        <v>0.01</v>
      </c>
      <c r="V300" s="47">
        <v>0.62</v>
      </c>
      <c r="W300" s="47">
        <v>0.62</v>
      </c>
      <c r="X300" s="62">
        <v>0.26</v>
      </c>
      <c r="Y300" s="47">
        <v>0.4</v>
      </c>
      <c r="Z300" s="47">
        <v>0.15</v>
      </c>
      <c r="AA300" s="49">
        <v>11649</v>
      </c>
    </row>
    <row r="301" spans="1:29" x14ac:dyDescent="0.35">
      <c r="A301" s="48" t="s">
        <v>385</v>
      </c>
      <c r="B301" s="61">
        <v>1927</v>
      </c>
      <c r="C301" s="63"/>
      <c r="D301" s="61">
        <v>1927</v>
      </c>
      <c r="E301" s="47">
        <v>0.46</v>
      </c>
      <c r="F301" s="47">
        <v>0.54</v>
      </c>
      <c r="G301" s="47"/>
      <c r="H301" s="47"/>
      <c r="I301" s="47">
        <v>0.05</v>
      </c>
      <c r="J301" s="47">
        <v>0.06</v>
      </c>
      <c r="K301" s="47">
        <v>0.1</v>
      </c>
      <c r="L301" s="47">
        <v>0.62</v>
      </c>
      <c r="M301" s="47">
        <v>7.0000000000000007E-2</v>
      </c>
      <c r="N301" s="47">
        <v>0.17</v>
      </c>
      <c r="O301" s="47">
        <v>0.71</v>
      </c>
      <c r="P301" s="47">
        <v>0.1</v>
      </c>
      <c r="Q301" s="47">
        <v>7.0000000000000007E-2</v>
      </c>
      <c r="R301" s="47">
        <v>0.05</v>
      </c>
      <c r="S301" s="47">
        <v>0.05</v>
      </c>
      <c r="T301" s="47">
        <v>0.03</v>
      </c>
      <c r="U301" s="47">
        <v>0.09</v>
      </c>
      <c r="V301" s="47">
        <v>0.2</v>
      </c>
      <c r="W301" s="47">
        <v>0.21</v>
      </c>
      <c r="X301" s="62">
        <v>0.26</v>
      </c>
      <c r="Y301" s="47">
        <v>0.16</v>
      </c>
      <c r="Z301" s="47">
        <v>0.15</v>
      </c>
      <c r="AA301" s="49">
        <v>1886</v>
      </c>
      <c r="AB301" s="47">
        <v>0.5</v>
      </c>
      <c r="AC301" s="47">
        <v>0.28000000000000003</v>
      </c>
    </row>
    <row r="302" spans="1:29" x14ac:dyDescent="0.35">
      <c r="A302" s="48" t="s">
        <v>386</v>
      </c>
      <c r="B302" s="61">
        <v>650</v>
      </c>
      <c r="C302" s="63"/>
      <c r="D302" s="61">
        <v>650</v>
      </c>
      <c r="E302" s="47">
        <v>0.43</v>
      </c>
      <c r="F302" s="47">
        <v>0.56999999999999995</v>
      </c>
      <c r="G302" s="47"/>
      <c r="H302" s="47"/>
      <c r="I302" s="47">
        <v>0.01</v>
      </c>
      <c r="J302" s="47">
        <v>0.05</v>
      </c>
      <c r="K302" s="47">
        <v>0.04</v>
      </c>
      <c r="L302" s="47">
        <v>0.45</v>
      </c>
      <c r="M302" s="47">
        <v>0.37</v>
      </c>
      <c r="N302" s="47">
        <v>0.51</v>
      </c>
      <c r="O302" s="47">
        <v>0.34</v>
      </c>
      <c r="P302" s="47">
        <v>0.08</v>
      </c>
      <c r="Q302" s="47">
        <v>0.2</v>
      </c>
      <c r="R302" s="47">
        <v>0.09</v>
      </c>
      <c r="S302" s="47">
        <v>0.1</v>
      </c>
      <c r="T302" s="47">
        <v>0.12</v>
      </c>
      <c r="U302" s="47">
        <v>0.24</v>
      </c>
      <c r="V302" s="47">
        <v>0.51</v>
      </c>
      <c r="W302" s="47">
        <v>0.49</v>
      </c>
      <c r="X302" s="62">
        <v>0.57999999999999996</v>
      </c>
      <c r="Y302" s="47">
        <v>0.48</v>
      </c>
      <c r="Z302" s="47">
        <v>7.0000000000000007E-2</v>
      </c>
    </row>
    <row r="303" spans="1:29" x14ac:dyDescent="0.35">
      <c r="A303" s="48" t="s">
        <v>387</v>
      </c>
      <c r="B303" s="61">
        <v>11584</v>
      </c>
      <c r="C303" s="63"/>
      <c r="D303" s="61">
        <v>11584</v>
      </c>
      <c r="E303" s="47"/>
      <c r="F303" s="47"/>
      <c r="H303" s="47"/>
      <c r="I303" s="47">
        <v>0.03</v>
      </c>
      <c r="J303" s="47">
        <v>0.12</v>
      </c>
      <c r="K303" s="47">
        <v>0.21</v>
      </c>
      <c r="L303" s="47">
        <v>0.56000000000000005</v>
      </c>
      <c r="M303" s="47">
        <v>0.08</v>
      </c>
      <c r="N303" s="47">
        <v>0.97</v>
      </c>
      <c r="O303" s="47">
        <v>0.03</v>
      </c>
      <c r="P303" s="47"/>
      <c r="Q303" s="48" t="s">
        <v>84</v>
      </c>
      <c r="R303" s="48" t="s">
        <v>84</v>
      </c>
      <c r="S303" s="48" t="s">
        <v>84</v>
      </c>
      <c r="T303" s="48" t="s">
        <v>84</v>
      </c>
      <c r="U303" s="48" t="s">
        <v>84</v>
      </c>
      <c r="V303" s="48" t="s">
        <v>84</v>
      </c>
      <c r="W303" s="47"/>
      <c r="X303" s="62"/>
      <c r="Y303" s="47">
        <v>0.42</v>
      </c>
      <c r="Z303" s="48" t="s">
        <v>84</v>
      </c>
    </row>
    <row r="304" spans="1:29" x14ac:dyDescent="0.35">
      <c r="A304" s="48" t="s">
        <v>388</v>
      </c>
      <c r="B304" s="61">
        <v>1189</v>
      </c>
      <c r="C304" s="63"/>
      <c r="D304" s="61">
        <v>1189</v>
      </c>
      <c r="E304" s="47">
        <v>0.5</v>
      </c>
      <c r="F304" s="47">
        <v>0.47</v>
      </c>
      <c r="G304" s="47">
        <v>0.03</v>
      </c>
      <c r="H304" s="47"/>
      <c r="I304" s="47">
        <v>0.01</v>
      </c>
      <c r="J304" s="47">
        <v>0.12</v>
      </c>
      <c r="K304" s="47">
        <v>0.12</v>
      </c>
      <c r="L304" s="47">
        <v>0.61</v>
      </c>
      <c r="M304" s="47">
        <v>0.11</v>
      </c>
      <c r="N304" s="47">
        <v>0.44</v>
      </c>
      <c r="O304" s="47">
        <v>0.53</v>
      </c>
      <c r="P304" s="47">
        <v>0.03</v>
      </c>
      <c r="Q304" s="47">
        <v>0.15</v>
      </c>
      <c r="R304" s="47">
        <v>0.09</v>
      </c>
      <c r="S304" s="47">
        <v>0.12</v>
      </c>
      <c r="T304" s="47">
        <v>0.12</v>
      </c>
      <c r="U304" s="47">
        <v>0.28999999999999998</v>
      </c>
      <c r="V304" s="47">
        <v>0.47</v>
      </c>
      <c r="W304" s="47">
        <v>0.47</v>
      </c>
      <c r="X304" s="62">
        <v>0.26</v>
      </c>
      <c r="Y304" s="47">
        <v>0.32</v>
      </c>
      <c r="Z304" s="47">
        <v>0.15</v>
      </c>
      <c r="AA304" s="49">
        <v>1912</v>
      </c>
    </row>
    <row r="305" spans="1:29" x14ac:dyDescent="0.35">
      <c r="A305" s="48" t="s">
        <v>389</v>
      </c>
      <c r="B305" s="61">
        <v>486</v>
      </c>
      <c r="C305" s="61">
        <v>54</v>
      </c>
      <c r="D305" s="61">
        <v>540</v>
      </c>
      <c r="E305" s="47">
        <v>0.68</v>
      </c>
      <c r="F305" s="47">
        <v>0.32</v>
      </c>
      <c r="G305" s="47"/>
      <c r="H305" s="47"/>
      <c r="I305" s="47">
        <v>0</v>
      </c>
      <c r="J305" s="47">
        <v>0.26</v>
      </c>
      <c r="K305" s="47">
        <v>7.0000000000000007E-2</v>
      </c>
      <c r="L305" s="47">
        <v>0.64</v>
      </c>
      <c r="M305" s="47">
        <v>0.03</v>
      </c>
      <c r="N305" s="47">
        <v>0.66</v>
      </c>
      <c r="O305" s="47">
        <v>0.31</v>
      </c>
      <c r="P305" s="47"/>
      <c r="Q305" s="47">
        <v>0.26</v>
      </c>
      <c r="R305" s="47">
        <v>0.14000000000000001</v>
      </c>
      <c r="S305" s="47">
        <v>0.16</v>
      </c>
      <c r="T305" s="47">
        <v>0.11</v>
      </c>
      <c r="U305" s="47">
        <v>0.26</v>
      </c>
      <c r="V305" s="47">
        <v>0.66</v>
      </c>
      <c r="W305" s="47">
        <v>0.71</v>
      </c>
      <c r="X305" s="62"/>
      <c r="Y305" s="47">
        <v>0.36</v>
      </c>
      <c r="Z305" s="47">
        <v>0.24</v>
      </c>
      <c r="AA305" s="49">
        <v>2950</v>
      </c>
    </row>
    <row r="306" spans="1:29" x14ac:dyDescent="0.35">
      <c r="A306" s="48" t="s">
        <v>390</v>
      </c>
      <c r="B306" s="61">
        <v>4996</v>
      </c>
      <c r="C306" s="61">
        <v>830</v>
      </c>
      <c r="D306" s="61">
        <v>5826</v>
      </c>
      <c r="E306" s="47">
        <v>0.3</v>
      </c>
      <c r="F306" s="47">
        <v>0.7</v>
      </c>
      <c r="G306" s="47"/>
      <c r="H306" s="47"/>
      <c r="I306" s="47">
        <v>0.01</v>
      </c>
      <c r="J306" s="47">
        <v>0.68</v>
      </c>
      <c r="K306" s="47">
        <v>7.0000000000000007E-2</v>
      </c>
      <c r="L306" s="47">
        <v>0.08</v>
      </c>
      <c r="M306" s="47">
        <v>0.13</v>
      </c>
      <c r="N306" s="47">
        <v>0.46</v>
      </c>
      <c r="O306" s="47">
        <v>0.52</v>
      </c>
      <c r="P306" s="47">
        <v>0.03</v>
      </c>
      <c r="Q306" s="47">
        <v>0.1</v>
      </c>
      <c r="R306" s="47">
        <v>0.08</v>
      </c>
      <c r="S306" s="47">
        <v>0.05</v>
      </c>
      <c r="T306" s="47">
        <v>0.03</v>
      </c>
      <c r="U306" s="47">
        <v>0.04</v>
      </c>
      <c r="V306" s="47">
        <v>0.26</v>
      </c>
      <c r="W306" s="47">
        <v>0.28000000000000003</v>
      </c>
      <c r="X306" s="62">
        <v>0.12</v>
      </c>
      <c r="Y306" s="47">
        <v>0.36</v>
      </c>
      <c r="Z306" s="48" t="s">
        <v>84</v>
      </c>
    </row>
    <row r="307" spans="1:29" x14ac:dyDescent="0.35">
      <c r="A307" s="48" t="s">
        <v>391</v>
      </c>
      <c r="B307" s="61">
        <v>11726</v>
      </c>
      <c r="C307" s="63"/>
      <c r="D307" s="61">
        <v>11726</v>
      </c>
      <c r="E307" s="47"/>
      <c r="F307" s="47"/>
      <c r="H307" s="47"/>
      <c r="I307" s="47">
        <v>0.04</v>
      </c>
      <c r="J307" s="47">
        <v>0.26</v>
      </c>
      <c r="K307" s="47">
        <v>0.16</v>
      </c>
      <c r="L307" s="47">
        <v>0.45</v>
      </c>
      <c r="M307" s="47">
        <v>0.08</v>
      </c>
      <c r="N307" s="47">
        <v>0.97</v>
      </c>
      <c r="O307" s="47">
        <v>0.03</v>
      </c>
      <c r="P307" s="47">
        <v>0.01</v>
      </c>
      <c r="Q307" s="48" t="s">
        <v>84</v>
      </c>
      <c r="R307" s="48" t="s">
        <v>84</v>
      </c>
      <c r="S307" s="48" t="s">
        <v>84</v>
      </c>
      <c r="T307" s="48" t="s">
        <v>84</v>
      </c>
      <c r="U307" s="48" t="s">
        <v>84</v>
      </c>
      <c r="V307" s="48" t="s">
        <v>84</v>
      </c>
      <c r="W307" s="47"/>
      <c r="X307" s="62"/>
      <c r="Y307" s="47">
        <v>0.5</v>
      </c>
      <c r="Z307" s="48" t="s">
        <v>84</v>
      </c>
    </row>
    <row r="308" spans="1:29" x14ac:dyDescent="0.35">
      <c r="A308" s="48" t="s">
        <v>392</v>
      </c>
      <c r="B308" s="61">
        <v>1777</v>
      </c>
      <c r="C308" s="61">
        <v>401</v>
      </c>
      <c r="D308" s="61">
        <v>2178</v>
      </c>
      <c r="E308" s="47">
        <v>0.44</v>
      </c>
      <c r="F308" s="47">
        <v>0.56000000000000005</v>
      </c>
      <c r="G308" s="47"/>
      <c r="H308" s="47"/>
      <c r="I308" s="47">
        <v>0.01</v>
      </c>
      <c r="J308" s="47">
        <v>0.09</v>
      </c>
      <c r="K308" s="47">
        <v>0.08</v>
      </c>
      <c r="L308" s="47">
        <v>0.65</v>
      </c>
      <c r="M308" s="47">
        <v>0.17</v>
      </c>
      <c r="N308" s="47">
        <v>0.55000000000000004</v>
      </c>
      <c r="O308" s="47">
        <v>0.45</v>
      </c>
      <c r="P308" s="47"/>
      <c r="Q308" s="47">
        <v>0.1</v>
      </c>
      <c r="R308" s="47">
        <v>0.09</v>
      </c>
      <c r="S308" s="47">
        <v>0.12</v>
      </c>
      <c r="T308" s="47">
        <v>0.18</v>
      </c>
      <c r="U308" s="47">
        <v>0.48</v>
      </c>
      <c r="V308" s="47">
        <v>0.49</v>
      </c>
      <c r="W308" s="47">
        <v>0.44</v>
      </c>
      <c r="X308" s="62">
        <v>0.3</v>
      </c>
      <c r="Y308" s="47">
        <v>0.36</v>
      </c>
      <c r="Z308" s="47">
        <v>0.08</v>
      </c>
      <c r="AA308" s="48">
        <v>340</v>
      </c>
    </row>
    <row r="309" spans="1:29" x14ac:dyDescent="0.35">
      <c r="A309" s="48" t="s">
        <v>393</v>
      </c>
      <c r="B309" s="61">
        <v>1889</v>
      </c>
      <c r="C309" s="61">
        <v>667</v>
      </c>
      <c r="D309" s="61">
        <v>2556</v>
      </c>
      <c r="E309" s="47">
        <v>0.46</v>
      </c>
      <c r="F309" s="47">
        <v>0.54</v>
      </c>
      <c r="G309" s="47"/>
      <c r="H309" s="47"/>
      <c r="I309" s="47">
        <v>0</v>
      </c>
      <c r="J309" s="47">
        <v>0.33</v>
      </c>
      <c r="K309" s="47">
        <v>0.02</v>
      </c>
      <c r="L309" s="47">
        <v>0.56000000000000005</v>
      </c>
      <c r="M309" s="47">
        <v>0.06</v>
      </c>
      <c r="N309" s="47">
        <v>0.66</v>
      </c>
      <c r="O309" s="47">
        <v>0.3</v>
      </c>
      <c r="P309" s="47">
        <v>0.03</v>
      </c>
      <c r="Q309" s="47">
        <v>0.26</v>
      </c>
      <c r="R309" s="47">
        <v>0.14000000000000001</v>
      </c>
      <c r="S309" s="47">
        <v>0.08</v>
      </c>
      <c r="T309" s="47">
        <v>0.08</v>
      </c>
      <c r="U309" s="47">
        <v>0.11</v>
      </c>
      <c r="V309" s="47">
        <v>0.55000000000000004</v>
      </c>
      <c r="W309" s="47">
        <v>0.55000000000000004</v>
      </c>
      <c r="X309" s="62">
        <v>0.25</v>
      </c>
      <c r="Y309" s="47">
        <v>0.32</v>
      </c>
      <c r="Z309" s="48" t="s">
        <v>84</v>
      </c>
      <c r="AA309" s="48">
        <v>739</v>
      </c>
    </row>
    <row r="310" spans="1:29" x14ac:dyDescent="0.35">
      <c r="A310" s="48" t="s">
        <v>394</v>
      </c>
      <c r="B310" s="61">
        <v>2416</v>
      </c>
      <c r="C310" s="63"/>
      <c r="D310" s="61">
        <v>2416</v>
      </c>
      <c r="E310" s="47">
        <v>0.48</v>
      </c>
      <c r="F310" s="47">
        <v>0.52</v>
      </c>
      <c r="G310" s="47"/>
      <c r="H310" s="47"/>
      <c r="I310" s="47">
        <v>0.03</v>
      </c>
      <c r="J310" s="47">
        <v>0.06</v>
      </c>
      <c r="K310" s="47">
        <v>7.0000000000000007E-2</v>
      </c>
      <c r="L310" s="47">
        <v>0.61</v>
      </c>
      <c r="M310" s="47">
        <v>0.06</v>
      </c>
      <c r="N310" s="47">
        <v>0.21</v>
      </c>
      <c r="O310" s="47">
        <v>0.65</v>
      </c>
      <c r="P310" s="47">
        <v>0.17</v>
      </c>
      <c r="Q310" s="47">
        <v>0.05</v>
      </c>
      <c r="R310" s="47">
        <v>0.04</v>
      </c>
      <c r="S310" s="47">
        <v>0.05</v>
      </c>
      <c r="T310" s="47">
        <v>7.0000000000000007E-2</v>
      </c>
      <c r="U310" s="47">
        <v>0.4</v>
      </c>
      <c r="V310" s="47">
        <v>0.21</v>
      </c>
      <c r="W310" s="47">
        <v>0.19</v>
      </c>
      <c r="X310" s="62">
        <v>0.27</v>
      </c>
      <c r="Y310" s="47">
        <v>0.17</v>
      </c>
      <c r="Z310" s="47">
        <v>0.17</v>
      </c>
      <c r="AA310" s="48">
        <v>562</v>
      </c>
      <c r="AB310" s="47">
        <v>0.43</v>
      </c>
    </row>
    <row r="311" spans="1:29" x14ac:dyDescent="0.35">
      <c r="A311" s="48" t="s">
        <v>395</v>
      </c>
      <c r="B311" s="61">
        <v>14134</v>
      </c>
      <c r="C311" s="61">
        <v>6783</v>
      </c>
      <c r="D311" s="61">
        <v>20917</v>
      </c>
      <c r="E311" s="47">
        <v>0.4</v>
      </c>
      <c r="F311" s="47">
        <v>0.6</v>
      </c>
      <c r="G311" s="47"/>
      <c r="H311" s="47"/>
      <c r="I311" s="47">
        <v>0.12</v>
      </c>
      <c r="J311" s="47">
        <v>7.0000000000000007E-2</v>
      </c>
      <c r="K311" s="47">
        <v>0.23</v>
      </c>
      <c r="L311" s="47">
        <v>0.48</v>
      </c>
      <c r="M311" s="47">
        <v>7.0000000000000007E-2</v>
      </c>
      <c r="N311" s="47">
        <v>0.63</v>
      </c>
      <c r="O311" s="47">
        <v>0.36</v>
      </c>
      <c r="P311" s="47">
        <v>0.03</v>
      </c>
      <c r="Q311" s="47">
        <v>0.15</v>
      </c>
      <c r="R311" s="47">
        <v>0.09</v>
      </c>
      <c r="S311" s="47">
        <v>0.1</v>
      </c>
      <c r="T311" s="47">
        <v>0.09</v>
      </c>
      <c r="U311" s="47">
        <v>0.18</v>
      </c>
      <c r="V311" s="47">
        <v>0.44</v>
      </c>
      <c r="W311" s="47">
        <v>0.44</v>
      </c>
      <c r="X311" s="62">
        <v>0.02</v>
      </c>
      <c r="Y311" s="47">
        <v>0.3</v>
      </c>
      <c r="Z311" s="47">
        <v>7.0000000000000007E-2</v>
      </c>
      <c r="AA311" s="48">
        <v>540</v>
      </c>
    </row>
    <row r="312" spans="1:29" x14ac:dyDescent="0.35">
      <c r="A312" s="48" t="s">
        <v>396</v>
      </c>
      <c r="B312" s="61">
        <v>1752</v>
      </c>
      <c r="C312" s="63"/>
      <c r="D312" s="61">
        <v>1752</v>
      </c>
      <c r="E312" s="47">
        <v>0.46</v>
      </c>
      <c r="F312" s="47">
        <v>0.54</v>
      </c>
      <c r="G312" s="47"/>
      <c r="H312" s="47"/>
      <c r="I312" s="47">
        <v>0.03</v>
      </c>
      <c r="J312" s="47">
        <v>0.06</v>
      </c>
      <c r="K312" s="47">
        <v>0.08</v>
      </c>
      <c r="L312" s="47">
        <v>0.59</v>
      </c>
      <c r="M312" s="47">
        <v>0.03</v>
      </c>
      <c r="N312" s="47">
        <v>0.36</v>
      </c>
      <c r="O312" s="47">
        <v>0.38</v>
      </c>
      <c r="P312" s="47">
        <v>0.21</v>
      </c>
      <c r="Q312" s="47">
        <v>0.05</v>
      </c>
      <c r="R312" s="47">
        <v>0.04</v>
      </c>
      <c r="S312" s="47">
        <v>0.06</v>
      </c>
      <c r="T312" s="47">
        <v>0.05</v>
      </c>
      <c r="U312" s="47">
        <v>0.16</v>
      </c>
      <c r="V312" s="47">
        <v>0.2</v>
      </c>
      <c r="W312" s="47">
        <v>0.2</v>
      </c>
      <c r="X312" s="62">
        <v>0.34</v>
      </c>
      <c r="Y312" s="47">
        <v>0.16</v>
      </c>
      <c r="Z312" s="48" t="s">
        <v>84</v>
      </c>
      <c r="AA312" s="49">
        <v>1386</v>
      </c>
    </row>
    <row r="313" spans="1:29" x14ac:dyDescent="0.35">
      <c r="A313" s="48" t="s">
        <v>397</v>
      </c>
      <c r="B313" s="61">
        <v>2225</v>
      </c>
      <c r="C313" s="61">
        <v>766</v>
      </c>
      <c r="D313" s="61">
        <v>2991</v>
      </c>
      <c r="E313" s="47">
        <v>0.36</v>
      </c>
      <c r="F313" s="47">
        <v>0.64</v>
      </c>
      <c r="G313" s="47"/>
      <c r="H313" s="47"/>
      <c r="I313" s="47">
        <v>0.04</v>
      </c>
      <c r="J313" s="47">
        <v>0.05</v>
      </c>
      <c r="K313" s="47">
        <v>0.13</v>
      </c>
      <c r="L313" s="47">
        <v>0.7</v>
      </c>
      <c r="M313" s="47">
        <v>0.08</v>
      </c>
      <c r="N313" s="47">
        <v>0.66</v>
      </c>
      <c r="O313" s="47">
        <v>0.34</v>
      </c>
      <c r="P313" s="47"/>
      <c r="Q313" s="47">
        <v>0.09</v>
      </c>
      <c r="R313" s="47">
        <v>0.09</v>
      </c>
      <c r="S313" s="47">
        <v>0.12</v>
      </c>
      <c r="T313" s="47">
        <v>0.14000000000000001</v>
      </c>
      <c r="U313" s="47">
        <v>0.51</v>
      </c>
      <c r="V313" s="47">
        <v>0.44</v>
      </c>
      <c r="W313" s="47">
        <v>0.42</v>
      </c>
      <c r="X313" s="62">
        <v>0.19</v>
      </c>
      <c r="Y313" s="47">
        <v>0.3</v>
      </c>
      <c r="Z313" s="47">
        <v>0.17</v>
      </c>
      <c r="AA313" s="49">
        <v>3298</v>
      </c>
    </row>
    <row r="314" spans="1:29" x14ac:dyDescent="0.35">
      <c r="A314" s="48" t="s">
        <v>398</v>
      </c>
      <c r="B314" s="61">
        <v>2125</v>
      </c>
      <c r="C314" s="61">
        <v>12</v>
      </c>
      <c r="D314" s="61">
        <v>2137</v>
      </c>
      <c r="E314" s="47">
        <v>0.42</v>
      </c>
      <c r="F314" s="47">
        <v>0.57999999999999996</v>
      </c>
      <c r="G314" s="47"/>
      <c r="H314" s="47"/>
      <c r="I314" s="47">
        <v>0.05</v>
      </c>
      <c r="J314" s="47">
        <v>0.04</v>
      </c>
      <c r="K314" s="47">
        <v>7.0000000000000007E-2</v>
      </c>
      <c r="L314" s="47">
        <v>0.64</v>
      </c>
      <c r="M314" s="47">
        <v>7.0000000000000007E-2</v>
      </c>
      <c r="N314" s="47">
        <v>0.23</v>
      </c>
      <c r="O314" s="47">
        <v>0.63</v>
      </c>
      <c r="P314" s="47">
        <v>0.13</v>
      </c>
      <c r="Q314" s="47">
        <v>0.05</v>
      </c>
      <c r="R314" s="47">
        <v>0.03</v>
      </c>
      <c r="S314" s="47">
        <v>0.06</v>
      </c>
      <c r="T314" s="47">
        <v>0.09</v>
      </c>
      <c r="U314" s="47">
        <v>0.24</v>
      </c>
      <c r="V314" s="47">
        <v>0.22</v>
      </c>
      <c r="W314" s="47">
        <v>0.19</v>
      </c>
      <c r="X314" s="62">
        <v>0.27</v>
      </c>
      <c r="Y314" s="47">
        <v>0.12</v>
      </c>
      <c r="Z314" s="47">
        <v>0.19</v>
      </c>
      <c r="AA314" s="49">
        <v>7697</v>
      </c>
      <c r="AB314" s="47">
        <v>0.25</v>
      </c>
    </row>
    <row r="315" spans="1:29" x14ac:dyDescent="0.35">
      <c r="A315" s="48" t="s">
        <v>399</v>
      </c>
      <c r="B315" s="61">
        <v>1411</v>
      </c>
      <c r="C315" s="61">
        <v>62</v>
      </c>
      <c r="D315" s="61">
        <v>1473</v>
      </c>
      <c r="E315" s="47">
        <v>0.54</v>
      </c>
      <c r="F315" s="47">
        <v>0.46</v>
      </c>
      <c r="G315" s="47"/>
      <c r="H315" s="47"/>
      <c r="I315" s="47">
        <v>0.01</v>
      </c>
      <c r="J315" s="47">
        <v>0.03</v>
      </c>
      <c r="K315" s="47">
        <v>7.0000000000000007E-2</v>
      </c>
      <c r="L315" s="47">
        <v>0.75</v>
      </c>
      <c r="M315" s="47">
        <v>0.11</v>
      </c>
      <c r="N315" s="47">
        <v>0.51</v>
      </c>
      <c r="O315" s="47">
        <v>0.46</v>
      </c>
      <c r="P315" s="47">
        <v>0.03</v>
      </c>
      <c r="Q315" s="47">
        <v>0.1</v>
      </c>
      <c r="R315" s="47">
        <v>0.08</v>
      </c>
      <c r="S315" s="47">
        <v>0.1</v>
      </c>
      <c r="T315" s="47">
        <v>0.08</v>
      </c>
      <c r="U315" s="47">
        <v>0.22</v>
      </c>
      <c r="V315" s="47">
        <v>0.36</v>
      </c>
      <c r="W315" s="47">
        <v>0.38</v>
      </c>
      <c r="X315" s="62">
        <v>0.32</v>
      </c>
      <c r="Y315" s="47">
        <v>0.31</v>
      </c>
      <c r="Z315" s="47">
        <v>0.04</v>
      </c>
      <c r="AA315" s="49">
        <v>2070</v>
      </c>
    </row>
    <row r="316" spans="1:29" x14ac:dyDescent="0.35">
      <c r="A316" s="48" t="s">
        <v>400</v>
      </c>
      <c r="B316" s="61">
        <v>1224</v>
      </c>
      <c r="C316" s="63"/>
      <c r="D316" s="61">
        <v>1224</v>
      </c>
      <c r="E316" s="47">
        <v>0.24</v>
      </c>
      <c r="F316" s="47">
        <v>0.76</v>
      </c>
      <c r="G316" s="47"/>
      <c r="H316" s="47"/>
      <c r="I316" s="47">
        <v>0</v>
      </c>
      <c r="J316" s="47">
        <v>0.87</v>
      </c>
      <c r="K316" s="47">
        <v>0.03</v>
      </c>
      <c r="L316" s="47">
        <v>0</v>
      </c>
      <c r="M316" s="47">
        <v>0.09</v>
      </c>
      <c r="N316" s="47">
        <v>0.56999999999999995</v>
      </c>
      <c r="O316" s="47">
        <v>0.42</v>
      </c>
      <c r="P316" s="47">
        <v>0.01</v>
      </c>
      <c r="Q316" s="47">
        <v>0.41</v>
      </c>
      <c r="R316" s="47">
        <v>0.19</v>
      </c>
      <c r="S316" s="47">
        <v>0.13</v>
      </c>
      <c r="T316" s="47">
        <v>0.1</v>
      </c>
      <c r="U316" s="47">
        <v>0.09</v>
      </c>
      <c r="V316" s="47">
        <v>0.83</v>
      </c>
      <c r="W316" s="47">
        <v>0.86</v>
      </c>
      <c r="X316" s="62">
        <v>0.13</v>
      </c>
      <c r="Y316" s="47">
        <v>0.35</v>
      </c>
      <c r="Z316" s="48" t="s">
        <v>84</v>
      </c>
      <c r="AA316" s="49">
        <v>1162</v>
      </c>
      <c r="AC316" s="47">
        <v>0.2</v>
      </c>
    </row>
    <row r="317" spans="1:29" x14ac:dyDescent="0.35">
      <c r="A317" s="48" t="s">
        <v>401</v>
      </c>
      <c r="B317" s="61">
        <v>990</v>
      </c>
      <c r="C317" s="61">
        <v>889</v>
      </c>
      <c r="D317" s="61">
        <v>1879</v>
      </c>
      <c r="E317" s="47">
        <v>0.56000000000000005</v>
      </c>
      <c r="F317" s="47">
        <v>0.44</v>
      </c>
      <c r="G317" s="47"/>
      <c r="H317" s="47"/>
      <c r="I317" s="47">
        <v>0.02</v>
      </c>
      <c r="J317" s="47">
        <v>0.05</v>
      </c>
      <c r="K317" s="47">
        <v>0.11</v>
      </c>
      <c r="L317" s="47">
        <v>0.74</v>
      </c>
      <c r="M317" s="47">
        <v>0.05</v>
      </c>
      <c r="N317" s="47">
        <v>0.64</v>
      </c>
      <c r="O317" s="47">
        <v>0.34</v>
      </c>
      <c r="P317" s="47">
        <v>0.03</v>
      </c>
      <c r="Q317" s="47">
        <v>0.11</v>
      </c>
      <c r="R317" s="47">
        <v>0.13</v>
      </c>
      <c r="S317" s="47">
        <v>0.14000000000000001</v>
      </c>
      <c r="T317" s="47">
        <v>0.17</v>
      </c>
      <c r="U317" s="47">
        <v>0.38</v>
      </c>
      <c r="V317" s="47">
        <v>0.56000000000000005</v>
      </c>
      <c r="W317" s="47">
        <v>0.53</v>
      </c>
      <c r="X317" s="62">
        <v>0.4</v>
      </c>
      <c r="Y317" s="47">
        <v>0.3</v>
      </c>
      <c r="Z317" s="48" t="s">
        <v>84</v>
      </c>
      <c r="AB317" s="47">
        <v>0.33</v>
      </c>
      <c r="AC317" s="47">
        <v>0.2</v>
      </c>
    </row>
    <row r="318" spans="1:29" x14ac:dyDescent="0.35">
      <c r="A318" s="48" t="s">
        <v>402</v>
      </c>
      <c r="B318" s="61">
        <v>2136</v>
      </c>
      <c r="C318" s="61">
        <v>1060</v>
      </c>
      <c r="D318" s="61">
        <v>3196</v>
      </c>
      <c r="E318" s="47">
        <v>0.28999999999999998</v>
      </c>
      <c r="F318" s="47">
        <v>0.71</v>
      </c>
      <c r="G318" s="47"/>
      <c r="H318" s="47"/>
      <c r="I318" s="47">
        <v>0.03</v>
      </c>
      <c r="J318" s="47">
        <v>0.05</v>
      </c>
      <c r="K318" s="47">
        <v>0.66</v>
      </c>
      <c r="L318" s="47">
        <v>0.21</v>
      </c>
      <c r="M318" s="47">
        <v>0.04</v>
      </c>
      <c r="N318" s="47">
        <v>0.9</v>
      </c>
      <c r="O318" s="47">
        <v>0.09</v>
      </c>
      <c r="P318" s="47">
        <v>0.01</v>
      </c>
      <c r="Q318" s="47">
        <v>0.25</v>
      </c>
      <c r="R318" s="47">
        <v>0.18</v>
      </c>
      <c r="S318" s="47">
        <v>0.16</v>
      </c>
      <c r="T318" s="47">
        <v>0.1</v>
      </c>
      <c r="U318" s="47">
        <v>0.12</v>
      </c>
      <c r="V318" s="47">
        <v>0.69</v>
      </c>
      <c r="W318" s="47">
        <v>0.75</v>
      </c>
      <c r="X318" s="62">
        <v>0.13</v>
      </c>
      <c r="Y318" s="47">
        <v>0.51</v>
      </c>
      <c r="Z318" s="47">
        <v>0.1</v>
      </c>
      <c r="AA318" s="49">
        <v>5196</v>
      </c>
    </row>
    <row r="319" spans="1:29" x14ac:dyDescent="0.35">
      <c r="A319" s="48" t="s">
        <v>403</v>
      </c>
      <c r="B319" s="61">
        <v>1097</v>
      </c>
      <c r="C319" s="61">
        <v>310</v>
      </c>
      <c r="D319" s="61">
        <v>1407</v>
      </c>
      <c r="E319" s="47">
        <v>0.47</v>
      </c>
      <c r="F319" s="47">
        <v>0.53</v>
      </c>
      <c r="G319" s="47"/>
      <c r="H319" s="47"/>
      <c r="I319" s="47">
        <v>0.06</v>
      </c>
      <c r="J319" s="47">
        <v>0.14000000000000001</v>
      </c>
      <c r="K319" s="47">
        <v>0.4</v>
      </c>
      <c r="L319" s="47">
        <v>0.26</v>
      </c>
      <c r="M319" s="47">
        <v>0.11</v>
      </c>
      <c r="N319" s="47">
        <v>0.76</v>
      </c>
      <c r="O319" s="47">
        <v>0.21</v>
      </c>
      <c r="P319" s="47">
        <v>0.03</v>
      </c>
      <c r="Q319" s="47">
        <v>0.24</v>
      </c>
      <c r="R319" s="47">
        <v>0.09</v>
      </c>
      <c r="S319" s="47">
        <v>0.13</v>
      </c>
      <c r="T319" s="47">
        <v>0.1</v>
      </c>
      <c r="U319" s="47">
        <v>0.28000000000000003</v>
      </c>
      <c r="V319" s="47">
        <v>0.56000000000000005</v>
      </c>
      <c r="W319" s="47">
        <v>0.59</v>
      </c>
      <c r="X319" s="62">
        <v>0.27</v>
      </c>
      <c r="Y319" s="47">
        <v>0.32</v>
      </c>
      <c r="Z319" s="47">
        <v>0.06</v>
      </c>
    </row>
    <row r="320" spans="1:29" x14ac:dyDescent="0.35">
      <c r="A320" s="48" t="s">
        <v>404</v>
      </c>
      <c r="B320" s="61">
        <v>1139</v>
      </c>
      <c r="C320" s="61">
        <v>738</v>
      </c>
      <c r="D320" s="61">
        <v>1877</v>
      </c>
      <c r="E320" s="47">
        <v>0.24</v>
      </c>
      <c r="F320" s="47">
        <v>0.76</v>
      </c>
      <c r="G320" s="47"/>
      <c r="H320" s="47"/>
      <c r="I320" s="47">
        <v>0.31</v>
      </c>
      <c r="J320" s="47">
        <v>0.05</v>
      </c>
      <c r="K320" s="47">
        <v>0.28000000000000003</v>
      </c>
      <c r="L320" s="47">
        <v>0.25</v>
      </c>
      <c r="M320" s="47">
        <v>0.08</v>
      </c>
      <c r="N320" s="47">
        <v>0.76</v>
      </c>
      <c r="O320" s="47">
        <v>0.22</v>
      </c>
      <c r="P320" s="47">
        <v>0.03</v>
      </c>
      <c r="Q320" s="47">
        <v>0.12</v>
      </c>
      <c r="R320" s="47">
        <v>7.0000000000000007E-2</v>
      </c>
      <c r="S320" s="47">
        <v>0.11</v>
      </c>
      <c r="T320" s="47">
        <v>0.06</v>
      </c>
      <c r="U320" s="47">
        <v>0.31</v>
      </c>
      <c r="V320" s="47">
        <v>0.36</v>
      </c>
      <c r="W320" s="47">
        <v>0.42</v>
      </c>
      <c r="X320" s="62">
        <v>0.17</v>
      </c>
      <c r="Y320" s="47">
        <v>0.31</v>
      </c>
      <c r="Z320" s="48" t="s">
        <v>84</v>
      </c>
      <c r="AA320" s="48">
        <v>664</v>
      </c>
    </row>
    <row r="321" spans="1:27" x14ac:dyDescent="0.35">
      <c r="A321" s="48" t="s">
        <v>405</v>
      </c>
      <c r="B321" s="61">
        <v>1618</v>
      </c>
      <c r="C321" s="61">
        <v>243</v>
      </c>
      <c r="D321" s="61">
        <v>1861</v>
      </c>
      <c r="E321" s="47">
        <v>0.52</v>
      </c>
      <c r="F321" s="47">
        <v>0.48</v>
      </c>
      <c r="G321" s="47"/>
      <c r="H321" s="47"/>
      <c r="I321" s="47">
        <v>0.01</v>
      </c>
      <c r="J321" s="47">
        <v>0.01</v>
      </c>
      <c r="K321" s="47">
        <v>0.03</v>
      </c>
      <c r="L321" s="47">
        <v>0.8</v>
      </c>
      <c r="M321" s="47">
        <v>0.05</v>
      </c>
      <c r="N321" s="47">
        <v>0.39</v>
      </c>
      <c r="O321" s="47">
        <v>0.5</v>
      </c>
      <c r="P321" s="47">
        <v>0.1</v>
      </c>
      <c r="Q321" s="47">
        <v>0.05</v>
      </c>
      <c r="R321" s="47">
        <v>0.04</v>
      </c>
      <c r="S321" s="47">
        <v>0.1</v>
      </c>
      <c r="T321" s="47">
        <v>0.11</v>
      </c>
      <c r="U321" s="47">
        <v>0.11</v>
      </c>
      <c r="V321" s="47">
        <v>0.3</v>
      </c>
      <c r="W321" s="47">
        <v>0.3</v>
      </c>
      <c r="X321" s="62">
        <v>0.43</v>
      </c>
      <c r="Y321" s="47">
        <v>0.12</v>
      </c>
      <c r="Z321" s="47">
        <v>0.03</v>
      </c>
      <c r="AA321" s="49">
        <v>2974</v>
      </c>
    </row>
    <row r="322" spans="1:27" x14ac:dyDescent="0.35">
      <c r="A322" s="48" t="s">
        <v>406</v>
      </c>
      <c r="B322" s="61">
        <v>2835</v>
      </c>
      <c r="C322" s="61">
        <v>1850</v>
      </c>
      <c r="D322" s="61">
        <v>4685</v>
      </c>
      <c r="E322" s="47">
        <v>0.4</v>
      </c>
      <c r="F322" s="47">
        <v>0.6</v>
      </c>
      <c r="G322" s="47"/>
      <c r="H322" s="47"/>
      <c r="I322" s="47">
        <v>0.05</v>
      </c>
      <c r="J322" s="47">
        <v>0.06</v>
      </c>
      <c r="K322" s="47">
        <v>7.0000000000000007E-2</v>
      </c>
      <c r="L322" s="47">
        <v>0.72</v>
      </c>
      <c r="M322" s="47">
        <v>0.06</v>
      </c>
      <c r="N322" s="47">
        <v>0.35</v>
      </c>
      <c r="O322" s="47">
        <v>0.63</v>
      </c>
      <c r="P322" s="47">
        <v>0.04</v>
      </c>
      <c r="Q322" s="47">
        <v>0.1</v>
      </c>
      <c r="R322" s="47">
        <v>7.0000000000000007E-2</v>
      </c>
      <c r="S322" s="47">
        <v>0.08</v>
      </c>
      <c r="T322" s="47">
        <v>0.12</v>
      </c>
      <c r="U322" s="47">
        <v>0.25</v>
      </c>
      <c r="V322" s="47">
        <v>0.37</v>
      </c>
      <c r="W322" s="47">
        <v>0.33</v>
      </c>
      <c r="X322" s="62">
        <v>0.17</v>
      </c>
      <c r="Y322" s="47">
        <v>0.15</v>
      </c>
      <c r="Z322" s="48" t="s">
        <v>84</v>
      </c>
      <c r="AA322" s="49">
        <v>1284</v>
      </c>
    </row>
    <row r="323" spans="1:27" x14ac:dyDescent="0.35">
      <c r="A323" s="48" t="s">
        <v>407</v>
      </c>
      <c r="B323" s="61">
        <v>1513</v>
      </c>
      <c r="C323" s="61">
        <v>579</v>
      </c>
      <c r="D323" s="61">
        <v>2092</v>
      </c>
      <c r="E323" s="47">
        <v>0.41</v>
      </c>
      <c r="F323" s="47">
        <v>0.59</v>
      </c>
      <c r="G323" s="47"/>
      <c r="H323" s="47"/>
      <c r="I323" s="47">
        <v>0.04</v>
      </c>
      <c r="J323" s="47">
        <v>0.09</v>
      </c>
      <c r="K323" s="47">
        <v>0.03</v>
      </c>
      <c r="L323" s="47">
        <v>0.55000000000000004</v>
      </c>
      <c r="M323" s="47">
        <v>0.14000000000000001</v>
      </c>
      <c r="N323" s="47">
        <v>0.67</v>
      </c>
      <c r="O323" s="47">
        <v>0.27</v>
      </c>
      <c r="P323" s="47">
        <v>0.15</v>
      </c>
      <c r="Q323" s="47">
        <v>0.13</v>
      </c>
      <c r="R323" s="47">
        <v>0.06</v>
      </c>
      <c r="S323" s="47">
        <v>0.1</v>
      </c>
      <c r="T323" s="47">
        <v>0.11</v>
      </c>
      <c r="U323" s="47">
        <v>0.23</v>
      </c>
      <c r="V323" s="47">
        <v>0.4</v>
      </c>
      <c r="W323" s="47">
        <v>0.39</v>
      </c>
      <c r="X323" s="62">
        <v>0.26</v>
      </c>
      <c r="Y323" s="47">
        <v>0.24</v>
      </c>
      <c r="Z323" s="47">
        <v>0.16</v>
      </c>
      <c r="AA323" s="49">
        <v>3406</v>
      </c>
    </row>
    <row r="324" spans="1:27" x14ac:dyDescent="0.35">
      <c r="A324" s="48" t="s">
        <v>408</v>
      </c>
      <c r="B324" s="61">
        <v>14021</v>
      </c>
      <c r="C324" s="61">
        <v>8323</v>
      </c>
      <c r="D324" s="61">
        <v>22344</v>
      </c>
      <c r="E324" s="47">
        <v>0.51</v>
      </c>
      <c r="F324" s="47">
        <v>0.47</v>
      </c>
      <c r="G324" s="47">
        <v>0.02</v>
      </c>
      <c r="H324" s="47"/>
      <c r="I324" s="47">
        <v>0.23</v>
      </c>
      <c r="J324" s="47">
        <v>0.08</v>
      </c>
      <c r="K324" s="47">
        <v>0.08</v>
      </c>
      <c r="L324" s="47">
        <v>0.45</v>
      </c>
      <c r="M324" s="47">
        <v>7.0000000000000007E-2</v>
      </c>
      <c r="N324" s="47">
        <v>0.44</v>
      </c>
      <c r="O324" s="47">
        <v>0.47</v>
      </c>
      <c r="P324" s="47">
        <v>0.09</v>
      </c>
      <c r="Q324" s="47">
        <v>0.16</v>
      </c>
      <c r="R324" s="47">
        <v>0.1</v>
      </c>
      <c r="S324" s="47">
        <v>0.09</v>
      </c>
      <c r="T324" s="47">
        <v>0.1</v>
      </c>
      <c r="U324" s="47">
        <v>0.24</v>
      </c>
      <c r="V324" s="47">
        <v>0.45</v>
      </c>
      <c r="W324" s="47">
        <v>0.45</v>
      </c>
      <c r="X324" s="62">
        <v>0.04</v>
      </c>
      <c r="Y324" s="47">
        <v>0.28999999999999998</v>
      </c>
      <c r="Z324" s="47">
        <v>0.06</v>
      </c>
      <c r="AA324" s="48">
        <v>836</v>
      </c>
    </row>
    <row r="325" spans="1:27" x14ac:dyDescent="0.35">
      <c r="A325" s="48" t="s">
        <v>409</v>
      </c>
      <c r="B325" s="61">
        <v>1375</v>
      </c>
      <c r="C325" s="61">
        <v>220</v>
      </c>
      <c r="D325" s="61">
        <v>1595</v>
      </c>
      <c r="E325" s="47">
        <v>0.52</v>
      </c>
      <c r="F325" s="47">
        <v>0.48</v>
      </c>
      <c r="G325" s="47"/>
      <c r="H325" s="47"/>
      <c r="I325" s="47">
        <v>0.03</v>
      </c>
      <c r="J325" s="47">
        <v>0.03</v>
      </c>
      <c r="K325" s="47">
        <v>0.02</v>
      </c>
      <c r="L325" s="47">
        <v>0.75</v>
      </c>
      <c r="M325" s="47">
        <v>0.1</v>
      </c>
      <c r="N325" s="47">
        <v>0.69</v>
      </c>
      <c r="O325" s="47">
        <v>0.24</v>
      </c>
      <c r="P325" s="47">
        <v>7.0000000000000007E-2</v>
      </c>
      <c r="Q325" s="47">
        <v>0.1</v>
      </c>
      <c r="R325" s="47">
        <v>0.08</v>
      </c>
      <c r="S325" s="47">
        <v>0.11</v>
      </c>
      <c r="T325" s="47">
        <v>0.12</v>
      </c>
      <c r="U325" s="47">
        <v>0.2</v>
      </c>
      <c r="V325" s="47">
        <v>0.41</v>
      </c>
      <c r="W325" s="47">
        <v>0.4</v>
      </c>
      <c r="X325" s="62">
        <v>0.33</v>
      </c>
      <c r="Y325" s="47">
        <v>0.41</v>
      </c>
      <c r="Z325" s="47">
        <v>0.12</v>
      </c>
      <c r="AA325" s="49">
        <v>2432</v>
      </c>
    </row>
    <row r="326" spans="1:27" x14ac:dyDescent="0.35">
      <c r="A326" s="48" t="s">
        <v>410</v>
      </c>
      <c r="B326" s="61">
        <v>742</v>
      </c>
      <c r="C326" s="63"/>
      <c r="D326" s="61">
        <v>742</v>
      </c>
      <c r="E326" s="47"/>
      <c r="F326" s="47"/>
      <c r="H326" s="47"/>
      <c r="I326" s="47">
        <v>0.01</v>
      </c>
      <c r="J326" s="47">
        <v>7.0000000000000007E-2</v>
      </c>
      <c r="K326" s="47">
        <v>0.11</v>
      </c>
      <c r="L326" s="47">
        <v>0.69</v>
      </c>
      <c r="M326" s="47">
        <v>0.12</v>
      </c>
      <c r="N326" s="47">
        <v>0.95</v>
      </c>
      <c r="O326" s="47">
        <v>0.05</v>
      </c>
      <c r="P326" s="47"/>
      <c r="Q326" s="48" t="s">
        <v>84</v>
      </c>
      <c r="R326" s="48" t="s">
        <v>84</v>
      </c>
      <c r="S326" s="48" t="s">
        <v>84</v>
      </c>
      <c r="T326" s="48" t="s">
        <v>84</v>
      </c>
      <c r="U326" s="48" t="s">
        <v>84</v>
      </c>
      <c r="V326" s="48" t="s">
        <v>84</v>
      </c>
      <c r="W326" s="47"/>
      <c r="X326" s="62"/>
      <c r="Y326" s="47">
        <v>0.41</v>
      </c>
      <c r="Z326" s="48" t="s">
        <v>84</v>
      </c>
    </row>
    <row r="327" spans="1:27" x14ac:dyDescent="0.35">
      <c r="A327" s="48" t="s">
        <v>411</v>
      </c>
      <c r="B327" s="61">
        <v>6640</v>
      </c>
      <c r="C327" s="61">
        <v>11383</v>
      </c>
      <c r="D327" s="61">
        <v>18023</v>
      </c>
      <c r="E327" s="47">
        <v>0.45</v>
      </c>
      <c r="F327" s="47">
        <v>0.55000000000000004</v>
      </c>
      <c r="G327" s="47"/>
      <c r="H327" s="47"/>
      <c r="I327" s="47">
        <v>0.21</v>
      </c>
      <c r="J327" s="47">
        <v>0.09</v>
      </c>
      <c r="K327" s="47">
        <v>0.11</v>
      </c>
      <c r="L327" s="47">
        <v>0.37</v>
      </c>
      <c r="M327" s="47">
        <v>0.12</v>
      </c>
      <c r="N327" s="47">
        <v>0.12</v>
      </c>
      <c r="O327" s="47">
        <v>0.74</v>
      </c>
      <c r="P327" s="47">
        <v>0.1</v>
      </c>
      <c r="Q327" s="47">
        <v>0.03</v>
      </c>
      <c r="R327" s="47">
        <v>0.03</v>
      </c>
      <c r="S327" s="47">
        <v>0.04</v>
      </c>
      <c r="T327" s="47">
        <v>0.04</v>
      </c>
      <c r="U327" s="47">
        <v>0.16</v>
      </c>
      <c r="V327" s="47">
        <v>0.14000000000000001</v>
      </c>
      <c r="W327" s="47">
        <v>0.14000000000000001</v>
      </c>
      <c r="X327" s="62">
        <v>0.11</v>
      </c>
      <c r="Y327" s="47">
        <v>0.13</v>
      </c>
      <c r="Z327" s="48" t="s">
        <v>84</v>
      </c>
      <c r="AA327" s="48">
        <v>479</v>
      </c>
    </row>
    <row r="328" spans="1:27" x14ac:dyDescent="0.35">
      <c r="A328" s="48" t="s">
        <v>412</v>
      </c>
      <c r="B328" s="61">
        <v>1359</v>
      </c>
      <c r="C328" s="63"/>
      <c r="D328" s="61">
        <v>1359</v>
      </c>
      <c r="E328" s="47">
        <v>0.82</v>
      </c>
      <c r="F328" s="47">
        <v>0.18</v>
      </c>
      <c r="G328" s="47"/>
      <c r="H328" s="47"/>
      <c r="I328" s="47">
        <v>0.06</v>
      </c>
      <c r="J328" s="47">
        <v>7.0000000000000007E-2</v>
      </c>
      <c r="K328" s="47">
        <v>0.05</v>
      </c>
      <c r="L328" s="47">
        <v>0.69</v>
      </c>
      <c r="M328" s="47">
        <v>0.12</v>
      </c>
      <c r="N328" s="47">
        <v>0.97</v>
      </c>
      <c r="O328" s="47">
        <v>0.03</v>
      </c>
      <c r="P328" s="47">
        <v>0.01</v>
      </c>
      <c r="Q328" s="47">
        <v>0.16</v>
      </c>
      <c r="R328" s="47">
        <v>7.0000000000000007E-2</v>
      </c>
      <c r="S328" s="47">
        <v>0.12</v>
      </c>
      <c r="T328" s="47">
        <v>0.12</v>
      </c>
      <c r="U328" s="47">
        <v>0.36</v>
      </c>
      <c r="V328" s="47">
        <v>0.47</v>
      </c>
      <c r="W328" s="47">
        <v>0.48</v>
      </c>
      <c r="X328" s="62"/>
      <c r="Y328" s="47">
        <v>0.28000000000000003</v>
      </c>
      <c r="Z328" s="48" t="s">
        <v>84</v>
      </c>
      <c r="AA328" s="48">
        <v>607</v>
      </c>
    </row>
    <row r="329" spans="1:27" x14ac:dyDescent="0.35">
      <c r="A329" s="48" t="s">
        <v>413</v>
      </c>
      <c r="B329" s="61">
        <v>5095</v>
      </c>
      <c r="C329" s="61">
        <v>3012</v>
      </c>
      <c r="D329" s="61">
        <v>8107</v>
      </c>
      <c r="E329" s="47">
        <v>0.36</v>
      </c>
      <c r="F329" s="47">
        <v>0.64</v>
      </c>
      <c r="G329" s="47"/>
      <c r="H329" s="47"/>
      <c r="I329" s="47">
        <v>0.04</v>
      </c>
      <c r="J329" s="47">
        <v>0.05</v>
      </c>
      <c r="K329" s="47">
        <v>0.05</v>
      </c>
      <c r="L329" s="47">
        <v>0.8</v>
      </c>
      <c r="M329" s="47">
        <v>0.04</v>
      </c>
      <c r="N329" s="47">
        <v>0.74</v>
      </c>
      <c r="O329" s="47">
        <v>0.24</v>
      </c>
      <c r="P329" s="47">
        <v>0.02</v>
      </c>
      <c r="Q329" s="47">
        <v>0.09</v>
      </c>
      <c r="R329" s="47">
        <v>0.06</v>
      </c>
      <c r="S329" s="47">
        <v>0.09</v>
      </c>
      <c r="T329" s="47">
        <v>0.1</v>
      </c>
      <c r="U329" s="47">
        <v>0.3</v>
      </c>
      <c r="V329" s="47">
        <v>0.33</v>
      </c>
      <c r="W329" s="47">
        <v>0.32</v>
      </c>
      <c r="X329" s="62">
        <v>0.09</v>
      </c>
      <c r="Y329" s="47">
        <v>0.17</v>
      </c>
      <c r="Z329" s="47">
        <v>0.08</v>
      </c>
      <c r="AA329" s="49">
        <v>3715</v>
      </c>
    </row>
    <row r="330" spans="1:27" x14ac:dyDescent="0.35">
      <c r="A330" s="48" t="s">
        <v>414</v>
      </c>
      <c r="B330" s="61">
        <v>1378</v>
      </c>
      <c r="C330" s="61">
        <v>1140</v>
      </c>
      <c r="D330" s="61">
        <v>2518</v>
      </c>
      <c r="E330" s="47">
        <v>0.31</v>
      </c>
      <c r="F330" s="47">
        <v>0.69</v>
      </c>
      <c r="G330" s="47"/>
      <c r="H330" s="47"/>
      <c r="I330" s="47">
        <v>0.08</v>
      </c>
      <c r="J330" s="47">
        <v>0.15</v>
      </c>
      <c r="K330" s="47">
        <v>0.06</v>
      </c>
      <c r="L330" s="47">
        <v>0.56000000000000005</v>
      </c>
      <c r="M330" s="47">
        <v>0.09</v>
      </c>
      <c r="N330" s="47">
        <v>0.87</v>
      </c>
      <c r="O330" s="47">
        <v>0.08</v>
      </c>
      <c r="P330" s="47">
        <v>0.06</v>
      </c>
      <c r="Q330" s="47">
        <v>0.19</v>
      </c>
      <c r="R330" s="47">
        <v>0.12</v>
      </c>
      <c r="S330" s="47">
        <v>0.09</v>
      </c>
      <c r="T330" s="47">
        <v>0.08</v>
      </c>
      <c r="U330" s="47">
        <v>0.27</v>
      </c>
      <c r="V330" s="47">
        <v>0.48</v>
      </c>
      <c r="W330" s="47">
        <v>0.48</v>
      </c>
      <c r="X330" s="62">
        <v>0.24</v>
      </c>
      <c r="Y330" s="47">
        <v>0.27</v>
      </c>
      <c r="Z330" s="48" t="s">
        <v>84</v>
      </c>
      <c r="AA330" s="48">
        <v>732</v>
      </c>
    </row>
    <row r="331" spans="1:27" x14ac:dyDescent="0.35">
      <c r="A331" s="48" t="s">
        <v>415</v>
      </c>
      <c r="B331" s="61">
        <v>612</v>
      </c>
      <c r="C331" s="61">
        <v>65</v>
      </c>
      <c r="D331" s="61">
        <v>677</v>
      </c>
      <c r="E331" s="47">
        <v>0.5</v>
      </c>
      <c r="F331" s="47">
        <v>0.48</v>
      </c>
      <c r="G331" s="47">
        <v>0.02</v>
      </c>
      <c r="H331" s="47"/>
      <c r="I331" s="47">
        <v>0.03</v>
      </c>
      <c r="J331" s="47">
        <v>7.0000000000000007E-2</v>
      </c>
      <c r="K331" s="47">
        <v>0.08</v>
      </c>
      <c r="L331" s="47">
        <v>0.55000000000000004</v>
      </c>
      <c r="M331" s="47">
        <v>0.08</v>
      </c>
      <c r="N331" s="47">
        <v>0.32</v>
      </c>
      <c r="O331" s="47">
        <v>0.51</v>
      </c>
      <c r="P331" s="47">
        <v>0.19</v>
      </c>
      <c r="Q331" s="47">
        <v>0.12</v>
      </c>
      <c r="R331" s="47">
        <v>0.04</v>
      </c>
      <c r="S331" s="47">
        <v>0.06</v>
      </c>
      <c r="T331" s="47">
        <v>0.09</v>
      </c>
      <c r="U331" s="47">
        <v>0.23</v>
      </c>
      <c r="V331" s="47">
        <v>0.31</v>
      </c>
      <c r="W331" s="47">
        <v>0.28000000000000003</v>
      </c>
      <c r="X331" s="62">
        <v>0.37</v>
      </c>
      <c r="Y331" s="47">
        <v>0.23</v>
      </c>
      <c r="Z331" s="47">
        <v>0.23</v>
      </c>
      <c r="AA331" s="49">
        <v>1572</v>
      </c>
    </row>
    <row r="332" spans="1:27" x14ac:dyDescent="0.35">
      <c r="A332" s="48" t="s">
        <v>416</v>
      </c>
      <c r="B332" s="61">
        <v>21688</v>
      </c>
      <c r="C332" s="61">
        <v>5463</v>
      </c>
      <c r="D332" s="61">
        <v>27151</v>
      </c>
      <c r="E332" s="47">
        <v>0.41</v>
      </c>
      <c r="F332" s="47">
        <v>0.59</v>
      </c>
      <c r="G332" s="47"/>
      <c r="H332" s="47"/>
      <c r="I332" s="47">
        <v>0.03</v>
      </c>
      <c r="J332" s="47">
        <v>0.17</v>
      </c>
      <c r="K332" s="47">
        <v>0.09</v>
      </c>
      <c r="L332" s="47">
        <v>0.63</v>
      </c>
      <c r="M332" s="47">
        <v>7.0000000000000007E-2</v>
      </c>
      <c r="N332" s="47">
        <v>0.83</v>
      </c>
      <c r="O332" s="47">
        <v>0.15</v>
      </c>
      <c r="P332" s="47">
        <v>0.01</v>
      </c>
      <c r="Q332" s="47">
        <v>0.16</v>
      </c>
      <c r="R332" s="47">
        <v>0.1</v>
      </c>
      <c r="S332" s="47">
        <v>0.09</v>
      </c>
      <c r="T332" s="47">
        <v>0.08</v>
      </c>
      <c r="U332" s="47">
        <v>0.13</v>
      </c>
      <c r="V332" s="47">
        <v>0.43</v>
      </c>
      <c r="W332" s="47">
        <v>0.44</v>
      </c>
      <c r="X332" s="62">
        <v>0.02</v>
      </c>
      <c r="Y332" s="47">
        <v>0.26</v>
      </c>
      <c r="Z332" s="47">
        <v>0.09</v>
      </c>
      <c r="AA332" s="48">
        <v>450</v>
      </c>
    </row>
    <row r="333" spans="1:27" x14ac:dyDescent="0.35">
      <c r="A333" s="48" t="s">
        <v>417</v>
      </c>
      <c r="B333" s="61">
        <v>2730</v>
      </c>
      <c r="C333" s="61">
        <v>646</v>
      </c>
      <c r="D333" s="61">
        <v>3376</v>
      </c>
      <c r="E333" s="47">
        <v>0.49</v>
      </c>
      <c r="F333" s="47">
        <v>0.51</v>
      </c>
      <c r="G333" s="47"/>
      <c r="H333" s="47"/>
      <c r="I333" s="47">
        <v>7.0000000000000007E-2</v>
      </c>
      <c r="J333" s="47">
        <v>0.08</v>
      </c>
      <c r="K333" s="47">
        <v>0.08</v>
      </c>
      <c r="L333" s="47">
        <v>0.5</v>
      </c>
      <c r="M333" s="47">
        <v>0.25</v>
      </c>
      <c r="N333" s="47">
        <v>0.88</v>
      </c>
      <c r="O333" s="47">
        <v>0.11</v>
      </c>
      <c r="P333" s="47">
        <v>0.02</v>
      </c>
      <c r="Q333" s="47">
        <v>0.21</v>
      </c>
      <c r="R333" s="47">
        <v>0.11</v>
      </c>
      <c r="S333" s="47">
        <v>0.08</v>
      </c>
      <c r="T333" s="47">
        <v>0.06</v>
      </c>
      <c r="U333" s="47">
        <v>0.06</v>
      </c>
      <c r="V333" s="47">
        <v>0.46</v>
      </c>
      <c r="W333" s="47">
        <v>0.48</v>
      </c>
      <c r="X333" s="62">
        <v>0.15</v>
      </c>
      <c r="Y333" s="47">
        <v>0.46</v>
      </c>
      <c r="Z333" s="48" t="s">
        <v>84</v>
      </c>
      <c r="AA333" s="49">
        <v>1517</v>
      </c>
    </row>
    <row r="334" spans="1:27" x14ac:dyDescent="0.35">
      <c r="A334" s="48" t="s">
        <v>418</v>
      </c>
      <c r="B334" s="61">
        <v>1873</v>
      </c>
      <c r="C334" s="63"/>
      <c r="D334" s="61">
        <v>1873</v>
      </c>
      <c r="E334" s="47"/>
      <c r="F334" s="47"/>
      <c r="H334" s="47"/>
      <c r="I334" s="47">
        <v>0.01</v>
      </c>
      <c r="J334" s="47">
        <v>0.38</v>
      </c>
      <c r="K334" s="47">
        <v>7.0000000000000007E-2</v>
      </c>
      <c r="L334" s="47">
        <v>0.46</v>
      </c>
      <c r="M334" s="47">
        <v>0.08</v>
      </c>
      <c r="N334" s="47">
        <v>0.92</v>
      </c>
      <c r="O334" s="47">
        <v>0.08</v>
      </c>
      <c r="P334" s="47"/>
      <c r="Q334" s="48" t="s">
        <v>84</v>
      </c>
      <c r="R334" s="48" t="s">
        <v>84</v>
      </c>
      <c r="S334" s="48" t="s">
        <v>84</v>
      </c>
      <c r="T334" s="48" t="s">
        <v>84</v>
      </c>
      <c r="U334" s="48" t="s">
        <v>84</v>
      </c>
      <c r="V334" s="48" t="s">
        <v>84</v>
      </c>
      <c r="W334" s="47"/>
      <c r="X334" s="62"/>
      <c r="Y334" s="47">
        <v>0.33</v>
      </c>
      <c r="Z334" s="48" t="s">
        <v>84</v>
      </c>
    </row>
    <row r="335" spans="1:27" x14ac:dyDescent="0.35">
      <c r="A335" s="48" t="s">
        <v>419</v>
      </c>
      <c r="B335" s="61">
        <v>4392</v>
      </c>
      <c r="C335" s="61">
        <v>751</v>
      </c>
      <c r="D335" s="61">
        <v>5143</v>
      </c>
      <c r="E335" s="47">
        <v>0.45</v>
      </c>
      <c r="F335" s="47">
        <v>0.55000000000000004</v>
      </c>
      <c r="G335" s="47"/>
      <c r="H335" s="47"/>
      <c r="I335" s="47">
        <v>0.02</v>
      </c>
      <c r="J335" s="47">
        <v>0.2</v>
      </c>
      <c r="K335" s="47">
        <v>0.18</v>
      </c>
      <c r="L335" s="47">
        <v>0.53</v>
      </c>
      <c r="M335" s="47">
        <v>0.06</v>
      </c>
      <c r="N335" s="47">
        <v>0.78</v>
      </c>
      <c r="O335" s="47">
        <v>0.21</v>
      </c>
      <c r="P335" s="47">
        <v>0.01</v>
      </c>
      <c r="Q335" s="47">
        <v>0.18</v>
      </c>
      <c r="R335" s="47">
        <v>0.08</v>
      </c>
      <c r="S335" s="47">
        <v>0.11</v>
      </c>
      <c r="T335" s="47">
        <v>0.09</v>
      </c>
      <c r="U335" s="47">
        <v>0.15</v>
      </c>
      <c r="V335" s="47">
        <v>0.46</v>
      </c>
      <c r="W335" s="47">
        <v>0.48</v>
      </c>
      <c r="X335" s="62">
        <v>0.13</v>
      </c>
      <c r="Y335" s="47">
        <v>0.4</v>
      </c>
      <c r="Z335" s="48" t="s">
        <v>84</v>
      </c>
      <c r="AA335" s="49">
        <v>2196</v>
      </c>
    </row>
    <row r="336" spans="1:27" x14ac:dyDescent="0.35">
      <c r="A336" s="48" t="s">
        <v>420</v>
      </c>
      <c r="B336" s="61">
        <v>10554</v>
      </c>
      <c r="C336" s="61">
        <v>2929</v>
      </c>
      <c r="D336" s="61">
        <v>13483</v>
      </c>
      <c r="E336" s="47">
        <v>0.39</v>
      </c>
      <c r="F336" s="47">
        <v>0.61</v>
      </c>
      <c r="G336" s="47"/>
      <c r="H336" s="47"/>
      <c r="I336" s="47">
        <v>0.02</v>
      </c>
      <c r="J336" s="47">
        <v>0.06</v>
      </c>
      <c r="K336" s="47">
        <v>0.04</v>
      </c>
      <c r="L336" s="47">
        <v>0.74</v>
      </c>
      <c r="M336" s="47">
        <v>0.13</v>
      </c>
      <c r="N336" s="47">
        <v>0.75</v>
      </c>
      <c r="O336" s="47">
        <v>0.23</v>
      </c>
      <c r="P336" s="47">
        <v>0.01</v>
      </c>
      <c r="Q336" s="47">
        <v>0.22</v>
      </c>
      <c r="R336" s="47">
        <v>0.09</v>
      </c>
      <c r="S336" s="47">
        <v>0.08</v>
      </c>
      <c r="T336" s="47">
        <v>0.06</v>
      </c>
      <c r="U336" s="47">
        <v>0.05</v>
      </c>
      <c r="V336" s="47">
        <v>0.46</v>
      </c>
      <c r="W336" s="47">
        <v>0.47</v>
      </c>
      <c r="X336" s="62">
        <v>0.05</v>
      </c>
      <c r="Y336" s="47">
        <v>0.38</v>
      </c>
      <c r="Z336" s="48" t="s">
        <v>84</v>
      </c>
      <c r="AA336" s="49">
        <v>4177</v>
      </c>
    </row>
    <row r="337" spans="1:27" x14ac:dyDescent="0.35">
      <c r="A337" s="48" t="s">
        <v>421</v>
      </c>
      <c r="B337" s="61">
        <v>1579</v>
      </c>
      <c r="C337" s="61">
        <v>192</v>
      </c>
      <c r="D337" s="61">
        <v>1771</v>
      </c>
      <c r="E337" s="47">
        <v>0.51</v>
      </c>
      <c r="F337" s="47">
        <v>0.49</v>
      </c>
      <c r="G337" s="47"/>
      <c r="H337" s="47"/>
      <c r="I337" s="47">
        <v>0.01</v>
      </c>
      <c r="J337" s="47">
        <v>0.17</v>
      </c>
      <c r="K337" s="47">
        <v>0.12</v>
      </c>
      <c r="L337" s="47">
        <v>0.63</v>
      </c>
      <c r="M337" s="47">
        <v>0.06</v>
      </c>
      <c r="N337" s="47">
        <v>0.84</v>
      </c>
      <c r="O337" s="47">
        <v>0.13</v>
      </c>
      <c r="P337" s="47">
        <v>0.01</v>
      </c>
      <c r="Q337" s="47">
        <v>0.17</v>
      </c>
      <c r="R337" s="47">
        <v>0.1</v>
      </c>
      <c r="S337" s="47">
        <v>0.13</v>
      </c>
      <c r="T337" s="47">
        <v>0.11</v>
      </c>
      <c r="U337" s="47">
        <v>0.21</v>
      </c>
      <c r="V337" s="47">
        <v>0.51</v>
      </c>
      <c r="W337" s="47">
        <v>0.53</v>
      </c>
      <c r="X337" s="62">
        <v>0.43</v>
      </c>
      <c r="Y337" s="47">
        <v>0.32</v>
      </c>
      <c r="Z337" s="47">
        <v>7.0000000000000007E-2</v>
      </c>
      <c r="AA337" s="48">
        <v>770</v>
      </c>
    </row>
    <row r="338" spans="1:27" x14ac:dyDescent="0.35">
      <c r="A338" s="48" t="s">
        <v>422</v>
      </c>
      <c r="B338" s="61">
        <v>3926</v>
      </c>
      <c r="C338" s="61">
        <v>156</v>
      </c>
      <c r="D338" s="61">
        <v>4082</v>
      </c>
      <c r="E338" s="47">
        <v>0.37</v>
      </c>
      <c r="F338" s="47">
        <v>0.63</v>
      </c>
      <c r="G338" s="47"/>
      <c r="H338" s="47"/>
      <c r="I338" s="47">
        <v>0.03</v>
      </c>
      <c r="J338" s="47">
        <v>0.09</v>
      </c>
      <c r="K338" s="47">
        <v>0.13</v>
      </c>
      <c r="L338" s="47">
        <v>0.66</v>
      </c>
      <c r="M338" s="47">
        <v>0.09</v>
      </c>
      <c r="N338" s="47">
        <v>0.87</v>
      </c>
      <c r="O338" s="47">
        <v>0.13</v>
      </c>
      <c r="P338" s="47"/>
      <c r="Q338" s="47">
        <v>0.13</v>
      </c>
      <c r="R338" s="47">
        <v>0.08</v>
      </c>
      <c r="S338" s="47">
        <v>0.1</v>
      </c>
      <c r="T338" s="47">
        <v>0.09</v>
      </c>
      <c r="U338" s="47">
        <v>0.26</v>
      </c>
      <c r="V338" s="47">
        <v>0.41</v>
      </c>
      <c r="W338" s="47">
        <v>0.42</v>
      </c>
      <c r="X338" s="62">
        <v>0.1</v>
      </c>
      <c r="Y338" s="47">
        <v>0.34</v>
      </c>
      <c r="Z338" s="47">
        <v>0.17</v>
      </c>
      <c r="AA338" s="48">
        <v>500</v>
      </c>
    </row>
    <row r="339" spans="1:27" x14ac:dyDescent="0.35">
      <c r="A339" s="48" t="s">
        <v>423</v>
      </c>
      <c r="B339" s="61">
        <v>13114</v>
      </c>
      <c r="C339" s="63"/>
      <c r="D339" s="61">
        <v>13114</v>
      </c>
      <c r="E339" s="47"/>
      <c r="F339" s="47"/>
      <c r="H339" s="47"/>
      <c r="I339" s="47">
        <v>0.03</v>
      </c>
      <c r="J339" s="47">
        <v>0.11</v>
      </c>
      <c r="K339" s="47">
        <v>0.17</v>
      </c>
      <c r="L339" s="47">
        <v>0.6</v>
      </c>
      <c r="M339" s="47">
        <v>0.08</v>
      </c>
      <c r="N339" s="47">
        <v>0.97</v>
      </c>
      <c r="O339" s="47">
        <v>0.03</v>
      </c>
      <c r="P339" s="47">
        <v>0.01</v>
      </c>
      <c r="Q339" s="48" t="s">
        <v>84</v>
      </c>
      <c r="R339" s="48" t="s">
        <v>84</v>
      </c>
      <c r="S339" s="48" t="s">
        <v>84</v>
      </c>
      <c r="T339" s="48" t="s">
        <v>84</v>
      </c>
      <c r="U339" s="48" t="s">
        <v>84</v>
      </c>
      <c r="V339" s="48" t="s">
        <v>84</v>
      </c>
      <c r="W339" s="47"/>
      <c r="X339" s="62"/>
      <c r="Y339" s="47">
        <v>0.4</v>
      </c>
      <c r="Z339" s="47">
        <v>0.05</v>
      </c>
    </row>
    <row r="340" spans="1:27" x14ac:dyDescent="0.35">
      <c r="A340" s="48" t="s">
        <v>424</v>
      </c>
      <c r="B340" s="61">
        <v>6916</v>
      </c>
      <c r="C340" s="61">
        <v>1941</v>
      </c>
      <c r="D340" s="61">
        <v>8857</v>
      </c>
      <c r="E340" s="47">
        <v>0.39</v>
      </c>
      <c r="F340" s="47">
        <v>0.61</v>
      </c>
      <c r="G340" s="47"/>
      <c r="H340" s="47"/>
      <c r="I340" s="47">
        <v>0.04</v>
      </c>
      <c r="J340" s="47">
        <v>0.15</v>
      </c>
      <c r="K340" s="47">
        <v>0.16</v>
      </c>
      <c r="L340" s="47">
        <v>0.56000000000000005</v>
      </c>
      <c r="M340" s="47">
        <v>7.0000000000000007E-2</v>
      </c>
      <c r="N340" s="47">
        <v>0.91</v>
      </c>
      <c r="O340" s="47">
        <v>7.0000000000000007E-2</v>
      </c>
      <c r="P340" s="47">
        <v>0.02</v>
      </c>
      <c r="Q340" s="47">
        <v>0.26</v>
      </c>
      <c r="R340" s="47">
        <v>0.16</v>
      </c>
      <c r="S340" s="47">
        <v>0.12</v>
      </c>
      <c r="T340" s="47">
        <v>0.1</v>
      </c>
      <c r="U340" s="47">
        <v>0.13</v>
      </c>
      <c r="V340" s="47">
        <v>0.64</v>
      </c>
      <c r="W340" s="47">
        <v>0.67</v>
      </c>
      <c r="X340" s="62">
        <v>0.12</v>
      </c>
      <c r="Y340" s="47">
        <v>0.34</v>
      </c>
      <c r="Z340" s="47">
        <v>0.06</v>
      </c>
      <c r="AA340" s="49">
        <v>2291</v>
      </c>
    </row>
    <row r="341" spans="1:27" x14ac:dyDescent="0.35">
      <c r="A341" s="48" t="s">
        <v>425</v>
      </c>
      <c r="B341" s="61">
        <v>12072</v>
      </c>
      <c r="C341" s="61">
        <v>2252</v>
      </c>
      <c r="D341" s="61">
        <v>14324</v>
      </c>
      <c r="E341" s="47">
        <v>0.39</v>
      </c>
      <c r="F341" s="47">
        <v>0.61</v>
      </c>
      <c r="G341" s="47"/>
      <c r="H341" s="47"/>
      <c r="I341" s="47">
        <v>0.01</v>
      </c>
      <c r="J341" s="47">
        <v>7.0000000000000007E-2</v>
      </c>
      <c r="K341" s="47">
        <v>0.05</v>
      </c>
      <c r="L341" s="47">
        <v>0.81</v>
      </c>
      <c r="M341" s="47">
        <v>0.05</v>
      </c>
      <c r="N341" s="47">
        <v>0.91</v>
      </c>
      <c r="O341" s="47">
        <v>0.09</v>
      </c>
      <c r="P341" s="47">
        <v>0.01</v>
      </c>
      <c r="Q341" s="47">
        <v>0.21</v>
      </c>
      <c r="R341" s="47">
        <v>0.09</v>
      </c>
      <c r="S341" s="47">
        <v>0.11</v>
      </c>
      <c r="T341" s="47">
        <v>0.08</v>
      </c>
      <c r="U341" s="47">
        <v>0.1</v>
      </c>
      <c r="V341" s="47">
        <v>0.49</v>
      </c>
      <c r="W341" s="47">
        <v>0.51</v>
      </c>
      <c r="X341" s="62">
        <v>0.04</v>
      </c>
      <c r="Y341" s="47">
        <v>0.4</v>
      </c>
      <c r="Z341" s="47">
        <v>7.0000000000000007E-2</v>
      </c>
      <c r="AA341" s="49">
        <v>1203</v>
      </c>
    </row>
    <row r="342" spans="1:27" x14ac:dyDescent="0.35">
      <c r="A342" s="48" t="s">
        <v>426</v>
      </c>
      <c r="B342" s="61">
        <v>892</v>
      </c>
      <c r="C342" s="61">
        <v>442</v>
      </c>
      <c r="D342" s="61">
        <v>1334</v>
      </c>
      <c r="E342" s="47">
        <v>0.41</v>
      </c>
      <c r="F342" s="47">
        <v>0.59</v>
      </c>
      <c r="G342" s="47"/>
      <c r="H342" s="47"/>
      <c r="I342" s="47">
        <v>0.02</v>
      </c>
      <c r="J342" s="47">
        <v>0.11</v>
      </c>
      <c r="K342" s="47">
        <v>0.1</v>
      </c>
      <c r="L342" s="47">
        <v>0.61</v>
      </c>
      <c r="M342" s="47">
        <v>0.11</v>
      </c>
      <c r="N342" s="47">
        <v>0.68</v>
      </c>
      <c r="O342" s="47">
        <v>0.27</v>
      </c>
      <c r="P342" s="47">
        <v>0.05</v>
      </c>
      <c r="Q342" s="47">
        <v>0.19</v>
      </c>
      <c r="R342" s="47">
        <v>0.13</v>
      </c>
      <c r="S342" s="47">
        <v>0.11</v>
      </c>
      <c r="T342" s="47">
        <v>0.12</v>
      </c>
      <c r="U342" s="47">
        <v>0.2</v>
      </c>
      <c r="V342" s="47">
        <v>0.54</v>
      </c>
      <c r="W342" s="47">
        <v>0.52</v>
      </c>
      <c r="X342" s="62">
        <v>0.34</v>
      </c>
      <c r="Y342" s="47">
        <v>0.32</v>
      </c>
      <c r="Z342" s="47">
        <v>0.08</v>
      </c>
      <c r="AA342" s="49">
        <v>1482</v>
      </c>
    </row>
    <row r="343" spans="1:27" x14ac:dyDescent="0.35">
      <c r="A343" s="48" t="s">
        <v>427</v>
      </c>
      <c r="B343" s="61">
        <v>11617</v>
      </c>
      <c r="C343" s="61">
        <v>2401</v>
      </c>
      <c r="D343" s="61">
        <v>14018</v>
      </c>
      <c r="E343" s="47">
        <v>0.41</v>
      </c>
      <c r="F343" s="47">
        <v>0.59</v>
      </c>
      <c r="G343" s="47"/>
      <c r="H343" s="47"/>
      <c r="I343" s="47">
        <v>0.03</v>
      </c>
      <c r="J343" s="47">
        <v>0.17</v>
      </c>
      <c r="K343" s="47">
        <v>0.09</v>
      </c>
      <c r="L343" s="47">
        <v>0.56999999999999995</v>
      </c>
      <c r="M343" s="47">
        <v>0.11</v>
      </c>
      <c r="N343" s="47">
        <v>0.78</v>
      </c>
      <c r="O343" s="47">
        <v>0.11</v>
      </c>
      <c r="P343" s="47">
        <v>0.03</v>
      </c>
      <c r="Q343" s="47">
        <v>0.22</v>
      </c>
      <c r="R343" s="47">
        <v>0.14000000000000001</v>
      </c>
      <c r="S343" s="47">
        <v>0.12</v>
      </c>
      <c r="T343" s="47">
        <v>0.08</v>
      </c>
      <c r="U343" s="47">
        <v>0.11</v>
      </c>
      <c r="V343" s="47">
        <v>0.56000000000000005</v>
      </c>
      <c r="W343" s="47">
        <v>0.6</v>
      </c>
      <c r="X343" s="62">
        <v>0.05</v>
      </c>
      <c r="Y343" s="47">
        <v>0.34</v>
      </c>
      <c r="Z343" s="48" t="s">
        <v>84</v>
      </c>
      <c r="AA343" s="49">
        <v>1221</v>
      </c>
    </row>
    <row r="344" spans="1:27" x14ac:dyDescent="0.35">
      <c r="A344" s="48" t="s">
        <v>428</v>
      </c>
      <c r="B344" s="61">
        <v>3833</v>
      </c>
      <c r="C344" s="61">
        <v>1273</v>
      </c>
      <c r="D344" s="61">
        <v>5106</v>
      </c>
      <c r="E344" s="47">
        <v>0.41</v>
      </c>
      <c r="F344" s="47">
        <v>0.59</v>
      </c>
      <c r="G344" s="47"/>
      <c r="H344" s="47"/>
      <c r="I344" s="47">
        <v>0.01</v>
      </c>
      <c r="J344" s="47">
        <v>0.04</v>
      </c>
      <c r="K344" s="47">
        <v>0.37</v>
      </c>
      <c r="L344" s="47">
        <v>0.31</v>
      </c>
      <c r="M344" s="47">
        <v>0.25</v>
      </c>
      <c r="N344" s="47">
        <v>0.79</v>
      </c>
      <c r="O344" s="47">
        <v>0.15</v>
      </c>
      <c r="P344" s="47">
        <v>0.02</v>
      </c>
      <c r="Q344" s="47">
        <v>0.15</v>
      </c>
      <c r="R344" s="47">
        <v>0.08</v>
      </c>
      <c r="S344" s="47">
        <v>0.09</v>
      </c>
      <c r="T344" s="47">
        <v>0.04</v>
      </c>
      <c r="U344" s="47">
        <v>0.03</v>
      </c>
      <c r="V344" s="47">
        <v>0.36</v>
      </c>
      <c r="W344" s="47">
        <v>0.41</v>
      </c>
      <c r="X344" s="62">
        <v>0.14000000000000001</v>
      </c>
      <c r="Y344" s="47">
        <v>0.46</v>
      </c>
      <c r="Z344" s="48" t="s">
        <v>84</v>
      </c>
      <c r="AA344" s="49">
        <v>2277</v>
      </c>
    </row>
    <row r="345" spans="1:27" x14ac:dyDescent="0.35">
      <c r="A345" s="48" t="s">
        <v>429</v>
      </c>
      <c r="B345" s="61">
        <v>2415</v>
      </c>
      <c r="C345" s="61">
        <v>259</v>
      </c>
      <c r="D345" s="61">
        <v>2674</v>
      </c>
      <c r="E345" s="47">
        <v>0.43</v>
      </c>
      <c r="F345" s="47">
        <v>0.56000000000000005</v>
      </c>
      <c r="G345" s="47">
        <v>0.01</v>
      </c>
      <c r="H345" s="47"/>
      <c r="I345" s="47">
        <v>0.01</v>
      </c>
      <c r="J345" s="47">
        <v>0.02</v>
      </c>
      <c r="K345" s="47">
        <v>0.14000000000000001</v>
      </c>
      <c r="L345" s="47">
        <v>0.69</v>
      </c>
      <c r="M345" s="47">
        <v>0.13</v>
      </c>
      <c r="N345" s="47">
        <v>0.67</v>
      </c>
      <c r="O345" s="47">
        <v>0.31</v>
      </c>
      <c r="P345" s="47">
        <v>0.01</v>
      </c>
      <c r="Q345" s="47">
        <v>0.17</v>
      </c>
      <c r="R345" s="47">
        <v>0.05</v>
      </c>
      <c r="S345" s="47">
        <v>0.1</v>
      </c>
      <c r="T345" s="47">
        <v>0.09</v>
      </c>
      <c r="U345" s="47">
        <v>0.09</v>
      </c>
      <c r="V345" s="47">
        <v>0.41</v>
      </c>
      <c r="W345" s="47">
        <v>0.42</v>
      </c>
      <c r="X345" s="62">
        <v>0.28000000000000003</v>
      </c>
      <c r="Y345" s="47">
        <v>0.46</v>
      </c>
      <c r="Z345" s="47">
        <v>0.1</v>
      </c>
      <c r="AA345" s="49">
        <v>3196</v>
      </c>
    </row>
    <row r="346" spans="1:27" x14ac:dyDescent="0.35">
      <c r="A346" s="48" t="s">
        <v>430</v>
      </c>
      <c r="B346" s="61">
        <v>1848</v>
      </c>
      <c r="C346" s="61">
        <v>3921</v>
      </c>
      <c r="D346" s="61">
        <v>5769</v>
      </c>
      <c r="E346" s="47">
        <v>0.54</v>
      </c>
      <c r="F346" s="47">
        <v>0.46</v>
      </c>
      <c r="G346" s="47"/>
      <c r="H346" s="47"/>
      <c r="I346" s="47">
        <v>0.02</v>
      </c>
      <c r="J346" s="47">
        <v>0.28000000000000003</v>
      </c>
      <c r="K346" s="47">
        <v>0.15</v>
      </c>
      <c r="L346" s="47">
        <v>0.4</v>
      </c>
      <c r="M346" s="47">
        <v>0.12</v>
      </c>
      <c r="N346" s="47">
        <v>0.62</v>
      </c>
      <c r="O346" s="47">
        <v>0.38</v>
      </c>
      <c r="P346" s="47">
        <v>0.03</v>
      </c>
      <c r="Q346" s="47">
        <v>0.1</v>
      </c>
      <c r="R346" s="47">
        <v>0.12</v>
      </c>
      <c r="S346" s="47">
        <v>0.11</v>
      </c>
      <c r="T346" s="47">
        <v>0.12</v>
      </c>
      <c r="U346" s="47">
        <v>0.2</v>
      </c>
      <c r="V346" s="47">
        <v>0.45</v>
      </c>
      <c r="W346" s="47">
        <v>0.44</v>
      </c>
      <c r="X346" s="62">
        <v>0.28000000000000003</v>
      </c>
      <c r="Y346" s="47">
        <v>0.36</v>
      </c>
      <c r="Z346" s="47">
        <v>0.1</v>
      </c>
      <c r="AA346" s="49">
        <v>2483</v>
      </c>
    </row>
    <row r="347" spans="1:27" x14ac:dyDescent="0.35">
      <c r="A347" s="48" t="s">
        <v>431</v>
      </c>
      <c r="B347" s="61">
        <v>7604</v>
      </c>
      <c r="C347" s="61">
        <v>3306</v>
      </c>
      <c r="D347" s="61">
        <v>10910</v>
      </c>
      <c r="E347" s="47">
        <v>0.42</v>
      </c>
      <c r="F347" s="47">
        <v>0.57999999999999996</v>
      </c>
      <c r="G347" s="47"/>
      <c r="H347" s="47"/>
      <c r="I347" s="47">
        <v>0.02</v>
      </c>
      <c r="J347" s="47">
        <v>0.04</v>
      </c>
      <c r="K347" s="47">
        <v>0.19</v>
      </c>
      <c r="L347" s="47">
        <v>0.57999999999999996</v>
      </c>
      <c r="M347" s="47">
        <v>0.16</v>
      </c>
      <c r="N347" s="47">
        <v>0.94</v>
      </c>
      <c r="O347" s="47">
        <v>0.05</v>
      </c>
      <c r="P347" s="47">
        <v>0.01</v>
      </c>
      <c r="Q347" s="47">
        <v>0.13</v>
      </c>
      <c r="R347" s="47">
        <v>0.11</v>
      </c>
      <c r="S347" s="47">
        <v>0.11</v>
      </c>
      <c r="T347" s="47">
        <v>0.08</v>
      </c>
      <c r="U347" s="47">
        <v>0.12</v>
      </c>
      <c r="V347" s="47">
        <v>0.43</v>
      </c>
      <c r="W347" s="47">
        <v>0.47</v>
      </c>
      <c r="X347" s="62">
        <v>0.05</v>
      </c>
      <c r="Y347" s="47">
        <v>0.36</v>
      </c>
      <c r="Z347" s="47">
        <v>7.0000000000000007E-2</v>
      </c>
      <c r="AA347" s="49">
        <v>3197</v>
      </c>
    </row>
    <row r="348" spans="1:27" x14ac:dyDescent="0.35">
      <c r="A348" s="48" t="s">
        <v>432</v>
      </c>
      <c r="B348" s="61">
        <v>1993</v>
      </c>
      <c r="C348" s="63"/>
      <c r="D348" s="61">
        <v>1993</v>
      </c>
      <c r="E348" s="47">
        <v>0.27</v>
      </c>
      <c r="F348" s="47">
        <v>0.73</v>
      </c>
      <c r="G348" s="47"/>
      <c r="H348" s="47"/>
      <c r="I348" s="47">
        <v>0.02</v>
      </c>
      <c r="J348" s="47">
        <v>0.02</v>
      </c>
      <c r="K348" s="47">
        <v>0.09</v>
      </c>
      <c r="L348" s="47">
        <v>0.76</v>
      </c>
      <c r="M348" s="47">
        <v>7.0000000000000007E-2</v>
      </c>
      <c r="N348" s="47">
        <v>0.17</v>
      </c>
      <c r="O348" s="47">
        <v>0.78</v>
      </c>
      <c r="P348" s="47">
        <v>0.04</v>
      </c>
      <c r="Q348" s="47">
        <v>0.08</v>
      </c>
      <c r="R348" s="47">
        <v>0.05</v>
      </c>
      <c r="S348" s="47">
        <v>0.09</v>
      </c>
      <c r="T348" s="47">
        <v>0.11</v>
      </c>
      <c r="U348" s="47">
        <v>0.26</v>
      </c>
      <c r="V348" s="47">
        <v>0.33</v>
      </c>
      <c r="W348" s="47">
        <v>0.31</v>
      </c>
      <c r="X348" s="62">
        <v>0.11</v>
      </c>
      <c r="Y348" s="47">
        <v>0.2</v>
      </c>
      <c r="Z348" s="47">
        <v>0.2</v>
      </c>
      <c r="AA348" s="49">
        <v>3416</v>
      </c>
    </row>
    <row r="349" spans="1:27" x14ac:dyDescent="0.35">
      <c r="A349" s="48" t="s">
        <v>433</v>
      </c>
      <c r="B349" s="61">
        <v>1220</v>
      </c>
      <c r="C349" s="61">
        <v>656</v>
      </c>
      <c r="D349" s="61">
        <v>1876</v>
      </c>
      <c r="E349" s="47">
        <v>0.32</v>
      </c>
      <c r="F349" s="47">
        <v>0.68</v>
      </c>
      <c r="G349" s="47"/>
      <c r="H349" s="47"/>
      <c r="I349" s="47">
        <v>0.02</v>
      </c>
      <c r="J349" s="47">
        <v>0.04</v>
      </c>
      <c r="K349" s="47">
        <v>0.11</v>
      </c>
      <c r="L349" s="47">
        <v>0.76</v>
      </c>
      <c r="M349" s="47">
        <v>0.06</v>
      </c>
      <c r="N349" s="47">
        <v>0.85</v>
      </c>
      <c r="O349" s="47">
        <v>0.15</v>
      </c>
      <c r="P349" s="47">
        <v>0.01</v>
      </c>
      <c r="Q349" s="47">
        <v>7.0000000000000007E-2</v>
      </c>
      <c r="R349" s="47">
        <v>7.0000000000000007E-2</v>
      </c>
      <c r="S349" s="47">
        <v>0.12</v>
      </c>
      <c r="T349" s="47">
        <v>0.14000000000000001</v>
      </c>
      <c r="U349" s="47">
        <v>0.36</v>
      </c>
      <c r="V349" s="47">
        <v>0.4</v>
      </c>
      <c r="W349" s="47">
        <v>0.38</v>
      </c>
      <c r="X349" s="62">
        <v>0.28000000000000003</v>
      </c>
      <c r="Y349" s="47">
        <v>0.28000000000000003</v>
      </c>
      <c r="Z349" s="47">
        <v>0.2</v>
      </c>
      <c r="AA349" s="49">
        <v>3279</v>
      </c>
    </row>
    <row r="350" spans="1:27" x14ac:dyDescent="0.35">
      <c r="A350" s="48" t="s">
        <v>434</v>
      </c>
      <c r="B350" s="61">
        <v>5753</v>
      </c>
      <c r="C350" s="63"/>
      <c r="D350" s="61">
        <v>5753</v>
      </c>
      <c r="E350" s="47"/>
      <c r="F350" s="47"/>
      <c r="H350" s="47"/>
      <c r="I350" s="47">
        <v>0.15</v>
      </c>
      <c r="J350" s="47">
        <v>0.09</v>
      </c>
      <c r="K350" s="47">
        <v>0.13</v>
      </c>
      <c r="L350" s="47">
        <v>0.41</v>
      </c>
      <c r="M350" s="47">
        <v>0.13</v>
      </c>
      <c r="N350" s="47">
        <v>0.94</v>
      </c>
      <c r="O350" s="47">
        <v>0.06</v>
      </c>
      <c r="P350" s="47">
        <v>0.09</v>
      </c>
      <c r="Q350" s="48" t="s">
        <v>84</v>
      </c>
      <c r="R350" s="48" t="s">
        <v>84</v>
      </c>
      <c r="S350" s="48" t="s">
        <v>84</v>
      </c>
      <c r="T350" s="48" t="s">
        <v>84</v>
      </c>
      <c r="U350" s="48" t="s">
        <v>84</v>
      </c>
      <c r="V350" s="48" t="s">
        <v>84</v>
      </c>
      <c r="W350" s="47"/>
      <c r="X350" s="62"/>
      <c r="Y350" s="47">
        <v>0.44</v>
      </c>
      <c r="Z350" s="47">
        <v>0.05</v>
      </c>
    </row>
    <row r="351" spans="1:27" x14ac:dyDescent="0.35">
      <c r="A351" s="48" t="s">
        <v>435</v>
      </c>
      <c r="B351" s="61">
        <v>1142</v>
      </c>
      <c r="C351" s="61">
        <v>39</v>
      </c>
      <c r="D351" s="61">
        <v>1181</v>
      </c>
      <c r="E351" s="47">
        <v>0.57999999999999996</v>
      </c>
      <c r="F351" s="47">
        <v>0.42</v>
      </c>
      <c r="G351" s="47"/>
      <c r="H351" s="47"/>
      <c r="I351" s="47">
        <v>0</v>
      </c>
      <c r="J351" s="47">
        <v>0.85</v>
      </c>
      <c r="K351" s="47">
        <v>0.04</v>
      </c>
      <c r="L351" s="47">
        <v>0.05</v>
      </c>
      <c r="M351" s="47">
        <v>0.06</v>
      </c>
      <c r="N351" s="47">
        <v>0.77</v>
      </c>
      <c r="O351" s="47">
        <v>0.2</v>
      </c>
      <c r="P351" s="47"/>
      <c r="Q351" s="47">
        <v>0.51</v>
      </c>
      <c r="R351" s="47">
        <v>0.19</v>
      </c>
      <c r="S351" s="47">
        <v>0.08</v>
      </c>
      <c r="T351" s="47">
        <v>0.05</v>
      </c>
      <c r="U351" s="47">
        <v>0.03</v>
      </c>
      <c r="V351" s="47">
        <v>0.83</v>
      </c>
      <c r="W351" s="47">
        <v>0.86</v>
      </c>
      <c r="X351" s="62">
        <v>0.31</v>
      </c>
      <c r="Y351" s="47">
        <v>0.5</v>
      </c>
      <c r="Z351" s="47">
        <v>7.0000000000000007E-2</v>
      </c>
      <c r="AA351" s="49">
        <v>1887</v>
      </c>
    </row>
    <row r="352" spans="1:27" x14ac:dyDescent="0.35">
      <c r="A352" s="48" t="s">
        <v>436</v>
      </c>
      <c r="B352" s="61">
        <v>2033</v>
      </c>
      <c r="C352" s="61">
        <v>116</v>
      </c>
      <c r="D352" s="61">
        <v>2149</v>
      </c>
      <c r="E352" s="47">
        <v>0.52</v>
      </c>
      <c r="F352" s="47">
        <v>0.48</v>
      </c>
      <c r="G352" s="47"/>
      <c r="H352" s="47"/>
      <c r="I352" s="47">
        <v>0</v>
      </c>
      <c r="J352" s="47">
        <v>0.69</v>
      </c>
      <c r="K352" s="47">
        <v>0.04</v>
      </c>
      <c r="L352" s="47">
        <v>0.17</v>
      </c>
      <c r="M352" s="47">
        <v>0.09</v>
      </c>
      <c r="N352" s="47">
        <v>0.65</v>
      </c>
      <c r="O352" s="47">
        <v>0.32</v>
      </c>
      <c r="P352" s="47">
        <v>0.01</v>
      </c>
      <c r="Q352" s="47">
        <v>0.26</v>
      </c>
      <c r="R352" s="47">
        <v>0.13</v>
      </c>
      <c r="S352" s="47">
        <v>0.1</v>
      </c>
      <c r="T352" s="47">
        <v>0.05</v>
      </c>
      <c r="U352" s="47">
        <v>0.03</v>
      </c>
      <c r="V352" s="47">
        <v>0.55000000000000004</v>
      </c>
      <c r="W352" s="47">
        <v>0.6</v>
      </c>
      <c r="X352" s="62">
        <v>0.12</v>
      </c>
      <c r="Y352" s="47">
        <v>0.37</v>
      </c>
      <c r="Z352" s="48" t="s">
        <v>84</v>
      </c>
      <c r="AA352" s="48">
        <v>722</v>
      </c>
    </row>
    <row r="353" spans="1:29" x14ac:dyDescent="0.35">
      <c r="A353" s="48" t="s">
        <v>437</v>
      </c>
      <c r="B353" s="61">
        <v>1737</v>
      </c>
      <c r="C353" s="61">
        <v>284</v>
      </c>
      <c r="D353" s="61">
        <v>2021</v>
      </c>
      <c r="E353" s="47">
        <v>0.41</v>
      </c>
      <c r="F353" s="47">
        <v>0.59</v>
      </c>
      <c r="G353" s="47"/>
      <c r="H353" s="47"/>
      <c r="I353" s="47">
        <v>0.02</v>
      </c>
      <c r="J353" s="47">
        <v>0.03</v>
      </c>
      <c r="K353" s="47">
        <v>7.0000000000000007E-2</v>
      </c>
      <c r="L353" s="47">
        <v>0.82</v>
      </c>
      <c r="M353" s="47">
        <v>0.04</v>
      </c>
      <c r="N353" s="47">
        <v>0.72</v>
      </c>
      <c r="O353" s="47">
        <v>0.27</v>
      </c>
      <c r="P353" s="47">
        <v>0.02</v>
      </c>
      <c r="Q353" s="47">
        <v>7.0000000000000007E-2</v>
      </c>
      <c r="R353" s="47">
        <v>7.0000000000000007E-2</v>
      </c>
      <c r="S353" s="47">
        <v>0.09</v>
      </c>
      <c r="T353" s="47">
        <v>0.15</v>
      </c>
      <c r="U353" s="47">
        <v>0.36</v>
      </c>
      <c r="V353" s="47">
        <v>0.38</v>
      </c>
      <c r="W353" s="47">
        <v>0.32</v>
      </c>
      <c r="X353" s="62">
        <v>0.28000000000000003</v>
      </c>
      <c r="Y353" s="47">
        <v>0.3</v>
      </c>
      <c r="Z353" s="47">
        <v>0.2</v>
      </c>
      <c r="AA353" s="48">
        <v>107</v>
      </c>
    </row>
    <row r="354" spans="1:29" x14ac:dyDescent="0.35">
      <c r="A354" s="48" t="s">
        <v>438</v>
      </c>
      <c r="B354" s="61">
        <v>3027</v>
      </c>
      <c r="C354" s="61">
        <v>704</v>
      </c>
      <c r="D354" s="61">
        <v>3731</v>
      </c>
      <c r="E354" s="47">
        <v>0.42</v>
      </c>
      <c r="F354" s="47">
        <v>0.57999999999999996</v>
      </c>
      <c r="G354" s="47"/>
      <c r="H354" s="47"/>
      <c r="I354" s="47">
        <v>7.0000000000000007E-2</v>
      </c>
      <c r="J354" s="47">
        <v>0.05</v>
      </c>
      <c r="K354" s="47">
        <v>0.28000000000000003</v>
      </c>
      <c r="L354" s="47">
        <v>0.49</v>
      </c>
      <c r="M354" s="47">
        <v>0.08</v>
      </c>
      <c r="N354" s="47">
        <v>0.78</v>
      </c>
      <c r="O354" s="47">
        <v>0.13</v>
      </c>
      <c r="P354" s="47">
        <v>0.03</v>
      </c>
      <c r="Q354" s="47">
        <v>0.17</v>
      </c>
      <c r="R354" s="47">
        <v>0.11</v>
      </c>
      <c r="S354" s="47">
        <v>0.12</v>
      </c>
      <c r="T354" s="47">
        <v>0.11</v>
      </c>
      <c r="U354" s="47">
        <v>0.2</v>
      </c>
      <c r="V354" s="47">
        <v>0.51</v>
      </c>
      <c r="W354" s="47">
        <v>0.52</v>
      </c>
      <c r="X354" s="62">
        <v>0.2</v>
      </c>
      <c r="Y354" s="47">
        <v>0.35</v>
      </c>
      <c r="Z354" s="47">
        <v>0.08</v>
      </c>
      <c r="AA354" s="49">
        <v>2453</v>
      </c>
    </row>
    <row r="355" spans="1:29" x14ac:dyDescent="0.35">
      <c r="A355" s="48" t="s">
        <v>439</v>
      </c>
      <c r="B355" s="61">
        <v>609</v>
      </c>
      <c r="C355" s="61">
        <v>48</v>
      </c>
      <c r="D355" s="61">
        <v>657</v>
      </c>
      <c r="E355" s="47">
        <v>0.41</v>
      </c>
      <c r="F355" s="47">
        <v>0.57999999999999996</v>
      </c>
      <c r="G355" s="47">
        <v>0.01</v>
      </c>
      <c r="H355" s="47"/>
      <c r="I355" s="47">
        <v>0.02</v>
      </c>
      <c r="J355" s="47">
        <v>0.04</v>
      </c>
      <c r="K355" s="47">
        <v>0.06</v>
      </c>
      <c r="L355" s="47">
        <v>0.73</v>
      </c>
      <c r="M355" s="47">
        <v>7.0000000000000007E-2</v>
      </c>
      <c r="N355" s="47">
        <v>0.6</v>
      </c>
      <c r="O355" s="47">
        <v>0.28999999999999998</v>
      </c>
      <c r="P355" s="47">
        <v>0.08</v>
      </c>
      <c r="Q355" s="47">
        <v>0.16</v>
      </c>
      <c r="R355" s="47">
        <v>0.11</v>
      </c>
      <c r="S355" s="47">
        <v>0.12</v>
      </c>
      <c r="T355" s="47">
        <v>0.14000000000000001</v>
      </c>
      <c r="U355" s="47">
        <v>0.21</v>
      </c>
      <c r="V355" s="47">
        <v>0.53</v>
      </c>
      <c r="W355" s="47">
        <v>0.51</v>
      </c>
      <c r="X355" s="62">
        <v>0.43</v>
      </c>
      <c r="Y355" s="47">
        <v>0.27</v>
      </c>
      <c r="Z355" s="47">
        <v>0.1</v>
      </c>
    </row>
    <row r="356" spans="1:29" x14ac:dyDescent="0.35">
      <c r="A356" s="48" t="s">
        <v>440</v>
      </c>
      <c r="B356" s="61">
        <v>6337</v>
      </c>
      <c r="C356" s="61">
        <v>786</v>
      </c>
      <c r="D356" s="61">
        <v>7123</v>
      </c>
      <c r="E356" s="47">
        <v>0.41</v>
      </c>
      <c r="F356" s="47">
        <v>0.59</v>
      </c>
      <c r="G356" s="47"/>
      <c r="H356" s="47"/>
      <c r="I356" s="47">
        <v>0.02</v>
      </c>
      <c r="J356" s="47">
        <v>0.06</v>
      </c>
      <c r="K356" s="47">
        <v>0.06</v>
      </c>
      <c r="L356" s="47">
        <v>0.79</v>
      </c>
      <c r="M356" s="47">
        <v>0.05</v>
      </c>
      <c r="N356" s="47">
        <v>0.18</v>
      </c>
      <c r="O356" s="47">
        <v>0.8</v>
      </c>
      <c r="P356" s="47">
        <v>0.02</v>
      </c>
      <c r="Q356" s="47">
        <v>0.05</v>
      </c>
      <c r="R356" s="47">
        <v>0.03</v>
      </c>
      <c r="S356" s="47">
        <v>0.04</v>
      </c>
      <c r="T356" s="47">
        <v>0.05</v>
      </c>
      <c r="U356" s="47">
        <v>0.21</v>
      </c>
      <c r="V356" s="47">
        <v>0.17</v>
      </c>
      <c r="W356" s="47">
        <v>0.16</v>
      </c>
      <c r="X356" s="62">
        <v>7.0000000000000007E-2</v>
      </c>
      <c r="Y356" s="47">
        <v>0.09</v>
      </c>
      <c r="Z356" s="47">
        <v>0.1</v>
      </c>
      <c r="AA356" s="48">
        <v>664</v>
      </c>
      <c r="AB356" s="47">
        <v>0.39</v>
      </c>
      <c r="AC356" s="47">
        <v>0.2</v>
      </c>
    </row>
    <row r="357" spans="1:29" x14ac:dyDescent="0.35">
      <c r="A357" s="48" t="s">
        <v>441</v>
      </c>
      <c r="B357" s="61">
        <v>9533</v>
      </c>
      <c r="C357" s="61">
        <v>768</v>
      </c>
      <c r="D357" s="61">
        <v>10301</v>
      </c>
      <c r="E357" s="47">
        <v>0.74</v>
      </c>
      <c r="F357" s="47">
        <v>0.26</v>
      </c>
      <c r="G357" s="47"/>
      <c r="H357" s="47"/>
      <c r="I357" s="47">
        <v>0.04</v>
      </c>
      <c r="J357" s="47">
        <v>0.05</v>
      </c>
      <c r="K357" s="47">
        <v>0.31</v>
      </c>
      <c r="L357" s="47">
        <v>0.44</v>
      </c>
      <c r="M357" s="47">
        <v>7.0000000000000007E-2</v>
      </c>
      <c r="N357" s="47">
        <v>0.28999999999999998</v>
      </c>
      <c r="O357" s="47">
        <v>0.64</v>
      </c>
      <c r="P357" s="47">
        <v>0.09</v>
      </c>
      <c r="Q357" s="47">
        <v>0.1</v>
      </c>
      <c r="R357" s="47">
        <v>0.06</v>
      </c>
      <c r="S357" s="47">
        <v>0.08</v>
      </c>
      <c r="T357" s="47">
        <v>0.08</v>
      </c>
      <c r="U357" s="47">
        <v>0.21</v>
      </c>
      <c r="V357" s="47">
        <v>0.32</v>
      </c>
      <c r="W357" s="47">
        <v>0.32</v>
      </c>
      <c r="X357" s="62">
        <v>7.0000000000000007E-2</v>
      </c>
      <c r="Y357" s="47">
        <v>0.36</v>
      </c>
      <c r="Z357" s="47">
        <v>7.0000000000000007E-2</v>
      </c>
      <c r="AA357" s="49">
        <v>1615</v>
      </c>
    </row>
    <row r="358" spans="1:29" x14ac:dyDescent="0.35">
      <c r="A358" s="48" t="s">
        <v>442</v>
      </c>
      <c r="B358" s="61">
        <v>3120</v>
      </c>
      <c r="C358" s="61">
        <v>42</v>
      </c>
      <c r="D358" s="61">
        <v>3162</v>
      </c>
      <c r="E358" s="47">
        <v>0.7</v>
      </c>
      <c r="F358" s="47">
        <v>0.3</v>
      </c>
      <c r="G358" s="47"/>
      <c r="H358" s="47"/>
      <c r="I358" s="47">
        <v>0.06</v>
      </c>
      <c r="J358" s="47">
        <v>0.02</v>
      </c>
      <c r="K358" s="47">
        <v>0.15</v>
      </c>
      <c r="L358" s="47">
        <v>0.57999999999999996</v>
      </c>
      <c r="M358" s="47">
        <v>0.1</v>
      </c>
      <c r="N358" s="47">
        <v>0.23</v>
      </c>
      <c r="O358" s="47">
        <v>0.71</v>
      </c>
      <c r="P358" s="47">
        <v>0.09</v>
      </c>
      <c r="Q358" s="47">
        <v>0.08</v>
      </c>
      <c r="R358" s="47">
        <v>0.05</v>
      </c>
      <c r="S358" s="47">
        <v>0.08</v>
      </c>
      <c r="T358" s="47">
        <v>0.08</v>
      </c>
      <c r="U358" s="47">
        <v>0.21</v>
      </c>
      <c r="V358" s="47">
        <v>0.28999999999999998</v>
      </c>
      <c r="W358" s="47">
        <v>0.28999999999999998</v>
      </c>
      <c r="X358" s="62">
        <v>0.08</v>
      </c>
      <c r="Y358" s="47">
        <v>0.36</v>
      </c>
      <c r="Z358" s="47">
        <v>0.04</v>
      </c>
      <c r="AA358" s="49">
        <v>1313</v>
      </c>
    </row>
    <row r="359" spans="1:29" x14ac:dyDescent="0.35">
      <c r="A359" s="48" t="s">
        <v>443</v>
      </c>
      <c r="B359" s="61">
        <v>8479</v>
      </c>
      <c r="C359" s="61">
        <v>3095</v>
      </c>
      <c r="D359" s="61">
        <v>11574</v>
      </c>
      <c r="E359" s="47">
        <v>0.87</v>
      </c>
      <c r="F359" s="47">
        <v>0.13</v>
      </c>
      <c r="G359" s="47"/>
      <c r="H359" s="47"/>
      <c r="I359" s="47">
        <v>0.04</v>
      </c>
      <c r="J359" s="47">
        <v>0.09</v>
      </c>
      <c r="K359" s="47">
        <v>0.19</v>
      </c>
      <c r="L359" s="47">
        <v>0.53</v>
      </c>
      <c r="M359" s="47">
        <v>0.1</v>
      </c>
      <c r="N359" s="47">
        <v>0.1</v>
      </c>
      <c r="O359" s="47">
        <v>0.78</v>
      </c>
      <c r="P359" s="47">
        <v>0.05</v>
      </c>
      <c r="Q359" s="47">
        <v>0.03</v>
      </c>
      <c r="R359" s="47">
        <v>0.01</v>
      </c>
      <c r="S359" s="47">
        <v>0.01</v>
      </c>
      <c r="T359" s="47">
        <v>0.01</v>
      </c>
      <c r="U359" s="47"/>
      <c r="V359" s="47">
        <v>0.06</v>
      </c>
      <c r="W359" s="47">
        <v>7.0000000000000007E-2</v>
      </c>
      <c r="X359" s="62"/>
      <c r="Y359" s="47">
        <v>0.36</v>
      </c>
      <c r="Z359" s="48" t="s">
        <v>84</v>
      </c>
      <c r="AA359" s="48">
        <v>925</v>
      </c>
    </row>
    <row r="360" spans="1:29" x14ac:dyDescent="0.35">
      <c r="A360" s="48" t="s">
        <v>444</v>
      </c>
      <c r="B360" s="61">
        <v>4155</v>
      </c>
      <c r="C360" s="61">
        <v>1736</v>
      </c>
      <c r="D360" s="61">
        <v>5891</v>
      </c>
      <c r="E360" s="47">
        <v>0.32</v>
      </c>
      <c r="F360" s="47">
        <v>0.68</v>
      </c>
      <c r="G360" s="47"/>
      <c r="H360" s="47"/>
      <c r="I360" s="47">
        <v>0.06</v>
      </c>
      <c r="J360" s="47">
        <v>0.05</v>
      </c>
      <c r="K360" s="47">
        <v>0.11</v>
      </c>
      <c r="L360" s="47">
        <v>0.55000000000000004</v>
      </c>
      <c r="M360" s="47">
        <v>7.0000000000000007E-2</v>
      </c>
      <c r="N360" s="47">
        <v>0.14000000000000001</v>
      </c>
      <c r="O360" s="47">
        <v>0.69</v>
      </c>
      <c r="P360" s="47">
        <v>0.16</v>
      </c>
      <c r="Q360" s="47">
        <v>0.08</v>
      </c>
      <c r="R360" s="47">
        <v>0.04</v>
      </c>
      <c r="S360" s="47">
        <v>7.0000000000000007E-2</v>
      </c>
      <c r="T360" s="47">
        <v>0.06</v>
      </c>
      <c r="U360" s="47">
        <v>0.31</v>
      </c>
      <c r="V360" s="47">
        <v>0.24</v>
      </c>
      <c r="W360" s="47">
        <v>0.25</v>
      </c>
      <c r="X360" s="62">
        <v>0.06</v>
      </c>
      <c r="Y360" s="47">
        <v>0.13</v>
      </c>
      <c r="Z360" s="47">
        <v>0.15</v>
      </c>
      <c r="AA360" s="49">
        <v>1508</v>
      </c>
    </row>
    <row r="361" spans="1:29" x14ac:dyDescent="0.35">
      <c r="A361" s="48" t="s">
        <v>445</v>
      </c>
      <c r="B361" s="61">
        <v>840</v>
      </c>
      <c r="C361" s="61">
        <v>10</v>
      </c>
      <c r="D361" s="61">
        <v>850</v>
      </c>
      <c r="E361" s="47">
        <v>0.6</v>
      </c>
      <c r="F361" s="47">
        <v>0.4</v>
      </c>
      <c r="G361" s="47"/>
      <c r="H361" s="47"/>
      <c r="I361" s="47">
        <v>0.01</v>
      </c>
      <c r="J361" s="47">
        <v>0.13</v>
      </c>
      <c r="K361" s="47">
        <v>7.0000000000000007E-2</v>
      </c>
      <c r="L361" s="47">
        <v>0.62</v>
      </c>
      <c r="M361" s="47">
        <v>0.06</v>
      </c>
      <c r="N361" s="47">
        <v>0.68</v>
      </c>
      <c r="O361" s="47">
        <v>0.25</v>
      </c>
      <c r="P361" s="47">
        <v>0.11</v>
      </c>
      <c r="Q361" s="47">
        <v>0.15</v>
      </c>
      <c r="R361" s="47">
        <v>0.09</v>
      </c>
      <c r="S361" s="47">
        <v>0.11</v>
      </c>
      <c r="T361" s="47">
        <v>0.12</v>
      </c>
      <c r="U361" s="47">
        <v>0.18</v>
      </c>
      <c r="V361" s="47">
        <v>0.47</v>
      </c>
      <c r="W361" s="47">
        <v>0.47</v>
      </c>
      <c r="X361" s="62">
        <v>0.75</v>
      </c>
      <c r="Y361" s="47">
        <v>0.36</v>
      </c>
      <c r="Z361" s="48" t="s">
        <v>84</v>
      </c>
      <c r="AA361" s="48">
        <v>387</v>
      </c>
    </row>
    <row r="362" spans="1:29" x14ac:dyDescent="0.35">
      <c r="A362" s="48" t="s">
        <v>446</v>
      </c>
      <c r="B362" s="61">
        <v>1082</v>
      </c>
      <c r="C362" s="61">
        <v>276</v>
      </c>
      <c r="D362" s="61">
        <v>1358</v>
      </c>
      <c r="E362" s="47">
        <v>0.49</v>
      </c>
      <c r="F362" s="47">
        <v>0.5</v>
      </c>
      <c r="G362" s="47">
        <v>0.01</v>
      </c>
      <c r="H362" s="47"/>
      <c r="I362" s="47">
        <v>0.01</v>
      </c>
      <c r="J362" s="47">
        <v>0.14000000000000001</v>
      </c>
      <c r="K362" s="47">
        <v>0.03</v>
      </c>
      <c r="L362" s="47">
        <v>0.73</v>
      </c>
      <c r="M362" s="47">
        <v>0.08</v>
      </c>
      <c r="N362" s="47">
        <v>0.56999999999999995</v>
      </c>
      <c r="O362" s="47">
        <v>0.39</v>
      </c>
      <c r="P362" s="47">
        <v>0.01</v>
      </c>
      <c r="Q362" s="47">
        <v>0.2</v>
      </c>
      <c r="R362" s="47">
        <v>0.13</v>
      </c>
      <c r="S362" s="47">
        <v>0.16</v>
      </c>
      <c r="T362" s="47">
        <v>0.13</v>
      </c>
      <c r="U362" s="47">
        <v>0.18</v>
      </c>
      <c r="V362" s="47">
        <v>0.62</v>
      </c>
      <c r="W362" s="47">
        <v>0.66</v>
      </c>
      <c r="X362" s="62">
        <v>0.52</v>
      </c>
      <c r="Y362" s="47">
        <v>0.27</v>
      </c>
      <c r="Z362" s="47">
        <v>0.08</v>
      </c>
      <c r="AA362" s="49">
        <v>1865</v>
      </c>
    </row>
    <row r="363" spans="1:29" x14ac:dyDescent="0.35">
      <c r="A363" s="48" t="s">
        <v>447</v>
      </c>
      <c r="B363" s="61">
        <v>7101</v>
      </c>
      <c r="C363" s="61">
        <v>7740</v>
      </c>
      <c r="D363" s="61">
        <v>14841</v>
      </c>
      <c r="E363" s="47">
        <v>0.45</v>
      </c>
      <c r="F363" s="47">
        <v>0.55000000000000004</v>
      </c>
      <c r="G363" s="47"/>
      <c r="H363" s="47"/>
      <c r="I363" s="47">
        <v>0.23</v>
      </c>
      <c r="J363" s="47">
        <v>0.08</v>
      </c>
      <c r="K363" s="47">
        <v>0.11</v>
      </c>
      <c r="L363" s="47">
        <v>0.33</v>
      </c>
      <c r="M363" s="47">
        <v>7.0000000000000007E-2</v>
      </c>
      <c r="N363" s="47">
        <v>0.11</v>
      </c>
      <c r="O363" s="47">
        <v>0.69</v>
      </c>
      <c r="P363" s="47">
        <v>0.18</v>
      </c>
      <c r="Q363" s="47">
        <v>0.09</v>
      </c>
      <c r="R363" s="47">
        <v>0.04</v>
      </c>
      <c r="S363" s="47">
        <v>0.06</v>
      </c>
      <c r="T363" s="47">
        <v>0.04</v>
      </c>
      <c r="U363" s="47">
        <v>0.12</v>
      </c>
      <c r="V363" s="47">
        <v>0.23</v>
      </c>
      <c r="W363" s="47">
        <v>0.25</v>
      </c>
      <c r="X363" s="62">
        <v>0.06</v>
      </c>
      <c r="Y363" s="47">
        <v>0.16</v>
      </c>
      <c r="Z363" s="47">
        <v>0.12</v>
      </c>
      <c r="AA363" s="48">
        <v>509</v>
      </c>
      <c r="AC363" s="47">
        <v>0.2</v>
      </c>
    </row>
    <row r="364" spans="1:29" x14ac:dyDescent="0.35">
      <c r="A364" s="48" t="s">
        <v>448</v>
      </c>
      <c r="B364" s="61">
        <v>7735</v>
      </c>
      <c r="C364" s="61">
        <v>1672</v>
      </c>
      <c r="D364" s="61">
        <v>9407</v>
      </c>
      <c r="E364" s="47"/>
      <c r="F364" s="47"/>
      <c r="H364" s="47"/>
      <c r="I364" s="47">
        <v>0.03</v>
      </c>
      <c r="J364" s="47">
        <v>0.15</v>
      </c>
      <c r="K364" s="47">
        <v>0.15</v>
      </c>
      <c r="L364" s="47">
        <v>0.5</v>
      </c>
      <c r="M364" s="47">
        <v>0.16</v>
      </c>
      <c r="N364" s="47">
        <v>0.86</v>
      </c>
      <c r="O364" s="47">
        <v>7.0000000000000007E-2</v>
      </c>
      <c r="P364" s="47">
        <v>0.01</v>
      </c>
      <c r="Q364" s="48" t="s">
        <v>84</v>
      </c>
      <c r="R364" s="48" t="s">
        <v>84</v>
      </c>
      <c r="S364" s="48" t="s">
        <v>84</v>
      </c>
      <c r="T364" s="48" t="s">
        <v>84</v>
      </c>
      <c r="U364" s="48" t="s">
        <v>84</v>
      </c>
      <c r="V364" s="48" t="s">
        <v>84</v>
      </c>
      <c r="W364" s="47"/>
      <c r="X364" s="62"/>
      <c r="Y364" s="47">
        <v>0.45</v>
      </c>
      <c r="Z364" s="48" t="s">
        <v>84</v>
      </c>
    </row>
    <row r="365" spans="1:29" x14ac:dyDescent="0.35">
      <c r="A365" s="48" t="s">
        <v>449</v>
      </c>
      <c r="B365" s="61">
        <v>2740</v>
      </c>
      <c r="C365" s="61">
        <v>2584</v>
      </c>
      <c r="D365" s="61">
        <v>5324</v>
      </c>
      <c r="E365" s="47">
        <v>0.34</v>
      </c>
      <c r="F365" s="47">
        <v>0.66</v>
      </c>
      <c r="G365" s="47"/>
      <c r="H365" s="47"/>
      <c r="I365" s="47">
        <v>0.01</v>
      </c>
      <c r="J365" s="47">
        <v>0.03</v>
      </c>
      <c r="K365" s="47">
        <v>0.06</v>
      </c>
      <c r="L365" s="47">
        <v>0.71</v>
      </c>
      <c r="M365" s="47">
        <v>0.15</v>
      </c>
      <c r="N365" s="47">
        <v>0.89</v>
      </c>
      <c r="O365" s="47">
        <v>0.11</v>
      </c>
      <c r="P365" s="47">
        <v>0.04</v>
      </c>
      <c r="Q365" s="47">
        <v>0.11</v>
      </c>
      <c r="R365" s="47">
        <v>0.1</v>
      </c>
      <c r="S365" s="47">
        <v>0.1</v>
      </c>
      <c r="T365" s="47">
        <v>0.16</v>
      </c>
      <c r="U365" s="47">
        <v>0.2</v>
      </c>
      <c r="V365" s="47">
        <v>0.48</v>
      </c>
      <c r="W365" s="47">
        <v>0.42</v>
      </c>
      <c r="X365" s="62">
        <v>0.18</v>
      </c>
      <c r="Y365" s="47">
        <v>0.34</v>
      </c>
      <c r="Z365" s="48" t="s">
        <v>84</v>
      </c>
      <c r="AA365" s="49">
        <v>1015</v>
      </c>
    </row>
    <row r="366" spans="1:29" x14ac:dyDescent="0.35">
      <c r="A366" s="48" t="s">
        <v>450</v>
      </c>
      <c r="B366" s="61">
        <v>3062</v>
      </c>
      <c r="C366" s="61">
        <v>944</v>
      </c>
      <c r="D366" s="61">
        <v>4006</v>
      </c>
      <c r="E366" s="47">
        <v>0.36</v>
      </c>
      <c r="F366" s="47">
        <v>0.64</v>
      </c>
      <c r="G366" s="47"/>
      <c r="H366" s="47"/>
      <c r="I366" s="47">
        <v>0.01</v>
      </c>
      <c r="J366" s="47">
        <v>0.01</v>
      </c>
      <c r="K366" s="47">
        <v>0.05</v>
      </c>
      <c r="L366" s="47">
        <v>0.83</v>
      </c>
      <c r="M366" s="47">
        <v>0.09</v>
      </c>
      <c r="N366" s="47">
        <v>0.55000000000000004</v>
      </c>
      <c r="O366" s="47">
        <v>0.44</v>
      </c>
      <c r="P366" s="47">
        <v>0.01</v>
      </c>
      <c r="Q366" s="47">
        <v>0.04</v>
      </c>
      <c r="R366" s="47">
        <v>0.04</v>
      </c>
      <c r="S366" s="47">
        <v>0.06</v>
      </c>
      <c r="T366" s="47">
        <v>0.11</v>
      </c>
      <c r="U366" s="47">
        <v>0.46</v>
      </c>
      <c r="V366" s="47">
        <v>0.26</v>
      </c>
      <c r="W366" s="47">
        <v>0.21</v>
      </c>
      <c r="X366" s="62">
        <v>0.22</v>
      </c>
      <c r="Y366" s="47">
        <v>0.19</v>
      </c>
      <c r="Z366" s="47">
        <v>0.18</v>
      </c>
      <c r="AA366" s="49">
        <v>1795</v>
      </c>
    </row>
    <row r="367" spans="1:29" x14ac:dyDescent="0.35">
      <c r="A367" s="48" t="s">
        <v>451</v>
      </c>
      <c r="B367" s="61">
        <v>817</v>
      </c>
      <c r="C367" s="61">
        <v>139</v>
      </c>
      <c r="D367" s="61">
        <v>956</v>
      </c>
      <c r="E367" s="47">
        <v>0.66</v>
      </c>
      <c r="F367" s="47">
        <v>0.34</v>
      </c>
      <c r="G367" s="47"/>
      <c r="H367" s="47"/>
      <c r="I367" s="47">
        <v>0.01</v>
      </c>
      <c r="J367" s="47">
        <v>0.25</v>
      </c>
      <c r="K367" s="47">
        <v>7.0000000000000007E-2</v>
      </c>
      <c r="L367" s="47">
        <v>0.51</v>
      </c>
      <c r="M367" s="47">
        <v>0.16</v>
      </c>
      <c r="N367" s="47">
        <v>0.49</v>
      </c>
      <c r="O367" s="47">
        <v>0.33</v>
      </c>
      <c r="P367" s="47"/>
      <c r="Q367" s="47">
        <v>0.19</v>
      </c>
      <c r="R367" s="47">
        <v>0.15</v>
      </c>
      <c r="S367" s="47">
        <v>0.14000000000000001</v>
      </c>
      <c r="T367" s="47">
        <v>0.17</v>
      </c>
      <c r="U367" s="47">
        <v>0.31</v>
      </c>
      <c r="V367" s="47">
        <v>0.65</v>
      </c>
      <c r="W367" s="47">
        <v>0.63</v>
      </c>
      <c r="X367" s="62">
        <v>0.94</v>
      </c>
      <c r="Y367" s="47">
        <v>0.22</v>
      </c>
      <c r="Z367" s="48" t="s">
        <v>84</v>
      </c>
      <c r="AA367" s="49">
        <v>1172</v>
      </c>
    </row>
    <row r="368" spans="1:29" x14ac:dyDescent="0.35">
      <c r="A368" s="48" t="s">
        <v>452</v>
      </c>
      <c r="B368" s="61">
        <v>1246</v>
      </c>
      <c r="C368" s="61">
        <v>622</v>
      </c>
      <c r="D368" s="61">
        <v>1868</v>
      </c>
      <c r="E368" s="47">
        <v>0.47</v>
      </c>
      <c r="F368" s="47">
        <v>0.53</v>
      </c>
      <c r="G368" s="47"/>
      <c r="H368" s="47"/>
      <c r="I368" s="47">
        <v>0.01</v>
      </c>
      <c r="J368" s="47">
        <v>0.05</v>
      </c>
      <c r="K368" s="47">
        <v>7.0000000000000007E-2</v>
      </c>
      <c r="L368" s="47">
        <v>0.75</v>
      </c>
      <c r="M368" s="47">
        <v>0.1</v>
      </c>
      <c r="N368" s="47">
        <v>0.55000000000000004</v>
      </c>
      <c r="O368" s="47">
        <v>0.43</v>
      </c>
      <c r="P368" s="47">
        <v>0.02</v>
      </c>
      <c r="Q368" s="47">
        <v>0.18</v>
      </c>
      <c r="R368" s="47">
        <v>0.1</v>
      </c>
      <c r="S368" s="47">
        <v>0.21</v>
      </c>
      <c r="T368" s="47">
        <v>0.25</v>
      </c>
      <c r="U368" s="47">
        <v>0.35</v>
      </c>
      <c r="V368" s="47">
        <v>0.73</v>
      </c>
      <c r="W368" s="47">
        <v>0.69</v>
      </c>
      <c r="X368" s="62">
        <v>0.34</v>
      </c>
      <c r="Y368" s="47">
        <v>0.26</v>
      </c>
      <c r="Z368" s="47">
        <v>0.06</v>
      </c>
      <c r="AA368" s="49">
        <v>1817</v>
      </c>
    </row>
    <row r="369" spans="1:27" x14ac:dyDescent="0.35">
      <c r="A369" s="48" t="s">
        <v>453</v>
      </c>
      <c r="B369" s="61">
        <v>2246</v>
      </c>
      <c r="C369" s="61">
        <v>378</v>
      </c>
      <c r="D369" s="61">
        <v>2624</v>
      </c>
      <c r="E369" s="47">
        <v>0.45</v>
      </c>
      <c r="F369" s="47">
        <v>0.51</v>
      </c>
      <c r="G369" s="47">
        <v>0.04</v>
      </c>
      <c r="H369" s="47"/>
      <c r="I369" s="47">
        <v>0.01</v>
      </c>
      <c r="J369" s="47">
        <v>0.19</v>
      </c>
      <c r="K369" s="47">
        <v>0.19</v>
      </c>
      <c r="L369" s="47">
        <v>0.45</v>
      </c>
      <c r="M369" s="47">
        <v>0.16</v>
      </c>
      <c r="N369" s="47">
        <v>0.6</v>
      </c>
      <c r="O369" s="47">
        <v>0.37</v>
      </c>
      <c r="P369" s="47"/>
      <c r="Q369" s="47">
        <v>0.46</v>
      </c>
      <c r="R369" s="47">
        <v>0.14000000000000001</v>
      </c>
      <c r="S369" s="47">
        <v>7.0000000000000007E-2</v>
      </c>
      <c r="T369" s="47">
        <v>0.03</v>
      </c>
      <c r="U369" s="47">
        <v>0.02</v>
      </c>
      <c r="V369" s="47">
        <v>0.7</v>
      </c>
      <c r="W369" s="47">
        <v>0.74</v>
      </c>
      <c r="X369" s="62"/>
      <c r="Y369" s="47">
        <v>0.42</v>
      </c>
      <c r="Z369" s="48" t="s">
        <v>84</v>
      </c>
    </row>
    <row r="370" spans="1:27" x14ac:dyDescent="0.35">
      <c r="A370" s="48" t="s">
        <v>454</v>
      </c>
      <c r="B370" s="61">
        <v>4757</v>
      </c>
      <c r="C370" s="61">
        <v>1262</v>
      </c>
      <c r="D370" s="61">
        <v>6019</v>
      </c>
      <c r="E370" s="47">
        <v>0.41</v>
      </c>
      <c r="F370" s="47">
        <v>0.59</v>
      </c>
      <c r="G370" s="47"/>
      <c r="H370" s="47"/>
      <c r="I370" s="47">
        <v>0.02</v>
      </c>
      <c r="J370" s="47">
        <v>0.01</v>
      </c>
      <c r="K370" s="47">
        <v>7.0000000000000007E-2</v>
      </c>
      <c r="L370" s="47">
        <v>0.8</v>
      </c>
      <c r="M370" s="47">
        <v>0.08</v>
      </c>
      <c r="N370" s="47">
        <v>0.15</v>
      </c>
      <c r="O370" s="47">
        <v>0.84</v>
      </c>
      <c r="P370" s="47">
        <v>0.02</v>
      </c>
      <c r="Q370" s="47">
        <v>0.04</v>
      </c>
      <c r="R370" s="47">
        <v>0.01</v>
      </c>
      <c r="S370" s="47">
        <v>0.03</v>
      </c>
      <c r="T370" s="47">
        <v>0.05</v>
      </c>
      <c r="U370" s="47">
        <v>0.45</v>
      </c>
      <c r="V370" s="47">
        <v>0.13</v>
      </c>
      <c r="W370" s="47">
        <v>0.1</v>
      </c>
      <c r="X370" s="62">
        <v>0.1</v>
      </c>
      <c r="Y370" s="47">
        <v>0.17</v>
      </c>
      <c r="Z370" s="47">
        <v>0.28999999999999998</v>
      </c>
      <c r="AA370" s="49">
        <v>4494</v>
      </c>
    </row>
    <row r="371" spans="1:27" x14ac:dyDescent="0.35">
      <c r="A371" s="48" t="s">
        <v>455</v>
      </c>
      <c r="B371" s="61">
        <v>2053</v>
      </c>
      <c r="C371" s="61">
        <v>770</v>
      </c>
      <c r="D371" s="61">
        <v>2823</v>
      </c>
      <c r="E371" s="47">
        <v>0.54</v>
      </c>
      <c r="F371" s="47">
        <v>0.46</v>
      </c>
      <c r="G371" s="47"/>
      <c r="H371" s="47"/>
      <c r="I371" s="47">
        <v>0.05</v>
      </c>
      <c r="J371" s="47">
        <v>0.1</v>
      </c>
      <c r="K371" s="47">
        <v>0.25</v>
      </c>
      <c r="L371" s="47">
        <v>0.52</v>
      </c>
      <c r="M371" s="47">
        <v>0.08</v>
      </c>
      <c r="N371" s="47">
        <v>0.81</v>
      </c>
      <c r="O371" s="47">
        <v>0.18</v>
      </c>
      <c r="P371" s="47"/>
      <c r="Q371" s="47">
        <v>0.16</v>
      </c>
      <c r="R371" s="47">
        <v>0.09</v>
      </c>
      <c r="S371" s="47">
        <v>0.1</v>
      </c>
      <c r="T371" s="47">
        <v>0.09</v>
      </c>
      <c r="U371" s="47">
        <v>0.28999999999999998</v>
      </c>
      <c r="V371" s="47">
        <v>0.44</v>
      </c>
      <c r="W371" s="47">
        <v>0.46</v>
      </c>
      <c r="X371" s="62">
        <v>0.2</v>
      </c>
      <c r="Y371" s="47">
        <v>0.43</v>
      </c>
      <c r="Z371" s="47">
        <v>0.13</v>
      </c>
      <c r="AA371" s="49">
        <v>1100</v>
      </c>
    </row>
    <row r="372" spans="1:27" x14ac:dyDescent="0.35">
      <c r="A372" s="48" t="s">
        <v>456</v>
      </c>
      <c r="B372" s="61">
        <v>5380</v>
      </c>
      <c r="C372" s="61">
        <v>1905</v>
      </c>
      <c r="D372" s="61">
        <v>7285</v>
      </c>
      <c r="E372" s="47">
        <v>0.55000000000000004</v>
      </c>
      <c r="F372" s="47">
        <v>0.45</v>
      </c>
      <c r="G372" s="47"/>
      <c r="H372" s="47"/>
      <c r="I372" s="47">
        <v>0.06</v>
      </c>
      <c r="J372" s="47">
        <v>0.06</v>
      </c>
      <c r="K372" s="47">
        <v>0.25</v>
      </c>
      <c r="L372" s="47">
        <v>0.41</v>
      </c>
      <c r="M372" s="47">
        <v>0.17</v>
      </c>
      <c r="N372" s="47">
        <v>0.68</v>
      </c>
      <c r="O372" s="47">
        <v>0.15</v>
      </c>
      <c r="P372" s="47">
        <v>0.05</v>
      </c>
      <c r="Q372" s="47">
        <v>0.25</v>
      </c>
      <c r="R372" s="47">
        <v>0.16</v>
      </c>
      <c r="S372" s="47">
        <v>0.11</v>
      </c>
      <c r="T372" s="47">
        <v>7.0000000000000007E-2</v>
      </c>
      <c r="U372" s="47">
        <v>0.13</v>
      </c>
      <c r="V372" s="47">
        <v>0.59</v>
      </c>
      <c r="W372" s="47">
        <v>0.63</v>
      </c>
      <c r="X372" s="62">
        <v>0.16</v>
      </c>
      <c r="Y372" s="47">
        <v>0.43</v>
      </c>
      <c r="Z372" s="48" t="s">
        <v>84</v>
      </c>
      <c r="AA372" s="48">
        <v>688</v>
      </c>
    </row>
    <row r="373" spans="1:27" x14ac:dyDescent="0.35">
      <c r="A373" s="48" t="s">
        <v>457</v>
      </c>
      <c r="B373" s="61">
        <v>3197</v>
      </c>
      <c r="C373" s="61">
        <v>301</v>
      </c>
      <c r="D373" s="61">
        <v>3498</v>
      </c>
      <c r="E373" s="47">
        <v>0.47</v>
      </c>
      <c r="F373" s="47">
        <v>0.53</v>
      </c>
      <c r="G373" s="47"/>
      <c r="H373" s="47"/>
      <c r="I373" s="47">
        <v>0.01</v>
      </c>
      <c r="J373" s="47">
        <v>0.05</v>
      </c>
      <c r="K373" s="47">
        <v>0.01</v>
      </c>
      <c r="L373" s="47">
        <v>0.86</v>
      </c>
      <c r="M373" s="47">
        <v>7.0000000000000007E-2</v>
      </c>
      <c r="N373" s="47">
        <v>0.88</v>
      </c>
      <c r="O373" s="47">
        <v>0.11</v>
      </c>
      <c r="P373" s="47"/>
      <c r="Q373" s="47">
        <v>0.2</v>
      </c>
      <c r="R373" s="47">
        <v>0.08</v>
      </c>
      <c r="S373" s="47">
        <v>0.11</v>
      </c>
      <c r="T373" s="47">
        <v>0.16</v>
      </c>
      <c r="U373" s="47">
        <v>0.24</v>
      </c>
      <c r="V373" s="47">
        <v>0.55000000000000004</v>
      </c>
      <c r="W373" s="47">
        <v>0.5</v>
      </c>
      <c r="X373" s="62">
        <v>0.15</v>
      </c>
      <c r="Y373" s="47">
        <v>0.41</v>
      </c>
      <c r="Z373" s="48" t="s">
        <v>84</v>
      </c>
      <c r="AA373" s="48">
        <v>740</v>
      </c>
    </row>
    <row r="374" spans="1:27" x14ac:dyDescent="0.35">
      <c r="A374" s="48" t="s">
        <v>458</v>
      </c>
      <c r="B374" s="61">
        <v>9264</v>
      </c>
      <c r="C374" s="61">
        <v>50</v>
      </c>
      <c r="D374" s="61">
        <v>9314</v>
      </c>
      <c r="E374" s="47">
        <v>0.59</v>
      </c>
      <c r="F374" s="47">
        <v>0.41</v>
      </c>
      <c r="G374" s="47"/>
      <c r="H374" s="47"/>
      <c r="I374" s="47">
        <v>0.12</v>
      </c>
      <c r="J374" s="47">
        <v>0.1</v>
      </c>
      <c r="K374" s="47">
        <v>0.27</v>
      </c>
      <c r="L374" s="47">
        <v>0.44</v>
      </c>
      <c r="M374" s="47">
        <v>0.05</v>
      </c>
      <c r="N374" s="47">
        <v>0.96</v>
      </c>
      <c r="O374" s="47"/>
      <c r="P374" s="47">
        <v>0.02</v>
      </c>
      <c r="Q374" s="47">
        <v>0.17</v>
      </c>
      <c r="R374" s="47">
        <v>0.12</v>
      </c>
      <c r="S374" s="47">
        <v>0.11</v>
      </c>
      <c r="T374" s="47">
        <v>7.0000000000000007E-2</v>
      </c>
      <c r="U374" s="47">
        <v>0.13</v>
      </c>
      <c r="V374" s="47">
        <v>0.46</v>
      </c>
      <c r="W374" s="47">
        <v>0.5</v>
      </c>
      <c r="X374" s="62">
        <v>0.04</v>
      </c>
      <c r="Y374" s="47">
        <v>0.4</v>
      </c>
      <c r="Z374" s="47">
        <v>0.06</v>
      </c>
      <c r="AA374" s="48">
        <v>553</v>
      </c>
    </row>
    <row r="375" spans="1:27" x14ac:dyDescent="0.35">
      <c r="A375" s="48" t="s">
        <v>459</v>
      </c>
      <c r="B375" s="61">
        <v>7871</v>
      </c>
      <c r="C375" s="61">
        <v>254</v>
      </c>
      <c r="D375" s="61">
        <v>8125</v>
      </c>
      <c r="E375" s="47">
        <v>0.18</v>
      </c>
      <c r="F375" s="47">
        <v>0.82</v>
      </c>
      <c r="G375" s="47"/>
      <c r="H375" s="47"/>
      <c r="I375" s="47">
        <v>0.13</v>
      </c>
      <c r="J375" s="47">
        <v>0.09</v>
      </c>
      <c r="K375" s="47">
        <v>0.22</v>
      </c>
      <c r="L375" s="47">
        <v>0.39</v>
      </c>
      <c r="M375" s="47">
        <v>0.05</v>
      </c>
      <c r="N375" s="47">
        <v>0.48</v>
      </c>
      <c r="O375" s="47">
        <v>0.42</v>
      </c>
      <c r="P375" s="47">
        <v>0.12</v>
      </c>
      <c r="Q375" s="47">
        <v>0.11</v>
      </c>
      <c r="R375" s="47">
        <v>0.08</v>
      </c>
      <c r="S375" s="47">
        <v>0.04</v>
      </c>
      <c r="T375" s="47">
        <v>0.03</v>
      </c>
      <c r="U375" s="47">
        <v>7.0000000000000007E-2</v>
      </c>
      <c r="V375" s="47">
        <v>0.26</v>
      </c>
      <c r="W375" s="47">
        <v>0.28000000000000003</v>
      </c>
      <c r="X375" s="62"/>
      <c r="Y375" s="47">
        <v>0.28000000000000003</v>
      </c>
      <c r="Z375" s="47">
        <v>7.0000000000000007E-2</v>
      </c>
      <c r="AA375" s="49">
        <v>3134</v>
      </c>
    </row>
    <row r="376" spans="1:27" x14ac:dyDescent="0.35">
      <c r="A376" s="48" t="s">
        <v>460</v>
      </c>
      <c r="B376" s="61">
        <v>1792</v>
      </c>
      <c r="C376" s="61">
        <v>1025</v>
      </c>
      <c r="D376" s="61">
        <v>2817</v>
      </c>
      <c r="E376" s="47">
        <v>0.57999999999999996</v>
      </c>
      <c r="F376" s="47">
        <v>0.42</v>
      </c>
      <c r="G376" s="47"/>
      <c r="H376" s="47"/>
      <c r="I376" s="47">
        <v>0.01</v>
      </c>
      <c r="J376" s="47">
        <v>0.38</v>
      </c>
      <c r="K376" s="47">
        <v>0.04</v>
      </c>
      <c r="L376" s="47">
        <v>0.48</v>
      </c>
      <c r="M376" s="47">
        <v>0.06</v>
      </c>
      <c r="N376" s="47">
        <v>0.68</v>
      </c>
      <c r="O376" s="47">
        <v>0.26</v>
      </c>
      <c r="P376" s="47">
        <v>0.03</v>
      </c>
      <c r="Q376" s="47">
        <v>0.22</v>
      </c>
      <c r="R376" s="47">
        <v>0.11</v>
      </c>
      <c r="S376" s="47">
        <v>0.12</v>
      </c>
      <c r="T376" s="47">
        <v>0.06</v>
      </c>
      <c r="U376" s="47">
        <v>0.08</v>
      </c>
      <c r="V376" s="47">
        <v>0.52</v>
      </c>
      <c r="W376" s="47">
        <v>0.57999999999999996</v>
      </c>
      <c r="X376" s="62">
        <v>0.31</v>
      </c>
      <c r="Y376" s="47">
        <v>0.43</v>
      </c>
      <c r="Z376" s="47">
        <v>0.11</v>
      </c>
      <c r="AA376" s="48">
        <v>663</v>
      </c>
    </row>
    <row r="377" spans="1:27" x14ac:dyDescent="0.35">
      <c r="A377" s="48" t="s">
        <v>461</v>
      </c>
      <c r="B377" s="61">
        <v>5748</v>
      </c>
      <c r="C377" s="61">
        <v>1039</v>
      </c>
      <c r="D377" s="61">
        <v>6787</v>
      </c>
      <c r="E377" s="47">
        <v>0.32</v>
      </c>
      <c r="F377" s="47">
        <v>0.68</v>
      </c>
      <c r="G377" s="47"/>
      <c r="H377" s="47"/>
      <c r="I377" s="47">
        <v>0.01</v>
      </c>
      <c r="J377" s="47">
        <v>0.61</v>
      </c>
      <c r="K377" s="47">
        <v>0.1</v>
      </c>
      <c r="L377" s="47">
        <v>0.17</v>
      </c>
      <c r="M377" s="47">
        <v>0.1</v>
      </c>
      <c r="N377" s="47">
        <v>0.84</v>
      </c>
      <c r="O377" s="47">
        <v>0.12</v>
      </c>
      <c r="P377" s="47">
        <v>0.01</v>
      </c>
      <c r="Q377" s="47">
        <v>0.34</v>
      </c>
      <c r="R377" s="47">
        <v>0.13</v>
      </c>
      <c r="S377" s="47">
        <v>0.08</v>
      </c>
      <c r="T377" s="47">
        <v>0.06</v>
      </c>
      <c r="U377" s="47">
        <v>0.02</v>
      </c>
      <c r="V377" s="47">
        <v>0.62</v>
      </c>
      <c r="W377" s="47">
        <v>0.64</v>
      </c>
      <c r="X377" s="62">
        <v>0.04</v>
      </c>
      <c r="Y377" s="47">
        <v>0.41</v>
      </c>
      <c r="Z377" s="47">
        <v>0.04</v>
      </c>
      <c r="AA377" s="48">
        <v>765</v>
      </c>
    </row>
    <row r="378" spans="1:27" x14ac:dyDescent="0.35">
      <c r="A378" s="48" t="s">
        <v>462</v>
      </c>
      <c r="B378" s="61">
        <v>1383</v>
      </c>
      <c r="C378" s="63"/>
      <c r="D378" s="61">
        <v>1383</v>
      </c>
      <c r="E378" s="47"/>
      <c r="F378" s="47"/>
      <c r="H378" s="47"/>
      <c r="I378" s="47">
        <v>0.03</v>
      </c>
      <c r="J378" s="47">
        <v>0.11</v>
      </c>
      <c r="K378" s="47">
        <v>0.27</v>
      </c>
      <c r="L378" s="47">
        <v>0.41</v>
      </c>
      <c r="M378" s="47">
        <v>0.16</v>
      </c>
      <c r="N378" s="47">
        <v>0.86</v>
      </c>
      <c r="O378" s="47">
        <v>0.11</v>
      </c>
      <c r="P378" s="47">
        <v>0.02</v>
      </c>
      <c r="Q378" s="48" t="s">
        <v>84</v>
      </c>
      <c r="R378" s="48" t="s">
        <v>84</v>
      </c>
      <c r="S378" s="48" t="s">
        <v>84</v>
      </c>
      <c r="T378" s="48" t="s">
        <v>84</v>
      </c>
      <c r="U378" s="48" t="s">
        <v>84</v>
      </c>
      <c r="V378" s="48" t="s">
        <v>84</v>
      </c>
      <c r="W378" s="47"/>
      <c r="X378" s="62"/>
      <c r="Y378" s="47">
        <v>0.48</v>
      </c>
      <c r="Z378" s="47">
        <v>0.04</v>
      </c>
    </row>
    <row r="379" spans="1:27" x14ac:dyDescent="0.35">
      <c r="A379" s="48" t="s">
        <v>463</v>
      </c>
      <c r="B379" s="61">
        <v>1746</v>
      </c>
      <c r="C379" s="61">
        <v>402</v>
      </c>
      <c r="D379" s="61">
        <v>2148</v>
      </c>
      <c r="E379" s="47">
        <v>0.37</v>
      </c>
      <c r="F379" s="47">
        <v>0.63</v>
      </c>
      <c r="G379" s="47"/>
      <c r="H379" s="47"/>
      <c r="I379" s="47">
        <v>0.06</v>
      </c>
      <c r="J379" s="47">
        <v>0.2</v>
      </c>
      <c r="K379" s="47">
        <v>0.4</v>
      </c>
      <c r="L379" s="47">
        <v>0.25</v>
      </c>
      <c r="M379" s="47">
        <v>0.05</v>
      </c>
      <c r="N379" s="47">
        <v>0.78</v>
      </c>
      <c r="O379" s="47">
        <v>0.15</v>
      </c>
      <c r="P379" s="47">
        <v>0.04</v>
      </c>
      <c r="Q379" s="47">
        <v>0.35</v>
      </c>
      <c r="R379" s="47">
        <v>0.18</v>
      </c>
      <c r="S379" s="47">
        <v>0.15</v>
      </c>
      <c r="T379" s="47">
        <v>7.0000000000000007E-2</v>
      </c>
      <c r="U379" s="47">
        <v>7.0000000000000007E-2</v>
      </c>
      <c r="V379" s="47">
        <v>0.75</v>
      </c>
      <c r="W379" s="47">
        <v>0.83</v>
      </c>
      <c r="X379" s="62">
        <v>0.15</v>
      </c>
      <c r="Y379" s="47">
        <v>0.49</v>
      </c>
      <c r="Z379" s="47">
        <v>7.0000000000000007E-2</v>
      </c>
      <c r="AA379" s="48">
        <v>279</v>
      </c>
    </row>
    <row r="380" spans="1:27" x14ac:dyDescent="0.35">
      <c r="A380" s="48" t="s">
        <v>464</v>
      </c>
      <c r="B380" s="61">
        <v>9000</v>
      </c>
      <c r="C380" s="61">
        <v>1072</v>
      </c>
      <c r="D380" s="61">
        <v>10072</v>
      </c>
      <c r="E380" s="47">
        <v>0.44</v>
      </c>
      <c r="F380" s="47">
        <v>0.56000000000000005</v>
      </c>
      <c r="G380" s="47"/>
      <c r="H380" s="47"/>
      <c r="I380" s="47">
        <v>0.02</v>
      </c>
      <c r="J380" s="47">
        <v>0.09</v>
      </c>
      <c r="K380" s="47">
        <v>7.0000000000000007E-2</v>
      </c>
      <c r="L380" s="47">
        <v>0.75</v>
      </c>
      <c r="M380" s="47">
        <v>0.06</v>
      </c>
      <c r="N380" s="47">
        <v>0.92</v>
      </c>
      <c r="O380" s="47">
        <v>0.06</v>
      </c>
      <c r="P380" s="47">
        <v>0.01</v>
      </c>
      <c r="Q380" s="47">
        <v>0.22</v>
      </c>
      <c r="R380" s="47">
        <v>0.11</v>
      </c>
      <c r="S380" s="47">
        <v>0.09</v>
      </c>
      <c r="T380" s="47">
        <v>0.11</v>
      </c>
      <c r="U380" s="47">
        <v>0.14000000000000001</v>
      </c>
      <c r="V380" s="47">
        <v>0.54</v>
      </c>
      <c r="W380" s="47">
        <v>0.52</v>
      </c>
      <c r="X380" s="62">
        <v>0.06</v>
      </c>
      <c r="Y380" s="47">
        <v>0.35</v>
      </c>
      <c r="Z380" s="47">
        <v>0.06</v>
      </c>
      <c r="AA380" s="49">
        <v>1405</v>
      </c>
    </row>
    <row r="381" spans="1:27" x14ac:dyDescent="0.35">
      <c r="A381" s="48" t="s">
        <v>465</v>
      </c>
      <c r="B381" s="61">
        <v>835</v>
      </c>
      <c r="C381" s="61">
        <v>20</v>
      </c>
      <c r="D381" s="61">
        <v>855</v>
      </c>
      <c r="E381" s="47">
        <v>0.65</v>
      </c>
      <c r="F381" s="47">
        <v>0.35</v>
      </c>
      <c r="G381" s="47"/>
      <c r="H381" s="47"/>
      <c r="I381" s="47">
        <v>0.01</v>
      </c>
      <c r="J381" s="47">
        <v>0.19</v>
      </c>
      <c r="K381" s="47">
        <v>7.0000000000000007E-2</v>
      </c>
      <c r="L381" s="47">
        <v>0.5</v>
      </c>
      <c r="M381" s="47">
        <v>0.21</v>
      </c>
      <c r="N381" s="47">
        <v>0.64</v>
      </c>
      <c r="O381" s="47">
        <v>0.34</v>
      </c>
      <c r="P381" s="47">
        <v>0.02</v>
      </c>
      <c r="Q381" s="47">
        <v>0.28000000000000003</v>
      </c>
      <c r="R381" s="47">
        <v>0.11</v>
      </c>
      <c r="S381" s="47">
        <v>0.09</v>
      </c>
      <c r="T381" s="47">
        <v>0.15</v>
      </c>
      <c r="U381" s="47">
        <v>0.13</v>
      </c>
      <c r="V381" s="47">
        <v>0.62</v>
      </c>
      <c r="W381" s="47">
        <v>0.56000000000000005</v>
      </c>
      <c r="X381" s="62">
        <v>0.54</v>
      </c>
      <c r="Y381" s="47">
        <v>0.39</v>
      </c>
      <c r="Z381" s="47">
        <v>0.05</v>
      </c>
      <c r="AA381" s="49">
        <v>2512</v>
      </c>
    </row>
    <row r="382" spans="1:27" x14ac:dyDescent="0.35">
      <c r="A382" s="48" t="s">
        <v>466</v>
      </c>
      <c r="B382" s="61">
        <v>1312</v>
      </c>
      <c r="C382" s="61">
        <v>109</v>
      </c>
      <c r="D382" s="61">
        <v>1421</v>
      </c>
      <c r="E382" s="47">
        <v>0.48</v>
      </c>
      <c r="F382" s="47">
        <v>0.52</v>
      </c>
      <c r="G382" s="47"/>
      <c r="H382" s="47"/>
      <c r="I382" s="47">
        <v>0.01</v>
      </c>
      <c r="J382" s="47">
        <v>0.11</v>
      </c>
      <c r="K382" s="47">
        <v>0.15</v>
      </c>
      <c r="L382" s="47">
        <v>0.19</v>
      </c>
      <c r="M382" s="47">
        <v>0.45</v>
      </c>
      <c r="N382" s="47">
        <v>0.48</v>
      </c>
      <c r="O382" s="47">
        <v>0.4</v>
      </c>
      <c r="P382" s="47">
        <v>0.09</v>
      </c>
      <c r="Q382" s="47">
        <v>0.34</v>
      </c>
      <c r="R382" s="47">
        <v>0.2</v>
      </c>
      <c r="S382" s="47">
        <v>0.18</v>
      </c>
      <c r="T382" s="47">
        <v>0.1</v>
      </c>
      <c r="U382" s="47">
        <v>0.13</v>
      </c>
      <c r="V382" s="47">
        <v>0.82</v>
      </c>
      <c r="W382" s="47">
        <v>0.89</v>
      </c>
      <c r="X382" s="62">
        <v>0.24</v>
      </c>
      <c r="Y382" s="47">
        <v>0.47</v>
      </c>
      <c r="Z382" s="48" t="s">
        <v>84</v>
      </c>
    </row>
    <row r="383" spans="1:27" x14ac:dyDescent="0.35">
      <c r="A383" s="48" t="s">
        <v>467</v>
      </c>
      <c r="B383" s="61">
        <v>1009</v>
      </c>
      <c r="C383" s="61">
        <v>46</v>
      </c>
      <c r="D383" s="61">
        <v>1055</v>
      </c>
      <c r="E383" s="47">
        <v>0.31</v>
      </c>
      <c r="F383" s="47">
        <v>0.69</v>
      </c>
      <c r="G383" s="47"/>
      <c r="H383" s="47"/>
      <c r="I383" s="47">
        <v>0</v>
      </c>
      <c r="J383" s="47">
        <v>0.73</v>
      </c>
      <c r="K383" s="47">
        <v>0.02</v>
      </c>
      <c r="L383" s="47">
        <v>0</v>
      </c>
      <c r="M383" s="47">
        <v>0.09</v>
      </c>
      <c r="N383" s="47">
        <v>0.3</v>
      </c>
      <c r="O383" s="47">
        <v>0.56999999999999995</v>
      </c>
      <c r="P383" s="47">
        <v>0.16</v>
      </c>
      <c r="Q383" s="47">
        <v>0.12</v>
      </c>
      <c r="R383" s="47">
        <v>0.21</v>
      </c>
      <c r="S383" s="47">
        <v>0.12</v>
      </c>
      <c r="T383" s="47">
        <v>7.0000000000000007E-2</v>
      </c>
      <c r="U383" s="47">
        <v>0.08</v>
      </c>
      <c r="V383" s="47">
        <v>0.53</v>
      </c>
      <c r="W383" s="47">
        <v>0.57999999999999996</v>
      </c>
      <c r="X383" s="62">
        <v>0.08</v>
      </c>
      <c r="Y383" s="47">
        <v>0.27</v>
      </c>
      <c r="Z383" s="47">
        <v>0.03</v>
      </c>
      <c r="AA383" s="48">
        <v>816</v>
      </c>
    </row>
    <row r="384" spans="1:27" x14ac:dyDescent="0.35">
      <c r="A384" s="48" t="s">
        <v>468</v>
      </c>
      <c r="B384" s="61">
        <v>3168</v>
      </c>
      <c r="C384" s="61">
        <v>3386</v>
      </c>
      <c r="D384" s="61">
        <v>6554</v>
      </c>
      <c r="E384" s="47">
        <v>0.47</v>
      </c>
      <c r="F384" s="47">
        <v>0.53</v>
      </c>
      <c r="G384" s="47"/>
      <c r="H384" s="47"/>
      <c r="I384" s="47">
        <v>0.03</v>
      </c>
      <c r="J384" s="47">
        <v>0.12</v>
      </c>
      <c r="K384" s="47">
        <v>0.16</v>
      </c>
      <c r="L384" s="47">
        <v>0.62</v>
      </c>
      <c r="M384" s="47">
        <v>0.06</v>
      </c>
      <c r="N384" s="47">
        <v>0.9</v>
      </c>
      <c r="O384" s="47">
        <v>0.1</v>
      </c>
      <c r="P384" s="47">
        <v>0.01</v>
      </c>
      <c r="Q384" s="47">
        <v>0.15</v>
      </c>
      <c r="R384" s="47">
        <v>0.09</v>
      </c>
      <c r="S384" s="47">
        <v>0.11</v>
      </c>
      <c r="T384" s="47">
        <v>0.09</v>
      </c>
      <c r="U384" s="47">
        <v>0.18</v>
      </c>
      <c r="V384" s="47">
        <v>0.44</v>
      </c>
      <c r="W384" s="47">
        <v>0.46</v>
      </c>
      <c r="X384" s="62"/>
      <c r="Y384" s="47">
        <v>0.36</v>
      </c>
      <c r="Z384" s="47">
        <v>0.09</v>
      </c>
      <c r="AA384" s="49">
        <v>4650</v>
      </c>
    </row>
    <row r="385" spans="1:29" x14ac:dyDescent="0.35">
      <c r="A385" s="48" t="s">
        <v>469</v>
      </c>
      <c r="B385" s="61">
        <v>2607</v>
      </c>
      <c r="C385" s="61">
        <v>16</v>
      </c>
      <c r="D385" s="61">
        <v>2623</v>
      </c>
      <c r="E385" s="47">
        <v>0.26</v>
      </c>
      <c r="F385" s="47">
        <v>0.73</v>
      </c>
      <c r="G385" s="47">
        <v>0.01</v>
      </c>
      <c r="H385" s="47"/>
      <c r="I385" s="47">
        <v>0.01</v>
      </c>
      <c r="J385" s="47">
        <v>0.03</v>
      </c>
      <c r="K385" s="47">
        <v>0.12</v>
      </c>
      <c r="L385" s="47">
        <v>0.72</v>
      </c>
      <c r="M385" s="47">
        <v>0.09</v>
      </c>
      <c r="N385" s="47">
        <v>0.49</v>
      </c>
      <c r="O385" s="47">
        <v>0.48</v>
      </c>
      <c r="P385" s="47">
        <v>0.03</v>
      </c>
      <c r="Q385" s="47">
        <v>0.13</v>
      </c>
      <c r="R385" s="47">
        <v>7.0000000000000007E-2</v>
      </c>
      <c r="S385" s="47">
        <v>0.1</v>
      </c>
      <c r="T385" s="47">
        <v>0.13</v>
      </c>
      <c r="U385" s="47">
        <v>0.27</v>
      </c>
      <c r="V385" s="47">
        <v>0.42</v>
      </c>
      <c r="W385" s="47">
        <v>0.39</v>
      </c>
      <c r="X385" s="62">
        <v>0.15</v>
      </c>
      <c r="Y385" s="47">
        <v>0.28000000000000003</v>
      </c>
      <c r="Z385" s="47">
        <v>0.08</v>
      </c>
      <c r="AA385" s="49">
        <v>1437</v>
      </c>
    </row>
    <row r="386" spans="1:29" x14ac:dyDescent="0.35">
      <c r="A386" s="48" t="s">
        <v>470</v>
      </c>
      <c r="B386" s="61">
        <v>7709</v>
      </c>
      <c r="C386" s="61">
        <v>1506</v>
      </c>
      <c r="D386" s="61">
        <v>9215</v>
      </c>
      <c r="E386" s="47">
        <v>0.3</v>
      </c>
      <c r="F386" s="47">
        <v>0.7</v>
      </c>
      <c r="G386" s="47"/>
      <c r="H386" s="47"/>
      <c r="I386" s="47">
        <v>0</v>
      </c>
      <c r="J386" s="47">
        <v>0.88</v>
      </c>
      <c r="K386" s="47">
        <v>0.05</v>
      </c>
      <c r="L386" s="47">
        <v>0.05</v>
      </c>
      <c r="M386" s="47">
        <v>0.02</v>
      </c>
      <c r="N386" s="47">
        <v>0.66</v>
      </c>
      <c r="O386" s="47">
        <v>0.33</v>
      </c>
      <c r="P386" s="47"/>
      <c r="Q386" s="47">
        <v>0.21</v>
      </c>
      <c r="R386" s="47">
        <v>0.13</v>
      </c>
      <c r="S386" s="47">
        <v>0.12</v>
      </c>
      <c r="T386" s="47">
        <v>0.1</v>
      </c>
      <c r="U386" s="47">
        <v>0.11</v>
      </c>
      <c r="V386" s="47">
        <v>0.56000000000000005</v>
      </c>
      <c r="W386" s="47">
        <v>0.57999999999999996</v>
      </c>
      <c r="X386" s="62">
        <v>0.06</v>
      </c>
      <c r="Y386" s="47">
        <v>0.37</v>
      </c>
      <c r="Z386" s="48" t="s">
        <v>84</v>
      </c>
      <c r="AA386" s="49">
        <v>4249</v>
      </c>
    </row>
    <row r="387" spans="1:29" x14ac:dyDescent="0.35">
      <c r="A387" s="48" t="s">
        <v>471</v>
      </c>
      <c r="B387" s="61">
        <v>24191</v>
      </c>
      <c r="C387" s="61">
        <v>5401</v>
      </c>
      <c r="D387" s="61">
        <v>29592</v>
      </c>
      <c r="E387" s="47">
        <v>0.4</v>
      </c>
      <c r="F387" s="47">
        <v>0.6</v>
      </c>
      <c r="G387" s="47"/>
      <c r="H387" s="47"/>
      <c r="I387" s="47">
        <v>0.04</v>
      </c>
      <c r="J387" s="47">
        <v>0.18</v>
      </c>
      <c r="K387" s="47">
        <v>0.28999999999999998</v>
      </c>
      <c r="L387" s="47">
        <v>0.4</v>
      </c>
      <c r="M387" s="47">
        <v>0.06</v>
      </c>
      <c r="N387" s="47">
        <v>0.72</v>
      </c>
      <c r="O387" s="47">
        <v>0.22</v>
      </c>
      <c r="P387" s="47">
        <v>0.03</v>
      </c>
      <c r="Q387" s="47">
        <v>0.09</v>
      </c>
      <c r="R387" s="47">
        <v>0.06</v>
      </c>
      <c r="S387" s="47">
        <v>0.06</v>
      </c>
      <c r="T387" s="47">
        <v>0.03</v>
      </c>
      <c r="U387" s="47">
        <v>0.05</v>
      </c>
      <c r="V387" s="47">
        <v>0.24</v>
      </c>
      <c r="W387" s="47">
        <v>0.26</v>
      </c>
      <c r="X387" s="62">
        <v>0.03</v>
      </c>
      <c r="Y387" s="47">
        <v>0.39</v>
      </c>
      <c r="Z387" s="47">
        <v>0.05</v>
      </c>
      <c r="AA387" s="48">
        <v>67</v>
      </c>
    </row>
    <row r="388" spans="1:29" x14ac:dyDescent="0.35">
      <c r="A388" s="48" t="s">
        <v>472</v>
      </c>
      <c r="B388" s="61">
        <v>622</v>
      </c>
      <c r="C388" s="63"/>
      <c r="D388" s="61">
        <v>622</v>
      </c>
      <c r="E388" s="47">
        <v>0.44</v>
      </c>
      <c r="F388" s="47">
        <v>0.56000000000000005</v>
      </c>
      <c r="G388" s="47"/>
      <c r="H388" s="47"/>
      <c r="I388" s="47">
        <v>0.02</v>
      </c>
      <c r="J388" s="47">
        <v>0.03</v>
      </c>
      <c r="K388" s="47">
        <v>0.06</v>
      </c>
      <c r="L388" s="47">
        <v>0.72</v>
      </c>
      <c r="M388" s="47">
        <v>0.14000000000000001</v>
      </c>
      <c r="N388" s="47">
        <v>0.27</v>
      </c>
      <c r="O388" s="47">
        <v>0.67</v>
      </c>
      <c r="P388" s="47">
        <v>0.03</v>
      </c>
      <c r="Q388" s="47">
        <v>0.09</v>
      </c>
      <c r="R388" s="47">
        <v>0.06</v>
      </c>
      <c r="S388" s="47">
        <v>0.13</v>
      </c>
      <c r="T388" s="47">
        <v>0.12</v>
      </c>
      <c r="U388" s="47">
        <v>0.23</v>
      </c>
      <c r="V388" s="47">
        <v>0.39</v>
      </c>
      <c r="W388" s="47">
        <v>0.4</v>
      </c>
      <c r="X388" s="62">
        <v>0.17</v>
      </c>
      <c r="Y388" s="47">
        <v>0.24</v>
      </c>
      <c r="Z388" s="47">
        <v>0.05</v>
      </c>
      <c r="AA388" s="49">
        <v>1331</v>
      </c>
    </row>
    <row r="389" spans="1:29" x14ac:dyDescent="0.35">
      <c r="A389" s="48" t="s">
        <v>473</v>
      </c>
      <c r="B389" s="61">
        <v>2706</v>
      </c>
      <c r="C389" s="63"/>
      <c r="D389" s="61">
        <v>2706</v>
      </c>
      <c r="E389" s="47"/>
      <c r="F389" s="47"/>
      <c r="H389" s="47"/>
      <c r="I389" s="47">
        <v>0.01</v>
      </c>
      <c r="J389" s="47">
        <v>0.15</v>
      </c>
      <c r="K389" s="47">
        <v>0.08</v>
      </c>
      <c r="L389" s="47">
        <v>0.73</v>
      </c>
      <c r="M389" s="47">
        <v>0.03</v>
      </c>
      <c r="N389" s="47">
        <v>0.99</v>
      </c>
      <c r="O389" s="47">
        <v>0.01</v>
      </c>
      <c r="P389" s="47"/>
      <c r="Q389" s="48" t="s">
        <v>84</v>
      </c>
      <c r="R389" s="48" t="s">
        <v>84</v>
      </c>
      <c r="S389" s="48" t="s">
        <v>84</v>
      </c>
      <c r="T389" s="48" t="s">
        <v>84</v>
      </c>
      <c r="U389" s="48" t="s">
        <v>84</v>
      </c>
      <c r="V389" s="48" t="s">
        <v>84</v>
      </c>
      <c r="W389" s="47"/>
      <c r="X389" s="62"/>
      <c r="Y389" s="47">
        <v>0.55000000000000004</v>
      </c>
      <c r="Z389" s="48" t="s">
        <v>84</v>
      </c>
    </row>
    <row r="390" spans="1:29" x14ac:dyDescent="0.35">
      <c r="A390" s="48" t="s">
        <v>474</v>
      </c>
      <c r="B390" s="61">
        <v>14130</v>
      </c>
      <c r="C390" s="61">
        <v>1839</v>
      </c>
      <c r="D390" s="61">
        <v>15969</v>
      </c>
      <c r="E390" s="47">
        <v>0.43</v>
      </c>
      <c r="F390" s="47">
        <v>0.56999999999999995</v>
      </c>
      <c r="G390" s="47"/>
      <c r="H390" s="47"/>
      <c r="I390" s="47">
        <v>0.02</v>
      </c>
      <c r="J390" s="47">
        <v>0.06</v>
      </c>
      <c r="K390" s="47">
        <v>0.24</v>
      </c>
      <c r="L390" s="47">
        <v>0.6</v>
      </c>
      <c r="M390" s="47">
        <v>0.06</v>
      </c>
      <c r="N390" s="47">
        <v>0.75</v>
      </c>
      <c r="O390" s="47">
        <v>0.22</v>
      </c>
      <c r="P390" s="47">
        <v>0.02</v>
      </c>
      <c r="Q390" s="47">
        <v>0.17</v>
      </c>
      <c r="R390" s="47">
        <v>0.09</v>
      </c>
      <c r="S390" s="47">
        <v>0.09</v>
      </c>
      <c r="T390" s="47">
        <v>7.0000000000000007E-2</v>
      </c>
      <c r="U390" s="47">
        <v>0.14000000000000001</v>
      </c>
      <c r="V390" s="47">
        <v>0.42</v>
      </c>
      <c r="W390" s="47">
        <v>0.43</v>
      </c>
      <c r="X390" s="62">
        <v>0.03</v>
      </c>
      <c r="Y390" s="47">
        <v>0.36</v>
      </c>
      <c r="Z390" s="47">
        <v>0.1</v>
      </c>
      <c r="AA390" s="48">
        <v>296</v>
      </c>
    </row>
    <row r="391" spans="1:29" x14ac:dyDescent="0.35">
      <c r="A391" s="48" t="s">
        <v>475</v>
      </c>
      <c r="B391" s="61">
        <v>3364</v>
      </c>
      <c r="C391" s="61">
        <v>4951</v>
      </c>
      <c r="D391" s="61">
        <v>8315</v>
      </c>
      <c r="E391" s="47">
        <v>0.63</v>
      </c>
      <c r="F391" s="47">
        <v>0.37</v>
      </c>
      <c r="G391" s="47"/>
      <c r="H391" s="47"/>
      <c r="I391" s="47">
        <v>0.02</v>
      </c>
      <c r="J391" s="47">
        <v>0.05</v>
      </c>
      <c r="K391" s="47">
        <v>0.14000000000000001</v>
      </c>
      <c r="L391" s="47">
        <v>0.52</v>
      </c>
      <c r="M391" s="47">
        <v>0.05</v>
      </c>
      <c r="N391" s="47">
        <v>0.38</v>
      </c>
      <c r="O391" s="47">
        <v>0.53</v>
      </c>
      <c r="P391" s="47">
        <v>0.22</v>
      </c>
      <c r="Q391" s="47">
        <v>0.1</v>
      </c>
      <c r="R391" s="47">
        <v>0.06</v>
      </c>
      <c r="S391" s="47">
        <v>0.09</v>
      </c>
      <c r="T391" s="47">
        <v>0.1</v>
      </c>
      <c r="U391" s="47">
        <v>0.23</v>
      </c>
      <c r="V391" s="47">
        <v>0.35</v>
      </c>
      <c r="W391" s="47">
        <v>0.34</v>
      </c>
      <c r="X391" s="62">
        <v>0.14000000000000001</v>
      </c>
      <c r="Y391" s="47">
        <v>0.4</v>
      </c>
      <c r="Z391" s="47">
        <v>0.09</v>
      </c>
      <c r="AA391" s="49">
        <v>1364</v>
      </c>
    </row>
    <row r="392" spans="1:29" x14ac:dyDescent="0.35">
      <c r="A392" s="48" t="s">
        <v>476</v>
      </c>
      <c r="B392" s="61">
        <v>779</v>
      </c>
      <c r="C392" s="61">
        <v>451</v>
      </c>
      <c r="D392" s="61">
        <v>1230</v>
      </c>
      <c r="E392" s="47">
        <v>0.28000000000000003</v>
      </c>
      <c r="F392" s="47">
        <v>0.73</v>
      </c>
      <c r="G392" s="47"/>
      <c r="H392" s="47"/>
      <c r="I392" s="47">
        <v>0.03</v>
      </c>
      <c r="J392" s="47">
        <v>0.19</v>
      </c>
      <c r="K392" s="47">
        <v>0.19</v>
      </c>
      <c r="L392" s="47">
        <v>0.48</v>
      </c>
      <c r="M392" s="47">
        <v>0.09</v>
      </c>
      <c r="N392" s="47">
        <v>0.38</v>
      </c>
      <c r="O392" s="47">
        <v>0.63</v>
      </c>
      <c r="P392" s="47">
        <v>0.02</v>
      </c>
      <c r="Q392" s="48" t="s">
        <v>84</v>
      </c>
      <c r="R392" s="48" t="s">
        <v>84</v>
      </c>
      <c r="S392" s="48" t="s">
        <v>84</v>
      </c>
      <c r="T392" s="48" t="s">
        <v>84</v>
      </c>
      <c r="U392" s="48" t="s">
        <v>84</v>
      </c>
      <c r="V392" s="48" t="s">
        <v>84</v>
      </c>
      <c r="W392" s="47"/>
      <c r="X392" s="62"/>
      <c r="Y392" s="47">
        <v>0.4</v>
      </c>
      <c r="Z392" s="47">
        <v>0.03</v>
      </c>
      <c r="AA392" s="49">
        <v>3714</v>
      </c>
    </row>
    <row r="393" spans="1:29" x14ac:dyDescent="0.35">
      <c r="A393" s="48" t="s">
        <v>477</v>
      </c>
      <c r="B393" s="61">
        <v>45688</v>
      </c>
      <c r="C393" s="61">
        <v>9921</v>
      </c>
      <c r="D393" s="61">
        <v>55609</v>
      </c>
      <c r="E393" s="47">
        <v>0.42</v>
      </c>
      <c r="F393" s="47">
        <v>0.57999999999999996</v>
      </c>
      <c r="G393" s="47"/>
      <c r="H393" s="47"/>
      <c r="I393" s="47">
        <v>0.03</v>
      </c>
      <c r="J393" s="47">
        <v>0.12</v>
      </c>
      <c r="K393" s="47">
        <v>0.67</v>
      </c>
      <c r="L393" s="47">
        <v>0.09</v>
      </c>
      <c r="M393" s="47">
        <v>0.02</v>
      </c>
      <c r="N393" s="47">
        <v>0.94</v>
      </c>
      <c r="O393" s="47">
        <v>0.04</v>
      </c>
      <c r="P393" s="47">
        <v>7.0000000000000007E-2</v>
      </c>
      <c r="Q393" s="47">
        <v>0.16</v>
      </c>
      <c r="R393" s="47">
        <v>0.1</v>
      </c>
      <c r="S393" s="47">
        <v>7.0000000000000007E-2</v>
      </c>
      <c r="T393" s="47">
        <v>0.02</v>
      </c>
      <c r="U393" s="47">
        <v>0.02</v>
      </c>
      <c r="V393" s="47">
        <v>0.35</v>
      </c>
      <c r="W393" s="47">
        <v>0.39</v>
      </c>
      <c r="X393" s="62">
        <v>0.02</v>
      </c>
      <c r="Y393" s="47">
        <v>0.41</v>
      </c>
      <c r="Z393" s="47">
        <v>7.0000000000000007E-2</v>
      </c>
      <c r="AA393" s="49">
        <v>1370</v>
      </c>
    </row>
    <row r="394" spans="1:29" x14ac:dyDescent="0.35">
      <c r="A394" s="48" t="s">
        <v>478</v>
      </c>
      <c r="B394" s="61">
        <v>1098</v>
      </c>
      <c r="C394" s="61">
        <v>39</v>
      </c>
      <c r="D394" s="61">
        <v>1137</v>
      </c>
      <c r="E394" s="47">
        <v>0.34</v>
      </c>
      <c r="F394" s="47">
        <v>0.65</v>
      </c>
      <c r="G394" s="47">
        <v>0.01</v>
      </c>
      <c r="H394" s="47"/>
      <c r="I394" s="47">
        <v>0</v>
      </c>
      <c r="J394" s="47">
        <v>0.75</v>
      </c>
      <c r="K394" s="47">
        <v>0.08</v>
      </c>
      <c r="L394" s="47">
        <v>0.01</v>
      </c>
      <c r="M394" s="47">
        <v>0.03</v>
      </c>
      <c r="N394" s="47">
        <v>0.66</v>
      </c>
      <c r="O394" s="47">
        <v>0.28000000000000003</v>
      </c>
      <c r="P394" s="47">
        <v>0.13</v>
      </c>
      <c r="Q394" s="47">
        <v>0.46</v>
      </c>
      <c r="R394" s="47">
        <v>0.17</v>
      </c>
      <c r="S394" s="47">
        <v>0.1</v>
      </c>
      <c r="T394" s="47">
        <v>0.02</v>
      </c>
      <c r="U394" s="47">
        <v>0.03</v>
      </c>
      <c r="V394" s="47">
        <v>0.76</v>
      </c>
      <c r="W394" s="47">
        <v>0.84</v>
      </c>
      <c r="X394" s="62">
        <v>0.32</v>
      </c>
      <c r="Y394" s="47">
        <v>0.46</v>
      </c>
      <c r="Z394" s="48" t="s">
        <v>84</v>
      </c>
    </row>
    <row r="395" spans="1:29" x14ac:dyDescent="0.35">
      <c r="A395" s="48" t="s">
        <v>479</v>
      </c>
      <c r="B395" s="61">
        <v>1531</v>
      </c>
      <c r="C395" s="61">
        <v>62</v>
      </c>
      <c r="D395" s="61">
        <v>1593</v>
      </c>
      <c r="E395" s="47">
        <v>0.79</v>
      </c>
      <c r="F395" s="47">
        <v>0.21</v>
      </c>
      <c r="G395" s="47"/>
      <c r="H395" s="47"/>
      <c r="I395" s="47">
        <v>0.04</v>
      </c>
      <c r="J395" s="47">
        <v>7.0000000000000007E-2</v>
      </c>
      <c r="K395" s="47">
        <v>0.24</v>
      </c>
      <c r="L395" s="47">
        <v>0.56999999999999995</v>
      </c>
      <c r="M395" s="47">
        <v>7.0000000000000007E-2</v>
      </c>
      <c r="N395" s="47">
        <v>0.91</v>
      </c>
      <c r="O395" s="47">
        <v>0.08</v>
      </c>
      <c r="P395" s="47">
        <v>0.01</v>
      </c>
      <c r="Q395" s="48" t="s">
        <v>84</v>
      </c>
      <c r="R395" s="48" t="s">
        <v>84</v>
      </c>
      <c r="S395" s="48" t="s">
        <v>84</v>
      </c>
      <c r="T395" s="48" t="s">
        <v>84</v>
      </c>
      <c r="U395" s="48" t="s">
        <v>84</v>
      </c>
      <c r="V395" s="48" t="s">
        <v>84</v>
      </c>
      <c r="W395" s="47"/>
      <c r="X395" s="62"/>
      <c r="Z395" s="47">
        <v>0.11</v>
      </c>
      <c r="AA395" s="48">
        <v>754</v>
      </c>
    </row>
    <row r="396" spans="1:29" x14ac:dyDescent="0.35">
      <c r="A396" s="48" t="s">
        <v>480</v>
      </c>
      <c r="B396" s="61">
        <v>2721</v>
      </c>
      <c r="C396" s="61">
        <v>560</v>
      </c>
      <c r="D396" s="61">
        <v>3281</v>
      </c>
      <c r="E396" s="47">
        <v>0.36</v>
      </c>
      <c r="F396" s="47">
        <v>0.64</v>
      </c>
      <c r="G396" s="47"/>
      <c r="H396" s="47"/>
      <c r="I396" s="47">
        <v>0.02</v>
      </c>
      <c r="J396" s="47">
        <v>0.06</v>
      </c>
      <c r="K396" s="47">
        <v>0.15</v>
      </c>
      <c r="L396" s="47">
        <v>0.69</v>
      </c>
      <c r="M396" s="47">
        <v>0.04</v>
      </c>
      <c r="N396" s="47">
        <v>0.51</v>
      </c>
      <c r="O396" s="47">
        <v>0.45</v>
      </c>
      <c r="P396" s="47">
        <v>0.04</v>
      </c>
      <c r="Q396" s="47">
        <v>0.15</v>
      </c>
      <c r="R396" s="47">
        <v>0.09</v>
      </c>
      <c r="S396" s="47">
        <v>0.09</v>
      </c>
      <c r="T396" s="47">
        <v>0.11</v>
      </c>
      <c r="U396" s="47">
        <v>0.24</v>
      </c>
      <c r="V396" s="47">
        <v>0.44</v>
      </c>
      <c r="W396" s="47">
        <v>0.43</v>
      </c>
      <c r="X396" s="62">
        <v>0.18</v>
      </c>
      <c r="Y396" s="47">
        <v>0.28000000000000003</v>
      </c>
      <c r="Z396" s="47">
        <v>0.16</v>
      </c>
      <c r="AA396" s="48">
        <v>476</v>
      </c>
      <c r="AB396" s="47">
        <v>0.26</v>
      </c>
      <c r="AC396" s="47">
        <v>0.22</v>
      </c>
    </row>
    <row r="397" spans="1:29" x14ac:dyDescent="0.35">
      <c r="A397" s="48" t="s">
        <v>481</v>
      </c>
      <c r="B397" s="61">
        <v>14326</v>
      </c>
      <c r="C397" s="63"/>
      <c r="D397" s="61">
        <v>14326</v>
      </c>
      <c r="E397" s="47"/>
      <c r="F397" s="47"/>
      <c r="H397" s="47"/>
      <c r="I397" s="47">
        <v>0.02</v>
      </c>
      <c r="J397" s="47">
        <v>0.12</v>
      </c>
      <c r="K397" s="47">
        <v>0.35</v>
      </c>
      <c r="L397" s="47">
        <v>0.36</v>
      </c>
      <c r="M397" s="47">
        <v>0.13</v>
      </c>
      <c r="N397" s="47">
        <v>0.92</v>
      </c>
      <c r="O397" s="47"/>
      <c r="P397" s="47">
        <v>0.02</v>
      </c>
      <c r="Q397" s="48" t="s">
        <v>84</v>
      </c>
      <c r="R397" s="48" t="s">
        <v>84</v>
      </c>
      <c r="S397" s="48" t="s">
        <v>84</v>
      </c>
      <c r="T397" s="48" t="s">
        <v>84</v>
      </c>
      <c r="U397" s="48" t="s">
        <v>84</v>
      </c>
      <c r="V397" s="48" t="s">
        <v>84</v>
      </c>
      <c r="W397" s="47"/>
      <c r="X397" s="62"/>
      <c r="Y397" s="47">
        <v>0.5</v>
      </c>
      <c r="Z397" s="48" t="s">
        <v>84</v>
      </c>
    </row>
    <row r="398" spans="1:29" x14ac:dyDescent="0.35">
      <c r="A398" s="48" t="s">
        <v>482</v>
      </c>
      <c r="B398" s="61">
        <v>20363</v>
      </c>
      <c r="C398" s="63"/>
      <c r="D398" s="61">
        <v>20363</v>
      </c>
      <c r="E398" s="47"/>
      <c r="F398" s="47"/>
      <c r="H398" s="47"/>
      <c r="I398" s="47">
        <v>0.04</v>
      </c>
      <c r="J398" s="47">
        <v>0.26</v>
      </c>
      <c r="K398" s="47">
        <v>0.09</v>
      </c>
      <c r="L398" s="47">
        <v>0.45</v>
      </c>
      <c r="M398" s="47">
        <v>0.13</v>
      </c>
      <c r="N398" s="47">
        <v>0.95</v>
      </c>
      <c r="O398" s="47"/>
      <c r="P398" s="47">
        <v>0.03</v>
      </c>
      <c r="Q398" s="48" t="s">
        <v>84</v>
      </c>
      <c r="R398" s="48" t="s">
        <v>84</v>
      </c>
      <c r="S398" s="48" t="s">
        <v>84</v>
      </c>
      <c r="T398" s="48" t="s">
        <v>84</v>
      </c>
      <c r="U398" s="48" t="s">
        <v>84</v>
      </c>
      <c r="V398" s="48" t="s">
        <v>84</v>
      </c>
      <c r="W398" s="47"/>
      <c r="X398" s="62"/>
      <c r="Y398" s="47">
        <v>0.44</v>
      </c>
      <c r="Z398" s="48" t="s">
        <v>84</v>
      </c>
    </row>
    <row r="399" spans="1:29" x14ac:dyDescent="0.35">
      <c r="A399" s="48" t="s">
        <v>483</v>
      </c>
      <c r="B399" s="61">
        <v>32936</v>
      </c>
      <c r="C399" s="61">
        <v>11225</v>
      </c>
      <c r="D399" s="61">
        <v>44161</v>
      </c>
      <c r="E399" s="47">
        <v>0.4</v>
      </c>
      <c r="F399" s="47">
        <v>0.6</v>
      </c>
      <c r="G399" s="47"/>
      <c r="H399" s="47"/>
      <c r="I399" s="47">
        <v>0.03</v>
      </c>
      <c r="J399" s="47">
        <v>0.08</v>
      </c>
      <c r="K399" s="47">
        <v>0.23</v>
      </c>
      <c r="L399" s="47">
        <v>0.57999999999999996</v>
      </c>
      <c r="M399" s="47">
        <v>0.06</v>
      </c>
      <c r="N399" s="47">
        <v>0.85</v>
      </c>
      <c r="O399" s="47">
        <v>0.14000000000000001</v>
      </c>
      <c r="P399" s="47">
        <v>0.02</v>
      </c>
      <c r="Q399" s="47">
        <v>0.11</v>
      </c>
      <c r="R399" s="47">
        <v>7.0000000000000007E-2</v>
      </c>
      <c r="S399" s="47">
        <v>0.06</v>
      </c>
      <c r="T399" s="47">
        <v>0.03</v>
      </c>
      <c r="U399" s="47">
        <v>7.0000000000000007E-2</v>
      </c>
      <c r="V399" s="47">
        <v>0.27</v>
      </c>
      <c r="W399" s="47">
        <v>0.3</v>
      </c>
      <c r="X399" s="62">
        <v>0.02</v>
      </c>
      <c r="Y399" s="47">
        <v>0.28000000000000003</v>
      </c>
      <c r="Z399" s="47">
        <v>0.08</v>
      </c>
      <c r="AA399" s="48">
        <v>99</v>
      </c>
      <c r="AB399" s="47">
        <v>0.23</v>
      </c>
    </row>
    <row r="400" spans="1:29" x14ac:dyDescent="0.35">
      <c r="A400" s="48" t="s">
        <v>484</v>
      </c>
      <c r="B400" s="61">
        <v>684</v>
      </c>
      <c r="C400" s="61">
        <v>260</v>
      </c>
      <c r="D400" s="61">
        <v>944</v>
      </c>
      <c r="E400" s="47">
        <v>0.61</v>
      </c>
      <c r="F400" s="47">
        <v>0.39</v>
      </c>
      <c r="G400" s="47"/>
      <c r="H400" s="47"/>
      <c r="I400" s="47">
        <v>0.02</v>
      </c>
      <c r="J400" s="47">
        <v>0.25</v>
      </c>
      <c r="K400" s="47">
        <v>0.02</v>
      </c>
      <c r="L400" s="47">
        <v>0.62</v>
      </c>
      <c r="M400" s="47">
        <v>7.0000000000000007E-2</v>
      </c>
      <c r="N400" s="47">
        <v>0.78</v>
      </c>
      <c r="O400" s="47">
        <v>0.21</v>
      </c>
      <c r="P400" s="47">
        <v>0.02</v>
      </c>
      <c r="Q400" s="47">
        <v>0.23</v>
      </c>
      <c r="R400" s="47">
        <v>0.11</v>
      </c>
      <c r="S400" s="47">
        <v>0.09</v>
      </c>
      <c r="T400" s="47">
        <v>0.13</v>
      </c>
      <c r="U400" s="47">
        <v>0.19</v>
      </c>
      <c r="V400" s="47">
        <v>0.56000000000000005</v>
      </c>
      <c r="W400" s="47">
        <v>0.51</v>
      </c>
      <c r="X400" s="62">
        <v>0.36</v>
      </c>
      <c r="Y400" s="47">
        <v>0.32</v>
      </c>
      <c r="Z400" s="47">
        <v>0.08</v>
      </c>
      <c r="AA400" s="49">
        <v>1518</v>
      </c>
    </row>
    <row r="401" spans="1:28" x14ac:dyDescent="0.35">
      <c r="A401" s="48" t="s">
        <v>485</v>
      </c>
      <c r="B401" s="61">
        <v>12434</v>
      </c>
      <c r="C401" s="63"/>
      <c r="D401" s="61">
        <v>12434</v>
      </c>
      <c r="E401" s="47"/>
      <c r="F401" s="47"/>
      <c r="H401" s="47"/>
      <c r="I401" s="47">
        <v>0.24</v>
      </c>
      <c r="J401" s="47">
        <v>0.03</v>
      </c>
      <c r="K401" s="47">
        <v>0.32</v>
      </c>
      <c r="L401" s="47">
        <v>0.28000000000000003</v>
      </c>
      <c r="M401" s="47">
        <v>0.1</v>
      </c>
      <c r="N401" s="47">
        <v>0.83</v>
      </c>
      <c r="O401" s="47">
        <v>0.02</v>
      </c>
      <c r="P401" s="47">
        <v>0.03</v>
      </c>
      <c r="Q401" s="48" t="s">
        <v>84</v>
      </c>
      <c r="R401" s="48" t="s">
        <v>84</v>
      </c>
      <c r="S401" s="48" t="s">
        <v>84</v>
      </c>
      <c r="T401" s="48" t="s">
        <v>84</v>
      </c>
      <c r="U401" s="48" t="s">
        <v>84</v>
      </c>
      <c r="V401" s="48" t="s">
        <v>84</v>
      </c>
      <c r="W401" s="47"/>
      <c r="X401" s="62"/>
      <c r="Y401" s="47">
        <v>0.5</v>
      </c>
      <c r="Z401" s="47">
        <v>0.05</v>
      </c>
    </row>
    <row r="402" spans="1:28" x14ac:dyDescent="0.35">
      <c r="A402" s="48" t="s">
        <v>486</v>
      </c>
      <c r="B402" s="61">
        <v>10098</v>
      </c>
      <c r="C402" s="61">
        <v>6458</v>
      </c>
      <c r="D402" s="61">
        <v>16556</v>
      </c>
      <c r="E402" s="47">
        <v>0.37</v>
      </c>
      <c r="F402" s="47">
        <v>0.63</v>
      </c>
      <c r="G402" s="47"/>
      <c r="H402" s="47"/>
      <c r="I402" s="47">
        <v>0.13</v>
      </c>
      <c r="J402" s="47">
        <v>0.06</v>
      </c>
      <c r="K402" s="47">
        <v>0.18</v>
      </c>
      <c r="L402" s="47">
        <v>0.5</v>
      </c>
      <c r="M402" s="47">
        <v>0.06</v>
      </c>
      <c r="N402" s="47">
        <v>0.35</v>
      </c>
      <c r="O402" s="47">
        <v>0.56000000000000005</v>
      </c>
      <c r="P402" s="47">
        <v>7.0000000000000007E-2</v>
      </c>
      <c r="Q402" s="47">
        <v>0.11</v>
      </c>
      <c r="R402" s="47">
        <v>0.06</v>
      </c>
      <c r="S402" s="47">
        <v>7.0000000000000007E-2</v>
      </c>
      <c r="T402" s="47">
        <v>0.06</v>
      </c>
      <c r="U402" s="47">
        <v>0.3</v>
      </c>
      <c r="V402" s="47">
        <v>0.31</v>
      </c>
      <c r="W402" s="47">
        <v>0.32</v>
      </c>
      <c r="X402" s="62">
        <v>0.05</v>
      </c>
      <c r="Y402" s="47">
        <v>0.18</v>
      </c>
      <c r="Z402" s="47">
        <v>0.1</v>
      </c>
      <c r="AA402" s="49">
        <v>3806</v>
      </c>
    </row>
    <row r="403" spans="1:28" x14ac:dyDescent="0.35">
      <c r="A403" s="48" t="s">
        <v>487</v>
      </c>
      <c r="B403" s="61">
        <v>10427</v>
      </c>
      <c r="C403" s="61">
        <v>2522</v>
      </c>
      <c r="D403" s="61">
        <v>12949</v>
      </c>
      <c r="E403" s="47">
        <v>0.41</v>
      </c>
      <c r="F403" s="47">
        <v>0.59</v>
      </c>
      <c r="G403" s="47"/>
      <c r="H403" s="47"/>
      <c r="I403" s="47">
        <v>0.02</v>
      </c>
      <c r="J403" s="47">
        <v>0.03</v>
      </c>
      <c r="K403" s="47">
        <v>0.05</v>
      </c>
      <c r="L403" s="47">
        <v>0.5</v>
      </c>
      <c r="M403" s="47">
        <v>0.38</v>
      </c>
      <c r="N403" s="47">
        <v>0.8</v>
      </c>
      <c r="O403" s="47">
        <v>0.17</v>
      </c>
      <c r="P403" s="47">
        <v>0.02</v>
      </c>
      <c r="Q403" s="47">
        <v>0.11</v>
      </c>
      <c r="R403" s="47">
        <v>0.06</v>
      </c>
      <c r="S403" s="47">
        <v>0.11</v>
      </c>
      <c r="T403" s="47">
        <v>0.1</v>
      </c>
      <c r="U403" s="47">
        <v>0.13</v>
      </c>
      <c r="V403" s="47">
        <v>0.38</v>
      </c>
      <c r="W403" s="47">
        <v>0.39</v>
      </c>
      <c r="X403" s="62">
        <v>0.09</v>
      </c>
      <c r="Y403" s="47">
        <v>0.39</v>
      </c>
      <c r="Z403" s="48" t="s">
        <v>84</v>
      </c>
      <c r="AA403" s="49">
        <v>2372</v>
      </c>
    </row>
    <row r="404" spans="1:28" x14ac:dyDescent="0.35">
      <c r="A404" s="48" t="s">
        <v>488</v>
      </c>
      <c r="B404" s="61">
        <v>3308</v>
      </c>
      <c r="C404" s="61">
        <v>92</v>
      </c>
      <c r="D404" s="61">
        <v>3400</v>
      </c>
      <c r="E404" s="47">
        <v>0.45</v>
      </c>
      <c r="F404" s="47">
        <v>0.55000000000000004</v>
      </c>
      <c r="G404" s="47"/>
      <c r="H404" s="47"/>
      <c r="I404" s="47">
        <v>0.01</v>
      </c>
      <c r="J404" s="47">
        <v>0.01</v>
      </c>
      <c r="K404" s="47">
        <v>0.14000000000000001</v>
      </c>
      <c r="L404" s="47">
        <v>0.4</v>
      </c>
      <c r="M404" s="47">
        <v>0.43</v>
      </c>
      <c r="N404" s="47">
        <v>0.38</v>
      </c>
      <c r="O404" s="47">
        <v>0.61</v>
      </c>
      <c r="P404" s="47">
        <v>0.01</v>
      </c>
      <c r="Q404" s="47">
        <v>0.05</v>
      </c>
      <c r="R404" s="47">
        <v>0.03</v>
      </c>
      <c r="S404" s="47">
        <v>0.03</v>
      </c>
      <c r="T404" s="47">
        <v>0.01</v>
      </c>
      <c r="U404" s="47">
        <v>0.04</v>
      </c>
      <c r="V404" s="47">
        <v>0.11</v>
      </c>
      <c r="W404" s="47">
        <v>0.13</v>
      </c>
      <c r="X404" s="62">
        <v>0.1</v>
      </c>
      <c r="Y404" s="47">
        <v>0.31</v>
      </c>
      <c r="Z404" s="47">
        <v>0.14000000000000001</v>
      </c>
      <c r="AA404" s="49">
        <v>1171</v>
      </c>
    </row>
    <row r="405" spans="1:28" x14ac:dyDescent="0.35">
      <c r="A405" s="48" t="s">
        <v>489</v>
      </c>
      <c r="B405" s="61">
        <v>2360</v>
      </c>
      <c r="C405" s="61">
        <v>245</v>
      </c>
      <c r="D405" s="61">
        <v>2605</v>
      </c>
      <c r="E405" s="47">
        <v>0.32</v>
      </c>
      <c r="F405" s="47">
        <v>0.68</v>
      </c>
      <c r="G405" s="47"/>
      <c r="H405" s="47"/>
      <c r="I405" s="47">
        <v>0.01</v>
      </c>
      <c r="J405" s="47">
        <v>0.92</v>
      </c>
      <c r="K405" s="47">
        <v>0.02</v>
      </c>
      <c r="L405" s="47">
        <v>0.02</v>
      </c>
      <c r="M405" s="47">
        <v>0.03</v>
      </c>
      <c r="N405" s="47">
        <v>0.93</v>
      </c>
      <c r="O405" s="47">
        <v>7.0000000000000007E-2</v>
      </c>
      <c r="P405" s="47"/>
      <c r="Q405" s="47">
        <v>0.31</v>
      </c>
      <c r="R405" s="47">
        <v>0.13</v>
      </c>
      <c r="S405" s="47">
        <v>0.1</v>
      </c>
      <c r="T405" s="47">
        <v>0.04</v>
      </c>
      <c r="U405" s="47">
        <v>0.03</v>
      </c>
      <c r="V405" s="47">
        <v>0.57999999999999996</v>
      </c>
      <c r="W405" s="47">
        <v>0.63</v>
      </c>
      <c r="X405" s="62">
        <v>0.13</v>
      </c>
      <c r="Y405" s="47">
        <v>0.34</v>
      </c>
      <c r="Z405" s="48" t="s">
        <v>84</v>
      </c>
      <c r="AA405" s="49">
        <v>1244</v>
      </c>
    </row>
    <row r="406" spans="1:28" x14ac:dyDescent="0.35">
      <c r="A406" s="48" t="s">
        <v>490</v>
      </c>
      <c r="B406" s="61">
        <v>2970</v>
      </c>
      <c r="C406" s="61">
        <v>1141</v>
      </c>
      <c r="D406" s="61">
        <v>4111</v>
      </c>
      <c r="E406" s="47">
        <v>0.5</v>
      </c>
      <c r="F406" s="47">
        <v>0.5</v>
      </c>
      <c r="G406" s="47"/>
      <c r="H406" s="47"/>
      <c r="I406" s="47">
        <v>0.04</v>
      </c>
      <c r="J406" s="47">
        <v>0.16</v>
      </c>
      <c r="K406" s="47">
        <v>0.21</v>
      </c>
      <c r="L406" s="47">
        <v>0.53</v>
      </c>
      <c r="M406" s="47">
        <v>0.05</v>
      </c>
      <c r="N406" s="47">
        <v>0.92</v>
      </c>
      <c r="O406" s="47">
        <v>0.08</v>
      </c>
      <c r="P406" s="47">
        <v>0.01</v>
      </c>
      <c r="Q406" s="47">
        <v>0.18</v>
      </c>
      <c r="R406" s="47">
        <v>0.13</v>
      </c>
      <c r="S406" s="47">
        <v>0.14000000000000001</v>
      </c>
      <c r="T406" s="47">
        <v>0.09</v>
      </c>
      <c r="U406" s="47">
        <v>0.19</v>
      </c>
      <c r="V406" s="47">
        <v>0.54</v>
      </c>
      <c r="W406" s="47">
        <v>0.59</v>
      </c>
      <c r="X406" s="62">
        <v>0.14000000000000001</v>
      </c>
      <c r="Y406" s="47">
        <v>0.32</v>
      </c>
      <c r="Z406" s="47">
        <v>0.15</v>
      </c>
      <c r="AA406" s="49">
        <v>2243</v>
      </c>
    </row>
    <row r="407" spans="1:28" x14ac:dyDescent="0.35">
      <c r="A407" s="48" t="s">
        <v>491</v>
      </c>
      <c r="B407" s="61">
        <v>3635</v>
      </c>
      <c r="C407" s="61">
        <v>410</v>
      </c>
      <c r="D407" s="61">
        <v>4045</v>
      </c>
      <c r="E407" s="47">
        <v>0.36</v>
      </c>
      <c r="F407" s="47">
        <v>0.64</v>
      </c>
      <c r="G407" s="47"/>
      <c r="H407" s="47"/>
      <c r="I407" s="47">
        <v>0.02</v>
      </c>
      <c r="J407" s="47">
        <v>0.34</v>
      </c>
      <c r="K407" s="47">
        <v>0.04</v>
      </c>
      <c r="L407" s="47">
        <v>0.52</v>
      </c>
      <c r="M407" s="47">
        <v>0.06</v>
      </c>
      <c r="N407" s="47">
        <v>0.95</v>
      </c>
      <c r="O407" s="47">
        <v>0.04</v>
      </c>
      <c r="P407" s="47">
        <v>0.02</v>
      </c>
      <c r="Q407" s="47">
        <v>0.33</v>
      </c>
      <c r="R407" s="47">
        <v>0.14000000000000001</v>
      </c>
      <c r="S407" s="47">
        <v>0.09</v>
      </c>
      <c r="T407" s="47">
        <v>0.1</v>
      </c>
      <c r="U407" s="47">
        <v>7.0000000000000007E-2</v>
      </c>
      <c r="V407" s="47">
        <v>0.67</v>
      </c>
      <c r="W407" s="47">
        <v>0.66</v>
      </c>
      <c r="X407" s="62">
        <v>0.09</v>
      </c>
      <c r="Y407" s="47">
        <v>0.36</v>
      </c>
      <c r="Z407" s="48" t="s">
        <v>84</v>
      </c>
    </row>
    <row r="408" spans="1:28" x14ac:dyDescent="0.35">
      <c r="A408" s="48" t="s">
        <v>492</v>
      </c>
      <c r="B408" s="61">
        <v>891</v>
      </c>
      <c r="C408" s="61">
        <v>337</v>
      </c>
      <c r="D408" s="61">
        <v>1228</v>
      </c>
      <c r="E408" s="47">
        <v>0.14000000000000001</v>
      </c>
      <c r="F408" s="47">
        <v>0.86</v>
      </c>
      <c r="G408" s="47"/>
      <c r="H408" s="47"/>
      <c r="I408" s="47">
        <v>0.03</v>
      </c>
      <c r="J408" s="47">
        <v>0.22</v>
      </c>
      <c r="K408" s="47">
        <v>0.06</v>
      </c>
      <c r="L408" s="47">
        <v>0.64</v>
      </c>
      <c r="M408" s="47">
        <v>0.05</v>
      </c>
      <c r="N408" s="47">
        <v>0.99</v>
      </c>
      <c r="O408" s="47">
        <v>0.01</v>
      </c>
      <c r="P408" s="47"/>
      <c r="Q408" s="47">
        <v>0.12</v>
      </c>
      <c r="R408" s="47">
        <v>7.0000000000000007E-2</v>
      </c>
      <c r="S408" s="47">
        <v>0.09</v>
      </c>
      <c r="T408" s="47">
        <v>0.05</v>
      </c>
      <c r="U408" s="47">
        <v>0.09</v>
      </c>
      <c r="V408" s="47">
        <v>0.32</v>
      </c>
      <c r="W408" s="47">
        <v>0.36</v>
      </c>
      <c r="X408" s="62"/>
      <c r="Y408" s="47">
        <v>0.47</v>
      </c>
      <c r="Z408" s="47">
        <v>0.06</v>
      </c>
    </row>
    <row r="409" spans="1:28" x14ac:dyDescent="0.35">
      <c r="A409" s="48" t="s">
        <v>493</v>
      </c>
      <c r="B409" s="61">
        <v>2785</v>
      </c>
      <c r="C409" s="61">
        <v>871</v>
      </c>
      <c r="D409" s="61">
        <v>3656</v>
      </c>
      <c r="E409" s="47">
        <v>0.42</v>
      </c>
      <c r="F409" s="47">
        <v>0.57999999999999996</v>
      </c>
      <c r="G409" s="47"/>
      <c r="H409" s="47"/>
      <c r="I409" s="47">
        <v>0.03</v>
      </c>
      <c r="J409" s="47">
        <v>0.01</v>
      </c>
      <c r="K409" s="47">
        <v>0.19</v>
      </c>
      <c r="L409" s="47">
        <v>0.7</v>
      </c>
      <c r="M409" s="47">
        <v>0.06</v>
      </c>
      <c r="N409" s="47">
        <v>0.17</v>
      </c>
      <c r="O409" s="47">
        <v>0.82</v>
      </c>
      <c r="P409" s="47">
        <v>0.01</v>
      </c>
      <c r="Q409" s="47">
        <v>0.08</v>
      </c>
      <c r="R409" s="47">
        <v>0.04</v>
      </c>
      <c r="S409" s="47">
        <v>0.09</v>
      </c>
      <c r="T409" s="47">
        <v>0.18</v>
      </c>
      <c r="U409" s="47">
        <v>0.47</v>
      </c>
      <c r="V409" s="47">
        <v>0.39</v>
      </c>
      <c r="W409" s="47">
        <v>0.3</v>
      </c>
      <c r="X409" s="62">
        <v>7.0000000000000007E-2</v>
      </c>
      <c r="Y409" s="47">
        <v>0.11</v>
      </c>
      <c r="Z409" s="47">
        <v>0.08</v>
      </c>
      <c r="AA409" s="48">
        <v>581</v>
      </c>
    </row>
    <row r="410" spans="1:28" x14ac:dyDescent="0.35">
      <c r="A410" s="48" t="s">
        <v>494</v>
      </c>
      <c r="B410" s="61">
        <v>1990</v>
      </c>
      <c r="C410" s="63"/>
      <c r="D410" s="61">
        <v>1990</v>
      </c>
      <c r="E410" s="47">
        <v>0.53</v>
      </c>
      <c r="F410" s="47">
        <v>0.47</v>
      </c>
      <c r="G410" s="47"/>
      <c r="H410" s="47"/>
      <c r="I410" s="47">
        <v>0.04</v>
      </c>
      <c r="J410" s="47">
        <v>0.05</v>
      </c>
      <c r="K410" s="47">
        <v>0.1</v>
      </c>
      <c r="L410" s="47">
        <v>0.56000000000000005</v>
      </c>
      <c r="M410" s="47">
        <v>0.06</v>
      </c>
      <c r="N410" s="47">
        <v>0.25</v>
      </c>
      <c r="O410" s="47">
        <v>0.53</v>
      </c>
      <c r="P410" s="47">
        <v>0.19</v>
      </c>
      <c r="Q410" s="47">
        <v>0.06</v>
      </c>
      <c r="R410" s="47">
        <v>0.04</v>
      </c>
      <c r="S410" s="47">
        <v>0.08</v>
      </c>
      <c r="T410" s="47">
        <v>0.1</v>
      </c>
      <c r="U410" s="47">
        <v>0.28000000000000003</v>
      </c>
      <c r="V410" s="47">
        <v>0.28999999999999998</v>
      </c>
      <c r="W410" s="47">
        <v>0.27</v>
      </c>
      <c r="X410" s="62">
        <v>0.28999999999999998</v>
      </c>
      <c r="Y410" s="47">
        <v>0.19</v>
      </c>
      <c r="Z410" s="47">
        <v>0.19</v>
      </c>
      <c r="AA410" s="48">
        <v>144</v>
      </c>
      <c r="AB410" s="47">
        <v>0.24</v>
      </c>
    </row>
    <row r="411" spans="1:28" x14ac:dyDescent="0.35">
      <c r="A411" s="48" t="s">
        <v>495</v>
      </c>
      <c r="B411" s="61">
        <v>896</v>
      </c>
      <c r="C411" s="61">
        <v>63</v>
      </c>
      <c r="D411" s="61">
        <v>959</v>
      </c>
      <c r="E411" s="47">
        <v>0.5</v>
      </c>
      <c r="F411" s="47">
        <v>0.5</v>
      </c>
      <c r="G411" s="47"/>
      <c r="H411" s="47"/>
      <c r="I411" s="47">
        <v>0.02</v>
      </c>
      <c r="J411" s="47">
        <v>0.05</v>
      </c>
      <c r="K411" s="47">
        <v>0.05</v>
      </c>
      <c r="L411" s="47">
        <v>0.81</v>
      </c>
      <c r="M411" s="47">
        <v>0.06</v>
      </c>
      <c r="N411" s="47">
        <v>0.93</v>
      </c>
      <c r="O411" s="47">
        <v>0.06</v>
      </c>
      <c r="P411" s="47">
        <v>0.01</v>
      </c>
      <c r="Q411" s="47">
        <v>0.24</v>
      </c>
      <c r="R411" s="47">
        <v>0.15</v>
      </c>
      <c r="S411" s="47">
        <v>0.14000000000000001</v>
      </c>
      <c r="T411" s="47">
        <v>0.14000000000000001</v>
      </c>
      <c r="U411" s="47">
        <v>0.24</v>
      </c>
      <c r="V411" s="47">
        <v>0.67</v>
      </c>
      <c r="W411" s="47">
        <v>0.66</v>
      </c>
      <c r="X411" s="62">
        <v>0.5</v>
      </c>
      <c r="Y411" s="47">
        <v>0.28999999999999998</v>
      </c>
      <c r="Z411" s="47">
        <v>0.06</v>
      </c>
      <c r="AA411" s="49">
        <v>2482</v>
      </c>
      <c r="AB411" s="47">
        <v>0.27</v>
      </c>
    </row>
    <row r="412" spans="1:28" x14ac:dyDescent="0.35">
      <c r="A412" s="48" t="s">
        <v>496</v>
      </c>
      <c r="B412" s="61">
        <v>1118</v>
      </c>
      <c r="C412" s="61">
        <v>545</v>
      </c>
      <c r="D412" s="61">
        <v>1663</v>
      </c>
      <c r="E412" s="47">
        <v>0.51</v>
      </c>
      <c r="F412" s="47">
        <v>0.49</v>
      </c>
      <c r="G412" s="47"/>
      <c r="H412" s="47"/>
      <c r="I412" s="47">
        <v>0.01</v>
      </c>
      <c r="J412" s="47">
        <v>0.06</v>
      </c>
      <c r="K412" s="47">
        <v>0.09</v>
      </c>
      <c r="L412" s="47">
        <v>0.73</v>
      </c>
      <c r="M412" s="47">
        <v>0.08</v>
      </c>
      <c r="N412" s="47">
        <v>0.2</v>
      </c>
      <c r="O412" s="47">
        <v>0.77</v>
      </c>
      <c r="P412" s="47">
        <v>0.03</v>
      </c>
      <c r="Q412" s="47">
        <v>0.12</v>
      </c>
      <c r="R412" s="47">
        <v>7.0000000000000007E-2</v>
      </c>
      <c r="S412" s="47">
        <v>0.13</v>
      </c>
      <c r="T412" s="47">
        <v>0.19</v>
      </c>
      <c r="U412" s="47">
        <v>0.31</v>
      </c>
      <c r="V412" s="47">
        <v>0.51</v>
      </c>
      <c r="W412" s="47">
        <v>0.45</v>
      </c>
      <c r="X412" s="62">
        <v>0.51</v>
      </c>
      <c r="Y412" s="47">
        <v>0.3</v>
      </c>
      <c r="Z412" s="47">
        <v>0.09</v>
      </c>
      <c r="AA412" s="49">
        <v>1246</v>
      </c>
    </row>
    <row r="413" spans="1:28" x14ac:dyDescent="0.35">
      <c r="A413" s="48" t="s">
        <v>497</v>
      </c>
      <c r="B413" s="61">
        <v>5647</v>
      </c>
      <c r="C413" s="61">
        <v>2397</v>
      </c>
      <c r="D413" s="61">
        <v>8044</v>
      </c>
      <c r="E413" s="47"/>
      <c r="F413" s="47"/>
      <c r="H413" s="47"/>
      <c r="I413" s="47">
        <v>0.03</v>
      </c>
      <c r="J413" s="47">
        <v>0.18</v>
      </c>
      <c r="K413" s="47">
        <v>0.08</v>
      </c>
      <c r="L413" s="47">
        <v>0.61</v>
      </c>
      <c r="M413" s="47">
        <v>0.1</v>
      </c>
      <c r="N413" s="47">
        <v>0.87</v>
      </c>
      <c r="O413" s="47">
        <v>0.13</v>
      </c>
      <c r="P413" s="47"/>
      <c r="Q413" s="48" t="s">
        <v>84</v>
      </c>
      <c r="R413" s="48" t="s">
        <v>84</v>
      </c>
      <c r="S413" s="48" t="s">
        <v>84</v>
      </c>
      <c r="T413" s="48" t="s">
        <v>84</v>
      </c>
      <c r="U413" s="48" t="s">
        <v>84</v>
      </c>
      <c r="V413" s="48" t="s">
        <v>84</v>
      </c>
      <c r="W413" s="47"/>
      <c r="X413" s="62"/>
      <c r="Y413" s="47">
        <v>0.5</v>
      </c>
      <c r="Z413" s="48" t="s">
        <v>84</v>
      </c>
    </row>
    <row r="414" spans="1:28" x14ac:dyDescent="0.35">
      <c r="A414" s="48" t="s">
        <v>498</v>
      </c>
      <c r="B414" s="61">
        <v>1850</v>
      </c>
      <c r="C414" s="61">
        <v>480</v>
      </c>
      <c r="D414" s="61">
        <v>2330</v>
      </c>
      <c r="E414" s="47">
        <v>0.48</v>
      </c>
      <c r="F414" s="47">
        <v>0.52</v>
      </c>
      <c r="G414" s="47"/>
      <c r="H414" s="47"/>
      <c r="I414" s="47">
        <v>0.01</v>
      </c>
      <c r="J414" s="47">
        <v>0.04</v>
      </c>
      <c r="K414" s="47">
        <v>0</v>
      </c>
      <c r="L414" s="47">
        <v>0.87</v>
      </c>
      <c r="M414" s="47">
        <v>0.06</v>
      </c>
      <c r="N414" s="47">
        <v>0.56999999999999995</v>
      </c>
      <c r="O414" s="47">
        <v>0.4</v>
      </c>
      <c r="P414" s="47">
        <v>0.02</v>
      </c>
      <c r="Q414" s="47">
        <v>0.11</v>
      </c>
      <c r="R414" s="47">
        <v>0.08</v>
      </c>
      <c r="S414" s="47">
        <v>0.13</v>
      </c>
      <c r="T414" s="47">
        <v>0.12</v>
      </c>
      <c r="U414" s="47">
        <v>0.16</v>
      </c>
      <c r="V414" s="47">
        <v>0.44</v>
      </c>
      <c r="W414" s="47">
        <v>0.44</v>
      </c>
      <c r="X414" s="62">
        <v>0.24</v>
      </c>
      <c r="Y414" s="47">
        <v>0.19</v>
      </c>
      <c r="Z414" s="47">
        <v>0.09</v>
      </c>
      <c r="AA414" s="49">
        <v>7800</v>
      </c>
    </row>
    <row r="415" spans="1:28" x14ac:dyDescent="0.35">
      <c r="A415" s="48" t="s">
        <v>499</v>
      </c>
      <c r="B415" s="61">
        <v>1744</v>
      </c>
      <c r="C415" s="61">
        <v>1288</v>
      </c>
      <c r="D415" s="61">
        <v>3032</v>
      </c>
      <c r="E415" s="47">
        <v>0.35</v>
      </c>
      <c r="F415" s="47">
        <v>0.65</v>
      </c>
      <c r="G415" s="47"/>
      <c r="H415" s="47"/>
      <c r="I415" s="47">
        <v>0.04</v>
      </c>
      <c r="J415" s="47">
        <v>0.06</v>
      </c>
      <c r="K415" s="47">
        <v>0.61</v>
      </c>
      <c r="L415" s="47">
        <v>0.2</v>
      </c>
      <c r="M415" s="47">
        <v>0.06</v>
      </c>
      <c r="N415" s="47">
        <v>0.88</v>
      </c>
      <c r="O415" s="47">
        <v>0.03</v>
      </c>
      <c r="P415" s="47">
        <v>0.03</v>
      </c>
      <c r="Q415" s="47">
        <v>0.24</v>
      </c>
      <c r="R415" s="47">
        <v>0.16</v>
      </c>
      <c r="S415" s="47">
        <v>0.14000000000000001</v>
      </c>
      <c r="T415" s="47">
        <v>0.04</v>
      </c>
      <c r="U415" s="47">
        <v>0.14000000000000001</v>
      </c>
      <c r="V415" s="47">
        <v>0.57999999999999996</v>
      </c>
      <c r="W415" s="47">
        <v>0.67</v>
      </c>
      <c r="X415" s="62">
        <v>0.24</v>
      </c>
      <c r="Y415" s="47">
        <v>0.47</v>
      </c>
      <c r="Z415" s="47">
        <v>0.06</v>
      </c>
      <c r="AA415" s="48">
        <v>328</v>
      </c>
    </row>
    <row r="416" spans="1:28" x14ac:dyDescent="0.35">
      <c r="A416" s="48" t="s">
        <v>500</v>
      </c>
      <c r="B416" s="61">
        <v>1278</v>
      </c>
      <c r="C416" s="61">
        <v>446</v>
      </c>
      <c r="D416" s="61">
        <v>1724</v>
      </c>
      <c r="E416" s="47">
        <v>0.55000000000000004</v>
      </c>
      <c r="F416" s="47">
        <v>0.45</v>
      </c>
      <c r="G416" s="47"/>
      <c r="H416" s="47"/>
      <c r="I416" s="47">
        <v>0.02</v>
      </c>
      <c r="J416" s="47">
        <v>0.11</v>
      </c>
      <c r="K416" s="47">
        <v>0.19</v>
      </c>
      <c r="L416" s="47">
        <v>0.51</v>
      </c>
      <c r="M416" s="47">
        <v>0.14000000000000001</v>
      </c>
      <c r="N416" s="47">
        <v>0.46</v>
      </c>
      <c r="O416" s="47">
        <v>0.5</v>
      </c>
      <c r="P416" s="47">
        <v>0.03</v>
      </c>
      <c r="Q416" s="47">
        <v>0.18</v>
      </c>
      <c r="R416" s="47">
        <v>0.13</v>
      </c>
      <c r="S416" s="47">
        <v>0.13</v>
      </c>
      <c r="T416" s="47">
        <v>0.15</v>
      </c>
      <c r="U416" s="47">
        <v>0.24</v>
      </c>
      <c r="V416" s="47">
        <v>0.59</v>
      </c>
      <c r="W416" s="47">
        <v>0.57999999999999996</v>
      </c>
      <c r="X416" s="62">
        <v>0.6</v>
      </c>
      <c r="Y416" s="47">
        <v>0.36</v>
      </c>
      <c r="Z416" s="47">
        <v>0.04</v>
      </c>
      <c r="AA416" s="49">
        <v>1011</v>
      </c>
    </row>
    <row r="417" spans="1:29" x14ac:dyDescent="0.35">
      <c r="A417" s="48" t="s">
        <v>501</v>
      </c>
      <c r="B417" s="61">
        <v>3263</v>
      </c>
      <c r="C417" s="61">
        <v>804</v>
      </c>
      <c r="D417" s="61">
        <v>4067</v>
      </c>
      <c r="E417" s="47">
        <v>0.53</v>
      </c>
      <c r="F417" s="47">
        <v>0.47</v>
      </c>
      <c r="G417" s="47"/>
      <c r="H417" s="47"/>
      <c r="I417" s="47">
        <v>0.01</v>
      </c>
      <c r="J417" s="47">
        <v>0.24</v>
      </c>
      <c r="K417" s="47">
        <v>0.06</v>
      </c>
      <c r="L417" s="47">
        <v>0.52</v>
      </c>
      <c r="M417" s="47">
        <v>0.06</v>
      </c>
      <c r="N417" s="47">
        <v>0.84</v>
      </c>
      <c r="O417" s="47">
        <v>0.15</v>
      </c>
      <c r="P417" s="47">
        <v>0.11</v>
      </c>
      <c r="Q417" s="47">
        <v>0.18</v>
      </c>
      <c r="R417" s="47">
        <v>0.11</v>
      </c>
      <c r="S417" s="47">
        <v>0.08</v>
      </c>
      <c r="T417" s="47">
        <v>0.08</v>
      </c>
      <c r="U417" s="47">
        <v>0.15</v>
      </c>
      <c r="V417" s="47">
        <v>0.45</v>
      </c>
      <c r="W417" s="47">
        <v>0.45</v>
      </c>
      <c r="X417" s="62">
        <v>0.21</v>
      </c>
      <c r="Y417" s="47">
        <v>0.36</v>
      </c>
      <c r="Z417" s="47">
        <v>0.03</v>
      </c>
    </row>
    <row r="418" spans="1:29" x14ac:dyDescent="0.35">
      <c r="A418" s="48" t="s">
        <v>502</v>
      </c>
      <c r="B418" s="61">
        <v>2283</v>
      </c>
      <c r="C418" s="61">
        <v>160</v>
      </c>
      <c r="D418" s="61">
        <v>2443</v>
      </c>
      <c r="E418" s="47">
        <v>0.43</v>
      </c>
      <c r="F418" s="47">
        <v>0.56999999999999995</v>
      </c>
      <c r="G418" s="47"/>
      <c r="H418" s="47"/>
      <c r="I418" s="47">
        <v>0.04</v>
      </c>
      <c r="J418" s="47">
        <v>0.06</v>
      </c>
      <c r="K418" s="47">
        <v>0.06</v>
      </c>
      <c r="L418" s="47">
        <v>0.76</v>
      </c>
      <c r="M418" s="47">
        <v>0.04</v>
      </c>
      <c r="N418" s="47">
        <v>0.37</v>
      </c>
      <c r="O418" s="47">
        <v>0.6</v>
      </c>
      <c r="P418" s="47">
        <v>0.04</v>
      </c>
      <c r="Q418" s="47">
        <v>0.06</v>
      </c>
      <c r="R418" s="47">
        <v>0.04</v>
      </c>
      <c r="S418" s="47">
        <v>0.04</v>
      </c>
      <c r="T418" s="47">
        <v>0.06</v>
      </c>
      <c r="U418" s="47">
        <v>0.21</v>
      </c>
      <c r="V418" s="47">
        <v>0.2</v>
      </c>
      <c r="W418" s="47">
        <v>0.19</v>
      </c>
      <c r="X418" s="62">
        <v>0.16</v>
      </c>
      <c r="Y418" s="47">
        <v>0.12</v>
      </c>
      <c r="Z418" s="47">
        <v>0.22</v>
      </c>
      <c r="AA418" s="49">
        <v>4731</v>
      </c>
      <c r="AB418" s="47">
        <v>0.49</v>
      </c>
      <c r="AC418" s="47">
        <v>0.26</v>
      </c>
    </row>
    <row r="419" spans="1:29" x14ac:dyDescent="0.35">
      <c r="A419" s="48" t="s">
        <v>503</v>
      </c>
      <c r="B419" s="61">
        <v>914</v>
      </c>
      <c r="C419" s="61">
        <v>408</v>
      </c>
      <c r="D419" s="61">
        <v>1322</v>
      </c>
      <c r="E419" s="47">
        <v>0.52</v>
      </c>
      <c r="F419" s="47">
        <v>0.45</v>
      </c>
      <c r="G419" s="47">
        <v>0.03</v>
      </c>
      <c r="H419" s="47"/>
      <c r="I419" s="47">
        <v>0.05</v>
      </c>
      <c r="J419" s="47">
        <v>0.18</v>
      </c>
      <c r="K419" s="47">
        <v>0.22</v>
      </c>
      <c r="L419" s="47">
        <v>0.42</v>
      </c>
      <c r="M419" s="47">
        <v>7.0000000000000007E-2</v>
      </c>
      <c r="N419" s="47">
        <v>0.01</v>
      </c>
      <c r="O419" s="47">
        <v>0.94</v>
      </c>
      <c r="P419" s="47">
        <v>0.06</v>
      </c>
      <c r="Q419" s="47">
        <v>0.36</v>
      </c>
      <c r="R419" s="47">
        <v>0.12</v>
      </c>
      <c r="S419" s="47">
        <v>0.13</v>
      </c>
      <c r="T419" s="47">
        <v>0.05</v>
      </c>
      <c r="U419" s="47">
        <v>0.06</v>
      </c>
      <c r="V419" s="47">
        <v>0.66</v>
      </c>
      <c r="W419" s="47">
        <v>0.74</v>
      </c>
      <c r="X419" s="62">
        <v>0.3</v>
      </c>
      <c r="Y419" s="47">
        <v>0.34</v>
      </c>
      <c r="Z419" s="47">
        <v>0.14000000000000001</v>
      </c>
      <c r="AA419" s="49">
        <v>1237</v>
      </c>
    </row>
    <row r="420" spans="1:29" x14ac:dyDescent="0.35">
      <c r="A420" s="48" t="s">
        <v>504</v>
      </c>
      <c r="B420" s="61">
        <v>3091</v>
      </c>
      <c r="C420" s="61">
        <v>1574</v>
      </c>
      <c r="D420" s="61">
        <v>4665</v>
      </c>
      <c r="E420" s="47">
        <v>0.43</v>
      </c>
      <c r="F420" s="47">
        <v>0.56999999999999995</v>
      </c>
      <c r="G420" s="47"/>
      <c r="H420" s="47"/>
      <c r="I420" s="47">
        <v>0.03</v>
      </c>
      <c r="J420" s="47">
        <v>0.05</v>
      </c>
      <c r="K420" s="47">
        <v>0.05</v>
      </c>
      <c r="L420" s="47">
        <v>0.68</v>
      </c>
      <c r="M420" s="47">
        <v>7.0000000000000007E-2</v>
      </c>
      <c r="N420" s="47">
        <v>0.54</v>
      </c>
      <c r="O420" s="47">
        <v>0.26</v>
      </c>
      <c r="P420" s="47">
        <v>0.12</v>
      </c>
      <c r="Q420" s="47">
        <v>0.13</v>
      </c>
      <c r="R420" s="47">
        <v>0.09</v>
      </c>
      <c r="S420" s="47">
        <v>0.12</v>
      </c>
      <c r="T420" s="47">
        <v>0.13</v>
      </c>
      <c r="U420" s="47">
        <v>0.34</v>
      </c>
      <c r="V420" s="47">
        <v>0.47</v>
      </c>
      <c r="W420" s="47">
        <v>0.46</v>
      </c>
      <c r="X420" s="62">
        <v>0.26</v>
      </c>
      <c r="Y420" s="47">
        <v>0.26</v>
      </c>
      <c r="Z420" s="47">
        <v>7.0000000000000007E-2</v>
      </c>
      <c r="AA420" s="48">
        <v>603</v>
      </c>
    </row>
    <row r="421" spans="1:29" x14ac:dyDescent="0.35">
      <c r="A421" s="48" t="s">
        <v>505</v>
      </c>
      <c r="B421" s="61">
        <v>1812</v>
      </c>
      <c r="C421" s="61">
        <v>1332</v>
      </c>
      <c r="D421" s="61">
        <v>3144</v>
      </c>
      <c r="E421" s="47">
        <v>0.46</v>
      </c>
      <c r="F421" s="47">
        <v>0.54</v>
      </c>
      <c r="G421" s="47"/>
      <c r="H421" s="47"/>
      <c r="I421" s="47">
        <v>0.01</v>
      </c>
      <c r="J421" s="47">
        <v>0.17</v>
      </c>
      <c r="K421" s="47">
        <v>0.04</v>
      </c>
      <c r="L421" s="47">
        <v>0.54</v>
      </c>
      <c r="M421" s="47">
        <v>0.24</v>
      </c>
      <c r="N421" s="47">
        <v>0.54</v>
      </c>
      <c r="O421" s="47">
        <v>0.41</v>
      </c>
      <c r="P421" s="47"/>
      <c r="Q421" s="47">
        <v>0.16</v>
      </c>
      <c r="R421" s="47">
        <v>0.13</v>
      </c>
      <c r="S421" s="47">
        <v>0.14000000000000001</v>
      </c>
      <c r="T421" s="47">
        <v>0.1</v>
      </c>
      <c r="U421" s="47">
        <v>0.16</v>
      </c>
      <c r="V421" s="47">
        <v>0.54</v>
      </c>
      <c r="W421" s="47">
        <v>0.57999999999999996</v>
      </c>
      <c r="X421" s="62">
        <v>0.27</v>
      </c>
      <c r="Y421" s="47">
        <v>0.35</v>
      </c>
      <c r="Z421" s="48" t="s">
        <v>84</v>
      </c>
      <c r="AA421" s="49">
        <v>2398</v>
      </c>
    </row>
    <row r="422" spans="1:29" x14ac:dyDescent="0.35">
      <c r="A422" s="48" t="s">
        <v>506</v>
      </c>
      <c r="B422" s="61">
        <v>1123</v>
      </c>
      <c r="C422" s="61">
        <v>109</v>
      </c>
      <c r="D422" s="61">
        <v>1232</v>
      </c>
      <c r="E422" s="47">
        <v>0.59</v>
      </c>
      <c r="F422" s="47">
        <v>0.41</v>
      </c>
      <c r="G422" s="47"/>
      <c r="H422" s="47"/>
      <c r="I422" s="47">
        <v>0.02</v>
      </c>
      <c r="J422" s="47">
        <v>0.06</v>
      </c>
      <c r="K422" s="47">
        <v>0.03</v>
      </c>
      <c r="L422" s="47">
        <v>0.8</v>
      </c>
      <c r="M422" s="47">
        <v>7.0000000000000007E-2</v>
      </c>
      <c r="N422" s="47">
        <v>0.64</v>
      </c>
      <c r="O422" s="47">
        <v>0.33</v>
      </c>
      <c r="P422" s="47">
        <v>0.02</v>
      </c>
      <c r="Q422" s="47">
        <v>0.12</v>
      </c>
      <c r="R422" s="47">
        <v>0.08</v>
      </c>
      <c r="S422" s="47">
        <v>0.15</v>
      </c>
      <c r="T422" s="47">
        <v>0.2</v>
      </c>
      <c r="U422" s="47">
        <v>0.3</v>
      </c>
      <c r="V422" s="47">
        <v>0.54</v>
      </c>
      <c r="W422" s="47">
        <v>0.49</v>
      </c>
      <c r="X422" s="62">
        <v>0.35</v>
      </c>
      <c r="Y422" s="47">
        <v>0.25</v>
      </c>
      <c r="Z422" s="47">
        <v>0.05</v>
      </c>
      <c r="AA422" s="48">
        <v>884</v>
      </c>
    </row>
    <row r="423" spans="1:29" x14ac:dyDescent="0.35">
      <c r="A423" s="48" t="s">
        <v>507</v>
      </c>
      <c r="B423" s="61">
        <v>2531</v>
      </c>
      <c r="C423" s="61">
        <v>1497</v>
      </c>
      <c r="D423" s="61">
        <v>4028</v>
      </c>
      <c r="E423" s="47">
        <v>0.45</v>
      </c>
      <c r="F423" s="47">
        <v>0.55000000000000004</v>
      </c>
      <c r="G423" s="47"/>
      <c r="H423" s="47"/>
      <c r="I423" s="47">
        <v>0.05</v>
      </c>
      <c r="J423" s="47">
        <v>0.02</v>
      </c>
      <c r="K423" s="47">
        <v>0.16</v>
      </c>
      <c r="L423" s="47">
        <v>0.65</v>
      </c>
      <c r="M423" s="47">
        <v>0.12</v>
      </c>
      <c r="N423" s="47">
        <v>0.55000000000000004</v>
      </c>
      <c r="O423" s="47">
        <v>0.45</v>
      </c>
      <c r="P423" s="47"/>
      <c r="Q423" s="47">
        <v>0.1</v>
      </c>
      <c r="R423" s="47">
        <v>7.0000000000000007E-2</v>
      </c>
      <c r="S423" s="47">
        <v>0.12</v>
      </c>
      <c r="T423" s="47">
        <v>0.16</v>
      </c>
      <c r="U423" s="47">
        <v>0.32</v>
      </c>
      <c r="V423" s="47">
        <v>0.45</v>
      </c>
      <c r="W423" s="47">
        <v>0.41</v>
      </c>
      <c r="X423" s="62">
        <v>0.23</v>
      </c>
      <c r="Y423" s="47">
        <v>0.28000000000000003</v>
      </c>
      <c r="Z423" s="47">
        <v>0.08</v>
      </c>
      <c r="AA423" s="49">
        <v>3010</v>
      </c>
    </row>
    <row r="424" spans="1:29" x14ac:dyDescent="0.35">
      <c r="A424" s="48" t="s">
        <v>508</v>
      </c>
      <c r="B424" s="61">
        <v>27014</v>
      </c>
      <c r="C424" s="61">
        <v>12035</v>
      </c>
      <c r="D424" s="61">
        <v>39049</v>
      </c>
      <c r="E424" s="47">
        <v>0.52</v>
      </c>
      <c r="F424" s="47">
        <v>0.48</v>
      </c>
      <c r="G424" s="47"/>
      <c r="H424" s="47"/>
      <c r="I424" s="47">
        <v>0.23</v>
      </c>
      <c r="J424" s="47">
        <v>0.12</v>
      </c>
      <c r="K424" s="47">
        <v>0.17</v>
      </c>
      <c r="L424" s="47">
        <v>0.34</v>
      </c>
      <c r="M424" s="47">
        <v>0.09</v>
      </c>
      <c r="N424" s="47">
        <v>0.77</v>
      </c>
      <c r="O424" s="47">
        <v>0.17</v>
      </c>
      <c r="P424" s="47">
        <v>0.05</v>
      </c>
      <c r="Q424" s="47">
        <v>0.1</v>
      </c>
      <c r="R424" s="47">
        <v>7.0000000000000007E-2</v>
      </c>
      <c r="S424" s="47">
        <v>7.0000000000000007E-2</v>
      </c>
      <c r="T424" s="47">
        <v>0.06</v>
      </c>
      <c r="U424" s="47">
        <v>0.12</v>
      </c>
      <c r="V424" s="47">
        <v>0.3</v>
      </c>
      <c r="W424" s="47">
        <v>0.32</v>
      </c>
      <c r="X424" s="62">
        <v>0.02</v>
      </c>
      <c r="Y424" s="47">
        <v>0.3</v>
      </c>
      <c r="Z424" s="47">
        <v>0.06</v>
      </c>
      <c r="AA424" s="48">
        <v>628</v>
      </c>
    </row>
    <row r="425" spans="1:29" x14ac:dyDescent="0.35">
      <c r="A425" s="48" t="s">
        <v>509</v>
      </c>
      <c r="B425" s="61">
        <v>11482</v>
      </c>
      <c r="C425" s="61">
        <v>14457</v>
      </c>
      <c r="D425" s="61">
        <v>25939</v>
      </c>
      <c r="E425" s="47">
        <v>0.37</v>
      </c>
      <c r="F425" s="47">
        <v>0.63</v>
      </c>
      <c r="G425" s="47"/>
      <c r="H425" s="47"/>
      <c r="I425" s="47">
        <v>0.13</v>
      </c>
      <c r="J425" s="47">
        <v>0.08</v>
      </c>
      <c r="K425" s="47">
        <v>0.13</v>
      </c>
      <c r="L425" s="47">
        <v>0.49</v>
      </c>
      <c r="M425" s="47">
        <v>0.08</v>
      </c>
      <c r="N425" s="47">
        <v>0.01</v>
      </c>
      <c r="O425" s="47">
        <v>0.89</v>
      </c>
      <c r="P425" s="47">
        <v>0.09</v>
      </c>
      <c r="Q425" s="47">
        <v>0.06</v>
      </c>
      <c r="R425" s="47">
        <v>0.05</v>
      </c>
      <c r="S425" s="47">
        <v>7.0000000000000007E-2</v>
      </c>
      <c r="T425" s="47">
        <v>7.0000000000000007E-2</v>
      </c>
      <c r="U425" s="47">
        <v>0.2</v>
      </c>
      <c r="V425" s="47">
        <v>0.24</v>
      </c>
      <c r="W425" s="47">
        <v>0.23</v>
      </c>
      <c r="X425" s="62">
        <v>0.04</v>
      </c>
      <c r="Y425" s="47">
        <v>0.16</v>
      </c>
      <c r="Z425" s="47">
        <v>0.08</v>
      </c>
    </row>
    <row r="426" spans="1:29" x14ac:dyDescent="0.35">
      <c r="A426" s="48" t="s">
        <v>510</v>
      </c>
      <c r="B426" s="61">
        <v>1233</v>
      </c>
      <c r="C426" s="61">
        <v>315</v>
      </c>
      <c r="D426" s="61">
        <v>1548</v>
      </c>
      <c r="E426" s="47">
        <v>0.47</v>
      </c>
      <c r="F426" s="47">
        <v>0.53</v>
      </c>
      <c r="G426" s="47"/>
      <c r="H426" s="47"/>
      <c r="I426" s="47">
        <v>0.01</v>
      </c>
      <c r="J426" s="47">
        <v>0.08</v>
      </c>
      <c r="K426" s="47">
        <v>0.06</v>
      </c>
      <c r="L426" s="47">
        <v>0.76</v>
      </c>
      <c r="M426" s="47">
        <v>0.05</v>
      </c>
      <c r="N426" s="47">
        <v>0.8</v>
      </c>
      <c r="O426" s="47">
        <v>0.16</v>
      </c>
      <c r="P426" s="47">
        <v>0.04</v>
      </c>
      <c r="Q426" s="47">
        <v>0.21</v>
      </c>
      <c r="R426" s="47">
        <v>0.11</v>
      </c>
      <c r="S426" s="47">
        <v>0.12</v>
      </c>
      <c r="T426" s="47">
        <v>0.15</v>
      </c>
      <c r="U426" s="47">
        <v>0.19</v>
      </c>
      <c r="V426" s="47">
        <v>0.59</v>
      </c>
      <c r="W426" s="47">
        <v>0.56000000000000005</v>
      </c>
      <c r="X426" s="62">
        <v>0.49</v>
      </c>
      <c r="Y426" s="47">
        <v>0.33</v>
      </c>
      <c r="Z426" s="47">
        <v>0.09</v>
      </c>
      <c r="AA426" s="49">
        <v>3097</v>
      </c>
      <c r="AB426" s="47">
        <v>0.25</v>
      </c>
    </row>
    <row r="427" spans="1:29" x14ac:dyDescent="0.35">
      <c r="A427" s="48" t="s">
        <v>511</v>
      </c>
      <c r="B427" s="61">
        <v>7900</v>
      </c>
      <c r="C427" s="61">
        <v>13084</v>
      </c>
      <c r="D427" s="61">
        <v>20984</v>
      </c>
      <c r="E427" s="47">
        <v>0.39</v>
      </c>
      <c r="F427" s="47">
        <v>0.6</v>
      </c>
      <c r="G427" s="47"/>
      <c r="H427" s="47">
        <v>8.0000000000000002E-3</v>
      </c>
      <c r="I427" s="47">
        <v>0.13</v>
      </c>
      <c r="J427" s="47">
        <v>0.05</v>
      </c>
      <c r="K427" s="47">
        <v>7.0000000000000007E-2</v>
      </c>
      <c r="L427" s="47">
        <v>0.47</v>
      </c>
      <c r="M427" s="47">
        <v>0.14000000000000001</v>
      </c>
      <c r="N427" s="47">
        <v>0.02</v>
      </c>
      <c r="O427" s="47">
        <v>0.88</v>
      </c>
      <c r="P427" s="47">
        <v>0.14000000000000001</v>
      </c>
      <c r="Q427" s="47">
        <v>0.02</v>
      </c>
      <c r="R427" s="47">
        <v>0.02</v>
      </c>
      <c r="S427" s="47">
        <v>0.04</v>
      </c>
      <c r="T427" s="47">
        <v>0.03</v>
      </c>
      <c r="U427" s="47">
        <v>0.17</v>
      </c>
      <c r="V427" s="47">
        <v>0.11</v>
      </c>
      <c r="W427" s="47">
        <v>0.11</v>
      </c>
      <c r="X427" s="62">
        <v>0.11</v>
      </c>
      <c r="Y427" s="47">
        <v>0.16</v>
      </c>
      <c r="Z427" s="47">
        <v>0.12</v>
      </c>
      <c r="AA427" s="48">
        <v>654</v>
      </c>
    </row>
    <row r="428" spans="1:29" x14ac:dyDescent="0.35">
      <c r="A428" s="48" t="s">
        <v>512</v>
      </c>
      <c r="B428" s="61">
        <v>5265</v>
      </c>
      <c r="C428" s="61">
        <v>1050</v>
      </c>
      <c r="D428" s="61">
        <v>6315</v>
      </c>
      <c r="E428" s="47">
        <v>0.36</v>
      </c>
      <c r="F428" s="47">
        <v>0.64</v>
      </c>
      <c r="G428" s="47"/>
      <c r="H428" s="47"/>
      <c r="I428" s="47">
        <v>0.02</v>
      </c>
      <c r="J428" s="47">
        <v>0.03</v>
      </c>
      <c r="K428" s="47">
        <v>0.06</v>
      </c>
      <c r="L428" s="47">
        <v>0.83</v>
      </c>
      <c r="M428" s="47">
        <v>0.05</v>
      </c>
      <c r="N428" s="47">
        <v>0.99</v>
      </c>
      <c r="O428" s="47">
        <v>0.01</v>
      </c>
      <c r="P428" s="47">
        <v>0.01</v>
      </c>
      <c r="Q428" s="47">
        <v>7.0000000000000007E-2</v>
      </c>
      <c r="R428" s="47">
        <v>0.04</v>
      </c>
      <c r="S428" s="47">
        <v>7.0000000000000007E-2</v>
      </c>
      <c r="T428" s="47">
        <v>0.06</v>
      </c>
      <c r="U428" s="47">
        <v>0.19</v>
      </c>
      <c r="V428" s="47">
        <v>0.25</v>
      </c>
      <c r="W428" s="47">
        <v>0.26</v>
      </c>
      <c r="X428" s="62">
        <v>0.04</v>
      </c>
      <c r="Y428" s="47">
        <v>0.2</v>
      </c>
      <c r="Z428" s="47">
        <v>0.08</v>
      </c>
      <c r="AA428" s="48">
        <v>931</v>
      </c>
    </row>
    <row r="429" spans="1:29" x14ac:dyDescent="0.35">
      <c r="A429" s="48" t="s">
        <v>513</v>
      </c>
      <c r="B429" s="61">
        <v>11030</v>
      </c>
      <c r="C429" s="63"/>
      <c r="D429" s="61">
        <v>11030</v>
      </c>
      <c r="E429" s="47">
        <v>0.44</v>
      </c>
      <c r="F429" s="47">
        <v>0.56000000000000005</v>
      </c>
      <c r="G429" s="47"/>
      <c r="H429" s="47"/>
      <c r="I429" s="47">
        <v>0.11</v>
      </c>
      <c r="J429" s="47">
        <v>0.31</v>
      </c>
      <c r="K429" s="47">
        <v>0.26</v>
      </c>
      <c r="L429" s="47">
        <v>0.23</v>
      </c>
      <c r="M429" s="47">
        <v>0.06</v>
      </c>
      <c r="N429" s="47">
        <v>0.98</v>
      </c>
      <c r="O429" s="47">
        <v>0.01</v>
      </c>
      <c r="P429" s="47">
        <v>0.03</v>
      </c>
      <c r="Q429" s="47">
        <v>0.24</v>
      </c>
      <c r="R429" s="47">
        <v>0.15</v>
      </c>
      <c r="S429" s="47">
        <v>0.11</v>
      </c>
      <c r="T429" s="47">
        <v>0.04</v>
      </c>
      <c r="U429" s="47">
        <v>0.04</v>
      </c>
      <c r="V429" s="47">
        <v>0.53</v>
      </c>
      <c r="W429" s="47">
        <v>0.59</v>
      </c>
      <c r="X429" s="62">
        <v>0.02</v>
      </c>
      <c r="Y429" s="47">
        <v>0.36</v>
      </c>
      <c r="Z429" s="47">
        <v>0.06</v>
      </c>
      <c r="AA429" s="48">
        <v>417</v>
      </c>
    </row>
    <row r="430" spans="1:29" x14ac:dyDescent="0.35">
      <c r="A430" s="48" t="s">
        <v>514</v>
      </c>
      <c r="B430" s="61">
        <v>4768</v>
      </c>
      <c r="C430" s="63"/>
      <c r="D430" s="61">
        <v>4768</v>
      </c>
      <c r="E430" s="47"/>
      <c r="F430" s="47"/>
      <c r="H430" s="47"/>
      <c r="I430" s="47">
        <v>0.01</v>
      </c>
      <c r="J430" s="47">
        <v>0.16</v>
      </c>
      <c r="K430" s="47">
        <v>0.19</v>
      </c>
      <c r="L430" s="47">
        <v>0.57999999999999996</v>
      </c>
      <c r="M430" s="47">
        <v>0.05</v>
      </c>
      <c r="N430" s="47">
        <v>0.91</v>
      </c>
      <c r="O430" s="47">
        <v>0.08</v>
      </c>
      <c r="P430" s="47">
        <v>0.01</v>
      </c>
      <c r="Q430" s="48" t="s">
        <v>84</v>
      </c>
      <c r="R430" s="48" t="s">
        <v>84</v>
      </c>
      <c r="S430" s="48" t="s">
        <v>84</v>
      </c>
      <c r="T430" s="48" t="s">
        <v>84</v>
      </c>
      <c r="U430" s="48" t="s">
        <v>84</v>
      </c>
      <c r="V430" s="48" t="s">
        <v>84</v>
      </c>
      <c r="W430" s="47"/>
      <c r="X430" s="62"/>
      <c r="Y430" s="47">
        <v>0.41</v>
      </c>
      <c r="Z430" s="47">
        <v>0.05</v>
      </c>
    </row>
    <row r="431" spans="1:29" x14ac:dyDescent="0.35">
      <c r="A431" s="48" t="s">
        <v>515</v>
      </c>
      <c r="B431" s="61">
        <v>18415</v>
      </c>
      <c r="C431" s="61">
        <v>26881</v>
      </c>
      <c r="D431" s="61">
        <v>45296</v>
      </c>
      <c r="E431" s="47">
        <v>0.57999999999999996</v>
      </c>
      <c r="F431" s="47">
        <v>0.42</v>
      </c>
      <c r="G431" s="47"/>
      <c r="H431" s="47"/>
      <c r="I431" s="47">
        <v>0.31</v>
      </c>
      <c r="J431" s="47">
        <v>0.08</v>
      </c>
      <c r="K431" s="47">
        <v>0.08</v>
      </c>
      <c r="L431" s="47">
        <v>0.37</v>
      </c>
      <c r="M431" s="47">
        <v>0.06</v>
      </c>
      <c r="N431" s="47">
        <v>0.56000000000000005</v>
      </c>
      <c r="O431" s="47">
        <v>0.35</v>
      </c>
      <c r="P431" s="47">
        <v>0.1</v>
      </c>
      <c r="Q431" s="47">
        <v>0.04</v>
      </c>
      <c r="R431" s="47">
        <v>0.03</v>
      </c>
      <c r="S431" s="47">
        <v>0.03</v>
      </c>
      <c r="T431" s="47">
        <v>0.02</v>
      </c>
      <c r="U431" s="47">
        <v>0.06</v>
      </c>
      <c r="V431" s="47">
        <v>0.12</v>
      </c>
      <c r="W431" s="47">
        <v>0.13</v>
      </c>
      <c r="X431" s="62">
        <v>0.03</v>
      </c>
      <c r="Y431" s="47">
        <v>0.15</v>
      </c>
      <c r="Z431" s="48" t="s">
        <v>84</v>
      </c>
      <c r="AA431" s="48">
        <v>312</v>
      </c>
    </row>
    <row r="432" spans="1:29" x14ac:dyDescent="0.35">
      <c r="A432" s="48" t="s">
        <v>516</v>
      </c>
      <c r="B432" s="61">
        <v>6998</v>
      </c>
      <c r="C432" s="63"/>
      <c r="D432" s="61">
        <v>6998</v>
      </c>
      <c r="E432" s="47"/>
      <c r="F432" s="47"/>
      <c r="H432" s="47"/>
      <c r="I432" s="47">
        <v>0.03</v>
      </c>
      <c r="J432" s="47">
        <v>0.39</v>
      </c>
      <c r="K432" s="47">
        <v>0.08</v>
      </c>
      <c r="L432" s="47">
        <v>0.41</v>
      </c>
      <c r="M432" s="47">
        <v>0.09</v>
      </c>
      <c r="N432" s="47">
        <v>0.87</v>
      </c>
      <c r="O432" s="47">
        <v>0.12</v>
      </c>
      <c r="P432" s="47"/>
      <c r="Q432" s="48" t="s">
        <v>84</v>
      </c>
      <c r="R432" s="48" t="s">
        <v>84</v>
      </c>
      <c r="S432" s="48" t="s">
        <v>84</v>
      </c>
      <c r="T432" s="48" t="s">
        <v>84</v>
      </c>
      <c r="U432" s="48" t="s">
        <v>84</v>
      </c>
      <c r="V432" s="48" t="s">
        <v>84</v>
      </c>
      <c r="W432" s="47"/>
      <c r="X432" s="62"/>
      <c r="Y432" s="47">
        <v>0.41</v>
      </c>
      <c r="Z432" s="48" t="s">
        <v>84</v>
      </c>
    </row>
    <row r="433" spans="1:29" x14ac:dyDescent="0.35">
      <c r="A433" s="48" t="s">
        <v>517</v>
      </c>
      <c r="B433" s="61">
        <v>21979</v>
      </c>
      <c r="C433" s="61">
        <v>3502</v>
      </c>
      <c r="D433" s="61">
        <v>25481</v>
      </c>
      <c r="E433" s="47">
        <v>0.44</v>
      </c>
      <c r="F433" s="47">
        <v>0.56000000000000005</v>
      </c>
      <c r="G433" s="47"/>
      <c r="H433" s="47"/>
      <c r="I433" s="47">
        <v>0.02</v>
      </c>
      <c r="J433" s="47">
        <v>0.25</v>
      </c>
      <c r="K433" s="47">
        <v>0.08</v>
      </c>
      <c r="L433" s="47">
        <v>0.57999999999999996</v>
      </c>
      <c r="M433" s="47">
        <v>0.06</v>
      </c>
      <c r="N433" s="47">
        <v>0.93</v>
      </c>
      <c r="O433" s="47">
        <v>0.06</v>
      </c>
      <c r="P433" s="47">
        <v>0.01</v>
      </c>
      <c r="Q433" s="47">
        <v>0.2</v>
      </c>
      <c r="R433" s="47">
        <v>0.11</v>
      </c>
      <c r="S433" s="47">
        <v>0.1</v>
      </c>
      <c r="T433" s="47">
        <v>7.0000000000000007E-2</v>
      </c>
      <c r="U433" s="47">
        <v>0.12</v>
      </c>
      <c r="V433" s="47">
        <v>0.49</v>
      </c>
      <c r="W433" s="47">
        <v>0.52</v>
      </c>
      <c r="X433" s="62">
        <v>0.02</v>
      </c>
      <c r="Y433" s="47">
        <v>0.25</v>
      </c>
      <c r="Z433" s="47">
        <v>0.05</v>
      </c>
      <c r="AA433" s="48">
        <v>440</v>
      </c>
    </row>
    <row r="434" spans="1:29" x14ac:dyDescent="0.35">
      <c r="A434" s="48" t="s">
        <v>518</v>
      </c>
      <c r="B434" s="61">
        <v>2473</v>
      </c>
      <c r="C434" s="61">
        <v>597</v>
      </c>
      <c r="D434" s="61">
        <v>3070</v>
      </c>
      <c r="E434" s="47">
        <v>0.36</v>
      </c>
      <c r="F434" s="47">
        <v>0.64</v>
      </c>
      <c r="G434" s="47"/>
      <c r="H434" s="47"/>
      <c r="I434" s="47">
        <v>0.02</v>
      </c>
      <c r="J434" s="47">
        <v>0.27</v>
      </c>
      <c r="K434" s="47">
        <v>0.06</v>
      </c>
      <c r="L434" s="47">
        <v>0.55000000000000004</v>
      </c>
      <c r="M434" s="47">
        <v>0.04</v>
      </c>
      <c r="N434" s="47">
        <v>0.95</v>
      </c>
      <c r="O434" s="47">
        <v>0.04</v>
      </c>
      <c r="P434" s="47">
        <v>0.06</v>
      </c>
      <c r="Q434" s="47">
        <v>0.31</v>
      </c>
      <c r="R434" s="47">
        <v>0.13</v>
      </c>
      <c r="S434" s="47">
        <v>0.1</v>
      </c>
      <c r="T434" s="47">
        <v>0.05</v>
      </c>
      <c r="U434" s="47">
        <v>0.06</v>
      </c>
      <c r="V434" s="47">
        <v>0.6</v>
      </c>
      <c r="W434" s="47">
        <v>0.64</v>
      </c>
      <c r="X434" s="62">
        <v>0.11</v>
      </c>
      <c r="Y434" s="47">
        <v>0.35</v>
      </c>
      <c r="Z434" s="47">
        <v>0.04</v>
      </c>
      <c r="AA434" s="49">
        <v>2642</v>
      </c>
    </row>
    <row r="435" spans="1:29" x14ac:dyDescent="0.35">
      <c r="A435" s="48" t="s">
        <v>519</v>
      </c>
      <c r="B435" s="61">
        <v>28924</v>
      </c>
      <c r="C435" s="61">
        <v>7592</v>
      </c>
      <c r="D435" s="61">
        <v>36516</v>
      </c>
      <c r="E435" s="47">
        <v>0.44</v>
      </c>
      <c r="F435" s="47">
        <v>0.56000000000000005</v>
      </c>
      <c r="G435" s="47"/>
      <c r="H435" s="47"/>
      <c r="I435" s="47">
        <v>0.16</v>
      </c>
      <c r="J435" s="47">
        <v>0.42</v>
      </c>
      <c r="K435" s="47">
        <v>0.14000000000000001</v>
      </c>
      <c r="L435" s="47">
        <v>0.18</v>
      </c>
      <c r="M435" s="47">
        <v>7.0000000000000007E-2</v>
      </c>
      <c r="N435" s="47">
        <v>0.82</v>
      </c>
      <c r="O435" s="47">
        <v>0.1</v>
      </c>
      <c r="P435" s="47">
        <v>0.03</v>
      </c>
      <c r="Q435" s="47">
        <v>0.24</v>
      </c>
      <c r="R435" s="47">
        <v>0.14000000000000001</v>
      </c>
      <c r="S435" s="47">
        <v>0.1</v>
      </c>
      <c r="T435" s="47">
        <v>0.06</v>
      </c>
      <c r="U435" s="47">
        <v>7.0000000000000007E-2</v>
      </c>
      <c r="V435" s="47">
        <v>0.55000000000000004</v>
      </c>
      <c r="W435" s="47">
        <v>0.59</v>
      </c>
      <c r="X435" s="62">
        <v>0.02</v>
      </c>
      <c r="Y435" s="47">
        <v>0.32</v>
      </c>
      <c r="Z435" s="48" t="s">
        <v>84</v>
      </c>
      <c r="AA435" s="49">
        <v>1443</v>
      </c>
    </row>
    <row r="436" spans="1:29" x14ac:dyDescent="0.35">
      <c r="A436" s="48" t="s">
        <v>520</v>
      </c>
      <c r="B436" s="61">
        <v>1471</v>
      </c>
      <c r="C436" s="61">
        <v>491</v>
      </c>
      <c r="D436" s="61">
        <v>1962</v>
      </c>
      <c r="E436" s="47">
        <v>0.32</v>
      </c>
      <c r="F436" s="47">
        <v>0.68</v>
      </c>
      <c r="G436" s="47"/>
      <c r="H436" s="47"/>
      <c r="I436" s="47">
        <v>0.03</v>
      </c>
      <c r="J436" s="47">
        <v>0.08</v>
      </c>
      <c r="K436" s="47">
        <v>0.14000000000000001</v>
      </c>
      <c r="L436" s="47">
        <v>0.55000000000000004</v>
      </c>
      <c r="M436" s="47">
        <v>0.17</v>
      </c>
      <c r="N436" s="47">
        <v>0.85</v>
      </c>
      <c r="O436" s="47">
        <v>0.11</v>
      </c>
      <c r="P436" s="47">
        <v>0.03</v>
      </c>
      <c r="Q436" s="47">
        <v>0.13</v>
      </c>
      <c r="R436" s="47">
        <v>0.14000000000000001</v>
      </c>
      <c r="S436" s="47">
        <v>0.09</v>
      </c>
      <c r="T436" s="47">
        <v>0.11</v>
      </c>
      <c r="U436" s="47">
        <v>0.28999999999999998</v>
      </c>
      <c r="V436" s="47">
        <v>0.47</v>
      </c>
      <c r="W436" s="47">
        <v>0.45</v>
      </c>
      <c r="X436" s="62">
        <v>0.25</v>
      </c>
      <c r="Y436" s="47">
        <v>0.42</v>
      </c>
      <c r="Z436" s="47">
        <v>0.05</v>
      </c>
      <c r="AA436" s="48">
        <v>266</v>
      </c>
    </row>
    <row r="437" spans="1:29" x14ac:dyDescent="0.35">
      <c r="A437" s="48" t="s">
        <v>521</v>
      </c>
      <c r="B437" s="61">
        <v>2241</v>
      </c>
      <c r="C437" s="61">
        <v>613</v>
      </c>
      <c r="D437" s="61">
        <v>2854</v>
      </c>
      <c r="E437" s="47">
        <v>0.48</v>
      </c>
      <c r="F437" s="47">
        <v>0.52</v>
      </c>
      <c r="G437" s="47"/>
      <c r="H437" s="47"/>
      <c r="I437" s="47">
        <v>0.03</v>
      </c>
      <c r="J437" s="47">
        <v>0.05</v>
      </c>
      <c r="K437" s="47">
        <v>0.12</v>
      </c>
      <c r="L437" s="47">
        <v>0.67</v>
      </c>
      <c r="M437" s="47">
        <v>0.05</v>
      </c>
      <c r="N437" s="47">
        <v>0.25</v>
      </c>
      <c r="O437" s="47">
        <v>0.63</v>
      </c>
      <c r="P437" s="47">
        <v>0.08</v>
      </c>
      <c r="Q437" s="47">
        <v>0.09</v>
      </c>
      <c r="R437" s="47">
        <v>0.06</v>
      </c>
      <c r="S437" s="47">
        <v>0.08</v>
      </c>
      <c r="T437" s="47">
        <v>0.11</v>
      </c>
      <c r="U437" s="47">
        <v>0.27</v>
      </c>
      <c r="V437" s="47">
        <v>0.34</v>
      </c>
      <c r="W437" s="47">
        <v>0.32</v>
      </c>
      <c r="X437" s="62">
        <v>0.26</v>
      </c>
      <c r="Y437" s="47">
        <v>0.14000000000000001</v>
      </c>
      <c r="Z437" s="47">
        <v>0.13</v>
      </c>
      <c r="AA437" s="49">
        <v>1159</v>
      </c>
      <c r="AB437" s="47">
        <v>0.32</v>
      </c>
      <c r="AC437" s="47">
        <v>0.26</v>
      </c>
    </row>
    <row r="438" spans="1:29" x14ac:dyDescent="0.35">
      <c r="A438" s="48" t="s">
        <v>522</v>
      </c>
      <c r="B438" s="61">
        <v>1608</v>
      </c>
      <c r="C438" s="61">
        <v>22</v>
      </c>
      <c r="D438" s="61">
        <v>1630</v>
      </c>
      <c r="E438" s="47"/>
      <c r="F438" s="47"/>
      <c r="H438" s="47"/>
      <c r="I438" s="47">
        <v>0</v>
      </c>
      <c r="J438" s="47">
        <v>0.12</v>
      </c>
      <c r="K438" s="47">
        <v>0.03</v>
      </c>
      <c r="L438" s="47">
        <v>0.79</v>
      </c>
      <c r="M438" s="47">
        <v>0.04</v>
      </c>
      <c r="N438" s="47">
        <v>0.82</v>
      </c>
      <c r="O438" s="47">
        <v>0.16</v>
      </c>
      <c r="P438" s="47">
        <v>0.02</v>
      </c>
      <c r="Q438" s="48" t="s">
        <v>84</v>
      </c>
      <c r="R438" s="48" t="s">
        <v>84</v>
      </c>
      <c r="S438" s="48" t="s">
        <v>84</v>
      </c>
      <c r="T438" s="48" t="s">
        <v>84</v>
      </c>
      <c r="U438" s="48" t="s">
        <v>84</v>
      </c>
      <c r="V438" s="48" t="s">
        <v>84</v>
      </c>
      <c r="W438" s="47"/>
      <c r="X438" s="62">
        <v>0.45</v>
      </c>
      <c r="Y438" s="47">
        <v>0.48</v>
      </c>
      <c r="Z438" s="48" t="s">
        <v>84</v>
      </c>
    </row>
    <row r="439" spans="1:29" x14ac:dyDescent="0.35">
      <c r="A439" s="48" t="s">
        <v>523</v>
      </c>
      <c r="B439" s="61">
        <v>620</v>
      </c>
      <c r="C439" s="61">
        <v>392</v>
      </c>
      <c r="D439" s="61">
        <v>1012</v>
      </c>
      <c r="E439" s="47">
        <v>0.51</v>
      </c>
      <c r="F439" s="47">
        <v>0.49</v>
      </c>
      <c r="G439" s="47"/>
      <c r="H439" s="47"/>
      <c r="I439" s="47">
        <v>0.01</v>
      </c>
      <c r="J439" s="47">
        <v>0.23</v>
      </c>
      <c r="K439" s="47">
        <v>0.16</v>
      </c>
      <c r="L439" s="47">
        <v>0.38</v>
      </c>
      <c r="M439" s="47">
        <v>0.14000000000000001</v>
      </c>
      <c r="N439" s="47">
        <v>0.6</v>
      </c>
      <c r="O439" s="47">
        <v>0.4</v>
      </c>
      <c r="P439" s="47">
        <v>0.08</v>
      </c>
      <c r="Q439" s="47">
        <v>0.21</v>
      </c>
      <c r="R439" s="47">
        <v>0.1</v>
      </c>
      <c r="S439" s="47">
        <v>0.08</v>
      </c>
      <c r="T439" s="47">
        <v>0.1</v>
      </c>
      <c r="U439" s="47">
        <v>0.16</v>
      </c>
      <c r="V439" s="47">
        <v>0.49</v>
      </c>
      <c r="W439" s="47">
        <v>0.47</v>
      </c>
      <c r="X439" s="62">
        <v>0.41</v>
      </c>
      <c r="Y439" s="47">
        <v>0.42</v>
      </c>
      <c r="Z439" s="47">
        <v>0.04</v>
      </c>
      <c r="AA439" s="49">
        <v>2661</v>
      </c>
    </row>
    <row r="440" spans="1:29" x14ac:dyDescent="0.35">
      <c r="A440" s="48" t="s">
        <v>524</v>
      </c>
      <c r="B440" s="61">
        <v>5084</v>
      </c>
      <c r="C440" s="61">
        <v>2169</v>
      </c>
      <c r="D440" s="61">
        <v>7253</v>
      </c>
      <c r="E440" s="47">
        <v>0.45</v>
      </c>
      <c r="F440" s="47">
        <v>0.55000000000000004</v>
      </c>
      <c r="G440" s="47"/>
      <c r="H440" s="47"/>
      <c r="I440" s="47">
        <v>7.0000000000000007E-2</v>
      </c>
      <c r="J440" s="47">
        <v>0.01</v>
      </c>
      <c r="K440" s="47">
        <v>0.13</v>
      </c>
      <c r="L440" s="47">
        <v>0.64</v>
      </c>
      <c r="M440" s="47">
        <v>0.11</v>
      </c>
      <c r="N440" s="47">
        <v>0.47</v>
      </c>
      <c r="O440" s="47">
        <v>0.51</v>
      </c>
      <c r="P440" s="47">
        <v>0.04</v>
      </c>
      <c r="Q440" s="47">
        <v>0.06</v>
      </c>
      <c r="R440" s="47">
        <v>0.04</v>
      </c>
      <c r="S440" s="47">
        <v>7.0000000000000007E-2</v>
      </c>
      <c r="T440" s="47">
        <v>0.06</v>
      </c>
      <c r="U440" s="47">
        <v>0.26</v>
      </c>
      <c r="V440" s="47">
        <v>0.23</v>
      </c>
      <c r="W440" s="47">
        <v>0.24</v>
      </c>
      <c r="X440" s="62">
        <v>7.0000000000000007E-2</v>
      </c>
      <c r="Y440" s="47">
        <v>0.13</v>
      </c>
      <c r="Z440" s="47">
        <v>0.13</v>
      </c>
      <c r="AA440" s="48">
        <v>662</v>
      </c>
    </row>
    <row r="441" spans="1:29" x14ac:dyDescent="0.35">
      <c r="A441" s="48" t="s">
        <v>525</v>
      </c>
      <c r="B441" s="61">
        <v>3031</v>
      </c>
      <c r="C441" s="61">
        <v>127</v>
      </c>
      <c r="D441" s="61">
        <v>3158</v>
      </c>
      <c r="E441" s="47"/>
      <c r="F441" s="47"/>
      <c r="H441" s="47"/>
      <c r="I441" s="47">
        <v>0.02</v>
      </c>
      <c r="J441" s="47">
        <v>0.24</v>
      </c>
      <c r="K441" s="47">
        <v>0.26</v>
      </c>
      <c r="L441" s="47">
        <v>0.41</v>
      </c>
      <c r="M441" s="47">
        <v>7.0000000000000007E-2</v>
      </c>
      <c r="N441" s="47">
        <v>0.97</v>
      </c>
      <c r="O441" s="47">
        <v>0.03</v>
      </c>
      <c r="P441" s="47"/>
      <c r="Q441" s="48" t="s">
        <v>84</v>
      </c>
      <c r="R441" s="48" t="s">
        <v>84</v>
      </c>
      <c r="S441" s="48" t="s">
        <v>84</v>
      </c>
      <c r="T441" s="48" t="s">
        <v>84</v>
      </c>
      <c r="U441" s="48" t="s">
        <v>84</v>
      </c>
      <c r="V441" s="48" t="s">
        <v>84</v>
      </c>
      <c r="W441" s="47"/>
      <c r="X441" s="62"/>
      <c r="Y441" s="47">
        <v>0.53</v>
      </c>
      <c r="Z441" s="48" t="s">
        <v>84</v>
      </c>
    </row>
    <row r="442" spans="1:29" x14ac:dyDescent="0.35">
      <c r="A442" s="48" t="s">
        <v>526</v>
      </c>
      <c r="B442" s="61">
        <v>1294</v>
      </c>
      <c r="C442" s="61">
        <v>334</v>
      </c>
      <c r="D442" s="61">
        <v>1628</v>
      </c>
      <c r="E442" s="47">
        <v>0.39</v>
      </c>
      <c r="F442" s="47">
        <v>0.61</v>
      </c>
      <c r="G442" s="47"/>
      <c r="H442" s="47"/>
      <c r="I442" s="47">
        <v>0.03</v>
      </c>
      <c r="J442" s="47">
        <v>0.06</v>
      </c>
      <c r="K442" s="47">
        <v>0.12</v>
      </c>
      <c r="L442" s="47">
        <v>0.61</v>
      </c>
      <c r="M442" s="47">
        <v>7.0000000000000007E-2</v>
      </c>
      <c r="N442" s="47">
        <v>0.37</v>
      </c>
      <c r="O442" s="47">
        <v>0.54</v>
      </c>
      <c r="P442" s="47">
        <v>0.11</v>
      </c>
      <c r="Q442" s="47">
        <v>0.09</v>
      </c>
      <c r="R442" s="47">
        <v>0.04</v>
      </c>
      <c r="S442" s="47">
        <v>0.08</v>
      </c>
      <c r="T442" s="47">
        <v>0.15</v>
      </c>
      <c r="U442" s="47">
        <v>0.21</v>
      </c>
      <c r="V442" s="47">
        <v>0.36</v>
      </c>
      <c r="W442" s="47">
        <v>0.3</v>
      </c>
      <c r="X442" s="62">
        <v>0.26</v>
      </c>
      <c r="Y442" s="47">
        <v>0.17</v>
      </c>
      <c r="Z442" s="47">
        <v>0.19</v>
      </c>
    </row>
    <row r="443" spans="1:29" x14ac:dyDescent="0.35">
      <c r="A443" s="48" t="s">
        <v>527</v>
      </c>
      <c r="B443" s="61">
        <v>3135</v>
      </c>
      <c r="C443" s="63"/>
      <c r="D443" s="61">
        <v>3135</v>
      </c>
      <c r="E443" s="47">
        <v>0.47</v>
      </c>
      <c r="F443" s="47">
        <v>0.53</v>
      </c>
      <c r="G443" s="47"/>
      <c r="H443" s="47"/>
      <c r="I443" s="47">
        <v>0.01</v>
      </c>
      <c r="J443" s="47">
        <v>0.37</v>
      </c>
      <c r="K443" s="47">
        <v>0.05</v>
      </c>
      <c r="L443" s="47">
        <v>0.52</v>
      </c>
      <c r="M443" s="47">
        <v>0.05</v>
      </c>
      <c r="N443" s="47">
        <v>0.98</v>
      </c>
      <c r="O443" s="47">
        <v>0.01</v>
      </c>
      <c r="P443" s="47"/>
      <c r="Q443" s="47">
        <v>0.25</v>
      </c>
      <c r="R443" s="47">
        <v>0.12</v>
      </c>
      <c r="S443" s="47">
        <v>0.08</v>
      </c>
      <c r="T443" s="47">
        <v>0.05</v>
      </c>
      <c r="U443" s="47">
        <v>0.05</v>
      </c>
      <c r="V443" s="47">
        <v>0.5</v>
      </c>
      <c r="W443" s="47">
        <v>0.53</v>
      </c>
      <c r="X443" s="62"/>
      <c r="Y443" s="47">
        <v>0.38</v>
      </c>
      <c r="Z443" s="48" t="s">
        <v>84</v>
      </c>
      <c r="AA443" s="48">
        <v>699</v>
      </c>
    </row>
    <row r="444" spans="1:29" x14ac:dyDescent="0.35">
      <c r="A444" s="48" t="s">
        <v>528</v>
      </c>
      <c r="B444" s="61">
        <v>717</v>
      </c>
      <c r="C444" s="61">
        <v>51</v>
      </c>
      <c r="D444" s="61">
        <v>768</v>
      </c>
      <c r="E444" s="47">
        <v>0.37</v>
      </c>
      <c r="F444" s="47">
        <v>0.61</v>
      </c>
      <c r="G444" s="47">
        <v>0.02</v>
      </c>
      <c r="H444" s="47"/>
      <c r="I444" s="47">
        <v>0.02</v>
      </c>
      <c r="J444" s="47">
        <v>0.05</v>
      </c>
      <c r="K444" s="47">
        <v>0.28999999999999998</v>
      </c>
      <c r="L444" s="47">
        <v>0.47</v>
      </c>
      <c r="M444" s="47">
        <v>0.06</v>
      </c>
      <c r="N444" s="47">
        <v>0.66</v>
      </c>
      <c r="O444" s="47">
        <v>0.27</v>
      </c>
      <c r="P444" s="47">
        <v>0.11</v>
      </c>
      <c r="Q444" s="47">
        <v>0.13</v>
      </c>
      <c r="R444" s="47">
        <v>0.13</v>
      </c>
      <c r="S444" s="47">
        <v>0.11</v>
      </c>
      <c r="T444" s="47">
        <v>0.14000000000000001</v>
      </c>
      <c r="U444" s="47">
        <v>0.17</v>
      </c>
      <c r="V444" s="47">
        <v>0.5</v>
      </c>
      <c r="W444" s="47">
        <v>0.48</v>
      </c>
      <c r="X444" s="62">
        <v>0.39</v>
      </c>
      <c r="Y444" s="47">
        <v>0.37</v>
      </c>
      <c r="Z444" s="47">
        <v>0.12</v>
      </c>
      <c r="AA444" s="49">
        <v>7726</v>
      </c>
    </row>
    <row r="445" spans="1:29" x14ac:dyDescent="0.35">
      <c r="A445" s="48" t="s">
        <v>529</v>
      </c>
      <c r="B445" s="61">
        <v>1001</v>
      </c>
      <c r="C445" s="61">
        <v>726</v>
      </c>
      <c r="D445" s="61">
        <v>1727</v>
      </c>
      <c r="E445" s="47">
        <v>0.3</v>
      </c>
      <c r="F445" s="47">
        <v>0.7</v>
      </c>
      <c r="G445" s="47"/>
      <c r="H445" s="47"/>
      <c r="I445" s="47">
        <v>0.05</v>
      </c>
      <c r="J445" s="47">
        <v>0.26</v>
      </c>
      <c r="K445" s="47">
        <v>0.04</v>
      </c>
      <c r="L445" s="47">
        <v>0.5</v>
      </c>
      <c r="M445" s="47">
        <v>0.1</v>
      </c>
      <c r="N445" s="47">
        <v>0.45</v>
      </c>
      <c r="O445" s="47">
        <v>0.5</v>
      </c>
      <c r="P445" s="47">
        <v>0.05</v>
      </c>
      <c r="Q445" s="47">
        <v>0.13</v>
      </c>
      <c r="R445" s="47">
        <v>0.08</v>
      </c>
      <c r="S445" s="47">
        <v>0.11</v>
      </c>
      <c r="T445" s="47">
        <v>0.09</v>
      </c>
      <c r="U445" s="47">
        <v>0.25</v>
      </c>
      <c r="V445" s="47">
        <v>0.41</v>
      </c>
      <c r="W445" s="47">
        <v>0.42</v>
      </c>
      <c r="X445" s="62">
        <v>0.25</v>
      </c>
      <c r="Y445" s="47">
        <v>0.18</v>
      </c>
      <c r="Z445" s="47">
        <v>0.19</v>
      </c>
      <c r="AA445" s="48">
        <v>126</v>
      </c>
    </row>
    <row r="446" spans="1:29" x14ac:dyDescent="0.35">
      <c r="A446" s="48" t="s">
        <v>530</v>
      </c>
      <c r="B446" s="61">
        <v>2609</v>
      </c>
      <c r="C446" s="61">
        <v>1818</v>
      </c>
      <c r="D446" s="61">
        <v>4427</v>
      </c>
      <c r="E446" s="47">
        <v>0.44</v>
      </c>
      <c r="F446" s="47">
        <v>0.56000000000000005</v>
      </c>
      <c r="G446" s="47"/>
      <c r="H446" s="47"/>
      <c r="I446" s="47">
        <v>0.02</v>
      </c>
      <c r="J446" s="47">
        <v>0.4</v>
      </c>
      <c r="K446" s="47">
        <v>0.19</v>
      </c>
      <c r="L446" s="47">
        <v>0.3</v>
      </c>
      <c r="M446" s="47">
        <v>7.0000000000000007E-2</v>
      </c>
      <c r="N446" s="47">
        <v>0.95</v>
      </c>
      <c r="O446" s="47">
        <v>0.03</v>
      </c>
      <c r="P446" s="47">
        <v>0.02</v>
      </c>
      <c r="Q446" s="47">
        <v>0.38</v>
      </c>
      <c r="R446" s="47">
        <v>0.17</v>
      </c>
      <c r="S446" s="47">
        <v>0.1</v>
      </c>
      <c r="T446" s="47">
        <v>0.09</v>
      </c>
      <c r="U446" s="47">
        <v>0.12</v>
      </c>
      <c r="V446" s="47">
        <v>0.73</v>
      </c>
      <c r="W446" s="47">
        <v>0.74</v>
      </c>
      <c r="X446" s="62">
        <v>0.08</v>
      </c>
      <c r="Y446" s="47">
        <v>0.43</v>
      </c>
      <c r="Z446" s="48" t="s">
        <v>84</v>
      </c>
      <c r="AA446" s="49">
        <v>2158</v>
      </c>
    </row>
    <row r="447" spans="1:29" x14ac:dyDescent="0.35">
      <c r="A447" s="48" t="s">
        <v>531</v>
      </c>
      <c r="B447" s="61">
        <v>969</v>
      </c>
      <c r="C447" s="61">
        <v>62</v>
      </c>
      <c r="D447" s="61">
        <v>1031</v>
      </c>
      <c r="E447" s="47">
        <v>0.53</v>
      </c>
      <c r="F447" s="47">
        <v>0.47</v>
      </c>
      <c r="G447" s="47"/>
      <c r="H447" s="47"/>
      <c r="I447" s="47">
        <v>0.02</v>
      </c>
      <c r="J447" s="47">
        <v>0.23</v>
      </c>
      <c r="K447" s="47">
        <v>0.06</v>
      </c>
      <c r="L447" s="47">
        <v>0.52</v>
      </c>
      <c r="M447" s="47">
        <v>0.17</v>
      </c>
      <c r="N447" s="47">
        <v>0.62</v>
      </c>
      <c r="O447" s="47">
        <v>0.38</v>
      </c>
      <c r="P447" s="47"/>
      <c r="Q447" s="47">
        <v>0.21</v>
      </c>
      <c r="R447" s="47">
        <v>0.08</v>
      </c>
      <c r="S447" s="47">
        <v>0.21</v>
      </c>
      <c r="T447" s="47">
        <v>0.1</v>
      </c>
      <c r="U447" s="47">
        <v>0.11</v>
      </c>
      <c r="V447" s="47">
        <v>0.6</v>
      </c>
      <c r="W447" s="47">
        <v>0.7</v>
      </c>
      <c r="X447" s="62"/>
      <c r="Y447" s="47">
        <v>0.52</v>
      </c>
      <c r="Z447" s="48" t="s">
        <v>84</v>
      </c>
      <c r="AA447" s="48">
        <v>400</v>
      </c>
    </row>
    <row r="448" spans="1:29" x14ac:dyDescent="0.35">
      <c r="A448" s="48" t="s">
        <v>532</v>
      </c>
      <c r="B448" s="61">
        <v>1709</v>
      </c>
      <c r="C448" s="61">
        <v>356</v>
      </c>
      <c r="D448" s="61">
        <v>2065</v>
      </c>
      <c r="E448" s="47">
        <v>0.36</v>
      </c>
      <c r="F448" s="47">
        <v>0.64</v>
      </c>
      <c r="G448" s="47"/>
      <c r="H448" s="47"/>
      <c r="I448" s="47">
        <v>0.02</v>
      </c>
      <c r="J448" s="47">
        <v>0.03</v>
      </c>
      <c r="K448" s="47">
        <v>7.0000000000000007E-2</v>
      </c>
      <c r="L448" s="47">
        <v>0.8</v>
      </c>
      <c r="M448" s="47">
        <v>0.04</v>
      </c>
      <c r="N448" s="47">
        <v>0.69</v>
      </c>
      <c r="O448" s="47">
        <v>0.27</v>
      </c>
      <c r="P448" s="47">
        <v>0.04</v>
      </c>
      <c r="Q448" s="47">
        <v>0.15</v>
      </c>
      <c r="R448" s="47">
        <v>0.12</v>
      </c>
      <c r="S448" s="47">
        <v>0.13</v>
      </c>
      <c r="T448" s="47">
        <v>0.15</v>
      </c>
      <c r="U448" s="47">
        <v>0.17</v>
      </c>
      <c r="V448" s="47">
        <v>0.54</v>
      </c>
      <c r="W448" s="47">
        <v>0.53</v>
      </c>
      <c r="X448" s="62">
        <v>0.28000000000000003</v>
      </c>
      <c r="Y448" s="47">
        <v>0.28000000000000003</v>
      </c>
      <c r="Z448" s="47">
        <v>7.0000000000000007E-2</v>
      </c>
      <c r="AA448" s="49">
        <v>13109</v>
      </c>
    </row>
    <row r="449" spans="1:27" x14ac:dyDescent="0.35">
      <c r="A449" s="48" t="s">
        <v>533</v>
      </c>
      <c r="B449" s="61">
        <v>885</v>
      </c>
      <c r="C449" s="61">
        <v>352</v>
      </c>
      <c r="D449" s="61">
        <v>1237</v>
      </c>
      <c r="E449" s="47">
        <v>0.72</v>
      </c>
      <c r="F449" s="47">
        <v>0.28000000000000003</v>
      </c>
      <c r="G449" s="47"/>
      <c r="H449" s="47"/>
      <c r="I449" s="47">
        <v>0.01</v>
      </c>
      <c r="J449" s="47">
        <v>0.15</v>
      </c>
      <c r="K449" s="47">
        <v>0.11</v>
      </c>
      <c r="L449" s="47">
        <v>0.49</v>
      </c>
      <c r="M449" s="47">
        <v>0.13</v>
      </c>
      <c r="N449" s="47">
        <v>0.21</v>
      </c>
      <c r="O449" s="47">
        <v>0.68</v>
      </c>
      <c r="P449" s="47">
        <v>0.11</v>
      </c>
      <c r="Q449" s="47">
        <v>0.27</v>
      </c>
      <c r="R449" s="47">
        <v>0.15</v>
      </c>
      <c r="S449" s="47">
        <v>0.11</v>
      </c>
      <c r="T449" s="47">
        <v>0.15</v>
      </c>
      <c r="U449" s="47">
        <v>0.14000000000000001</v>
      </c>
      <c r="V449" s="47">
        <v>0.68</v>
      </c>
      <c r="W449" s="47">
        <v>0.64</v>
      </c>
      <c r="X449" s="62">
        <v>0.59</v>
      </c>
      <c r="Y449" s="47">
        <v>0.38</v>
      </c>
      <c r="Z449" s="48" t="s">
        <v>84</v>
      </c>
      <c r="AA449" s="48">
        <v>440</v>
      </c>
    </row>
    <row r="450" spans="1:27" x14ac:dyDescent="0.35">
      <c r="A450" s="48" t="s">
        <v>534</v>
      </c>
      <c r="B450" s="61">
        <v>4201</v>
      </c>
      <c r="C450" s="61">
        <v>857</v>
      </c>
      <c r="D450" s="61">
        <v>5058</v>
      </c>
      <c r="E450" s="47">
        <v>0.36</v>
      </c>
      <c r="F450" s="47">
        <v>0.64</v>
      </c>
      <c r="G450" s="47"/>
      <c r="H450" s="47"/>
      <c r="I450" s="47">
        <v>0</v>
      </c>
      <c r="J450" s="47">
        <v>0.91</v>
      </c>
      <c r="K450" s="47">
        <v>0.01</v>
      </c>
      <c r="L450" s="47">
        <v>0.01</v>
      </c>
      <c r="M450" s="47">
        <v>0.05</v>
      </c>
      <c r="N450" s="47">
        <v>0.6</v>
      </c>
      <c r="O450" s="47">
        <v>0.39</v>
      </c>
      <c r="P450" s="47">
        <v>0.02</v>
      </c>
      <c r="Q450" s="47">
        <v>0.5</v>
      </c>
      <c r="R450" s="47">
        <v>0.15</v>
      </c>
      <c r="S450" s="47">
        <v>0.13</v>
      </c>
      <c r="T450" s="47">
        <v>0.06</v>
      </c>
      <c r="U450" s="47">
        <v>0.06</v>
      </c>
      <c r="V450" s="47">
        <v>0.85</v>
      </c>
      <c r="W450" s="47">
        <v>0.92</v>
      </c>
      <c r="X450" s="62">
        <v>0.12</v>
      </c>
      <c r="Y450" s="47">
        <v>0.39</v>
      </c>
      <c r="Z450" s="48" t="s">
        <v>84</v>
      </c>
      <c r="AA450" s="49">
        <v>1485</v>
      </c>
    </row>
    <row r="451" spans="1:27" x14ac:dyDescent="0.35">
      <c r="A451" s="48" t="s">
        <v>535</v>
      </c>
      <c r="B451" s="61">
        <v>18665</v>
      </c>
      <c r="C451" s="61">
        <v>2983</v>
      </c>
      <c r="D451" s="61">
        <v>21648</v>
      </c>
      <c r="E451" s="47">
        <v>0.39</v>
      </c>
      <c r="F451" s="47">
        <v>0.6</v>
      </c>
      <c r="G451" s="47"/>
      <c r="H451" s="47">
        <v>7.0000000000000001E-3</v>
      </c>
      <c r="I451" s="47">
        <v>0.03</v>
      </c>
      <c r="J451" s="47">
        <v>0.05</v>
      </c>
      <c r="K451" s="47">
        <v>7.0000000000000007E-2</v>
      </c>
      <c r="L451" s="47">
        <v>0.79</v>
      </c>
      <c r="M451" s="47">
        <v>0.05</v>
      </c>
      <c r="N451" s="47">
        <v>0.91</v>
      </c>
      <c r="O451" s="47">
        <v>0.08</v>
      </c>
      <c r="P451" s="47">
        <v>0.01</v>
      </c>
      <c r="Q451" s="47">
        <v>0.1</v>
      </c>
      <c r="R451" s="47">
        <v>7.0000000000000007E-2</v>
      </c>
      <c r="S451" s="47">
        <v>0.08</v>
      </c>
      <c r="T451" s="47">
        <v>0.09</v>
      </c>
      <c r="U451" s="47">
        <v>0.19</v>
      </c>
      <c r="V451" s="47">
        <v>0.34</v>
      </c>
      <c r="W451" s="47">
        <v>0.33</v>
      </c>
      <c r="X451" s="62">
        <v>0.03</v>
      </c>
      <c r="Y451" s="47">
        <v>0.27</v>
      </c>
      <c r="Z451" s="48" t="s">
        <v>84</v>
      </c>
    </row>
    <row r="452" spans="1:27" x14ac:dyDescent="0.35">
      <c r="A452" s="48" t="s">
        <v>536</v>
      </c>
      <c r="B452" s="61">
        <v>1556</v>
      </c>
      <c r="C452" s="61">
        <v>271</v>
      </c>
      <c r="D452" s="61">
        <v>1827</v>
      </c>
      <c r="E452" s="47">
        <v>0.46</v>
      </c>
      <c r="F452" s="47">
        <v>0.54</v>
      </c>
      <c r="G452" s="47"/>
      <c r="H452" s="47"/>
      <c r="I452" s="47">
        <v>0.04</v>
      </c>
      <c r="J452" s="47">
        <v>0.1</v>
      </c>
      <c r="K452" s="47">
        <v>0.1</v>
      </c>
      <c r="L452" s="47">
        <v>0.59</v>
      </c>
      <c r="M452" s="47">
        <v>0.14000000000000001</v>
      </c>
      <c r="N452" s="47">
        <v>0.77</v>
      </c>
      <c r="O452" s="47">
        <v>0.21</v>
      </c>
      <c r="P452" s="47">
        <v>0.03</v>
      </c>
      <c r="Q452" s="47">
        <v>0.15</v>
      </c>
      <c r="R452" s="47">
        <v>0.11</v>
      </c>
      <c r="S452" s="47">
        <v>0.13</v>
      </c>
      <c r="T452" s="47">
        <v>0.15</v>
      </c>
      <c r="U452" s="47">
        <v>0.24</v>
      </c>
      <c r="V452" s="47">
        <v>0.54</v>
      </c>
      <c r="W452" s="47">
        <v>0.52</v>
      </c>
      <c r="X452" s="62">
        <v>0.61</v>
      </c>
      <c r="Y452" s="47">
        <v>0.36</v>
      </c>
      <c r="Z452" s="48" t="s">
        <v>84</v>
      </c>
      <c r="AA452" s="48">
        <v>902</v>
      </c>
    </row>
    <row r="453" spans="1:27" x14ac:dyDescent="0.35">
      <c r="A453" s="48" t="s">
        <v>537</v>
      </c>
      <c r="B453" s="61">
        <v>1195</v>
      </c>
      <c r="C453" s="61">
        <v>230</v>
      </c>
      <c r="D453" s="61">
        <v>1425</v>
      </c>
      <c r="E453" s="47"/>
      <c r="F453" s="47"/>
      <c r="H453" s="47"/>
      <c r="I453" s="47">
        <v>0.01</v>
      </c>
      <c r="J453" s="47">
        <v>0.03</v>
      </c>
      <c r="K453" s="47">
        <v>0.06</v>
      </c>
      <c r="L453" s="47">
        <v>0.84</v>
      </c>
      <c r="M453" s="47">
        <v>0.06</v>
      </c>
      <c r="N453" s="47">
        <v>0.71</v>
      </c>
      <c r="O453" s="47">
        <v>0.28999999999999998</v>
      </c>
      <c r="P453" s="47"/>
      <c r="Q453" s="48" t="s">
        <v>84</v>
      </c>
      <c r="R453" s="48" t="s">
        <v>84</v>
      </c>
      <c r="S453" s="48" t="s">
        <v>84</v>
      </c>
      <c r="T453" s="48" t="s">
        <v>84</v>
      </c>
      <c r="U453" s="48" t="s">
        <v>84</v>
      </c>
      <c r="V453" s="48" t="s">
        <v>84</v>
      </c>
      <c r="W453" s="47"/>
      <c r="X453" s="62"/>
      <c r="Y453" s="47">
        <v>0.46</v>
      </c>
      <c r="Z453" s="48" t="s">
        <v>84</v>
      </c>
    </row>
    <row r="454" spans="1:27" x14ac:dyDescent="0.35">
      <c r="A454" s="48" t="s">
        <v>538</v>
      </c>
      <c r="B454" s="61">
        <v>1475</v>
      </c>
      <c r="C454" s="63"/>
      <c r="D454" s="61">
        <v>1475</v>
      </c>
      <c r="E454" s="47"/>
      <c r="F454" s="47"/>
      <c r="H454" s="47"/>
      <c r="I454" s="47">
        <v>0.02</v>
      </c>
      <c r="J454" s="47">
        <v>0.03</v>
      </c>
      <c r="K454" s="47">
        <v>0.16</v>
      </c>
      <c r="L454" s="47">
        <v>0.61</v>
      </c>
      <c r="M454" s="47">
        <v>0.18</v>
      </c>
      <c r="N454" s="47">
        <v>0.91</v>
      </c>
      <c r="O454" s="47">
        <v>0.09</v>
      </c>
      <c r="P454" s="47"/>
      <c r="Q454" s="48" t="s">
        <v>84</v>
      </c>
      <c r="R454" s="48" t="s">
        <v>84</v>
      </c>
      <c r="S454" s="48" t="s">
        <v>84</v>
      </c>
      <c r="T454" s="48" t="s">
        <v>84</v>
      </c>
      <c r="U454" s="48" t="s">
        <v>84</v>
      </c>
      <c r="V454" s="48" t="s">
        <v>84</v>
      </c>
      <c r="W454" s="47"/>
      <c r="X454" s="62"/>
      <c r="Y454" s="47">
        <v>0.51</v>
      </c>
      <c r="Z454" s="48" t="s">
        <v>84</v>
      </c>
    </row>
    <row r="455" spans="1:27" x14ac:dyDescent="0.35">
      <c r="A455" s="48" t="s">
        <v>539</v>
      </c>
      <c r="B455" s="61">
        <v>3197</v>
      </c>
      <c r="C455" s="63"/>
      <c r="D455" s="61">
        <v>3197</v>
      </c>
      <c r="E455" s="47"/>
      <c r="F455" s="47"/>
      <c r="H455" s="47"/>
      <c r="I455" s="47">
        <v>0.03</v>
      </c>
      <c r="J455" s="47">
        <v>0.05</v>
      </c>
      <c r="K455" s="47">
        <v>0.25</v>
      </c>
      <c r="L455" s="47">
        <v>0.56999999999999995</v>
      </c>
      <c r="M455" s="47">
        <v>0.1</v>
      </c>
      <c r="N455" s="47">
        <v>0.9</v>
      </c>
      <c r="O455" s="47">
        <v>0.09</v>
      </c>
      <c r="P455" s="47"/>
      <c r="Q455" s="48" t="s">
        <v>84</v>
      </c>
      <c r="R455" s="48" t="s">
        <v>84</v>
      </c>
      <c r="S455" s="48" t="s">
        <v>84</v>
      </c>
      <c r="T455" s="48" t="s">
        <v>84</v>
      </c>
      <c r="U455" s="48" t="s">
        <v>84</v>
      </c>
      <c r="V455" s="48" t="s">
        <v>84</v>
      </c>
      <c r="W455" s="47"/>
      <c r="X455" s="62"/>
      <c r="Y455" s="47">
        <v>0.52</v>
      </c>
      <c r="Z455" s="48" t="s">
        <v>84</v>
      </c>
    </row>
    <row r="456" spans="1:27" x14ac:dyDescent="0.35">
      <c r="A456" s="48" t="s">
        <v>540</v>
      </c>
      <c r="B456" s="61">
        <v>6252</v>
      </c>
      <c r="C456" s="63"/>
      <c r="D456" s="61">
        <v>6252</v>
      </c>
      <c r="E456" s="47"/>
      <c r="F456" s="47"/>
      <c r="H456" s="47"/>
      <c r="I456" s="47">
        <v>0.15</v>
      </c>
      <c r="J456" s="47">
        <v>0.08</v>
      </c>
      <c r="K456" s="47">
        <v>0.14000000000000001</v>
      </c>
      <c r="L456" s="47">
        <v>0.38</v>
      </c>
      <c r="M456" s="47">
        <v>0.15</v>
      </c>
      <c r="N456" s="47">
        <v>0.97</v>
      </c>
      <c r="O456" s="47">
        <v>0.03</v>
      </c>
      <c r="P456" s="47">
        <v>0.1</v>
      </c>
      <c r="Q456" s="48" t="s">
        <v>84</v>
      </c>
      <c r="R456" s="48" t="s">
        <v>84</v>
      </c>
      <c r="S456" s="48" t="s">
        <v>84</v>
      </c>
      <c r="T456" s="48" t="s">
        <v>84</v>
      </c>
      <c r="U456" s="48" t="s">
        <v>84</v>
      </c>
      <c r="V456" s="48" t="s">
        <v>84</v>
      </c>
      <c r="W456" s="47"/>
      <c r="X456" s="62"/>
      <c r="Y456" s="47">
        <v>0.45</v>
      </c>
      <c r="Z456" s="48" t="s">
        <v>84</v>
      </c>
    </row>
    <row r="457" spans="1:27" x14ac:dyDescent="0.35">
      <c r="A457" s="48" t="s">
        <v>541</v>
      </c>
      <c r="B457" s="61">
        <v>730</v>
      </c>
      <c r="C457" s="61">
        <v>96</v>
      </c>
      <c r="D457" s="61">
        <v>826</v>
      </c>
      <c r="E457" s="47">
        <v>0.69</v>
      </c>
      <c r="F457" s="47">
        <v>0.28000000000000003</v>
      </c>
      <c r="G457" s="47">
        <v>0.03</v>
      </c>
      <c r="H457" s="47"/>
      <c r="I457" s="47">
        <v>0.01</v>
      </c>
      <c r="J457" s="47">
        <v>0.34</v>
      </c>
      <c r="K457" s="47">
        <v>0.08</v>
      </c>
      <c r="L457" s="47">
        <v>0.43</v>
      </c>
      <c r="M457" s="47">
        <v>0.14000000000000001</v>
      </c>
      <c r="N457" s="47">
        <v>0.78</v>
      </c>
      <c r="O457" s="47">
        <v>0.22</v>
      </c>
      <c r="P457" s="47"/>
      <c r="Q457" s="47">
        <v>0.24</v>
      </c>
      <c r="R457" s="47">
        <v>0.16</v>
      </c>
      <c r="S457" s="47">
        <v>0.2</v>
      </c>
      <c r="T457" s="47">
        <v>0.16</v>
      </c>
      <c r="U457" s="47">
        <v>0.11</v>
      </c>
      <c r="V457" s="47">
        <v>0.75</v>
      </c>
      <c r="W457" s="47">
        <v>0.79</v>
      </c>
      <c r="X457" s="62">
        <v>0.59</v>
      </c>
      <c r="Y457" s="47">
        <v>0.32</v>
      </c>
      <c r="Z457" s="47">
        <v>0.09</v>
      </c>
      <c r="AA457" s="49">
        <v>1016</v>
      </c>
    </row>
    <row r="458" spans="1:27" x14ac:dyDescent="0.35">
      <c r="A458" s="48" t="s">
        <v>542</v>
      </c>
      <c r="B458" s="61">
        <v>948</v>
      </c>
      <c r="C458" s="61">
        <v>140</v>
      </c>
      <c r="D458" s="61">
        <v>1088</v>
      </c>
      <c r="E458" s="47">
        <v>0.53</v>
      </c>
      <c r="F458" s="47">
        <v>0.47</v>
      </c>
      <c r="G458" s="47"/>
      <c r="H458" s="47"/>
      <c r="I458" s="47">
        <v>0</v>
      </c>
      <c r="J458" s="47">
        <v>0.13</v>
      </c>
      <c r="K458" s="47">
        <v>7.0000000000000007E-2</v>
      </c>
      <c r="L458" s="47">
        <v>0.56999999999999995</v>
      </c>
      <c r="M458" s="47">
        <v>0.09</v>
      </c>
      <c r="N458" s="47">
        <v>0.63</v>
      </c>
      <c r="O458" s="47">
        <v>0.37</v>
      </c>
      <c r="P458" s="47">
        <v>0.14000000000000001</v>
      </c>
      <c r="Q458" s="47">
        <v>0.2</v>
      </c>
      <c r="R458" s="47">
        <v>0.08</v>
      </c>
      <c r="S458" s="47">
        <v>0.13</v>
      </c>
      <c r="T458" s="47">
        <v>0.11</v>
      </c>
      <c r="U458" s="47">
        <v>0.17</v>
      </c>
      <c r="V458" s="47">
        <v>0.52</v>
      </c>
      <c r="W458" s="47">
        <v>0.53</v>
      </c>
      <c r="X458" s="62">
        <v>0.53</v>
      </c>
      <c r="Y458" s="47">
        <v>0.31</v>
      </c>
      <c r="Z458" s="48" t="s">
        <v>84</v>
      </c>
      <c r="AA458" s="48">
        <v>959</v>
      </c>
    </row>
    <row r="459" spans="1:27" x14ac:dyDescent="0.35">
      <c r="A459" s="48" t="s">
        <v>543</v>
      </c>
      <c r="B459" s="61">
        <v>1759</v>
      </c>
      <c r="C459" s="63"/>
      <c r="D459" s="61">
        <v>1759</v>
      </c>
      <c r="E459" s="47">
        <v>0.44</v>
      </c>
      <c r="F459" s="47">
        <v>0.56000000000000005</v>
      </c>
      <c r="G459" s="47"/>
      <c r="H459" s="47"/>
      <c r="I459" s="47">
        <v>7.0000000000000007E-2</v>
      </c>
      <c r="J459" s="47">
        <v>0.04</v>
      </c>
      <c r="K459" s="47">
        <v>0.08</v>
      </c>
      <c r="L459" s="47">
        <v>0.53</v>
      </c>
      <c r="M459" s="47">
        <v>0.09</v>
      </c>
      <c r="N459" s="47">
        <v>7.0000000000000007E-2</v>
      </c>
      <c r="O459" s="47">
        <v>0.72</v>
      </c>
      <c r="P459" s="47">
        <v>0.19</v>
      </c>
      <c r="Q459" s="47">
        <v>7.0000000000000007E-2</v>
      </c>
      <c r="R459" s="47">
        <v>0.05</v>
      </c>
      <c r="S459" s="47">
        <v>0.04</v>
      </c>
      <c r="T459" s="47">
        <v>0.04</v>
      </c>
      <c r="U459" s="47">
        <v>0.08</v>
      </c>
      <c r="V459" s="47">
        <v>0.21</v>
      </c>
      <c r="W459" s="47">
        <v>0.21</v>
      </c>
      <c r="X459" s="62">
        <v>0.26</v>
      </c>
      <c r="Y459" s="47">
        <v>0.18</v>
      </c>
      <c r="Z459" s="47">
        <v>0.19</v>
      </c>
      <c r="AA459" s="48">
        <v>500</v>
      </c>
    </row>
    <row r="460" spans="1:27" x14ac:dyDescent="0.35">
      <c r="A460" s="48" t="s">
        <v>544</v>
      </c>
      <c r="B460" s="61">
        <v>2289</v>
      </c>
      <c r="C460" s="61">
        <v>27</v>
      </c>
      <c r="D460" s="61">
        <v>2316</v>
      </c>
      <c r="E460" s="47">
        <v>0.54</v>
      </c>
      <c r="F460" s="47">
        <v>0.46</v>
      </c>
      <c r="G460" s="48" t="s">
        <v>84</v>
      </c>
      <c r="H460" s="47"/>
      <c r="I460" s="47">
        <v>0.02</v>
      </c>
      <c r="J460" s="47">
        <v>0</v>
      </c>
      <c r="K460" s="47">
        <v>0.01</v>
      </c>
      <c r="L460" s="47">
        <v>0.91</v>
      </c>
      <c r="M460" s="47">
        <v>0.05</v>
      </c>
      <c r="N460" s="47">
        <v>0.5</v>
      </c>
      <c r="O460" s="47">
        <v>0.49</v>
      </c>
      <c r="P460" s="47">
        <v>0.01</v>
      </c>
      <c r="Q460" s="47"/>
      <c r="R460" s="47"/>
      <c r="S460" s="47"/>
      <c r="T460" s="47"/>
      <c r="U460" s="47"/>
      <c r="V460" s="48" t="s">
        <v>84</v>
      </c>
      <c r="W460" s="48" t="s">
        <v>84</v>
      </c>
      <c r="X460" s="62"/>
      <c r="Z460" s="47">
        <v>0.1</v>
      </c>
      <c r="AA460" s="49">
        <v>1500</v>
      </c>
    </row>
    <row r="461" spans="1:27" x14ac:dyDescent="0.35">
      <c r="A461" s="48" t="s">
        <v>545</v>
      </c>
      <c r="B461" s="61">
        <v>1129</v>
      </c>
      <c r="C461" s="61">
        <v>38</v>
      </c>
      <c r="D461" s="61">
        <v>1167</v>
      </c>
      <c r="E461" s="47">
        <v>0.52</v>
      </c>
      <c r="F461" s="47">
        <v>0.48</v>
      </c>
      <c r="G461" s="47"/>
      <c r="H461" s="47"/>
      <c r="I461" s="47">
        <v>7.0000000000000007E-2</v>
      </c>
      <c r="J461" s="47">
        <v>0.28000000000000003</v>
      </c>
      <c r="K461" s="47">
        <v>0.15</v>
      </c>
      <c r="L461" s="47">
        <v>0.42</v>
      </c>
      <c r="M461" s="47">
        <v>7.0000000000000007E-2</v>
      </c>
      <c r="N461" s="47">
        <v>0.71</v>
      </c>
      <c r="O461" s="47">
        <v>0.28999999999999998</v>
      </c>
      <c r="P461" s="47">
        <v>0.01</v>
      </c>
      <c r="Q461" s="47">
        <v>0.34</v>
      </c>
      <c r="R461" s="47">
        <v>0.13</v>
      </c>
      <c r="S461" s="47">
        <v>0.14000000000000001</v>
      </c>
      <c r="T461" s="47">
        <v>0.09</v>
      </c>
      <c r="U461" s="47">
        <v>0.21</v>
      </c>
      <c r="V461" s="47">
        <v>0.7</v>
      </c>
      <c r="W461" s="47">
        <v>0.75</v>
      </c>
      <c r="X461" s="62">
        <v>0.3</v>
      </c>
      <c r="Y461" s="47">
        <v>0.26</v>
      </c>
      <c r="Z461" s="47">
        <v>0.14000000000000001</v>
      </c>
      <c r="AA461" s="49">
        <v>1890</v>
      </c>
    </row>
    <row r="462" spans="1:27" x14ac:dyDescent="0.35">
      <c r="A462" s="48" t="s">
        <v>546</v>
      </c>
      <c r="B462" s="61">
        <v>4694</v>
      </c>
      <c r="C462" s="63"/>
      <c r="D462" s="61">
        <v>4694</v>
      </c>
      <c r="E462" s="47"/>
      <c r="F462" s="47"/>
      <c r="H462" s="47"/>
      <c r="I462" s="47">
        <v>0.04</v>
      </c>
      <c r="J462" s="47">
        <v>0.1</v>
      </c>
      <c r="K462" s="47">
        <v>7.0000000000000007E-2</v>
      </c>
      <c r="L462" s="47">
        <v>0.7</v>
      </c>
      <c r="M462" s="47">
        <v>0.09</v>
      </c>
      <c r="N462" s="47">
        <v>0.93</v>
      </c>
      <c r="O462" s="47">
        <v>7.0000000000000007E-2</v>
      </c>
      <c r="P462" s="47"/>
      <c r="Q462" s="48" t="s">
        <v>84</v>
      </c>
      <c r="R462" s="48" t="s">
        <v>84</v>
      </c>
      <c r="S462" s="48" t="s">
        <v>84</v>
      </c>
      <c r="T462" s="48" t="s">
        <v>84</v>
      </c>
      <c r="U462" s="48" t="s">
        <v>84</v>
      </c>
      <c r="V462" s="48" t="s">
        <v>84</v>
      </c>
      <c r="W462" s="47"/>
      <c r="X462" s="62"/>
      <c r="Y462" s="47">
        <v>0.49</v>
      </c>
      <c r="Z462" s="47">
        <v>0.05</v>
      </c>
    </row>
    <row r="463" spans="1:27" x14ac:dyDescent="0.35">
      <c r="A463" s="48" t="s">
        <v>547</v>
      </c>
      <c r="B463" s="61">
        <v>2072</v>
      </c>
      <c r="C463" s="63"/>
      <c r="D463" s="61">
        <v>2072</v>
      </c>
      <c r="E463" s="47">
        <v>0.49</v>
      </c>
      <c r="F463" s="47">
        <v>0.51</v>
      </c>
      <c r="G463" s="47"/>
      <c r="H463" s="47"/>
      <c r="I463" s="47">
        <v>0.03</v>
      </c>
      <c r="J463" s="47">
        <v>0.03</v>
      </c>
      <c r="K463" s="47">
        <v>0.05</v>
      </c>
      <c r="L463" s="47">
        <v>0.79</v>
      </c>
      <c r="M463" s="47">
        <v>0.06</v>
      </c>
      <c r="N463" s="47">
        <v>0.79</v>
      </c>
      <c r="O463" s="47">
        <v>0.15</v>
      </c>
      <c r="P463" s="47">
        <v>0.04</v>
      </c>
      <c r="Q463" s="47">
        <v>0.06</v>
      </c>
      <c r="R463" s="47">
        <v>0.06</v>
      </c>
      <c r="S463" s="47">
        <v>0.1</v>
      </c>
      <c r="T463" s="47">
        <v>0.12</v>
      </c>
      <c r="U463" s="47">
        <v>0.3</v>
      </c>
      <c r="V463" s="47">
        <v>0.34</v>
      </c>
      <c r="W463" s="47">
        <v>0.31</v>
      </c>
      <c r="X463" s="62">
        <v>0.15</v>
      </c>
      <c r="Y463" s="47">
        <v>0.15</v>
      </c>
      <c r="Z463" s="48" t="s">
        <v>84</v>
      </c>
      <c r="AA463" s="48">
        <v>649</v>
      </c>
    </row>
    <row r="464" spans="1:27" x14ac:dyDescent="0.35">
      <c r="A464" s="48" t="s">
        <v>548</v>
      </c>
      <c r="B464" s="61">
        <v>1412</v>
      </c>
      <c r="C464" s="61">
        <v>679</v>
      </c>
      <c r="D464" s="61">
        <v>2091</v>
      </c>
      <c r="E464" s="47">
        <v>0.34</v>
      </c>
      <c r="F464" s="47">
        <v>0.66</v>
      </c>
      <c r="G464" s="47"/>
      <c r="H464" s="47"/>
      <c r="I464" s="47">
        <v>0.06</v>
      </c>
      <c r="J464" s="47">
        <v>0.15</v>
      </c>
      <c r="K464" s="47">
        <v>0.06</v>
      </c>
      <c r="L464" s="47">
        <v>0.54</v>
      </c>
      <c r="M464" s="47">
        <v>0.19</v>
      </c>
      <c r="N464" s="47">
        <v>0.8</v>
      </c>
      <c r="O464" s="47">
        <v>0.2</v>
      </c>
      <c r="P464" s="47"/>
      <c r="Q464" s="47">
        <v>0.12</v>
      </c>
      <c r="R464" s="47">
        <v>0.1</v>
      </c>
      <c r="S464" s="47">
        <v>0.11</v>
      </c>
      <c r="T464" s="47">
        <v>0.16</v>
      </c>
      <c r="U464" s="47">
        <v>0.31</v>
      </c>
      <c r="V464" s="47">
        <v>0.5</v>
      </c>
      <c r="W464" s="47">
        <v>0.45</v>
      </c>
      <c r="X464" s="62">
        <v>0.19</v>
      </c>
      <c r="Y464" s="47">
        <v>0.44</v>
      </c>
      <c r="Z464" s="47">
        <v>0.05</v>
      </c>
      <c r="AA464" s="48">
        <v>440</v>
      </c>
    </row>
    <row r="465" spans="1:29" x14ac:dyDescent="0.35">
      <c r="A465" s="48" t="s">
        <v>549</v>
      </c>
      <c r="B465" s="61">
        <v>792</v>
      </c>
      <c r="C465" s="61">
        <v>84</v>
      </c>
      <c r="D465" s="61">
        <v>876</v>
      </c>
      <c r="E465" s="47">
        <v>0.8</v>
      </c>
      <c r="F465" s="47">
        <v>0.2</v>
      </c>
      <c r="G465" s="47"/>
      <c r="H465" s="47"/>
      <c r="I465" s="47">
        <v>0.03</v>
      </c>
      <c r="J465" s="47">
        <v>0.11</v>
      </c>
      <c r="K465" s="47">
        <v>0.5</v>
      </c>
      <c r="L465" s="47">
        <v>0.25</v>
      </c>
      <c r="M465" s="47">
        <v>0.11</v>
      </c>
      <c r="N465" s="47">
        <v>0.95</v>
      </c>
      <c r="O465" s="47">
        <v>0.05</v>
      </c>
      <c r="P465" s="47"/>
      <c r="Q465" s="47">
        <v>0.32</v>
      </c>
      <c r="R465" s="47">
        <v>0.19</v>
      </c>
      <c r="S465" s="47">
        <v>0.13</v>
      </c>
      <c r="T465" s="47">
        <v>0.06</v>
      </c>
      <c r="U465" s="47">
        <v>0.11</v>
      </c>
      <c r="V465" s="47">
        <v>0.7</v>
      </c>
      <c r="W465" s="47">
        <v>0.76</v>
      </c>
      <c r="X465" s="62"/>
      <c r="Y465" s="47">
        <v>0.46</v>
      </c>
      <c r="Z465" s="48" t="s">
        <v>84</v>
      </c>
      <c r="AA465" s="49">
        <v>1077</v>
      </c>
    </row>
    <row r="466" spans="1:29" x14ac:dyDescent="0.35">
      <c r="A466" s="48" t="s">
        <v>550</v>
      </c>
      <c r="B466" s="61">
        <v>2072</v>
      </c>
      <c r="C466" s="63"/>
      <c r="D466" s="61">
        <v>2072</v>
      </c>
      <c r="E466" s="47">
        <v>0.42</v>
      </c>
      <c r="F466" s="47">
        <v>0.57999999999999996</v>
      </c>
      <c r="G466" s="47"/>
      <c r="H466" s="47"/>
      <c r="I466" s="47">
        <v>0.09</v>
      </c>
      <c r="J466" s="47">
        <v>0.03</v>
      </c>
      <c r="K466" s="47">
        <v>0.1</v>
      </c>
      <c r="L466" s="47">
        <v>0.64</v>
      </c>
      <c r="M466" s="47">
        <v>7.0000000000000007E-2</v>
      </c>
      <c r="N466" s="47">
        <v>0.25</v>
      </c>
      <c r="O466" s="47">
        <v>0.66</v>
      </c>
      <c r="P466" s="47">
        <v>7.0000000000000007E-2</v>
      </c>
      <c r="Q466" s="47">
        <v>0.11</v>
      </c>
      <c r="R466" s="47">
        <v>0.06</v>
      </c>
      <c r="S466" s="47">
        <v>0.08</v>
      </c>
      <c r="T466" s="47">
        <v>0.06</v>
      </c>
      <c r="U466" s="47">
        <v>0.16</v>
      </c>
      <c r="V466" s="47">
        <v>0.31</v>
      </c>
      <c r="W466" s="47">
        <v>0.33</v>
      </c>
      <c r="X466" s="62">
        <v>0.33</v>
      </c>
      <c r="Y466" s="47">
        <v>0.13</v>
      </c>
      <c r="Z466" s="47">
        <v>0.11</v>
      </c>
      <c r="AA466" s="49">
        <v>8954</v>
      </c>
      <c r="AC466" s="47">
        <v>0.2</v>
      </c>
    </row>
    <row r="467" spans="1:29" x14ac:dyDescent="0.35">
      <c r="A467" s="48" t="s">
        <v>551</v>
      </c>
      <c r="B467" s="61">
        <v>1765</v>
      </c>
      <c r="C467" s="61">
        <v>873</v>
      </c>
      <c r="D467" s="61">
        <v>2638</v>
      </c>
      <c r="E467" s="47">
        <v>0.35</v>
      </c>
      <c r="F467" s="47">
        <v>0.65</v>
      </c>
      <c r="G467" s="47"/>
      <c r="H467" s="47"/>
      <c r="I467" s="47">
        <v>0.09</v>
      </c>
      <c r="J467" s="47">
        <v>0.12</v>
      </c>
      <c r="K467" s="47">
        <v>0.12</v>
      </c>
      <c r="L467" s="47">
        <v>0.56000000000000005</v>
      </c>
      <c r="M467" s="47">
        <v>0.1</v>
      </c>
      <c r="N467" s="47">
        <v>0.78</v>
      </c>
      <c r="O467" s="47">
        <v>0.22</v>
      </c>
      <c r="P467" s="47">
        <v>0.01</v>
      </c>
      <c r="Q467" s="47">
        <v>0.15</v>
      </c>
      <c r="R467" s="47">
        <v>0.17</v>
      </c>
      <c r="S467" s="47">
        <v>0.14000000000000001</v>
      </c>
      <c r="T467" s="47">
        <v>0.13</v>
      </c>
      <c r="U467" s="47">
        <v>0.2</v>
      </c>
      <c r="V467" s="47">
        <v>0.59</v>
      </c>
      <c r="W467" s="47">
        <v>0.6</v>
      </c>
      <c r="X467" s="62">
        <v>0.24</v>
      </c>
      <c r="Y467" s="47">
        <v>0.23</v>
      </c>
      <c r="Z467" s="47">
        <v>0.13</v>
      </c>
      <c r="AA467" s="48">
        <v>780</v>
      </c>
    </row>
    <row r="468" spans="1:29" x14ac:dyDescent="0.35">
      <c r="A468" s="48" t="s">
        <v>552</v>
      </c>
      <c r="B468" s="61">
        <v>846</v>
      </c>
      <c r="C468" s="63"/>
      <c r="D468" s="61">
        <v>846</v>
      </c>
      <c r="E468" s="47">
        <v>1</v>
      </c>
      <c r="F468" s="47"/>
      <c r="G468" s="47"/>
      <c r="H468" s="47"/>
      <c r="I468" s="47">
        <v>0.01</v>
      </c>
      <c r="J468" s="47">
        <v>7.0000000000000007E-2</v>
      </c>
      <c r="K468" s="47">
        <v>0.06</v>
      </c>
      <c r="L468" s="47">
        <v>0.78</v>
      </c>
      <c r="M468" s="47">
        <v>0.08</v>
      </c>
      <c r="N468" s="47">
        <v>0.59</v>
      </c>
      <c r="O468" s="47">
        <v>0.35</v>
      </c>
      <c r="P468" s="47"/>
      <c r="Q468" s="47">
        <v>0.08</v>
      </c>
      <c r="R468" s="47">
        <v>0.06</v>
      </c>
      <c r="S468" s="47">
        <v>0.08</v>
      </c>
      <c r="T468" s="47">
        <v>0.1</v>
      </c>
      <c r="U468" s="47">
        <v>0.23</v>
      </c>
      <c r="V468" s="47">
        <v>0.33</v>
      </c>
      <c r="W468" s="47">
        <v>0.08</v>
      </c>
      <c r="X468" s="62"/>
      <c r="Z468" s="47">
        <v>0.09</v>
      </c>
      <c r="AA468" s="48">
        <v>784</v>
      </c>
    </row>
    <row r="469" spans="1:29" x14ac:dyDescent="0.35">
      <c r="A469" s="48" t="s">
        <v>553</v>
      </c>
      <c r="B469" s="61">
        <v>2846</v>
      </c>
      <c r="C469" s="61">
        <v>440</v>
      </c>
      <c r="D469" s="61">
        <v>3286</v>
      </c>
      <c r="E469" s="47">
        <v>0.33</v>
      </c>
      <c r="F469" s="47">
        <v>0.67</v>
      </c>
      <c r="G469" s="47"/>
      <c r="H469" s="47"/>
      <c r="I469" s="47">
        <v>0</v>
      </c>
      <c r="J469" s="47">
        <v>0.96</v>
      </c>
      <c r="K469" s="47">
        <v>0.01</v>
      </c>
      <c r="L469" s="47">
        <v>0.01</v>
      </c>
      <c r="M469" s="47">
        <v>0.02</v>
      </c>
      <c r="N469" s="47">
        <v>0.17</v>
      </c>
      <c r="O469" s="47">
        <v>0.78</v>
      </c>
      <c r="P469" s="47"/>
      <c r="Q469" s="47">
        <v>0.54</v>
      </c>
      <c r="R469" s="47">
        <v>0.13</v>
      </c>
      <c r="S469" s="47">
        <v>0.04</v>
      </c>
      <c r="T469" s="47">
        <v>0.03</v>
      </c>
      <c r="U469" s="47">
        <v>0.02</v>
      </c>
      <c r="V469" s="47">
        <v>0.73</v>
      </c>
      <c r="W469" s="47">
        <v>0.74</v>
      </c>
      <c r="X469" s="62">
        <v>0.11</v>
      </c>
      <c r="Y469" s="47">
        <v>0.2</v>
      </c>
      <c r="Z469" s="48" t="s">
        <v>84</v>
      </c>
    </row>
    <row r="470" spans="1:29" x14ac:dyDescent="0.35">
      <c r="A470" s="48" t="s">
        <v>554</v>
      </c>
      <c r="B470" s="61">
        <v>452</v>
      </c>
      <c r="C470" s="61">
        <v>42</v>
      </c>
      <c r="D470" s="61">
        <v>494</v>
      </c>
      <c r="E470" s="47">
        <v>0.53</v>
      </c>
      <c r="F470" s="47">
        <v>0.47</v>
      </c>
      <c r="G470" s="47"/>
      <c r="H470" s="47"/>
      <c r="I470" s="47">
        <v>0.01</v>
      </c>
      <c r="J470" s="47">
        <v>0.09</v>
      </c>
      <c r="K470" s="47">
        <v>0.04</v>
      </c>
      <c r="L470" s="47">
        <v>0.72</v>
      </c>
      <c r="M470" s="47">
        <v>7.0000000000000007E-2</v>
      </c>
      <c r="N470" s="47">
        <v>0.83</v>
      </c>
      <c r="O470" s="47">
        <v>0.13</v>
      </c>
      <c r="P470" s="47">
        <v>7.0000000000000007E-2</v>
      </c>
      <c r="Q470" s="47">
        <v>0.09</v>
      </c>
      <c r="R470" s="47">
        <v>7.0000000000000007E-2</v>
      </c>
      <c r="S470" s="47">
        <v>0.08</v>
      </c>
      <c r="T470" s="47">
        <v>0.12</v>
      </c>
      <c r="U470" s="47">
        <v>0.12</v>
      </c>
      <c r="V470" s="47">
        <v>0.36</v>
      </c>
      <c r="W470" s="47">
        <v>0.33</v>
      </c>
      <c r="X470" s="62"/>
      <c r="Y470" s="47">
        <v>0.46</v>
      </c>
      <c r="Z470" s="48" t="s">
        <v>84</v>
      </c>
      <c r="AA470" s="49">
        <v>2341</v>
      </c>
    </row>
    <row r="471" spans="1:29" x14ac:dyDescent="0.35">
      <c r="A471" s="48" t="s">
        <v>555</v>
      </c>
      <c r="B471" s="61">
        <v>951</v>
      </c>
      <c r="C471" s="61">
        <v>173</v>
      </c>
      <c r="D471" s="61">
        <v>1124</v>
      </c>
      <c r="E471" s="47">
        <v>0.45</v>
      </c>
      <c r="F471" s="47">
        <v>0.54</v>
      </c>
      <c r="G471" s="47"/>
      <c r="H471" s="47"/>
      <c r="I471" s="47">
        <v>0.01</v>
      </c>
      <c r="J471" s="47">
        <v>0.05</v>
      </c>
      <c r="K471" s="47">
        <v>0.03</v>
      </c>
      <c r="L471" s="47">
        <v>0.77</v>
      </c>
      <c r="M471" s="47">
        <v>0.09</v>
      </c>
      <c r="N471" s="47">
        <v>0.67</v>
      </c>
      <c r="O471" s="47">
        <v>0.28000000000000003</v>
      </c>
      <c r="P471" s="47">
        <v>0.05</v>
      </c>
      <c r="Q471" s="47">
        <v>0.11</v>
      </c>
      <c r="R471" s="47">
        <v>0.12</v>
      </c>
      <c r="S471" s="47">
        <v>0.16</v>
      </c>
      <c r="T471" s="47">
        <v>0.18</v>
      </c>
      <c r="U471" s="47">
        <v>0.24</v>
      </c>
      <c r="V471" s="47">
        <v>0.56999999999999995</v>
      </c>
      <c r="W471" s="47">
        <v>0.55000000000000004</v>
      </c>
      <c r="X471" s="62">
        <v>0.49</v>
      </c>
      <c r="Y471" s="47">
        <v>0.25</v>
      </c>
      <c r="Z471" s="47">
        <v>7.0000000000000007E-2</v>
      </c>
      <c r="AA471" s="48">
        <v>508</v>
      </c>
      <c r="AB471" s="47">
        <v>0.37</v>
      </c>
      <c r="AC471" s="47">
        <v>0.42</v>
      </c>
    </row>
    <row r="472" spans="1:29" x14ac:dyDescent="0.35">
      <c r="A472" s="48" t="s">
        <v>556</v>
      </c>
      <c r="B472" s="61">
        <v>3523</v>
      </c>
      <c r="C472" s="61">
        <v>1282</v>
      </c>
      <c r="D472" s="61">
        <v>4805</v>
      </c>
      <c r="E472" s="47">
        <v>0.45</v>
      </c>
      <c r="F472" s="47">
        <v>0.55000000000000004</v>
      </c>
      <c r="G472" s="47"/>
      <c r="H472" s="47"/>
      <c r="I472" s="47">
        <v>0.02</v>
      </c>
      <c r="J472" s="47">
        <v>0.05</v>
      </c>
      <c r="K472" s="47">
        <v>0.04</v>
      </c>
      <c r="L472" s="47">
        <v>0.8</v>
      </c>
      <c r="M472" s="47">
        <v>0.04</v>
      </c>
      <c r="N472" s="47">
        <v>0.28000000000000003</v>
      </c>
      <c r="O472" s="47">
        <v>0.68</v>
      </c>
      <c r="P472" s="47">
        <v>0.05</v>
      </c>
      <c r="Q472" s="47">
        <v>0.08</v>
      </c>
      <c r="R472" s="47">
        <v>7.0000000000000007E-2</v>
      </c>
      <c r="S472" s="47">
        <v>0.09</v>
      </c>
      <c r="T472" s="47">
        <v>0.1</v>
      </c>
      <c r="U472" s="47">
        <v>0.19</v>
      </c>
      <c r="V472" s="47">
        <v>0.34</v>
      </c>
      <c r="W472" s="47">
        <v>0.33</v>
      </c>
      <c r="X472" s="62">
        <v>0.13</v>
      </c>
      <c r="Y472" s="47">
        <v>0.21</v>
      </c>
      <c r="Z472" s="47">
        <v>0.12</v>
      </c>
      <c r="AA472" s="49">
        <v>1951</v>
      </c>
    </row>
    <row r="473" spans="1:29" x14ac:dyDescent="0.35">
      <c r="A473" s="48" t="s">
        <v>557</v>
      </c>
      <c r="B473" s="61">
        <v>1347</v>
      </c>
      <c r="C473" s="61">
        <v>418</v>
      </c>
      <c r="D473" s="61">
        <v>1765</v>
      </c>
      <c r="E473" s="47">
        <v>0.49</v>
      </c>
      <c r="F473" s="47">
        <v>0.51</v>
      </c>
      <c r="G473" s="47"/>
      <c r="H473" s="47"/>
      <c r="I473" s="47">
        <v>0.01</v>
      </c>
      <c r="J473" s="47">
        <v>0.11</v>
      </c>
      <c r="K473" s="47">
        <v>0.26</v>
      </c>
      <c r="L473" s="47">
        <v>0.54</v>
      </c>
      <c r="M473" s="47">
        <v>0.05</v>
      </c>
      <c r="N473" s="47">
        <v>0.96</v>
      </c>
      <c r="O473" s="47">
        <v>0.03</v>
      </c>
      <c r="P473" s="47">
        <v>0.03</v>
      </c>
      <c r="Q473" s="47">
        <v>0.2</v>
      </c>
      <c r="R473" s="47">
        <v>0.13</v>
      </c>
      <c r="S473" s="47">
        <v>0.13</v>
      </c>
      <c r="T473" s="47">
        <v>0.14000000000000001</v>
      </c>
      <c r="U473" s="47">
        <v>0.15</v>
      </c>
      <c r="V473" s="47">
        <v>0.59</v>
      </c>
      <c r="W473" s="47">
        <v>0.59</v>
      </c>
      <c r="X473" s="62">
        <v>0.4</v>
      </c>
      <c r="Y473" s="47">
        <v>0.31</v>
      </c>
      <c r="Z473" s="47">
        <v>0.08</v>
      </c>
      <c r="AA473" s="48">
        <v>843</v>
      </c>
    </row>
    <row r="474" spans="1:29" x14ac:dyDescent="0.35">
      <c r="A474" s="48" t="s">
        <v>558</v>
      </c>
      <c r="B474" s="61">
        <v>649</v>
      </c>
      <c r="C474" s="61">
        <v>2433</v>
      </c>
      <c r="D474" s="61">
        <v>3082</v>
      </c>
      <c r="E474" s="47">
        <v>0.73</v>
      </c>
      <c r="F474" s="47">
        <v>0.27</v>
      </c>
      <c r="G474" s="47"/>
      <c r="H474" s="47"/>
      <c r="I474" s="47">
        <v>0.06</v>
      </c>
      <c r="J474" s="47">
        <v>0.28000000000000003</v>
      </c>
      <c r="K474" s="47">
        <v>0.14000000000000001</v>
      </c>
      <c r="L474" s="47">
        <v>0.43</v>
      </c>
      <c r="M474" s="47">
        <v>7.0000000000000007E-2</v>
      </c>
      <c r="N474" s="47">
        <v>0.72</v>
      </c>
      <c r="O474" s="47">
        <v>0.28000000000000003</v>
      </c>
      <c r="P474" s="47">
        <v>0.02</v>
      </c>
      <c r="Q474" s="48" t="s">
        <v>84</v>
      </c>
      <c r="R474" s="48" t="s">
        <v>84</v>
      </c>
      <c r="S474" s="48" t="s">
        <v>84</v>
      </c>
      <c r="T474" s="48" t="s">
        <v>84</v>
      </c>
      <c r="U474" s="48" t="s">
        <v>84</v>
      </c>
      <c r="V474" s="48" t="s">
        <v>84</v>
      </c>
      <c r="W474" s="47"/>
      <c r="X474" s="62"/>
      <c r="Y474" s="47">
        <v>0.44</v>
      </c>
      <c r="Z474" s="47">
        <v>7.0000000000000007E-2</v>
      </c>
      <c r="AA474" s="48">
        <v>570</v>
      </c>
    </row>
    <row r="475" spans="1:29" x14ac:dyDescent="0.35">
      <c r="A475" s="48" t="s">
        <v>559</v>
      </c>
      <c r="B475" s="61">
        <v>1084</v>
      </c>
      <c r="C475" s="63"/>
      <c r="D475" s="61">
        <v>1084</v>
      </c>
      <c r="E475" s="47"/>
      <c r="F475" s="47"/>
      <c r="H475" s="47"/>
      <c r="I475" s="47">
        <v>0.01</v>
      </c>
      <c r="J475" s="47">
        <v>0.8</v>
      </c>
      <c r="K475" s="47">
        <v>0.04</v>
      </c>
      <c r="L475" s="47">
        <v>0.03</v>
      </c>
      <c r="M475" s="47">
        <v>0.08</v>
      </c>
      <c r="N475" s="47">
        <v>0.56999999999999995</v>
      </c>
      <c r="O475" s="47">
        <v>0.33</v>
      </c>
      <c r="P475" s="47">
        <v>0.04</v>
      </c>
      <c r="Q475" s="48" t="s">
        <v>84</v>
      </c>
      <c r="R475" s="48" t="s">
        <v>84</v>
      </c>
      <c r="S475" s="48" t="s">
        <v>84</v>
      </c>
      <c r="T475" s="48" t="s">
        <v>84</v>
      </c>
      <c r="U475" s="48" t="s">
        <v>84</v>
      </c>
      <c r="V475" s="48" t="s">
        <v>84</v>
      </c>
      <c r="W475" s="47"/>
      <c r="X475" s="62">
        <v>0.11</v>
      </c>
      <c r="Y475" s="47">
        <v>0.47</v>
      </c>
      <c r="Z475" s="47">
        <v>0.06</v>
      </c>
    </row>
    <row r="476" spans="1:29" x14ac:dyDescent="0.35">
      <c r="A476" s="48" t="s">
        <v>560</v>
      </c>
      <c r="B476" s="61">
        <v>1099</v>
      </c>
      <c r="C476" s="61">
        <v>4</v>
      </c>
      <c r="D476" s="61">
        <v>1103</v>
      </c>
      <c r="E476" s="47">
        <v>0.43</v>
      </c>
      <c r="F476" s="47">
        <v>0.56999999999999995</v>
      </c>
      <c r="G476" s="47"/>
      <c r="H476" s="47"/>
      <c r="I476" s="47">
        <v>0.02</v>
      </c>
      <c r="J476" s="47">
        <v>0.14000000000000001</v>
      </c>
      <c r="K476" s="47">
        <v>0.1</v>
      </c>
      <c r="L476" s="47">
        <v>0.57999999999999996</v>
      </c>
      <c r="M476" s="47">
        <v>0.13</v>
      </c>
      <c r="N476" s="47">
        <v>0.73</v>
      </c>
      <c r="O476" s="47">
        <v>0.24</v>
      </c>
      <c r="P476" s="47">
        <v>0.03</v>
      </c>
      <c r="Q476" s="47">
        <v>0.16</v>
      </c>
      <c r="R476" s="47">
        <v>0.13</v>
      </c>
      <c r="S476" s="47">
        <v>0.12</v>
      </c>
      <c r="T476" s="47">
        <v>0.1</v>
      </c>
      <c r="U476" s="47">
        <v>0.41</v>
      </c>
      <c r="V476" s="47">
        <v>0.5</v>
      </c>
      <c r="W476" s="47">
        <v>0.52</v>
      </c>
      <c r="X476" s="62">
        <v>0.31</v>
      </c>
      <c r="Y476" s="47">
        <v>0.27</v>
      </c>
      <c r="Z476" s="47">
        <v>0.22</v>
      </c>
    </row>
    <row r="477" spans="1:29" x14ac:dyDescent="0.35">
      <c r="A477" s="48" t="s">
        <v>561</v>
      </c>
      <c r="B477" s="61">
        <v>9368</v>
      </c>
      <c r="C477" s="61">
        <v>21263</v>
      </c>
      <c r="D477" s="61">
        <v>30631</v>
      </c>
      <c r="E477" s="47">
        <v>0.45</v>
      </c>
      <c r="F477" s="47">
        <v>0.55000000000000004</v>
      </c>
      <c r="G477" s="47"/>
      <c r="H477" s="47"/>
      <c r="I477" s="47">
        <v>0.2</v>
      </c>
      <c r="J477" s="47">
        <v>0.08</v>
      </c>
      <c r="K477" s="47">
        <v>0.11</v>
      </c>
      <c r="L477" s="47">
        <v>0.33</v>
      </c>
      <c r="M477" s="47">
        <v>0.14000000000000001</v>
      </c>
      <c r="N477" s="47">
        <v>0.15</v>
      </c>
      <c r="O477" s="47">
        <v>0.69</v>
      </c>
      <c r="P477" s="47">
        <v>0.14000000000000001</v>
      </c>
      <c r="Q477" s="47">
        <v>0.03</v>
      </c>
      <c r="R477" s="47">
        <v>0.06</v>
      </c>
      <c r="S477" s="47">
        <v>7.0000000000000007E-2</v>
      </c>
      <c r="T477" s="47">
        <v>0.02</v>
      </c>
      <c r="U477" s="47">
        <v>0.08</v>
      </c>
      <c r="V477" s="47">
        <v>0.18</v>
      </c>
      <c r="W477" s="47">
        <v>0.23</v>
      </c>
      <c r="X477" s="62">
        <v>0.16</v>
      </c>
      <c r="Y477" s="47">
        <v>0.26</v>
      </c>
      <c r="Z477" s="47">
        <v>0.1</v>
      </c>
      <c r="AA477" s="48">
        <v>589</v>
      </c>
    </row>
    <row r="478" spans="1:29" x14ac:dyDescent="0.35">
      <c r="A478" s="48" t="s">
        <v>562</v>
      </c>
      <c r="B478" s="61">
        <v>922</v>
      </c>
      <c r="C478" s="63"/>
      <c r="D478" s="61">
        <v>922</v>
      </c>
      <c r="E478" s="47">
        <v>0.49</v>
      </c>
      <c r="F478" s="47">
        <v>0.51</v>
      </c>
      <c r="G478" s="47"/>
      <c r="H478" s="47"/>
      <c r="I478" s="47">
        <v>0.22</v>
      </c>
      <c r="J478" s="47">
        <v>0.06</v>
      </c>
      <c r="K478" s="47">
        <v>0.21</v>
      </c>
      <c r="L478" s="47">
        <v>0.25</v>
      </c>
      <c r="M478" s="47">
        <v>0.16</v>
      </c>
      <c r="N478" s="47">
        <v>0.43</v>
      </c>
      <c r="O478" s="47">
        <v>0.43</v>
      </c>
      <c r="P478" s="47">
        <v>0.1</v>
      </c>
      <c r="Q478" s="47">
        <v>0.11</v>
      </c>
      <c r="R478" s="47">
        <v>0.04</v>
      </c>
      <c r="S478" s="47">
        <v>0.03</v>
      </c>
      <c r="T478" s="47">
        <v>0.06</v>
      </c>
      <c r="U478" s="47">
        <v>0.23</v>
      </c>
      <c r="V478" s="47">
        <v>0.23</v>
      </c>
      <c r="W478" s="47">
        <v>0.2</v>
      </c>
      <c r="X478" s="62"/>
      <c r="Z478" s="47">
        <v>0.15</v>
      </c>
      <c r="AA478" s="48">
        <v>111</v>
      </c>
    </row>
    <row r="479" spans="1:29" x14ac:dyDescent="0.35">
      <c r="A479" s="48" t="s">
        <v>563</v>
      </c>
      <c r="B479" s="61">
        <v>919</v>
      </c>
      <c r="C479" s="61">
        <v>17</v>
      </c>
      <c r="D479" s="61">
        <v>936</v>
      </c>
      <c r="E479" s="47">
        <v>0.53</v>
      </c>
      <c r="F479" s="47">
        <v>0.47</v>
      </c>
      <c r="G479" s="47"/>
      <c r="H479" s="47"/>
      <c r="I479" s="47">
        <v>0.01</v>
      </c>
      <c r="J479" s="47">
        <v>0.06</v>
      </c>
      <c r="K479" s="47">
        <v>0.1</v>
      </c>
      <c r="L479" s="47">
        <v>0.67</v>
      </c>
      <c r="M479" s="47">
        <v>0.09</v>
      </c>
      <c r="N479" s="47">
        <v>0.52</v>
      </c>
      <c r="O479" s="47">
        <v>0.42</v>
      </c>
      <c r="P479" s="47">
        <v>7.0000000000000007E-2</v>
      </c>
      <c r="Q479" s="47">
        <v>0.12</v>
      </c>
      <c r="R479" s="47">
        <v>0.11</v>
      </c>
      <c r="S479" s="47">
        <v>0.12</v>
      </c>
      <c r="T479" s="47">
        <v>0.16</v>
      </c>
      <c r="U479" s="47">
        <v>0.26</v>
      </c>
      <c r="V479" s="47">
        <v>0.51</v>
      </c>
      <c r="W479" s="47">
        <v>0.47</v>
      </c>
      <c r="X479" s="62">
        <v>0.62</v>
      </c>
      <c r="Y479" s="47">
        <v>0.27</v>
      </c>
      <c r="Z479" s="47">
        <v>0.19</v>
      </c>
      <c r="AA479" s="48">
        <v>706</v>
      </c>
    </row>
    <row r="480" spans="1:29" x14ac:dyDescent="0.35">
      <c r="A480" s="48" t="s">
        <v>564</v>
      </c>
      <c r="B480" s="61">
        <v>1421</v>
      </c>
      <c r="C480" s="63"/>
      <c r="D480" s="61">
        <v>1421</v>
      </c>
      <c r="E480" s="47">
        <v>0.41</v>
      </c>
      <c r="F480" s="47">
        <v>0.59</v>
      </c>
      <c r="G480" s="47"/>
      <c r="H480" s="47"/>
      <c r="I480" s="47">
        <v>0.12</v>
      </c>
      <c r="J480" s="47">
        <v>0.05</v>
      </c>
      <c r="K480" s="47">
        <v>0.13</v>
      </c>
      <c r="L480" s="47">
        <v>0.49</v>
      </c>
      <c r="M480" s="47">
        <v>0.1</v>
      </c>
      <c r="N480" s="47">
        <v>0.12</v>
      </c>
      <c r="O480" s="47">
        <v>0.73</v>
      </c>
      <c r="P480" s="47">
        <v>0.11</v>
      </c>
      <c r="Q480" s="47">
        <v>0.03</v>
      </c>
      <c r="R480" s="47">
        <v>0.06</v>
      </c>
      <c r="S480" s="47">
        <v>0.04</v>
      </c>
      <c r="T480" s="47">
        <v>0.03</v>
      </c>
      <c r="U480" s="47">
        <v>0.11</v>
      </c>
      <c r="V480" s="47">
        <v>0.17</v>
      </c>
      <c r="W480" s="47">
        <v>0.18</v>
      </c>
      <c r="X480" s="62">
        <v>0.3</v>
      </c>
      <c r="Y480" s="47">
        <v>0.16</v>
      </c>
      <c r="Z480" s="47">
        <v>0.23</v>
      </c>
    </row>
    <row r="481" spans="1:28" x14ac:dyDescent="0.35">
      <c r="A481" s="48" t="s">
        <v>565</v>
      </c>
      <c r="B481" s="61">
        <v>4151</v>
      </c>
      <c r="C481" s="61">
        <v>725</v>
      </c>
      <c r="D481" s="61">
        <v>4876</v>
      </c>
      <c r="E481" s="47">
        <v>0.25</v>
      </c>
      <c r="F481" s="47">
        <v>0.75</v>
      </c>
      <c r="G481" s="47"/>
      <c r="H481" s="47"/>
      <c r="I481" s="47">
        <v>0.11</v>
      </c>
      <c r="J481" s="47">
        <v>0.04</v>
      </c>
      <c r="K481" s="47">
        <v>0.18</v>
      </c>
      <c r="L481" s="47">
        <v>0.19</v>
      </c>
      <c r="M481" s="47">
        <v>0.37</v>
      </c>
      <c r="N481" s="47">
        <v>0.15</v>
      </c>
      <c r="O481" s="47">
        <v>0.78</v>
      </c>
      <c r="P481" s="47">
        <v>0.11</v>
      </c>
      <c r="Q481" s="47">
        <v>0.16</v>
      </c>
      <c r="R481" s="47">
        <v>0.09</v>
      </c>
      <c r="S481" s="47">
        <v>0.13</v>
      </c>
      <c r="T481" s="47">
        <v>0.1</v>
      </c>
      <c r="U481" s="47">
        <v>0.24</v>
      </c>
      <c r="V481" s="47">
        <v>0.48</v>
      </c>
      <c r="W481" s="47">
        <v>0.52</v>
      </c>
      <c r="X481" s="62">
        <v>0.1</v>
      </c>
      <c r="Y481" s="47">
        <v>0.36</v>
      </c>
      <c r="Z481" s="48" t="s">
        <v>84</v>
      </c>
    </row>
    <row r="482" spans="1:28" x14ac:dyDescent="0.35">
      <c r="A482" s="48" t="s">
        <v>566</v>
      </c>
      <c r="B482" s="61">
        <v>933</v>
      </c>
      <c r="C482" s="61">
        <v>153</v>
      </c>
      <c r="D482" s="61">
        <v>1086</v>
      </c>
      <c r="E482" s="47">
        <v>0.61</v>
      </c>
      <c r="F482" s="47">
        <v>0.39</v>
      </c>
      <c r="G482" s="47"/>
      <c r="H482" s="47"/>
      <c r="I482" s="47">
        <v>0.01</v>
      </c>
      <c r="J482" s="47">
        <v>0.1</v>
      </c>
      <c r="K482" s="47">
        <v>0.03</v>
      </c>
      <c r="L482" s="47">
        <v>0.81</v>
      </c>
      <c r="M482" s="47">
        <v>0.04</v>
      </c>
      <c r="N482" s="47">
        <v>0.73</v>
      </c>
      <c r="O482" s="47">
        <v>0.27</v>
      </c>
      <c r="P482" s="47">
        <v>0.01</v>
      </c>
      <c r="Q482" s="47">
        <v>0.17</v>
      </c>
      <c r="R482" s="47">
        <v>0.08</v>
      </c>
      <c r="S482" s="47">
        <v>0.12</v>
      </c>
      <c r="T482" s="47">
        <v>0.2</v>
      </c>
      <c r="U482" s="47">
        <v>0.25</v>
      </c>
      <c r="V482" s="47">
        <v>0.57999999999999996</v>
      </c>
      <c r="W482" s="47">
        <v>0.5</v>
      </c>
      <c r="X482" s="62">
        <v>0.51</v>
      </c>
      <c r="Y482" s="47">
        <v>0.32</v>
      </c>
      <c r="Z482" s="47">
        <v>7.0000000000000007E-2</v>
      </c>
    </row>
    <row r="483" spans="1:28" x14ac:dyDescent="0.35">
      <c r="A483" s="48" t="s">
        <v>567</v>
      </c>
      <c r="B483" s="61">
        <v>544</v>
      </c>
      <c r="C483" s="63"/>
      <c r="D483" s="61">
        <v>544</v>
      </c>
      <c r="E483" s="47">
        <v>0.5</v>
      </c>
      <c r="F483" s="47">
        <v>0.5</v>
      </c>
      <c r="G483" s="47"/>
      <c r="H483" s="47"/>
      <c r="I483" s="47">
        <v>0.08</v>
      </c>
      <c r="J483" s="47">
        <v>0.68</v>
      </c>
      <c r="K483" s="47">
        <v>0.11</v>
      </c>
      <c r="L483" s="47">
        <v>0.11</v>
      </c>
      <c r="M483" s="47">
        <v>0.02</v>
      </c>
      <c r="N483" s="47">
        <v>1</v>
      </c>
      <c r="O483" s="47"/>
      <c r="P483" s="47"/>
      <c r="Q483" s="47">
        <v>0.33</v>
      </c>
      <c r="R483" s="47">
        <v>0.2</v>
      </c>
      <c r="S483" s="47"/>
      <c r="T483" s="47">
        <v>7.0000000000000007E-2</v>
      </c>
      <c r="U483" s="47"/>
      <c r="V483" s="47">
        <v>0.6</v>
      </c>
      <c r="W483" s="47"/>
      <c r="X483" s="62"/>
      <c r="Y483" s="47">
        <v>0.46</v>
      </c>
      <c r="Z483" s="48" t="s">
        <v>84</v>
      </c>
    </row>
    <row r="484" spans="1:28" x14ac:dyDescent="0.35">
      <c r="A484" s="48" t="s">
        <v>568</v>
      </c>
      <c r="B484" s="61">
        <v>1807</v>
      </c>
      <c r="C484" s="61">
        <v>712</v>
      </c>
      <c r="D484" s="61">
        <v>2519</v>
      </c>
      <c r="E484" s="47">
        <v>0.44</v>
      </c>
      <c r="F484" s="47">
        <v>0.56000000000000005</v>
      </c>
      <c r="G484" s="47"/>
      <c r="H484" s="47"/>
      <c r="I484" s="47">
        <v>0.02</v>
      </c>
      <c r="J484" s="47">
        <v>0.22</v>
      </c>
      <c r="K484" s="47">
        <v>7.0000000000000007E-2</v>
      </c>
      <c r="L484" s="47">
        <v>0.62</v>
      </c>
      <c r="M484" s="47">
        <v>0.05</v>
      </c>
      <c r="N484" s="47">
        <v>0.81</v>
      </c>
      <c r="O484" s="47">
        <v>0.19</v>
      </c>
      <c r="P484" s="47">
        <v>0.02</v>
      </c>
      <c r="Q484" s="47">
        <v>0.24</v>
      </c>
      <c r="R484" s="47">
        <v>0.12</v>
      </c>
      <c r="S484" s="47">
        <v>0.12</v>
      </c>
      <c r="T484" s="47">
        <v>0.16</v>
      </c>
      <c r="U484" s="47">
        <v>0.23</v>
      </c>
      <c r="V484" s="47">
        <v>0.64</v>
      </c>
      <c r="W484" s="47">
        <v>0.6</v>
      </c>
      <c r="X484" s="62">
        <v>0.19</v>
      </c>
      <c r="Y484" s="47">
        <v>0.38</v>
      </c>
      <c r="Z484" s="48" t="s">
        <v>84</v>
      </c>
      <c r="AA484" s="48">
        <v>510</v>
      </c>
    </row>
    <row r="485" spans="1:28" x14ac:dyDescent="0.35">
      <c r="A485" s="48" t="s">
        <v>569</v>
      </c>
      <c r="B485" s="61">
        <v>1132</v>
      </c>
      <c r="C485" s="61">
        <v>12</v>
      </c>
      <c r="D485" s="61">
        <v>1144</v>
      </c>
      <c r="E485" s="47">
        <v>0.52</v>
      </c>
      <c r="F485" s="47">
        <v>0.48</v>
      </c>
      <c r="G485" s="47"/>
      <c r="H485" s="47"/>
      <c r="I485" s="47">
        <v>0.03</v>
      </c>
      <c r="J485" s="47">
        <v>0.08</v>
      </c>
      <c r="K485" s="47">
        <v>0.09</v>
      </c>
      <c r="L485" s="47">
        <v>0.69</v>
      </c>
      <c r="M485" s="47">
        <v>0.08</v>
      </c>
      <c r="N485" s="47">
        <v>0.44</v>
      </c>
      <c r="O485" s="47">
        <v>0.55000000000000004</v>
      </c>
      <c r="P485" s="47">
        <v>0.03</v>
      </c>
      <c r="Q485" s="47">
        <v>0.08</v>
      </c>
      <c r="R485" s="47">
        <v>7.0000000000000007E-2</v>
      </c>
      <c r="S485" s="47">
        <v>0.1</v>
      </c>
      <c r="T485" s="47">
        <v>0.09</v>
      </c>
      <c r="U485" s="47">
        <v>0.26</v>
      </c>
      <c r="V485" s="47">
        <v>0.34</v>
      </c>
      <c r="W485" s="47">
        <v>0.35</v>
      </c>
      <c r="X485" s="62">
        <v>0.34</v>
      </c>
      <c r="Y485" s="47">
        <v>0.19</v>
      </c>
      <c r="Z485" s="47">
        <v>0.13</v>
      </c>
    </row>
    <row r="486" spans="1:28" x14ac:dyDescent="0.35">
      <c r="A486" s="48" t="s">
        <v>570</v>
      </c>
      <c r="B486" s="61">
        <v>11204</v>
      </c>
      <c r="C486" s="63"/>
      <c r="D486" s="61">
        <v>11204</v>
      </c>
      <c r="E486" s="47"/>
      <c r="F486" s="47"/>
      <c r="H486" s="47"/>
      <c r="I486" s="47">
        <v>0.03</v>
      </c>
      <c r="J486" s="47">
        <v>0.14000000000000001</v>
      </c>
      <c r="K486" s="47">
        <v>0.02</v>
      </c>
      <c r="L486" s="47">
        <v>0.56999999999999995</v>
      </c>
      <c r="M486" s="47">
        <v>0.22</v>
      </c>
      <c r="N486" s="47">
        <v>0.99</v>
      </c>
      <c r="O486" s="47">
        <v>0.01</v>
      </c>
      <c r="P486" s="47">
        <v>0.02</v>
      </c>
      <c r="Q486" s="48" t="s">
        <v>84</v>
      </c>
      <c r="R486" s="48" t="s">
        <v>84</v>
      </c>
      <c r="S486" s="48" t="s">
        <v>84</v>
      </c>
      <c r="T486" s="48" t="s">
        <v>84</v>
      </c>
      <c r="U486" s="48" t="s">
        <v>84</v>
      </c>
      <c r="V486" s="48" t="s">
        <v>84</v>
      </c>
      <c r="W486" s="47"/>
      <c r="X486" s="62"/>
      <c r="Y486" s="47">
        <v>0.51</v>
      </c>
      <c r="Z486" s="48" t="s">
        <v>84</v>
      </c>
    </row>
    <row r="487" spans="1:28" x14ac:dyDescent="0.35">
      <c r="A487" s="48" t="s">
        <v>571</v>
      </c>
      <c r="B487" s="61">
        <v>796</v>
      </c>
      <c r="C487" s="61">
        <v>57</v>
      </c>
      <c r="D487" s="61">
        <v>853</v>
      </c>
      <c r="E487" s="47"/>
      <c r="F487" s="47"/>
      <c r="H487" s="47"/>
      <c r="I487" s="47">
        <v>0.01</v>
      </c>
      <c r="J487" s="47">
        <v>0.01</v>
      </c>
      <c r="K487" s="47">
        <v>0.74</v>
      </c>
      <c r="L487" s="47">
        <v>0.08</v>
      </c>
      <c r="M487" s="47">
        <v>0.16</v>
      </c>
      <c r="N487" s="47">
        <v>1</v>
      </c>
      <c r="O487" s="47"/>
      <c r="P487" s="47"/>
      <c r="Q487" s="48" t="s">
        <v>84</v>
      </c>
      <c r="R487" s="48" t="s">
        <v>84</v>
      </c>
      <c r="S487" s="48" t="s">
        <v>84</v>
      </c>
      <c r="T487" s="48" t="s">
        <v>84</v>
      </c>
      <c r="U487" s="48" t="s">
        <v>84</v>
      </c>
      <c r="V487" s="48" t="s">
        <v>84</v>
      </c>
      <c r="W487" s="47"/>
      <c r="X487" s="62"/>
      <c r="Y487" s="47">
        <v>0.63</v>
      </c>
      <c r="Z487" s="48" t="s">
        <v>84</v>
      </c>
    </row>
    <row r="488" spans="1:28" x14ac:dyDescent="0.35">
      <c r="A488" s="48" t="s">
        <v>572</v>
      </c>
      <c r="B488" s="61">
        <v>615</v>
      </c>
      <c r="C488" s="61">
        <v>48</v>
      </c>
      <c r="D488" s="61">
        <v>663</v>
      </c>
      <c r="E488" s="47">
        <v>0.28999999999999998</v>
      </c>
      <c r="F488" s="47">
        <v>0.71</v>
      </c>
      <c r="G488" s="47"/>
      <c r="H488" s="47"/>
      <c r="I488" s="47">
        <v>0.05</v>
      </c>
      <c r="J488" s="47">
        <v>0.71</v>
      </c>
      <c r="K488" s="47">
        <v>0.05</v>
      </c>
      <c r="L488" s="47">
        <v>0.09</v>
      </c>
      <c r="M488" s="47">
        <v>0.1</v>
      </c>
      <c r="N488" s="47">
        <v>0.93</v>
      </c>
      <c r="O488" s="47">
        <v>0.05</v>
      </c>
      <c r="P488" s="47"/>
      <c r="Q488" s="47">
        <v>0.47</v>
      </c>
      <c r="R488" s="47">
        <v>0.13</v>
      </c>
      <c r="S488" s="47"/>
      <c r="T488" s="47"/>
      <c r="U488" s="47"/>
      <c r="V488" s="47">
        <v>0.6</v>
      </c>
      <c r="W488" s="47"/>
      <c r="X488" s="62"/>
      <c r="Y488" s="47">
        <v>0.52</v>
      </c>
      <c r="Z488" s="48" t="s">
        <v>84</v>
      </c>
      <c r="AA488" s="48">
        <v>688</v>
      </c>
    </row>
    <row r="489" spans="1:28" x14ac:dyDescent="0.35">
      <c r="A489" s="48" t="s">
        <v>573</v>
      </c>
      <c r="B489" s="61">
        <v>570</v>
      </c>
      <c r="C489" s="61">
        <v>8</v>
      </c>
      <c r="D489" s="61">
        <v>578</v>
      </c>
      <c r="E489" s="47">
        <v>0.33</v>
      </c>
      <c r="F489" s="47">
        <v>0.67</v>
      </c>
      <c r="G489" s="47"/>
      <c r="H489" s="47"/>
      <c r="I489" s="47">
        <v>0.01</v>
      </c>
      <c r="J489" s="47">
        <v>0.65</v>
      </c>
      <c r="K489" s="47">
        <v>0.02</v>
      </c>
      <c r="L489" s="47">
        <v>0.28000000000000003</v>
      </c>
      <c r="M489" s="47">
        <v>0.04</v>
      </c>
      <c r="N489" s="47">
        <v>0.88</v>
      </c>
      <c r="O489" s="47">
        <v>0.12</v>
      </c>
      <c r="P489" s="47"/>
      <c r="Q489" s="47">
        <v>0.13</v>
      </c>
      <c r="R489" s="47">
        <v>0.05</v>
      </c>
      <c r="S489" s="47"/>
      <c r="T489" s="47">
        <v>0.02</v>
      </c>
      <c r="U489" s="47">
        <v>0.01</v>
      </c>
      <c r="V489" s="47">
        <v>0.2</v>
      </c>
      <c r="W489" s="47">
        <v>0.18</v>
      </c>
      <c r="X489" s="62"/>
      <c r="Y489" s="47">
        <v>0.52</v>
      </c>
      <c r="Z489" s="48" t="s">
        <v>84</v>
      </c>
      <c r="AA489" s="48">
        <v>934</v>
      </c>
    </row>
    <row r="490" spans="1:28" x14ac:dyDescent="0.35">
      <c r="A490" s="48" t="s">
        <v>574</v>
      </c>
      <c r="B490" s="61">
        <v>627</v>
      </c>
      <c r="C490" s="61">
        <v>3</v>
      </c>
      <c r="D490" s="61">
        <v>630</v>
      </c>
      <c r="E490" s="47">
        <v>0.13</v>
      </c>
      <c r="F490" s="47">
        <v>0.87</v>
      </c>
      <c r="G490" s="47"/>
      <c r="H490" s="47"/>
      <c r="I490" s="47">
        <v>0.08</v>
      </c>
      <c r="J490" s="47">
        <v>0.19</v>
      </c>
      <c r="K490" s="47">
        <v>0.34</v>
      </c>
      <c r="L490" s="47">
        <v>0.33</v>
      </c>
      <c r="M490" s="47">
        <v>0.06</v>
      </c>
      <c r="N490" s="47">
        <v>0.3</v>
      </c>
      <c r="O490" s="47">
        <v>0.7</v>
      </c>
      <c r="P490" s="47"/>
      <c r="Q490" s="47">
        <v>0.23</v>
      </c>
      <c r="R490" s="47">
        <v>0.21</v>
      </c>
      <c r="S490" s="47">
        <v>0.04</v>
      </c>
      <c r="T490" s="47">
        <v>0.04</v>
      </c>
      <c r="U490" s="47">
        <v>0.04</v>
      </c>
      <c r="V490" s="47">
        <v>0.53</v>
      </c>
      <c r="W490" s="47"/>
      <c r="X490" s="62"/>
      <c r="Y490" s="47">
        <v>0.52</v>
      </c>
      <c r="Z490" s="48" t="s">
        <v>84</v>
      </c>
      <c r="AA490" s="48">
        <v>520</v>
      </c>
    </row>
    <row r="491" spans="1:28" x14ac:dyDescent="0.35">
      <c r="A491" s="48" t="s">
        <v>575</v>
      </c>
      <c r="B491" s="61">
        <v>1803</v>
      </c>
      <c r="C491" s="61">
        <v>1670</v>
      </c>
      <c r="D491" s="61">
        <v>3473</v>
      </c>
      <c r="E491" s="47">
        <v>0.22</v>
      </c>
      <c r="F491" s="47">
        <v>0.78</v>
      </c>
      <c r="G491" s="47"/>
      <c r="H491" s="47"/>
      <c r="I491" s="47">
        <v>0.03</v>
      </c>
      <c r="J491" s="47">
        <v>0.32</v>
      </c>
      <c r="K491" s="47">
        <v>0.14000000000000001</v>
      </c>
      <c r="L491" s="47">
        <v>0.4</v>
      </c>
      <c r="M491" s="47">
        <v>0.11</v>
      </c>
      <c r="N491" s="47">
        <v>0.2</v>
      </c>
      <c r="O491" s="47">
        <v>0.8</v>
      </c>
      <c r="P491" s="47"/>
      <c r="Q491" s="47">
        <v>0.43</v>
      </c>
      <c r="R491" s="47">
        <v>0.08</v>
      </c>
      <c r="S491" s="47">
        <v>0.04</v>
      </c>
      <c r="T491" s="47">
        <v>0.02</v>
      </c>
      <c r="U491" s="47">
        <v>0.02</v>
      </c>
      <c r="V491" s="47">
        <v>0.56000000000000005</v>
      </c>
      <c r="W491" s="47">
        <v>0.57999999999999996</v>
      </c>
      <c r="X491" s="62"/>
      <c r="Y491" s="47">
        <v>0.52</v>
      </c>
      <c r="Z491" s="48" t="s">
        <v>84</v>
      </c>
      <c r="AA491" s="49">
        <v>2447</v>
      </c>
    </row>
    <row r="492" spans="1:28" x14ac:dyDescent="0.35">
      <c r="A492" s="48" t="s">
        <v>576</v>
      </c>
      <c r="B492" s="61">
        <v>808</v>
      </c>
      <c r="C492" s="61">
        <v>7</v>
      </c>
      <c r="D492" s="61">
        <v>815</v>
      </c>
      <c r="E492" s="47">
        <v>0.13</v>
      </c>
      <c r="F492" s="47">
        <v>0.87</v>
      </c>
      <c r="G492" s="47"/>
      <c r="H492" s="47"/>
      <c r="I492" s="47">
        <v>0.11</v>
      </c>
      <c r="J492" s="47">
        <v>0.25</v>
      </c>
      <c r="K492" s="47">
        <v>7.0000000000000007E-2</v>
      </c>
      <c r="L492" s="47">
        <v>0.44</v>
      </c>
      <c r="M492" s="47">
        <v>0.13</v>
      </c>
      <c r="N492" s="47">
        <v>0.98</v>
      </c>
      <c r="O492" s="47">
        <v>0.02</v>
      </c>
      <c r="P492" s="47"/>
      <c r="Q492" s="47">
        <v>0.32</v>
      </c>
      <c r="R492" s="47">
        <v>0.14000000000000001</v>
      </c>
      <c r="S492" s="47">
        <v>0.09</v>
      </c>
      <c r="T492" s="47">
        <v>0.03</v>
      </c>
      <c r="U492" s="47">
        <v>0.08</v>
      </c>
      <c r="V492" s="47">
        <v>0.57999999999999996</v>
      </c>
      <c r="W492" s="47">
        <v>0.65</v>
      </c>
      <c r="X492" s="62"/>
      <c r="Y492" s="47">
        <v>0.52</v>
      </c>
      <c r="Z492" s="48" t="s">
        <v>84</v>
      </c>
      <c r="AA492" s="48">
        <v>363</v>
      </c>
    </row>
    <row r="493" spans="1:28" x14ac:dyDescent="0.35">
      <c r="A493" s="48" t="s">
        <v>577</v>
      </c>
      <c r="B493" s="61">
        <v>735</v>
      </c>
      <c r="C493" s="61">
        <v>11</v>
      </c>
      <c r="D493" s="61">
        <v>746</v>
      </c>
      <c r="E493" s="47">
        <v>0.24</v>
      </c>
      <c r="F493" s="47">
        <v>0.76</v>
      </c>
      <c r="G493" s="47"/>
      <c r="H493" s="47"/>
      <c r="I493" s="47">
        <v>0.05</v>
      </c>
      <c r="J493" s="47">
        <v>0.4</v>
      </c>
      <c r="K493" s="47">
        <v>0.25</v>
      </c>
      <c r="L493" s="47">
        <v>0.22</v>
      </c>
      <c r="M493" s="47">
        <v>0.08</v>
      </c>
      <c r="N493" s="47">
        <v>1</v>
      </c>
      <c r="O493" s="47"/>
      <c r="P493" s="47"/>
      <c r="Q493" s="47">
        <v>0.32</v>
      </c>
      <c r="R493" s="47">
        <v>0.1</v>
      </c>
      <c r="S493" s="47">
        <v>0.08</v>
      </c>
      <c r="T493" s="47">
        <v>0.04</v>
      </c>
      <c r="U493" s="47">
        <v>0.04</v>
      </c>
      <c r="V493" s="47">
        <v>0.53</v>
      </c>
      <c r="W493" s="47"/>
      <c r="X493" s="62"/>
      <c r="Y493" s="47">
        <v>0.52</v>
      </c>
      <c r="Z493" s="48" t="s">
        <v>84</v>
      </c>
      <c r="AA493" s="49">
        <v>3873</v>
      </c>
    </row>
    <row r="494" spans="1:28" x14ac:dyDescent="0.35">
      <c r="A494" s="48" t="s">
        <v>578</v>
      </c>
      <c r="B494" s="61">
        <v>5036</v>
      </c>
      <c r="C494" s="61">
        <v>945</v>
      </c>
      <c r="D494" s="61">
        <v>5981</v>
      </c>
      <c r="E494" s="47">
        <v>0.45</v>
      </c>
      <c r="F494" s="47">
        <v>0.55000000000000004</v>
      </c>
      <c r="G494" s="47"/>
      <c r="H494" s="47"/>
      <c r="I494" s="47">
        <v>0.02</v>
      </c>
      <c r="J494" s="47">
        <v>7.0000000000000007E-2</v>
      </c>
      <c r="K494" s="47">
        <v>7.0000000000000007E-2</v>
      </c>
      <c r="L494" s="47">
        <v>0.76</v>
      </c>
      <c r="M494" s="47">
        <v>7.0000000000000007E-2</v>
      </c>
      <c r="N494" s="47">
        <v>0.24</v>
      </c>
      <c r="O494" s="47">
        <v>0.75</v>
      </c>
      <c r="P494" s="47">
        <v>0.01</v>
      </c>
      <c r="Q494" s="47">
        <v>0.06</v>
      </c>
      <c r="R494" s="47">
        <v>0.03</v>
      </c>
      <c r="S494" s="47">
        <v>0.05</v>
      </c>
      <c r="T494" s="47">
        <v>0.08</v>
      </c>
      <c r="U494" s="47">
        <v>0.28000000000000003</v>
      </c>
      <c r="V494" s="47">
        <v>0.21</v>
      </c>
      <c r="W494" s="47">
        <v>0.19</v>
      </c>
      <c r="X494" s="62">
        <v>0.08</v>
      </c>
      <c r="Y494" s="47">
        <v>0.15</v>
      </c>
      <c r="Z494" s="47">
        <v>0.32</v>
      </c>
      <c r="AA494" s="48">
        <v>837</v>
      </c>
      <c r="AB494" s="47">
        <v>0.37</v>
      </c>
    </row>
    <row r="495" spans="1:28" x14ac:dyDescent="0.35">
      <c r="A495" s="48" t="s">
        <v>579</v>
      </c>
      <c r="B495" s="61">
        <v>4684</v>
      </c>
      <c r="C495" s="63"/>
      <c r="D495" s="61">
        <v>4684</v>
      </c>
      <c r="E495" s="47"/>
      <c r="F495" s="47"/>
      <c r="H495" s="47"/>
      <c r="I495" s="47">
        <v>0.21</v>
      </c>
      <c r="J495" s="47">
        <v>0.19</v>
      </c>
      <c r="K495" s="47">
        <v>0.19</v>
      </c>
      <c r="L495" s="47">
        <v>0.25</v>
      </c>
      <c r="M495" s="47">
        <v>0.11</v>
      </c>
      <c r="N495" s="47">
        <v>0.97</v>
      </c>
      <c r="O495" s="47">
        <v>0.02</v>
      </c>
      <c r="P495" s="47">
        <v>0.05</v>
      </c>
      <c r="Q495" s="48" t="s">
        <v>84</v>
      </c>
      <c r="R495" s="48" t="s">
        <v>84</v>
      </c>
      <c r="S495" s="48" t="s">
        <v>84</v>
      </c>
      <c r="T495" s="48" t="s">
        <v>84</v>
      </c>
      <c r="U495" s="48" t="s">
        <v>84</v>
      </c>
      <c r="V495" s="48" t="s">
        <v>84</v>
      </c>
      <c r="W495" s="47"/>
      <c r="X495" s="62"/>
      <c r="Y495" s="47">
        <v>0.5</v>
      </c>
      <c r="Z495" s="47">
        <v>0.03</v>
      </c>
    </row>
    <row r="496" spans="1:28" x14ac:dyDescent="0.35">
      <c r="A496" s="48" t="s">
        <v>580</v>
      </c>
      <c r="B496" s="61">
        <v>841</v>
      </c>
      <c r="C496" s="61">
        <v>36</v>
      </c>
      <c r="D496" s="61">
        <v>877</v>
      </c>
      <c r="E496" s="47">
        <v>0.53</v>
      </c>
      <c r="F496" s="47">
        <v>0.46</v>
      </c>
      <c r="G496" s="47">
        <v>0.01</v>
      </c>
      <c r="H496" s="47"/>
      <c r="I496" s="47">
        <v>0.01</v>
      </c>
      <c r="J496" s="47">
        <v>0.1</v>
      </c>
      <c r="K496" s="47">
        <v>0.04</v>
      </c>
      <c r="L496" s="47">
        <v>0.56000000000000005</v>
      </c>
      <c r="M496" s="47">
        <v>0.27</v>
      </c>
      <c r="N496" s="47">
        <v>0.87</v>
      </c>
      <c r="O496" s="47">
        <v>0.11</v>
      </c>
      <c r="P496" s="47">
        <v>0.02</v>
      </c>
      <c r="Q496" s="47">
        <v>0.25</v>
      </c>
      <c r="R496" s="47">
        <v>0.12</v>
      </c>
      <c r="S496" s="47">
        <v>0.15</v>
      </c>
      <c r="T496" s="47">
        <v>0.15</v>
      </c>
      <c r="U496" s="47">
        <v>0.27</v>
      </c>
      <c r="V496" s="47">
        <v>0.66</v>
      </c>
      <c r="W496" s="47">
        <v>0.66</v>
      </c>
      <c r="X496" s="62">
        <v>0.27</v>
      </c>
      <c r="Y496" s="47">
        <v>0.38</v>
      </c>
      <c r="Z496" s="47">
        <v>0.4</v>
      </c>
      <c r="AA496" s="48">
        <v>688</v>
      </c>
    </row>
    <row r="497" spans="1:28" x14ac:dyDescent="0.35">
      <c r="A497" s="48" t="s">
        <v>581</v>
      </c>
      <c r="B497" s="61">
        <v>1573</v>
      </c>
      <c r="C497" s="61">
        <v>105</v>
      </c>
      <c r="D497" s="61">
        <v>1678</v>
      </c>
      <c r="E497" s="47">
        <v>0.49</v>
      </c>
      <c r="F497" s="47">
        <v>0.51</v>
      </c>
      <c r="G497" s="48" t="s">
        <v>84</v>
      </c>
      <c r="H497" s="47"/>
      <c r="I497" s="47">
        <v>0</v>
      </c>
      <c r="J497" s="47">
        <v>0</v>
      </c>
      <c r="K497" s="47">
        <v>0</v>
      </c>
      <c r="L497" s="47">
        <v>0</v>
      </c>
      <c r="M497" s="47">
        <v>1</v>
      </c>
      <c r="N497" s="47">
        <v>0.21</v>
      </c>
      <c r="O497" s="47">
        <v>0.78</v>
      </c>
      <c r="P497" s="47"/>
      <c r="Q497" s="47"/>
      <c r="R497" s="47"/>
      <c r="S497" s="47"/>
      <c r="T497" s="47"/>
      <c r="U497" s="47"/>
      <c r="V497" s="48" t="s">
        <v>84</v>
      </c>
      <c r="W497" s="48" t="s">
        <v>84</v>
      </c>
      <c r="X497" s="62"/>
      <c r="Z497" s="48" t="s">
        <v>84</v>
      </c>
      <c r="AB497" s="47">
        <v>0.25</v>
      </c>
    </row>
    <row r="498" spans="1:28" x14ac:dyDescent="0.35">
      <c r="A498" s="48" t="s">
        <v>582</v>
      </c>
      <c r="B498" s="61">
        <v>1002</v>
      </c>
      <c r="C498" s="61">
        <v>16</v>
      </c>
      <c r="D498" s="61">
        <v>1018</v>
      </c>
      <c r="E498" s="47">
        <v>0.56000000000000005</v>
      </c>
      <c r="F498" s="47">
        <v>0.44</v>
      </c>
      <c r="G498" s="47">
        <v>0.01</v>
      </c>
      <c r="H498" s="47"/>
      <c r="I498" s="47">
        <v>0</v>
      </c>
      <c r="J498" s="47">
        <v>7.0000000000000007E-2</v>
      </c>
      <c r="K498" s="47">
        <v>7.0000000000000007E-2</v>
      </c>
      <c r="L498" s="47">
        <v>0.42</v>
      </c>
      <c r="M498" s="47">
        <v>0.43</v>
      </c>
      <c r="N498" s="47">
        <v>0.74</v>
      </c>
      <c r="O498" s="47">
        <v>0.24</v>
      </c>
      <c r="P498" s="47">
        <v>0.01</v>
      </c>
      <c r="Q498" s="47">
        <v>0.21</v>
      </c>
      <c r="R498" s="47">
        <v>0.14000000000000001</v>
      </c>
      <c r="S498" s="47">
        <v>0.15</v>
      </c>
      <c r="T498" s="47">
        <v>0.15</v>
      </c>
      <c r="U498" s="47">
        <v>0.25</v>
      </c>
      <c r="V498" s="47">
        <v>0.64</v>
      </c>
      <c r="W498" s="47">
        <v>0.64</v>
      </c>
      <c r="X498" s="62">
        <v>0.45</v>
      </c>
      <c r="Y498" s="47">
        <v>0.38</v>
      </c>
      <c r="Z498" s="48" t="s">
        <v>84</v>
      </c>
      <c r="AA498" s="49">
        <v>1024</v>
      </c>
    </row>
    <row r="499" spans="1:28" x14ac:dyDescent="0.35">
      <c r="A499" s="48" t="s">
        <v>583</v>
      </c>
      <c r="B499" s="61">
        <v>1559</v>
      </c>
      <c r="C499" s="61">
        <v>48</v>
      </c>
      <c r="D499" s="61">
        <v>1607</v>
      </c>
      <c r="E499" s="47">
        <v>0.51</v>
      </c>
      <c r="F499" s="47">
        <v>0.48</v>
      </c>
      <c r="G499" s="47">
        <v>0.01</v>
      </c>
      <c r="H499" s="47"/>
      <c r="I499" s="47">
        <v>0.02</v>
      </c>
      <c r="J499" s="47">
        <v>7.0000000000000007E-2</v>
      </c>
      <c r="K499" s="47">
        <v>0.09</v>
      </c>
      <c r="L499" s="47">
        <v>0.66</v>
      </c>
      <c r="M499" s="47">
        <v>0.08</v>
      </c>
      <c r="N499" s="47">
        <v>0.36</v>
      </c>
      <c r="O499" s="47">
        <v>0.56000000000000005</v>
      </c>
      <c r="P499" s="47">
        <v>0.08</v>
      </c>
      <c r="Q499" s="47">
        <v>0.12</v>
      </c>
      <c r="R499" s="47">
        <v>7.0000000000000007E-2</v>
      </c>
      <c r="S499" s="47">
        <v>0.1</v>
      </c>
      <c r="T499" s="47">
        <v>0.08</v>
      </c>
      <c r="U499" s="47">
        <v>0.32</v>
      </c>
      <c r="V499" s="47">
        <v>0.36</v>
      </c>
      <c r="W499" s="47">
        <v>0.38</v>
      </c>
      <c r="X499" s="62">
        <v>0.35</v>
      </c>
      <c r="Y499" s="47">
        <v>0.13</v>
      </c>
      <c r="Z499" s="47">
        <v>0.31</v>
      </c>
      <c r="AA499" s="48">
        <v>552</v>
      </c>
    </row>
    <row r="500" spans="1:28" x14ac:dyDescent="0.35">
      <c r="A500" s="48" t="s">
        <v>584</v>
      </c>
      <c r="B500" s="61">
        <v>6110</v>
      </c>
      <c r="C500" s="61">
        <v>4128</v>
      </c>
      <c r="D500" s="61">
        <v>10238</v>
      </c>
      <c r="E500" s="47">
        <v>0.42</v>
      </c>
      <c r="F500" s="47">
        <v>0.57999999999999996</v>
      </c>
      <c r="G500" s="47"/>
      <c r="H500" s="47"/>
      <c r="I500" s="47">
        <v>0.14000000000000001</v>
      </c>
      <c r="J500" s="47">
        <v>0.09</v>
      </c>
      <c r="K500" s="47">
        <v>0.16</v>
      </c>
      <c r="L500" s="47">
        <v>0.5</v>
      </c>
      <c r="M500" s="47">
        <v>7.0000000000000007E-2</v>
      </c>
      <c r="N500" s="47">
        <v>0.64</v>
      </c>
      <c r="O500" s="47">
        <v>0.32</v>
      </c>
      <c r="P500" s="47">
        <v>0.04</v>
      </c>
      <c r="Q500" s="47">
        <v>0.13</v>
      </c>
      <c r="R500" s="47">
        <v>7.0000000000000007E-2</v>
      </c>
      <c r="S500" s="47">
        <v>0.08</v>
      </c>
      <c r="T500" s="47">
        <v>0.09</v>
      </c>
      <c r="U500" s="47">
        <v>0.25</v>
      </c>
      <c r="V500" s="47">
        <v>0.37</v>
      </c>
      <c r="W500" s="47">
        <v>0.36</v>
      </c>
      <c r="X500" s="62">
        <v>7.0000000000000007E-2</v>
      </c>
      <c r="Y500" s="47">
        <v>0.24</v>
      </c>
      <c r="Z500" s="47">
        <v>0.15</v>
      </c>
      <c r="AA500" s="49">
        <v>3230</v>
      </c>
    </row>
    <row r="501" spans="1:28" x14ac:dyDescent="0.35">
      <c r="A501" s="48" t="s">
        <v>585</v>
      </c>
      <c r="B501" s="61">
        <v>691</v>
      </c>
      <c r="C501" s="61">
        <v>112</v>
      </c>
      <c r="D501" s="61">
        <v>803</v>
      </c>
      <c r="E501" s="47"/>
      <c r="F501" s="47">
        <v>1</v>
      </c>
      <c r="G501" s="47"/>
      <c r="H501" s="47"/>
      <c r="I501" s="47">
        <v>0.01</v>
      </c>
      <c r="J501" s="47">
        <v>0.15</v>
      </c>
      <c r="K501" s="47">
        <v>0.09</v>
      </c>
      <c r="L501" s="47">
        <v>0.57999999999999996</v>
      </c>
      <c r="M501" s="47">
        <v>0.09</v>
      </c>
      <c r="N501" s="47">
        <v>0.54</v>
      </c>
      <c r="O501" s="47">
        <v>0.4</v>
      </c>
      <c r="P501" s="47">
        <v>0.08</v>
      </c>
      <c r="Q501" s="47">
        <v>0.23</v>
      </c>
      <c r="R501" s="47">
        <v>0.12</v>
      </c>
      <c r="S501" s="47">
        <v>0.1</v>
      </c>
      <c r="T501" s="47">
        <v>0.12</v>
      </c>
      <c r="U501" s="47">
        <v>0.14000000000000001</v>
      </c>
      <c r="V501" s="47">
        <v>0.56999999999999995</v>
      </c>
      <c r="W501" s="47">
        <v>0.55000000000000004</v>
      </c>
      <c r="X501" s="62"/>
      <c r="Y501" s="47">
        <v>0.26</v>
      </c>
      <c r="Z501" s="48" t="s">
        <v>84</v>
      </c>
    </row>
    <row r="502" spans="1:28" x14ac:dyDescent="0.35">
      <c r="A502" s="48" t="s">
        <v>586</v>
      </c>
      <c r="B502" s="61">
        <v>2155</v>
      </c>
      <c r="C502" s="61">
        <v>757</v>
      </c>
      <c r="D502" s="61">
        <v>2912</v>
      </c>
      <c r="E502" s="47">
        <v>0.36</v>
      </c>
      <c r="F502" s="47">
        <v>0.64</v>
      </c>
      <c r="G502" s="47"/>
      <c r="H502" s="47">
        <v>6.0000000000000001E-3</v>
      </c>
      <c r="I502" s="47">
        <v>0.08</v>
      </c>
      <c r="J502" s="47">
        <v>0.16</v>
      </c>
      <c r="K502" s="47">
        <v>0.12</v>
      </c>
      <c r="L502" s="47">
        <v>0.56999999999999995</v>
      </c>
      <c r="M502" s="47">
        <v>0.06</v>
      </c>
      <c r="N502" s="47">
        <v>0.88</v>
      </c>
      <c r="O502" s="47">
        <v>0.11</v>
      </c>
      <c r="P502" s="47">
        <v>0.01</v>
      </c>
      <c r="Q502" s="47">
        <v>0.23</v>
      </c>
      <c r="R502" s="47">
        <v>0.12</v>
      </c>
      <c r="S502" s="47">
        <v>0.12</v>
      </c>
      <c r="T502" s="47">
        <v>0.15</v>
      </c>
      <c r="U502" s="47">
        <v>0.27</v>
      </c>
      <c r="V502" s="47">
        <v>0.62</v>
      </c>
      <c r="W502" s="47">
        <v>0.57999999999999996</v>
      </c>
      <c r="X502" s="62">
        <v>0.13</v>
      </c>
      <c r="Y502" s="47">
        <v>0.46</v>
      </c>
      <c r="Z502" s="47">
        <v>0.04</v>
      </c>
      <c r="AA502" s="49">
        <v>1033</v>
      </c>
    </row>
    <row r="503" spans="1:28" x14ac:dyDescent="0.35">
      <c r="A503" s="48" t="s">
        <v>587</v>
      </c>
      <c r="B503" s="61">
        <v>564</v>
      </c>
      <c r="C503" s="61">
        <v>395</v>
      </c>
      <c r="D503" s="61">
        <v>959</v>
      </c>
      <c r="E503" s="47">
        <v>0.35</v>
      </c>
      <c r="F503" s="47">
        <v>0.65</v>
      </c>
      <c r="G503" s="47"/>
      <c r="H503" s="47"/>
      <c r="I503" s="47">
        <v>0.09</v>
      </c>
      <c r="J503" s="47">
        <v>0.19</v>
      </c>
      <c r="K503" s="47">
        <v>0.28999999999999998</v>
      </c>
      <c r="L503" s="47">
        <v>0.14000000000000001</v>
      </c>
      <c r="M503" s="47">
        <v>0.24</v>
      </c>
      <c r="N503" s="47">
        <v>0.92</v>
      </c>
      <c r="O503" s="47">
        <v>7.0000000000000007E-2</v>
      </c>
      <c r="P503" s="47">
        <v>0.05</v>
      </c>
      <c r="Q503" s="47">
        <v>0.27</v>
      </c>
      <c r="R503" s="47">
        <v>0.16</v>
      </c>
      <c r="S503" s="47">
        <v>0.14000000000000001</v>
      </c>
      <c r="T503" s="47">
        <v>0.03</v>
      </c>
      <c r="U503" s="47">
        <v>0.2</v>
      </c>
      <c r="V503" s="47">
        <v>0.6</v>
      </c>
      <c r="W503" s="47"/>
      <c r="X503" s="62"/>
      <c r="Y503" s="47">
        <v>0.47</v>
      </c>
      <c r="Z503" s="47">
        <v>0.06</v>
      </c>
      <c r="AA503" s="49">
        <v>1277</v>
      </c>
    </row>
    <row r="504" spans="1:28" x14ac:dyDescent="0.35">
      <c r="A504" s="48" t="s">
        <v>588</v>
      </c>
      <c r="B504" s="61">
        <v>1202</v>
      </c>
      <c r="C504" s="61">
        <v>854</v>
      </c>
      <c r="D504" s="61">
        <v>2056</v>
      </c>
      <c r="E504" s="47">
        <v>0.41</v>
      </c>
      <c r="F504" s="47">
        <v>0.59</v>
      </c>
      <c r="G504" s="47"/>
      <c r="H504" s="47"/>
      <c r="I504" s="47">
        <v>0.04</v>
      </c>
      <c r="J504" s="47">
        <v>0.17</v>
      </c>
      <c r="K504" s="47">
        <v>0.12</v>
      </c>
      <c r="L504" s="47">
        <v>0.55000000000000004</v>
      </c>
      <c r="M504" s="47">
        <v>0.1</v>
      </c>
      <c r="N504" s="47">
        <v>0.7</v>
      </c>
      <c r="O504" s="47">
        <v>0.28999999999999998</v>
      </c>
      <c r="P504" s="47">
        <v>0.02</v>
      </c>
      <c r="Q504" s="47">
        <v>0.17</v>
      </c>
      <c r="R504" s="47">
        <v>7.0000000000000007E-2</v>
      </c>
      <c r="S504" s="47">
        <v>0.11</v>
      </c>
      <c r="T504" s="47">
        <v>0.08</v>
      </c>
      <c r="U504" s="47">
        <v>0.3</v>
      </c>
      <c r="V504" s="47">
        <v>0.43</v>
      </c>
      <c r="W504" s="47">
        <v>0.47</v>
      </c>
      <c r="X504" s="62">
        <v>0.3</v>
      </c>
      <c r="Y504" s="47">
        <v>0.31</v>
      </c>
      <c r="Z504" s="47">
        <v>0.14000000000000001</v>
      </c>
      <c r="AA504" s="49">
        <v>2387</v>
      </c>
    </row>
    <row r="505" spans="1:28" x14ac:dyDescent="0.35">
      <c r="A505" s="48" t="s">
        <v>589</v>
      </c>
      <c r="B505" s="61">
        <v>3251</v>
      </c>
      <c r="C505" s="63"/>
      <c r="D505" s="61">
        <v>3251</v>
      </c>
      <c r="E505" s="47">
        <v>0.37</v>
      </c>
      <c r="F505" s="47">
        <v>0.63</v>
      </c>
      <c r="G505" s="47"/>
      <c r="H505" s="47"/>
      <c r="I505" s="47">
        <v>0.02</v>
      </c>
      <c r="J505" s="47">
        <v>0.04</v>
      </c>
      <c r="K505" s="47">
        <v>0.08</v>
      </c>
      <c r="L505" s="47">
        <v>0.78</v>
      </c>
      <c r="M505" s="47">
        <v>0.05</v>
      </c>
      <c r="N505" s="47">
        <v>0.68</v>
      </c>
      <c r="O505" s="47">
        <v>0.32</v>
      </c>
      <c r="P505" s="47">
        <v>0.03</v>
      </c>
      <c r="Q505" s="47">
        <v>7.0000000000000007E-2</v>
      </c>
      <c r="R505" s="47">
        <v>0.06</v>
      </c>
      <c r="S505" s="47">
        <v>0.08</v>
      </c>
      <c r="T505" s="47">
        <v>0.11</v>
      </c>
      <c r="U505" s="47">
        <v>0.28000000000000003</v>
      </c>
      <c r="V505" s="47">
        <v>0.32</v>
      </c>
      <c r="W505" s="47">
        <v>0.28999999999999998</v>
      </c>
      <c r="X505" s="62">
        <v>0.21</v>
      </c>
      <c r="Y505" s="47">
        <v>0.15</v>
      </c>
      <c r="Z505" s="47">
        <v>0.1</v>
      </c>
      <c r="AA505" s="49">
        <v>2719</v>
      </c>
    </row>
    <row r="506" spans="1:28" x14ac:dyDescent="0.35">
      <c r="A506" s="48" t="s">
        <v>590</v>
      </c>
      <c r="B506" s="61">
        <v>590</v>
      </c>
      <c r="C506" s="61">
        <v>526</v>
      </c>
      <c r="D506" s="61">
        <v>1116</v>
      </c>
      <c r="E506" s="47">
        <v>0.4</v>
      </c>
      <c r="F506" s="47">
        <v>0.6</v>
      </c>
      <c r="G506" s="47"/>
      <c r="H506" s="47"/>
      <c r="I506" s="47">
        <v>0.04</v>
      </c>
      <c r="J506" s="47">
        <v>0.08</v>
      </c>
      <c r="K506" s="47">
        <v>0.26</v>
      </c>
      <c r="L506" s="47">
        <v>0.3</v>
      </c>
      <c r="M506" s="47">
        <v>0.27</v>
      </c>
      <c r="N506" s="47">
        <v>0.82</v>
      </c>
      <c r="O506" s="47">
        <v>0.1</v>
      </c>
      <c r="P506" s="47">
        <v>0.05</v>
      </c>
      <c r="Q506" s="47">
        <v>0.57999999999999996</v>
      </c>
      <c r="R506" s="47">
        <v>0.06</v>
      </c>
      <c r="S506" s="47">
        <v>0.03</v>
      </c>
      <c r="T506" s="47"/>
      <c r="U506" s="47">
        <v>0.01</v>
      </c>
      <c r="V506" s="47">
        <v>0.67</v>
      </c>
      <c r="W506" s="47">
        <v>0.7</v>
      </c>
      <c r="X506" s="62">
        <v>0.52</v>
      </c>
      <c r="Y506" s="47">
        <v>0.39</v>
      </c>
      <c r="Z506" s="48" t="s">
        <v>84</v>
      </c>
      <c r="AA506" s="49">
        <v>1300</v>
      </c>
    </row>
    <row r="507" spans="1:28" x14ac:dyDescent="0.35">
      <c r="A507" s="48" t="s">
        <v>591</v>
      </c>
      <c r="B507" s="61">
        <v>805</v>
      </c>
      <c r="C507" s="61">
        <v>28</v>
      </c>
      <c r="D507" s="61">
        <v>833</v>
      </c>
      <c r="E507" s="47">
        <v>0.39</v>
      </c>
      <c r="F507" s="47">
        <v>0.61</v>
      </c>
      <c r="G507" s="47"/>
      <c r="H507" s="47"/>
      <c r="I507" s="47">
        <v>0.02</v>
      </c>
      <c r="J507" s="47">
        <v>7.0000000000000007E-2</v>
      </c>
      <c r="K507" s="47">
        <v>0.01</v>
      </c>
      <c r="L507" s="47">
        <v>0.73</v>
      </c>
      <c r="M507" s="47">
        <v>0.11</v>
      </c>
      <c r="N507" s="47">
        <v>0.57999999999999996</v>
      </c>
      <c r="O507" s="47">
        <v>0.34</v>
      </c>
      <c r="P507" s="47">
        <v>0.06</v>
      </c>
      <c r="Q507" s="47">
        <v>0.25</v>
      </c>
      <c r="R507" s="47">
        <v>0.11</v>
      </c>
      <c r="S507" s="47">
        <v>0.14000000000000001</v>
      </c>
      <c r="T507" s="47">
        <v>0.12</v>
      </c>
      <c r="U507" s="47">
        <v>0.18</v>
      </c>
      <c r="V507" s="47">
        <v>0.62</v>
      </c>
      <c r="W507" s="47">
        <v>0.64</v>
      </c>
      <c r="X507" s="62">
        <v>0.28000000000000003</v>
      </c>
      <c r="Y507" s="47">
        <v>0.17</v>
      </c>
      <c r="Z507" s="47">
        <v>0.1</v>
      </c>
      <c r="AA507" s="49">
        <v>1160</v>
      </c>
    </row>
    <row r="508" spans="1:28" x14ac:dyDescent="0.35">
      <c r="A508" s="48" t="s">
        <v>592</v>
      </c>
      <c r="B508" s="61">
        <v>2823</v>
      </c>
      <c r="C508" s="61">
        <v>1434</v>
      </c>
      <c r="D508" s="61">
        <v>4257</v>
      </c>
      <c r="E508" s="47">
        <v>0.39</v>
      </c>
      <c r="F508" s="47">
        <v>0.61</v>
      </c>
      <c r="G508" s="47"/>
      <c r="H508" s="47"/>
      <c r="I508" s="47">
        <v>7.0000000000000007E-2</v>
      </c>
      <c r="J508" s="47">
        <v>0.24</v>
      </c>
      <c r="K508" s="47">
        <v>0.39</v>
      </c>
      <c r="L508" s="47">
        <v>0.19</v>
      </c>
      <c r="M508" s="47">
        <v>7.0000000000000007E-2</v>
      </c>
      <c r="N508" s="47">
        <v>0.91</v>
      </c>
      <c r="O508" s="47">
        <v>0.05</v>
      </c>
      <c r="P508" s="47">
        <v>0.04</v>
      </c>
      <c r="Q508" s="47">
        <v>0.3</v>
      </c>
      <c r="R508" s="47">
        <v>0.18</v>
      </c>
      <c r="S508" s="47">
        <v>0.14000000000000001</v>
      </c>
      <c r="T508" s="47">
        <v>0.08</v>
      </c>
      <c r="U508" s="47">
        <v>7.0000000000000007E-2</v>
      </c>
      <c r="V508" s="47">
        <v>0.69</v>
      </c>
      <c r="W508" s="47">
        <v>0.75</v>
      </c>
      <c r="X508" s="62">
        <v>0.18</v>
      </c>
      <c r="Y508" s="47">
        <v>0.36</v>
      </c>
      <c r="Z508" s="47">
        <v>7.0000000000000007E-2</v>
      </c>
      <c r="AA508" s="49">
        <v>1952</v>
      </c>
    </row>
    <row r="509" spans="1:28" x14ac:dyDescent="0.35">
      <c r="A509" s="48" t="s">
        <v>593</v>
      </c>
      <c r="B509" s="61">
        <v>773</v>
      </c>
      <c r="C509" s="61">
        <v>65</v>
      </c>
      <c r="D509" s="61">
        <v>838</v>
      </c>
      <c r="E509" s="47">
        <v>0.6</v>
      </c>
      <c r="F509" s="47">
        <v>0.4</v>
      </c>
      <c r="G509" s="47"/>
      <c r="H509" s="47"/>
      <c r="I509" s="47">
        <v>0.01</v>
      </c>
      <c r="J509" s="47">
        <v>0.1</v>
      </c>
      <c r="K509" s="47">
        <v>0.27</v>
      </c>
      <c r="L509" s="47">
        <v>0.51</v>
      </c>
      <c r="M509" s="47">
        <v>0.11</v>
      </c>
      <c r="N509" s="47">
        <v>0.98</v>
      </c>
      <c r="O509" s="47">
        <v>0.02</v>
      </c>
      <c r="P509" s="47"/>
      <c r="Q509" s="47">
        <v>0.2</v>
      </c>
      <c r="R509" s="47">
        <v>0.14000000000000001</v>
      </c>
      <c r="S509" s="47">
        <v>0.12</v>
      </c>
      <c r="T509" s="47">
        <v>0.13</v>
      </c>
      <c r="U509" s="47">
        <v>0.16</v>
      </c>
      <c r="V509" s="47">
        <v>0.6</v>
      </c>
      <c r="W509" s="47">
        <v>0.57999999999999996</v>
      </c>
      <c r="X509" s="62">
        <v>0.52</v>
      </c>
      <c r="Y509" s="47">
        <v>0.37</v>
      </c>
      <c r="Z509" s="47">
        <v>0.04</v>
      </c>
      <c r="AA509" s="48">
        <v>421</v>
      </c>
    </row>
    <row r="510" spans="1:28" x14ac:dyDescent="0.35">
      <c r="A510" s="48" t="s">
        <v>594</v>
      </c>
      <c r="B510" s="61">
        <v>9809</v>
      </c>
      <c r="C510" s="61">
        <v>3077</v>
      </c>
      <c r="D510" s="61">
        <v>12886</v>
      </c>
      <c r="E510" s="47">
        <v>0.26</v>
      </c>
      <c r="F510" s="47">
        <v>0.74</v>
      </c>
      <c r="G510" s="47"/>
      <c r="H510" s="47"/>
      <c r="I510" s="47">
        <v>0.03</v>
      </c>
      <c r="J510" s="47">
        <v>0.65</v>
      </c>
      <c r="K510" s="47">
        <v>0.06</v>
      </c>
      <c r="L510" s="47">
        <v>0</v>
      </c>
      <c r="M510" s="47">
        <v>0.22</v>
      </c>
      <c r="N510" s="47">
        <v>0.01</v>
      </c>
      <c r="O510" s="47">
        <v>0.91</v>
      </c>
      <c r="P510" s="47">
        <v>0.04</v>
      </c>
      <c r="Q510" s="47">
        <v>0.17</v>
      </c>
      <c r="R510" s="47">
        <v>0.13</v>
      </c>
      <c r="S510" s="47">
        <v>0.13</v>
      </c>
      <c r="T510" s="47">
        <v>0.09</v>
      </c>
      <c r="U510" s="47">
        <v>0.19</v>
      </c>
      <c r="V510" s="47">
        <v>0.52</v>
      </c>
      <c r="W510" s="47">
        <v>0.56000000000000005</v>
      </c>
      <c r="X510" s="62">
        <v>0.05</v>
      </c>
      <c r="Y510" s="47">
        <v>0.24</v>
      </c>
      <c r="Z510" s="47">
        <v>0.04</v>
      </c>
      <c r="AA510" s="48">
        <v>775</v>
      </c>
    </row>
    <row r="511" spans="1:28" x14ac:dyDescent="0.35">
      <c r="A511" s="48" t="s">
        <v>595</v>
      </c>
      <c r="B511" s="61">
        <v>682</v>
      </c>
      <c r="C511" s="61">
        <v>1494</v>
      </c>
      <c r="D511" s="61">
        <v>2176</v>
      </c>
      <c r="E511" s="47">
        <v>0.62</v>
      </c>
      <c r="F511" s="47">
        <v>0.37</v>
      </c>
      <c r="G511" s="47">
        <v>0.01</v>
      </c>
      <c r="H511" s="47"/>
      <c r="I511" s="47">
        <v>0</v>
      </c>
      <c r="J511" s="47">
        <v>0.01</v>
      </c>
      <c r="K511" s="47">
        <v>0.04</v>
      </c>
      <c r="L511" s="47">
        <v>0.01</v>
      </c>
      <c r="M511" s="47">
        <v>0.18</v>
      </c>
      <c r="N511" s="47">
        <v>0.13</v>
      </c>
      <c r="O511" s="47">
        <v>0.63</v>
      </c>
      <c r="P511" s="47">
        <v>0.76</v>
      </c>
      <c r="Q511" s="47">
        <v>0.06</v>
      </c>
      <c r="R511" s="47">
        <v>0.02</v>
      </c>
      <c r="S511" s="47">
        <v>0.01</v>
      </c>
      <c r="T511" s="47">
        <v>0.01</v>
      </c>
      <c r="U511" s="47">
        <v>0.03</v>
      </c>
      <c r="V511" s="47">
        <v>0.1</v>
      </c>
      <c r="W511" s="47">
        <v>0.11</v>
      </c>
      <c r="X511" s="62"/>
      <c r="Z511" s="48" t="s">
        <v>84</v>
      </c>
      <c r="AA511" s="48">
        <v>730</v>
      </c>
    </row>
    <row r="512" spans="1:28" x14ac:dyDescent="0.35">
      <c r="A512" s="48" t="s">
        <v>596</v>
      </c>
      <c r="B512" s="61">
        <v>812</v>
      </c>
      <c r="C512" s="61">
        <v>5</v>
      </c>
      <c r="D512" s="61">
        <v>817</v>
      </c>
      <c r="E512" s="47">
        <v>0.6</v>
      </c>
      <c r="F512" s="47">
        <v>0.4</v>
      </c>
      <c r="G512" s="47"/>
      <c r="H512" s="47"/>
      <c r="I512" s="47">
        <v>0</v>
      </c>
      <c r="J512" s="47">
        <v>0.19</v>
      </c>
      <c r="K512" s="47">
        <v>0.06</v>
      </c>
      <c r="L512" s="47">
        <v>0.67</v>
      </c>
      <c r="M512" s="47">
        <v>0.08</v>
      </c>
      <c r="N512" s="47">
        <v>0.68</v>
      </c>
      <c r="O512" s="47">
        <v>0.32</v>
      </c>
      <c r="P512" s="47"/>
      <c r="Q512" s="47">
        <v>0.23</v>
      </c>
      <c r="R512" s="47">
        <v>0.11</v>
      </c>
      <c r="S512" s="47">
        <v>0.12</v>
      </c>
      <c r="T512" s="47">
        <v>0.11</v>
      </c>
      <c r="U512" s="47">
        <v>0.25</v>
      </c>
      <c r="V512" s="47">
        <v>0.56999999999999995</v>
      </c>
      <c r="W512" s="47">
        <v>0.57999999999999996</v>
      </c>
      <c r="X512" s="62">
        <v>0.62</v>
      </c>
      <c r="Y512" s="47">
        <v>0.35</v>
      </c>
      <c r="Z512" s="48" t="s">
        <v>84</v>
      </c>
      <c r="AA512" s="48">
        <v>551</v>
      </c>
    </row>
    <row r="513" spans="1:29" x14ac:dyDescent="0.35">
      <c r="A513" s="48" t="s">
        <v>597</v>
      </c>
      <c r="B513" s="61">
        <v>1229</v>
      </c>
      <c r="C513" s="61">
        <v>243</v>
      </c>
      <c r="D513" s="61">
        <v>1472</v>
      </c>
      <c r="E513" s="47">
        <v>0.4</v>
      </c>
      <c r="F513" s="47">
        <v>0.6</v>
      </c>
      <c r="G513" s="47"/>
      <c r="H513" s="47"/>
      <c r="I513" s="47">
        <v>0.02</v>
      </c>
      <c r="J513" s="47">
        <v>0.03</v>
      </c>
      <c r="K513" s="47">
        <v>0.03</v>
      </c>
      <c r="L513" s="47">
        <v>0.84</v>
      </c>
      <c r="M513" s="47">
        <v>0.05</v>
      </c>
      <c r="N513" s="47">
        <v>0.63</v>
      </c>
      <c r="O513" s="47">
        <v>0.36</v>
      </c>
      <c r="P513" s="47">
        <v>0.03</v>
      </c>
      <c r="Q513" s="47">
        <v>0.08</v>
      </c>
      <c r="R513" s="47">
        <v>0.09</v>
      </c>
      <c r="S513" s="47">
        <v>0.15</v>
      </c>
      <c r="T513" s="47">
        <v>0.14000000000000001</v>
      </c>
      <c r="U513" s="47">
        <v>0.14000000000000001</v>
      </c>
      <c r="V513" s="47">
        <v>0.46</v>
      </c>
      <c r="W513" s="47">
        <v>0.47</v>
      </c>
      <c r="X513" s="62">
        <v>0.3</v>
      </c>
      <c r="Y513" s="47">
        <v>0.31</v>
      </c>
      <c r="Z513" s="48" t="s">
        <v>84</v>
      </c>
      <c r="AA513" s="48">
        <v>546</v>
      </c>
    </row>
    <row r="514" spans="1:29" x14ac:dyDescent="0.35">
      <c r="A514" s="48" t="s">
        <v>598</v>
      </c>
      <c r="B514" s="61">
        <v>2429</v>
      </c>
      <c r="C514" s="61">
        <v>636</v>
      </c>
      <c r="D514" s="61">
        <v>3065</v>
      </c>
      <c r="E514" s="47">
        <v>0.45</v>
      </c>
      <c r="F514" s="47">
        <v>0.55000000000000004</v>
      </c>
      <c r="G514" s="47"/>
      <c r="H514" s="47"/>
      <c r="I514" s="47">
        <v>0.01</v>
      </c>
      <c r="J514" s="47">
        <v>0.06</v>
      </c>
      <c r="K514" s="47">
        <v>0.01</v>
      </c>
      <c r="L514" s="47">
        <v>0.84</v>
      </c>
      <c r="M514" s="47">
        <v>7.0000000000000007E-2</v>
      </c>
      <c r="N514" s="47">
        <v>0.67</v>
      </c>
      <c r="O514" s="47">
        <v>0.32</v>
      </c>
      <c r="P514" s="47">
        <v>0.01</v>
      </c>
      <c r="Q514" s="48" t="s">
        <v>84</v>
      </c>
      <c r="R514" s="48" t="s">
        <v>84</v>
      </c>
      <c r="S514" s="48" t="s">
        <v>84</v>
      </c>
      <c r="T514" s="48" t="s">
        <v>84</v>
      </c>
      <c r="U514" s="48" t="s">
        <v>84</v>
      </c>
      <c r="V514" s="48" t="s">
        <v>84</v>
      </c>
      <c r="W514" s="47"/>
      <c r="X514" s="62">
        <v>0.22</v>
      </c>
      <c r="Y514" s="47">
        <v>0.32</v>
      </c>
      <c r="Z514" s="47">
        <v>7.0000000000000007E-2</v>
      </c>
      <c r="AA514" s="48">
        <v>535</v>
      </c>
    </row>
    <row r="515" spans="1:29" x14ac:dyDescent="0.35">
      <c r="A515" s="48" t="s">
        <v>599</v>
      </c>
      <c r="B515" s="61">
        <v>991</v>
      </c>
      <c r="C515" s="61">
        <v>34</v>
      </c>
      <c r="D515" s="61">
        <v>1025</v>
      </c>
      <c r="E515" s="47">
        <v>0.51</v>
      </c>
      <c r="F515" s="47">
        <v>0.49</v>
      </c>
      <c r="G515" s="47"/>
      <c r="H515" s="47"/>
      <c r="I515" s="47">
        <v>0.01</v>
      </c>
      <c r="J515" s="47">
        <v>0.55000000000000004</v>
      </c>
      <c r="K515" s="47">
        <v>0.25</v>
      </c>
      <c r="L515" s="47">
        <v>0.13</v>
      </c>
      <c r="M515" s="47">
        <v>0.02</v>
      </c>
      <c r="N515" s="47">
        <v>0.81</v>
      </c>
      <c r="O515" s="47">
        <v>0.14000000000000001</v>
      </c>
      <c r="P515" s="47">
        <v>0.04</v>
      </c>
      <c r="Q515" s="47">
        <v>0.63</v>
      </c>
      <c r="R515" s="47">
        <v>0.13</v>
      </c>
      <c r="S515" s="47">
        <v>7.0000000000000007E-2</v>
      </c>
      <c r="T515" s="47">
        <v>0.02</v>
      </c>
      <c r="U515" s="47">
        <v>0.01</v>
      </c>
      <c r="V515" s="47">
        <v>0.85</v>
      </c>
      <c r="W515" s="47">
        <v>0.89</v>
      </c>
      <c r="X515" s="62">
        <v>0.2</v>
      </c>
      <c r="Y515" s="47">
        <v>0.43</v>
      </c>
      <c r="Z515" s="47">
        <v>0.06</v>
      </c>
      <c r="AA515" s="49">
        <v>1200</v>
      </c>
    </row>
    <row r="516" spans="1:29" x14ac:dyDescent="0.35">
      <c r="A516" s="48" t="s">
        <v>600</v>
      </c>
      <c r="B516" s="61">
        <v>10017</v>
      </c>
      <c r="C516" s="61">
        <v>2284</v>
      </c>
      <c r="D516" s="61">
        <v>12301</v>
      </c>
      <c r="E516" s="47"/>
      <c r="F516" s="47"/>
      <c r="H516" s="47"/>
      <c r="I516" s="47">
        <v>0.01</v>
      </c>
      <c r="J516" s="47">
        <v>0.01</v>
      </c>
      <c r="K516" s="47">
        <v>0.13</v>
      </c>
      <c r="L516" s="47">
        <v>0.72</v>
      </c>
      <c r="M516" s="47">
        <v>0.12</v>
      </c>
      <c r="N516" s="47">
        <v>0.87</v>
      </c>
      <c r="O516" s="47">
        <v>0.1</v>
      </c>
      <c r="P516" s="47">
        <v>0.01</v>
      </c>
      <c r="Q516" s="48" t="s">
        <v>84</v>
      </c>
      <c r="R516" s="48" t="s">
        <v>84</v>
      </c>
      <c r="S516" s="48" t="s">
        <v>84</v>
      </c>
      <c r="T516" s="48" t="s">
        <v>84</v>
      </c>
      <c r="U516" s="48" t="s">
        <v>84</v>
      </c>
      <c r="V516" s="48" t="s">
        <v>84</v>
      </c>
      <c r="W516" s="47"/>
      <c r="X516" s="62">
        <v>0.06</v>
      </c>
      <c r="Y516" s="47">
        <v>0.36</v>
      </c>
      <c r="Z516" s="48" t="s">
        <v>84</v>
      </c>
    </row>
    <row r="517" spans="1:29" x14ac:dyDescent="0.35">
      <c r="A517" s="48" t="s">
        <v>601</v>
      </c>
      <c r="B517" s="61">
        <v>1028</v>
      </c>
      <c r="C517" s="61">
        <v>1</v>
      </c>
      <c r="D517" s="61">
        <v>1029</v>
      </c>
      <c r="E517" s="47">
        <v>0.52</v>
      </c>
      <c r="F517" s="47">
        <v>0.48</v>
      </c>
      <c r="G517" s="47"/>
      <c r="H517" s="47"/>
      <c r="I517" s="47">
        <v>0.01</v>
      </c>
      <c r="J517" s="47">
        <v>0.09</v>
      </c>
      <c r="K517" s="47">
        <v>0.1</v>
      </c>
      <c r="L517" s="47">
        <v>0.71</v>
      </c>
      <c r="M517" s="47">
        <v>0.04</v>
      </c>
      <c r="N517" s="47">
        <v>0.7</v>
      </c>
      <c r="O517" s="47">
        <v>0.21</v>
      </c>
      <c r="P517" s="47">
        <v>0.05</v>
      </c>
      <c r="Q517" s="47">
        <v>0.16</v>
      </c>
      <c r="R517" s="47">
        <v>0.12</v>
      </c>
      <c r="S517" s="47">
        <v>0.14000000000000001</v>
      </c>
      <c r="T517" s="47">
        <v>0.14000000000000001</v>
      </c>
      <c r="U517" s="47">
        <v>0.3</v>
      </c>
      <c r="V517" s="47">
        <v>0.56999999999999995</v>
      </c>
      <c r="W517" s="47">
        <v>0.56999999999999995</v>
      </c>
      <c r="X517" s="62">
        <v>0.41</v>
      </c>
      <c r="Y517" s="47">
        <v>0.31</v>
      </c>
      <c r="Z517" s="47">
        <v>0.05</v>
      </c>
      <c r="AA517" s="49">
        <v>1556</v>
      </c>
    </row>
    <row r="518" spans="1:29" x14ac:dyDescent="0.35">
      <c r="A518" s="48" t="s">
        <v>602</v>
      </c>
      <c r="B518" s="61">
        <v>3125</v>
      </c>
      <c r="C518" s="61">
        <v>3818</v>
      </c>
      <c r="D518" s="61">
        <v>6943</v>
      </c>
      <c r="E518" s="47">
        <v>0.64</v>
      </c>
      <c r="F518" s="47">
        <v>0.36</v>
      </c>
      <c r="G518" s="47"/>
      <c r="H518" s="47"/>
      <c r="I518" s="47">
        <v>0.16</v>
      </c>
      <c r="J518" s="47">
        <v>0.05</v>
      </c>
      <c r="K518" s="47">
        <v>0.2</v>
      </c>
      <c r="L518" s="47">
        <v>0.34</v>
      </c>
      <c r="M518" s="47">
        <v>0.06</v>
      </c>
      <c r="N518" s="47">
        <v>0.6</v>
      </c>
      <c r="O518" s="47">
        <v>0.28999999999999998</v>
      </c>
      <c r="P518" s="47">
        <v>0.19</v>
      </c>
      <c r="Q518" s="47">
        <v>0.15</v>
      </c>
      <c r="R518" s="47">
        <v>0.08</v>
      </c>
      <c r="S518" s="47">
        <v>0.08</v>
      </c>
      <c r="T518" s="47">
        <v>0.09</v>
      </c>
      <c r="U518" s="47">
        <v>0.18</v>
      </c>
      <c r="V518" s="47">
        <v>0.4</v>
      </c>
      <c r="W518" s="47">
        <v>0.39</v>
      </c>
      <c r="X518" s="62">
        <v>0.1</v>
      </c>
      <c r="Y518" s="47">
        <v>0.32</v>
      </c>
      <c r="Z518" s="48" t="s">
        <v>84</v>
      </c>
      <c r="AA518" s="49">
        <v>3411</v>
      </c>
    </row>
    <row r="519" spans="1:29" x14ac:dyDescent="0.35">
      <c r="A519" s="48" t="s">
        <v>603</v>
      </c>
      <c r="B519" s="61">
        <v>18055</v>
      </c>
      <c r="C519" s="61">
        <v>2628</v>
      </c>
      <c r="D519" s="61">
        <v>20683</v>
      </c>
      <c r="E519" s="47">
        <v>0.42</v>
      </c>
      <c r="F519" s="47">
        <v>0.56000000000000005</v>
      </c>
      <c r="G519" s="47"/>
      <c r="H519" s="47">
        <v>1.4999999999999999E-2</v>
      </c>
      <c r="I519" s="47">
        <v>0.03</v>
      </c>
      <c r="J519" s="47">
        <v>0.11</v>
      </c>
      <c r="K519" s="47">
        <v>0.13</v>
      </c>
      <c r="L519" s="47">
        <v>0.69</v>
      </c>
      <c r="M519" s="47">
        <v>0.03</v>
      </c>
      <c r="N519" s="47">
        <v>0.96</v>
      </c>
      <c r="O519" s="47">
        <v>0.03</v>
      </c>
      <c r="P519" s="47">
        <v>0.01</v>
      </c>
      <c r="Q519" s="47">
        <v>0.13</v>
      </c>
      <c r="R519" s="47">
        <v>0.1</v>
      </c>
      <c r="S519" s="47">
        <v>0.09</v>
      </c>
      <c r="T519" s="47">
        <v>0.09</v>
      </c>
      <c r="U519" s="47">
        <v>0.21</v>
      </c>
      <c r="V519" s="47">
        <v>0.42</v>
      </c>
      <c r="W519" s="47">
        <v>0.41</v>
      </c>
      <c r="X519" s="62">
        <v>0.03</v>
      </c>
      <c r="Y519" s="47">
        <v>0.3</v>
      </c>
      <c r="Z519" s="47">
        <v>0.08</v>
      </c>
      <c r="AA519" s="49">
        <v>1059</v>
      </c>
    </row>
    <row r="520" spans="1:29" x14ac:dyDescent="0.35">
      <c r="A520" s="48" t="s">
        <v>604</v>
      </c>
      <c r="B520" s="61">
        <v>1527</v>
      </c>
      <c r="C520" s="63"/>
      <c r="D520" s="61">
        <v>1527</v>
      </c>
      <c r="E520" s="47">
        <v>0.56000000000000005</v>
      </c>
      <c r="F520" s="47">
        <v>0.43</v>
      </c>
      <c r="G520" s="47">
        <v>0.01</v>
      </c>
      <c r="H520" s="47"/>
      <c r="I520" s="47">
        <v>7.0000000000000007E-2</v>
      </c>
      <c r="J520" s="47">
        <v>7.0000000000000007E-2</v>
      </c>
      <c r="K520" s="47">
        <v>0.09</v>
      </c>
      <c r="L520" s="47">
        <v>0.69</v>
      </c>
      <c r="M520" s="47">
        <v>0.03</v>
      </c>
      <c r="N520" s="47">
        <v>0.77</v>
      </c>
      <c r="O520" s="47">
        <v>0.14000000000000001</v>
      </c>
      <c r="P520" s="47">
        <v>0.05</v>
      </c>
      <c r="Q520" s="47">
        <v>0.12</v>
      </c>
      <c r="R520" s="47">
        <v>0.09</v>
      </c>
      <c r="S520" s="47">
        <v>0.09</v>
      </c>
      <c r="T520" s="47">
        <v>0.11</v>
      </c>
      <c r="U520" s="47">
        <v>0.31</v>
      </c>
      <c r="V520" s="47">
        <v>0.41</v>
      </c>
      <c r="W520" s="47">
        <v>0.39</v>
      </c>
      <c r="X520" s="62">
        <v>0.36</v>
      </c>
      <c r="Y520" s="47">
        <v>0.18</v>
      </c>
      <c r="Z520" s="47">
        <v>0.08</v>
      </c>
      <c r="AB520" s="47">
        <v>0.26</v>
      </c>
    </row>
    <row r="521" spans="1:29" x14ac:dyDescent="0.35">
      <c r="A521" s="48" t="s">
        <v>605</v>
      </c>
      <c r="B521" s="61">
        <v>1496</v>
      </c>
      <c r="C521" s="61">
        <v>865</v>
      </c>
      <c r="D521" s="61">
        <v>2361</v>
      </c>
      <c r="E521" s="47">
        <v>0.35</v>
      </c>
      <c r="F521" s="47">
        <v>0.65</v>
      </c>
      <c r="G521" s="47"/>
      <c r="H521" s="47"/>
      <c r="I521" s="47">
        <v>0.03</v>
      </c>
      <c r="J521" s="47">
        <v>0.1</v>
      </c>
      <c r="K521" s="47">
        <v>0.09</v>
      </c>
      <c r="L521" s="47">
        <v>0.73</v>
      </c>
      <c r="M521" s="47">
        <v>0.04</v>
      </c>
      <c r="N521" s="47">
        <v>0.55000000000000004</v>
      </c>
      <c r="O521" s="47">
        <v>0.44</v>
      </c>
      <c r="P521" s="47">
        <v>0.01</v>
      </c>
      <c r="Q521" s="47">
        <v>0.11</v>
      </c>
      <c r="R521" s="47">
        <v>7.0000000000000007E-2</v>
      </c>
      <c r="S521" s="47">
        <v>0.12</v>
      </c>
      <c r="T521" s="47">
        <v>0.12</v>
      </c>
      <c r="U521" s="47">
        <v>0.36</v>
      </c>
      <c r="V521" s="47">
        <v>0.42</v>
      </c>
      <c r="W521" s="47">
        <v>0.42</v>
      </c>
      <c r="X521" s="62">
        <v>0.33</v>
      </c>
      <c r="Y521" s="47">
        <v>0.35</v>
      </c>
      <c r="Z521" s="47">
        <v>0.09</v>
      </c>
      <c r="AA521" s="49">
        <v>5699</v>
      </c>
    </row>
    <row r="522" spans="1:29" x14ac:dyDescent="0.35">
      <c r="A522" s="48" t="s">
        <v>606</v>
      </c>
      <c r="B522" s="61">
        <v>14862</v>
      </c>
      <c r="C522" s="63"/>
      <c r="D522" s="61">
        <v>14862</v>
      </c>
      <c r="E522" s="47"/>
      <c r="F522" s="47"/>
      <c r="H522" s="47"/>
      <c r="I522" s="47">
        <v>0.02</v>
      </c>
      <c r="J522" s="47">
        <v>0.13</v>
      </c>
      <c r="K522" s="47">
        <v>0.42</v>
      </c>
      <c r="L522" s="47">
        <v>0.37</v>
      </c>
      <c r="M522" s="47">
        <v>0.05</v>
      </c>
      <c r="N522" s="47">
        <v>0.99</v>
      </c>
      <c r="O522" s="47">
        <v>0.01</v>
      </c>
      <c r="P522" s="47">
        <v>0.01</v>
      </c>
      <c r="Q522" s="48" t="s">
        <v>84</v>
      </c>
      <c r="R522" s="48" t="s">
        <v>84</v>
      </c>
      <c r="S522" s="48" t="s">
        <v>84</v>
      </c>
      <c r="T522" s="48" t="s">
        <v>84</v>
      </c>
      <c r="U522" s="48" t="s">
        <v>84</v>
      </c>
      <c r="V522" s="48" t="s">
        <v>84</v>
      </c>
      <c r="W522" s="47"/>
      <c r="X522" s="62"/>
      <c r="Y522" s="47">
        <v>0.48</v>
      </c>
      <c r="Z522" s="48" t="s">
        <v>84</v>
      </c>
    </row>
    <row r="523" spans="1:29" x14ac:dyDescent="0.35">
      <c r="A523" s="48" t="s">
        <v>607</v>
      </c>
      <c r="B523" s="61">
        <v>1490</v>
      </c>
      <c r="C523" s="61">
        <v>1105</v>
      </c>
      <c r="D523" s="61">
        <v>2595</v>
      </c>
      <c r="E523" s="47">
        <v>0.61</v>
      </c>
      <c r="F523" s="47">
        <v>0.39</v>
      </c>
      <c r="G523" s="47"/>
      <c r="H523" s="47"/>
      <c r="I523" s="47">
        <v>0.01</v>
      </c>
      <c r="J523" s="47">
        <v>0.09</v>
      </c>
      <c r="K523" s="47">
        <v>0.03</v>
      </c>
      <c r="L523" s="47">
        <v>0.33</v>
      </c>
      <c r="M523" s="47">
        <v>0.46</v>
      </c>
      <c r="N523" s="47">
        <v>0.52</v>
      </c>
      <c r="O523" s="47">
        <v>0.4</v>
      </c>
      <c r="P523" s="47">
        <v>0.08</v>
      </c>
      <c r="Q523" s="47">
        <v>0.2</v>
      </c>
      <c r="R523" s="47">
        <v>0.11</v>
      </c>
      <c r="S523" s="47">
        <v>0.14000000000000001</v>
      </c>
      <c r="T523" s="47">
        <v>0.14000000000000001</v>
      </c>
      <c r="U523" s="47">
        <v>0.33</v>
      </c>
      <c r="V523" s="47">
        <v>0.59</v>
      </c>
      <c r="W523" s="47">
        <v>0.59</v>
      </c>
      <c r="X523" s="62">
        <v>0.71</v>
      </c>
      <c r="Y523" s="47">
        <v>0.53</v>
      </c>
      <c r="Z523" s="47">
        <v>0.08</v>
      </c>
      <c r="AA523" s="49">
        <v>3552</v>
      </c>
    </row>
    <row r="524" spans="1:29" x14ac:dyDescent="0.35">
      <c r="A524" s="48" t="s">
        <v>608</v>
      </c>
      <c r="B524" s="61">
        <v>2604</v>
      </c>
      <c r="C524" s="63"/>
      <c r="D524" s="61">
        <v>2604</v>
      </c>
      <c r="E524" s="47"/>
      <c r="F524" s="47"/>
      <c r="H524" s="47"/>
      <c r="I524" s="47">
        <v>0.01</v>
      </c>
      <c r="J524" s="47">
        <v>0.16</v>
      </c>
      <c r="K524" s="47">
        <v>0.04</v>
      </c>
      <c r="L524" s="47">
        <v>0.31</v>
      </c>
      <c r="M524" s="47">
        <v>0.48</v>
      </c>
      <c r="N524" s="47">
        <v>0.69</v>
      </c>
      <c r="O524" s="47">
        <v>0.31</v>
      </c>
      <c r="P524" s="47"/>
      <c r="Q524" s="48" t="s">
        <v>84</v>
      </c>
      <c r="R524" s="48" t="s">
        <v>84</v>
      </c>
      <c r="S524" s="48" t="s">
        <v>84</v>
      </c>
      <c r="T524" s="48" t="s">
        <v>84</v>
      </c>
      <c r="U524" s="48" t="s">
        <v>84</v>
      </c>
      <c r="V524" s="48" t="s">
        <v>84</v>
      </c>
      <c r="W524" s="47"/>
      <c r="X524" s="62"/>
      <c r="Y524" s="47">
        <v>0.53</v>
      </c>
      <c r="Z524" s="48" t="s">
        <v>84</v>
      </c>
    </row>
    <row r="525" spans="1:29" x14ac:dyDescent="0.35">
      <c r="A525" s="48" t="s">
        <v>609</v>
      </c>
      <c r="B525" s="61">
        <v>6965</v>
      </c>
      <c r="C525" s="61">
        <v>1693</v>
      </c>
      <c r="D525" s="61">
        <v>8658</v>
      </c>
      <c r="E525" s="47">
        <v>0.43</v>
      </c>
      <c r="F525" s="47">
        <v>0.56999999999999995</v>
      </c>
      <c r="G525" s="47">
        <v>0.01</v>
      </c>
      <c r="H525" s="47"/>
      <c r="I525" s="47">
        <v>0.02</v>
      </c>
      <c r="J525" s="47">
        <v>0.16</v>
      </c>
      <c r="K525" s="47">
        <v>7.0000000000000007E-2</v>
      </c>
      <c r="L525" s="47">
        <v>0.69</v>
      </c>
      <c r="M525" s="47">
        <v>0.05</v>
      </c>
      <c r="N525" s="47">
        <v>0.81</v>
      </c>
      <c r="O525" s="47">
        <v>0.18</v>
      </c>
      <c r="P525" s="47">
        <v>0.01</v>
      </c>
      <c r="Q525" s="47">
        <v>0.19</v>
      </c>
      <c r="R525" s="47">
        <v>0.13</v>
      </c>
      <c r="S525" s="47">
        <v>0.1</v>
      </c>
      <c r="T525" s="47">
        <v>0.09</v>
      </c>
      <c r="U525" s="47">
        <v>0.1</v>
      </c>
      <c r="V525" s="47">
        <v>0.5</v>
      </c>
      <c r="W525" s="47">
        <v>0.51</v>
      </c>
      <c r="X525" s="62">
        <v>7.0000000000000007E-2</v>
      </c>
      <c r="Y525" s="47">
        <v>0.36</v>
      </c>
      <c r="Z525" s="48" t="s">
        <v>84</v>
      </c>
      <c r="AA525" s="48">
        <v>987</v>
      </c>
    </row>
    <row r="526" spans="1:29" x14ac:dyDescent="0.35">
      <c r="A526" s="48" t="s">
        <v>610</v>
      </c>
      <c r="B526" s="61">
        <v>7038</v>
      </c>
      <c r="C526" s="61">
        <v>1778</v>
      </c>
      <c r="D526" s="61">
        <v>8816</v>
      </c>
      <c r="E526" s="47">
        <v>0.38</v>
      </c>
      <c r="F526" s="47">
        <v>0.62</v>
      </c>
      <c r="G526" s="47"/>
      <c r="H526" s="47"/>
      <c r="I526" s="47">
        <v>0.01</v>
      </c>
      <c r="J526" s="47">
        <v>0.1</v>
      </c>
      <c r="K526" s="47">
        <v>0.05</v>
      </c>
      <c r="L526" s="47">
        <v>0.74</v>
      </c>
      <c r="M526" s="47">
        <v>0.08</v>
      </c>
      <c r="N526" s="47">
        <v>0.96</v>
      </c>
      <c r="O526" s="47">
        <v>0.04</v>
      </c>
      <c r="P526" s="47">
        <v>0.02</v>
      </c>
      <c r="Q526" s="47">
        <v>0.2</v>
      </c>
      <c r="R526" s="47">
        <v>0.1</v>
      </c>
      <c r="S526" s="47">
        <v>0.13</v>
      </c>
      <c r="T526" s="47">
        <v>0.13</v>
      </c>
      <c r="U526" s="47">
        <v>0.21</v>
      </c>
      <c r="V526" s="47">
        <v>0.56000000000000005</v>
      </c>
      <c r="W526" s="47">
        <v>0.56000000000000005</v>
      </c>
      <c r="X526" s="62">
        <v>0.06</v>
      </c>
      <c r="Y526" s="47">
        <v>0.32</v>
      </c>
      <c r="Z526" s="47">
        <v>0.12</v>
      </c>
      <c r="AA526" s="49">
        <v>5339</v>
      </c>
    </row>
    <row r="527" spans="1:29" x14ac:dyDescent="0.35">
      <c r="A527" s="48" t="s">
        <v>611</v>
      </c>
      <c r="B527" s="61">
        <v>35660</v>
      </c>
      <c r="C527" s="61">
        <v>11345</v>
      </c>
      <c r="D527" s="61">
        <v>47005</v>
      </c>
      <c r="E527" s="47">
        <v>0.5</v>
      </c>
      <c r="F527" s="47">
        <v>0.5</v>
      </c>
      <c r="G527" s="47"/>
      <c r="H527" s="47"/>
      <c r="I527" s="47">
        <v>0.09</v>
      </c>
      <c r="J527" s="47">
        <v>0.04</v>
      </c>
      <c r="K527" s="47">
        <v>0.08</v>
      </c>
      <c r="L527" s="47">
        <v>0.67</v>
      </c>
      <c r="M527" s="47">
        <v>7.0000000000000007E-2</v>
      </c>
      <c r="N527" s="47">
        <v>0.51</v>
      </c>
      <c r="O527" s="47">
        <v>0.42</v>
      </c>
      <c r="P527" s="47">
        <v>0.05</v>
      </c>
      <c r="Q527" s="47">
        <v>0.06</v>
      </c>
      <c r="R527" s="47">
        <v>0.05</v>
      </c>
      <c r="S527" s="47">
        <v>0.05</v>
      </c>
      <c r="T527" s="47">
        <v>0.04</v>
      </c>
      <c r="U527" s="47">
        <v>0.1</v>
      </c>
      <c r="V527" s="47">
        <v>0.19</v>
      </c>
      <c r="W527" s="47">
        <v>0.2</v>
      </c>
      <c r="X527" s="62">
        <v>0.02</v>
      </c>
      <c r="Y527" s="47">
        <v>0.22</v>
      </c>
      <c r="Z527" s="48" t="s">
        <v>84</v>
      </c>
      <c r="AA527" s="49">
        <v>1291</v>
      </c>
      <c r="AC527" s="47">
        <v>0.2</v>
      </c>
    </row>
    <row r="528" spans="1:29" x14ac:dyDescent="0.35">
      <c r="A528" s="48" t="s">
        <v>612</v>
      </c>
      <c r="B528" s="61">
        <v>2786</v>
      </c>
      <c r="C528" s="61">
        <v>253</v>
      </c>
      <c r="D528" s="61">
        <v>3039</v>
      </c>
      <c r="E528" s="47">
        <v>0.4</v>
      </c>
      <c r="F528" s="47">
        <v>0.6</v>
      </c>
      <c r="G528" s="47"/>
      <c r="H528" s="47"/>
      <c r="I528" s="47">
        <v>0.03</v>
      </c>
      <c r="J528" s="47">
        <v>0.06</v>
      </c>
      <c r="K528" s="47">
        <v>7.0000000000000007E-2</v>
      </c>
      <c r="L528" s="47">
        <v>0.75</v>
      </c>
      <c r="M528" s="47">
        <v>7.0000000000000007E-2</v>
      </c>
      <c r="N528" s="47">
        <v>0.74</v>
      </c>
      <c r="O528" s="47">
        <v>0.25</v>
      </c>
      <c r="P528" s="47">
        <v>0.02</v>
      </c>
      <c r="Q528" s="47">
        <v>0.17</v>
      </c>
      <c r="R528" s="47">
        <v>0.12</v>
      </c>
      <c r="S528" s="47">
        <v>0.1</v>
      </c>
      <c r="T528" s="47">
        <v>0.08</v>
      </c>
      <c r="U528" s="47">
        <v>7.0000000000000007E-2</v>
      </c>
      <c r="V528" s="47">
        <v>0.48</v>
      </c>
      <c r="W528" s="47">
        <v>0.5</v>
      </c>
      <c r="X528" s="62">
        <v>0.12</v>
      </c>
      <c r="Y528" s="47">
        <v>0.45</v>
      </c>
      <c r="Z528" s="48" t="s">
        <v>84</v>
      </c>
      <c r="AA528" s="48">
        <v>433</v>
      </c>
    </row>
    <row r="529" spans="1:27" x14ac:dyDescent="0.35">
      <c r="A529" s="48" t="s">
        <v>613</v>
      </c>
      <c r="B529" s="61">
        <v>2669</v>
      </c>
      <c r="C529" s="61">
        <v>177</v>
      </c>
      <c r="D529" s="61">
        <v>2846</v>
      </c>
      <c r="E529" s="47">
        <v>0.35</v>
      </c>
      <c r="F529" s="47">
        <v>0.65</v>
      </c>
      <c r="G529" s="47"/>
      <c r="H529" s="47"/>
      <c r="I529" s="47">
        <v>0.02</v>
      </c>
      <c r="J529" s="47">
        <v>0.04</v>
      </c>
      <c r="K529" s="47">
        <v>0.1</v>
      </c>
      <c r="L529" s="47">
        <v>0.76</v>
      </c>
      <c r="M529" s="47">
        <v>7.0000000000000007E-2</v>
      </c>
      <c r="N529" s="47">
        <v>0.97</v>
      </c>
      <c r="O529" s="47">
        <v>0.03</v>
      </c>
      <c r="P529" s="47">
        <v>0.01</v>
      </c>
      <c r="Q529" s="47">
        <v>0.17</v>
      </c>
      <c r="R529" s="47">
        <v>0.12</v>
      </c>
      <c r="S529" s="47">
        <v>0.13</v>
      </c>
      <c r="T529" s="47">
        <v>0.09</v>
      </c>
      <c r="U529" s="47">
        <v>0.1</v>
      </c>
      <c r="V529" s="47">
        <v>0.5</v>
      </c>
      <c r="W529" s="47">
        <v>0.55000000000000004</v>
      </c>
      <c r="X529" s="62">
        <v>0.11</v>
      </c>
      <c r="Y529" s="47">
        <v>0.4</v>
      </c>
      <c r="Z529" s="48" t="s">
        <v>84</v>
      </c>
      <c r="AA529" s="49">
        <v>2380</v>
      </c>
    </row>
    <row r="530" spans="1:27" x14ac:dyDescent="0.35">
      <c r="A530" s="48" t="s">
        <v>614</v>
      </c>
      <c r="B530" s="61">
        <v>2860</v>
      </c>
      <c r="C530" s="61">
        <v>338</v>
      </c>
      <c r="D530" s="61">
        <v>3198</v>
      </c>
      <c r="E530" s="47">
        <v>0.27</v>
      </c>
      <c r="F530" s="47">
        <v>0.73</v>
      </c>
      <c r="G530" s="47"/>
      <c r="H530" s="47"/>
      <c r="I530" s="47">
        <v>0.03</v>
      </c>
      <c r="J530" s="47">
        <v>0.18</v>
      </c>
      <c r="K530" s="47">
        <v>0.28000000000000003</v>
      </c>
      <c r="L530" s="47">
        <v>0.45</v>
      </c>
      <c r="M530" s="47">
        <v>0.06</v>
      </c>
      <c r="N530" s="47">
        <v>0.97</v>
      </c>
      <c r="O530" s="47">
        <v>0.02</v>
      </c>
      <c r="P530" s="47"/>
      <c r="Q530" s="47">
        <v>0.26</v>
      </c>
      <c r="R530" s="47">
        <v>0.1</v>
      </c>
      <c r="S530" s="47">
        <v>0.12</v>
      </c>
      <c r="T530" s="47">
        <v>0.05</v>
      </c>
      <c r="U530" s="47">
        <v>0.09</v>
      </c>
      <c r="V530" s="47">
        <v>0.52</v>
      </c>
      <c r="W530" s="47">
        <v>0.59</v>
      </c>
      <c r="X530" s="62">
        <v>0.05</v>
      </c>
      <c r="Y530" s="47">
        <v>0.45</v>
      </c>
      <c r="Z530" s="48" t="s">
        <v>84</v>
      </c>
      <c r="AA530" s="49">
        <v>3026</v>
      </c>
    </row>
    <row r="531" spans="1:27" x14ac:dyDescent="0.35">
      <c r="A531" s="48" t="s">
        <v>615</v>
      </c>
      <c r="B531" s="61">
        <v>17727</v>
      </c>
      <c r="C531" s="61">
        <v>8252</v>
      </c>
      <c r="D531" s="61">
        <v>25979</v>
      </c>
      <c r="E531" s="47">
        <v>0.4</v>
      </c>
      <c r="F531" s="47">
        <v>0.6</v>
      </c>
      <c r="G531" s="47"/>
      <c r="H531" s="47"/>
      <c r="I531" s="47">
        <v>7.0000000000000007E-2</v>
      </c>
      <c r="J531" s="47">
        <v>0.1</v>
      </c>
      <c r="K531" s="47">
        <v>0.13</v>
      </c>
      <c r="L531" s="47">
        <v>0.61</v>
      </c>
      <c r="M531" s="47">
        <v>0.06</v>
      </c>
      <c r="N531" s="47">
        <v>0.91</v>
      </c>
      <c r="O531" s="47">
        <v>7.0000000000000007E-2</v>
      </c>
      <c r="P531" s="47">
        <v>0.03</v>
      </c>
      <c r="Q531" s="47">
        <v>0.16</v>
      </c>
      <c r="R531" s="47">
        <v>0.12</v>
      </c>
      <c r="S531" s="47">
        <v>0.13</v>
      </c>
      <c r="T531" s="47">
        <v>0.08</v>
      </c>
      <c r="U531" s="47">
        <v>0.11</v>
      </c>
      <c r="V531" s="47">
        <v>0.49</v>
      </c>
      <c r="W531" s="47">
        <v>0.53</v>
      </c>
      <c r="X531" s="62">
        <v>0.02</v>
      </c>
      <c r="Y531" s="47">
        <v>0.35</v>
      </c>
      <c r="Z531" s="48" t="s">
        <v>84</v>
      </c>
      <c r="AA531" s="49">
        <v>1216</v>
      </c>
    </row>
    <row r="532" spans="1:27" x14ac:dyDescent="0.35">
      <c r="A532" s="48" t="s">
        <v>616</v>
      </c>
      <c r="B532" s="61">
        <v>3753</v>
      </c>
      <c r="C532" s="61">
        <v>573</v>
      </c>
      <c r="D532" s="61">
        <v>4326</v>
      </c>
      <c r="E532" s="47">
        <v>0.37</v>
      </c>
      <c r="F532" s="47">
        <v>0.63</v>
      </c>
      <c r="G532" s="47"/>
      <c r="H532" s="47"/>
      <c r="I532" s="47">
        <v>0.02</v>
      </c>
      <c r="J532" s="47">
        <v>0.08</v>
      </c>
      <c r="K532" s="47">
        <v>0.2</v>
      </c>
      <c r="L532" s="47">
        <v>0.62</v>
      </c>
      <c r="M532" s="47">
        <v>7.0000000000000007E-2</v>
      </c>
      <c r="N532" s="47">
        <v>0.95</v>
      </c>
      <c r="O532" s="47">
        <v>0.04</v>
      </c>
      <c r="P532" s="47">
        <v>0.01</v>
      </c>
      <c r="Q532" s="47">
        <v>0.15</v>
      </c>
      <c r="R532" s="47">
        <v>0.1</v>
      </c>
      <c r="S532" s="47">
        <v>0.14000000000000001</v>
      </c>
      <c r="T532" s="47">
        <v>0.08</v>
      </c>
      <c r="U532" s="47">
        <v>0.08</v>
      </c>
      <c r="V532" s="47">
        <v>0.47</v>
      </c>
      <c r="W532" s="47">
        <v>0.53</v>
      </c>
      <c r="X532" s="62">
        <v>0.04</v>
      </c>
      <c r="Y532" s="47">
        <v>0.41</v>
      </c>
      <c r="Z532" s="48" t="s">
        <v>84</v>
      </c>
      <c r="AA532" s="49">
        <v>2423</v>
      </c>
    </row>
    <row r="533" spans="1:27" x14ac:dyDescent="0.35">
      <c r="A533" s="48" t="s">
        <v>617</v>
      </c>
      <c r="B533" s="61">
        <v>3227</v>
      </c>
      <c r="C533" s="61">
        <v>445</v>
      </c>
      <c r="D533" s="61">
        <v>3672</v>
      </c>
      <c r="E533" s="47">
        <v>0.36</v>
      </c>
      <c r="F533" s="47">
        <v>0.64</v>
      </c>
      <c r="G533" s="47"/>
      <c r="H533" s="47"/>
      <c r="I533" s="47">
        <v>0.02</v>
      </c>
      <c r="J533" s="47">
        <v>0.06</v>
      </c>
      <c r="K533" s="47">
        <v>0.06</v>
      </c>
      <c r="L533" s="47">
        <v>0.81</v>
      </c>
      <c r="M533" s="47">
        <v>0.05</v>
      </c>
      <c r="N533" s="47">
        <v>0.82</v>
      </c>
      <c r="O533" s="47">
        <v>0.17</v>
      </c>
      <c r="P533" s="47"/>
      <c r="Q533" s="47">
        <v>0.15</v>
      </c>
      <c r="R533" s="47">
        <v>0.12</v>
      </c>
      <c r="S533" s="47">
        <v>0.08</v>
      </c>
      <c r="T533" s="47">
        <v>0.09</v>
      </c>
      <c r="U533" s="47">
        <v>0.09</v>
      </c>
      <c r="V533" s="47">
        <v>0.44</v>
      </c>
      <c r="W533" s="47">
        <v>0.44</v>
      </c>
      <c r="X533" s="62">
        <v>0.05</v>
      </c>
      <c r="Y533" s="47">
        <v>0.41</v>
      </c>
      <c r="Z533" s="48" t="s">
        <v>84</v>
      </c>
      <c r="AA533" s="48">
        <v>96</v>
      </c>
    </row>
    <row r="534" spans="1:27" x14ac:dyDescent="0.35">
      <c r="A534" s="48" t="s">
        <v>618</v>
      </c>
      <c r="B534" s="61">
        <v>2236</v>
      </c>
      <c r="C534" s="61">
        <v>367</v>
      </c>
      <c r="D534" s="61">
        <v>2603</v>
      </c>
      <c r="E534" s="47">
        <v>0.37</v>
      </c>
      <c r="F534" s="47">
        <v>0.63</v>
      </c>
      <c r="G534" s="47"/>
      <c r="H534" s="47"/>
      <c r="I534" s="47">
        <v>0.02</v>
      </c>
      <c r="J534" s="47">
        <v>0.05</v>
      </c>
      <c r="K534" s="47">
        <v>0.04</v>
      </c>
      <c r="L534" s="47">
        <v>0.81</v>
      </c>
      <c r="M534" s="47">
        <v>7.0000000000000007E-2</v>
      </c>
      <c r="N534" s="47">
        <v>0.6</v>
      </c>
      <c r="O534" s="47">
        <v>0.39</v>
      </c>
      <c r="P534" s="47">
        <v>0.01</v>
      </c>
      <c r="Q534" s="47">
        <v>0.13</v>
      </c>
      <c r="R534" s="47">
        <v>0.08</v>
      </c>
      <c r="S534" s="47">
        <v>0.13</v>
      </c>
      <c r="T534" s="47">
        <v>0.16</v>
      </c>
      <c r="U534" s="47">
        <v>0.22</v>
      </c>
      <c r="V534" s="47">
        <v>0.5</v>
      </c>
      <c r="W534" s="47">
        <v>0.47</v>
      </c>
      <c r="X534" s="62">
        <v>0.23</v>
      </c>
      <c r="Y534" s="47">
        <v>0.47</v>
      </c>
      <c r="Z534" s="48" t="s">
        <v>84</v>
      </c>
      <c r="AA534" s="49">
        <v>4304</v>
      </c>
    </row>
    <row r="535" spans="1:27" x14ac:dyDescent="0.35">
      <c r="A535" s="48" t="s">
        <v>619</v>
      </c>
      <c r="B535" s="61">
        <v>5521</v>
      </c>
      <c r="C535" s="61">
        <v>4491</v>
      </c>
      <c r="D535" s="61">
        <v>10012</v>
      </c>
      <c r="E535" s="47"/>
      <c r="F535" s="47"/>
      <c r="H535" s="47"/>
      <c r="I535" s="47">
        <v>0.01</v>
      </c>
      <c r="J535" s="47">
        <v>0.25</v>
      </c>
      <c r="K535" s="47">
        <v>0.06</v>
      </c>
      <c r="L535" s="47">
        <v>0.61</v>
      </c>
      <c r="M535" s="47">
        <v>7.0000000000000007E-2</v>
      </c>
      <c r="N535" s="47">
        <v>0.59</v>
      </c>
      <c r="O535" s="47">
        <v>0.41</v>
      </c>
      <c r="P535" s="47"/>
      <c r="Q535" s="48" t="s">
        <v>84</v>
      </c>
      <c r="R535" s="48" t="s">
        <v>84</v>
      </c>
      <c r="S535" s="48" t="s">
        <v>84</v>
      </c>
      <c r="T535" s="48" t="s">
        <v>84</v>
      </c>
      <c r="U535" s="48" t="s">
        <v>84</v>
      </c>
      <c r="V535" s="48" t="s">
        <v>84</v>
      </c>
      <c r="W535" s="47"/>
      <c r="X535" s="62"/>
      <c r="Y535" s="47">
        <v>0.47</v>
      </c>
      <c r="Z535" s="48" t="s">
        <v>84</v>
      </c>
    </row>
    <row r="536" spans="1:27" x14ac:dyDescent="0.35">
      <c r="A536" s="48" t="s">
        <v>620</v>
      </c>
      <c r="B536" s="61">
        <v>3032</v>
      </c>
      <c r="C536" s="61">
        <v>589</v>
      </c>
      <c r="D536" s="61">
        <v>3621</v>
      </c>
      <c r="E536" s="47">
        <v>0.47</v>
      </c>
      <c r="F536" s="47">
        <v>0.53</v>
      </c>
      <c r="G536" s="47"/>
      <c r="H536" s="47"/>
      <c r="I536" s="47">
        <v>0.02</v>
      </c>
      <c r="J536" s="47">
        <v>0.09</v>
      </c>
      <c r="K536" s="47">
        <v>0.26</v>
      </c>
      <c r="L536" s="47">
        <v>0.52</v>
      </c>
      <c r="M536" s="47">
        <v>0.08</v>
      </c>
      <c r="N536" s="47">
        <v>0.78</v>
      </c>
      <c r="O536" s="47">
        <v>0.2</v>
      </c>
      <c r="P536" s="47">
        <v>0.03</v>
      </c>
      <c r="Q536" s="47">
        <v>0.14000000000000001</v>
      </c>
      <c r="R536" s="47">
        <v>0.08</v>
      </c>
      <c r="S536" s="47">
        <v>0.13</v>
      </c>
      <c r="T536" s="47">
        <v>0.09</v>
      </c>
      <c r="U536" s="47">
        <v>0.26</v>
      </c>
      <c r="V536" s="47">
        <v>0.44</v>
      </c>
      <c r="W536" s="47">
        <v>0.48</v>
      </c>
      <c r="X536" s="62">
        <v>0.14000000000000001</v>
      </c>
      <c r="Y536" s="47">
        <v>0.31</v>
      </c>
      <c r="Z536" s="47">
        <v>0.12</v>
      </c>
      <c r="AA536" s="48">
        <v>672</v>
      </c>
    </row>
    <row r="537" spans="1:27" x14ac:dyDescent="0.35">
      <c r="A537" s="48" t="s">
        <v>621</v>
      </c>
      <c r="B537" s="61">
        <v>25241</v>
      </c>
      <c r="C537" s="61">
        <v>4728</v>
      </c>
      <c r="D537" s="61">
        <v>29969</v>
      </c>
      <c r="E537" s="47">
        <v>0.56000000000000005</v>
      </c>
      <c r="F537" s="47">
        <v>0.44</v>
      </c>
      <c r="G537" s="47"/>
      <c r="H537" s="47"/>
      <c r="I537" s="47">
        <v>0.04</v>
      </c>
      <c r="J537" s="47">
        <v>0.03</v>
      </c>
      <c r="K537" s="47">
        <v>7.0000000000000007E-2</v>
      </c>
      <c r="L537" s="47">
        <v>0.77</v>
      </c>
      <c r="M537" s="47">
        <v>0.06</v>
      </c>
      <c r="N537" s="47">
        <v>0.52</v>
      </c>
      <c r="O537" s="47">
        <v>0.45</v>
      </c>
      <c r="P537" s="47">
        <v>0.03</v>
      </c>
      <c r="Q537" s="47">
        <v>0.04</v>
      </c>
      <c r="R537" s="47">
        <v>0.03</v>
      </c>
      <c r="S537" s="47">
        <v>0.05</v>
      </c>
      <c r="T537" s="47">
        <v>0.06</v>
      </c>
      <c r="U537" s="47">
        <v>0.13</v>
      </c>
      <c r="V537" s="47">
        <v>0.18</v>
      </c>
      <c r="W537" s="47">
        <v>0.18</v>
      </c>
      <c r="X537" s="62">
        <v>0.02</v>
      </c>
      <c r="Y537" s="47">
        <v>0.2</v>
      </c>
      <c r="Z537" s="47">
        <v>7.0000000000000007E-2</v>
      </c>
      <c r="AA537" s="49">
        <v>2821</v>
      </c>
    </row>
    <row r="538" spans="1:27" x14ac:dyDescent="0.35">
      <c r="A538" s="48" t="s">
        <v>622</v>
      </c>
      <c r="B538" s="61">
        <v>785</v>
      </c>
      <c r="C538" s="61">
        <v>86</v>
      </c>
      <c r="D538" s="61">
        <v>871</v>
      </c>
      <c r="E538" s="47">
        <v>0.59</v>
      </c>
      <c r="F538" s="47">
        <v>0.41</v>
      </c>
      <c r="G538" s="47"/>
      <c r="H538" s="47"/>
      <c r="I538" s="47">
        <v>0</v>
      </c>
      <c r="J538" s="47">
        <v>0.16</v>
      </c>
      <c r="K538" s="47">
        <v>0.06</v>
      </c>
      <c r="L538" s="47">
        <v>0.44</v>
      </c>
      <c r="M538" s="47">
        <v>0.19</v>
      </c>
      <c r="N538" s="47">
        <v>0.25</v>
      </c>
      <c r="O538" s="47">
        <v>0.6</v>
      </c>
      <c r="P538" s="47">
        <v>0.15</v>
      </c>
      <c r="Q538" s="47">
        <v>0.33</v>
      </c>
      <c r="R538" s="47">
        <v>0.12</v>
      </c>
      <c r="S538" s="47">
        <v>0.13</v>
      </c>
      <c r="T538" s="47">
        <v>0.1</v>
      </c>
      <c r="U538" s="47">
        <v>0.11</v>
      </c>
      <c r="V538" s="47">
        <v>0.69</v>
      </c>
      <c r="W538" s="47">
        <v>0.71</v>
      </c>
      <c r="X538" s="62">
        <v>0.67</v>
      </c>
      <c r="Y538" s="47">
        <v>0.36</v>
      </c>
      <c r="Z538" s="47">
        <v>0.13</v>
      </c>
      <c r="AA538" s="48">
        <v>730</v>
      </c>
    </row>
    <row r="539" spans="1:27" x14ac:dyDescent="0.35">
      <c r="A539" s="48" t="s">
        <v>623</v>
      </c>
      <c r="B539" s="61">
        <v>4619</v>
      </c>
      <c r="C539" s="61">
        <v>435</v>
      </c>
      <c r="D539" s="61">
        <v>5054</v>
      </c>
      <c r="E539" s="47">
        <v>0.44</v>
      </c>
      <c r="F539" s="47">
        <v>0.51</v>
      </c>
      <c r="G539" s="47">
        <v>0.05</v>
      </c>
      <c r="H539" s="47"/>
      <c r="I539" s="47">
        <v>0.04</v>
      </c>
      <c r="J539" s="47">
        <v>0.05</v>
      </c>
      <c r="K539" s="47">
        <v>0.1</v>
      </c>
      <c r="L539" s="47">
        <v>0.72</v>
      </c>
      <c r="M539" s="47">
        <v>0.06</v>
      </c>
      <c r="N539" s="47">
        <v>0.39</v>
      </c>
      <c r="O539" s="47">
        <v>0.56999999999999995</v>
      </c>
      <c r="P539" s="47">
        <v>0.03</v>
      </c>
      <c r="Q539" s="47">
        <v>0.08</v>
      </c>
      <c r="R539" s="47">
        <v>0.06</v>
      </c>
      <c r="S539" s="47">
        <v>0.1</v>
      </c>
      <c r="T539" s="47">
        <v>0.1</v>
      </c>
      <c r="U539" s="47">
        <v>0.4</v>
      </c>
      <c r="V539" s="47">
        <v>0.34</v>
      </c>
      <c r="W539" s="47">
        <v>0.34</v>
      </c>
      <c r="X539" s="62">
        <v>0.16</v>
      </c>
      <c r="Y539" s="47">
        <v>0.14000000000000001</v>
      </c>
      <c r="Z539" s="47">
        <v>0.25</v>
      </c>
      <c r="AA539" s="48">
        <v>407</v>
      </c>
    </row>
    <row r="540" spans="1:27" x14ac:dyDescent="0.35">
      <c r="A540" s="48" t="s">
        <v>624</v>
      </c>
      <c r="B540" s="61">
        <v>4244</v>
      </c>
      <c r="C540" s="63"/>
      <c r="D540" s="61">
        <v>4244</v>
      </c>
      <c r="E540" s="47"/>
      <c r="F540" s="47"/>
      <c r="H540" s="47"/>
      <c r="I540" s="47">
        <v>0.01</v>
      </c>
      <c r="J540" s="47">
        <v>0.09</v>
      </c>
      <c r="K540" s="47">
        <v>0.06</v>
      </c>
      <c r="L540" s="47">
        <v>0.69</v>
      </c>
      <c r="M540" s="47">
        <v>0.15</v>
      </c>
      <c r="N540" s="47">
        <v>0.95</v>
      </c>
      <c r="O540" s="47">
        <v>0.05</v>
      </c>
      <c r="P540" s="47"/>
      <c r="Q540" s="48" t="s">
        <v>84</v>
      </c>
      <c r="R540" s="48" t="s">
        <v>84</v>
      </c>
      <c r="S540" s="48" t="s">
        <v>84</v>
      </c>
      <c r="T540" s="48" t="s">
        <v>84</v>
      </c>
      <c r="U540" s="48" t="s">
        <v>84</v>
      </c>
      <c r="V540" s="48" t="s">
        <v>84</v>
      </c>
      <c r="W540" s="47"/>
      <c r="X540" s="62"/>
      <c r="Y540" s="47">
        <v>0.46</v>
      </c>
      <c r="Z540" s="48" t="s">
        <v>84</v>
      </c>
    </row>
    <row r="541" spans="1:27" x14ac:dyDescent="0.35">
      <c r="A541" s="48" t="s">
        <v>625</v>
      </c>
      <c r="B541" s="61">
        <v>4927</v>
      </c>
      <c r="C541" s="61">
        <v>1979</v>
      </c>
      <c r="D541" s="61">
        <v>6906</v>
      </c>
      <c r="E541" s="47">
        <v>0.37</v>
      </c>
      <c r="F541" s="47">
        <v>0.63</v>
      </c>
      <c r="G541" s="47"/>
      <c r="H541" s="47"/>
      <c r="I541" s="47">
        <v>0</v>
      </c>
      <c r="J541" s="47">
        <v>0.95</v>
      </c>
      <c r="K541" s="47">
        <v>0</v>
      </c>
      <c r="L541" s="47">
        <v>0.02</v>
      </c>
      <c r="M541" s="47">
        <v>0.02</v>
      </c>
      <c r="N541" s="47">
        <v>0.27</v>
      </c>
      <c r="O541" s="47">
        <v>0.72</v>
      </c>
      <c r="P541" s="47">
        <v>0.01</v>
      </c>
      <c r="Q541" s="47">
        <v>0.13</v>
      </c>
      <c r="R541" s="47">
        <v>0.06</v>
      </c>
      <c r="S541" s="47">
        <v>0.03</v>
      </c>
      <c r="T541" s="47">
        <v>0.01</v>
      </c>
      <c r="U541" s="47">
        <v>0.02</v>
      </c>
      <c r="V541" s="47">
        <v>0.23</v>
      </c>
      <c r="W541" s="47">
        <v>0.24</v>
      </c>
      <c r="X541" s="62">
        <v>0.09</v>
      </c>
      <c r="Y541" s="47">
        <v>0.32</v>
      </c>
      <c r="Z541" s="48" t="s">
        <v>84</v>
      </c>
      <c r="AA541" s="49">
        <v>1788</v>
      </c>
    </row>
    <row r="542" spans="1:27" x14ac:dyDescent="0.35">
      <c r="A542" s="48" t="s">
        <v>626</v>
      </c>
      <c r="B542" s="61">
        <v>8310</v>
      </c>
      <c r="C542" s="61">
        <v>1322</v>
      </c>
      <c r="D542" s="61">
        <v>9632</v>
      </c>
      <c r="E542" s="47">
        <v>0.41</v>
      </c>
      <c r="F542" s="47">
        <v>0.59</v>
      </c>
      <c r="G542" s="47"/>
      <c r="H542" s="47"/>
      <c r="I542" s="47">
        <v>0.01</v>
      </c>
      <c r="J542" s="47">
        <v>0.24</v>
      </c>
      <c r="K542" s="47">
        <v>0</v>
      </c>
      <c r="L542" s="47">
        <v>0.62</v>
      </c>
      <c r="M542" s="47">
        <v>0.11</v>
      </c>
      <c r="N542" s="47">
        <v>0.72</v>
      </c>
      <c r="O542" s="47">
        <v>0.25</v>
      </c>
      <c r="P542" s="47">
        <v>0.02</v>
      </c>
      <c r="Q542" s="47">
        <v>0.36</v>
      </c>
      <c r="R542" s="47">
        <v>0.13</v>
      </c>
      <c r="S542" s="47">
        <v>0.11</v>
      </c>
      <c r="T542" s="47">
        <v>0.08</v>
      </c>
      <c r="U542" s="47">
        <v>7.0000000000000007E-2</v>
      </c>
      <c r="V542" s="47">
        <v>0.67</v>
      </c>
      <c r="W542" s="47">
        <v>0.7</v>
      </c>
      <c r="X542" s="62">
        <v>0.06</v>
      </c>
      <c r="Y542" s="47">
        <v>0.36</v>
      </c>
      <c r="Z542" s="47">
        <v>0.06</v>
      </c>
      <c r="AA542" s="49">
        <v>1780</v>
      </c>
    </row>
    <row r="543" spans="1:27" x14ac:dyDescent="0.35">
      <c r="A543" s="48" t="s">
        <v>627</v>
      </c>
      <c r="B543" s="61">
        <v>2563</v>
      </c>
      <c r="C543" s="61">
        <v>1274</v>
      </c>
      <c r="D543" s="61">
        <v>3837</v>
      </c>
      <c r="E543" s="47">
        <v>0.39</v>
      </c>
      <c r="F543" s="47">
        <v>0.61</v>
      </c>
      <c r="G543" s="47"/>
      <c r="H543" s="47"/>
      <c r="I543" s="47">
        <v>0.02</v>
      </c>
      <c r="J543" s="47">
        <v>0.17</v>
      </c>
      <c r="K543" s="47">
        <v>0.15</v>
      </c>
      <c r="L543" s="47">
        <v>0.51</v>
      </c>
      <c r="M543" s="47">
        <v>0.09</v>
      </c>
      <c r="N543" s="47">
        <v>0.47</v>
      </c>
      <c r="O543" s="47">
        <v>0.48</v>
      </c>
      <c r="P543" s="47">
        <v>0.06</v>
      </c>
      <c r="Q543" s="47">
        <v>0.21</v>
      </c>
      <c r="R543" s="47">
        <v>0.09</v>
      </c>
      <c r="S543" s="47">
        <v>0.12</v>
      </c>
      <c r="T543" s="47">
        <v>0.09</v>
      </c>
      <c r="U543" s="47">
        <v>0.19</v>
      </c>
      <c r="V543" s="47">
        <v>0.52</v>
      </c>
      <c r="W543" s="47">
        <v>0.55000000000000004</v>
      </c>
      <c r="X543" s="62">
        <v>0.19</v>
      </c>
      <c r="Y543" s="47">
        <v>0.36</v>
      </c>
      <c r="Z543" s="47">
        <v>0.05</v>
      </c>
      <c r="AA543" s="48">
        <v>523</v>
      </c>
    </row>
    <row r="544" spans="1:27" x14ac:dyDescent="0.35">
      <c r="A544" s="48" t="s">
        <v>628</v>
      </c>
      <c r="B544" s="61">
        <v>20346</v>
      </c>
      <c r="C544" s="61">
        <v>1878</v>
      </c>
      <c r="D544" s="61">
        <v>22224</v>
      </c>
      <c r="E544" s="47">
        <v>0.44</v>
      </c>
      <c r="F544" s="47">
        <v>0.56000000000000005</v>
      </c>
      <c r="G544" s="47"/>
      <c r="H544" s="47"/>
      <c r="I544" s="47">
        <v>0.06</v>
      </c>
      <c r="J544" s="47">
        <v>0.05</v>
      </c>
      <c r="K544" s="47">
        <v>0.08</v>
      </c>
      <c r="L544" s="47">
        <v>0.75</v>
      </c>
      <c r="M544" s="47">
        <v>0.05</v>
      </c>
      <c r="N544" s="47">
        <v>0.73</v>
      </c>
      <c r="O544" s="47">
        <v>0.26</v>
      </c>
      <c r="P544" s="47">
        <v>0.01</v>
      </c>
      <c r="Q544" s="47">
        <v>0.05</v>
      </c>
      <c r="R544" s="47">
        <v>0.03</v>
      </c>
      <c r="S544" s="47">
        <v>0.05</v>
      </c>
      <c r="T544" s="47">
        <v>0.05</v>
      </c>
      <c r="U544" s="47">
        <v>0.14000000000000001</v>
      </c>
      <c r="V544" s="47">
        <v>0.18</v>
      </c>
      <c r="W544" s="47">
        <v>0.19</v>
      </c>
      <c r="X544" s="62">
        <v>0.03</v>
      </c>
      <c r="Y544" s="47">
        <v>0.21</v>
      </c>
      <c r="Z544" s="47">
        <v>0.06</v>
      </c>
      <c r="AA544" s="48">
        <v>400</v>
      </c>
    </row>
    <row r="545" spans="1:27" x14ac:dyDescent="0.35">
      <c r="A545" s="48" t="s">
        <v>629</v>
      </c>
      <c r="B545" s="61">
        <v>729</v>
      </c>
      <c r="C545" s="63"/>
      <c r="D545" s="61">
        <v>729</v>
      </c>
      <c r="E545" s="47"/>
      <c r="F545" s="47"/>
      <c r="H545" s="47"/>
      <c r="I545" s="47">
        <v>0</v>
      </c>
      <c r="J545" s="47">
        <v>0.55000000000000004</v>
      </c>
      <c r="K545" s="47">
        <v>0.18</v>
      </c>
      <c r="L545" s="47">
        <v>0.02</v>
      </c>
      <c r="M545" s="47">
        <v>0.23</v>
      </c>
      <c r="N545" s="47">
        <v>0.68</v>
      </c>
      <c r="O545" s="47">
        <v>0.24</v>
      </c>
      <c r="P545" s="47">
        <v>0.02</v>
      </c>
      <c r="Q545" s="48" t="s">
        <v>84</v>
      </c>
      <c r="R545" s="48" t="s">
        <v>84</v>
      </c>
      <c r="S545" s="48" t="s">
        <v>84</v>
      </c>
      <c r="T545" s="48" t="s">
        <v>84</v>
      </c>
      <c r="U545" s="48" t="s">
        <v>84</v>
      </c>
      <c r="V545" s="48" t="s">
        <v>84</v>
      </c>
      <c r="W545" s="47"/>
      <c r="X545" s="62">
        <v>0.53</v>
      </c>
      <c r="Y545" s="47">
        <v>0.46</v>
      </c>
      <c r="Z545" s="48" t="s">
        <v>84</v>
      </c>
    </row>
    <row r="546" spans="1:27" x14ac:dyDescent="0.35">
      <c r="A546" s="48" t="s">
        <v>630</v>
      </c>
      <c r="B546" s="61">
        <v>1801</v>
      </c>
      <c r="C546" s="61">
        <v>525</v>
      </c>
      <c r="D546" s="61">
        <v>2326</v>
      </c>
      <c r="E546" s="47">
        <v>0.42</v>
      </c>
      <c r="F546" s="47">
        <v>0.57999999999999996</v>
      </c>
      <c r="G546" s="47"/>
      <c r="H546" s="47"/>
      <c r="I546" s="47">
        <v>0.02</v>
      </c>
      <c r="J546" s="47">
        <v>0.02</v>
      </c>
      <c r="K546" s="47">
        <v>0.09</v>
      </c>
      <c r="L546" s="47">
        <v>0.7</v>
      </c>
      <c r="M546" s="47">
        <v>0.11</v>
      </c>
      <c r="N546" s="47">
        <v>0.39</v>
      </c>
      <c r="O546" s="47">
        <v>0.52</v>
      </c>
      <c r="P546" s="47">
        <v>0.06</v>
      </c>
      <c r="Q546" s="47">
        <v>0.1</v>
      </c>
      <c r="R546" s="47">
        <v>0.08</v>
      </c>
      <c r="S546" s="47">
        <v>0.08</v>
      </c>
      <c r="T546" s="47">
        <v>0.12</v>
      </c>
      <c r="U546" s="47">
        <v>0.2</v>
      </c>
      <c r="V546" s="47">
        <v>0.37</v>
      </c>
      <c r="W546" s="47">
        <v>0.33</v>
      </c>
      <c r="X546" s="62">
        <v>0.15</v>
      </c>
      <c r="Y546" s="47">
        <v>0.28999999999999998</v>
      </c>
      <c r="Z546" s="47">
        <v>7.0000000000000007E-2</v>
      </c>
      <c r="AA546" s="49">
        <v>1583</v>
      </c>
    </row>
    <row r="547" spans="1:27" x14ac:dyDescent="0.35">
      <c r="A547" s="48" t="s">
        <v>631</v>
      </c>
      <c r="B547" s="61">
        <v>2417</v>
      </c>
      <c r="C547" s="61">
        <v>505</v>
      </c>
      <c r="D547" s="61">
        <v>2922</v>
      </c>
      <c r="E547" s="47">
        <v>0.55000000000000004</v>
      </c>
      <c r="F547" s="47">
        <v>0.45</v>
      </c>
      <c r="G547" s="47"/>
      <c r="H547" s="47"/>
      <c r="I547" s="47">
        <v>0.03</v>
      </c>
      <c r="J547" s="47">
        <v>0.05</v>
      </c>
      <c r="K547" s="47">
        <v>0.05</v>
      </c>
      <c r="L547" s="47">
        <v>0.83</v>
      </c>
      <c r="M547" s="47">
        <v>0.02</v>
      </c>
      <c r="N547" s="47">
        <v>0.66</v>
      </c>
      <c r="O547" s="47">
        <v>0.34</v>
      </c>
      <c r="P547" s="47">
        <v>0.02</v>
      </c>
      <c r="Q547" s="47">
        <v>0.09</v>
      </c>
      <c r="R547" s="47">
        <v>0.06</v>
      </c>
      <c r="S547" s="47">
        <v>0.1</v>
      </c>
      <c r="T547" s="47">
        <v>0.11</v>
      </c>
      <c r="U547" s="47">
        <v>0.27</v>
      </c>
      <c r="V547" s="47">
        <v>0.36</v>
      </c>
      <c r="W547" s="47">
        <v>0.34</v>
      </c>
      <c r="X547" s="62">
        <v>0.26</v>
      </c>
      <c r="Y547" s="47">
        <v>0.19</v>
      </c>
      <c r="Z547" s="47">
        <v>0.13</v>
      </c>
      <c r="AA547" s="49">
        <v>1417</v>
      </c>
    </row>
    <row r="548" spans="1:27" x14ac:dyDescent="0.35">
      <c r="A548" s="48" t="s">
        <v>632</v>
      </c>
      <c r="B548" s="61">
        <v>6044</v>
      </c>
      <c r="C548" s="61">
        <v>25231</v>
      </c>
      <c r="D548" s="61">
        <v>31275</v>
      </c>
      <c r="E548" s="47">
        <v>0.45</v>
      </c>
      <c r="F548" s="47">
        <v>0.55000000000000004</v>
      </c>
      <c r="G548" s="47"/>
      <c r="H548" s="47"/>
      <c r="I548" s="47">
        <v>0.26</v>
      </c>
      <c r="J548" s="47">
        <v>0.09</v>
      </c>
      <c r="K548" s="47">
        <v>0.2</v>
      </c>
      <c r="L548" s="47">
        <v>0.22</v>
      </c>
      <c r="M548" s="47">
        <v>0.09</v>
      </c>
      <c r="N548" s="47">
        <v>0.12</v>
      </c>
      <c r="O548" s="47">
        <v>0.71</v>
      </c>
      <c r="P548" s="47">
        <v>0.14000000000000001</v>
      </c>
      <c r="Q548" s="47">
        <v>0.04</v>
      </c>
      <c r="R548" s="47">
        <v>0.05</v>
      </c>
      <c r="S548" s="47">
        <v>7.0000000000000007E-2</v>
      </c>
      <c r="T548" s="47">
        <v>0.05</v>
      </c>
      <c r="U548" s="47">
        <v>0.17</v>
      </c>
      <c r="V548" s="47">
        <v>0.21</v>
      </c>
      <c r="W548" s="47">
        <v>0.23</v>
      </c>
      <c r="X548" s="62">
        <v>0.1</v>
      </c>
      <c r="Y548" s="47">
        <v>0.13</v>
      </c>
      <c r="Z548" s="47">
        <v>0.14000000000000001</v>
      </c>
      <c r="AA548" s="48">
        <v>974</v>
      </c>
    </row>
    <row r="549" spans="1:27" x14ac:dyDescent="0.35">
      <c r="A549" s="48" t="s">
        <v>633</v>
      </c>
      <c r="B549" s="61">
        <v>1140</v>
      </c>
      <c r="C549" s="63"/>
      <c r="D549" s="61">
        <v>1140</v>
      </c>
      <c r="E549" s="47">
        <v>0.34</v>
      </c>
      <c r="F549" s="47">
        <v>0.66</v>
      </c>
      <c r="G549" s="47"/>
      <c r="H549" s="47"/>
      <c r="I549" s="47">
        <v>0.02</v>
      </c>
      <c r="J549" s="47">
        <v>0.45</v>
      </c>
      <c r="K549" s="47">
        <v>0.12</v>
      </c>
      <c r="L549" s="47">
        <v>0.32</v>
      </c>
      <c r="M549" s="47">
        <v>0.08</v>
      </c>
      <c r="N549" s="47">
        <v>0.34</v>
      </c>
      <c r="O549" s="47">
        <v>0.66</v>
      </c>
      <c r="P549" s="47">
        <v>0.01</v>
      </c>
      <c r="Q549" s="47">
        <v>0.25</v>
      </c>
      <c r="R549" s="47">
        <v>0.2</v>
      </c>
      <c r="S549" s="47">
        <v>0.16</v>
      </c>
      <c r="T549" s="47">
        <v>0.13</v>
      </c>
      <c r="U549" s="47">
        <v>0.16</v>
      </c>
      <c r="V549" s="47">
        <v>0.74</v>
      </c>
      <c r="W549" s="47">
        <v>0.76</v>
      </c>
      <c r="X549" s="62"/>
      <c r="Y549" s="47">
        <v>0.35</v>
      </c>
      <c r="Z549" s="47">
        <v>0.08</v>
      </c>
      <c r="AA549" s="49">
        <v>1191</v>
      </c>
    </row>
    <row r="550" spans="1:27" x14ac:dyDescent="0.35">
      <c r="A550" s="48" t="s">
        <v>634</v>
      </c>
      <c r="B550" s="61">
        <v>1843</v>
      </c>
      <c r="C550" s="61">
        <v>662</v>
      </c>
      <c r="D550" s="61">
        <v>2505</v>
      </c>
      <c r="E550" s="47">
        <v>0.4</v>
      </c>
      <c r="F550" s="47">
        <v>0.57999999999999996</v>
      </c>
      <c r="G550" s="47"/>
      <c r="H550" s="47">
        <v>1.7000000000000001E-2</v>
      </c>
      <c r="I550" s="47">
        <v>0.03</v>
      </c>
      <c r="J550" s="47">
        <v>0.23</v>
      </c>
      <c r="K550" s="47">
        <v>0.17</v>
      </c>
      <c r="L550" s="47">
        <v>0.45</v>
      </c>
      <c r="M550" s="47">
        <v>0.11</v>
      </c>
      <c r="N550" s="47">
        <v>0.05</v>
      </c>
      <c r="O550" s="47">
        <v>0.94</v>
      </c>
      <c r="P550" s="47">
        <v>0.01</v>
      </c>
      <c r="Q550" s="47">
        <v>0.1</v>
      </c>
      <c r="R550" s="47"/>
      <c r="S550" s="47">
        <v>0.04</v>
      </c>
      <c r="T550" s="47"/>
      <c r="U550" s="47"/>
      <c r="V550" s="47">
        <v>0.14000000000000001</v>
      </c>
      <c r="W550" s="47"/>
      <c r="X550" s="62"/>
      <c r="Y550" s="47">
        <v>0.35</v>
      </c>
      <c r="Z550" s="47">
        <v>0.05</v>
      </c>
      <c r="AA550" s="49">
        <v>4096</v>
      </c>
    </row>
    <row r="551" spans="1:27" x14ac:dyDescent="0.35">
      <c r="A551" s="48" t="s">
        <v>635</v>
      </c>
      <c r="B551" s="61">
        <v>4158</v>
      </c>
      <c r="C551" s="61">
        <v>408</v>
      </c>
      <c r="D551" s="61">
        <v>4566</v>
      </c>
      <c r="E551" s="47">
        <v>0.35</v>
      </c>
      <c r="F551" s="47">
        <v>0.65</v>
      </c>
      <c r="G551" s="47"/>
      <c r="H551" s="47"/>
      <c r="I551" s="47">
        <v>0.04</v>
      </c>
      <c r="J551" s="47">
        <v>0.11</v>
      </c>
      <c r="K551" s="47">
        <v>0.16</v>
      </c>
      <c r="L551" s="47">
        <v>0.57999999999999996</v>
      </c>
      <c r="M551" s="47">
        <v>7.0000000000000007E-2</v>
      </c>
      <c r="N551" s="47">
        <v>0.18</v>
      </c>
      <c r="O551" s="47">
        <v>0.8</v>
      </c>
      <c r="P551" s="47">
        <v>0.04</v>
      </c>
      <c r="Q551" s="47">
        <v>0.15</v>
      </c>
      <c r="R551" s="47">
        <v>0.09</v>
      </c>
      <c r="S551" s="47">
        <v>0.14000000000000001</v>
      </c>
      <c r="T551" s="47">
        <v>0.14000000000000001</v>
      </c>
      <c r="U551" s="47">
        <v>0.3</v>
      </c>
      <c r="V551" s="47">
        <v>0.52</v>
      </c>
      <c r="W551" s="47">
        <v>0.52</v>
      </c>
      <c r="X551" s="62">
        <v>0.09</v>
      </c>
      <c r="Y551" s="47">
        <v>0.35</v>
      </c>
      <c r="Z551" s="47">
        <v>0.16</v>
      </c>
      <c r="AA551" s="49">
        <v>3503</v>
      </c>
    </row>
    <row r="552" spans="1:27" x14ac:dyDescent="0.35">
      <c r="A552" s="48" t="s">
        <v>636</v>
      </c>
      <c r="B552" s="61">
        <v>1052</v>
      </c>
      <c r="C552" s="61">
        <v>41</v>
      </c>
      <c r="D552" s="61">
        <v>1093</v>
      </c>
      <c r="E552" s="47">
        <v>0.54</v>
      </c>
      <c r="F552" s="47">
        <v>0.46</v>
      </c>
      <c r="G552" s="47"/>
      <c r="H552" s="47"/>
      <c r="I552" s="47">
        <v>0</v>
      </c>
      <c r="J552" s="47">
        <v>0.77</v>
      </c>
      <c r="K552" s="47">
        <v>0.01</v>
      </c>
      <c r="L552" s="47">
        <v>0.01</v>
      </c>
      <c r="M552" s="47">
        <v>0.2</v>
      </c>
      <c r="N552" s="47">
        <v>0.57999999999999996</v>
      </c>
      <c r="O552" s="47">
        <v>0.41</v>
      </c>
      <c r="P552" s="47">
        <v>0.01</v>
      </c>
      <c r="Q552" s="47">
        <v>0.23</v>
      </c>
      <c r="R552" s="47">
        <v>0.11</v>
      </c>
      <c r="S552" s="47">
        <v>0.11</v>
      </c>
      <c r="T552" s="47">
        <v>7.0000000000000007E-2</v>
      </c>
      <c r="U552" s="47">
        <v>0.01</v>
      </c>
      <c r="V552" s="47">
        <v>0.51</v>
      </c>
      <c r="W552" s="47">
        <v>0.55000000000000004</v>
      </c>
      <c r="X552" s="62">
        <v>0.2</v>
      </c>
      <c r="Y552" s="47">
        <v>0.36</v>
      </c>
      <c r="Z552" s="48" t="s">
        <v>84</v>
      </c>
      <c r="AA552" s="49">
        <v>1432</v>
      </c>
    </row>
    <row r="553" spans="1:27" x14ac:dyDescent="0.35">
      <c r="A553" s="48" t="s">
        <v>637</v>
      </c>
      <c r="B553" s="61">
        <v>669</v>
      </c>
      <c r="C553" s="61">
        <v>270</v>
      </c>
      <c r="D553" s="61">
        <v>939</v>
      </c>
      <c r="E553" s="47">
        <v>0.45</v>
      </c>
      <c r="F553" s="47">
        <v>0.55000000000000004</v>
      </c>
      <c r="G553" s="47"/>
      <c r="H553" s="47"/>
      <c r="I553" s="47">
        <v>0</v>
      </c>
      <c r="J553" s="47">
        <v>0.04</v>
      </c>
      <c r="K553" s="47">
        <v>0.03</v>
      </c>
      <c r="L553" s="47">
        <v>0.83</v>
      </c>
      <c r="M553" s="47">
        <v>0.08</v>
      </c>
      <c r="N553" s="47">
        <v>0.55000000000000004</v>
      </c>
      <c r="O553" s="47">
        <v>0.43</v>
      </c>
      <c r="P553" s="47">
        <v>0.02</v>
      </c>
      <c r="Q553" s="47">
        <v>0.14000000000000001</v>
      </c>
      <c r="R553" s="47">
        <v>0.05</v>
      </c>
      <c r="S553" s="47">
        <v>0.13</v>
      </c>
      <c r="T553" s="47">
        <v>0.15</v>
      </c>
      <c r="U553" s="47">
        <v>0.16</v>
      </c>
      <c r="V553" s="47">
        <v>0.48</v>
      </c>
      <c r="W553" s="47">
        <v>0.46</v>
      </c>
      <c r="X553" s="62">
        <v>0.28999999999999998</v>
      </c>
      <c r="Y553" s="47">
        <v>0.25</v>
      </c>
      <c r="Z553" s="47">
        <v>0.1</v>
      </c>
    </row>
    <row r="554" spans="1:27" x14ac:dyDescent="0.35">
      <c r="A554" s="48" t="s">
        <v>638</v>
      </c>
      <c r="B554" s="61">
        <v>798</v>
      </c>
      <c r="C554" s="61">
        <v>175</v>
      </c>
      <c r="D554" s="61">
        <v>973</v>
      </c>
      <c r="E554" s="47">
        <v>0.59</v>
      </c>
      <c r="F554" s="47">
        <v>0.41</v>
      </c>
      <c r="G554" s="47"/>
      <c r="H554" s="47"/>
      <c r="I554" s="47">
        <v>0.02</v>
      </c>
      <c r="J554" s="47">
        <v>0.11</v>
      </c>
      <c r="K554" s="47">
        <v>0.37</v>
      </c>
      <c r="L554" s="47">
        <v>0.36</v>
      </c>
      <c r="M554" s="47">
        <v>0.08</v>
      </c>
      <c r="N554" s="47">
        <v>0.56999999999999995</v>
      </c>
      <c r="O554" s="47">
        <v>0.38</v>
      </c>
      <c r="P554" s="47">
        <v>0.06</v>
      </c>
      <c r="Q554" s="47">
        <v>0.21</v>
      </c>
      <c r="R554" s="47">
        <v>0.09</v>
      </c>
      <c r="S554" s="47">
        <v>0.1</v>
      </c>
      <c r="T554" s="47">
        <v>0.15</v>
      </c>
      <c r="U554" s="47">
        <v>0.14000000000000001</v>
      </c>
      <c r="V554" s="47">
        <v>0.55000000000000004</v>
      </c>
      <c r="W554" s="47">
        <v>0.49</v>
      </c>
      <c r="X554" s="62">
        <v>0.49</v>
      </c>
      <c r="Y554" s="47">
        <v>0.36</v>
      </c>
      <c r="Z554" s="47">
        <v>0.12</v>
      </c>
      <c r="AA554" s="49">
        <v>2578</v>
      </c>
    </row>
    <row r="555" spans="1:27" x14ac:dyDescent="0.35">
      <c r="A555" s="48" t="s">
        <v>639</v>
      </c>
      <c r="B555" s="61">
        <v>1179</v>
      </c>
      <c r="C555" s="61">
        <v>33</v>
      </c>
      <c r="D555" s="61">
        <v>1212</v>
      </c>
      <c r="E555" s="47">
        <v>0.51</v>
      </c>
      <c r="F555" s="47">
        <v>0.49</v>
      </c>
      <c r="G555" s="47"/>
      <c r="H555" s="47"/>
      <c r="I555" s="47">
        <v>0.02</v>
      </c>
      <c r="J555" s="47">
        <v>0.04</v>
      </c>
      <c r="K555" s="47">
        <v>0.08</v>
      </c>
      <c r="L555" s="47">
        <v>0.69</v>
      </c>
      <c r="M555" s="47">
        <v>0.06</v>
      </c>
      <c r="N555" s="47">
        <v>0.56000000000000005</v>
      </c>
      <c r="O555" s="47">
        <v>0.32</v>
      </c>
      <c r="P555" s="47">
        <v>0.11</v>
      </c>
      <c r="Q555" s="47">
        <v>0.03</v>
      </c>
      <c r="R555" s="47">
        <v>7.0000000000000007E-2</v>
      </c>
      <c r="S555" s="47">
        <v>0.09</v>
      </c>
      <c r="T555" s="47">
        <v>0.15</v>
      </c>
      <c r="U555" s="47">
        <v>0.53</v>
      </c>
      <c r="V555" s="47">
        <v>0.34</v>
      </c>
      <c r="W555" s="47">
        <v>0.28000000000000003</v>
      </c>
      <c r="X555" s="62">
        <v>0.37</v>
      </c>
      <c r="Y555" s="47">
        <v>0.2</v>
      </c>
      <c r="Z555" s="47">
        <v>0.14000000000000001</v>
      </c>
      <c r="AA555" s="48">
        <v>620</v>
      </c>
    </row>
    <row r="556" spans="1:27" x14ac:dyDescent="0.35">
      <c r="A556" s="48" t="s">
        <v>640</v>
      </c>
      <c r="B556" s="61">
        <v>1210</v>
      </c>
      <c r="C556" s="63"/>
      <c r="D556" s="61">
        <v>1210</v>
      </c>
      <c r="E556" s="47">
        <v>0.4</v>
      </c>
      <c r="F556" s="47">
        <v>0.6</v>
      </c>
      <c r="G556" s="47"/>
      <c r="H556" s="47"/>
      <c r="I556" s="47">
        <v>0.06</v>
      </c>
      <c r="J556" s="47">
        <v>0.05</v>
      </c>
      <c r="K556" s="47">
        <v>0.16</v>
      </c>
      <c r="L556" s="47">
        <v>0.6</v>
      </c>
      <c r="M556" s="47">
        <v>0.08</v>
      </c>
      <c r="N556" s="47">
        <v>0.65</v>
      </c>
      <c r="O556" s="47">
        <v>0.32</v>
      </c>
      <c r="P556" s="47">
        <v>0.05</v>
      </c>
      <c r="Q556" s="47">
        <v>0.1</v>
      </c>
      <c r="R556" s="47">
        <v>7.0000000000000007E-2</v>
      </c>
      <c r="S556" s="47">
        <v>7.0000000000000007E-2</v>
      </c>
      <c r="T556" s="47">
        <v>0.08</v>
      </c>
      <c r="U556" s="47">
        <v>0.09</v>
      </c>
      <c r="V556" s="47">
        <v>0.32</v>
      </c>
      <c r="W556" s="47">
        <v>0.32</v>
      </c>
      <c r="X556" s="62">
        <v>0.28999999999999998</v>
      </c>
      <c r="Y556" s="47">
        <v>0.14000000000000001</v>
      </c>
      <c r="Z556" s="47">
        <v>0.08</v>
      </c>
      <c r="AA556" s="48">
        <v>997</v>
      </c>
    </row>
    <row r="557" spans="1:27" x14ac:dyDescent="0.35">
      <c r="A557" s="48" t="s">
        <v>641</v>
      </c>
      <c r="B557" s="61">
        <v>738</v>
      </c>
      <c r="C557" s="63"/>
      <c r="D557" s="61">
        <v>738</v>
      </c>
      <c r="E557" s="47">
        <v>0.19</v>
      </c>
      <c r="F557" s="47">
        <v>0.81</v>
      </c>
      <c r="G557" s="47"/>
      <c r="H557" s="47"/>
      <c r="I557" s="47">
        <v>0.05</v>
      </c>
      <c r="J557" s="47">
        <v>0.08</v>
      </c>
      <c r="K557" s="47">
        <v>0.15</v>
      </c>
      <c r="L557" s="47">
        <v>0.62</v>
      </c>
      <c r="M557" s="47">
        <v>0.09</v>
      </c>
      <c r="N557" s="47">
        <v>0.43</v>
      </c>
      <c r="O557" s="47">
        <v>0.56999999999999995</v>
      </c>
      <c r="P557" s="47">
        <v>0.01</v>
      </c>
      <c r="Q557" s="47">
        <v>0.22</v>
      </c>
      <c r="R557" s="47">
        <v>0.11</v>
      </c>
      <c r="S557" s="47">
        <v>0.12</v>
      </c>
      <c r="T557" s="47">
        <v>0.18</v>
      </c>
      <c r="U557" s="47">
        <v>0.21</v>
      </c>
      <c r="V557" s="47">
        <v>0.63</v>
      </c>
      <c r="W557" s="47">
        <v>0.56000000000000005</v>
      </c>
      <c r="X557" s="62"/>
      <c r="Y557" s="47">
        <v>0.21</v>
      </c>
      <c r="Z557" s="47">
        <v>0.16</v>
      </c>
      <c r="AA557" s="49">
        <v>4813</v>
      </c>
    </row>
    <row r="558" spans="1:27" x14ac:dyDescent="0.35">
      <c r="A558" s="48" t="s">
        <v>642</v>
      </c>
      <c r="B558" s="61">
        <v>15046</v>
      </c>
      <c r="C558" s="61">
        <v>4676</v>
      </c>
      <c r="D558" s="61">
        <v>19722</v>
      </c>
      <c r="E558" s="47">
        <v>0.5</v>
      </c>
      <c r="F558" s="47">
        <v>0.5</v>
      </c>
      <c r="G558" s="47"/>
      <c r="H558" s="47"/>
      <c r="I558" s="47">
        <v>0.02</v>
      </c>
      <c r="J558" s="47">
        <v>0.03</v>
      </c>
      <c r="K558" s="47">
        <v>0.09</v>
      </c>
      <c r="L558" s="47">
        <v>0.79</v>
      </c>
      <c r="M558" s="47">
        <v>0.05</v>
      </c>
      <c r="N558" s="47">
        <v>0.75</v>
      </c>
      <c r="O558" s="47">
        <v>0.24</v>
      </c>
      <c r="P558" s="47">
        <v>0.02</v>
      </c>
      <c r="Q558" s="47">
        <v>0.06</v>
      </c>
      <c r="R558" s="47">
        <v>0.04</v>
      </c>
      <c r="S558" s="47">
        <v>0.06</v>
      </c>
      <c r="T558" s="47">
        <v>7.0000000000000007E-2</v>
      </c>
      <c r="U558" s="47">
        <v>0.14000000000000001</v>
      </c>
      <c r="V558" s="47">
        <v>0.23</v>
      </c>
      <c r="W558" s="47">
        <v>0.22</v>
      </c>
      <c r="X558" s="62">
        <v>0.03</v>
      </c>
      <c r="Y558" s="47">
        <v>0.22</v>
      </c>
      <c r="Z558" s="47">
        <v>0.06</v>
      </c>
    </row>
    <row r="559" spans="1:27" x14ac:dyDescent="0.35">
      <c r="A559" s="48" t="s">
        <v>643</v>
      </c>
      <c r="B559" s="61">
        <v>791</v>
      </c>
      <c r="C559" s="61">
        <v>68</v>
      </c>
      <c r="D559" s="61">
        <v>859</v>
      </c>
      <c r="E559" s="47">
        <v>0.6</v>
      </c>
      <c r="F559" s="47">
        <v>0.4</v>
      </c>
      <c r="G559" s="47"/>
      <c r="H559" s="47"/>
      <c r="I559" s="47">
        <v>0.01</v>
      </c>
      <c r="J559" s="47">
        <v>0.14000000000000001</v>
      </c>
      <c r="K559" s="47">
        <v>0.19</v>
      </c>
      <c r="L559" s="47">
        <v>0.57999999999999996</v>
      </c>
      <c r="M559" s="47">
        <v>7.0000000000000007E-2</v>
      </c>
      <c r="N559" s="47">
        <v>0.43</v>
      </c>
      <c r="O559" s="47">
        <v>0.56000000000000005</v>
      </c>
      <c r="P559" s="47">
        <v>0.01</v>
      </c>
      <c r="Q559" s="47">
        <v>0.19</v>
      </c>
      <c r="R559" s="47">
        <v>0.16</v>
      </c>
      <c r="S559" s="47">
        <v>0.11</v>
      </c>
      <c r="T559" s="47">
        <v>0.16</v>
      </c>
      <c r="U559" s="47">
        <v>0.22</v>
      </c>
      <c r="V559" s="47">
        <v>0.61</v>
      </c>
      <c r="W559" s="47">
        <v>0.56000000000000005</v>
      </c>
      <c r="X559" s="62">
        <v>0.81</v>
      </c>
      <c r="Y559" s="47">
        <v>0.33</v>
      </c>
      <c r="Z559" s="48" t="s">
        <v>84</v>
      </c>
      <c r="AA559" s="48">
        <v>988</v>
      </c>
    </row>
    <row r="560" spans="1:27" x14ac:dyDescent="0.35">
      <c r="A560" s="48" t="s">
        <v>644</v>
      </c>
      <c r="B560" s="61">
        <v>10845</v>
      </c>
      <c r="C560" s="61">
        <v>2039</v>
      </c>
      <c r="D560" s="61">
        <v>12884</v>
      </c>
      <c r="E560" s="47">
        <v>0.41</v>
      </c>
      <c r="F560" s="47">
        <v>0.59</v>
      </c>
      <c r="G560" s="47"/>
      <c r="H560" s="47"/>
      <c r="I560" s="47">
        <v>0.05</v>
      </c>
      <c r="J560" s="47">
        <v>0.2</v>
      </c>
      <c r="K560" s="47">
        <v>0.35</v>
      </c>
      <c r="L560" s="47">
        <v>0.26</v>
      </c>
      <c r="M560" s="47">
        <v>0.1</v>
      </c>
      <c r="N560" s="47">
        <v>0.92</v>
      </c>
      <c r="O560" s="47">
        <v>0.03</v>
      </c>
      <c r="P560" s="47">
        <v>0.04</v>
      </c>
      <c r="Q560" s="47">
        <v>0.27</v>
      </c>
      <c r="R560" s="47">
        <v>0.16</v>
      </c>
      <c r="S560" s="47">
        <v>0.13</v>
      </c>
      <c r="T560" s="47">
        <v>0.1</v>
      </c>
      <c r="U560" s="47">
        <v>0.16</v>
      </c>
      <c r="V560" s="47">
        <v>0.66</v>
      </c>
      <c r="W560" s="47">
        <v>0.69</v>
      </c>
      <c r="X560" s="62">
        <v>0.04</v>
      </c>
      <c r="Y560" s="47">
        <v>0.46</v>
      </c>
      <c r="Z560" s="47">
        <v>0.04</v>
      </c>
      <c r="AA560" s="49">
        <v>2621</v>
      </c>
    </row>
    <row r="561" spans="1:27" x14ac:dyDescent="0.35">
      <c r="A561" s="48" t="s">
        <v>645</v>
      </c>
      <c r="B561" s="61">
        <v>2737</v>
      </c>
      <c r="C561" s="61">
        <v>135</v>
      </c>
      <c r="D561" s="61">
        <v>2872</v>
      </c>
      <c r="E561" s="47">
        <v>0.47</v>
      </c>
      <c r="F561" s="47">
        <v>0.52</v>
      </c>
      <c r="G561" s="47">
        <v>0.01</v>
      </c>
      <c r="H561" s="47"/>
      <c r="I561" s="47">
        <v>0.01</v>
      </c>
      <c r="J561" s="47">
        <v>0.02</v>
      </c>
      <c r="K561" s="47">
        <v>0.05</v>
      </c>
      <c r="L561" s="47">
        <v>0.83</v>
      </c>
      <c r="M561" s="47">
        <v>0.09</v>
      </c>
      <c r="N561" s="47">
        <v>0.46</v>
      </c>
      <c r="O561" s="47">
        <v>0.54</v>
      </c>
      <c r="P561" s="47"/>
      <c r="Q561" s="47">
        <v>0.05</v>
      </c>
      <c r="R561" s="47">
        <v>0.04</v>
      </c>
      <c r="S561" s="47">
        <v>0.05</v>
      </c>
      <c r="T561" s="47">
        <v>0.08</v>
      </c>
      <c r="U561" s="47">
        <v>0.15</v>
      </c>
      <c r="V561" s="47">
        <v>0.21</v>
      </c>
      <c r="W561" s="47">
        <v>0.18</v>
      </c>
      <c r="X561" s="62">
        <v>0.11</v>
      </c>
      <c r="Y561" s="47">
        <v>0.23</v>
      </c>
      <c r="Z561" s="47">
        <v>0.15</v>
      </c>
      <c r="AA561" s="48">
        <v>750</v>
      </c>
    </row>
    <row r="562" spans="1:27" x14ac:dyDescent="0.35">
      <c r="A562" s="48" t="s">
        <v>646</v>
      </c>
      <c r="B562" s="61">
        <v>16960</v>
      </c>
      <c r="C562" s="61">
        <v>2060</v>
      </c>
      <c r="D562" s="61">
        <v>19020</v>
      </c>
      <c r="E562" s="47">
        <v>0.3</v>
      </c>
      <c r="F562" s="47">
        <v>0.7</v>
      </c>
      <c r="G562" s="47"/>
      <c r="H562" s="47"/>
      <c r="I562" s="47">
        <v>0.02</v>
      </c>
      <c r="J562" s="47">
        <v>0.18</v>
      </c>
      <c r="K562" s="47">
        <v>0.31</v>
      </c>
      <c r="L562" s="47">
        <v>0.24</v>
      </c>
      <c r="M562" s="47">
        <v>0.23</v>
      </c>
      <c r="N562" s="47">
        <v>0.72</v>
      </c>
      <c r="O562" s="47">
        <v>0.23</v>
      </c>
      <c r="P562" s="47">
        <v>0.02</v>
      </c>
      <c r="Q562" s="47">
        <v>0.32</v>
      </c>
      <c r="R562" s="47">
        <v>0.08</v>
      </c>
      <c r="S562" s="47">
        <v>0.05</v>
      </c>
      <c r="T562" s="47">
        <v>0.03</v>
      </c>
      <c r="U562" s="47">
        <v>0.02</v>
      </c>
      <c r="V562" s="47">
        <v>0.48</v>
      </c>
      <c r="W562" s="47">
        <v>0.5</v>
      </c>
      <c r="X562" s="62">
        <v>7.0000000000000007E-2</v>
      </c>
      <c r="Y562" s="47">
        <v>0.48</v>
      </c>
      <c r="Z562" s="48" t="s">
        <v>84</v>
      </c>
      <c r="AA562" s="49">
        <v>1454</v>
      </c>
    </row>
    <row r="563" spans="1:27" x14ac:dyDescent="0.35">
      <c r="A563" s="48" t="s">
        <v>647</v>
      </c>
      <c r="B563" s="61">
        <v>38927</v>
      </c>
      <c r="C563" s="61">
        <v>4263</v>
      </c>
      <c r="D563" s="61">
        <v>43190</v>
      </c>
      <c r="E563" s="47">
        <v>0.5</v>
      </c>
      <c r="F563" s="47">
        <v>0.5</v>
      </c>
      <c r="G563" s="47"/>
      <c r="H563" s="47"/>
      <c r="I563" s="47">
        <v>0.06</v>
      </c>
      <c r="J563" s="47">
        <v>0.25</v>
      </c>
      <c r="K563" s="47">
        <v>0.14000000000000001</v>
      </c>
      <c r="L563" s="47">
        <v>0.46</v>
      </c>
      <c r="M563" s="47">
        <v>7.0000000000000007E-2</v>
      </c>
      <c r="N563" s="47">
        <v>0.96</v>
      </c>
      <c r="O563" s="47">
        <v>0.01</v>
      </c>
      <c r="P563" s="47">
        <v>0.02</v>
      </c>
      <c r="Q563" s="48" t="s">
        <v>84</v>
      </c>
      <c r="R563" s="48" t="s">
        <v>84</v>
      </c>
      <c r="S563" s="48" t="s">
        <v>84</v>
      </c>
      <c r="T563" s="48" t="s">
        <v>84</v>
      </c>
      <c r="U563" s="48" t="s">
        <v>84</v>
      </c>
      <c r="V563" s="48" t="s">
        <v>84</v>
      </c>
      <c r="W563" s="47"/>
      <c r="X563" s="62">
        <v>0.01</v>
      </c>
      <c r="Y563" s="47">
        <v>0.27</v>
      </c>
      <c r="Z563" s="47">
        <v>0.05</v>
      </c>
    </row>
    <row r="564" spans="1:27" x14ac:dyDescent="0.35">
      <c r="A564" s="48" t="s">
        <v>648</v>
      </c>
      <c r="B564" s="61">
        <v>1723</v>
      </c>
      <c r="C564" s="63"/>
      <c r="D564" s="61">
        <v>1723</v>
      </c>
      <c r="E564" s="47"/>
      <c r="F564" s="47"/>
      <c r="H564" s="47"/>
      <c r="I564" s="47">
        <v>0.01</v>
      </c>
      <c r="J564" s="47">
        <v>0.06</v>
      </c>
      <c r="K564" s="47">
        <v>0.06</v>
      </c>
      <c r="L564" s="47">
        <v>0.81</v>
      </c>
      <c r="M564" s="47">
        <v>0.06</v>
      </c>
      <c r="N564" s="47">
        <v>0.97</v>
      </c>
      <c r="O564" s="47">
        <v>0.03</v>
      </c>
      <c r="P564" s="47"/>
      <c r="Q564" s="48" t="s">
        <v>84</v>
      </c>
      <c r="R564" s="48" t="s">
        <v>84</v>
      </c>
      <c r="S564" s="48" t="s">
        <v>84</v>
      </c>
      <c r="T564" s="48" t="s">
        <v>84</v>
      </c>
      <c r="U564" s="48" t="s">
        <v>84</v>
      </c>
      <c r="V564" s="48" t="s">
        <v>84</v>
      </c>
      <c r="W564" s="47"/>
      <c r="X564" s="62"/>
      <c r="Y564" s="47">
        <v>0.36</v>
      </c>
      <c r="Z564" s="47">
        <v>0.09</v>
      </c>
    </row>
    <row r="565" spans="1:27" x14ac:dyDescent="0.35">
      <c r="A565" s="48" t="s">
        <v>649</v>
      </c>
      <c r="B565" s="61">
        <v>1024</v>
      </c>
      <c r="C565" s="63"/>
      <c r="D565" s="61">
        <v>1024</v>
      </c>
      <c r="E565" s="47"/>
      <c r="F565" s="47"/>
      <c r="H565" s="47"/>
      <c r="I565" s="47">
        <v>0.01</v>
      </c>
      <c r="J565" s="47">
        <v>0.06</v>
      </c>
      <c r="K565" s="47">
        <v>0.04</v>
      </c>
      <c r="L565" s="47">
        <v>0.81</v>
      </c>
      <c r="M565" s="47">
        <v>7.0000000000000007E-2</v>
      </c>
      <c r="N565" s="47">
        <v>0.95</v>
      </c>
      <c r="O565" s="47">
        <v>0.05</v>
      </c>
      <c r="P565" s="47">
        <v>0.01</v>
      </c>
      <c r="Q565" s="48" t="s">
        <v>84</v>
      </c>
      <c r="R565" s="48" t="s">
        <v>84</v>
      </c>
      <c r="S565" s="48" t="s">
        <v>84</v>
      </c>
      <c r="T565" s="48" t="s">
        <v>84</v>
      </c>
      <c r="U565" s="48" t="s">
        <v>84</v>
      </c>
      <c r="V565" s="48" t="s">
        <v>84</v>
      </c>
      <c r="W565" s="47"/>
      <c r="X565" s="62"/>
      <c r="Y565" s="47">
        <v>0.36</v>
      </c>
      <c r="Z565" s="47">
        <v>0.05</v>
      </c>
    </row>
    <row r="566" spans="1:27" x14ac:dyDescent="0.35">
      <c r="A566" s="48" t="s">
        <v>650</v>
      </c>
      <c r="B566" s="61">
        <v>2095</v>
      </c>
      <c r="C566" s="63"/>
      <c r="D566" s="61">
        <v>2095</v>
      </c>
      <c r="E566" s="47"/>
      <c r="F566" s="47"/>
      <c r="H566" s="47"/>
      <c r="I566" s="47">
        <v>0.02</v>
      </c>
      <c r="J566" s="47">
        <v>0.12</v>
      </c>
      <c r="K566" s="47">
        <v>0.03</v>
      </c>
      <c r="L566" s="47">
        <v>0.75</v>
      </c>
      <c r="M566" s="47">
        <v>7.0000000000000007E-2</v>
      </c>
      <c r="N566" s="47">
        <v>1</v>
      </c>
      <c r="O566" s="47"/>
      <c r="P566" s="47">
        <v>0.01</v>
      </c>
      <c r="Q566" s="48" t="s">
        <v>84</v>
      </c>
      <c r="R566" s="48" t="s">
        <v>84</v>
      </c>
      <c r="S566" s="48" t="s">
        <v>84</v>
      </c>
      <c r="T566" s="48" t="s">
        <v>84</v>
      </c>
      <c r="U566" s="48" t="s">
        <v>84</v>
      </c>
      <c r="V566" s="48" t="s">
        <v>84</v>
      </c>
      <c r="W566" s="47"/>
      <c r="X566" s="62"/>
      <c r="Y566" s="47">
        <v>0.36</v>
      </c>
      <c r="Z566" s="47">
        <v>0.08</v>
      </c>
    </row>
    <row r="567" spans="1:27" x14ac:dyDescent="0.35">
      <c r="A567" s="48" t="s">
        <v>651</v>
      </c>
      <c r="B567" s="61">
        <v>20418</v>
      </c>
      <c r="C567" s="61">
        <v>5436</v>
      </c>
      <c r="D567" s="61">
        <v>25854</v>
      </c>
      <c r="E567" s="47">
        <v>0.36</v>
      </c>
      <c r="F567" s="47">
        <v>0.64</v>
      </c>
      <c r="G567" s="47"/>
      <c r="H567" s="47"/>
      <c r="I567" s="47">
        <v>0.02</v>
      </c>
      <c r="J567" s="47">
        <v>0.09</v>
      </c>
      <c r="K567" s="47">
        <v>0.04</v>
      </c>
      <c r="L567" s="47">
        <v>0.75</v>
      </c>
      <c r="M567" s="47">
        <v>7.0000000000000007E-2</v>
      </c>
      <c r="N567" s="47">
        <v>0.8</v>
      </c>
      <c r="O567" s="47">
        <v>0.18</v>
      </c>
      <c r="P567" s="47">
        <v>0.03</v>
      </c>
      <c r="Q567" s="47">
        <v>0.11</v>
      </c>
      <c r="R567" s="47">
        <v>7.0000000000000007E-2</v>
      </c>
      <c r="S567" s="47">
        <v>0.1</v>
      </c>
      <c r="T567" s="47">
        <v>0.09</v>
      </c>
      <c r="U567" s="47">
        <v>0.17</v>
      </c>
      <c r="V567" s="47">
        <v>0.37</v>
      </c>
      <c r="W567" s="47">
        <v>0.38</v>
      </c>
      <c r="X567" s="62">
        <v>0.03</v>
      </c>
      <c r="Y567" s="47">
        <v>0.36</v>
      </c>
      <c r="Z567" s="47">
        <v>0.09</v>
      </c>
      <c r="AA567" s="49">
        <v>1050</v>
      </c>
    </row>
    <row r="568" spans="1:27" x14ac:dyDescent="0.35">
      <c r="A568" s="48" t="s">
        <v>652</v>
      </c>
      <c r="B568" s="61">
        <v>1315</v>
      </c>
      <c r="C568" s="63"/>
      <c r="D568" s="61">
        <v>1315</v>
      </c>
      <c r="E568" s="47"/>
      <c r="F568" s="47"/>
      <c r="H568" s="47"/>
      <c r="I568" s="47">
        <v>0.01</v>
      </c>
      <c r="J568" s="47">
        <v>0.05</v>
      </c>
      <c r="K568" s="47">
        <v>0.03</v>
      </c>
      <c r="L568" s="47">
        <v>0.84</v>
      </c>
      <c r="M568" s="47">
        <v>0.06</v>
      </c>
      <c r="N568" s="47">
        <v>1</v>
      </c>
      <c r="O568" s="47"/>
      <c r="P568" s="47">
        <v>0.01</v>
      </c>
      <c r="Q568" s="48" t="s">
        <v>84</v>
      </c>
      <c r="R568" s="48" t="s">
        <v>84</v>
      </c>
      <c r="S568" s="48" t="s">
        <v>84</v>
      </c>
      <c r="T568" s="48" t="s">
        <v>84</v>
      </c>
      <c r="U568" s="48" t="s">
        <v>84</v>
      </c>
      <c r="V568" s="48" t="s">
        <v>84</v>
      </c>
      <c r="W568" s="47"/>
      <c r="X568" s="62"/>
      <c r="Y568" s="47">
        <v>0.36</v>
      </c>
      <c r="Z568" s="47">
        <v>7.0000000000000007E-2</v>
      </c>
    </row>
    <row r="569" spans="1:27" x14ac:dyDescent="0.35">
      <c r="A569" s="48" t="s">
        <v>653</v>
      </c>
      <c r="B569" s="61">
        <v>3443</v>
      </c>
      <c r="C569" s="61">
        <v>3</v>
      </c>
      <c r="D569" s="61">
        <v>3446</v>
      </c>
      <c r="E569" s="47"/>
      <c r="F569" s="47"/>
      <c r="H569" s="47"/>
      <c r="I569" s="47">
        <v>0.01</v>
      </c>
      <c r="J569" s="47">
        <v>7.0000000000000007E-2</v>
      </c>
      <c r="K569" s="47">
        <v>0.03</v>
      </c>
      <c r="L569" s="47">
        <v>0.8</v>
      </c>
      <c r="M569" s="47">
        <v>0.08</v>
      </c>
      <c r="N569" s="47">
        <v>0.99</v>
      </c>
      <c r="O569" s="47">
        <v>0.01</v>
      </c>
      <c r="P569" s="47">
        <v>0.01</v>
      </c>
      <c r="Q569" s="48" t="s">
        <v>84</v>
      </c>
      <c r="R569" s="48" t="s">
        <v>84</v>
      </c>
      <c r="S569" s="48" t="s">
        <v>84</v>
      </c>
      <c r="T569" s="48" t="s">
        <v>84</v>
      </c>
      <c r="U569" s="48" t="s">
        <v>84</v>
      </c>
      <c r="V569" s="48" t="s">
        <v>84</v>
      </c>
      <c r="W569" s="47"/>
      <c r="X569" s="62"/>
      <c r="Y569" s="47">
        <v>0.36</v>
      </c>
      <c r="Z569" s="47">
        <v>7.0000000000000007E-2</v>
      </c>
    </row>
    <row r="570" spans="1:27" x14ac:dyDescent="0.35">
      <c r="A570" s="48" t="s">
        <v>654</v>
      </c>
      <c r="B570" s="61">
        <v>1734</v>
      </c>
      <c r="C570" s="63"/>
      <c r="D570" s="61">
        <v>1734</v>
      </c>
      <c r="E570" s="47"/>
      <c r="F570" s="47"/>
      <c r="H570" s="47"/>
      <c r="I570" s="47">
        <v>0.01</v>
      </c>
      <c r="J570" s="47">
        <v>7.0000000000000007E-2</v>
      </c>
      <c r="K570" s="47">
        <v>0.03</v>
      </c>
      <c r="L570" s="47">
        <v>0.82</v>
      </c>
      <c r="M570" s="47">
        <v>7.0000000000000007E-2</v>
      </c>
      <c r="N570" s="47">
        <v>0.99</v>
      </c>
      <c r="O570" s="47">
        <v>0.01</v>
      </c>
      <c r="P570" s="47"/>
      <c r="Q570" s="48" t="s">
        <v>84</v>
      </c>
      <c r="R570" s="48" t="s">
        <v>84</v>
      </c>
      <c r="S570" s="48" t="s">
        <v>84</v>
      </c>
      <c r="T570" s="48" t="s">
        <v>84</v>
      </c>
      <c r="U570" s="48" t="s">
        <v>84</v>
      </c>
      <c r="V570" s="48" t="s">
        <v>84</v>
      </c>
      <c r="W570" s="47"/>
      <c r="X570" s="62"/>
      <c r="Y570" s="47">
        <v>0.36</v>
      </c>
      <c r="Z570" s="47">
        <v>7.0000000000000007E-2</v>
      </c>
    </row>
    <row r="571" spans="1:27" x14ac:dyDescent="0.35">
      <c r="A571" s="48" t="s">
        <v>655</v>
      </c>
      <c r="B571" s="61">
        <v>1940</v>
      </c>
      <c r="C571" s="63"/>
      <c r="D571" s="61">
        <v>1940</v>
      </c>
      <c r="E571" s="47"/>
      <c r="F571" s="47"/>
      <c r="H571" s="47"/>
      <c r="I571" s="47">
        <v>0.01</v>
      </c>
      <c r="J571" s="47">
        <v>0.05</v>
      </c>
      <c r="K571" s="47">
        <v>0.03</v>
      </c>
      <c r="L571" s="47">
        <v>0.85</v>
      </c>
      <c r="M571" s="47">
        <v>0.05</v>
      </c>
      <c r="N571" s="47">
        <v>0.99</v>
      </c>
      <c r="O571" s="47">
        <v>0.01</v>
      </c>
      <c r="P571" s="47">
        <v>0.01</v>
      </c>
      <c r="Q571" s="48" t="s">
        <v>84</v>
      </c>
      <c r="R571" s="48" t="s">
        <v>84</v>
      </c>
      <c r="S571" s="48" t="s">
        <v>84</v>
      </c>
      <c r="T571" s="48" t="s">
        <v>84</v>
      </c>
      <c r="U571" s="48" t="s">
        <v>84</v>
      </c>
      <c r="V571" s="48" t="s">
        <v>84</v>
      </c>
      <c r="W571" s="47"/>
      <c r="X571" s="62"/>
      <c r="Y571" s="47">
        <v>0.36</v>
      </c>
      <c r="Z571" s="47">
        <v>7.0000000000000007E-2</v>
      </c>
    </row>
    <row r="572" spans="1:27" x14ac:dyDescent="0.35">
      <c r="A572" s="48" t="s">
        <v>656</v>
      </c>
      <c r="B572" s="61">
        <v>577</v>
      </c>
      <c r="C572" s="61">
        <v>52</v>
      </c>
      <c r="D572" s="61">
        <v>629</v>
      </c>
      <c r="E572" s="47">
        <v>0.75</v>
      </c>
      <c r="F572" s="47">
        <v>0.25</v>
      </c>
      <c r="G572" s="47"/>
      <c r="H572" s="47"/>
      <c r="I572" s="47">
        <v>0</v>
      </c>
      <c r="J572" s="47">
        <v>0.19</v>
      </c>
      <c r="K572" s="47">
        <v>0.04</v>
      </c>
      <c r="L572" s="47">
        <v>0.49</v>
      </c>
      <c r="M572" s="47">
        <v>0.25</v>
      </c>
      <c r="N572" s="47">
        <v>0.43</v>
      </c>
      <c r="O572" s="47">
        <v>0.56000000000000005</v>
      </c>
      <c r="P572" s="47">
        <v>0.03</v>
      </c>
      <c r="Q572" s="47">
        <v>0.18</v>
      </c>
      <c r="R572" s="47">
        <v>0.13</v>
      </c>
      <c r="S572" s="47">
        <v>0.18</v>
      </c>
      <c r="T572" s="47">
        <v>0.12</v>
      </c>
      <c r="U572" s="47">
        <v>0.17</v>
      </c>
      <c r="V572" s="47">
        <v>0.61</v>
      </c>
      <c r="W572" s="47">
        <v>0.66</v>
      </c>
      <c r="X572" s="62">
        <v>0.72</v>
      </c>
      <c r="Y572" s="47">
        <v>0.3</v>
      </c>
      <c r="Z572" s="48" t="s">
        <v>84</v>
      </c>
      <c r="AA572" s="48">
        <v>238</v>
      </c>
    </row>
    <row r="573" spans="1:27" x14ac:dyDescent="0.35">
      <c r="A573" s="48" t="s">
        <v>657</v>
      </c>
      <c r="B573" s="61">
        <v>1610</v>
      </c>
      <c r="C573" s="61">
        <v>116</v>
      </c>
      <c r="D573" s="61">
        <v>1726</v>
      </c>
      <c r="E573" s="47">
        <v>0.4</v>
      </c>
      <c r="F573" s="47">
        <v>0.6</v>
      </c>
      <c r="G573" s="47"/>
      <c r="H573" s="47"/>
      <c r="I573" s="47">
        <v>0</v>
      </c>
      <c r="J573" s="47">
        <v>0.68</v>
      </c>
      <c r="K573" s="47">
        <v>0.02</v>
      </c>
      <c r="L573" s="47">
        <v>7.0000000000000007E-2</v>
      </c>
      <c r="M573" s="47">
        <v>0.22</v>
      </c>
      <c r="N573" s="47">
        <v>0.23</v>
      </c>
      <c r="O573" s="47">
        <v>0.76</v>
      </c>
      <c r="P573" s="47">
        <v>0.01</v>
      </c>
      <c r="Q573" s="47">
        <v>0.14000000000000001</v>
      </c>
      <c r="R573" s="47">
        <v>0.08</v>
      </c>
      <c r="S573" s="47">
        <v>0.03</v>
      </c>
      <c r="T573" s="47">
        <v>0.03</v>
      </c>
      <c r="U573" s="47">
        <v>0.01</v>
      </c>
      <c r="V573" s="47">
        <v>0.26</v>
      </c>
      <c r="W573" s="47">
        <v>0.26</v>
      </c>
      <c r="X573" s="62">
        <v>0.21</v>
      </c>
      <c r="Y573" s="47">
        <v>0.4</v>
      </c>
      <c r="Z573" s="48" t="s">
        <v>84</v>
      </c>
      <c r="AA573" s="48">
        <v>585</v>
      </c>
    </row>
    <row r="574" spans="1:27" x14ac:dyDescent="0.35">
      <c r="A574" s="48" t="s">
        <v>658</v>
      </c>
      <c r="B574" s="61">
        <v>813</v>
      </c>
      <c r="C574" s="63"/>
      <c r="D574" s="61">
        <v>813</v>
      </c>
      <c r="E574" s="47">
        <v>0.53</v>
      </c>
      <c r="F574" s="47">
        <v>0.47</v>
      </c>
      <c r="G574" s="47"/>
      <c r="H574" s="47"/>
      <c r="I574" s="47">
        <v>0.02</v>
      </c>
      <c r="J574" s="47">
        <v>0.13</v>
      </c>
      <c r="K574" s="47">
        <v>0.05</v>
      </c>
      <c r="L574" s="47">
        <v>0.67</v>
      </c>
      <c r="M574" s="47">
        <v>0.12</v>
      </c>
      <c r="N574" s="47">
        <v>0.67</v>
      </c>
      <c r="O574" s="47">
        <v>0.32</v>
      </c>
      <c r="P574" s="47">
        <v>0.01</v>
      </c>
      <c r="Q574" s="47">
        <v>0.17</v>
      </c>
      <c r="R574" s="47">
        <v>0.11</v>
      </c>
      <c r="S574" s="47">
        <v>0.14000000000000001</v>
      </c>
      <c r="T574" s="47">
        <v>0.15</v>
      </c>
      <c r="U574" s="47">
        <v>0.33</v>
      </c>
      <c r="V574" s="47">
        <v>0.56999999999999995</v>
      </c>
      <c r="W574" s="47">
        <v>0.56000000000000005</v>
      </c>
      <c r="X574" s="62">
        <v>0.53</v>
      </c>
      <c r="Y574" s="47">
        <v>0.38</v>
      </c>
      <c r="Z574" s="47">
        <v>0.04</v>
      </c>
      <c r="AA574" s="49">
        <v>3213</v>
      </c>
    </row>
    <row r="575" spans="1:27" x14ac:dyDescent="0.35">
      <c r="A575" s="48" t="s">
        <v>659</v>
      </c>
      <c r="B575" s="61">
        <v>1885</v>
      </c>
      <c r="C575" s="63"/>
      <c r="D575" s="61">
        <v>1885</v>
      </c>
      <c r="E575" s="47">
        <v>0.42</v>
      </c>
      <c r="F575" s="47">
        <v>0.57999999999999996</v>
      </c>
      <c r="G575" s="47"/>
      <c r="H575" s="47"/>
      <c r="I575" s="47">
        <v>0.04</v>
      </c>
      <c r="J575" s="47">
        <v>0.03</v>
      </c>
      <c r="K575" s="47">
        <v>0.08</v>
      </c>
      <c r="L575" s="47">
        <v>0.66</v>
      </c>
      <c r="M575" s="47">
        <v>7.0000000000000007E-2</v>
      </c>
      <c r="N575" s="47">
        <v>0.12</v>
      </c>
      <c r="O575" s="47">
        <v>0.67</v>
      </c>
      <c r="P575" s="47">
        <v>0.12</v>
      </c>
      <c r="Q575" s="47">
        <v>0.04</v>
      </c>
      <c r="R575" s="47">
        <v>0.03</v>
      </c>
      <c r="S575" s="47">
        <v>0.03</v>
      </c>
      <c r="T575" s="47">
        <v>0.04</v>
      </c>
      <c r="U575" s="47">
        <v>0.21</v>
      </c>
      <c r="V575" s="47">
        <v>0.15</v>
      </c>
      <c r="W575" s="47">
        <v>0.14000000000000001</v>
      </c>
      <c r="X575" s="62">
        <v>0.3</v>
      </c>
      <c r="Z575" s="47">
        <v>0.23</v>
      </c>
      <c r="AA575" s="49">
        <v>1293</v>
      </c>
    </row>
    <row r="576" spans="1:27" x14ac:dyDescent="0.35">
      <c r="A576" s="48" t="s">
        <v>660</v>
      </c>
      <c r="B576" s="61">
        <v>645</v>
      </c>
      <c r="C576" s="61">
        <v>187</v>
      </c>
      <c r="D576" s="61">
        <v>832</v>
      </c>
      <c r="E576" s="47">
        <v>0.18</v>
      </c>
      <c r="F576" s="47">
        <v>0.82</v>
      </c>
      <c r="G576" s="47"/>
      <c r="H576" s="47"/>
      <c r="I576" s="47">
        <v>0.03</v>
      </c>
      <c r="J576" s="47">
        <v>0.09</v>
      </c>
      <c r="K576" s="47">
        <v>0.05</v>
      </c>
      <c r="L576" s="47">
        <v>0.6</v>
      </c>
      <c r="M576" s="47">
        <v>0.15</v>
      </c>
      <c r="N576" s="47">
        <v>0.56999999999999995</v>
      </c>
      <c r="O576" s="47">
        <v>0.14000000000000001</v>
      </c>
      <c r="P576" s="47">
        <v>0.08</v>
      </c>
      <c r="Q576" s="47">
        <v>0.09</v>
      </c>
      <c r="R576" s="47">
        <v>0.08</v>
      </c>
      <c r="S576" s="47">
        <v>0.09</v>
      </c>
      <c r="T576" s="47">
        <v>0.09</v>
      </c>
      <c r="U576" s="47">
        <v>0.19</v>
      </c>
      <c r="V576" s="47">
        <v>0.35</v>
      </c>
      <c r="W576" s="47"/>
      <c r="X576" s="62"/>
      <c r="Y576" s="47">
        <v>0.4</v>
      </c>
      <c r="Z576" s="47">
        <v>0.08</v>
      </c>
      <c r="AA576" s="48">
        <v>307</v>
      </c>
    </row>
    <row r="577" spans="1:29" x14ac:dyDescent="0.35">
      <c r="A577" s="48" t="s">
        <v>661</v>
      </c>
      <c r="B577" s="61">
        <v>1422</v>
      </c>
      <c r="C577" s="61">
        <v>347</v>
      </c>
      <c r="D577" s="61">
        <v>1769</v>
      </c>
      <c r="E577" s="47">
        <v>0.78</v>
      </c>
      <c r="F577" s="47">
        <v>0.2</v>
      </c>
      <c r="G577" s="47"/>
      <c r="H577" s="47">
        <v>1.7000000000000001E-2</v>
      </c>
      <c r="I577" s="47">
        <v>0.06</v>
      </c>
      <c r="J577" s="47">
        <v>0.03</v>
      </c>
      <c r="K577" s="47">
        <v>0.04</v>
      </c>
      <c r="L577" s="47">
        <v>0.77</v>
      </c>
      <c r="M577" s="47">
        <v>0.06</v>
      </c>
      <c r="N577" s="47">
        <v>0.83</v>
      </c>
      <c r="O577" s="47">
        <v>0.16</v>
      </c>
      <c r="P577" s="47">
        <v>0.04</v>
      </c>
      <c r="Q577" s="47">
        <v>7.0000000000000007E-2</v>
      </c>
      <c r="R577" s="47">
        <v>0.04</v>
      </c>
      <c r="S577" s="47">
        <v>0.09</v>
      </c>
      <c r="T577" s="47">
        <v>0.15</v>
      </c>
      <c r="U577" s="47">
        <v>0.33</v>
      </c>
      <c r="V577" s="47">
        <v>0.34</v>
      </c>
      <c r="W577" s="47">
        <v>0.28000000000000003</v>
      </c>
      <c r="X577" s="62"/>
      <c r="Y577" s="47">
        <v>0.18</v>
      </c>
      <c r="Z577" s="48" t="s">
        <v>84</v>
      </c>
      <c r="AA577" s="48">
        <v>881</v>
      </c>
      <c r="AB577" s="47">
        <v>0.43</v>
      </c>
      <c r="AC577" s="47">
        <v>0.39</v>
      </c>
    </row>
    <row r="578" spans="1:29" x14ac:dyDescent="0.35">
      <c r="A578" s="48" t="s">
        <v>662</v>
      </c>
      <c r="B578" s="61">
        <v>985</v>
      </c>
      <c r="C578" s="61">
        <v>265</v>
      </c>
      <c r="D578" s="61">
        <v>1250</v>
      </c>
      <c r="E578" s="47">
        <v>0.26</v>
      </c>
      <c r="F578" s="47">
        <v>0.74</v>
      </c>
      <c r="G578" s="47"/>
      <c r="H578" s="47"/>
      <c r="I578" s="47">
        <v>0.01</v>
      </c>
      <c r="J578" s="47">
        <v>0.05</v>
      </c>
      <c r="K578" s="47">
        <v>0.06</v>
      </c>
      <c r="L578" s="47">
        <v>0.8</v>
      </c>
      <c r="M578" s="47">
        <v>7.0000000000000007E-2</v>
      </c>
      <c r="N578" s="47">
        <v>0.91</v>
      </c>
      <c r="O578" s="47">
        <v>0.08</v>
      </c>
      <c r="P578" s="47">
        <v>0.01</v>
      </c>
      <c r="Q578" s="47">
        <v>0.19</v>
      </c>
      <c r="R578" s="47">
        <v>0.14000000000000001</v>
      </c>
      <c r="S578" s="47">
        <v>0.13</v>
      </c>
      <c r="T578" s="47">
        <v>0.17</v>
      </c>
      <c r="U578" s="47">
        <v>0.33</v>
      </c>
      <c r="V578" s="47">
        <v>0.63</v>
      </c>
      <c r="W578" s="47">
        <v>0.6</v>
      </c>
      <c r="X578" s="62">
        <v>0.26</v>
      </c>
      <c r="Y578" s="47">
        <v>0.38</v>
      </c>
      <c r="Z578" s="47">
        <v>0.2</v>
      </c>
      <c r="AA578" s="49">
        <v>1705</v>
      </c>
    </row>
    <row r="579" spans="1:29" x14ac:dyDescent="0.35">
      <c r="A579" s="48" t="s">
        <v>663</v>
      </c>
      <c r="B579" s="61">
        <v>1060</v>
      </c>
      <c r="C579" s="61">
        <v>71</v>
      </c>
      <c r="D579" s="61">
        <v>1131</v>
      </c>
      <c r="E579" s="47">
        <v>0.62</v>
      </c>
      <c r="F579" s="47">
        <v>0.38</v>
      </c>
      <c r="G579" s="47"/>
      <c r="H579" s="47"/>
      <c r="I579" s="47">
        <v>0</v>
      </c>
      <c r="J579" s="47">
        <v>0.12</v>
      </c>
      <c r="K579" s="47">
        <v>0.09</v>
      </c>
      <c r="L579" s="47">
        <v>0.65</v>
      </c>
      <c r="M579" s="47">
        <v>0.14000000000000001</v>
      </c>
      <c r="N579" s="47">
        <v>0.61</v>
      </c>
      <c r="O579" s="47">
        <v>0.38</v>
      </c>
      <c r="P579" s="47"/>
      <c r="Q579" s="47">
        <v>0.88</v>
      </c>
      <c r="R579" s="47">
        <v>0.02</v>
      </c>
      <c r="S579" s="47">
        <v>0.02</v>
      </c>
      <c r="T579" s="47">
        <v>0.01</v>
      </c>
      <c r="U579" s="47">
        <v>0.01</v>
      </c>
      <c r="V579" s="47">
        <v>0.94</v>
      </c>
      <c r="W579" s="47">
        <v>0.95</v>
      </c>
      <c r="X579" s="62">
        <v>0.32</v>
      </c>
      <c r="Y579" s="47">
        <v>0.48</v>
      </c>
      <c r="Z579" s="47">
        <v>0.04</v>
      </c>
      <c r="AA579" s="49">
        <v>1220</v>
      </c>
    </row>
    <row r="580" spans="1:29" x14ac:dyDescent="0.35">
      <c r="A580" s="48" t="s">
        <v>664</v>
      </c>
      <c r="B580" s="61">
        <v>1120</v>
      </c>
      <c r="C580" s="61">
        <v>237</v>
      </c>
      <c r="D580" s="61">
        <v>1357</v>
      </c>
      <c r="E580" s="47">
        <v>0.45</v>
      </c>
      <c r="F580" s="47">
        <v>0.55000000000000004</v>
      </c>
      <c r="G580" s="47">
        <v>0.01</v>
      </c>
      <c r="H580" s="47"/>
      <c r="I580" s="47">
        <v>0.01</v>
      </c>
      <c r="J580" s="47">
        <v>0.06</v>
      </c>
      <c r="K580" s="47">
        <v>0.01</v>
      </c>
      <c r="L580" s="47">
        <v>0.8</v>
      </c>
      <c r="M580" s="47">
        <v>0.08</v>
      </c>
      <c r="N580" s="47">
        <v>0.47</v>
      </c>
      <c r="O580" s="47">
        <v>0.53</v>
      </c>
      <c r="P580" s="47">
        <v>0.04</v>
      </c>
      <c r="Q580" s="47">
        <v>0.17</v>
      </c>
      <c r="R580" s="47">
        <v>0.13</v>
      </c>
      <c r="S580" s="47">
        <v>0.11</v>
      </c>
      <c r="T580" s="47">
        <v>0.12</v>
      </c>
      <c r="U580" s="47">
        <v>0.17</v>
      </c>
      <c r="V580" s="47">
        <v>0.53</v>
      </c>
      <c r="W580" s="47">
        <v>0.51</v>
      </c>
      <c r="X580" s="62">
        <v>0.43</v>
      </c>
      <c r="Y580" s="47">
        <v>0.51</v>
      </c>
      <c r="Z580" s="48" t="s">
        <v>84</v>
      </c>
      <c r="AA580" s="49">
        <v>2450</v>
      </c>
    </row>
    <row r="581" spans="1:29" x14ac:dyDescent="0.35">
      <c r="A581" s="48" t="s">
        <v>665</v>
      </c>
      <c r="B581" s="61">
        <v>1671</v>
      </c>
      <c r="C581" s="61">
        <v>322</v>
      </c>
      <c r="D581" s="61">
        <v>1993</v>
      </c>
      <c r="E581" s="47">
        <v>0.52</v>
      </c>
      <c r="F581" s="47">
        <v>0.48</v>
      </c>
      <c r="G581" s="47"/>
      <c r="H581" s="47"/>
      <c r="I581" s="47">
        <v>0.03</v>
      </c>
      <c r="J581" s="47">
        <v>0.05</v>
      </c>
      <c r="K581" s="47">
        <v>0.11</v>
      </c>
      <c r="L581" s="47">
        <v>0.74</v>
      </c>
      <c r="M581" s="47">
        <v>0.06</v>
      </c>
      <c r="N581" s="47">
        <v>0.69</v>
      </c>
      <c r="O581" s="47">
        <v>0.28999999999999998</v>
      </c>
      <c r="P581" s="47">
        <v>0.01</v>
      </c>
      <c r="Q581" s="47">
        <v>0.12</v>
      </c>
      <c r="R581" s="47">
        <v>0.1</v>
      </c>
      <c r="S581" s="47">
        <v>0.11</v>
      </c>
      <c r="T581" s="47">
        <v>0.15</v>
      </c>
      <c r="U581" s="47">
        <v>0.28000000000000003</v>
      </c>
      <c r="V581" s="47">
        <v>0.48</v>
      </c>
      <c r="W581" s="47">
        <v>0.44</v>
      </c>
      <c r="X581" s="62">
        <v>0.35</v>
      </c>
      <c r="Y581" s="47">
        <v>0.28999999999999998</v>
      </c>
      <c r="Z581" s="47">
        <v>0.08</v>
      </c>
      <c r="AA581" s="49">
        <v>5131</v>
      </c>
    </row>
    <row r="582" spans="1:29" x14ac:dyDescent="0.35">
      <c r="A582" s="48" t="s">
        <v>666</v>
      </c>
      <c r="B582" s="61">
        <v>1058</v>
      </c>
      <c r="C582" s="63"/>
      <c r="D582" s="61">
        <v>1058</v>
      </c>
      <c r="E582" s="47">
        <v>0.53</v>
      </c>
      <c r="F582" s="47">
        <v>0.47</v>
      </c>
      <c r="G582" s="47"/>
      <c r="H582" s="47"/>
      <c r="I582" s="47">
        <v>0.04</v>
      </c>
      <c r="J582" s="47">
        <v>0.06</v>
      </c>
      <c r="K582" s="47">
        <v>0.13</v>
      </c>
      <c r="L582" s="47">
        <v>0.49</v>
      </c>
      <c r="M582" s="47">
        <v>0.1</v>
      </c>
      <c r="N582" s="47">
        <v>0.36</v>
      </c>
      <c r="O582" s="47">
        <v>0.4</v>
      </c>
      <c r="P582" s="47">
        <v>0.18</v>
      </c>
      <c r="Q582" s="47">
        <v>0.11</v>
      </c>
      <c r="R582" s="47">
        <v>0.09</v>
      </c>
      <c r="S582" s="47">
        <v>0.14000000000000001</v>
      </c>
      <c r="T582" s="47">
        <v>0.16</v>
      </c>
      <c r="U582" s="47">
        <v>0.32</v>
      </c>
      <c r="V582" s="47">
        <v>0.49</v>
      </c>
      <c r="W582" s="47">
        <v>0.47</v>
      </c>
      <c r="X582" s="62">
        <v>0.28999999999999998</v>
      </c>
      <c r="Y582" s="47">
        <v>0.28000000000000003</v>
      </c>
      <c r="Z582" s="47">
        <v>0.16</v>
      </c>
      <c r="AA582" s="48">
        <v>608</v>
      </c>
    </row>
    <row r="583" spans="1:29" x14ac:dyDescent="0.35">
      <c r="A583" s="48" t="s">
        <v>667</v>
      </c>
      <c r="B583" s="61">
        <v>6497</v>
      </c>
      <c r="C583" s="61">
        <v>958</v>
      </c>
      <c r="D583" s="61">
        <v>7455</v>
      </c>
      <c r="E583" s="47">
        <v>0.45</v>
      </c>
      <c r="F583" s="47">
        <v>0.55000000000000004</v>
      </c>
      <c r="G583" s="47"/>
      <c r="H583" s="47"/>
      <c r="I583" s="47">
        <v>0.02</v>
      </c>
      <c r="J583" s="47">
        <v>7.0000000000000007E-2</v>
      </c>
      <c r="K583" s="47">
        <v>0.11</v>
      </c>
      <c r="L583" s="47">
        <v>0.72</v>
      </c>
      <c r="M583" s="47">
        <v>7.0000000000000007E-2</v>
      </c>
      <c r="N583" s="47">
        <v>0.84</v>
      </c>
      <c r="O583" s="47">
        <v>0.14000000000000001</v>
      </c>
      <c r="P583" s="47">
        <v>0.01</v>
      </c>
      <c r="Q583" s="47">
        <v>0.14000000000000001</v>
      </c>
      <c r="R583" s="47">
        <v>0.09</v>
      </c>
      <c r="S583" s="47">
        <v>0.1</v>
      </c>
      <c r="T583" s="47">
        <v>0.12</v>
      </c>
      <c r="U583" s="47">
        <v>0.21</v>
      </c>
      <c r="V583" s="47">
        <v>0.45</v>
      </c>
      <c r="W583" s="47">
        <v>0.42</v>
      </c>
      <c r="X583" s="62">
        <v>0.08</v>
      </c>
      <c r="Y583" s="47">
        <v>0.35</v>
      </c>
      <c r="Z583" s="47">
        <v>0.09</v>
      </c>
      <c r="AA583" s="48">
        <v>43</v>
      </c>
    </row>
    <row r="584" spans="1:29" x14ac:dyDescent="0.35">
      <c r="A584" s="48" t="s">
        <v>668</v>
      </c>
      <c r="B584" s="61">
        <v>1739</v>
      </c>
      <c r="C584" s="61">
        <v>329</v>
      </c>
      <c r="D584" s="61">
        <v>2068</v>
      </c>
      <c r="E584" s="47">
        <v>0.39</v>
      </c>
      <c r="F584" s="47">
        <v>0.61</v>
      </c>
      <c r="G584" s="47"/>
      <c r="H584" s="47"/>
      <c r="I584" s="47">
        <v>0.01</v>
      </c>
      <c r="J584" s="47">
        <v>0.02</v>
      </c>
      <c r="K584" s="47">
        <v>0.02</v>
      </c>
      <c r="L584" s="47">
        <v>0.28000000000000003</v>
      </c>
      <c r="M584" s="47">
        <v>0.57999999999999996</v>
      </c>
      <c r="N584" s="47">
        <v>0.75</v>
      </c>
      <c r="O584" s="47">
        <v>0.05</v>
      </c>
      <c r="P584" s="47">
        <v>0.09</v>
      </c>
      <c r="Q584" s="47">
        <v>0.18</v>
      </c>
      <c r="R584" s="47">
        <v>7.0000000000000007E-2</v>
      </c>
      <c r="S584" s="47">
        <v>0.17</v>
      </c>
      <c r="T584" s="47">
        <v>0.11</v>
      </c>
      <c r="U584" s="47">
        <v>0.14000000000000001</v>
      </c>
      <c r="V584" s="47">
        <v>0.53</v>
      </c>
      <c r="W584" s="47">
        <v>0.59</v>
      </c>
      <c r="X584" s="62">
        <v>0.26</v>
      </c>
      <c r="Y584" s="47">
        <v>0.36</v>
      </c>
      <c r="Z584" s="47">
        <v>0.06</v>
      </c>
      <c r="AA584" s="49">
        <v>4748</v>
      </c>
    </row>
    <row r="585" spans="1:29" x14ac:dyDescent="0.35">
      <c r="A585" s="48" t="s">
        <v>669</v>
      </c>
      <c r="B585" s="61">
        <v>2773</v>
      </c>
      <c r="C585" s="61">
        <v>1276</v>
      </c>
      <c r="D585" s="61">
        <v>4049</v>
      </c>
      <c r="E585" s="47">
        <v>0.36</v>
      </c>
      <c r="F585" s="47">
        <v>0.64</v>
      </c>
      <c r="G585" s="47"/>
      <c r="H585" s="47"/>
      <c r="I585" s="47">
        <v>0.06</v>
      </c>
      <c r="J585" s="47">
        <v>0.25</v>
      </c>
      <c r="K585" s="47">
        <v>0.17</v>
      </c>
      <c r="L585" s="47">
        <v>0.44</v>
      </c>
      <c r="M585" s="47">
        <v>0.04</v>
      </c>
      <c r="N585" s="47">
        <v>0.73</v>
      </c>
      <c r="O585" s="47">
        <v>0.2</v>
      </c>
      <c r="P585" s="47">
        <v>0.04</v>
      </c>
      <c r="Q585" s="47">
        <v>0.3</v>
      </c>
      <c r="R585" s="47">
        <v>0.12</v>
      </c>
      <c r="S585" s="47">
        <v>0.08</v>
      </c>
      <c r="T585" s="47">
        <v>0.08</v>
      </c>
      <c r="U585" s="47">
        <v>0.26</v>
      </c>
      <c r="V585" s="47">
        <v>0.59</v>
      </c>
      <c r="W585" s="47">
        <v>0.59</v>
      </c>
      <c r="X585" s="62">
        <v>0.15</v>
      </c>
      <c r="Y585" s="47">
        <v>0.37</v>
      </c>
      <c r="Z585" s="47">
        <v>0.04</v>
      </c>
      <c r="AA585" s="49">
        <v>2031</v>
      </c>
    </row>
    <row r="586" spans="1:29" x14ac:dyDescent="0.35">
      <c r="A586" s="48" t="s">
        <v>670</v>
      </c>
      <c r="B586" s="61">
        <v>1263</v>
      </c>
      <c r="C586" s="61">
        <v>351</v>
      </c>
      <c r="D586" s="61">
        <v>1614</v>
      </c>
      <c r="E586" s="47">
        <v>0.4</v>
      </c>
      <c r="F586" s="47">
        <v>0.6</v>
      </c>
      <c r="G586" s="47"/>
      <c r="H586" s="47"/>
      <c r="I586" s="47">
        <v>0.18</v>
      </c>
      <c r="J586" s="47">
        <v>0.06</v>
      </c>
      <c r="K586" s="47">
        <v>0.51</v>
      </c>
      <c r="L586" s="47">
        <v>0.1</v>
      </c>
      <c r="M586" s="47">
        <v>0.06</v>
      </c>
      <c r="N586" s="47">
        <v>0.84</v>
      </c>
      <c r="O586" s="47">
        <v>0.09</v>
      </c>
      <c r="P586" s="47">
        <v>0.09</v>
      </c>
      <c r="Q586" s="47">
        <v>0.25</v>
      </c>
      <c r="R586" s="47">
        <v>0.09</v>
      </c>
      <c r="S586" s="47">
        <v>0.12</v>
      </c>
      <c r="T586" s="47">
        <v>7.0000000000000007E-2</v>
      </c>
      <c r="U586" s="47">
        <v>0.14000000000000001</v>
      </c>
      <c r="V586" s="47">
        <v>0.53</v>
      </c>
      <c r="W586" s="47">
        <v>0.56999999999999995</v>
      </c>
      <c r="X586" s="62">
        <v>0.16</v>
      </c>
      <c r="Y586" s="47">
        <v>0.4</v>
      </c>
      <c r="Z586" s="47">
        <v>0.06</v>
      </c>
    </row>
    <row r="587" spans="1:29" x14ac:dyDescent="0.35">
      <c r="A587" s="48" t="s">
        <v>671</v>
      </c>
      <c r="B587" s="61">
        <v>983</v>
      </c>
      <c r="C587" s="63"/>
      <c r="D587" s="61">
        <v>983</v>
      </c>
      <c r="E587" s="47">
        <v>0.25</v>
      </c>
      <c r="F587" s="47">
        <v>0.75</v>
      </c>
      <c r="G587" s="47"/>
      <c r="H587" s="47"/>
      <c r="I587" s="47">
        <v>0.03</v>
      </c>
      <c r="J587" s="47">
        <v>0.42</v>
      </c>
      <c r="K587" s="47">
        <v>0.13</v>
      </c>
      <c r="L587" s="47">
        <v>0.34</v>
      </c>
      <c r="M587" s="47">
        <v>0.06</v>
      </c>
      <c r="N587" s="47">
        <v>1</v>
      </c>
      <c r="O587" s="47"/>
      <c r="P587" s="47">
        <v>0.02</v>
      </c>
      <c r="Q587" s="47"/>
      <c r="R587" s="47"/>
      <c r="S587" s="47"/>
      <c r="T587" s="47"/>
      <c r="U587" s="47"/>
      <c r="V587" s="48" t="s">
        <v>84</v>
      </c>
      <c r="W587" s="47"/>
      <c r="X587" s="62"/>
      <c r="Y587" s="47">
        <v>0.45</v>
      </c>
      <c r="Z587" s="47">
        <v>7.0000000000000007E-2</v>
      </c>
      <c r="AA587" s="49">
        <v>4403</v>
      </c>
    </row>
    <row r="588" spans="1:29" x14ac:dyDescent="0.35">
      <c r="A588" s="48" t="s">
        <v>672</v>
      </c>
      <c r="B588" s="61">
        <v>1868</v>
      </c>
      <c r="C588" s="63"/>
      <c r="D588" s="61">
        <v>1868</v>
      </c>
      <c r="E588" s="47"/>
      <c r="F588" s="47"/>
      <c r="H588" s="47"/>
      <c r="I588" s="47">
        <v>0.01</v>
      </c>
      <c r="J588" s="47">
        <v>0.14000000000000001</v>
      </c>
      <c r="K588" s="47">
        <v>0.15</v>
      </c>
      <c r="L588" s="47">
        <v>0.52</v>
      </c>
      <c r="M588" s="47">
        <v>0.18</v>
      </c>
      <c r="N588" s="47">
        <v>0.88</v>
      </c>
      <c r="O588" s="47">
        <v>0.12</v>
      </c>
      <c r="P588" s="47"/>
      <c r="Q588" s="48" t="s">
        <v>84</v>
      </c>
      <c r="R588" s="48" t="s">
        <v>84</v>
      </c>
      <c r="S588" s="48" t="s">
        <v>84</v>
      </c>
      <c r="T588" s="48" t="s">
        <v>84</v>
      </c>
      <c r="U588" s="48" t="s">
        <v>84</v>
      </c>
      <c r="V588" s="48" t="s">
        <v>84</v>
      </c>
      <c r="W588" s="47"/>
      <c r="X588" s="62"/>
      <c r="Y588" s="47">
        <v>0.47</v>
      </c>
      <c r="Z588" s="47">
        <v>0.04</v>
      </c>
    </row>
    <row r="589" spans="1:29" x14ac:dyDescent="0.35">
      <c r="A589" s="48" t="s">
        <v>673</v>
      </c>
      <c r="B589" s="61">
        <v>2729</v>
      </c>
      <c r="C589" s="63"/>
      <c r="D589" s="61">
        <v>2729</v>
      </c>
      <c r="E589" s="47">
        <v>0.48</v>
      </c>
      <c r="F589" s="47">
        <v>0.52</v>
      </c>
      <c r="G589" s="47"/>
      <c r="H589" s="47"/>
      <c r="I589" s="47">
        <v>0.04</v>
      </c>
      <c r="J589" s="47">
        <v>0.05</v>
      </c>
      <c r="K589" s="47">
        <v>0.08</v>
      </c>
      <c r="L589" s="47">
        <v>0.68</v>
      </c>
      <c r="M589" s="47">
        <v>7.0000000000000007E-2</v>
      </c>
      <c r="N589" s="47">
        <v>0.16</v>
      </c>
      <c r="O589" s="47">
        <v>0.76</v>
      </c>
      <c r="P589" s="47">
        <v>0.08</v>
      </c>
      <c r="Q589" s="47">
        <v>0.03</v>
      </c>
      <c r="R589" s="47">
        <v>0.02</v>
      </c>
      <c r="S589" s="47">
        <v>0.04</v>
      </c>
      <c r="T589" s="47">
        <v>0.04</v>
      </c>
      <c r="U589" s="47">
        <v>0.2</v>
      </c>
      <c r="V589" s="47">
        <v>0.13</v>
      </c>
      <c r="W589" s="47">
        <v>0.12</v>
      </c>
      <c r="X589" s="62">
        <v>0.21</v>
      </c>
      <c r="Y589" s="47">
        <v>0.15</v>
      </c>
      <c r="Z589" s="47">
        <v>0.14000000000000001</v>
      </c>
      <c r="AA589" s="48">
        <v>774</v>
      </c>
      <c r="AB589" s="47">
        <v>0.3</v>
      </c>
      <c r="AC589" s="47">
        <v>0.24</v>
      </c>
    </row>
    <row r="590" spans="1:29" x14ac:dyDescent="0.35">
      <c r="A590" s="48" t="s">
        <v>674</v>
      </c>
      <c r="B590" s="61">
        <v>607</v>
      </c>
      <c r="C590" s="61">
        <v>72</v>
      </c>
      <c r="D590" s="61">
        <v>679</v>
      </c>
      <c r="E590" s="47">
        <v>0.65</v>
      </c>
      <c r="F590" s="47">
        <v>0.35</v>
      </c>
      <c r="G590" s="47"/>
      <c r="H590" s="47"/>
      <c r="I590" s="47">
        <v>0.01</v>
      </c>
      <c r="J590" s="47">
        <v>0.26</v>
      </c>
      <c r="K590" s="47">
        <v>0.04</v>
      </c>
      <c r="L590" s="47">
        <v>0.56999999999999995</v>
      </c>
      <c r="M590" s="47">
        <v>0.1</v>
      </c>
      <c r="N590" s="47">
        <v>0.79</v>
      </c>
      <c r="O590" s="47">
        <v>0.2</v>
      </c>
      <c r="P590" s="47">
        <v>0.02</v>
      </c>
      <c r="Q590" s="47">
        <v>0.15</v>
      </c>
      <c r="R590" s="47">
        <v>0.06</v>
      </c>
      <c r="S590" s="47">
        <v>0.13</v>
      </c>
      <c r="T590" s="47">
        <v>0.16</v>
      </c>
      <c r="U590" s="47">
        <v>0.32</v>
      </c>
      <c r="V590" s="47">
        <v>0.51</v>
      </c>
      <c r="W590" s="47">
        <v>0.48</v>
      </c>
      <c r="X590" s="62">
        <v>0.59</v>
      </c>
      <c r="Y590" s="47">
        <v>0.25</v>
      </c>
      <c r="Z590" s="47">
        <v>0.06</v>
      </c>
      <c r="AA590" s="49">
        <v>2329</v>
      </c>
    </row>
    <row r="591" spans="1:29" x14ac:dyDescent="0.35">
      <c r="A591" s="48" t="s">
        <v>675</v>
      </c>
      <c r="B591" s="61">
        <v>729</v>
      </c>
      <c r="C591" s="61">
        <v>31</v>
      </c>
      <c r="D591" s="61">
        <v>760</v>
      </c>
      <c r="E591" s="47">
        <v>0.27</v>
      </c>
      <c r="F591" s="47">
        <v>0.73</v>
      </c>
      <c r="G591" s="47"/>
      <c r="H591" s="47"/>
      <c r="I591" s="47">
        <v>0.15</v>
      </c>
      <c r="J591" s="47">
        <v>0.02</v>
      </c>
      <c r="K591" s="47">
        <v>0.22</v>
      </c>
      <c r="L591" s="47">
        <v>0.46</v>
      </c>
      <c r="M591" s="47">
        <v>0.1</v>
      </c>
      <c r="N591" s="47">
        <v>0.65</v>
      </c>
      <c r="O591" s="47">
        <v>0.28999999999999998</v>
      </c>
      <c r="P591" s="47">
        <v>0.05</v>
      </c>
      <c r="Q591" s="47">
        <v>0.15</v>
      </c>
      <c r="R591" s="47">
        <v>0.06</v>
      </c>
      <c r="S591" s="47">
        <v>7.0000000000000007E-2</v>
      </c>
      <c r="T591" s="47">
        <v>0.04</v>
      </c>
      <c r="U591" s="47">
        <v>0.17</v>
      </c>
      <c r="V591" s="47">
        <v>0.33</v>
      </c>
      <c r="W591" s="47">
        <v>0.36</v>
      </c>
      <c r="X591" s="62"/>
      <c r="Y591" s="47">
        <v>0.22</v>
      </c>
      <c r="Z591" s="47">
        <v>0.15</v>
      </c>
      <c r="AA591" s="48">
        <v>402</v>
      </c>
    </row>
    <row r="592" spans="1:29" x14ac:dyDescent="0.35">
      <c r="A592" s="48" t="s">
        <v>676</v>
      </c>
      <c r="B592" s="61">
        <v>738</v>
      </c>
      <c r="C592" s="61">
        <v>168</v>
      </c>
      <c r="D592" s="61">
        <v>906</v>
      </c>
      <c r="E592" s="47">
        <v>0.68</v>
      </c>
      <c r="F592" s="47">
        <v>0.31</v>
      </c>
      <c r="G592" s="47"/>
      <c r="H592" s="47"/>
      <c r="I592" s="47">
        <v>0.01</v>
      </c>
      <c r="J592" s="47">
        <v>0.13</v>
      </c>
      <c r="K592" s="47">
        <v>0.08</v>
      </c>
      <c r="L592" s="47">
        <v>0.63</v>
      </c>
      <c r="M592" s="47">
        <v>0.11</v>
      </c>
      <c r="N592" s="47">
        <v>0.54</v>
      </c>
      <c r="O592" s="47">
        <v>0.4</v>
      </c>
      <c r="P592" s="47">
        <v>0.04</v>
      </c>
      <c r="Q592" s="47">
        <v>0.16</v>
      </c>
      <c r="R592" s="47">
        <v>0.11</v>
      </c>
      <c r="S592" s="47">
        <v>0.08</v>
      </c>
      <c r="T592" s="47">
        <v>0.16</v>
      </c>
      <c r="U592" s="47">
        <v>0.28999999999999998</v>
      </c>
      <c r="V592" s="47">
        <v>0.52</v>
      </c>
      <c r="W592" s="47">
        <v>0.44</v>
      </c>
      <c r="X592" s="62">
        <v>0.75</v>
      </c>
      <c r="Y592" s="47">
        <v>0.33</v>
      </c>
      <c r="Z592" s="48" t="s">
        <v>84</v>
      </c>
      <c r="AA592" s="48">
        <v>20</v>
      </c>
    </row>
    <row r="593" spans="1:27" x14ac:dyDescent="0.35">
      <c r="A593" s="48" t="s">
        <v>677</v>
      </c>
      <c r="B593" s="61">
        <v>1727</v>
      </c>
      <c r="C593" s="61">
        <v>26</v>
      </c>
      <c r="D593" s="61">
        <v>1753</v>
      </c>
      <c r="E593" s="47">
        <v>0.42</v>
      </c>
      <c r="F593" s="47">
        <v>0.57999999999999996</v>
      </c>
      <c r="G593" s="47"/>
      <c r="H593" s="47"/>
      <c r="I593" s="47">
        <v>0.06</v>
      </c>
      <c r="J593" s="47">
        <v>0.03</v>
      </c>
      <c r="K593" s="47">
        <v>0.2</v>
      </c>
      <c r="L593" s="47">
        <v>0.48</v>
      </c>
      <c r="M593" s="47">
        <v>0.08</v>
      </c>
      <c r="N593" s="47">
        <v>0.48</v>
      </c>
      <c r="O593" s="47">
        <v>0.52</v>
      </c>
      <c r="P593" s="47">
        <v>0.15</v>
      </c>
      <c r="Q593" s="47">
        <v>0.09</v>
      </c>
      <c r="R593" s="47">
        <v>0.08</v>
      </c>
      <c r="S593" s="47">
        <v>0.12</v>
      </c>
      <c r="T593" s="47">
        <v>0.1</v>
      </c>
      <c r="U593" s="47">
        <v>0.35</v>
      </c>
      <c r="V593" s="47">
        <v>0.38</v>
      </c>
      <c r="W593" s="47">
        <v>0.41</v>
      </c>
      <c r="X593" s="62">
        <v>0.26</v>
      </c>
      <c r="Y593" s="47">
        <v>0.25</v>
      </c>
      <c r="Z593" s="47">
        <v>0.18</v>
      </c>
      <c r="AA593" s="49">
        <v>6709</v>
      </c>
    </row>
    <row r="594" spans="1:27" x14ac:dyDescent="0.35">
      <c r="A594" s="48" t="s">
        <v>678</v>
      </c>
      <c r="B594" s="61">
        <v>1655</v>
      </c>
      <c r="C594" s="63"/>
      <c r="D594" s="61">
        <v>1655</v>
      </c>
      <c r="E594" s="47">
        <v>0.49</v>
      </c>
      <c r="F594" s="47">
        <v>0.49</v>
      </c>
      <c r="G594" s="47">
        <v>0.01</v>
      </c>
      <c r="H594" s="47"/>
      <c r="I594" s="47">
        <v>0.01</v>
      </c>
      <c r="J594" s="47">
        <v>0.01</v>
      </c>
      <c r="K594" s="47">
        <v>0.01</v>
      </c>
      <c r="L594" s="47">
        <v>0.32</v>
      </c>
      <c r="M594" s="47">
        <v>0.64</v>
      </c>
      <c r="N594" s="47">
        <v>0.83</v>
      </c>
      <c r="O594" s="47">
        <v>0.08</v>
      </c>
      <c r="P594" s="47">
        <v>0.01</v>
      </c>
      <c r="Q594" s="47">
        <v>0.16</v>
      </c>
      <c r="R594" s="47">
        <v>0.08</v>
      </c>
      <c r="S594" s="47">
        <v>0.09</v>
      </c>
      <c r="T594" s="47">
        <v>0.1</v>
      </c>
      <c r="U594" s="47">
        <v>0.16</v>
      </c>
      <c r="V594" s="47">
        <v>0.43</v>
      </c>
      <c r="W594" s="47">
        <v>0.41</v>
      </c>
      <c r="X594" s="62">
        <v>0.12</v>
      </c>
      <c r="Y594" s="47">
        <v>0.33</v>
      </c>
      <c r="Z594" s="48" t="s">
        <v>84</v>
      </c>
      <c r="AA594" s="48">
        <v>288</v>
      </c>
    </row>
    <row r="595" spans="1:27" x14ac:dyDescent="0.35">
      <c r="A595" s="48" t="s">
        <v>679</v>
      </c>
      <c r="B595" s="61">
        <v>3150</v>
      </c>
      <c r="C595" s="63"/>
      <c r="D595" s="61">
        <v>3150</v>
      </c>
      <c r="E595" s="47"/>
      <c r="F595" s="47"/>
      <c r="H595" s="47"/>
      <c r="I595" s="47">
        <v>0.12</v>
      </c>
      <c r="J595" s="47">
        <v>0.05</v>
      </c>
      <c r="K595" s="47">
        <v>0.14000000000000001</v>
      </c>
      <c r="L595" s="47">
        <v>0.47</v>
      </c>
      <c r="M595" s="47">
        <v>0.18</v>
      </c>
      <c r="N595" s="47">
        <v>0.98</v>
      </c>
      <c r="O595" s="47">
        <v>0.02</v>
      </c>
      <c r="P595" s="47">
        <v>0.04</v>
      </c>
      <c r="Q595" s="48" t="s">
        <v>84</v>
      </c>
      <c r="R595" s="48" t="s">
        <v>84</v>
      </c>
      <c r="S595" s="48" t="s">
        <v>84</v>
      </c>
      <c r="T595" s="48" t="s">
        <v>84</v>
      </c>
      <c r="U595" s="48" t="s">
        <v>84</v>
      </c>
      <c r="V595" s="48" t="s">
        <v>84</v>
      </c>
      <c r="W595" s="47"/>
      <c r="X595" s="62"/>
      <c r="Y595" s="47">
        <v>0.41</v>
      </c>
      <c r="Z595" s="47">
        <v>0.06</v>
      </c>
    </row>
    <row r="596" spans="1:27" x14ac:dyDescent="0.35">
      <c r="A596" s="48" t="s">
        <v>680</v>
      </c>
      <c r="B596" s="61">
        <v>1898</v>
      </c>
      <c r="C596" s="61">
        <v>508</v>
      </c>
      <c r="D596" s="61">
        <v>2406</v>
      </c>
      <c r="E596" s="47">
        <v>0.51</v>
      </c>
      <c r="F596" s="47">
        <v>0.49</v>
      </c>
      <c r="G596" s="47"/>
      <c r="H596" s="47"/>
      <c r="I596" s="47">
        <v>0.05</v>
      </c>
      <c r="J596" s="47">
        <v>0.06</v>
      </c>
      <c r="K596" s="47">
        <v>0.09</v>
      </c>
      <c r="L596" s="47">
        <v>0.68</v>
      </c>
      <c r="M596" s="47">
        <v>0.11</v>
      </c>
      <c r="N596" s="47">
        <v>0.7</v>
      </c>
      <c r="O596" s="47">
        <v>0.3</v>
      </c>
      <c r="P596" s="47">
        <v>0.01</v>
      </c>
      <c r="Q596" s="47">
        <v>0.26</v>
      </c>
      <c r="R596" s="47">
        <v>0.13</v>
      </c>
      <c r="S596" s="47">
        <v>0.1</v>
      </c>
      <c r="T596" s="47">
        <v>0.21</v>
      </c>
      <c r="U596" s="47">
        <v>0.23</v>
      </c>
      <c r="V596" s="47">
        <v>0.7</v>
      </c>
      <c r="W596" s="47">
        <v>0.6</v>
      </c>
      <c r="X596" s="62">
        <v>0.51</v>
      </c>
      <c r="Y596" s="47">
        <v>0.44</v>
      </c>
      <c r="Z596" s="48" t="s">
        <v>84</v>
      </c>
      <c r="AA596" s="49">
        <v>4844</v>
      </c>
    </row>
    <row r="597" spans="1:27" x14ac:dyDescent="0.35">
      <c r="A597" s="48" t="s">
        <v>681</v>
      </c>
      <c r="B597" s="61">
        <v>4460</v>
      </c>
      <c r="C597" s="63"/>
      <c r="D597" s="61">
        <v>4460</v>
      </c>
      <c r="E597" s="47"/>
      <c r="F597" s="47"/>
      <c r="H597" s="47"/>
      <c r="I597" s="47">
        <v>0.05</v>
      </c>
      <c r="J597" s="47">
        <v>0.1</v>
      </c>
      <c r="K597" s="47">
        <v>0.24</v>
      </c>
      <c r="L597" s="47">
        <v>0.52</v>
      </c>
      <c r="M597" s="47">
        <v>0.08</v>
      </c>
      <c r="N597" s="47">
        <v>0.99</v>
      </c>
      <c r="O597" s="47">
        <v>0.01</v>
      </c>
      <c r="P597" s="47">
        <v>0.01</v>
      </c>
      <c r="Q597" s="48" t="s">
        <v>84</v>
      </c>
      <c r="R597" s="48" t="s">
        <v>84</v>
      </c>
      <c r="S597" s="48" t="s">
        <v>84</v>
      </c>
      <c r="T597" s="48" t="s">
        <v>84</v>
      </c>
      <c r="U597" s="48" t="s">
        <v>84</v>
      </c>
      <c r="V597" s="48" t="s">
        <v>84</v>
      </c>
      <c r="W597" s="47"/>
      <c r="X597" s="62"/>
      <c r="Y597" s="47">
        <v>0.46</v>
      </c>
      <c r="Z597" s="48" t="s">
        <v>84</v>
      </c>
    </row>
    <row r="598" spans="1:27" x14ac:dyDescent="0.35">
      <c r="A598" s="48" t="s">
        <v>682</v>
      </c>
      <c r="B598" s="61">
        <v>8264</v>
      </c>
      <c r="C598" s="61">
        <v>8539</v>
      </c>
      <c r="D598" s="61">
        <v>16803</v>
      </c>
      <c r="E598" s="47">
        <v>0.41</v>
      </c>
      <c r="F598" s="47">
        <v>0.59</v>
      </c>
      <c r="G598" s="47"/>
      <c r="H598" s="47"/>
      <c r="I598" s="47">
        <v>0.05</v>
      </c>
      <c r="J598" s="47">
        <v>0.28000000000000003</v>
      </c>
      <c r="K598" s="47">
        <v>0.23</v>
      </c>
      <c r="L598" s="47">
        <v>0.39</v>
      </c>
      <c r="M598" s="47">
        <v>0.04</v>
      </c>
      <c r="N598" s="47">
        <v>0.97</v>
      </c>
      <c r="O598" s="47">
        <v>0.02</v>
      </c>
      <c r="P598" s="47">
        <v>0.01</v>
      </c>
      <c r="Q598" s="47">
        <v>0.27</v>
      </c>
      <c r="R598" s="47">
        <v>0.14000000000000001</v>
      </c>
      <c r="S598" s="47">
        <v>0.08</v>
      </c>
      <c r="T598" s="47">
        <v>0.05</v>
      </c>
      <c r="U598" s="47">
        <v>0.06</v>
      </c>
      <c r="V598" s="47">
        <v>0.54</v>
      </c>
      <c r="W598" s="47">
        <v>0.56999999999999995</v>
      </c>
      <c r="X598" s="62">
        <v>0.08</v>
      </c>
      <c r="Y598" s="47">
        <v>0.43</v>
      </c>
      <c r="Z598" s="48" t="s">
        <v>84</v>
      </c>
      <c r="AA598" s="49">
        <v>1600</v>
      </c>
    </row>
    <row r="599" spans="1:27" x14ac:dyDescent="0.35">
      <c r="A599" s="48" t="s">
        <v>683</v>
      </c>
      <c r="B599" s="61">
        <v>1546</v>
      </c>
      <c r="C599" s="61">
        <v>520</v>
      </c>
      <c r="D599" s="61">
        <v>2066</v>
      </c>
      <c r="E599" s="47">
        <v>0.53</v>
      </c>
      <c r="F599" s="47">
        <v>0.47</v>
      </c>
      <c r="G599" s="47"/>
      <c r="H599" s="47"/>
      <c r="I599" s="47">
        <v>0.02</v>
      </c>
      <c r="J599" s="47">
        <v>0.2</v>
      </c>
      <c r="K599" s="47">
        <v>0.03</v>
      </c>
      <c r="L599" s="47">
        <v>0.62</v>
      </c>
      <c r="M599" s="47">
        <v>0.13</v>
      </c>
      <c r="N599" s="47">
        <v>0.68</v>
      </c>
      <c r="O599" s="47">
        <v>0.32</v>
      </c>
      <c r="P599" s="47"/>
      <c r="Q599" s="47">
        <v>0.08</v>
      </c>
      <c r="R599" s="47">
        <v>0.09</v>
      </c>
      <c r="S599" s="47">
        <v>0.14000000000000001</v>
      </c>
      <c r="T599" s="47">
        <v>0.19</v>
      </c>
      <c r="U599" s="47">
        <v>0.21</v>
      </c>
      <c r="V599" s="47">
        <v>0.49</v>
      </c>
      <c r="W599" s="47">
        <v>0.44</v>
      </c>
      <c r="X599" s="62">
        <v>0.27</v>
      </c>
      <c r="Y599" s="47">
        <v>0.35</v>
      </c>
      <c r="Z599" s="47">
        <v>0.08</v>
      </c>
      <c r="AA599" s="49">
        <v>1400</v>
      </c>
    </row>
    <row r="600" spans="1:27" x14ac:dyDescent="0.35">
      <c r="A600" s="48" t="s">
        <v>684</v>
      </c>
      <c r="B600" s="61">
        <v>3562</v>
      </c>
      <c r="C600" s="61">
        <v>605</v>
      </c>
      <c r="D600" s="61">
        <v>4167</v>
      </c>
      <c r="E600" s="47">
        <v>0.33</v>
      </c>
      <c r="F600" s="47">
        <v>0.67</v>
      </c>
      <c r="G600" s="47"/>
      <c r="H600" s="47"/>
      <c r="I600" s="47">
        <v>0</v>
      </c>
      <c r="J600" s="47">
        <v>0.23</v>
      </c>
      <c r="K600" s="47">
        <v>0.02</v>
      </c>
      <c r="L600" s="47">
        <v>0.65</v>
      </c>
      <c r="M600" s="47">
        <v>7.0000000000000007E-2</v>
      </c>
      <c r="N600" s="47">
        <v>0.87</v>
      </c>
      <c r="O600" s="47">
        <v>0.1</v>
      </c>
      <c r="P600" s="47">
        <v>0.03</v>
      </c>
      <c r="Q600" s="47">
        <v>0.2</v>
      </c>
      <c r="R600" s="47">
        <v>0.13</v>
      </c>
      <c r="S600" s="47">
        <v>0.13</v>
      </c>
      <c r="T600" s="47">
        <v>0.16</v>
      </c>
      <c r="U600" s="47">
        <v>0.21</v>
      </c>
      <c r="V600" s="47">
        <v>0.62</v>
      </c>
      <c r="W600" s="47">
        <v>0.59</v>
      </c>
      <c r="X600" s="62">
        <v>0.15</v>
      </c>
      <c r="Y600" s="47">
        <v>0.32</v>
      </c>
      <c r="Z600" s="47">
        <v>0.05</v>
      </c>
      <c r="AA600" s="49">
        <v>1972</v>
      </c>
    </row>
    <row r="601" spans="1:27" x14ac:dyDescent="0.35">
      <c r="A601" s="48" t="s">
        <v>685</v>
      </c>
      <c r="B601" s="61">
        <v>585</v>
      </c>
      <c r="C601" s="61">
        <v>39</v>
      </c>
      <c r="D601" s="61">
        <v>624</v>
      </c>
      <c r="E601" s="47">
        <v>0.56999999999999995</v>
      </c>
      <c r="F601" s="47">
        <v>0.43</v>
      </c>
      <c r="G601" s="47"/>
      <c r="H601" s="47"/>
      <c r="I601" s="47">
        <v>0.03</v>
      </c>
      <c r="J601" s="47">
        <v>0.05</v>
      </c>
      <c r="K601" s="47">
        <v>0.06</v>
      </c>
      <c r="L601" s="47">
        <v>0.72</v>
      </c>
      <c r="M601" s="47">
        <v>0.14000000000000001</v>
      </c>
      <c r="N601" s="47">
        <v>0.09</v>
      </c>
      <c r="O601" s="47">
        <v>0.9</v>
      </c>
      <c r="P601" s="47"/>
      <c r="Q601" s="47">
        <v>0.08</v>
      </c>
      <c r="R601" s="47">
        <v>0.03</v>
      </c>
      <c r="S601" s="47">
        <v>0.04</v>
      </c>
      <c r="T601" s="47">
        <v>0.05</v>
      </c>
      <c r="U601" s="47">
        <v>0.15</v>
      </c>
      <c r="V601" s="47">
        <v>0.2</v>
      </c>
      <c r="W601" s="47"/>
      <c r="X601" s="62"/>
      <c r="Z601" s="47">
        <v>1</v>
      </c>
      <c r="AA601" s="49">
        <v>1539</v>
      </c>
    </row>
    <row r="602" spans="1:27" x14ac:dyDescent="0.35">
      <c r="A602" s="48" t="s">
        <v>686</v>
      </c>
      <c r="B602" s="61">
        <v>1010</v>
      </c>
      <c r="C602" s="63"/>
      <c r="D602" s="61">
        <v>1010</v>
      </c>
      <c r="E602" s="47"/>
      <c r="F602" s="47"/>
      <c r="H602" s="47"/>
      <c r="I602" s="47">
        <v>0</v>
      </c>
      <c r="J602" s="47">
        <v>0.78</v>
      </c>
      <c r="K602" s="47">
        <v>0.02</v>
      </c>
      <c r="L602" s="47">
        <v>0.02</v>
      </c>
      <c r="M602" s="47">
        <v>0.18</v>
      </c>
      <c r="N602" s="47">
        <v>0.61</v>
      </c>
      <c r="O602" s="47">
        <v>0.38</v>
      </c>
      <c r="P602" s="47"/>
      <c r="Q602" s="48" t="s">
        <v>84</v>
      </c>
      <c r="R602" s="48" t="s">
        <v>84</v>
      </c>
      <c r="S602" s="48" t="s">
        <v>84</v>
      </c>
      <c r="T602" s="48" t="s">
        <v>84</v>
      </c>
      <c r="U602" s="48" t="s">
        <v>84</v>
      </c>
      <c r="V602" s="48" t="s">
        <v>84</v>
      </c>
      <c r="W602" s="47"/>
      <c r="X602" s="62">
        <v>0.23</v>
      </c>
      <c r="Y602" s="47">
        <v>0.45</v>
      </c>
      <c r="Z602" s="48" t="s">
        <v>84</v>
      </c>
    </row>
    <row r="603" spans="1:27" x14ac:dyDescent="0.35">
      <c r="A603" s="48" t="s">
        <v>687</v>
      </c>
      <c r="B603" s="61">
        <v>1774</v>
      </c>
      <c r="C603" s="61">
        <v>129</v>
      </c>
      <c r="D603" s="61">
        <v>1903</v>
      </c>
      <c r="E603" s="47"/>
      <c r="F603" s="47"/>
      <c r="H603" s="47"/>
      <c r="I603" s="47">
        <v>0</v>
      </c>
      <c r="J603" s="47">
        <v>0.79</v>
      </c>
      <c r="K603" s="47">
        <v>0.03</v>
      </c>
      <c r="L603" s="47">
        <v>0.05</v>
      </c>
      <c r="M603" s="47">
        <v>0.12</v>
      </c>
      <c r="N603" s="47">
        <v>0.42</v>
      </c>
      <c r="O603" s="47">
        <v>0.52</v>
      </c>
      <c r="P603" s="47">
        <v>0.01</v>
      </c>
      <c r="Q603" s="48" t="s">
        <v>84</v>
      </c>
      <c r="R603" s="48" t="s">
        <v>84</v>
      </c>
      <c r="S603" s="48" t="s">
        <v>84</v>
      </c>
      <c r="T603" s="48" t="s">
        <v>84</v>
      </c>
      <c r="U603" s="48" t="s">
        <v>84</v>
      </c>
      <c r="V603" s="48" t="s">
        <v>84</v>
      </c>
      <c r="W603" s="47"/>
      <c r="X603" s="62">
        <v>0.12</v>
      </c>
      <c r="Y603" s="47">
        <v>0.36</v>
      </c>
      <c r="Z603" s="48" t="s">
        <v>84</v>
      </c>
    </row>
    <row r="604" spans="1:27" x14ac:dyDescent="0.35">
      <c r="A604" s="48" t="s">
        <v>688</v>
      </c>
      <c r="B604" s="61">
        <v>9317</v>
      </c>
      <c r="C604" s="63"/>
      <c r="D604" s="61">
        <v>9317</v>
      </c>
      <c r="E604" s="47"/>
      <c r="F604" s="47"/>
      <c r="H604" s="47"/>
      <c r="I604" s="47">
        <v>0</v>
      </c>
      <c r="J604" s="47">
        <v>0</v>
      </c>
      <c r="K604" s="47">
        <v>0.96</v>
      </c>
      <c r="L604" s="47">
        <v>0.02</v>
      </c>
      <c r="M604" s="47">
        <v>0.02</v>
      </c>
      <c r="N604" s="47">
        <v>0.98</v>
      </c>
      <c r="O604" s="47"/>
      <c r="P604" s="47"/>
      <c r="Q604" s="48" t="s">
        <v>84</v>
      </c>
      <c r="R604" s="48" t="s">
        <v>84</v>
      </c>
      <c r="S604" s="48" t="s">
        <v>84</v>
      </c>
      <c r="T604" s="48" t="s">
        <v>84</v>
      </c>
      <c r="U604" s="48" t="s">
        <v>84</v>
      </c>
      <c r="V604" s="48" t="s">
        <v>84</v>
      </c>
      <c r="W604" s="47"/>
      <c r="X604" s="62"/>
      <c r="Y604" s="47">
        <v>0.54</v>
      </c>
      <c r="Z604" s="48" t="s">
        <v>84</v>
      </c>
    </row>
    <row r="605" spans="1:27" x14ac:dyDescent="0.35">
      <c r="A605" s="48" t="s">
        <v>689</v>
      </c>
      <c r="B605" s="61">
        <v>1247</v>
      </c>
      <c r="C605" s="61">
        <v>344</v>
      </c>
      <c r="D605" s="61">
        <v>1591</v>
      </c>
      <c r="E605" s="47">
        <v>0.34</v>
      </c>
      <c r="F605" s="47">
        <v>0.66</v>
      </c>
      <c r="G605" s="47"/>
      <c r="H605" s="47"/>
      <c r="I605" s="47">
        <v>0.03</v>
      </c>
      <c r="J605" s="47">
        <v>0.11</v>
      </c>
      <c r="K605" s="47">
        <v>0.14000000000000001</v>
      </c>
      <c r="L605" s="47">
        <v>0.62</v>
      </c>
      <c r="M605" s="47">
        <v>0.08</v>
      </c>
      <c r="N605" s="47">
        <v>0.55000000000000004</v>
      </c>
      <c r="O605" s="47">
        <v>0.43</v>
      </c>
      <c r="P605" s="47">
        <v>0.02</v>
      </c>
      <c r="Q605" s="47">
        <v>0.13</v>
      </c>
      <c r="R605" s="47">
        <v>0.06</v>
      </c>
      <c r="S605" s="47">
        <v>0.12</v>
      </c>
      <c r="T605" s="47">
        <v>0.16</v>
      </c>
      <c r="U605" s="47">
        <v>0.35</v>
      </c>
      <c r="V605" s="47">
        <v>0.46</v>
      </c>
      <c r="W605" s="47">
        <v>0.42</v>
      </c>
      <c r="X605" s="62">
        <v>0.21</v>
      </c>
      <c r="Y605" s="47">
        <v>0.28999999999999998</v>
      </c>
      <c r="Z605" s="47">
        <v>0.1</v>
      </c>
      <c r="AA605" s="48">
        <v>694</v>
      </c>
    </row>
    <row r="606" spans="1:27" x14ac:dyDescent="0.35">
      <c r="A606" s="48" t="s">
        <v>690</v>
      </c>
      <c r="B606" s="61">
        <v>2298</v>
      </c>
      <c r="C606" s="61">
        <v>668</v>
      </c>
      <c r="D606" s="61">
        <v>2966</v>
      </c>
      <c r="E606" s="47">
        <v>0.7</v>
      </c>
      <c r="F606" s="47">
        <v>0.3</v>
      </c>
      <c r="G606" s="47"/>
      <c r="H606" s="47"/>
      <c r="I606" s="47">
        <v>0.04</v>
      </c>
      <c r="J606" s="47">
        <v>0.13</v>
      </c>
      <c r="K606" s="47">
        <v>0.04</v>
      </c>
      <c r="L606" s="47">
        <v>0.55000000000000004</v>
      </c>
      <c r="M606" s="47">
        <v>0.13</v>
      </c>
      <c r="N606" s="47">
        <v>0.77</v>
      </c>
      <c r="O606" s="47">
        <v>0.14000000000000001</v>
      </c>
      <c r="P606" s="47">
        <v>0.11</v>
      </c>
      <c r="Q606" s="47">
        <v>0.1</v>
      </c>
      <c r="R606" s="47">
        <v>0.05</v>
      </c>
      <c r="S606" s="47">
        <v>0.11</v>
      </c>
      <c r="T606" s="47">
        <v>0.13</v>
      </c>
      <c r="U606" s="47">
        <v>0.26</v>
      </c>
      <c r="V606" s="47">
        <v>0.38</v>
      </c>
      <c r="W606" s="47">
        <v>0.36</v>
      </c>
      <c r="X606" s="62">
        <v>0.34</v>
      </c>
      <c r="Y606" s="47">
        <v>0.22</v>
      </c>
      <c r="Z606" s="47">
        <v>7.0000000000000007E-2</v>
      </c>
      <c r="AA606" s="49">
        <v>1384</v>
      </c>
    </row>
    <row r="607" spans="1:27" x14ac:dyDescent="0.35">
      <c r="A607" s="48" t="s">
        <v>691</v>
      </c>
      <c r="B607" s="61">
        <v>1426</v>
      </c>
      <c r="C607" s="63"/>
      <c r="D607" s="61">
        <v>1426</v>
      </c>
      <c r="E607" s="47">
        <v>0.47</v>
      </c>
      <c r="F607" s="47">
        <v>0.53</v>
      </c>
      <c r="G607" s="47"/>
      <c r="H607" s="47"/>
      <c r="I607" s="47">
        <v>0.05</v>
      </c>
      <c r="J607" s="47">
        <v>0.04</v>
      </c>
      <c r="K607" s="47">
        <v>0.11</v>
      </c>
      <c r="L607" s="47">
        <v>0.6</v>
      </c>
      <c r="M607" s="47">
        <v>0.08</v>
      </c>
      <c r="N607" s="47">
        <v>0.22</v>
      </c>
      <c r="O607" s="47">
        <v>0.68</v>
      </c>
      <c r="P607" s="47">
        <v>0.12</v>
      </c>
      <c r="Q607" s="47">
        <v>0.06</v>
      </c>
      <c r="R607" s="47">
        <v>7.0000000000000007E-2</v>
      </c>
      <c r="S607" s="47">
        <v>0.1</v>
      </c>
      <c r="T607" s="47">
        <v>0.12</v>
      </c>
      <c r="U607" s="47">
        <v>0.28000000000000003</v>
      </c>
      <c r="V607" s="47">
        <v>0.36</v>
      </c>
      <c r="W607" s="47">
        <v>0.34</v>
      </c>
      <c r="X607" s="62">
        <v>0.24</v>
      </c>
      <c r="Y607" s="47">
        <v>0.17</v>
      </c>
      <c r="Z607" s="47">
        <v>0.1</v>
      </c>
    </row>
    <row r="608" spans="1:27" x14ac:dyDescent="0.35">
      <c r="A608" s="48" t="s">
        <v>692</v>
      </c>
      <c r="B608" s="61">
        <v>2600</v>
      </c>
      <c r="C608" s="61">
        <v>603</v>
      </c>
      <c r="D608" s="61">
        <v>3203</v>
      </c>
      <c r="E608" s="47">
        <v>0.38</v>
      </c>
      <c r="F608" s="47">
        <v>0.62</v>
      </c>
      <c r="G608" s="47"/>
      <c r="H608" s="47"/>
      <c r="I608" s="47">
        <v>0.04</v>
      </c>
      <c r="J608" s="47">
        <v>0.08</v>
      </c>
      <c r="K608" s="47">
        <v>0.09</v>
      </c>
      <c r="L608" s="47">
        <v>0.72</v>
      </c>
      <c r="M608" s="47">
        <v>0.05</v>
      </c>
      <c r="N608" s="47">
        <v>0.89</v>
      </c>
      <c r="O608" s="47">
        <v>0.08</v>
      </c>
      <c r="P608" s="47">
        <v>0.02</v>
      </c>
      <c r="Q608" s="47">
        <v>0.14000000000000001</v>
      </c>
      <c r="R608" s="47">
        <v>0.09</v>
      </c>
      <c r="S608" s="47">
        <v>0.15</v>
      </c>
      <c r="T608" s="47">
        <v>0.13</v>
      </c>
      <c r="U608" s="47">
        <v>0.32</v>
      </c>
      <c r="V608" s="47">
        <v>0.51</v>
      </c>
      <c r="W608" s="47">
        <v>0.52</v>
      </c>
      <c r="X608" s="62">
        <v>0.17</v>
      </c>
      <c r="Y608" s="47">
        <v>0.22</v>
      </c>
      <c r="Z608" s="47">
        <v>0.08</v>
      </c>
      <c r="AA608" s="49">
        <v>1306</v>
      </c>
    </row>
    <row r="609" spans="1:28" x14ac:dyDescent="0.35">
      <c r="A609" s="48" t="s">
        <v>693</v>
      </c>
      <c r="B609" s="61">
        <v>609</v>
      </c>
      <c r="C609" s="63"/>
      <c r="D609" s="61">
        <v>609</v>
      </c>
      <c r="E609" s="47">
        <v>0.44</v>
      </c>
      <c r="F609" s="47">
        <v>0.56000000000000005</v>
      </c>
      <c r="G609" s="47"/>
      <c r="H609" s="47"/>
      <c r="I609" s="47">
        <v>0</v>
      </c>
      <c r="J609" s="47">
        <v>0.95</v>
      </c>
      <c r="K609" s="47">
        <v>0.02</v>
      </c>
      <c r="L609" s="47">
        <v>0.01</v>
      </c>
      <c r="M609" s="47">
        <v>0</v>
      </c>
      <c r="N609" s="47">
        <v>0.7</v>
      </c>
      <c r="O609" s="47">
        <v>0.28999999999999998</v>
      </c>
      <c r="P609" s="47">
        <v>0.02</v>
      </c>
      <c r="Q609" s="47">
        <v>0.11</v>
      </c>
      <c r="R609" s="47">
        <v>0.33</v>
      </c>
      <c r="S609" s="47">
        <v>0.25</v>
      </c>
      <c r="T609" s="47">
        <v>7.0000000000000007E-2</v>
      </c>
      <c r="U609" s="47"/>
      <c r="V609" s="47">
        <v>0.75</v>
      </c>
      <c r="W609" s="47"/>
      <c r="X609" s="62">
        <v>0.2</v>
      </c>
      <c r="Y609" s="47">
        <v>0.49</v>
      </c>
      <c r="Z609" s="47">
        <v>0.05</v>
      </c>
      <c r="AA609" s="48">
        <v>576</v>
      </c>
    </row>
    <row r="610" spans="1:28" x14ac:dyDescent="0.35">
      <c r="A610" s="48" t="s">
        <v>694</v>
      </c>
      <c r="B610" s="61">
        <v>1683</v>
      </c>
      <c r="C610" s="61">
        <v>397</v>
      </c>
      <c r="D610" s="61">
        <v>2080</v>
      </c>
      <c r="E610" s="47">
        <v>0.46</v>
      </c>
      <c r="F610" s="47">
        <v>0.54</v>
      </c>
      <c r="G610" s="47"/>
      <c r="H610" s="47"/>
      <c r="I610" s="47">
        <v>0.02</v>
      </c>
      <c r="J610" s="47">
        <v>0.03</v>
      </c>
      <c r="K610" s="47">
        <v>0.06</v>
      </c>
      <c r="L610" s="47">
        <v>0.84</v>
      </c>
      <c r="M610" s="47">
        <v>0.04</v>
      </c>
      <c r="N610" s="47">
        <v>0.81</v>
      </c>
      <c r="O610" s="47">
        <v>0.19</v>
      </c>
      <c r="P610" s="47">
        <v>0.01</v>
      </c>
      <c r="Q610" s="47">
        <v>0.12</v>
      </c>
      <c r="R610" s="47">
        <v>7.0000000000000007E-2</v>
      </c>
      <c r="S610" s="47">
        <v>0.09</v>
      </c>
      <c r="T610" s="47">
        <v>0.16</v>
      </c>
      <c r="U610" s="47">
        <v>0.38</v>
      </c>
      <c r="V610" s="47">
        <v>0.44</v>
      </c>
      <c r="W610" s="47">
        <v>0.37</v>
      </c>
      <c r="X610" s="62">
        <v>0.35</v>
      </c>
      <c r="Y610" s="47">
        <v>0.28000000000000003</v>
      </c>
      <c r="Z610" s="47">
        <v>0.09</v>
      </c>
      <c r="AA610" s="48">
        <v>464</v>
      </c>
    </row>
    <row r="611" spans="1:28" x14ac:dyDescent="0.35">
      <c r="A611" s="48" t="s">
        <v>695</v>
      </c>
      <c r="B611" s="61">
        <v>3446</v>
      </c>
      <c r="C611" s="61">
        <v>481</v>
      </c>
      <c r="D611" s="61">
        <v>3927</v>
      </c>
      <c r="E611" s="47">
        <v>0.4</v>
      </c>
      <c r="F611" s="47">
        <v>0.6</v>
      </c>
      <c r="G611" s="47"/>
      <c r="H611" s="47"/>
      <c r="I611" s="47">
        <v>0.01</v>
      </c>
      <c r="J611" s="47">
        <v>0.04</v>
      </c>
      <c r="K611" s="47">
        <v>0.01</v>
      </c>
      <c r="L611" s="47">
        <v>0.77</v>
      </c>
      <c r="M611" s="47">
        <v>0.15</v>
      </c>
      <c r="N611" s="47">
        <v>0.48</v>
      </c>
      <c r="O611" s="47">
        <v>0.5</v>
      </c>
      <c r="P611" s="47">
        <v>0.02</v>
      </c>
      <c r="Q611" s="47">
        <v>0.14000000000000001</v>
      </c>
      <c r="R611" s="47">
        <v>0.08</v>
      </c>
      <c r="S611" s="47">
        <v>0.11</v>
      </c>
      <c r="T611" s="47">
        <v>0.17</v>
      </c>
      <c r="U611" s="47">
        <v>0.38</v>
      </c>
      <c r="V611" s="47">
        <v>0.5</v>
      </c>
      <c r="W611" s="47">
        <v>0.45</v>
      </c>
      <c r="X611" s="62">
        <v>0.1</v>
      </c>
      <c r="Y611" s="47">
        <v>0.31</v>
      </c>
      <c r="Z611" s="47">
        <v>0.06</v>
      </c>
      <c r="AA611" s="49">
        <v>1250</v>
      </c>
    </row>
    <row r="612" spans="1:28" x14ac:dyDescent="0.35">
      <c r="A612" s="48" t="s">
        <v>696</v>
      </c>
      <c r="B612" s="61">
        <v>855</v>
      </c>
      <c r="C612" s="63"/>
      <c r="D612" s="61">
        <v>855</v>
      </c>
      <c r="E612" s="47">
        <v>0.43</v>
      </c>
      <c r="F612" s="47">
        <v>0.56999999999999995</v>
      </c>
      <c r="G612" s="47"/>
      <c r="H612" s="47"/>
      <c r="I612" s="47">
        <v>0.01</v>
      </c>
      <c r="J612" s="47">
        <v>7.0000000000000007E-2</v>
      </c>
      <c r="K612" s="47">
        <v>7.0000000000000007E-2</v>
      </c>
      <c r="L612" s="47">
        <v>0.74</v>
      </c>
      <c r="M612" s="47">
        <v>7.0000000000000007E-2</v>
      </c>
      <c r="N612" s="47">
        <v>0.45</v>
      </c>
      <c r="O612" s="47">
        <v>0.5</v>
      </c>
      <c r="P612" s="47">
        <v>0.04</v>
      </c>
      <c r="Q612" s="47">
        <v>0.15</v>
      </c>
      <c r="R612" s="47">
        <v>0.1</v>
      </c>
      <c r="S612" s="47">
        <v>0.09</v>
      </c>
      <c r="T612" s="47">
        <v>0.17</v>
      </c>
      <c r="U612" s="47">
        <v>0.22</v>
      </c>
      <c r="V612" s="47">
        <v>0.51</v>
      </c>
      <c r="W612" s="47">
        <v>0.43</v>
      </c>
      <c r="X612" s="62">
        <v>0.37</v>
      </c>
      <c r="Y612" s="47">
        <v>0.4</v>
      </c>
      <c r="Z612" s="47">
        <v>0.09</v>
      </c>
      <c r="AA612" s="49">
        <v>2407</v>
      </c>
    </row>
    <row r="613" spans="1:28" x14ac:dyDescent="0.35">
      <c r="A613" s="48" t="s">
        <v>697</v>
      </c>
      <c r="B613" s="61">
        <v>5624</v>
      </c>
      <c r="C613" s="61">
        <v>1770</v>
      </c>
      <c r="D613" s="61">
        <v>7394</v>
      </c>
      <c r="E613" s="47">
        <v>0.53</v>
      </c>
      <c r="F613" s="47">
        <v>0.47</v>
      </c>
      <c r="G613" s="47"/>
      <c r="H613" s="47"/>
      <c r="I613" s="47">
        <v>0.1</v>
      </c>
      <c r="J613" s="47">
        <v>0.05</v>
      </c>
      <c r="K613" s="47">
        <v>0.1</v>
      </c>
      <c r="L613" s="47">
        <v>0.6</v>
      </c>
      <c r="M613" s="47">
        <v>7.0000000000000007E-2</v>
      </c>
      <c r="N613" s="47">
        <v>0.21</v>
      </c>
      <c r="O613" s="47">
        <v>0.71</v>
      </c>
      <c r="P613" s="47">
        <v>0.08</v>
      </c>
      <c r="Q613" s="47">
        <v>7.0000000000000007E-2</v>
      </c>
      <c r="R613" s="47">
        <v>0.06</v>
      </c>
      <c r="S613" s="47">
        <v>0.06</v>
      </c>
      <c r="T613" s="47">
        <v>0.08</v>
      </c>
      <c r="U613" s="47">
        <v>0.21</v>
      </c>
      <c r="V613" s="47">
        <v>0.28000000000000003</v>
      </c>
      <c r="W613" s="47">
        <v>0.26</v>
      </c>
      <c r="X613" s="62">
        <v>0.13</v>
      </c>
      <c r="Y613" s="47">
        <v>0.17</v>
      </c>
      <c r="Z613" s="47">
        <v>0.06</v>
      </c>
      <c r="AA613" s="48">
        <v>893</v>
      </c>
      <c r="AB613" s="47">
        <v>0.26</v>
      </c>
    </row>
    <row r="614" spans="1:28" x14ac:dyDescent="0.35">
      <c r="A614" s="48" t="s">
        <v>698</v>
      </c>
      <c r="B614" s="61">
        <v>1529</v>
      </c>
      <c r="C614" s="61">
        <v>825</v>
      </c>
      <c r="D614" s="61">
        <v>2354</v>
      </c>
      <c r="E614" s="47">
        <v>0.47</v>
      </c>
      <c r="F614" s="47">
        <v>0.53</v>
      </c>
      <c r="G614" s="47"/>
      <c r="H614" s="47"/>
      <c r="I614" s="47">
        <v>0.02</v>
      </c>
      <c r="J614" s="47">
        <v>0.14000000000000001</v>
      </c>
      <c r="K614" s="47">
        <v>0.04</v>
      </c>
      <c r="L614" s="47">
        <v>0.63</v>
      </c>
      <c r="M614" s="47">
        <v>0.11</v>
      </c>
      <c r="N614" s="47">
        <v>0.69</v>
      </c>
      <c r="O614" s="47">
        <v>0.28000000000000003</v>
      </c>
      <c r="P614" s="47">
        <v>0.06</v>
      </c>
      <c r="Q614" s="47">
        <v>0.19</v>
      </c>
      <c r="R614" s="47">
        <v>0.16</v>
      </c>
      <c r="S614" s="47">
        <v>0.14000000000000001</v>
      </c>
      <c r="T614" s="47">
        <v>0.13</v>
      </c>
      <c r="U614" s="47">
        <v>0.16</v>
      </c>
      <c r="V614" s="47">
        <v>0.63</v>
      </c>
      <c r="W614" s="47">
        <v>0.64</v>
      </c>
      <c r="X614" s="62">
        <v>0.43</v>
      </c>
      <c r="Y614" s="47">
        <v>0.32</v>
      </c>
      <c r="Z614" s="47">
        <v>7.0000000000000007E-2</v>
      </c>
      <c r="AA614" s="49">
        <v>1373</v>
      </c>
    </row>
    <row r="615" spans="1:28" x14ac:dyDescent="0.35">
      <c r="A615" s="48" t="s">
        <v>699</v>
      </c>
      <c r="B615" s="61">
        <v>1554</v>
      </c>
      <c r="C615" s="61">
        <v>1852</v>
      </c>
      <c r="D615" s="61">
        <v>3406</v>
      </c>
      <c r="E615" s="47">
        <v>0.28000000000000003</v>
      </c>
      <c r="F615" s="47">
        <v>0.66</v>
      </c>
      <c r="G615" s="47">
        <v>7.0000000000000007E-2</v>
      </c>
      <c r="H615" s="47"/>
      <c r="I615" s="47">
        <v>0.05</v>
      </c>
      <c r="J615" s="47">
        <v>0.1</v>
      </c>
      <c r="K615" s="47">
        <v>0.17</v>
      </c>
      <c r="L615" s="47">
        <v>0.51</v>
      </c>
      <c r="M615" s="47">
        <v>0.14000000000000001</v>
      </c>
      <c r="N615" s="47">
        <v>0.56999999999999995</v>
      </c>
      <c r="O615" s="47">
        <v>0.38</v>
      </c>
      <c r="P615" s="47">
        <v>0.03</v>
      </c>
      <c r="Q615" s="47">
        <v>0.12</v>
      </c>
      <c r="R615" s="47">
        <v>7.0000000000000007E-2</v>
      </c>
      <c r="S615" s="47">
        <v>0.1</v>
      </c>
      <c r="T615" s="47">
        <v>0.1</v>
      </c>
      <c r="U615" s="47">
        <v>0.27</v>
      </c>
      <c r="V615" s="47">
        <v>0.38</v>
      </c>
      <c r="W615" s="47">
        <v>0.38</v>
      </c>
      <c r="X615" s="62">
        <v>0.11</v>
      </c>
      <c r="Y615" s="47">
        <v>0.28999999999999998</v>
      </c>
      <c r="Z615" s="47">
        <v>0.24</v>
      </c>
      <c r="AA615" s="49">
        <v>1368</v>
      </c>
    </row>
    <row r="616" spans="1:28" x14ac:dyDescent="0.35">
      <c r="A616" s="48" t="s">
        <v>700</v>
      </c>
      <c r="B616" s="61">
        <v>3350</v>
      </c>
      <c r="C616" s="61">
        <v>186</v>
      </c>
      <c r="D616" s="61">
        <v>3536</v>
      </c>
      <c r="E616" s="47">
        <v>0.63</v>
      </c>
      <c r="F616" s="47">
        <v>0.37</v>
      </c>
      <c r="G616" s="47"/>
      <c r="H616" s="47"/>
      <c r="I616" s="47">
        <v>0.01</v>
      </c>
      <c r="J616" s="47">
        <v>0.03</v>
      </c>
      <c r="K616" s="47">
        <v>0.09</v>
      </c>
      <c r="L616" s="47">
        <v>0.35</v>
      </c>
      <c r="M616" s="47">
        <v>0.48</v>
      </c>
      <c r="N616" s="47">
        <v>0.74</v>
      </c>
      <c r="O616" s="47">
        <v>0.23</v>
      </c>
      <c r="P616" s="47">
        <v>0.04</v>
      </c>
      <c r="Q616" s="47">
        <v>0.12</v>
      </c>
      <c r="R616" s="47">
        <v>0.06</v>
      </c>
      <c r="S616" s="47">
        <v>0.1</v>
      </c>
      <c r="T616" s="47">
        <v>0.11</v>
      </c>
      <c r="U616" s="47">
        <v>0.24</v>
      </c>
      <c r="V616" s="47">
        <v>0.39</v>
      </c>
      <c r="W616" s="47">
        <v>0.38</v>
      </c>
      <c r="X616" s="62">
        <v>0.2</v>
      </c>
      <c r="Y616" s="47">
        <v>0.34</v>
      </c>
      <c r="Z616" s="48" t="s">
        <v>84</v>
      </c>
      <c r="AA616" s="48">
        <v>967</v>
      </c>
    </row>
    <row r="617" spans="1:28" x14ac:dyDescent="0.35">
      <c r="A617" s="48" t="s">
        <v>701</v>
      </c>
      <c r="B617" s="61">
        <v>2204</v>
      </c>
      <c r="C617" s="61">
        <v>1391</v>
      </c>
      <c r="D617" s="61">
        <v>3595</v>
      </c>
      <c r="E617" s="47">
        <v>0.34</v>
      </c>
      <c r="F617" s="47">
        <v>0.66</v>
      </c>
      <c r="G617" s="47"/>
      <c r="H617" s="47"/>
      <c r="I617" s="47">
        <v>0.05</v>
      </c>
      <c r="J617" s="47">
        <v>0.03</v>
      </c>
      <c r="K617" s="47">
        <v>0.11</v>
      </c>
      <c r="L617" s="47">
        <v>0.68</v>
      </c>
      <c r="M617" s="47">
        <v>0.08</v>
      </c>
      <c r="N617" s="47">
        <v>0.14000000000000001</v>
      </c>
      <c r="O617" s="47">
        <v>0.82</v>
      </c>
      <c r="P617" s="47">
        <v>0.05</v>
      </c>
      <c r="Q617" s="47">
        <v>0.11</v>
      </c>
      <c r="R617" s="47">
        <v>0.06</v>
      </c>
      <c r="S617" s="47">
        <v>0.1</v>
      </c>
      <c r="T617" s="47">
        <v>0.11</v>
      </c>
      <c r="U617" s="47">
        <v>0.43</v>
      </c>
      <c r="V617" s="47">
        <v>0.38</v>
      </c>
      <c r="W617" s="47">
        <v>0.36</v>
      </c>
      <c r="X617" s="62">
        <v>0.18</v>
      </c>
      <c r="Y617" s="47">
        <v>0.17</v>
      </c>
      <c r="Z617" s="47">
        <v>0.19</v>
      </c>
      <c r="AA617" s="49">
        <v>1380</v>
      </c>
    </row>
    <row r="618" spans="1:28" x14ac:dyDescent="0.35">
      <c r="A618" s="48" t="s">
        <v>702</v>
      </c>
      <c r="B618" s="61">
        <v>3933</v>
      </c>
      <c r="C618" s="61">
        <v>2580</v>
      </c>
      <c r="D618" s="61">
        <v>6513</v>
      </c>
      <c r="E618" s="47">
        <v>0.55000000000000004</v>
      </c>
      <c r="F618" s="47">
        <v>0.45</v>
      </c>
      <c r="G618" s="47"/>
      <c r="H618" s="47"/>
      <c r="I618" s="47">
        <v>7.0000000000000007E-2</v>
      </c>
      <c r="J618" s="47">
        <v>7.0000000000000007E-2</v>
      </c>
      <c r="K618" s="47">
        <v>0.24</v>
      </c>
      <c r="L618" s="47">
        <v>0.56000000000000005</v>
      </c>
      <c r="M618" s="47">
        <v>0.04</v>
      </c>
      <c r="N618" s="47">
        <v>0.83</v>
      </c>
      <c r="O618" s="47">
        <v>0.13</v>
      </c>
      <c r="P618" s="47">
        <v>0.02</v>
      </c>
      <c r="Q618" s="47">
        <v>0.13</v>
      </c>
      <c r="R618" s="47">
        <v>0.11</v>
      </c>
      <c r="S618" s="47">
        <v>0.11</v>
      </c>
      <c r="T618" s="47">
        <v>0.13</v>
      </c>
      <c r="U618" s="47">
        <v>0.23</v>
      </c>
      <c r="V618" s="47">
        <v>0.47</v>
      </c>
      <c r="W618" s="47">
        <v>0.44</v>
      </c>
      <c r="X618" s="62">
        <v>0.14000000000000001</v>
      </c>
      <c r="Y618" s="47">
        <v>0.39</v>
      </c>
      <c r="Z618" s="47">
        <v>0.06</v>
      </c>
      <c r="AA618" s="49">
        <v>6354</v>
      </c>
    </row>
    <row r="619" spans="1:28" x14ac:dyDescent="0.35">
      <c r="A619" s="48" t="s">
        <v>703</v>
      </c>
      <c r="B619" s="61">
        <v>3744</v>
      </c>
      <c r="C619" s="61">
        <v>2</v>
      </c>
      <c r="D619" s="61">
        <v>3746</v>
      </c>
      <c r="E619" s="47">
        <v>0.44</v>
      </c>
      <c r="F619" s="47">
        <v>0.56000000000000005</v>
      </c>
      <c r="G619" s="47"/>
      <c r="H619" s="47"/>
      <c r="I619" s="47">
        <v>0.01</v>
      </c>
      <c r="J619" s="47">
        <v>0.01</v>
      </c>
      <c r="K619" s="47">
        <v>0.08</v>
      </c>
      <c r="L619" s="47">
        <v>0.78</v>
      </c>
      <c r="M619" s="47">
        <v>0.11</v>
      </c>
      <c r="N619" s="47">
        <v>0.85</v>
      </c>
      <c r="O619" s="47">
        <v>0.13</v>
      </c>
      <c r="P619" s="47">
        <v>0.01</v>
      </c>
      <c r="Q619" s="47">
        <v>0.08</v>
      </c>
      <c r="R619" s="47">
        <v>0.09</v>
      </c>
      <c r="S619" s="47">
        <v>0.12</v>
      </c>
      <c r="T619" s="47">
        <v>0.08</v>
      </c>
      <c r="U619" s="47">
        <v>0.05</v>
      </c>
      <c r="V619" s="47">
        <v>0.37</v>
      </c>
      <c r="W619" s="47">
        <v>0.41</v>
      </c>
      <c r="X619" s="62">
        <v>0.11</v>
      </c>
      <c r="Y619" s="47">
        <v>0.4</v>
      </c>
      <c r="Z619" s="48" t="s">
        <v>84</v>
      </c>
      <c r="AA619" s="49">
        <v>7274</v>
      </c>
    </row>
    <row r="620" spans="1:28" x14ac:dyDescent="0.35">
      <c r="A620" s="48" t="s">
        <v>704</v>
      </c>
      <c r="B620" s="61">
        <v>48906</v>
      </c>
      <c r="C620" s="61">
        <v>47803</v>
      </c>
      <c r="D620" s="61">
        <v>96709</v>
      </c>
      <c r="E620" s="47">
        <v>0.45</v>
      </c>
      <c r="F620" s="47">
        <v>0.55000000000000004</v>
      </c>
      <c r="G620" s="47"/>
      <c r="H620" s="47"/>
      <c r="I620" s="47">
        <v>0.02</v>
      </c>
      <c r="J620" s="47">
        <v>0.09</v>
      </c>
      <c r="K620" s="47">
        <v>7.0000000000000007E-2</v>
      </c>
      <c r="L620" s="47">
        <v>0.56999999999999995</v>
      </c>
      <c r="M620" s="47">
        <v>0.24</v>
      </c>
      <c r="N620" s="47">
        <v>0.22</v>
      </c>
      <c r="O620" s="47">
        <v>0.76</v>
      </c>
      <c r="P620" s="47">
        <v>0.01</v>
      </c>
      <c r="Q620" s="47">
        <v>0.11</v>
      </c>
      <c r="R620" s="47">
        <v>0.05</v>
      </c>
      <c r="S620" s="47">
        <v>7.0000000000000007E-2</v>
      </c>
      <c r="T620" s="47">
        <v>0.09</v>
      </c>
      <c r="U620" s="47">
        <v>0.17</v>
      </c>
      <c r="V620" s="47">
        <v>0.32</v>
      </c>
      <c r="W620" s="47">
        <v>0.31</v>
      </c>
      <c r="X620" s="62">
        <v>0.02</v>
      </c>
      <c r="Y620" s="47">
        <v>0.42</v>
      </c>
      <c r="Z620" s="48" t="s">
        <v>84</v>
      </c>
      <c r="AA620" s="49">
        <v>1555</v>
      </c>
    </row>
    <row r="621" spans="1:28" x14ac:dyDescent="0.35">
      <c r="A621" s="48" t="s">
        <v>705</v>
      </c>
      <c r="B621" s="61">
        <v>915</v>
      </c>
      <c r="C621" s="61">
        <v>1838</v>
      </c>
      <c r="D621" s="61">
        <v>2753</v>
      </c>
      <c r="E621" s="47">
        <v>0.62</v>
      </c>
      <c r="F621" s="47">
        <v>0.38</v>
      </c>
      <c r="G621" s="47"/>
      <c r="H621" s="47"/>
      <c r="I621" s="47">
        <v>0.03</v>
      </c>
      <c r="J621" s="47">
        <v>0.26</v>
      </c>
      <c r="K621" s="47">
        <v>0.18</v>
      </c>
      <c r="L621" s="47">
        <v>0.31</v>
      </c>
      <c r="M621" s="47">
        <v>0.05</v>
      </c>
      <c r="N621" s="47">
        <v>0.51</v>
      </c>
      <c r="O621" s="47">
        <v>0.35</v>
      </c>
      <c r="P621" s="47">
        <v>0.17</v>
      </c>
      <c r="Q621" s="47">
        <v>0.22</v>
      </c>
      <c r="R621" s="47">
        <v>0.12</v>
      </c>
      <c r="S621" s="47">
        <v>0.1</v>
      </c>
      <c r="T621" s="47">
        <v>0.08</v>
      </c>
      <c r="U621" s="47">
        <v>0.09</v>
      </c>
      <c r="V621" s="47">
        <v>0.51</v>
      </c>
      <c r="W621" s="47">
        <v>0.53</v>
      </c>
      <c r="X621" s="62">
        <v>0.77</v>
      </c>
      <c r="Y621" s="47">
        <v>0.28999999999999998</v>
      </c>
      <c r="Z621" s="48" t="s">
        <v>84</v>
      </c>
      <c r="AA621" s="49">
        <v>5493</v>
      </c>
    </row>
    <row r="622" spans="1:28" x14ac:dyDescent="0.35">
      <c r="A622" s="48" t="s">
        <v>706</v>
      </c>
      <c r="B622" s="61">
        <v>1602</v>
      </c>
      <c r="C622" s="61">
        <v>184</v>
      </c>
      <c r="D622" s="61">
        <v>1786</v>
      </c>
      <c r="E622" s="47">
        <v>0.56999999999999995</v>
      </c>
      <c r="F622" s="47">
        <v>0.43</v>
      </c>
      <c r="G622" s="47"/>
      <c r="H622" s="47"/>
      <c r="I622" s="47">
        <v>0.01</v>
      </c>
      <c r="J622" s="47">
        <v>0.31</v>
      </c>
      <c r="K622" s="47">
        <v>0.03</v>
      </c>
      <c r="L622" s="47">
        <v>0.47</v>
      </c>
      <c r="M622" s="47">
        <v>0.17</v>
      </c>
      <c r="N622" s="47">
        <v>0.61</v>
      </c>
      <c r="O622" s="47">
        <v>0.31</v>
      </c>
      <c r="P622" s="47">
        <v>0.01</v>
      </c>
      <c r="Q622" s="47">
        <v>0.24</v>
      </c>
      <c r="R622" s="47">
        <v>0.15</v>
      </c>
      <c r="S622" s="47">
        <v>0.08</v>
      </c>
      <c r="T622" s="47">
        <v>0.08</v>
      </c>
      <c r="U622" s="47">
        <v>0.18</v>
      </c>
      <c r="V622" s="47">
        <v>0.55000000000000004</v>
      </c>
      <c r="W622" s="47">
        <v>0.55000000000000004</v>
      </c>
      <c r="X622" s="62">
        <v>0.53</v>
      </c>
      <c r="Y622" s="47">
        <v>0.43</v>
      </c>
      <c r="Z622" s="48" t="s">
        <v>84</v>
      </c>
      <c r="AA622" s="49">
        <v>2237</v>
      </c>
    </row>
    <row r="623" spans="1:28" x14ac:dyDescent="0.35">
      <c r="A623" s="48" t="s">
        <v>707</v>
      </c>
      <c r="B623" s="61">
        <v>1560</v>
      </c>
      <c r="C623" s="61">
        <v>3858</v>
      </c>
      <c r="D623" s="61">
        <v>5418</v>
      </c>
      <c r="E623" s="47">
        <v>0.38</v>
      </c>
      <c r="F623" s="47">
        <v>0.59</v>
      </c>
      <c r="G623" s="47">
        <v>0.03</v>
      </c>
      <c r="H623" s="47"/>
      <c r="I623" s="47">
        <v>0.03</v>
      </c>
      <c r="J623" s="47">
        <v>0.06</v>
      </c>
      <c r="K623" s="47">
        <v>0.05</v>
      </c>
      <c r="L623" s="47">
        <v>0.76</v>
      </c>
      <c r="M623" s="47">
        <v>0.04</v>
      </c>
      <c r="N623" s="47">
        <v>0.54</v>
      </c>
      <c r="O623" s="47">
        <v>0.36</v>
      </c>
      <c r="P623" s="47">
        <v>0.06</v>
      </c>
      <c r="Q623" s="47">
        <v>0.18</v>
      </c>
      <c r="R623" s="47">
        <v>0.09</v>
      </c>
      <c r="S623" s="47">
        <v>7.0000000000000007E-2</v>
      </c>
      <c r="T623" s="47">
        <v>7.0000000000000007E-2</v>
      </c>
      <c r="U623" s="47">
        <v>0.04</v>
      </c>
      <c r="V623" s="47">
        <v>0.41</v>
      </c>
      <c r="W623" s="47">
        <v>0.41</v>
      </c>
      <c r="X623" s="62">
        <v>0.33</v>
      </c>
      <c r="Y623" s="47">
        <v>0.41</v>
      </c>
      <c r="Z623" s="47">
        <v>0.04</v>
      </c>
      <c r="AA623" s="48">
        <v>968</v>
      </c>
    </row>
    <row r="624" spans="1:28" x14ac:dyDescent="0.35">
      <c r="A624" s="48" t="s">
        <v>708</v>
      </c>
      <c r="B624" s="61">
        <v>4808</v>
      </c>
      <c r="C624" s="61">
        <v>2192</v>
      </c>
      <c r="D624" s="61">
        <v>7000</v>
      </c>
      <c r="E624" s="47">
        <v>0.42</v>
      </c>
      <c r="F624" s="47">
        <v>0.57999999999999996</v>
      </c>
      <c r="G624" s="47"/>
      <c r="H624" s="47"/>
      <c r="I624" s="47">
        <v>0.02</v>
      </c>
      <c r="J624" s="47">
        <v>0.13</v>
      </c>
      <c r="K624" s="47">
        <v>0.05</v>
      </c>
      <c r="L624" s="47">
        <v>0.64</v>
      </c>
      <c r="M624" s="47">
        <v>0.08</v>
      </c>
      <c r="N624" s="47">
        <v>0.56000000000000005</v>
      </c>
      <c r="O624" s="47">
        <v>0.34</v>
      </c>
      <c r="P624" s="47">
        <v>0.08</v>
      </c>
      <c r="Q624" s="47">
        <v>0.1</v>
      </c>
      <c r="R624" s="47">
        <v>0.06</v>
      </c>
      <c r="S624" s="47">
        <v>0.09</v>
      </c>
      <c r="T624" s="47">
        <v>0.13</v>
      </c>
      <c r="U624" s="47">
        <v>0.27</v>
      </c>
      <c r="V624" s="47">
        <v>0.39</v>
      </c>
      <c r="W624" s="47">
        <v>0.35</v>
      </c>
      <c r="X624" s="62">
        <v>0.18</v>
      </c>
      <c r="Y624" s="47">
        <v>0.35</v>
      </c>
      <c r="Z624" s="48" t="s">
        <v>84</v>
      </c>
    </row>
    <row r="625" spans="1:29" x14ac:dyDescent="0.35">
      <c r="A625" s="48" t="s">
        <v>709</v>
      </c>
      <c r="B625" s="61">
        <v>1753</v>
      </c>
      <c r="C625" s="61">
        <v>1406</v>
      </c>
      <c r="D625" s="61">
        <v>3159</v>
      </c>
      <c r="E625" s="47"/>
      <c r="F625" s="47"/>
      <c r="H625" s="47"/>
      <c r="I625" s="47">
        <v>0.01</v>
      </c>
      <c r="J625" s="47">
        <v>0.11</v>
      </c>
      <c r="K625" s="47">
        <v>0</v>
      </c>
      <c r="L625" s="47">
        <v>0.7</v>
      </c>
      <c r="M625" s="47">
        <v>0.17</v>
      </c>
      <c r="N625" s="47">
        <v>0.72</v>
      </c>
      <c r="O625" s="47">
        <v>0.16</v>
      </c>
      <c r="P625" s="47">
        <v>0.01</v>
      </c>
      <c r="Q625" s="48" t="s">
        <v>84</v>
      </c>
      <c r="R625" s="48" t="s">
        <v>84</v>
      </c>
      <c r="S625" s="48" t="s">
        <v>84</v>
      </c>
      <c r="T625" s="48" t="s">
        <v>84</v>
      </c>
      <c r="U625" s="48" t="s">
        <v>84</v>
      </c>
      <c r="V625" s="48" t="s">
        <v>84</v>
      </c>
      <c r="W625" s="47"/>
      <c r="X625" s="62">
        <v>0.41</v>
      </c>
      <c r="Y625" s="47">
        <v>0.46</v>
      </c>
      <c r="Z625" s="47">
        <v>0.03</v>
      </c>
    </row>
    <row r="626" spans="1:29" x14ac:dyDescent="0.35">
      <c r="A626" s="48" t="s">
        <v>710</v>
      </c>
      <c r="B626" s="61">
        <v>1720</v>
      </c>
      <c r="C626" s="61">
        <v>34</v>
      </c>
      <c r="D626" s="61">
        <v>1754</v>
      </c>
      <c r="E626" s="47">
        <v>0.39</v>
      </c>
      <c r="F626" s="47">
        <v>0.61</v>
      </c>
      <c r="G626" s="47"/>
      <c r="H626" s="47"/>
      <c r="I626" s="47">
        <v>0.06</v>
      </c>
      <c r="J626" s="47">
        <v>0.01</v>
      </c>
      <c r="K626" s="47">
        <v>0.2</v>
      </c>
      <c r="L626" s="47">
        <v>0.6</v>
      </c>
      <c r="M626" s="47">
        <v>0.11</v>
      </c>
      <c r="N626" s="47">
        <v>0.66</v>
      </c>
      <c r="O626" s="47">
        <v>0.33</v>
      </c>
      <c r="P626" s="47">
        <v>0.02</v>
      </c>
      <c r="Q626" s="47">
        <v>0.1</v>
      </c>
      <c r="R626" s="47">
        <v>0.12</v>
      </c>
      <c r="S626" s="47">
        <v>0.09</v>
      </c>
      <c r="T626" s="47">
        <v>0.1</v>
      </c>
      <c r="U626" s="47">
        <v>0.52</v>
      </c>
      <c r="V626" s="47">
        <v>0.41</v>
      </c>
      <c r="W626" s="47">
        <v>0.4</v>
      </c>
      <c r="X626" s="62">
        <v>0.42</v>
      </c>
      <c r="Y626" s="47">
        <v>0.3</v>
      </c>
      <c r="Z626" s="47">
        <v>0.13</v>
      </c>
      <c r="AA626" s="48">
        <v>270</v>
      </c>
      <c r="AC626" s="47">
        <v>0.25</v>
      </c>
    </row>
    <row r="627" spans="1:29" x14ac:dyDescent="0.35">
      <c r="A627" s="48" t="s">
        <v>711</v>
      </c>
      <c r="B627" s="61">
        <v>2955</v>
      </c>
      <c r="C627" s="61">
        <v>1749</v>
      </c>
      <c r="D627" s="61">
        <v>4704</v>
      </c>
      <c r="E627" s="47">
        <v>0.37</v>
      </c>
      <c r="F627" s="47">
        <v>0.63</v>
      </c>
      <c r="G627" s="47"/>
      <c r="H627" s="47"/>
      <c r="I627" s="47">
        <v>0.04</v>
      </c>
      <c r="J627" s="47">
        <v>7.0000000000000007E-2</v>
      </c>
      <c r="K627" s="47">
        <v>0.1</v>
      </c>
      <c r="L627" s="47">
        <v>0.71</v>
      </c>
      <c r="M627" s="47">
        <v>0.05</v>
      </c>
      <c r="N627" s="47">
        <v>0.54</v>
      </c>
      <c r="O627" s="47">
        <v>0.44</v>
      </c>
      <c r="P627" s="47">
        <v>0.03</v>
      </c>
      <c r="Q627" s="47">
        <v>0.1</v>
      </c>
      <c r="R627" s="47">
        <v>0.09</v>
      </c>
      <c r="S627" s="47">
        <v>0.1</v>
      </c>
      <c r="T627" s="47">
        <v>0.08</v>
      </c>
      <c r="U627" s="47">
        <v>0.16</v>
      </c>
      <c r="V627" s="47">
        <v>0.37</v>
      </c>
      <c r="W627" s="47">
        <v>0.39</v>
      </c>
      <c r="X627" s="62">
        <v>0.1</v>
      </c>
      <c r="Y627" s="47">
        <v>0.24</v>
      </c>
      <c r="Z627" s="47">
        <v>0.08</v>
      </c>
      <c r="AA627" s="49">
        <v>5722</v>
      </c>
    </row>
    <row r="628" spans="1:29" x14ac:dyDescent="0.35">
      <c r="A628" s="48" t="s">
        <v>712</v>
      </c>
      <c r="B628" s="61">
        <v>839</v>
      </c>
      <c r="C628" s="63"/>
      <c r="D628" s="61">
        <v>839</v>
      </c>
      <c r="E628" s="47">
        <v>0.7</v>
      </c>
      <c r="F628" s="47">
        <v>0.3</v>
      </c>
      <c r="G628" s="47"/>
      <c r="H628" s="47"/>
      <c r="I628" s="47">
        <v>0</v>
      </c>
      <c r="J628" s="47">
        <v>0.9</v>
      </c>
      <c r="K628" s="47">
        <v>0</v>
      </c>
      <c r="L628" s="47">
        <v>0.02</v>
      </c>
      <c r="M628" s="47">
        <v>7.0000000000000007E-2</v>
      </c>
      <c r="N628" s="47">
        <v>0.55000000000000004</v>
      </c>
      <c r="O628" s="47">
        <v>0.44</v>
      </c>
      <c r="P628" s="47">
        <v>0.01</v>
      </c>
      <c r="Q628" s="47">
        <v>0.57999999999999996</v>
      </c>
      <c r="R628" s="47">
        <v>0.27</v>
      </c>
      <c r="S628" s="47">
        <v>0.09</v>
      </c>
      <c r="T628" s="47">
        <v>0.05</v>
      </c>
      <c r="U628" s="47">
        <v>0.03</v>
      </c>
      <c r="V628" s="47">
        <v>1</v>
      </c>
      <c r="W628" s="47">
        <v>1.04</v>
      </c>
      <c r="X628" s="62">
        <v>0.3</v>
      </c>
      <c r="Y628" s="47">
        <v>0.39</v>
      </c>
      <c r="Z628" s="48" t="s">
        <v>84</v>
      </c>
      <c r="AA628" s="48">
        <v>950</v>
      </c>
    </row>
    <row r="629" spans="1:29" x14ac:dyDescent="0.35">
      <c r="A629" s="48" t="s">
        <v>713</v>
      </c>
      <c r="B629" s="61">
        <v>11319</v>
      </c>
      <c r="C629" s="61">
        <v>4418</v>
      </c>
      <c r="D629" s="61">
        <v>15737</v>
      </c>
      <c r="E629" s="47">
        <v>0.4</v>
      </c>
      <c r="F629" s="47">
        <v>0.6</v>
      </c>
      <c r="G629" s="47"/>
      <c r="H629" s="47"/>
      <c r="I629" s="47">
        <v>0.11</v>
      </c>
      <c r="J629" s="47">
        <v>0.09</v>
      </c>
      <c r="K629" s="47">
        <v>0.14000000000000001</v>
      </c>
      <c r="L629" s="47">
        <v>0.46</v>
      </c>
      <c r="M629" s="47">
        <v>0.18</v>
      </c>
      <c r="N629" s="47">
        <v>0.73</v>
      </c>
      <c r="O629" s="47">
        <v>0.22</v>
      </c>
      <c r="P629" s="47">
        <v>0.02</v>
      </c>
      <c r="Q629" s="47">
        <v>0.23</v>
      </c>
      <c r="R629" s="47">
        <v>0.1</v>
      </c>
      <c r="S629" s="47">
        <v>0.08</v>
      </c>
      <c r="T629" s="47">
        <v>7.0000000000000007E-2</v>
      </c>
      <c r="U629" s="47">
        <v>0.14000000000000001</v>
      </c>
      <c r="V629" s="47">
        <v>0.47</v>
      </c>
      <c r="W629" s="47">
        <v>0.48</v>
      </c>
      <c r="X629" s="62">
        <v>0.17</v>
      </c>
      <c r="Y629" s="47">
        <v>0.36</v>
      </c>
      <c r="Z629" s="48" t="s">
        <v>84</v>
      </c>
      <c r="AA629" s="49">
        <v>5259</v>
      </c>
    </row>
    <row r="630" spans="1:29" x14ac:dyDescent="0.35">
      <c r="A630" s="48" t="s">
        <v>714</v>
      </c>
      <c r="B630" s="61">
        <v>3154</v>
      </c>
      <c r="C630" s="61">
        <v>1204</v>
      </c>
      <c r="D630" s="61">
        <v>4358</v>
      </c>
      <c r="E630" s="47">
        <v>0.3</v>
      </c>
      <c r="F630" s="47">
        <v>0.7</v>
      </c>
      <c r="G630" s="47"/>
      <c r="H630" s="47"/>
      <c r="I630" s="47">
        <v>0.02</v>
      </c>
      <c r="J630" s="47">
        <v>0.11</v>
      </c>
      <c r="K630" s="47">
        <v>7.0000000000000007E-2</v>
      </c>
      <c r="L630" s="47">
        <v>0.71</v>
      </c>
      <c r="M630" s="47">
        <v>0.08</v>
      </c>
      <c r="N630" s="47">
        <v>0.92</v>
      </c>
      <c r="O630" s="47">
        <v>0.05</v>
      </c>
      <c r="P630" s="47">
        <v>0.01</v>
      </c>
      <c r="Q630" s="47">
        <v>0.11</v>
      </c>
      <c r="R630" s="47">
        <v>7.0000000000000007E-2</v>
      </c>
      <c r="S630" s="47">
        <v>0.11</v>
      </c>
      <c r="T630" s="47">
        <v>0.11</v>
      </c>
      <c r="U630" s="47">
        <v>0.21</v>
      </c>
      <c r="V630" s="47">
        <v>0.39</v>
      </c>
      <c r="W630" s="47">
        <v>0.4</v>
      </c>
      <c r="X630" s="62">
        <v>0.09</v>
      </c>
      <c r="Y630" s="47">
        <v>0.28000000000000003</v>
      </c>
      <c r="Z630" s="47">
        <v>0.13</v>
      </c>
      <c r="AA630" s="48">
        <v>497</v>
      </c>
    </row>
    <row r="631" spans="1:29" x14ac:dyDescent="0.35">
      <c r="A631" s="48" t="s">
        <v>715</v>
      </c>
      <c r="B631" s="61">
        <v>1227</v>
      </c>
      <c r="C631" s="61">
        <v>92</v>
      </c>
      <c r="D631" s="61">
        <v>1319</v>
      </c>
      <c r="E631" s="47">
        <v>0.63</v>
      </c>
      <c r="F631" s="47">
        <v>0.37</v>
      </c>
      <c r="G631" s="47"/>
      <c r="H631" s="47"/>
      <c r="I631" s="47">
        <v>0.01</v>
      </c>
      <c r="J631" s="47">
        <v>0.05</v>
      </c>
      <c r="K631" s="47">
        <v>0.09</v>
      </c>
      <c r="L631" s="47">
        <v>0.73</v>
      </c>
      <c r="M631" s="47">
        <v>0.08</v>
      </c>
      <c r="N631" s="47">
        <v>0.35</v>
      </c>
      <c r="O631" s="47">
        <v>0.6</v>
      </c>
      <c r="P631" s="47">
        <v>0.04</v>
      </c>
      <c r="Q631" s="47">
        <v>0.09</v>
      </c>
      <c r="R631" s="47">
        <v>0.05</v>
      </c>
      <c r="S631" s="47">
        <v>0.08</v>
      </c>
      <c r="T631" s="47">
        <v>0.14000000000000001</v>
      </c>
      <c r="U631" s="47">
        <v>0.34</v>
      </c>
      <c r="V631" s="47">
        <v>0.36</v>
      </c>
      <c r="W631" s="47">
        <v>0.3</v>
      </c>
      <c r="X631" s="62">
        <v>0.5</v>
      </c>
      <c r="Y631" s="47">
        <v>0.17</v>
      </c>
      <c r="Z631" s="47">
        <v>0.05</v>
      </c>
      <c r="AA631" s="49">
        <v>2304</v>
      </c>
    </row>
    <row r="632" spans="1:29" x14ac:dyDescent="0.35">
      <c r="A632" s="48" t="s">
        <v>716</v>
      </c>
      <c r="B632" s="61">
        <v>1671</v>
      </c>
      <c r="C632" s="61">
        <v>224</v>
      </c>
      <c r="D632" s="61">
        <v>1895</v>
      </c>
      <c r="E632" s="47"/>
      <c r="F632" s="47"/>
      <c r="H632" s="47"/>
      <c r="I632" s="47">
        <v>0.08</v>
      </c>
      <c r="J632" s="47">
        <v>0.18</v>
      </c>
      <c r="K632" s="47">
        <v>0.44</v>
      </c>
      <c r="L632" s="47">
        <v>0.19</v>
      </c>
      <c r="M632" s="47">
        <v>0.11</v>
      </c>
      <c r="N632" s="47">
        <v>0.92</v>
      </c>
      <c r="O632" s="47">
        <v>0.08</v>
      </c>
      <c r="P632" s="47"/>
      <c r="Q632" s="48" t="s">
        <v>84</v>
      </c>
      <c r="R632" s="48" t="s">
        <v>84</v>
      </c>
      <c r="S632" s="48" t="s">
        <v>84</v>
      </c>
      <c r="T632" s="48" t="s">
        <v>84</v>
      </c>
      <c r="U632" s="48" t="s">
        <v>84</v>
      </c>
      <c r="V632" s="48" t="s">
        <v>84</v>
      </c>
      <c r="W632" s="47"/>
      <c r="X632" s="62"/>
      <c r="Z632" s="48" t="s">
        <v>84</v>
      </c>
    </row>
    <row r="633" spans="1:29" x14ac:dyDescent="0.35">
      <c r="A633" s="48" t="s">
        <v>717</v>
      </c>
      <c r="B633" s="61">
        <v>832</v>
      </c>
      <c r="C633" s="61">
        <v>194</v>
      </c>
      <c r="D633" s="61">
        <v>1026</v>
      </c>
      <c r="E633" s="47">
        <v>0.61</v>
      </c>
      <c r="F633" s="47">
        <v>0.39</v>
      </c>
      <c r="G633" s="47"/>
      <c r="H633" s="47"/>
      <c r="I633" s="47">
        <v>0.01</v>
      </c>
      <c r="J633" s="47">
        <v>0.25</v>
      </c>
      <c r="K633" s="47">
        <v>0.03</v>
      </c>
      <c r="L633" s="47">
        <v>0.63</v>
      </c>
      <c r="M633" s="47">
        <v>0.03</v>
      </c>
      <c r="N633" s="47">
        <v>0.77</v>
      </c>
      <c r="O633" s="47">
        <v>0.2</v>
      </c>
      <c r="P633" s="47">
        <v>0.05</v>
      </c>
      <c r="Q633" s="47">
        <v>0.21</v>
      </c>
      <c r="R633" s="47">
        <v>0.15</v>
      </c>
      <c r="S633" s="47">
        <v>0.1</v>
      </c>
      <c r="T633" s="47">
        <v>0.08</v>
      </c>
      <c r="U633" s="47">
        <v>0.19</v>
      </c>
      <c r="V633" s="47">
        <v>0.53</v>
      </c>
      <c r="W633" s="47">
        <v>0.56000000000000005</v>
      </c>
      <c r="X633" s="62">
        <v>0.46</v>
      </c>
      <c r="Y633" s="47">
        <v>0.37</v>
      </c>
      <c r="Z633" s="47">
        <v>0.05</v>
      </c>
      <c r="AA633" s="48">
        <v>452</v>
      </c>
    </row>
    <row r="634" spans="1:29" x14ac:dyDescent="0.35">
      <c r="A634" s="48" t="s">
        <v>718</v>
      </c>
      <c r="B634" s="61">
        <v>30952</v>
      </c>
      <c r="C634" s="61">
        <v>6396</v>
      </c>
      <c r="D634" s="61">
        <v>37348</v>
      </c>
      <c r="E634" s="47">
        <v>0.42</v>
      </c>
      <c r="F634" s="47">
        <v>0.57999999999999996</v>
      </c>
      <c r="G634" s="47"/>
      <c r="H634" s="47"/>
      <c r="I634" s="47">
        <v>0.05</v>
      </c>
      <c r="J634" s="47">
        <v>0.17</v>
      </c>
      <c r="K634" s="47">
        <v>0.09</v>
      </c>
      <c r="L634" s="47">
        <v>0.63</v>
      </c>
      <c r="M634" s="47">
        <v>0.04</v>
      </c>
      <c r="N634" s="47">
        <v>0.65</v>
      </c>
      <c r="O634" s="47">
        <v>0.34</v>
      </c>
      <c r="P634" s="47">
        <v>0.02</v>
      </c>
      <c r="Q634" s="47">
        <v>0.11</v>
      </c>
      <c r="R634" s="47">
        <v>0.06</v>
      </c>
      <c r="S634" s="47">
        <v>0.05</v>
      </c>
      <c r="T634" s="47">
        <v>0.04</v>
      </c>
      <c r="U634" s="47">
        <v>7.0000000000000007E-2</v>
      </c>
      <c r="V634" s="47">
        <v>0.25</v>
      </c>
      <c r="W634" s="47">
        <v>0.27</v>
      </c>
      <c r="X634" s="62">
        <v>0.02</v>
      </c>
      <c r="Y634" s="47">
        <v>0.27</v>
      </c>
      <c r="Z634" s="47">
        <v>0.08</v>
      </c>
      <c r="AA634" s="49">
        <v>3004</v>
      </c>
      <c r="AB634" s="47">
        <v>0.25</v>
      </c>
    </row>
    <row r="635" spans="1:29" x14ac:dyDescent="0.35">
      <c r="A635" s="48" t="s">
        <v>719</v>
      </c>
      <c r="B635" s="61">
        <v>4289</v>
      </c>
      <c r="C635" s="63"/>
      <c r="D635" s="61">
        <v>4289</v>
      </c>
      <c r="E635" s="47">
        <v>0.37</v>
      </c>
      <c r="F635" s="47">
        <v>0.63</v>
      </c>
      <c r="G635" s="47"/>
      <c r="H635" s="47"/>
      <c r="I635" s="47">
        <v>0.03</v>
      </c>
      <c r="J635" s="47">
        <v>0.19</v>
      </c>
      <c r="K635" s="47">
        <v>0.02</v>
      </c>
      <c r="L635" s="47">
        <v>0.6</v>
      </c>
      <c r="M635" s="47">
        <v>0.15</v>
      </c>
      <c r="N635" s="47">
        <v>0.85</v>
      </c>
      <c r="O635" s="47">
        <v>0.1</v>
      </c>
      <c r="P635" s="47">
        <v>0.01</v>
      </c>
      <c r="Q635" s="47">
        <v>0.28999999999999998</v>
      </c>
      <c r="R635" s="47">
        <v>0.11</v>
      </c>
      <c r="S635" s="47">
        <v>0.14000000000000001</v>
      </c>
      <c r="T635" s="47">
        <v>0.13</v>
      </c>
      <c r="U635" s="47">
        <v>0.16</v>
      </c>
      <c r="V635" s="47">
        <v>0.67</v>
      </c>
      <c r="W635" s="47">
        <v>0.69</v>
      </c>
      <c r="X635" s="62">
        <v>7.0000000000000007E-2</v>
      </c>
      <c r="Y635" s="47">
        <v>0.45</v>
      </c>
      <c r="Z635" s="48" t="s">
        <v>84</v>
      </c>
      <c r="AA635" s="48">
        <v>80</v>
      </c>
    </row>
    <row r="636" spans="1:29" x14ac:dyDescent="0.35">
      <c r="A636" s="48" t="s">
        <v>720</v>
      </c>
      <c r="B636" s="61">
        <v>2465</v>
      </c>
      <c r="C636" s="61">
        <v>6256</v>
      </c>
      <c r="D636" s="61">
        <v>8721</v>
      </c>
      <c r="E636" s="47">
        <v>0.44</v>
      </c>
      <c r="F636" s="47">
        <v>0.56000000000000005</v>
      </c>
      <c r="G636" s="47"/>
      <c r="H636" s="47"/>
      <c r="I636" s="47">
        <v>0.02</v>
      </c>
      <c r="J636" s="47">
        <v>0.25</v>
      </c>
      <c r="K636" s="47">
        <v>0.01</v>
      </c>
      <c r="L636" s="47">
        <v>0.56999999999999995</v>
      </c>
      <c r="M636" s="47">
        <v>0.11</v>
      </c>
      <c r="N636" s="47">
        <v>0.9</v>
      </c>
      <c r="O636" s="47">
        <v>0.05</v>
      </c>
      <c r="P636" s="47">
        <v>0.04</v>
      </c>
      <c r="Q636" s="47">
        <v>0.27</v>
      </c>
      <c r="R636" s="47">
        <v>0.09</v>
      </c>
      <c r="S636" s="47">
        <v>0.08</v>
      </c>
      <c r="T636" s="47">
        <v>0.04</v>
      </c>
      <c r="U636" s="47">
        <v>0.05</v>
      </c>
      <c r="V636" s="47">
        <v>0.48</v>
      </c>
      <c r="W636" s="47">
        <v>0.53</v>
      </c>
      <c r="X636" s="62">
        <v>7.0000000000000007E-2</v>
      </c>
      <c r="Y636" s="47">
        <v>0.4</v>
      </c>
      <c r="Z636" s="48" t="s">
        <v>84</v>
      </c>
      <c r="AA636" s="49">
        <v>1268</v>
      </c>
    </row>
    <row r="637" spans="1:29" x14ac:dyDescent="0.35">
      <c r="A637" s="48" t="s">
        <v>721</v>
      </c>
      <c r="B637" s="61">
        <v>9924</v>
      </c>
      <c r="C637" s="61">
        <v>915</v>
      </c>
      <c r="D637" s="61">
        <v>10839</v>
      </c>
      <c r="E637" s="47">
        <v>0.57999999999999996</v>
      </c>
      <c r="F637" s="47">
        <v>0.42</v>
      </c>
      <c r="G637" s="47"/>
      <c r="H637" s="47"/>
      <c r="I637" s="47">
        <v>0.01</v>
      </c>
      <c r="J637" s="47">
        <v>0.11</v>
      </c>
      <c r="K637" s="47">
        <v>0.05</v>
      </c>
      <c r="L637" s="47">
        <v>0.73</v>
      </c>
      <c r="M637" s="47">
        <v>0.08</v>
      </c>
      <c r="N637" s="47">
        <v>0.87</v>
      </c>
      <c r="O637" s="47">
        <v>0.11</v>
      </c>
      <c r="P637" s="47">
        <v>0.02</v>
      </c>
      <c r="Q637" s="47">
        <v>0.1</v>
      </c>
      <c r="R637" s="47">
        <v>0.08</v>
      </c>
      <c r="S637" s="47">
        <v>7.0000000000000007E-2</v>
      </c>
      <c r="T637" s="47">
        <v>7.0000000000000007E-2</v>
      </c>
      <c r="U637" s="47">
        <v>0.12</v>
      </c>
      <c r="V637" s="47">
        <v>0.32</v>
      </c>
      <c r="W637" s="47">
        <v>0.32</v>
      </c>
      <c r="X637" s="62">
        <v>0.05</v>
      </c>
      <c r="Y637" s="47">
        <v>0.31</v>
      </c>
      <c r="Z637" s="48" t="s">
        <v>84</v>
      </c>
      <c r="AA637" s="48">
        <v>994</v>
      </c>
    </row>
    <row r="638" spans="1:29" x14ac:dyDescent="0.35">
      <c r="A638" s="48" t="s">
        <v>722</v>
      </c>
      <c r="B638" s="61">
        <v>953</v>
      </c>
      <c r="C638" s="61">
        <v>183</v>
      </c>
      <c r="D638" s="61">
        <v>1136</v>
      </c>
      <c r="E638" s="47">
        <v>0.48</v>
      </c>
      <c r="F638" s="47">
        <v>0.52</v>
      </c>
      <c r="G638" s="47"/>
      <c r="H638" s="47"/>
      <c r="I638" s="47">
        <v>0.01</v>
      </c>
      <c r="J638" s="47">
        <v>0.13</v>
      </c>
      <c r="K638" s="47">
        <v>0.03</v>
      </c>
      <c r="L638" s="47">
        <v>0.77</v>
      </c>
      <c r="M638" s="47">
        <v>0.06</v>
      </c>
      <c r="N638" s="47">
        <v>0.74</v>
      </c>
      <c r="O638" s="47">
        <v>0.26</v>
      </c>
      <c r="P638" s="47"/>
      <c r="Q638" s="47">
        <v>0.2</v>
      </c>
      <c r="R638" s="47">
        <v>0.1</v>
      </c>
      <c r="S638" s="47">
        <v>0.14000000000000001</v>
      </c>
      <c r="T638" s="47">
        <v>0.15</v>
      </c>
      <c r="U638" s="47">
        <v>0.3</v>
      </c>
      <c r="V638" s="47">
        <v>0.6</v>
      </c>
      <c r="W638" s="47">
        <v>0.59</v>
      </c>
      <c r="X638" s="62">
        <v>0.6</v>
      </c>
      <c r="Y638" s="47">
        <v>0.34</v>
      </c>
      <c r="Z638" s="47">
        <v>0.12</v>
      </c>
      <c r="AA638" s="48">
        <v>846</v>
      </c>
    </row>
    <row r="639" spans="1:29" x14ac:dyDescent="0.35">
      <c r="A639" s="48" t="s">
        <v>723</v>
      </c>
      <c r="B639" s="61">
        <v>7299</v>
      </c>
      <c r="C639" s="61">
        <v>2866</v>
      </c>
      <c r="D639" s="61">
        <v>10165</v>
      </c>
      <c r="E639" s="47">
        <v>0.45</v>
      </c>
      <c r="F639" s="47">
        <v>0.55000000000000004</v>
      </c>
      <c r="G639" s="47"/>
      <c r="H639" s="47"/>
      <c r="I639" s="47">
        <v>0.1</v>
      </c>
      <c r="J639" s="47">
        <v>7.0000000000000007E-2</v>
      </c>
      <c r="K639" s="47">
        <v>0.24</v>
      </c>
      <c r="L639" s="47">
        <v>0.41</v>
      </c>
      <c r="M639" s="47">
        <v>0.08</v>
      </c>
      <c r="N639" s="47">
        <v>0.55000000000000004</v>
      </c>
      <c r="O639" s="47">
        <v>0.33</v>
      </c>
      <c r="P639" s="47">
        <v>0.1</v>
      </c>
      <c r="Q639" s="47">
        <v>0.06</v>
      </c>
      <c r="R639" s="47">
        <v>0.04</v>
      </c>
      <c r="S639" s="47">
        <v>0.03</v>
      </c>
      <c r="T639" s="47">
        <v>0.05</v>
      </c>
      <c r="U639" s="47">
        <v>0.27</v>
      </c>
      <c r="V639" s="47">
        <v>0.18</v>
      </c>
      <c r="W639" s="47">
        <v>0.17</v>
      </c>
      <c r="X639" s="62">
        <v>0.06</v>
      </c>
      <c r="Y639" s="47">
        <v>0.22</v>
      </c>
      <c r="Z639" s="47">
        <v>0.12</v>
      </c>
      <c r="AA639" s="49">
        <v>1250</v>
      </c>
      <c r="AB639" s="47">
        <v>0.26</v>
      </c>
    </row>
    <row r="640" spans="1:29" x14ac:dyDescent="0.35">
      <c r="A640" s="48" t="s">
        <v>724</v>
      </c>
      <c r="B640" s="61">
        <v>11703</v>
      </c>
      <c r="C640" s="61">
        <v>5196</v>
      </c>
      <c r="D640" s="61">
        <v>16899</v>
      </c>
      <c r="E640" s="47">
        <v>0.28999999999999998</v>
      </c>
      <c r="F640" s="47">
        <v>0.71</v>
      </c>
      <c r="G640" s="47"/>
      <c r="H640" s="47"/>
      <c r="I640" s="47">
        <v>0.13</v>
      </c>
      <c r="J640" s="47">
        <v>0.06</v>
      </c>
      <c r="K640" s="47">
        <v>0.21</v>
      </c>
      <c r="L640" s="47">
        <v>0.51</v>
      </c>
      <c r="M640" s="47">
        <v>0.06</v>
      </c>
      <c r="N640" s="47">
        <v>0.45</v>
      </c>
      <c r="O640" s="47">
        <v>0.42</v>
      </c>
      <c r="P640" s="47">
        <v>0.03</v>
      </c>
      <c r="Q640" s="47">
        <v>0.1</v>
      </c>
      <c r="R640" s="47">
        <v>7.0000000000000007E-2</v>
      </c>
      <c r="S640" s="47">
        <v>0.09</v>
      </c>
      <c r="T640" s="47">
        <v>0.1</v>
      </c>
      <c r="U640" s="47">
        <v>0.28999999999999998</v>
      </c>
      <c r="V640" s="47">
        <v>0.36</v>
      </c>
      <c r="W640" s="47">
        <v>0.35</v>
      </c>
      <c r="X640" s="62">
        <v>0.02</v>
      </c>
      <c r="Y640" s="47">
        <v>0.28000000000000003</v>
      </c>
      <c r="Z640" s="47">
        <v>0.18</v>
      </c>
      <c r="AA640" s="48">
        <v>274</v>
      </c>
    </row>
    <row r="641" spans="1:27" x14ac:dyDescent="0.35">
      <c r="A641" s="48" t="s">
        <v>725</v>
      </c>
      <c r="B641" s="61">
        <v>3977</v>
      </c>
      <c r="C641" s="61">
        <v>1261</v>
      </c>
      <c r="D641" s="61">
        <v>5238</v>
      </c>
      <c r="E641" s="47">
        <v>0.47</v>
      </c>
      <c r="F641" s="47">
        <v>0.53</v>
      </c>
      <c r="G641" s="47"/>
      <c r="H641" s="47"/>
      <c r="I641" s="47">
        <v>0.04</v>
      </c>
      <c r="J641" s="47">
        <v>0.1</v>
      </c>
      <c r="K641" s="47">
        <v>0.14000000000000001</v>
      </c>
      <c r="L641" s="47">
        <v>0.66</v>
      </c>
      <c r="M641" s="47">
        <v>0.04</v>
      </c>
      <c r="N641" s="47">
        <v>0.36</v>
      </c>
      <c r="O641" s="47">
        <v>0.64</v>
      </c>
      <c r="P641" s="47">
        <v>0.02</v>
      </c>
      <c r="Q641" s="47">
        <v>7.0000000000000007E-2</v>
      </c>
      <c r="R641" s="47">
        <v>0.05</v>
      </c>
      <c r="S641" s="47">
        <v>7.0000000000000007E-2</v>
      </c>
      <c r="T641" s="47">
        <v>0.08</v>
      </c>
      <c r="U641" s="47">
        <v>0.33</v>
      </c>
      <c r="V641" s="47">
        <v>0.27</v>
      </c>
      <c r="W641" s="47">
        <v>0.27</v>
      </c>
      <c r="X641" s="62">
        <v>0.13</v>
      </c>
      <c r="Y641" s="47">
        <v>0.13</v>
      </c>
      <c r="Z641" s="47">
        <v>0.16</v>
      </c>
      <c r="AA641" s="48">
        <v>210</v>
      </c>
    </row>
    <row r="642" spans="1:27" x14ac:dyDescent="0.35">
      <c r="A642" s="48" t="s">
        <v>726</v>
      </c>
      <c r="B642" s="61">
        <v>3289</v>
      </c>
      <c r="C642" s="61">
        <v>1108</v>
      </c>
      <c r="D642" s="61">
        <v>4397</v>
      </c>
      <c r="E642" s="47">
        <v>0.32</v>
      </c>
      <c r="F642" s="47">
        <v>0.68</v>
      </c>
      <c r="G642" s="47"/>
      <c r="H642" s="47"/>
      <c r="I642" s="47">
        <v>0.03</v>
      </c>
      <c r="J642" s="47">
        <v>0.19</v>
      </c>
      <c r="K642" s="47">
        <v>0.21</v>
      </c>
      <c r="L642" s="47">
        <v>0.45</v>
      </c>
      <c r="M642" s="47">
        <v>0.08</v>
      </c>
      <c r="N642" s="47">
        <v>0.42</v>
      </c>
      <c r="O642" s="47">
        <v>0.53</v>
      </c>
      <c r="P642" s="47">
        <v>0.04</v>
      </c>
      <c r="Q642" s="47">
        <v>0.19</v>
      </c>
      <c r="R642" s="47">
        <v>0.15</v>
      </c>
      <c r="S642" s="47">
        <v>0.13</v>
      </c>
      <c r="T642" s="47">
        <v>0.09</v>
      </c>
      <c r="U642" s="47">
        <v>0.16</v>
      </c>
      <c r="V642" s="47">
        <v>0.55000000000000004</v>
      </c>
      <c r="W642" s="47">
        <v>0.59</v>
      </c>
      <c r="X642" s="62">
        <v>0.09</v>
      </c>
      <c r="Y642" s="47">
        <v>0.19</v>
      </c>
      <c r="Z642" s="47">
        <v>0.17</v>
      </c>
      <c r="AA642" s="49">
        <v>1122</v>
      </c>
    </row>
    <row r="643" spans="1:27" x14ac:dyDescent="0.35">
      <c r="A643" s="48" t="s">
        <v>727</v>
      </c>
      <c r="B643" s="61">
        <v>1346</v>
      </c>
      <c r="C643" s="61">
        <v>250</v>
      </c>
      <c r="D643" s="61">
        <v>1596</v>
      </c>
      <c r="E643" s="47">
        <v>0.41</v>
      </c>
      <c r="F643" s="47">
        <v>0.59</v>
      </c>
      <c r="G643" s="47"/>
      <c r="H643" s="47"/>
      <c r="I643" s="47">
        <v>0.01</v>
      </c>
      <c r="J643" s="47">
        <v>0.05</v>
      </c>
      <c r="K643" s="47">
        <v>0.22</v>
      </c>
      <c r="L643" s="47">
        <v>0.65</v>
      </c>
      <c r="M643" s="47">
        <v>0.06</v>
      </c>
      <c r="N643" s="47">
        <v>0.84</v>
      </c>
      <c r="O643" s="47">
        <v>0.13</v>
      </c>
      <c r="P643" s="47">
        <v>0.01</v>
      </c>
      <c r="Q643" s="47">
        <v>0.16</v>
      </c>
      <c r="R643" s="47">
        <v>0.12</v>
      </c>
      <c r="S643" s="47">
        <v>0.14000000000000001</v>
      </c>
      <c r="T643" s="47">
        <v>0.12</v>
      </c>
      <c r="U643" s="47">
        <v>0.37</v>
      </c>
      <c r="V643" s="47">
        <v>0.54</v>
      </c>
      <c r="W643" s="47">
        <v>0.56000000000000005</v>
      </c>
      <c r="X643" s="62">
        <v>0.26</v>
      </c>
      <c r="Y643" s="47">
        <v>0.36</v>
      </c>
      <c r="Z643" s="47">
        <v>0.06</v>
      </c>
      <c r="AA643" s="48">
        <v>745</v>
      </c>
    </row>
    <row r="644" spans="1:27" x14ac:dyDescent="0.35">
      <c r="A644" s="48" t="s">
        <v>728</v>
      </c>
      <c r="B644" s="61">
        <v>1610</v>
      </c>
      <c r="C644" s="63"/>
      <c r="D644" s="61">
        <v>1610</v>
      </c>
      <c r="E644" s="47">
        <v>0.46</v>
      </c>
      <c r="F644" s="47">
        <v>0.54</v>
      </c>
      <c r="G644" s="47"/>
      <c r="H644" s="47"/>
      <c r="I644" s="47">
        <v>0.02</v>
      </c>
      <c r="J644" s="47">
        <v>0.03</v>
      </c>
      <c r="K644" s="47">
        <v>7.0000000000000007E-2</v>
      </c>
      <c r="L644" s="47">
        <v>0.75</v>
      </c>
      <c r="M644" s="47">
        <v>0.02</v>
      </c>
      <c r="N644" s="47">
        <v>0.26</v>
      </c>
      <c r="O644" s="47">
        <v>0.6</v>
      </c>
      <c r="P644" s="47">
        <v>0.11</v>
      </c>
      <c r="Q644" s="47">
        <v>0.05</v>
      </c>
      <c r="R644" s="47">
        <v>0.05</v>
      </c>
      <c r="S644" s="47">
        <v>0.09</v>
      </c>
      <c r="T644" s="47">
        <v>0.15</v>
      </c>
      <c r="U644" s="47">
        <v>0.32</v>
      </c>
      <c r="V644" s="47">
        <v>0.33</v>
      </c>
      <c r="W644" s="47">
        <v>0.27</v>
      </c>
      <c r="X644" s="62">
        <v>0.36</v>
      </c>
      <c r="Y644" s="47">
        <v>0.13</v>
      </c>
      <c r="Z644" s="47">
        <v>0.16</v>
      </c>
      <c r="AA644" s="49">
        <v>2363</v>
      </c>
    </row>
    <row r="645" spans="1:27" x14ac:dyDescent="0.35">
      <c r="A645" s="48" t="s">
        <v>729</v>
      </c>
      <c r="B645" s="61">
        <v>1059</v>
      </c>
      <c r="C645" s="63"/>
      <c r="D645" s="61">
        <v>1059</v>
      </c>
      <c r="E645" s="47">
        <v>0.5</v>
      </c>
      <c r="F645" s="47">
        <v>0.5</v>
      </c>
      <c r="G645" s="47"/>
      <c r="H645" s="47"/>
      <c r="I645" s="47">
        <v>0.01</v>
      </c>
      <c r="J645" s="47">
        <v>0.12</v>
      </c>
      <c r="K645" s="47">
        <v>0.14000000000000001</v>
      </c>
      <c r="L645" s="47">
        <v>0.61</v>
      </c>
      <c r="M645" s="47">
        <v>0.09</v>
      </c>
      <c r="N645" s="47">
        <v>0.6</v>
      </c>
      <c r="O645" s="47">
        <v>0.38</v>
      </c>
      <c r="P645" s="47">
        <v>0.03</v>
      </c>
      <c r="Q645" s="47">
        <v>0.17</v>
      </c>
      <c r="R645" s="47">
        <v>0.13</v>
      </c>
      <c r="S645" s="47">
        <v>0.14000000000000001</v>
      </c>
      <c r="T645" s="47">
        <v>0.19</v>
      </c>
      <c r="U645" s="47">
        <v>0.19</v>
      </c>
      <c r="V645" s="47">
        <v>0.63</v>
      </c>
      <c r="W645" s="47">
        <v>0.57999999999999996</v>
      </c>
      <c r="X645" s="62">
        <v>0.34</v>
      </c>
      <c r="Y645" s="47">
        <v>0.37</v>
      </c>
      <c r="Z645" s="47">
        <v>0.06</v>
      </c>
      <c r="AA645" s="49">
        <v>6012</v>
      </c>
    </row>
    <row r="646" spans="1:27" x14ac:dyDescent="0.35">
      <c r="A646" s="48" t="s">
        <v>730</v>
      </c>
      <c r="B646" s="61">
        <v>2792</v>
      </c>
      <c r="C646" s="61">
        <v>728</v>
      </c>
      <c r="D646" s="61">
        <v>3520</v>
      </c>
      <c r="E646" s="47">
        <v>0.48</v>
      </c>
      <c r="F646" s="47">
        <v>0.52</v>
      </c>
      <c r="G646" s="47"/>
      <c r="H646" s="47"/>
      <c r="I646" s="47">
        <v>0.02</v>
      </c>
      <c r="J646" s="47">
        <v>0.1</v>
      </c>
      <c r="K646" s="47">
        <v>0.2</v>
      </c>
      <c r="L646" s="47">
        <v>0.49</v>
      </c>
      <c r="M646" s="47">
        <v>0.05</v>
      </c>
      <c r="N646" s="47">
        <v>0.31</v>
      </c>
      <c r="O646" s="47">
        <v>0.55000000000000004</v>
      </c>
      <c r="P646" s="47">
        <v>0.14000000000000001</v>
      </c>
      <c r="Q646" s="47">
        <v>0.14000000000000001</v>
      </c>
      <c r="R646" s="47">
        <v>0.06</v>
      </c>
      <c r="S646" s="47">
        <v>0.08</v>
      </c>
      <c r="T646" s="47">
        <v>0.06</v>
      </c>
      <c r="U646" s="47">
        <v>0.13</v>
      </c>
      <c r="V646" s="47">
        <v>0.34</v>
      </c>
      <c r="W646" s="47">
        <v>0.35</v>
      </c>
      <c r="X646" s="62">
        <v>0.16</v>
      </c>
      <c r="Y646" s="47">
        <v>0.27</v>
      </c>
      <c r="Z646" s="47">
        <v>0.2</v>
      </c>
      <c r="AA646" s="48">
        <v>894</v>
      </c>
    </row>
    <row r="647" spans="1:27" x14ac:dyDescent="0.35">
      <c r="A647" s="48" t="s">
        <v>731</v>
      </c>
      <c r="B647" s="61">
        <v>496</v>
      </c>
      <c r="C647" s="63"/>
      <c r="D647" s="61">
        <v>496</v>
      </c>
      <c r="E647" s="47">
        <v>0.62</v>
      </c>
      <c r="F647" s="47">
        <v>0.38</v>
      </c>
      <c r="G647" s="47">
        <v>0.01</v>
      </c>
      <c r="H647" s="47"/>
      <c r="I647" s="47">
        <v>0.01</v>
      </c>
      <c r="J647" s="47">
        <v>0.06</v>
      </c>
      <c r="K647" s="47">
        <v>0.03</v>
      </c>
      <c r="L647" s="47">
        <v>0.51</v>
      </c>
      <c r="M647" s="47">
        <v>0.32</v>
      </c>
      <c r="N647" s="47">
        <v>0.55000000000000004</v>
      </c>
      <c r="O647" s="47">
        <v>0.42</v>
      </c>
      <c r="P647" s="47">
        <v>7.0000000000000007E-2</v>
      </c>
      <c r="Q647" s="47">
        <v>0.2</v>
      </c>
      <c r="R647" s="47">
        <v>0.11</v>
      </c>
      <c r="S647" s="47">
        <v>7.0000000000000007E-2</v>
      </c>
      <c r="T647" s="47">
        <v>0.12</v>
      </c>
      <c r="U647" s="47">
        <v>0.28000000000000003</v>
      </c>
      <c r="V647" s="47">
        <v>0.49</v>
      </c>
      <c r="W647" s="47">
        <v>0.43</v>
      </c>
      <c r="X647" s="62">
        <v>0.69</v>
      </c>
      <c r="Y647" s="47">
        <v>0.3</v>
      </c>
      <c r="Z647" s="48" t="s">
        <v>84</v>
      </c>
    </row>
    <row r="648" spans="1:27" x14ac:dyDescent="0.35">
      <c r="A648" s="48" t="s">
        <v>732</v>
      </c>
      <c r="B648" s="61">
        <v>2175</v>
      </c>
      <c r="C648" s="63"/>
      <c r="D648" s="61">
        <v>2175</v>
      </c>
      <c r="E648" s="47">
        <v>0.39</v>
      </c>
      <c r="F648" s="47">
        <v>0.61</v>
      </c>
      <c r="G648" s="47"/>
      <c r="H648" s="47"/>
      <c r="I648" s="47">
        <v>0.08</v>
      </c>
      <c r="J648" s="47">
        <v>0.06</v>
      </c>
      <c r="K648" s="47">
        <v>0.1</v>
      </c>
      <c r="L648" s="47">
        <v>0.54</v>
      </c>
      <c r="M648" s="47">
        <v>0.09</v>
      </c>
      <c r="N648" s="47">
        <v>0.18</v>
      </c>
      <c r="O648" s="47">
        <v>0.69</v>
      </c>
      <c r="P648" s="47">
        <v>0.13</v>
      </c>
      <c r="Q648" s="47">
        <v>0.06</v>
      </c>
      <c r="R648" s="47">
        <v>0.05</v>
      </c>
      <c r="S648" s="47">
        <v>0.06</v>
      </c>
      <c r="T648" s="47">
        <v>7.0000000000000007E-2</v>
      </c>
      <c r="U648" s="47">
        <v>0.25</v>
      </c>
      <c r="V648" s="47">
        <v>0.24</v>
      </c>
      <c r="W648" s="47">
        <v>0.23</v>
      </c>
      <c r="X648" s="62">
        <v>0.18</v>
      </c>
      <c r="Y648" s="47">
        <v>0.13</v>
      </c>
      <c r="Z648" s="47">
        <v>0.27</v>
      </c>
    </row>
    <row r="649" spans="1:27" x14ac:dyDescent="0.35">
      <c r="A649" s="48" t="s">
        <v>733</v>
      </c>
      <c r="B649" s="61">
        <v>1766</v>
      </c>
      <c r="C649" s="61">
        <v>343</v>
      </c>
      <c r="D649" s="61">
        <v>2109</v>
      </c>
      <c r="E649" s="47">
        <v>0.41</v>
      </c>
      <c r="F649" s="47">
        <v>0.59</v>
      </c>
      <c r="G649" s="47"/>
      <c r="H649" s="47"/>
      <c r="I649" s="47">
        <v>0.03</v>
      </c>
      <c r="J649" s="47">
        <v>0.11</v>
      </c>
      <c r="K649" s="47">
        <v>0.05</v>
      </c>
      <c r="L649" s="47">
        <v>0.64</v>
      </c>
      <c r="M649" s="47">
        <v>0.06</v>
      </c>
      <c r="N649" s="47">
        <v>0.9</v>
      </c>
      <c r="O649" s="47">
        <v>0.09</v>
      </c>
      <c r="P649" s="47">
        <v>0.11</v>
      </c>
      <c r="Q649" s="47">
        <v>0.15</v>
      </c>
      <c r="R649" s="47">
        <v>0.1</v>
      </c>
      <c r="S649" s="47">
        <v>0.08</v>
      </c>
      <c r="T649" s="47">
        <v>0.13</v>
      </c>
      <c r="U649" s="47">
        <v>0.23</v>
      </c>
      <c r="V649" s="47">
        <v>0.47</v>
      </c>
      <c r="W649" s="47">
        <v>0.42</v>
      </c>
      <c r="X649" s="62">
        <v>0.4</v>
      </c>
      <c r="Y649" s="47">
        <v>0.42</v>
      </c>
      <c r="Z649" s="47">
        <v>0.06</v>
      </c>
      <c r="AA649" s="48">
        <v>110</v>
      </c>
    </row>
    <row r="650" spans="1:27" x14ac:dyDescent="0.35">
      <c r="A650" s="48" t="s">
        <v>734</v>
      </c>
      <c r="B650" s="61">
        <v>681</v>
      </c>
      <c r="C650" s="61">
        <v>1992</v>
      </c>
      <c r="D650" s="61">
        <v>2673</v>
      </c>
      <c r="E650" s="47">
        <v>0.19</v>
      </c>
      <c r="F650" s="47">
        <v>0.81</v>
      </c>
      <c r="G650" s="47"/>
      <c r="H650" s="47"/>
      <c r="I650" s="47">
        <v>0.03</v>
      </c>
      <c r="J650" s="47">
        <v>0.1</v>
      </c>
      <c r="K650" s="47">
        <v>0.11</v>
      </c>
      <c r="L650" s="47">
        <v>0.45</v>
      </c>
      <c r="M650" s="47">
        <v>0.28999999999999998</v>
      </c>
      <c r="N650" s="47">
        <v>0</v>
      </c>
      <c r="O650" s="47">
        <v>1</v>
      </c>
      <c r="P650" s="47">
        <v>0.02</v>
      </c>
      <c r="Q650" s="47">
        <v>0.18</v>
      </c>
      <c r="R650" s="47">
        <v>0.03</v>
      </c>
      <c r="S650" s="47">
        <v>0.03</v>
      </c>
      <c r="T650" s="47">
        <v>0.08</v>
      </c>
      <c r="U650" s="47">
        <v>0.05</v>
      </c>
      <c r="V650" s="47">
        <v>0.32</v>
      </c>
      <c r="W650" s="47"/>
      <c r="X650" s="62"/>
      <c r="Y650" s="47">
        <v>0.34</v>
      </c>
      <c r="Z650" s="48" t="s">
        <v>84</v>
      </c>
    </row>
    <row r="651" spans="1:27" x14ac:dyDescent="0.35">
      <c r="A651" s="48" t="s">
        <v>735</v>
      </c>
      <c r="B651" s="61">
        <v>878</v>
      </c>
      <c r="C651" s="61">
        <v>19</v>
      </c>
      <c r="D651" s="61">
        <v>897</v>
      </c>
      <c r="E651" s="47">
        <v>0.8</v>
      </c>
      <c r="F651" s="47">
        <v>0.2</v>
      </c>
      <c r="G651" s="47"/>
      <c r="H651" s="47"/>
      <c r="I651" s="47">
        <v>0.02</v>
      </c>
      <c r="J651" s="47">
        <v>0.02</v>
      </c>
      <c r="K651" s="47">
        <v>0.04</v>
      </c>
      <c r="L651" s="47">
        <v>0.83</v>
      </c>
      <c r="M651" s="47">
        <v>0.08</v>
      </c>
      <c r="N651" s="47">
        <v>0.53</v>
      </c>
      <c r="O651" s="47">
        <v>0.47</v>
      </c>
      <c r="P651" s="47">
        <v>0.01</v>
      </c>
      <c r="Q651" s="47">
        <v>0.05</v>
      </c>
      <c r="R651" s="47">
        <v>0.08</v>
      </c>
      <c r="S651" s="47">
        <v>0.1</v>
      </c>
      <c r="T651" s="47">
        <v>0.08</v>
      </c>
      <c r="U651" s="47">
        <v>0.18</v>
      </c>
      <c r="V651" s="47">
        <v>0.31</v>
      </c>
      <c r="W651" s="47">
        <v>0.33</v>
      </c>
      <c r="X651" s="62">
        <v>0.26</v>
      </c>
      <c r="Y651" s="47">
        <v>0.21</v>
      </c>
      <c r="Z651" s="47">
        <v>0.12</v>
      </c>
    </row>
    <row r="652" spans="1:27" x14ac:dyDescent="0.35">
      <c r="A652" s="48" t="s">
        <v>736</v>
      </c>
      <c r="B652" s="61">
        <v>947</v>
      </c>
      <c r="C652" s="61">
        <v>252</v>
      </c>
      <c r="D652" s="61">
        <v>1199</v>
      </c>
      <c r="E652" s="47">
        <v>0.54</v>
      </c>
      <c r="F652" s="47">
        <v>0.46</v>
      </c>
      <c r="G652" s="47"/>
      <c r="H652" s="47"/>
      <c r="I652" s="47">
        <v>0.02</v>
      </c>
      <c r="J652" s="47">
        <v>7.0000000000000007E-2</v>
      </c>
      <c r="K652" s="47">
        <v>0.03</v>
      </c>
      <c r="L652" s="47">
        <v>0.75</v>
      </c>
      <c r="M652" s="47">
        <v>0.11</v>
      </c>
      <c r="N652" s="47">
        <v>0.81</v>
      </c>
      <c r="O652" s="47">
        <v>0.17</v>
      </c>
      <c r="P652" s="47">
        <v>0.02</v>
      </c>
      <c r="Q652" s="47">
        <v>0.12</v>
      </c>
      <c r="R652" s="47">
        <v>0.11</v>
      </c>
      <c r="S652" s="47">
        <v>0.16</v>
      </c>
      <c r="T652" s="47">
        <v>0.19</v>
      </c>
      <c r="U652" s="47">
        <v>0.22</v>
      </c>
      <c r="V652" s="47">
        <v>0.59</v>
      </c>
      <c r="W652" s="47">
        <v>0.55000000000000004</v>
      </c>
      <c r="X652" s="62">
        <v>0.45</v>
      </c>
      <c r="Y652" s="47">
        <v>0.33</v>
      </c>
      <c r="Z652" s="47">
        <v>0.11</v>
      </c>
      <c r="AA652" s="48">
        <v>801</v>
      </c>
    </row>
    <row r="653" spans="1:27" x14ac:dyDescent="0.35">
      <c r="A653" s="48" t="s">
        <v>737</v>
      </c>
      <c r="B653" s="61">
        <v>942</v>
      </c>
      <c r="C653" s="61">
        <v>275</v>
      </c>
      <c r="D653" s="61">
        <v>1217</v>
      </c>
      <c r="E653" s="47">
        <v>0.49</v>
      </c>
      <c r="F653" s="47">
        <v>0.51</v>
      </c>
      <c r="G653" s="47"/>
      <c r="H653" s="47"/>
      <c r="I653" s="47">
        <v>0.01</v>
      </c>
      <c r="J653" s="47">
        <v>0.08</v>
      </c>
      <c r="K653" s="47">
        <v>0.08</v>
      </c>
      <c r="L653" s="47">
        <v>0.59</v>
      </c>
      <c r="M653" s="47">
        <v>0.24</v>
      </c>
      <c r="N653" s="47">
        <v>0.86</v>
      </c>
      <c r="O653" s="47">
        <v>0.14000000000000001</v>
      </c>
      <c r="P653" s="47"/>
      <c r="Q653" s="47">
        <v>0.21</v>
      </c>
      <c r="R653" s="47">
        <v>0.13</v>
      </c>
      <c r="S653" s="47">
        <v>0.18</v>
      </c>
      <c r="T653" s="47">
        <v>0.21</v>
      </c>
      <c r="U653" s="47">
        <v>0.25</v>
      </c>
      <c r="V653" s="47">
        <v>0.73</v>
      </c>
      <c r="W653" s="47">
        <v>0.69</v>
      </c>
      <c r="X653" s="62">
        <v>0.41</v>
      </c>
      <c r="Y653" s="47">
        <v>0.34</v>
      </c>
      <c r="Z653" s="47">
        <v>0.05</v>
      </c>
      <c r="AA653" s="49">
        <v>1419</v>
      </c>
    </row>
    <row r="654" spans="1:27" x14ac:dyDescent="0.35">
      <c r="A654" s="48" t="s">
        <v>738</v>
      </c>
      <c r="B654" s="61">
        <v>3066</v>
      </c>
      <c r="C654" s="61">
        <v>509</v>
      </c>
      <c r="D654" s="61">
        <v>3575</v>
      </c>
      <c r="E654" s="47">
        <v>0.61</v>
      </c>
      <c r="F654" s="47">
        <v>0.39</v>
      </c>
      <c r="G654" s="47"/>
      <c r="H654" s="47"/>
      <c r="I654" s="47">
        <v>0.05</v>
      </c>
      <c r="J654" s="47">
        <v>0.06</v>
      </c>
      <c r="K654" s="47">
        <v>0.28999999999999998</v>
      </c>
      <c r="L654" s="47">
        <v>0.46</v>
      </c>
      <c r="M654" s="47">
        <v>0.11</v>
      </c>
      <c r="N654" s="47">
        <v>0.72</v>
      </c>
      <c r="O654" s="47">
        <v>0.25</v>
      </c>
      <c r="P654" s="47">
        <v>0.03</v>
      </c>
      <c r="Q654" s="47">
        <v>0.16</v>
      </c>
      <c r="R654" s="47">
        <v>0.08</v>
      </c>
      <c r="S654" s="47">
        <v>0.08</v>
      </c>
      <c r="T654" s="47">
        <v>0.08</v>
      </c>
      <c r="U654" s="47">
        <v>0.28000000000000003</v>
      </c>
      <c r="V654" s="47">
        <v>0.4</v>
      </c>
      <c r="W654" s="47">
        <v>0.41</v>
      </c>
      <c r="X654" s="62">
        <v>0.13</v>
      </c>
      <c r="Y654" s="47">
        <v>0.25</v>
      </c>
      <c r="Z654" s="47">
        <v>0.09</v>
      </c>
      <c r="AA654" s="49">
        <v>2252</v>
      </c>
    </row>
    <row r="655" spans="1:27" x14ac:dyDescent="0.35">
      <c r="A655" s="48" t="s">
        <v>739</v>
      </c>
      <c r="B655" s="61">
        <v>508</v>
      </c>
      <c r="C655" s="61">
        <v>607</v>
      </c>
      <c r="D655" s="61">
        <v>1115</v>
      </c>
      <c r="E655" s="47">
        <v>0.48</v>
      </c>
      <c r="F655" s="47">
        <v>0.49</v>
      </c>
      <c r="G655" s="47">
        <v>0.03</v>
      </c>
      <c r="H655" s="47"/>
      <c r="I655" s="47">
        <v>0.08</v>
      </c>
      <c r="J655" s="47">
        <v>0.06</v>
      </c>
      <c r="K655" s="47">
        <v>0.11</v>
      </c>
      <c r="L655" s="47">
        <v>0.35</v>
      </c>
      <c r="M655" s="47">
        <v>0.04</v>
      </c>
      <c r="N655" s="47">
        <v>0.06</v>
      </c>
      <c r="O655" s="47">
        <v>0.55000000000000004</v>
      </c>
      <c r="P655" s="47">
        <v>0.36</v>
      </c>
      <c r="Q655" s="47">
        <v>7.0000000000000007E-2</v>
      </c>
      <c r="R655" s="47">
        <v>0.04</v>
      </c>
      <c r="S655" s="47">
        <v>0.06</v>
      </c>
      <c r="T655" s="47">
        <v>0.08</v>
      </c>
      <c r="U655" s="47">
        <v>0.2</v>
      </c>
      <c r="V655" s="47">
        <v>0.25</v>
      </c>
      <c r="W655" s="47">
        <v>0.22</v>
      </c>
      <c r="X655" s="62"/>
      <c r="Z655" s="47">
        <v>0.1</v>
      </c>
      <c r="AA655" s="48">
        <v>990</v>
      </c>
    </row>
    <row r="656" spans="1:27" x14ac:dyDescent="0.35">
      <c r="A656" s="48" t="s">
        <v>740</v>
      </c>
      <c r="B656" s="61">
        <v>1290</v>
      </c>
      <c r="C656" s="61">
        <v>950</v>
      </c>
      <c r="D656" s="61">
        <v>2240</v>
      </c>
      <c r="E656" s="47">
        <v>0.41</v>
      </c>
      <c r="F656" s="47">
        <v>0.59</v>
      </c>
      <c r="G656" s="47"/>
      <c r="H656" s="47"/>
      <c r="I656" s="47">
        <v>0.02</v>
      </c>
      <c r="J656" s="47">
        <v>0.1</v>
      </c>
      <c r="K656" s="47">
        <v>0.31</v>
      </c>
      <c r="L656" s="47">
        <v>0.49</v>
      </c>
      <c r="M656" s="47">
        <v>0.05</v>
      </c>
      <c r="N656" s="47">
        <v>0.75</v>
      </c>
      <c r="O656" s="47">
        <v>0.23</v>
      </c>
      <c r="P656" s="47">
        <v>0.03</v>
      </c>
      <c r="Q656" s="47">
        <v>0.18</v>
      </c>
      <c r="R656" s="47">
        <v>0.09</v>
      </c>
      <c r="S656" s="47">
        <v>0.09</v>
      </c>
      <c r="T656" s="47">
        <v>7.0000000000000007E-2</v>
      </c>
      <c r="U656" s="47">
        <v>0.19</v>
      </c>
      <c r="V656" s="47">
        <v>0.43</v>
      </c>
      <c r="W656" s="47">
        <v>0.46</v>
      </c>
      <c r="X656" s="62">
        <v>0.27</v>
      </c>
      <c r="Y656" s="47">
        <v>0.3</v>
      </c>
      <c r="Z656" s="47">
        <v>0.28000000000000003</v>
      </c>
    </row>
    <row r="657" spans="1:27" x14ac:dyDescent="0.35">
      <c r="A657" s="48" t="s">
        <v>741</v>
      </c>
      <c r="B657" s="61">
        <v>583</v>
      </c>
      <c r="C657" s="63"/>
      <c r="D657" s="61">
        <v>583</v>
      </c>
      <c r="E657" s="47">
        <v>0.3</v>
      </c>
      <c r="F657" s="47">
        <v>0.7</v>
      </c>
      <c r="G657" s="47"/>
      <c r="H657" s="47"/>
      <c r="I657" s="47">
        <v>0.04</v>
      </c>
      <c r="J657" s="47">
        <v>0.28999999999999998</v>
      </c>
      <c r="K657" s="47">
        <v>0.15</v>
      </c>
      <c r="L657" s="47">
        <v>0.44</v>
      </c>
      <c r="M657" s="47">
        <v>0.08</v>
      </c>
      <c r="N657" s="47">
        <v>0.93</v>
      </c>
      <c r="O657" s="47">
        <v>0.04</v>
      </c>
      <c r="P657" s="47"/>
      <c r="Q657" s="47">
        <v>0.38</v>
      </c>
      <c r="R657" s="47">
        <v>0.2</v>
      </c>
      <c r="S657" s="47">
        <v>0.08</v>
      </c>
      <c r="T657" s="47">
        <v>0.08</v>
      </c>
      <c r="U657" s="47">
        <v>0.09</v>
      </c>
      <c r="V657" s="47">
        <v>0.75</v>
      </c>
      <c r="W657" s="47">
        <v>0.74</v>
      </c>
      <c r="X657" s="62"/>
      <c r="Y657" s="47">
        <v>0.5</v>
      </c>
      <c r="Z657" s="47">
        <v>0.05</v>
      </c>
      <c r="AA657" s="49">
        <v>2125</v>
      </c>
    </row>
    <row r="658" spans="1:27" x14ac:dyDescent="0.35">
      <c r="A658" s="48" t="s">
        <v>742</v>
      </c>
      <c r="B658" s="61">
        <v>736</v>
      </c>
      <c r="C658" s="61">
        <v>229</v>
      </c>
      <c r="D658" s="61">
        <v>965</v>
      </c>
      <c r="E658" s="47">
        <v>0.37</v>
      </c>
      <c r="F658" s="47">
        <v>0.63</v>
      </c>
      <c r="G658" s="47"/>
      <c r="H658" s="47"/>
      <c r="I658" s="47">
        <v>0.02</v>
      </c>
      <c r="J658" s="47">
        <v>0.01</v>
      </c>
      <c r="K658" s="47">
        <v>0.06</v>
      </c>
      <c r="L658" s="47">
        <v>0.85</v>
      </c>
      <c r="M658" s="47">
        <v>0.05</v>
      </c>
      <c r="N658" s="47">
        <v>0.33</v>
      </c>
      <c r="O658" s="47">
        <v>0.65</v>
      </c>
      <c r="P658" s="47">
        <v>0.01</v>
      </c>
      <c r="Q658" s="47">
        <v>0.08</v>
      </c>
      <c r="R658" s="47">
        <v>0.1</v>
      </c>
      <c r="S658" s="47">
        <v>0.28000000000000003</v>
      </c>
      <c r="T658" s="47">
        <v>0.12</v>
      </c>
      <c r="U658" s="47">
        <v>0.03</v>
      </c>
      <c r="V658" s="47">
        <v>0.57999999999999996</v>
      </c>
      <c r="W658" s="47">
        <v>0.74</v>
      </c>
      <c r="X658" s="62"/>
      <c r="Y658" s="47">
        <v>0.19</v>
      </c>
      <c r="Z658" s="48" t="s">
        <v>84</v>
      </c>
      <c r="AA658" s="48">
        <v>531</v>
      </c>
    </row>
    <row r="659" spans="1:27" x14ac:dyDescent="0.35">
      <c r="A659" s="48" t="s">
        <v>743</v>
      </c>
      <c r="B659" s="61">
        <v>761</v>
      </c>
      <c r="C659" s="61">
        <v>44</v>
      </c>
      <c r="D659" s="61">
        <v>805</v>
      </c>
      <c r="E659" s="47">
        <v>0.1</v>
      </c>
      <c r="F659" s="47">
        <v>0.9</v>
      </c>
      <c r="G659" s="47"/>
      <c r="H659" s="47"/>
      <c r="I659" s="47">
        <v>0.05</v>
      </c>
      <c r="J659" s="47">
        <v>0.17</v>
      </c>
      <c r="K659" s="47">
        <v>0.08</v>
      </c>
      <c r="L659" s="47">
        <v>0.43</v>
      </c>
      <c r="M659" s="47">
        <v>0.23</v>
      </c>
      <c r="N659" s="47">
        <v>1</v>
      </c>
      <c r="O659" s="47"/>
      <c r="P659" s="47">
        <v>0.04</v>
      </c>
      <c r="Q659" s="47">
        <v>0.08</v>
      </c>
      <c r="R659" s="47">
        <v>0.08</v>
      </c>
      <c r="S659" s="47">
        <v>0.12</v>
      </c>
      <c r="T659" s="47">
        <v>0.12</v>
      </c>
      <c r="U659" s="47">
        <v>0.04</v>
      </c>
      <c r="V659" s="47">
        <v>0.4</v>
      </c>
      <c r="W659" s="47"/>
      <c r="X659" s="62"/>
      <c r="Y659" s="47">
        <v>0.41</v>
      </c>
      <c r="Z659" s="47">
        <v>0.06</v>
      </c>
    </row>
    <row r="660" spans="1:27" x14ac:dyDescent="0.35">
      <c r="A660" s="48" t="s">
        <v>744</v>
      </c>
      <c r="B660" s="61">
        <v>1068</v>
      </c>
      <c r="C660" s="61">
        <v>272</v>
      </c>
      <c r="D660" s="61">
        <v>1340</v>
      </c>
      <c r="E660" s="47">
        <v>0.32</v>
      </c>
      <c r="F660" s="47">
        <v>0.68</v>
      </c>
      <c r="G660" s="47"/>
      <c r="H660" s="47"/>
      <c r="I660" s="47">
        <v>0.02</v>
      </c>
      <c r="J660" s="47">
        <v>0.05</v>
      </c>
      <c r="K660" s="47">
        <v>0.09</v>
      </c>
      <c r="L660" s="47">
        <v>0.72</v>
      </c>
      <c r="M660" s="47">
        <v>7.0000000000000007E-2</v>
      </c>
      <c r="N660" s="47">
        <v>0.56000000000000005</v>
      </c>
      <c r="O660" s="47">
        <v>0.42</v>
      </c>
      <c r="P660" s="47">
        <v>0.05</v>
      </c>
      <c r="Q660" s="47">
        <v>0.28999999999999998</v>
      </c>
      <c r="R660" s="47">
        <v>0.08</v>
      </c>
      <c r="S660" s="47">
        <v>0.12</v>
      </c>
      <c r="T660" s="47">
        <v>0.19</v>
      </c>
      <c r="U660" s="47">
        <v>0.25</v>
      </c>
      <c r="V660" s="47">
        <v>0.68</v>
      </c>
      <c r="W660" s="47">
        <v>0.6</v>
      </c>
      <c r="X660" s="62">
        <v>0.32</v>
      </c>
      <c r="Y660" s="47">
        <v>0.39</v>
      </c>
      <c r="Z660" s="47">
        <v>0.05</v>
      </c>
    </row>
    <row r="661" spans="1:27" x14ac:dyDescent="0.35">
      <c r="A661" s="48" t="s">
        <v>745</v>
      </c>
      <c r="B661" s="61">
        <v>1109</v>
      </c>
      <c r="C661" s="61">
        <v>89</v>
      </c>
      <c r="D661" s="61">
        <v>1198</v>
      </c>
      <c r="E661" s="47">
        <v>0.57999999999999996</v>
      </c>
      <c r="F661" s="47">
        <v>0.42</v>
      </c>
      <c r="G661" s="47"/>
      <c r="H661" s="47"/>
      <c r="I661" s="47">
        <v>0.01</v>
      </c>
      <c r="J661" s="47">
        <v>0.04</v>
      </c>
      <c r="K661" s="47">
        <v>0.03</v>
      </c>
      <c r="L661" s="47">
        <v>0.81</v>
      </c>
      <c r="M661" s="47">
        <v>0.09</v>
      </c>
      <c r="N661" s="47">
        <v>0.7</v>
      </c>
      <c r="O661" s="47">
        <v>0.3</v>
      </c>
      <c r="P661" s="47">
        <v>0.02</v>
      </c>
      <c r="Q661" s="47">
        <v>0.11</v>
      </c>
      <c r="R661" s="47">
        <v>0.08</v>
      </c>
      <c r="S661" s="47">
        <v>0.1</v>
      </c>
      <c r="T661" s="47">
        <v>0.13</v>
      </c>
      <c r="U661" s="47">
        <v>0.1</v>
      </c>
      <c r="V661" s="47">
        <v>0.42</v>
      </c>
      <c r="W661" s="47">
        <v>0.38</v>
      </c>
      <c r="X661" s="62">
        <v>0.46</v>
      </c>
      <c r="Y661" s="47">
        <v>0.26</v>
      </c>
      <c r="Z661" s="47">
        <v>0.23</v>
      </c>
      <c r="AA661" s="48">
        <v>849</v>
      </c>
    </row>
    <row r="662" spans="1:27" x14ac:dyDescent="0.35">
      <c r="A662" s="48" t="s">
        <v>746</v>
      </c>
      <c r="B662" s="61">
        <v>5475</v>
      </c>
      <c r="C662" s="61">
        <v>989</v>
      </c>
      <c r="D662" s="61">
        <v>6464</v>
      </c>
      <c r="E662" s="47">
        <v>0.4</v>
      </c>
      <c r="F662" s="47">
        <v>0.6</v>
      </c>
      <c r="G662" s="47"/>
      <c r="H662" s="47"/>
      <c r="I662" s="47">
        <v>0.03</v>
      </c>
      <c r="J662" s="47">
        <v>0.03</v>
      </c>
      <c r="K662" s="47">
        <v>0.12</v>
      </c>
      <c r="L662" s="47">
        <v>0.68</v>
      </c>
      <c r="M662" s="47">
        <v>0.12</v>
      </c>
      <c r="N662" s="47">
        <v>0.43</v>
      </c>
      <c r="O662" s="47">
        <v>0.55000000000000004</v>
      </c>
      <c r="P662" s="47">
        <v>0.02</v>
      </c>
      <c r="Q662" s="47">
        <v>7.0000000000000007E-2</v>
      </c>
      <c r="R662" s="47">
        <v>0.04</v>
      </c>
      <c r="S662" s="47">
        <v>0.05</v>
      </c>
      <c r="T662" s="47">
        <v>7.0000000000000007E-2</v>
      </c>
      <c r="U662" s="47">
        <v>0.49</v>
      </c>
      <c r="V662" s="47">
        <v>0.23</v>
      </c>
      <c r="W662" s="47">
        <v>0.21</v>
      </c>
      <c r="X662" s="62">
        <v>0.13</v>
      </c>
      <c r="Y662" s="47">
        <v>0.19</v>
      </c>
      <c r="Z662" s="47">
        <v>0.16</v>
      </c>
      <c r="AA662" s="49">
        <v>1100</v>
      </c>
    </row>
    <row r="663" spans="1:27" x14ac:dyDescent="0.35">
      <c r="A663" s="48" t="s">
        <v>747</v>
      </c>
      <c r="B663" s="61">
        <v>7528</v>
      </c>
      <c r="C663" s="61">
        <v>3639</v>
      </c>
      <c r="D663" s="61">
        <v>11167</v>
      </c>
      <c r="E663" s="47">
        <v>0.46</v>
      </c>
      <c r="F663" s="47">
        <v>0.54</v>
      </c>
      <c r="G663" s="47"/>
      <c r="H663" s="47"/>
      <c r="I663" s="47">
        <v>0.06</v>
      </c>
      <c r="J663" s="47">
        <v>0.05</v>
      </c>
      <c r="K663" s="47">
        <v>0.15</v>
      </c>
      <c r="L663" s="47">
        <v>0.67</v>
      </c>
      <c r="M663" s="47">
        <v>0.05</v>
      </c>
      <c r="N663" s="47">
        <v>0.33</v>
      </c>
      <c r="O663" s="47">
        <v>0.65</v>
      </c>
      <c r="P663" s="47">
        <v>0.02</v>
      </c>
      <c r="Q663" s="47">
        <v>0.09</v>
      </c>
      <c r="R663" s="47">
        <v>7.0000000000000007E-2</v>
      </c>
      <c r="S663" s="47">
        <v>0.09</v>
      </c>
      <c r="T663" s="47">
        <v>7.0000000000000007E-2</v>
      </c>
      <c r="U663" s="47">
        <v>0.25</v>
      </c>
      <c r="V663" s="47">
        <v>0.32</v>
      </c>
      <c r="W663" s="47">
        <v>0.34</v>
      </c>
      <c r="X663" s="62">
        <v>0.05</v>
      </c>
      <c r="Y663" s="47">
        <v>0.19</v>
      </c>
      <c r="Z663" s="47">
        <v>0.11</v>
      </c>
      <c r="AA663" s="49">
        <v>2150</v>
      </c>
    </row>
    <row r="664" spans="1:27" x14ac:dyDescent="0.35">
      <c r="A664" s="48" t="s">
        <v>748</v>
      </c>
      <c r="B664" s="61">
        <v>994</v>
      </c>
      <c r="C664" s="61">
        <v>38</v>
      </c>
      <c r="D664" s="61">
        <v>1032</v>
      </c>
      <c r="E664" s="47">
        <v>0.56999999999999995</v>
      </c>
      <c r="F664" s="47">
        <v>0.43</v>
      </c>
      <c r="G664" s="47"/>
      <c r="H664" s="47"/>
      <c r="I664" s="47">
        <v>0.01</v>
      </c>
      <c r="J664" s="47">
        <v>0.17</v>
      </c>
      <c r="K664" s="47">
        <v>0.09</v>
      </c>
      <c r="L664" s="47">
        <v>0.64</v>
      </c>
      <c r="M664" s="47">
        <v>0.04</v>
      </c>
      <c r="N664" s="47">
        <v>0.54</v>
      </c>
      <c r="O664" s="47">
        <v>0.36</v>
      </c>
      <c r="P664" s="47">
        <v>0.05</v>
      </c>
      <c r="Q664" s="47">
        <v>0.23</v>
      </c>
      <c r="R664" s="47">
        <v>0.15</v>
      </c>
      <c r="S664" s="47">
        <v>0.14000000000000001</v>
      </c>
      <c r="T664" s="47">
        <v>0.12</v>
      </c>
      <c r="U664" s="47">
        <v>0.17</v>
      </c>
      <c r="V664" s="47">
        <v>0.64</v>
      </c>
      <c r="W664" s="47">
        <v>0.65</v>
      </c>
      <c r="X664" s="62">
        <v>0.52</v>
      </c>
      <c r="Y664" s="47">
        <v>0.34</v>
      </c>
      <c r="Z664" s="48" t="s">
        <v>84</v>
      </c>
      <c r="AA664" s="48">
        <v>555</v>
      </c>
    </row>
    <row r="665" spans="1:27" x14ac:dyDescent="0.35">
      <c r="A665" s="48" t="s">
        <v>749</v>
      </c>
      <c r="B665" s="61">
        <v>7952</v>
      </c>
      <c r="C665" s="61">
        <v>2739</v>
      </c>
      <c r="D665" s="61">
        <v>10691</v>
      </c>
      <c r="E665" s="47">
        <v>0.43</v>
      </c>
      <c r="F665" s="47">
        <v>0.56999999999999995</v>
      </c>
      <c r="G665" s="47"/>
      <c r="H665" s="47"/>
      <c r="I665" s="47">
        <v>0.01</v>
      </c>
      <c r="J665" s="47">
        <v>0.05</v>
      </c>
      <c r="K665" s="47">
        <v>0.02</v>
      </c>
      <c r="L665" s="47">
        <v>0.83</v>
      </c>
      <c r="M665" s="47">
        <v>0.08</v>
      </c>
      <c r="N665" s="47">
        <v>0.79</v>
      </c>
      <c r="O665" s="47">
        <v>0.2</v>
      </c>
      <c r="P665" s="47">
        <v>0.01</v>
      </c>
      <c r="Q665" s="47">
        <v>0.2</v>
      </c>
      <c r="R665" s="47">
        <v>0.08</v>
      </c>
      <c r="S665" s="47">
        <v>0.08</v>
      </c>
      <c r="T665" s="47">
        <v>0.08</v>
      </c>
      <c r="U665" s="47">
        <v>0.08</v>
      </c>
      <c r="V665" s="47">
        <v>0.44</v>
      </c>
      <c r="W665" s="47">
        <v>0.45</v>
      </c>
      <c r="X665" s="62">
        <v>7.0000000000000007E-2</v>
      </c>
      <c r="Y665" s="47">
        <v>0.37</v>
      </c>
      <c r="Z665" s="47">
        <v>0.05</v>
      </c>
      <c r="AA665" s="49">
        <v>1150</v>
      </c>
    </row>
    <row r="666" spans="1:27" x14ac:dyDescent="0.35">
      <c r="A666" s="48" t="s">
        <v>750</v>
      </c>
      <c r="B666" s="61">
        <v>755</v>
      </c>
      <c r="C666" s="61">
        <v>125</v>
      </c>
      <c r="D666" s="61">
        <v>880</v>
      </c>
      <c r="E666" s="47">
        <v>0.54</v>
      </c>
      <c r="F666" s="47">
        <v>0.46</v>
      </c>
      <c r="G666" s="47"/>
      <c r="H666" s="47"/>
      <c r="I666" s="47">
        <v>0.01</v>
      </c>
      <c r="J666" s="47">
        <v>0.01</v>
      </c>
      <c r="K666" s="47">
        <v>0.02</v>
      </c>
      <c r="L666" s="47">
        <v>0.91</v>
      </c>
      <c r="M666" s="47">
        <v>0.03</v>
      </c>
      <c r="N666" s="47">
        <v>0.2</v>
      </c>
      <c r="O666" s="47">
        <v>0.78</v>
      </c>
      <c r="P666" s="47">
        <v>0.02</v>
      </c>
      <c r="Q666" s="47">
        <v>0.03</v>
      </c>
      <c r="R666" s="47">
        <v>7.0000000000000007E-2</v>
      </c>
      <c r="S666" s="47">
        <v>0.1</v>
      </c>
      <c r="T666" s="47">
        <v>0.24</v>
      </c>
      <c r="U666" s="47">
        <v>0.15</v>
      </c>
      <c r="V666" s="47">
        <v>0.43</v>
      </c>
      <c r="W666" s="47">
        <v>0.28999999999999998</v>
      </c>
      <c r="X666" s="62">
        <v>0.43</v>
      </c>
      <c r="Z666" s="48" t="s">
        <v>84</v>
      </c>
      <c r="AA666" s="49">
        <v>2818</v>
      </c>
    </row>
    <row r="667" spans="1:27" x14ac:dyDescent="0.35">
      <c r="A667" s="48" t="s">
        <v>751</v>
      </c>
      <c r="B667" s="61">
        <v>1314</v>
      </c>
      <c r="C667" s="61">
        <v>643</v>
      </c>
      <c r="D667" s="61">
        <v>1957</v>
      </c>
      <c r="E667" s="47"/>
      <c r="F667" s="47"/>
      <c r="H667" s="47"/>
      <c r="I667" s="47">
        <v>0.01</v>
      </c>
      <c r="J667" s="47">
        <v>0.25</v>
      </c>
      <c r="K667" s="47">
        <v>0.08</v>
      </c>
      <c r="L667" s="47">
        <v>0.51</v>
      </c>
      <c r="M667" s="47">
        <v>0.13</v>
      </c>
      <c r="N667" s="47">
        <v>0.75</v>
      </c>
      <c r="O667" s="47">
        <v>0.22</v>
      </c>
      <c r="P667" s="47">
        <v>0.02</v>
      </c>
      <c r="Q667" s="48" t="s">
        <v>84</v>
      </c>
      <c r="R667" s="48" t="s">
        <v>84</v>
      </c>
      <c r="S667" s="48" t="s">
        <v>84</v>
      </c>
      <c r="T667" s="48" t="s">
        <v>84</v>
      </c>
      <c r="U667" s="48" t="s">
        <v>84</v>
      </c>
      <c r="V667" s="48" t="s">
        <v>84</v>
      </c>
      <c r="W667" s="47"/>
      <c r="X667" s="62">
        <v>0.16</v>
      </c>
      <c r="Y667" s="47">
        <v>0.4</v>
      </c>
      <c r="Z667" s="48" t="s">
        <v>84</v>
      </c>
    </row>
    <row r="668" spans="1:27" x14ac:dyDescent="0.35">
      <c r="A668" s="48" t="s">
        <v>752</v>
      </c>
      <c r="B668" s="61">
        <v>1403</v>
      </c>
      <c r="C668" s="61">
        <v>549</v>
      </c>
      <c r="D668" s="61">
        <v>1952</v>
      </c>
      <c r="E668" s="47">
        <v>0.2</v>
      </c>
      <c r="F668" s="47">
        <v>0.8</v>
      </c>
      <c r="G668" s="47"/>
      <c r="H668" s="47"/>
      <c r="I668" s="47">
        <v>0.11</v>
      </c>
      <c r="J668" s="47">
        <v>0.1</v>
      </c>
      <c r="K668" s="47">
        <v>0.1</v>
      </c>
      <c r="L668" s="47">
        <v>0.34</v>
      </c>
      <c r="M668" s="47">
        <v>0.11</v>
      </c>
      <c r="N668" s="47">
        <v>0.28000000000000003</v>
      </c>
      <c r="O668" s="47">
        <v>0.56000000000000005</v>
      </c>
      <c r="P668" s="47">
        <v>0.24</v>
      </c>
      <c r="Q668" s="47">
        <v>0.12</v>
      </c>
      <c r="R668" s="47">
        <v>0.06</v>
      </c>
      <c r="S668" s="47">
        <v>0.06</v>
      </c>
      <c r="T668" s="47">
        <v>7.0000000000000007E-2</v>
      </c>
      <c r="U668" s="47">
        <v>0.21</v>
      </c>
      <c r="V668" s="47">
        <v>0.32</v>
      </c>
      <c r="W668" s="47">
        <v>0.3</v>
      </c>
      <c r="X668" s="62"/>
      <c r="Y668" s="47">
        <v>0.17</v>
      </c>
      <c r="Z668" s="47">
        <v>7.0000000000000007E-2</v>
      </c>
      <c r="AA668" s="48">
        <v>400</v>
      </c>
    </row>
    <row r="669" spans="1:27" x14ac:dyDescent="0.35">
      <c r="A669" s="48" t="s">
        <v>753</v>
      </c>
      <c r="B669" s="61">
        <v>1608</v>
      </c>
      <c r="C669" s="63"/>
      <c r="D669" s="61">
        <v>1608</v>
      </c>
      <c r="E669" s="47">
        <v>0.17</v>
      </c>
      <c r="F669" s="47">
        <v>0.83</v>
      </c>
      <c r="G669" s="47"/>
      <c r="H669" s="47"/>
      <c r="I669" s="47">
        <v>0.03</v>
      </c>
      <c r="J669" s="47">
        <v>0.11</v>
      </c>
      <c r="K669" s="47">
        <v>0.23</v>
      </c>
      <c r="L669" s="47">
        <v>0.51</v>
      </c>
      <c r="M669" s="47">
        <v>0.1</v>
      </c>
      <c r="N669" s="47">
        <v>0.28000000000000003</v>
      </c>
      <c r="O669" s="47">
        <v>0.7</v>
      </c>
      <c r="P669" s="47">
        <v>0.02</v>
      </c>
      <c r="Q669" s="47">
        <v>0.18</v>
      </c>
      <c r="R669" s="47">
        <v>0.08</v>
      </c>
      <c r="S669" s="47">
        <v>0.13</v>
      </c>
      <c r="T669" s="47">
        <v>0.11</v>
      </c>
      <c r="U669" s="47">
        <v>0.4</v>
      </c>
      <c r="V669" s="47">
        <v>0.5</v>
      </c>
      <c r="W669" s="47">
        <v>0.52</v>
      </c>
      <c r="X669" s="62"/>
      <c r="Y669" s="47">
        <v>0.23</v>
      </c>
      <c r="Z669" s="47">
        <v>0.1</v>
      </c>
      <c r="AA669" s="48">
        <v>426</v>
      </c>
    </row>
    <row r="670" spans="1:27" x14ac:dyDescent="0.35">
      <c r="A670" s="48" t="s">
        <v>754</v>
      </c>
      <c r="B670" s="61">
        <v>2275</v>
      </c>
      <c r="C670" s="61">
        <v>1436</v>
      </c>
      <c r="D670" s="61">
        <v>3711</v>
      </c>
      <c r="E670" s="47">
        <v>0.35</v>
      </c>
      <c r="F670" s="47">
        <v>0.55000000000000004</v>
      </c>
      <c r="G670" s="47"/>
      <c r="H670" s="47">
        <v>9.2999999999999999E-2</v>
      </c>
      <c r="I670" s="47">
        <v>0.06</v>
      </c>
      <c r="J670" s="47">
        <v>0.15</v>
      </c>
      <c r="K670" s="47">
        <v>0.34</v>
      </c>
      <c r="L670" s="47">
        <v>0.28000000000000003</v>
      </c>
      <c r="M670" s="47">
        <v>0.08</v>
      </c>
      <c r="N670" s="47">
        <v>0.59</v>
      </c>
      <c r="O670" s="47">
        <v>0.35</v>
      </c>
      <c r="P670" s="47">
        <v>0.09</v>
      </c>
      <c r="Q670" s="47">
        <v>0.14000000000000001</v>
      </c>
      <c r="R670" s="47">
        <v>0.11</v>
      </c>
      <c r="S670" s="47">
        <v>0.08</v>
      </c>
      <c r="T670" s="47">
        <v>0.08</v>
      </c>
      <c r="U670" s="47">
        <v>0.19</v>
      </c>
      <c r="V670" s="47">
        <v>0.4</v>
      </c>
      <c r="W670" s="47">
        <v>0.41</v>
      </c>
      <c r="X670" s="62">
        <v>0.2</v>
      </c>
      <c r="Y670" s="47">
        <v>0.3</v>
      </c>
      <c r="Z670" s="47">
        <v>7.0000000000000007E-2</v>
      </c>
      <c r="AA670" s="49">
        <v>1237</v>
      </c>
    </row>
    <row r="671" spans="1:27" x14ac:dyDescent="0.35">
      <c r="A671" s="48" t="s">
        <v>755</v>
      </c>
      <c r="B671" s="61">
        <v>1065</v>
      </c>
      <c r="C671" s="61">
        <v>4</v>
      </c>
      <c r="D671" s="61">
        <v>1069</v>
      </c>
      <c r="E671" s="47">
        <v>0.48</v>
      </c>
      <c r="F671" s="47">
        <v>0.5</v>
      </c>
      <c r="G671" s="47">
        <v>0.02</v>
      </c>
      <c r="H671" s="47"/>
      <c r="I671" s="47">
        <v>0.01</v>
      </c>
      <c r="J671" s="47">
        <v>0.09</v>
      </c>
      <c r="K671" s="47">
        <v>0.05</v>
      </c>
      <c r="L671" s="47">
        <v>0.68</v>
      </c>
      <c r="M671" s="47">
        <v>0.11</v>
      </c>
      <c r="N671" s="47">
        <v>0.73</v>
      </c>
      <c r="O671" s="47">
        <v>0.26</v>
      </c>
      <c r="P671" s="47">
        <v>0.06</v>
      </c>
      <c r="Q671" s="47">
        <v>0.18</v>
      </c>
      <c r="R671" s="47">
        <v>0.11</v>
      </c>
      <c r="S671" s="47">
        <v>0.16</v>
      </c>
      <c r="T671" s="47">
        <v>0.12</v>
      </c>
      <c r="U671" s="47">
        <v>0.18</v>
      </c>
      <c r="V671" s="47">
        <v>0.57999999999999996</v>
      </c>
      <c r="W671" s="47">
        <v>0.62</v>
      </c>
      <c r="X671" s="62"/>
      <c r="Y671" s="47">
        <v>0.32</v>
      </c>
      <c r="Z671" s="47">
        <v>0.17</v>
      </c>
      <c r="AA671" s="49">
        <v>13748</v>
      </c>
    </row>
    <row r="672" spans="1:27" x14ac:dyDescent="0.35">
      <c r="A672" s="48" t="s">
        <v>756</v>
      </c>
      <c r="B672" s="61">
        <v>5809</v>
      </c>
      <c r="C672" s="61">
        <v>4150</v>
      </c>
      <c r="D672" s="61">
        <v>9959</v>
      </c>
      <c r="E672" s="47">
        <v>0.32</v>
      </c>
      <c r="F672" s="47">
        <v>0.68</v>
      </c>
      <c r="G672" s="47"/>
      <c r="H672" s="47"/>
      <c r="I672" s="47">
        <v>0.03</v>
      </c>
      <c r="J672" s="47">
        <v>0.13</v>
      </c>
      <c r="K672" s="47">
        <v>0.08</v>
      </c>
      <c r="L672" s="47">
        <v>0.65</v>
      </c>
      <c r="M672" s="47">
        <v>0.08</v>
      </c>
      <c r="N672" s="47">
        <v>0.61</v>
      </c>
      <c r="O672" s="47">
        <v>0.36</v>
      </c>
      <c r="P672" s="47">
        <v>0.03</v>
      </c>
      <c r="Q672" s="47">
        <v>0.09</v>
      </c>
      <c r="R672" s="47">
        <v>0.06</v>
      </c>
      <c r="S672" s="47">
        <v>7.0000000000000007E-2</v>
      </c>
      <c r="T672" s="47">
        <v>0.08</v>
      </c>
      <c r="U672" s="47">
        <v>0.18</v>
      </c>
      <c r="V672" s="47">
        <v>0.3</v>
      </c>
      <c r="W672" s="47">
        <v>0.28999999999999998</v>
      </c>
      <c r="X672" s="62">
        <v>0.13</v>
      </c>
      <c r="Y672" s="47">
        <v>0.3</v>
      </c>
      <c r="Z672" s="47">
        <v>0.13</v>
      </c>
      <c r="AA672" s="48">
        <v>918</v>
      </c>
    </row>
    <row r="673" spans="1:29" x14ac:dyDescent="0.35">
      <c r="A673" s="48" t="s">
        <v>757</v>
      </c>
      <c r="B673" s="61">
        <v>1857</v>
      </c>
      <c r="C673" s="61">
        <v>872</v>
      </c>
      <c r="D673" s="61">
        <v>2729</v>
      </c>
      <c r="E673" s="47">
        <v>0.35</v>
      </c>
      <c r="F673" s="47">
        <v>0.65</v>
      </c>
      <c r="G673" s="47"/>
      <c r="H673" s="47"/>
      <c r="I673" s="47">
        <v>0.02</v>
      </c>
      <c r="J673" s="47">
        <v>0.03</v>
      </c>
      <c r="K673" s="47">
        <v>0.09</v>
      </c>
      <c r="L673" s="47">
        <v>0.75</v>
      </c>
      <c r="M673" s="47">
        <v>0.1</v>
      </c>
      <c r="N673" s="47">
        <v>0.74</v>
      </c>
      <c r="O673" s="47">
        <v>0.26</v>
      </c>
      <c r="P673" s="47">
        <v>0.01</v>
      </c>
      <c r="Q673" s="47">
        <v>0.14000000000000001</v>
      </c>
      <c r="R673" s="47">
        <v>0.09</v>
      </c>
      <c r="S673" s="47">
        <v>0.15</v>
      </c>
      <c r="T673" s="47">
        <v>0.15</v>
      </c>
      <c r="U673" s="47">
        <v>0.14000000000000001</v>
      </c>
      <c r="V673" s="47">
        <v>0.53</v>
      </c>
      <c r="W673" s="47">
        <v>0.52</v>
      </c>
      <c r="X673" s="62">
        <v>0.2</v>
      </c>
      <c r="Y673" s="47">
        <v>0.28999999999999998</v>
      </c>
      <c r="Z673" s="47">
        <v>0.13</v>
      </c>
      <c r="AA673" s="48">
        <v>725</v>
      </c>
    </row>
    <row r="674" spans="1:29" x14ac:dyDescent="0.35">
      <c r="A674" s="48" t="s">
        <v>758</v>
      </c>
      <c r="B674" s="61">
        <v>1833</v>
      </c>
      <c r="C674" s="61">
        <v>106</v>
      </c>
      <c r="D674" s="61">
        <v>1939</v>
      </c>
      <c r="E674" s="47">
        <v>0.21</v>
      </c>
      <c r="F674" s="47">
        <v>0.79</v>
      </c>
      <c r="G674" s="47"/>
      <c r="H674" s="47"/>
      <c r="I674" s="47">
        <v>7.0000000000000007E-2</v>
      </c>
      <c r="J674" s="47">
        <v>0.03</v>
      </c>
      <c r="K674" s="47">
        <v>0.14000000000000001</v>
      </c>
      <c r="L674" s="47">
        <v>0.51</v>
      </c>
      <c r="M674" s="47">
        <v>0.21</v>
      </c>
      <c r="N674" s="47">
        <v>0.64</v>
      </c>
      <c r="O674" s="47">
        <v>0.33</v>
      </c>
      <c r="P674" s="47">
        <v>0.04</v>
      </c>
      <c r="Q674" s="47">
        <v>0.09</v>
      </c>
      <c r="R674" s="47">
        <v>0.06</v>
      </c>
      <c r="S674" s="47">
        <v>0.09</v>
      </c>
      <c r="T674" s="47">
        <v>0.1</v>
      </c>
      <c r="U674" s="47">
        <v>0.19</v>
      </c>
      <c r="V674" s="47">
        <v>0.34</v>
      </c>
      <c r="W674" s="47">
        <v>0.33</v>
      </c>
      <c r="X674" s="62"/>
      <c r="Y674" s="47">
        <v>0.23</v>
      </c>
      <c r="Z674" s="47">
        <v>0.1</v>
      </c>
      <c r="AA674" s="49">
        <v>1435</v>
      </c>
    </row>
    <row r="675" spans="1:29" x14ac:dyDescent="0.35">
      <c r="A675" s="48" t="s">
        <v>759</v>
      </c>
      <c r="B675" s="61">
        <v>838</v>
      </c>
      <c r="C675" s="61">
        <v>100</v>
      </c>
      <c r="D675" s="61">
        <v>938</v>
      </c>
      <c r="E675" s="47">
        <v>0.46</v>
      </c>
      <c r="F675" s="47">
        <v>0.54</v>
      </c>
      <c r="G675" s="47"/>
      <c r="H675" s="47"/>
      <c r="I675" s="47">
        <v>0.03</v>
      </c>
      <c r="J675" s="47">
        <v>0.1</v>
      </c>
      <c r="K675" s="47">
        <v>0.1</v>
      </c>
      <c r="L675" s="47">
        <v>0.68</v>
      </c>
      <c r="M675" s="47">
        <v>0.09</v>
      </c>
      <c r="N675" s="47">
        <v>0.55000000000000004</v>
      </c>
      <c r="O675" s="47">
        <v>0.45</v>
      </c>
      <c r="P675" s="47"/>
      <c r="Q675" s="47">
        <v>0.16</v>
      </c>
      <c r="R675" s="47">
        <v>0.05</v>
      </c>
      <c r="S675" s="47">
        <v>0.05</v>
      </c>
      <c r="T675" s="47">
        <v>0.1</v>
      </c>
      <c r="U675" s="47">
        <v>0.23</v>
      </c>
      <c r="V675" s="47">
        <v>0.37</v>
      </c>
      <c r="W675" s="47">
        <v>0.32</v>
      </c>
      <c r="X675" s="62">
        <v>0.21</v>
      </c>
      <c r="Y675" s="47">
        <v>0.33</v>
      </c>
      <c r="Z675" s="47">
        <v>0.17</v>
      </c>
      <c r="AA675" s="48">
        <v>807</v>
      </c>
    </row>
    <row r="676" spans="1:29" x14ac:dyDescent="0.35">
      <c r="A676" s="48" t="s">
        <v>760</v>
      </c>
      <c r="B676" s="61">
        <v>4657</v>
      </c>
      <c r="C676" s="61">
        <v>7201</v>
      </c>
      <c r="D676" s="61">
        <v>11858</v>
      </c>
      <c r="E676" s="47">
        <v>0.51</v>
      </c>
      <c r="F676" s="47">
        <v>0.49</v>
      </c>
      <c r="G676" s="47"/>
      <c r="H676" s="47"/>
      <c r="I676" s="47">
        <v>0.34</v>
      </c>
      <c r="J676" s="47">
        <v>0.08</v>
      </c>
      <c r="K676" s="47">
        <v>0.15</v>
      </c>
      <c r="L676" s="47">
        <v>0.22</v>
      </c>
      <c r="M676" s="47">
        <v>0.1</v>
      </c>
      <c r="N676" s="47">
        <v>7.0000000000000007E-2</v>
      </c>
      <c r="O676" s="47">
        <v>0.81</v>
      </c>
      <c r="P676" s="47">
        <v>0.11</v>
      </c>
      <c r="Q676" s="47">
        <v>0.03</v>
      </c>
      <c r="R676" s="47">
        <v>0.06</v>
      </c>
      <c r="S676" s="47">
        <v>0.05</v>
      </c>
      <c r="T676" s="47">
        <v>0.03</v>
      </c>
      <c r="U676" s="47">
        <v>0.12</v>
      </c>
      <c r="V676" s="47">
        <v>0.18</v>
      </c>
      <c r="W676" s="47">
        <v>0.2</v>
      </c>
      <c r="X676" s="62">
        <v>0.15</v>
      </c>
      <c r="Y676" s="47">
        <v>0.26</v>
      </c>
      <c r="Z676" s="47">
        <v>0.09</v>
      </c>
      <c r="AA676" s="49">
        <v>1000</v>
      </c>
      <c r="AB676" s="47">
        <v>0.25</v>
      </c>
      <c r="AC676" s="47">
        <v>0.44</v>
      </c>
    </row>
    <row r="677" spans="1:29" x14ac:dyDescent="0.35">
      <c r="A677" s="48" t="s">
        <v>761</v>
      </c>
      <c r="B677" s="61">
        <v>1326</v>
      </c>
      <c r="C677" s="61">
        <v>99</v>
      </c>
      <c r="D677" s="61">
        <v>1425</v>
      </c>
      <c r="E677" s="47">
        <v>0.86</v>
      </c>
      <c r="F677" s="47">
        <v>0.14000000000000001</v>
      </c>
      <c r="G677" s="47"/>
      <c r="H677" s="47"/>
      <c r="I677" s="47">
        <v>0.01</v>
      </c>
      <c r="J677" s="47">
        <v>0.01</v>
      </c>
      <c r="K677" s="47">
        <v>0.05</v>
      </c>
      <c r="L677" s="47">
        <v>0.83</v>
      </c>
      <c r="M677" s="47">
        <v>0.09</v>
      </c>
      <c r="N677" s="47">
        <v>0.73</v>
      </c>
      <c r="O677" s="47">
        <v>0.25</v>
      </c>
      <c r="P677" s="47">
        <v>0.01</v>
      </c>
      <c r="Q677" s="47">
        <v>0.03</v>
      </c>
      <c r="R677" s="47">
        <v>0.03</v>
      </c>
      <c r="S677" s="47">
        <v>0.06</v>
      </c>
      <c r="T677" s="47">
        <v>0.1</v>
      </c>
      <c r="U677" s="47">
        <v>0.43</v>
      </c>
      <c r="V677" s="47">
        <v>0.22</v>
      </c>
      <c r="W677" s="47">
        <v>0.18</v>
      </c>
      <c r="X677" s="62">
        <v>0.27</v>
      </c>
      <c r="Y677" s="47">
        <v>0.21</v>
      </c>
      <c r="Z677" s="48" t="s">
        <v>84</v>
      </c>
    </row>
    <row r="678" spans="1:29" x14ac:dyDescent="0.35">
      <c r="A678" s="48" t="s">
        <v>762</v>
      </c>
      <c r="B678" s="61">
        <v>1077</v>
      </c>
      <c r="C678" s="61">
        <v>46</v>
      </c>
      <c r="D678" s="61">
        <v>1123</v>
      </c>
      <c r="E678" s="47">
        <v>0.49</v>
      </c>
      <c r="F678" s="47">
        <v>0.51</v>
      </c>
      <c r="G678" s="47"/>
      <c r="H678" s="47"/>
      <c r="I678" s="47">
        <v>0.01</v>
      </c>
      <c r="J678" s="47">
        <v>0.04</v>
      </c>
      <c r="K678" s="47">
        <v>0.04</v>
      </c>
      <c r="L678" s="47">
        <v>0.81</v>
      </c>
      <c r="M678" s="47">
        <v>7.0000000000000007E-2</v>
      </c>
      <c r="N678" s="47">
        <v>0.59</v>
      </c>
      <c r="O678" s="47">
        <v>0.36</v>
      </c>
      <c r="P678" s="47">
        <v>0.03</v>
      </c>
      <c r="Q678" s="47">
        <v>7.0000000000000007E-2</v>
      </c>
      <c r="R678" s="47">
        <v>0.06</v>
      </c>
      <c r="S678" s="47">
        <v>0.04</v>
      </c>
      <c r="T678" s="47">
        <v>0.08</v>
      </c>
      <c r="U678" s="47">
        <v>0.1</v>
      </c>
      <c r="V678" s="47">
        <v>0.24</v>
      </c>
      <c r="W678" s="47">
        <v>0.21</v>
      </c>
      <c r="X678" s="62">
        <v>0.39</v>
      </c>
      <c r="Y678" s="47">
        <v>0.3</v>
      </c>
      <c r="Z678" s="48" t="s">
        <v>84</v>
      </c>
      <c r="AA678" s="49">
        <v>2061</v>
      </c>
    </row>
    <row r="679" spans="1:29" x14ac:dyDescent="0.35">
      <c r="A679" s="48" t="s">
        <v>763</v>
      </c>
      <c r="B679" s="61">
        <v>1766</v>
      </c>
      <c r="C679" s="61">
        <v>1234</v>
      </c>
      <c r="D679" s="61">
        <v>3000</v>
      </c>
      <c r="E679" s="47">
        <v>0.42</v>
      </c>
      <c r="F679" s="47">
        <v>0.57999999999999996</v>
      </c>
      <c r="G679" s="47"/>
      <c r="H679" s="47"/>
      <c r="I679" s="47">
        <v>0.02</v>
      </c>
      <c r="J679" s="47">
        <v>0.25</v>
      </c>
      <c r="K679" s="47">
        <v>0.1</v>
      </c>
      <c r="L679" s="47">
        <v>0.54</v>
      </c>
      <c r="M679" s="47">
        <v>7.0000000000000007E-2</v>
      </c>
      <c r="N679" s="47">
        <v>0.71</v>
      </c>
      <c r="O679" s="47">
        <v>0.27</v>
      </c>
      <c r="P679" s="47">
        <v>0.02</v>
      </c>
      <c r="Q679" s="47">
        <v>0.17</v>
      </c>
      <c r="R679" s="47">
        <v>0.1</v>
      </c>
      <c r="S679" s="47">
        <v>0.11</v>
      </c>
      <c r="T679" s="47">
        <v>0.12</v>
      </c>
      <c r="U679" s="47">
        <v>0.25</v>
      </c>
      <c r="V679" s="47">
        <v>0.5</v>
      </c>
      <c r="W679" s="47">
        <v>0.49</v>
      </c>
      <c r="X679" s="62">
        <v>0.32</v>
      </c>
      <c r="Y679" s="47">
        <v>0.26</v>
      </c>
      <c r="Z679" s="47">
        <v>0.16</v>
      </c>
      <c r="AA679" s="49">
        <v>1258</v>
      </c>
    </row>
    <row r="680" spans="1:29" x14ac:dyDescent="0.35">
      <c r="A680" s="48" t="s">
        <v>764</v>
      </c>
      <c r="B680" s="61">
        <v>1534</v>
      </c>
      <c r="C680" s="61">
        <v>426</v>
      </c>
      <c r="D680" s="61">
        <v>1960</v>
      </c>
      <c r="E680" s="47">
        <v>0.57999999999999996</v>
      </c>
      <c r="F680" s="47">
        <v>0.42</v>
      </c>
      <c r="G680" s="47"/>
      <c r="H680" s="47"/>
      <c r="I680" s="47">
        <v>0</v>
      </c>
      <c r="J680" s="47">
        <v>0.11</v>
      </c>
      <c r="K680" s="47">
        <v>0.06</v>
      </c>
      <c r="L680" s="47">
        <v>0.56000000000000005</v>
      </c>
      <c r="M680" s="47">
        <v>0.14000000000000001</v>
      </c>
      <c r="N680" s="47">
        <v>0.48</v>
      </c>
      <c r="O680" s="47">
        <v>0.27</v>
      </c>
      <c r="P680" s="47">
        <v>0.13</v>
      </c>
      <c r="Q680" s="47">
        <v>0.39</v>
      </c>
      <c r="R680" s="47">
        <v>0.11</v>
      </c>
      <c r="S680" s="47">
        <v>0.14000000000000001</v>
      </c>
      <c r="T680" s="47">
        <v>0.12</v>
      </c>
      <c r="U680" s="47">
        <v>0.27</v>
      </c>
      <c r="V680" s="47">
        <v>0.75</v>
      </c>
      <c r="W680" s="47">
        <v>0.78</v>
      </c>
      <c r="X680" s="62">
        <v>0.77</v>
      </c>
      <c r="Y680" s="47">
        <v>0.33</v>
      </c>
      <c r="Z680" s="48" t="s">
        <v>84</v>
      </c>
    </row>
    <row r="681" spans="1:29" x14ac:dyDescent="0.35">
      <c r="A681" s="48" t="s">
        <v>765</v>
      </c>
      <c r="B681" s="61">
        <v>1231</v>
      </c>
      <c r="C681" s="61">
        <v>6</v>
      </c>
      <c r="D681" s="61">
        <v>1237</v>
      </c>
      <c r="E681" s="47">
        <v>0.56000000000000005</v>
      </c>
      <c r="F681" s="47">
        <v>0.44</v>
      </c>
      <c r="G681" s="47"/>
      <c r="H681" s="47"/>
      <c r="I681" s="47">
        <v>0.04</v>
      </c>
      <c r="J681" s="47">
        <v>0.14000000000000001</v>
      </c>
      <c r="K681" s="47">
        <v>0.34</v>
      </c>
      <c r="L681" s="47">
        <v>0.43</v>
      </c>
      <c r="M681" s="47">
        <v>0.04</v>
      </c>
      <c r="N681" s="47">
        <v>0.96</v>
      </c>
      <c r="O681" s="47">
        <v>0.03</v>
      </c>
      <c r="P681" s="47">
        <v>0.01</v>
      </c>
      <c r="Q681" s="47">
        <v>0.28000000000000003</v>
      </c>
      <c r="R681" s="47">
        <v>0.14000000000000001</v>
      </c>
      <c r="S681" s="47">
        <v>0.15</v>
      </c>
      <c r="T681" s="47">
        <v>0.12</v>
      </c>
      <c r="U681" s="47">
        <v>0.15</v>
      </c>
      <c r="V681" s="47">
        <v>0.69</v>
      </c>
      <c r="W681" s="47">
        <v>0.72</v>
      </c>
      <c r="X681" s="62">
        <v>0.45</v>
      </c>
      <c r="Y681" s="47">
        <v>0.37</v>
      </c>
      <c r="Z681" s="48" t="s">
        <v>84</v>
      </c>
    </row>
    <row r="682" spans="1:29" x14ac:dyDescent="0.35">
      <c r="A682" s="48" t="s">
        <v>766</v>
      </c>
      <c r="B682" s="61">
        <v>5696</v>
      </c>
      <c r="C682" s="61">
        <v>534</v>
      </c>
      <c r="D682" s="61">
        <v>6230</v>
      </c>
      <c r="E682" s="47">
        <v>0.42</v>
      </c>
      <c r="F682" s="47">
        <v>0.57999999999999996</v>
      </c>
      <c r="G682" s="47"/>
      <c r="H682" s="47"/>
      <c r="I682" s="47">
        <v>0.02</v>
      </c>
      <c r="J682" s="47">
        <v>0.15</v>
      </c>
      <c r="K682" s="47">
        <v>0.04</v>
      </c>
      <c r="L682" s="47">
        <v>0.68</v>
      </c>
      <c r="M682" s="47">
        <v>0.05</v>
      </c>
      <c r="N682" s="47">
        <v>0.84</v>
      </c>
      <c r="O682" s="47">
        <v>0.08</v>
      </c>
      <c r="P682" s="47">
        <v>0.06</v>
      </c>
      <c r="Q682" s="47">
        <v>0.18</v>
      </c>
      <c r="R682" s="47">
        <v>0.09</v>
      </c>
      <c r="S682" s="47">
        <v>0.11</v>
      </c>
      <c r="T682" s="47">
        <v>0.11</v>
      </c>
      <c r="U682" s="47">
        <v>0.3</v>
      </c>
      <c r="V682" s="47">
        <v>0.48</v>
      </c>
      <c r="W682" s="47">
        <v>0.47</v>
      </c>
      <c r="X682" s="62">
        <v>0.08</v>
      </c>
      <c r="Y682" s="47">
        <v>0.38</v>
      </c>
      <c r="Z682" s="48" t="s">
        <v>84</v>
      </c>
    </row>
    <row r="683" spans="1:29" x14ac:dyDescent="0.35">
      <c r="A683" s="48" t="s">
        <v>767</v>
      </c>
      <c r="B683" s="61">
        <v>815</v>
      </c>
      <c r="C683" s="61">
        <v>7</v>
      </c>
      <c r="D683" s="61">
        <v>822</v>
      </c>
      <c r="E683" s="47">
        <v>0.7</v>
      </c>
      <c r="F683" s="47">
        <v>0.3</v>
      </c>
      <c r="G683" s="47">
        <v>0.01</v>
      </c>
      <c r="H683" s="47"/>
      <c r="I683" s="47">
        <v>0.02</v>
      </c>
      <c r="J683" s="47">
        <v>0.13</v>
      </c>
      <c r="K683" s="47">
        <v>0.19</v>
      </c>
      <c r="L683" s="47">
        <v>0.52</v>
      </c>
      <c r="M683" s="47">
        <v>7.0000000000000007E-2</v>
      </c>
      <c r="N683" s="47">
        <v>0.31</v>
      </c>
      <c r="O683" s="47">
        <v>0.62</v>
      </c>
      <c r="P683" s="47">
        <v>7.0000000000000007E-2</v>
      </c>
      <c r="Q683" s="47">
        <v>0.2</v>
      </c>
      <c r="R683" s="47">
        <v>0.11</v>
      </c>
      <c r="S683" s="47">
        <v>0.11</v>
      </c>
      <c r="T683" s="47">
        <v>0.15</v>
      </c>
      <c r="U683" s="47">
        <v>0.19</v>
      </c>
      <c r="V683" s="47">
        <v>0.57999999999999996</v>
      </c>
      <c r="W683" s="47">
        <v>0.54</v>
      </c>
      <c r="X683" s="62">
        <v>0.69</v>
      </c>
      <c r="Y683" s="47">
        <v>0.31</v>
      </c>
      <c r="Z683" s="47">
        <v>0.08</v>
      </c>
    </row>
    <row r="684" spans="1:29" x14ac:dyDescent="0.35">
      <c r="A684" s="48" t="s">
        <v>768</v>
      </c>
      <c r="B684" s="61">
        <v>3522</v>
      </c>
      <c r="C684" s="61">
        <v>3302</v>
      </c>
      <c r="D684" s="61">
        <v>6824</v>
      </c>
      <c r="E684" s="47">
        <v>0.24</v>
      </c>
      <c r="F684" s="47">
        <v>0.76</v>
      </c>
      <c r="G684" s="47"/>
      <c r="H684" s="47"/>
      <c r="I684" s="47">
        <v>0.2</v>
      </c>
      <c r="J684" s="47">
        <v>0.12</v>
      </c>
      <c r="K684" s="47">
        <v>0.12</v>
      </c>
      <c r="L684" s="47">
        <v>0.33</v>
      </c>
      <c r="M684" s="47">
        <v>0.09</v>
      </c>
      <c r="N684" s="47">
        <v>0.63</v>
      </c>
      <c r="O684" s="47">
        <v>0.37</v>
      </c>
      <c r="P684" s="47">
        <v>0.14000000000000001</v>
      </c>
      <c r="Q684" s="47">
        <v>0.19</v>
      </c>
      <c r="R684" s="47">
        <v>0.13</v>
      </c>
      <c r="S684" s="47">
        <v>0.12</v>
      </c>
      <c r="T684" s="47">
        <v>0.11</v>
      </c>
      <c r="U684" s="47">
        <v>0.23</v>
      </c>
      <c r="V684" s="47">
        <v>0.54</v>
      </c>
      <c r="W684" s="47">
        <v>0.55000000000000004</v>
      </c>
      <c r="X684" s="62"/>
      <c r="Y684" s="47">
        <v>0.3</v>
      </c>
      <c r="Z684" s="47">
        <v>0.11</v>
      </c>
    </row>
    <row r="685" spans="1:29" x14ac:dyDescent="0.35">
      <c r="A685" s="48" t="s">
        <v>769</v>
      </c>
      <c r="B685" s="61">
        <v>1187</v>
      </c>
      <c r="C685" s="61">
        <v>540</v>
      </c>
      <c r="D685" s="61">
        <v>1727</v>
      </c>
      <c r="E685" s="47">
        <v>0.36</v>
      </c>
      <c r="F685" s="47">
        <v>0.64</v>
      </c>
      <c r="G685" s="47"/>
      <c r="H685" s="47"/>
      <c r="I685" s="47">
        <v>0.02</v>
      </c>
      <c r="J685" s="47">
        <v>0.24</v>
      </c>
      <c r="K685" s="47">
        <v>0.05</v>
      </c>
      <c r="L685" s="47">
        <v>0.63</v>
      </c>
      <c r="M685" s="47">
        <v>0.06</v>
      </c>
      <c r="N685" s="47">
        <v>0.75</v>
      </c>
      <c r="O685" s="47">
        <v>0.21</v>
      </c>
      <c r="P685" s="47"/>
      <c r="Q685" s="47">
        <v>0.38</v>
      </c>
      <c r="R685" s="47">
        <v>0.15</v>
      </c>
      <c r="S685" s="47">
        <v>0.1</v>
      </c>
      <c r="T685" s="47">
        <v>7.0000000000000007E-2</v>
      </c>
      <c r="U685" s="47">
        <v>0.11</v>
      </c>
      <c r="V685" s="47">
        <v>0.7</v>
      </c>
      <c r="W685" s="47">
        <v>0.73</v>
      </c>
      <c r="X685" s="62">
        <v>0.18</v>
      </c>
      <c r="Y685" s="47">
        <v>0.39</v>
      </c>
      <c r="Z685" s="47">
        <v>0.08</v>
      </c>
    </row>
    <row r="686" spans="1:29" x14ac:dyDescent="0.35">
      <c r="A686" s="48" t="s">
        <v>770</v>
      </c>
      <c r="B686" s="61">
        <v>800</v>
      </c>
      <c r="C686" s="63"/>
      <c r="D686" s="61">
        <v>800</v>
      </c>
      <c r="E686" s="47">
        <v>0.49</v>
      </c>
      <c r="F686" s="47">
        <v>0.51</v>
      </c>
      <c r="G686" s="47"/>
      <c r="H686" s="47"/>
      <c r="I686" s="47">
        <v>0.09</v>
      </c>
      <c r="J686" s="47">
        <v>0.04</v>
      </c>
      <c r="K686" s="47">
        <v>0.31</v>
      </c>
      <c r="L686" s="47">
        <v>0.17</v>
      </c>
      <c r="M686" s="47">
        <v>0.17</v>
      </c>
      <c r="N686" s="47">
        <v>0.49</v>
      </c>
      <c r="O686" s="47">
        <v>0.22</v>
      </c>
      <c r="P686" s="47">
        <v>0.22</v>
      </c>
      <c r="Q686" s="47">
        <v>0.15</v>
      </c>
      <c r="R686" s="47">
        <v>0.05</v>
      </c>
      <c r="S686" s="47">
        <v>0.11</v>
      </c>
      <c r="T686" s="47">
        <v>0.05</v>
      </c>
      <c r="U686" s="47">
        <v>0.22</v>
      </c>
      <c r="V686" s="47">
        <v>0.36</v>
      </c>
      <c r="W686" s="47">
        <v>0.42</v>
      </c>
      <c r="X686" s="62">
        <v>0.32</v>
      </c>
      <c r="Y686" s="47">
        <v>0.4</v>
      </c>
      <c r="Z686" s="47">
        <v>0.1</v>
      </c>
    </row>
    <row r="687" spans="1:29" x14ac:dyDescent="0.35">
      <c r="A687" s="48" t="s">
        <v>771</v>
      </c>
      <c r="B687" s="61">
        <v>4859</v>
      </c>
      <c r="C687" s="61">
        <v>4030</v>
      </c>
      <c r="D687" s="61">
        <v>8889</v>
      </c>
      <c r="E687" s="47">
        <v>0.43</v>
      </c>
      <c r="F687" s="47">
        <v>0.56999999999999995</v>
      </c>
      <c r="G687" s="47"/>
      <c r="H687" s="47"/>
      <c r="I687" s="47">
        <v>0.08</v>
      </c>
      <c r="J687" s="47">
        <v>0.32</v>
      </c>
      <c r="K687" s="47">
        <v>0.08</v>
      </c>
      <c r="L687" s="47">
        <v>0.44</v>
      </c>
      <c r="M687" s="47">
        <v>0.06</v>
      </c>
      <c r="N687" s="47">
        <v>0.86</v>
      </c>
      <c r="O687" s="47">
        <v>0.13</v>
      </c>
      <c r="P687" s="47">
        <v>0.02</v>
      </c>
      <c r="Q687" s="47">
        <v>0.13</v>
      </c>
      <c r="R687" s="47">
        <v>0.1</v>
      </c>
      <c r="S687" s="47">
        <v>0.1</v>
      </c>
      <c r="T687" s="47">
        <v>0.09</v>
      </c>
      <c r="U687" s="47">
        <v>0.18</v>
      </c>
      <c r="V687" s="47">
        <v>0.41</v>
      </c>
      <c r="W687" s="47">
        <v>0.42</v>
      </c>
      <c r="X687" s="62">
        <v>0.11</v>
      </c>
      <c r="Y687" s="47">
        <v>0.28000000000000003</v>
      </c>
      <c r="Z687" s="47">
        <v>0.05</v>
      </c>
      <c r="AC687" s="47">
        <v>0.2</v>
      </c>
    </row>
    <row r="688" spans="1:29" x14ac:dyDescent="0.35">
      <c r="A688" s="48" t="s">
        <v>772</v>
      </c>
      <c r="B688" s="61">
        <v>6379</v>
      </c>
      <c r="C688" s="61">
        <v>2236</v>
      </c>
      <c r="D688" s="61">
        <v>8615</v>
      </c>
      <c r="E688" s="47">
        <v>0.36</v>
      </c>
      <c r="F688" s="47">
        <v>0.64</v>
      </c>
      <c r="G688" s="47"/>
      <c r="H688" s="47"/>
      <c r="I688" s="47">
        <v>0.05</v>
      </c>
      <c r="J688" s="47">
        <v>0.24</v>
      </c>
      <c r="K688" s="47">
        <v>0.46</v>
      </c>
      <c r="L688" s="47">
        <v>0.18</v>
      </c>
      <c r="M688" s="47">
        <v>0.05</v>
      </c>
      <c r="N688" s="47">
        <v>0.88</v>
      </c>
      <c r="O688" s="47">
        <v>0.09</v>
      </c>
      <c r="P688" s="47">
        <v>0.02</v>
      </c>
      <c r="Q688" s="47">
        <v>0.41</v>
      </c>
      <c r="R688" s="47">
        <v>0.21</v>
      </c>
      <c r="S688" s="47">
        <v>0.12</v>
      </c>
      <c r="T688" s="47">
        <v>0.05</v>
      </c>
      <c r="U688" s="47">
        <v>0.09</v>
      </c>
      <c r="V688" s="47">
        <v>0.79</v>
      </c>
      <c r="W688" s="47">
        <v>0.86</v>
      </c>
      <c r="X688" s="62">
        <v>0.05</v>
      </c>
      <c r="Y688" s="47">
        <v>0.42</v>
      </c>
      <c r="Z688" s="47">
        <v>0.06</v>
      </c>
      <c r="AA688" s="49">
        <v>5029</v>
      </c>
    </row>
    <row r="689" spans="1:27" x14ac:dyDescent="0.35">
      <c r="A689" s="48" t="s">
        <v>773</v>
      </c>
      <c r="B689" s="61">
        <v>909</v>
      </c>
      <c r="C689" s="61">
        <v>2</v>
      </c>
      <c r="D689" s="61">
        <v>911</v>
      </c>
      <c r="E689" s="47">
        <v>0.14000000000000001</v>
      </c>
      <c r="F689" s="47">
        <v>0.86</v>
      </c>
      <c r="G689" s="47"/>
      <c r="H689" s="47"/>
      <c r="I689" s="47">
        <v>0.06</v>
      </c>
      <c r="J689" s="47">
        <v>0.12</v>
      </c>
      <c r="K689" s="47">
        <v>0.11</v>
      </c>
      <c r="L689" s="47">
        <v>0.66</v>
      </c>
      <c r="M689" s="47">
        <v>0.05</v>
      </c>
      <c r="N689" s="47">
        <v>0.9</v>
      </c>
      <c r="O689" s="47">
        <v>0.1</v>
      </c>
      <c r="P689" s="47"/>
      <c r="Q689" s="47">
        <v>0.27</v>
      </c>
      <c r="R689" s="47">
        <v>0.06</v>
      </c>
      <c r="S689" s="47">
        <v>0.04</v>
      </c>
      <c r="T689" s="47">
        <v>0.14000000000000001</v>
      </c>
      <c r="U689" s="47">
        <v>0.14000000000000001</v>
      </c>
      <c r="V689" s="47">
        <v>0.51</v>
      </c>
      <c r="W689" s="47"/>
      <c r="X689" s="62"/>
      <c r="Y689" s="47">
        <v>0.35</v>
      </c>
      <c r="Z689" s="47">
        <v>0.04</v>
      </c>
      <c r="AA689" s="48">
        <v>160</v>
      </c>
    </row>
    <row r="690" spans="1:27" x14ac:dyDescent="0.35">
      <c r="A690" s="48" t="s">
        <v>774</v>
      </c>
      <c r="B690" s="61">
        <v>1120</v>
      </c>
      <c r="C690" s="61">
        <v>141</v>
      </c>
      <c r="D690" s="61">
        <v>1261</v>
      </c>
      <c r="E690" s="47">
        <v>0.16</v>
      </c>
      <c r="F690" s="47">
        <v>0.84</v>
      </c>
      <c r="G690" s="47"/>
      <c r="H690" s="47"/>
      <c r="I690" s="47">
        <v>0.02</v>
      </c>
      <c r="J690" s="47">
        <v>0.14000000000000001</v>
      </c>
      <c r="K690" s="47">
        <v>0.08</v>
      </c>
      <c r="L690" s="47">
        <v>0.72</v>
      </c>
      <c r="M690" s="47">
        <v>0.04</v>
      </c>
      <c r="N690" s="47">
        <v>0.76</v>
      </c>
      <c r="O690" s="47">
        <v>0.18</v>
      </c>
      <c r="P690" s="47"/>
      <c r="Q690" s="47">
        <v>0.06</v>
      </c>
      <c r="R690" s="47">
        <v>0.06</v>
      </c>
      <c r="S690" s="47">
        <v>0.04</v>
      </c>
      <c r="T690" s="47">
        <v>0.06</v>
      </c>
      <c r="U690" s="47">
        <v>0.19</v>
      </c>
      <c r="V690" s="47">
        <v>0.23</v>
      </c>
      <c r="W690" s="47"/>
      <c r="X690" s="62"/>
      <c r="Y690" s="47">
        <v>0.49</v>
      </c>
      <c r="Z690" s="47">
        <v>7.0000000000000007E-2</v>
      </c>
      <c r="AA690" s="48">
        <v>309</v>
      </c>
    </row>
    <row r="691" spans="1:27" x14ac:dyDescent="0.35">
      <c r="A691" s="48" t="s">
        <v>775</v>
      </c>
      <c r="B691" s="61">
        <v>2446</v>
      </c>
      <c r="C691" s="61">
        <v>355</v>
      </c>
      <c r="D691" s="61">
        <v>2801</v>
      </c>
      <c r="E691" s="47">
        <v>0.4</v>
      </c>
      <c r="F691" s="47">
        <v>0.6</v>
      </c>
      <c r="G691" s="47"/>
      <c r="H691" s="47"/>
      <c r="I691" s="47">
        <v>0.01</v>
      </c>
      <c r="J691" s="47">
        <v>0.05</v>
      </c>
      <c r="K691" s="47">
        <v>0.05</v>
      </c>
      <c r="L691" s="47">
        <v>0.75</v>
      </c>
      <c r="M691" s="47">
        <v>0.1</v>
      </c>
      <c r="N691" s="47">
        <v>0.51</v>
      </c>
      <c r="O691" s="47">
        <v>0.45</v>
      </c>
      <c r="P691" s="47">
        <v>0.04</v>
      </c>
      <c r="Q691" s="47">
        <v>0.08</v>
      </c>
      <c r="R691" s="47">
        <v>0.09</v>
      </c>
      <c r="S691" s="47">
        <v>0.13</v>
      </c>
      <c r="T691" s="47">
        <v>0.13</v>
      </c>
      <c r="U691" s="47">
        <v>0.26</v>
      </c>
      <c r="V691" s="47">
        <v>0.43</v>
      </c>
      <c r="W691" s="47">
        <v>0.43</v>
      </c>
      <c r="X691" s="62">
        <v>0.3</v>
      </c>
      <c r="Y691" s="47">
        <v>0.28999999999999998</v>
      </c>
      <c r="Z691" s="48" t="s">
        <v>84</v>
      </c>
      <c r="AA691" s="49">
        <v>1154</v>
      </c>
    </row>
    <row r="692" spans="1:27" x14ac:dyDescent="0.35">
      <c r="A692" s="48" t="s">
        <v>776</v>
      </c>
      <c r="B692" s="61">
        <v>1322</v>
      </c>
      <c r="C692" s="61">
        <v>265</v>
      </c>
      <c r="D692" s="61">
        <v>1587</v>
      </c>
      <c r="E692" s="47"/>
      <c r="F692" s="47">
        <v>1</v>
      </c>
      <c r="G692" s="47"/>
      <c r="H692" s="47"/>
      <c r="I692" s="47">
        <v>0.05</v>
      </c>
      <c r="J692" s="47">
        <v>0.09</v>
      </c>
      <c r="K692" s="47">
        <v>0.13</v>
      </c>
      <c r="L692" s="47">
        <v>0.65</v>
      </c>
      <c r="M692" s="47">
        <v>7.0000000000000007E-2</v>
      </c>
      <c r="N692" s="47">
        <v>0.8</v>
      </c>
      <c r="O692" s="47">
        <v>0.13</v>
      </c>
      <c r="P692" s="47">
        <v>0.01</v>
      </c>
      <c r="Q692" s="47">
        <v>0.14000000000000001</v>
      </c>
      <c r="R692" s="47">
        <v>0.11</v>
      </c>
      <c r="S692" s="47">
        <v>0.13</v>
      </c>
      <c r="T692" s="47">
        <v>0.12</v>
      </c>
      <c r="U692" s="47">
        <v>0.2</v>
      </c>
      <c r="V692" s="47">
        <v>0.5</v>
      </c>
      <c r="W692" s="47">
        <v>0.52</v>
      </c>
      <c r="X692" s="62"/>
      <c r="Y692" s="47">
        <v>0.22</v>
      </c>
      <c r="Z692" s="47">
        <v>0.15</v>
      </c>
      <c r="AA692" s="48">
        <v>715</v>
      </c>
    </row>
    <row r="693" spans="1:27" x14ac:dyDescent="0.35">
      <c r="A693" s="48" t="s">
        <v>777</v>
      </c>
      <c r="B693" s="61">
        <v>4229</v>
      </c>
      <c r="C693" s="61">
        <v>1276</v>
      </c>
      <c r="D693" s="61">
        <v>5505</v>
      </c>
      <c r="E693" s="47">
        <v>0.47</v>
      </c>
      <c r="F693" s="47">
        <v>0.53</v>
      </c>
      <c r="G693" s="47"/>
      <c r="H693" s="47"/>
      <c r="I693" s="47">
        <v>0.01</v>
      </c>
      <c r="J693" s="47">
        <v>0.04</v>
      </c>
      <c r="K693" s="47">
        <v>0.09</v>
      </c>
      <c r="L693" s="47">
        <v>0.75</v>
      </c>
      <c r="M693" s="47">
        <v>0.09</v>
      </c>
      <c r="N693" s="47">
        <v>0.66</v>
      </c>
      <c r="O693" s="47">
        <v>0.31</v>
      </c>
      <c r="P693" s="47">
        <v>0.02</v>
      </c>
      <c r="Q693" s="47">
        <v>7.0000000000000007E-2</v>
      </c>
      <c r="R693" s="47">
        <v>0.05</v>
      </c>
      <c r="S693" s="47">
        <v>7.0000000000000007E-2</v>
      </c>
      <c r="T693" s="47">
        <v>0.1</v>
      </c>
      <c r="U693" s="47">
        <v>0.38</v>
      </c>
      <c r="V693" s="47">
        <v>0.28999999999999998</v>
      </c>
      <c r="W693" s="47">
        <v>0.25</v>
      </c>
      <c r="X693" s="62">
        <v>0.17</v>
      </c>
      <c r="Y693" s="47">
        <v>0.21</v>
      </c>
      <c r="Z693" s="47">
        <v>0.08</v>
      </c>
      <c r="AA693" s="49">
        <v>1730</v>
      </c>
    </row>
    <row r="694" spans="1:27" x14ac:dyDescent="0.35">
      <c r="A694" s="48" t="s">
        <v>778</v>
      </c>
      <c r="B694" s="61">
        <v>2495</v>
      </c>
      <c r="C694" s="61">
        <v>736</v>
      </c>
      <c r="D694" s="61">
        <v>3231</v>
      </c>
      <c r="E694" s="47">
        <v>0.42</v>
      </c>
      <c r="F694" s="47">
        <v>0.57999999999999996</v>
      </c>
      <c r="G694" s="47"/>
      <c r="H694" s="47"/>
      <c r="I694" s="47">
        <v>0.03</v>
      </c>
      <c r="J694" s="47">
        <v>0.03</v>
      </c>
      <c r="K694" s="47">
        <v>0.08</v>
      </c>
      <c r="L694" s="47">
        <v>0.78</v>
      </c>
      <c r="M694" s="47">
        <v>0.05</v>
      </c>
      <c r="N694" s="47">
        <v>0.63</v>
      </c>
      <c r="O694" s="47">
        <v>0.35</v>
      </c>
      <c r="P694" s="47">
        <v>0.03</v>
      </c>
      <c r="Q694" s="47">
        <v>0.05</v>
      </c>
      <c r="R694" s="47">
        <v>7.0000000000000007E-2</v>
      </c>
      <c r="S694" s="47">
        <v>0.12</v>
      </c>
      <c r="T694" s="47">
        <v>0.17</v>
      </c>
      <c r="U694" s="47">
        <v>0.34</v>
      </c>
      <c r="V694" s="47">
        <v>0.41</v>
      </c>
      <c r="W694" s="47">
        <v>0.35</v>
      </c>
      <c r="X694" s="62">
        <v>0.2</v>
      </c>
      <c r="Y694" s="47">
        <v>0.18</v>
      </c>
      <c r="Z694" s="47">
        <v>0.1</v>
      </c>
      <c r="AA694" s="49">
        <v>3500</v>
      </c>
    </row>
    <row r="695" spans="1:27" x14ac:dyDescent="0.35">
      <c r="A695" s="48" t="s">
        <v>779</v>
      </c>
      <c r="B695" s="61">
        <v>433</v>
      </c>
      <c r="C695" s="61">
        <v>23</v>
      </c>
      <c r="D695" s="61">
        <v>456</v>
      </c>
      <c r="E695" s="47">
        <v>0.1</v>
      </c>
      <c r="F695" s="47">
        <v>0.9</v>
      </c>
      <c r="G695" s="47"/>
      <c r="H695" s="47"/>
      <c r="I695" s="47">
        <v>0.04</v>
      </c>
      <c r="J695" s="47">
        <v>0.15</v>
      </c>
      <c r="K695" s="47">
        <v>0.03</v>
      </c>
      <c r="L695" s="47">
        <v>0.71</v>
      </c>
      <c r="M695" s="47">
        <v>7.0000000000000007E-2</v>
      </c>
      <c r="N695" s="47">
        <v>1</v>
      </c>
      <c r="O695" s="47"/>
      <c r="P695" s="47"/>
      <c r="Q695" s="47">
        <v>0.13</v>
      </c>
      <c r="R695" s="47"/>
      <c r="S695" s="47"/>
      <c r="T695" s="47">
        <v>0.13</v>
      </c>
      <c r="U695" s="47">
        <v>0.13</v>
      </c>
      <c r="V695" s="47">
        <v>0.25</v>
      </c>
      <c r="W695" s="47"/>
      <c r="X695" s="62"/>
      <c r="Y695" s="47">
        <v>0.35</v>
      </c>
      <c r="Z695" s="47">
        <v>0.08</v>
      </c>
      <c r="AA695" s="48">
        <v>687</v>
      </c>
    </row>
    <row r="696" spans="1:27" x14ac:dyDescent="0.35">
      <c r="A696" s="48" t="s">
        <v>780</v>
      </c>
      <c r="B696" s="61">
        <v>1448</v>
      </c>
      <c r="C696" s="61">
        <v>363</v>
      </c>
      <c r="D696" s="61">
        <v>1811</v>
      </c>
      <c r="E696" s="47">
        <v>0.67</v>
      </c>
      <c r="F696" s="47">
        <v>0.33</v>
      </c>
      <c r="G696" s="47"/>
      <c r="H696" s="47"/>
      <c r="I696" s="47">
        <v>0.01</v>
      </c>
      <c r="J696" s="47">
        <v>0.23</v>
      </c>
      <c r="K696" s="47">
        <v>0.08</v>
      </c>
      <c r="L696" s="47">
        <v>0.48</v>
      </c>
      <c r="M696" s="47">
        <v>0.14000000000000001</v>
      </c>
      <c r="N696" s="47">
        <v>0.57999999999999996</v>
      </c>
      <c r="O696" s="47">
        <v>0.37</v>
      </c>
      <c r="P696" s="47">
        <v>0.06</v>
      </c>
      <c r="Q696" s="47">
        <v>0.2</v>
      </c>
      <c r="R696" s="47">
        <v>0.12</v>
      </c>
      <c r="S696" s="47">
        <v>0.14000000000000001</v>
      </c>
      <c r="T696" s="47">
        <v>0.15</v>
      </c>
      <c r="U696" s="47">
        <v>0.18</v>
      </c>
      <c r="V696" s="47">
        <v>0.62</v>
      </c>
      <c r="W696" s="47">
        <v>0.61</v>
      </c>
      <c r="X696" s="62">
        <v>0.46</v>
      </c>
      <c r="Y696" s="47">
        <v>0.32</v>
      </c>
      <c r="Z696" s="48" t="s">
        <v>84</v>
      </c>
      <c r="AA696" s="48">
        <v>259</v>
      </c>
    </row>
    <row r="697" spans="1:27" x14ac:dyDescent="0.35">
      <c r="A697" s="48" t="s">
        <v>781</v>
      </c>
      <c r="B697" s="61">
        <v>5488</v>
      </c>
      <c r="C697" s="61">
        <v>806</v>
      </c>
      <c r="D697" s="61">
        <v>6294</v>
      </c>
      <c r="E697" s="47">
        <v>0.43</v>
      </c>
      <c r="F697" s="47">
        <v>0.56999999999999995</v>
      </c>
      <c r="G697" s="47"/>
      <c r="H697" s="47"/>
      <c r="I697" s="47">
        <v>0.16</v>
      </c>
      <c r="J697" s="47">
        <v>0.28999999999999998</v>
      </c>
      <c r="K697" s="47">
        <v>7.0000000000000007E-2</v>
      </c>
      <c r="L697" s="47">
        <v>0.39</v>
      </c>
      <c r="M697" s="47">
        <v>7.0000000000000007E-2</v>
      </c>
      <c r="N697" s="47">
        <v>0.99</v>
      </c>
      <c r="O697" s="47">
        <v>0.01</v>
      </c>
      <c r="P697" s="47">
        <v>0.02</v>
      </c>
      <c r="Q697" s="47">
        <v>0.23</v>
      </c>
      <c r="R697" s="47">
        <v>0.21</v>
      </c>
      <c r="S697" s="47">
        <v>0.11</v>
      </c>
      <c r="T697" s="47">
        <v>0.08</v>
      </c>
      <c r="U697" s="47">
        <v>7.0000000000000007E-2</v>
      </c>
      <c r="V697" s="47">
        <v>0.63</v>
      </c>
      <c r="W697" s="47">
        <v>0.65</v>
      </c>
      <c r="X697" s="62"/>
      <c r="Y697" s="47">
        <v>0.37</v>
      </c>
      <c r="Z697" s="47">
        <v>0.05</v>
      </c>
      <c r="AA697" s="48">
        <v>440</v>
      </c>
    </row>
    <row r="698" spans="1:27" x14ac:dyDescent="0.35">
      <c r="A698" s="48" t="s">
        <v>782</v>
      </c>
      <c r="B698" s="61">
        <v>15848</v>
      </c>
      <c r="C698" s="61">
        <v>1147</v>
      </c>
      <c r="D698" s="61">
        <v>16995</v>
      </c>
      <c r="E698" s="47">
        <v>0.47</v>
      </c>
      <c r="F698" s="47">
        <v>0.53</v>
      </c>
      <c r="G698" s="47"/>
      <c r="H698" s="47"/>
      <c r="I698" s="47">
        <v>0.05</v>
      </c>
      <c r="J698" s="47">
        <v>7.0000000000000007E-2</v>
      </c>
      <c r="K698" s="47">
        <v>0.36</v>
      </c>
      <c r="L698" s="47">
        <v>0.44</v>
      </c>
      <c r="M698" s="47">
        <v>7.0000000000000007E-2</v>
      </c>
      <c r="N698" s="47">
        <v>0.97</v>
      </c>
      <c r="O698" s="47">
        <v>0.03</v>
      </c>
      <c r="P698" s="47">
        <v>0.01</v>
      </c>
      <c r="Q698" s="47">
        <v>0.14000000000000001</v>
      </c>
      <c r="R698" s="47">
        <v>0.09</v>
      </c>
      <c r="S698" s="47">
        <v>0.09</v>
      </c>
      <c r="T698" s="47">
        <v>0.06</v>
      </c>
      <c r="U698" s="47">
        <v>0.05</v>
      </c>
      <c r="V698" s="47">
        <v>0.37</v>
      </c>
      <c r="W698" s="47">
        <v>0.4</v>
      </c>
      <c r="X698" s="62">
        <v>0.02</v>
      </c>
      <c r="Y698" s="47">
        <v>0.4</v>
      </c>
      <c r="Z698" s="47">
        <v>7.0000000000000007E-2</v>
      </c>
      <c r="AA698" s="48">
        <v>760</v>
      </c>
    </row>
    <row r="699" spans="1:27" x14ac:dyDescent="0.35">
      <c r="A699" s="48" t="s">
        <v>783</v>
      </c>
      <c r="B699" s="61">
        <v>47245</v>
      </c>
      <c r="C699" s="63"/>
      <c r="D699" s="61">
        <v>47245</v>
      </c>
      <c r="E699" s="47"/>
      <c r="F699" s="47"/>
      <c r="H699" s="47"/>
      <c r="I699" s="47">
        <v>0.01</v>
      </c>
      <c r="J699" s="47">
        <v>0.15</v>
      </c>
      <c r="K699" s="47">
        <v>0.71</v>
      </c>
      <c r="L699" s="47">
        <v>0.04</v>
      </c>
      <c r="M699" s="47">
        <v>0.02</v>
      </c>
      <c r="N699" s="47">
        <v>0.99</v>
      </c>
      <c r="O699" s="47">
        <v>0.01</v>
      </c>
      <c r="P699" s="47">
        <v>7.0000000000000007E-2</v>
      </c>
      <c r="Q699" s="48" t="s">
        <v>84</v>
      </c>
      <c r="R699" s="48" t="s">
        <v>84</v>
      </c>
      <c r="S699" s="48" t="s">
        <v>84</v>
      </c>
      <c r="T699" s="48" t="s">
        <v>84</v>
      </c>
      <c r="U699" s="48" t="s">
        <v>84</v>
      </c>
      <c r="V699" s="48" t="s">
        <v>84</v>
      </c>
      <c r="W699" s="47"/>
      <c r="X699" s="62"/>
      <c r="Y699" s="47">
        <v>0.49</v>
      </c>
      <c r="Z699" s="47">
        <v>0.04</v>
      </c>
    </row>
    <row r="700" spans="1:27" x14ac:dyDescent="0.35">
      <c r="A700" s="48" t="s">
        <v>784</v>
      </c>
      <c r="B700" s="61">
        <v>2251</v>
      </c>
      <c r="C700" s="61">
        <v>17</v>
      </c>
      <c r="D700" s="61">
        <v>2268</v>
      </c>
      <c r="E700" s="47"/>
      <c r="F700" s="47"/>
      <c r="H700" s="47"/>
      <c r="I700" s="47">
        <v>0.03</v>
      </c>
      <c r="J700" s="47">
        <v>0.08</v>
      </c>
      <c r="K700" s="47">
        <v>0.05</v>
      </c>
      <c r="L700" s="47">
        <v>0.71</v>
      </c>
      <c r="M700" s="47">
        <v>7.0000000000000007E-2</v>
      </c>
      <c r="N700" s="47">
        <v>0.94</v>
      </c>
      <c r="O700" s="47">
        <v>0.04</v>
      </c>
      <c r="P700" s="47">
        <v>0.06</v>
      </c>
      <c r="Q700" s="48" t="s">
        <v>84</v>
      </c>
      <c r="R700" s="48" t="s">
        <v>84</v>
      </c>
      <c r="S700" s="48" t="s">
        <v>84</v>
      </c>
      <c r="T700" s="48" t="s">
        <v>84</v>
      </c>
      <c r="U700" s="48" t="s">
        <v>84</v>
      </c>
      <c r="V700" s="48" t="s">
        <v>84</v>
      </c>
      <c r="W700" s="47"/>
      <c r="X700" s="62"/>
      <c r="Y700" s="47">
        <v>0.23</v>
      </c>
      <c r="Z700" s="47">
        <v>0.08</v>
      </c>
    </row>
    <row r="701" spans="1:27" x14ac:dyDescent="0.35">
      <c r="A701" s="48" t="s">
        <v>785</v>
      </c>
      <c r="B701" s="61">
        <v>1269</v>
      </c>
      <c r="C701" s="63"/>
      <c r="D701" s="61">
        <v>1269</v>
      </c>
      <c r="E701" s="47"/>
      <c r="F701" s="47"/>
      <c r="H701" s="47"/>
      <c r="I701" s="47">
        <v>0.02</v>
      </c>
      <c r="J701" s="47">
        <v>0.06</v>
      </c>
      <c r="K701" s="47">
        <v>0.04</v>
      </c>
      <c r="L701" s="47">
        <v>0.74</v>
      </c>
      <c r="M701" s="47">
        <v>0.05</v>
      </c>
      <c r="N701" s="47">
        <v>0.99</v>
      </c>
      <c r="O701" s="47">
        <v>0.01</v>
      </c>
      <c r="P701" s="47">
        <v>0.09</v>
      </c>
      <c r="Q701" s="48" t="s">
        <v>84</v>
      </c>
      <c r="R701" s="48" t="s">
        <v>84</v>
      </c>
      <c r="S701" s="48" t="s">
        <v>84</v>
      </c>
      <c r="T701" s="48" t="s">
        <v>84</v>
      </c>
      <c r="U701" s="48" t="s">
        <v>84</v>
      </c>
      <c r="V701" s="48" t="s">
        <v>84</v>
      </c>
      <c r="W701" s="47"/>
      <c r="X701" s="62"/>
      <c r="Y701" s="47">
        <v>0.23</v>
      </c>
      <c r="Z701" s="47">
        <v>0.06</v>
      </c>
    </row>
    <row r="702" spans="1:27" x14ac:dyDescent="0.35">
      <c r="A702" s="48" t="s">
        <v>786</v>
      </c>
      <c r="B702" s="61">
        <v>16864</v>
      </c>
      <c r="C702" s="61">
        <v>2243</v>
      </c>
      <c r="D702" s="61">
        <v>19107</v>
      </c>
      <c r="E702" s="47">
        <v>0.46</v>
      </c>
      <c r="F702" s="47">
        <v>0.54</v>
      </c>
      <c r="G702" s="47"/>
      <c r="H702" s="47"/>
      <c r="I702" s="47">
        <v>0.03</v>
      </c>
      <c r="J702" s="47">
        <v>0.03</v>
      </c>
      <c r="K702" s="47">
        <v>0.05</v>
      </c>
      <c r="L702" s="47">
        <v>0.8</v>
      </c>
      <c r="M702" s="47">
        <v>0.04</v>
      </c>
      <c r="N702" s="47">
        <v>0.62</v>
      </c>
      <c r="O702" s="47">
        <v>0.36</v>
      </c>
      <c r="P702" s="47">
        <v>0.05</v>
      </c>
      <c r="Q702" s="47">
        <v>0.04</v>
      </c>
      <c r="R702" s="47">
        <v>0.03</v>
      </c>
      <c r="S702" s="47">
        <v>0.04</v>
      </c>
      <c r="T702" s="47">
        <v>0.06</v>
      </c>
      <c r="U702" s="47">
        <v>0.25</v>
      </c>
      <c r="V702" s="47">
        <v>0.16</v>
      </c>
      <c r="W702" s="47">
        <v>0.14000000000000001</v>
      </c>
      <c r="X702" s="62">
        <v>0.04</v>
      </c>
      <c r="Y702" s="47">
        <v>0.23</v>
      </c>
      <c r="Z702" s="47">
        <v>0.14000000000000001</v>
      </c>
      <c r="AA702" s="49">
        <v>1026</v>
      </c>
    </row>
    <row r="703" spans="1:27" x14ac:dyDescent="0.35">
      <c r="A703" s="48" t="s">
        <v>787</v>
      </c>
      <c r="B703" s="61">
        <v>39201</v>
      </c>
      <c r="C703" s="61">
        <v>10822</v>
      </c>
      <c r="D703" s="61">
        <v>50023</v>
      </c>
      <c r="E703" s="47">
        <v>0.48</v>
      </c>
      <c r="F703" s="47">
        <v>0.52</v>
      </c>
      <c r="G703" s="47"/>
      <c r="H703" s="47"/>
      <c r="I703" s="47">
        <v>0.08</v>
      </c>
      <c r="J703" s="47">
        <v>7.0000000000000007E-2</v>
      </c>
      <c r="K703" s="47">
        <v>0.06</v>
      </c>
      <c r="L703" s="47">
        <v>0.67</v>
      </c>
      <c r="M703" s="47">
        <v>0.06</v>
      </c>
      <c r="N703" s="47">
        <v>0.71</v>
      </c>
      <c r="O703" s="47">
        <v>0.21</v>
      </c>
      <c r="P703" s="47">
        <v>0.06</v>
      </c>
      <c r="Q703" s="47">
        <v>0.09</v>
      </c>
      <c r="R703" s="47">
        <v>0.05</v>
      </c>
      <c r="S703" s="47">
        <v>0.06</v>
      </c>
      <c r="T703" s="47">
        <v>0.05</v>
      </c>
      <c r="U703" s="47">
        <v>0.13</v>
      </c>
      <c r="V703" s="47">
        <v>0.24</v>
      </c>
      <c r="W703" s="47">
        <v>0.24</v>
      </c>
      <c r="X703" s="62">
        <v>0.02</v>
      </c>
      <c r="Y703" s="47">
        <v>0.21</v>
      </c>
      <c r="Z703" s="47">
        <v>0.06</v>
      </c>
      <c r="AA703" s="48">
        <v>676</v>
      </c>
    </row>
    <row r="704" spans="1:27" x14ac:dyDescent="0.35">
      <c r="A704" s="48" t="s">
        <v>788</v>
      </c>
      <c r="B704" s="61">
        <v>5699</v>
      </c>
      <c r="C704" s="61">
        <v>1364</v>
      </c>
      <c r="D704" s="61">
        <v>7063</v>
      </c>
      <c r="E704" s="47">
        <v>0.7</v>
      </c>
      <c r="F704" s="47">
        <v>0.3</v>
      </c>
      <c r="G704" s="47"/>
      <c r="H704" s="47"/>
      <c r="I704" s="47">
        <v>0.02</v>
      </c>
      <c r="J704" s="47">
        <v>0.01</v>
      </c>
      <c r="K704" s="47">
        <v>0.03</v>
      </c>
      <c r="L704" s="47">
        <v>0.84</v>
      </c>
      <c r="M704" s="47">
        <v>0.09</v>
      </c>
      <c r="N704" s="47">
        <v>0.76</v>
      </c>
      <c r="O704" s="47">
        <v>0.24</v>
      </c>
      <c r="P704" s="47">
        <v>0.01</v>
      </c>
      <c r="Q704" s="47">
        <v>0.05</v>
      </c>
      <c r="R704" s="47">
        <v>0.06</v>
      </c>
      <c r="S704" s="47">
        <v>0.06</v>
      </c>
      <c r="T704" s="47">
        <v>0.1</v>
      </c>
      <c r="U704" s="47">
        <v>0.16</v>
      </c>
      <c r="V704" s="47">
        <v>0.28000000000000003</v>
      </c>
      <c r="W704" s="47">
        <v>0.24</v>
      </c>
      <c r="X704" s="62">
        <v>0.08</v>
      </c>
      <c r="Y704" s="47">
        <v>0.19</v>
      </c>
      <c r="Z704" s="47">
        <v>0.06</v>
      </c>
      <c r="AA704" s="49">
        <v>6010</v>
      </c>
    </row>
    <row r="705" spans="1:27" x14ac:dyDescent="0.35">
      <c r="A705" s="48" t="s">
        <v>789</v>
      </c>
      <c r="B705" s="61">
        <v>1867</v>
      </c>
      <c r="C705" s="61">
        <v>575</v>
      </c>
      <c r="D705" s="61">
        <v>2442</v>
      </c>
      <c r="E705" s="47"/>
      <c r="F705" s="47"/>
      <c r="H705" s="47"/>
      <c r="I705" s="47">
        <v>0.01</v>
      </c>
      <c r="J705" s="47">
        <v>0.12</v>
      </c>
      <c r="K705" s="47">
        <v>0.11</v>
      </c>
      <c r="L705" s="47">
        <v>0.41</v>
      </c>
      <c r="M705" s="47">
        <v>0.31</v>
      </c>
      <c r="N705" s="47">
        <v>0.69</v>
      </c>
      <c r="O705" s="47">
        <v>0.17</v>
      </c>
      <c r="P705" s="47">
        <v>0.04</v>
      </c>
      <c r="Q705" s="48" t="s">
        <v>84</v>
      </c>
      <c r="R705" s="48" t="s">
        <v>84</v>
      </c>
      <c r="S705" s="48" t="s">
        <v>84</v>
      </c>
      <c r="T705" s="48" t="s">
        <v>84</v>
      </c>
      <c r="U705" s="48" t="s">
        <v>84</v>
      </c>
      <c r="V705" s="48" t="s">
        <v>84</v>
      </c>
      <c r="W705" s="47"/>
      <c r="X705" s="62">
        <v>0.17</v>
      </c>
      <c r="Y705" s="47">
        <v>0.5</v>
      </c>
      <c r="Z705" s="48" t="s">
        <v>84</v>
      </c>
    </row>
    <row r="706" spans="1:27" x14ac:dyDescent="0.35">
      <c r="A706" s="48" t="s">
        <v>790</v>
      </c>
      <c r="B706" s="61">
        <v>1159</v>
      </c>
      <c r="C706" s="61">
        <v>349</v>
      </c>
      <c r="D706" s="61">
        <v>1508</v>
      </c>
      <c r="E706" s="47">
        <v>0.54</v>
      </c>
      <c r="F706" s="47">
        <v>0.46</v>
      </c>
      <c r="G706" s="47"/>
      <c r="H706" s="47"/>
      <c r="I706" s="47">
        <v>0.01</v>
      </c>
      <c r="J706" s="47">
        <v>0.12</v>
      </c>
      <c r="K706" s="47">
        <v>0.05</v>
      </c>
      <c r="L706" s="47">
        <v>0.52</v>
      </c>
      <c r="M706" s="47">
        <v>0.24</v>
      </c>
      <c r="N706" s="47">
        <v>0.46</v>
      </c>
      <c r="O706" s="47">
        <v>0.5</v>
      </c>
      <c r="P706" s="47">
        <v>0.06</v>
      </c>
      <c r="Q706" s="47">
        <v>0.13</v>
      </c>
      <c r="R706" s="47">
        <v>0.15</v>
      </c>
      <c r="S706" s="47">
        <v>0.15</v>
      </c>
      <c r="T706" s="47">
        <v>0.16</v>
      </c>
      <c r="U706" s="47">
        <v>0.19</v>
      </c>
      <c r="V706" s="47">
        <v>0.59</v>
      </c>
      <c r="W706" s="47">
        <v>0.57999999999999996</v>
      </c>
      <c r="X706" s="62">
        <v>0.53</v>
      </c>
      <c r="Y706" s="47">
        <v>0.32</v>
      </c>
      <c r="Z706" s="48" t="s">
        <v>84</v>
      </c>
      <c r="AA706" s="48">
        <v>679</v>
      </c>
    </row>
    <row r="707" spans="1:27" x14ac:dyDescent="0.35">
      <c r="A707" s="48" t="s">
        <v>791</v>
      </c>
      <c r="B707" s="61">
        <v>7259</v>
      </c>
      <c r="C707" s="61">
        <v>429</v>
      </c>
      <c r="D707" s="61">
        <v>7688</v>
      </c>
      <c r="E707" s="47">
        <v>0.47</v>
      </c>
      <c r="F707" s="47">
        <v>0.53</v>
      </c>
      <c r="G707" s="47"/>
      <c r="H707" s="47"/>
      <c r="I707" s="47">
        <v>0.03</v>
      </c>
      <c r="J707" s="47">
        <v>0.3</v>
      </c>
      <c r="K707" s="47">
        <v>7.0000000000000007E-2</v>
      </c>
      <c r="L707" s="47">
        <v>0.53</v>
      </c>
      <c r="M707" s="47">
        <v>0.05</v>
      </c>
      <c r="N707" s="47">
        <v>0.86</v>
      </c>
      <c r="O707" s="47">
        <v>0.11</v>
      </c>
      <c r="P707" s="47">
        <v>0.02</v>
      </c>
      <c r="Q707" s="48" t="s">
        <v>84</v>
      </c>
      <c r="R707" s="48" t="s">
        <v>84</v>
      </c>
      <c r="S707" s="48" t="s">
        <v>84</v>
      </c>
      <c r="T707" s="48" t="s">
        <v>84</v>
      </c>
      <c r="U707" s="48" t="s">
        <v>84</v>
      </c>
      <c r="V707" s="48" t="s">
        <v>84</v>
      </c>
      <c r="W707" s="47"/>
      <c r="X707" s="62">
        <v>0.04</v>
      </c>
      <c r="Y707" s="47">
        <v>0.36</v>
      </c>
      <c r="Z707" s="47">
        <v>0.04</v>
      </c>
      <c r="AA707" s="48">
        <v>803</v>
      </c>
    </row>
    <row r="708" spans="1:27" x14ac:dyDescent="0.35">
      <c r="A708" s="48" t="s">
        <v>792</v>
      </c>
      <c r="B708" s="61">
        <v>17438</v>
      </c>
      <c r="C708" s="61">
        <v>2648</v>
      </c>
      <c r="D708" s="61">
        <v>20086</v>
      </c>
      <c r="E708" s="47">
        <v>0.48</v>
      </c>
      <c r="F708" s="47">
        <v>0.52</v>
      </c>
      <c r="G708" s="47"/>
      <c r="H708" s="47"/>
      <c r="I708" s="47">
        <v>0.04</v>
      </c>
      <c r="J708" s="47">
        <v>0.15</v>
      </c>
      <c r="K708" s="47">
        <v>0.08</v>
      </c>
      <c r="L708" s="47">
        <v>0.65</v>
      </c>
      <c r="M708" s="47">
        <v>0.06</v>
      </c>
      <c r="N708" s="47">
        <v>0.89</v>
      </c>
      <c r="O708" s="47">
        <v>0.11</v>
      </c>
      <c r="P708" s="47">
        <v>0.02</v>
      </c>
      <c r="Q708" s="47">
        <v>0.15</v>
      </c>
      <c r="R708" s="47">
        <v>0.1</v>
      </c>
      <c r="S708" s="47">
        <v>0.11</v>
      </c>
      <c r="T708" s="47">
        <v>0.08</v>
      </c>
      <c r="U708" s="47">
        <v>0.12</v>
      </c>
      <c r="V708" s="47">
        <v>0.45</v>
      </c>
      <c r="W708" s="47">
        <v>0.48</v>
      </c>
      <c r="X708" s="62">
        <v>0.02</v>
      </c>
      <c r="Y708" s="47">
        <v>0.36</v>
      </c>
      <c r="Z708" s="47">
        <v>0.04</v>
      </c>
      <c r="AA708" s="49">
        <v>1117</v>
      </c>
    </row>
    <row r="709" spans="1:27" x14ac:dyDescent="0.35">
      <c r="A709" s="48" t="s">
        <v>793</v>
      </c>
      <c r="B709" s="61">
        <v>2773</v>
      </c>
      <c r="C709" s="61">
        <v>70</v>
      </c>
      <c r="D709" s="61">
        <v>2843</v>
      </c>
      <c r="E709" s="47">
        <v>0.46</v>
      </c>
      <c r="F709" s="47">
        <v>0.54</v>
      </c>
      <c r="G709" s="47"/>
      <c r="H709" s="47"/>
      <c r="I709" s="47">
        <v>7.0000000000000007E-2</v>
      </c>
      <c r="J709" s="47">
        <v>0.05</v>
      </c>
      <c r="K709" s="47">
        <v>0.12</v>
      </c>
      <c r="L709" s="47">
        <v>0.56000000000000005</v>
      </c>
      <c r="M709" s="47">
        <v>0.08</v>
      </c>
      <c r="N709" s="47">
        <v>0.04</v>
      </c>
      <c r="O709" s="47">
        <v>0.7</v>
      </c>
      <c r="P709" s="47">
        <v>0.12</v>
      </c>
      <c r="Q709" s="47">
        <v>0.05</v>
      </c>
      <c r="R709" s="47">
        <v>0.05</v>
      </c>
      <c r="S709" s="47">
        <v>0.06</v>
      </c>
      <c r="T709" s="47">
        <v>0.05</v>
      </c>
      <c r="U709" s="47">
        <v>0.17</v>
      </c>
      <c r="V709" s="47">
        <v>0.22</v>
      </c>
      <c r="W709" s="47">
        <v>0.23</v>
      </c>
      <c r="X709" s="62">
        <v>0.26</v>
      </c>
      <c r="Y709" s="47">
        <v>0.22</v>
      </c>
      <c r="Z709" s="47">
        <v>0.18</v>
      </c>
      <c r="AA709" s="48">
        <v>494</v>
      </c>
    </row>
    <row r="710" spans="1:27" x14ac:dyDescent="0.35">
      <c r="A710" s="48" t="s">
        <v>794</v>
      </c>
      <c r="B710" s="61">
        <v>5404</v>
      </c>
      <c r="C710" s="63"/>
      <c r="D710" s="61">
        <v>5404</v>
      </c>
      <c r="E710" s="47"/>
      <c r="F710" s="47"/>
      <c r="H710" s="47"/>
      <c r="I710" s="47">
        <v>0.02</v>
      </c>
      <c r="J710" s="47">
        <v>0.05</v>
      </c>
      <c r="K710" s="47">
        <v>0.56000000000000005</v>
      </c>
      <c r="L710" s="47">
        <v>0.28999999999999998</v>
      </c>
      <c r="M710" s="47">
        <v>0.05</v>
      </c>
      <c r="N710" s="47">
        <v>0.96</v>
      </c>
      <c r="O710" s="47">
        <v>0.02</v>
      </c>
      <c r="P710" s="47">
        <v>0.03</v>
      </c>
      <c r="Q710" s="48" t="s">
        <v>84</v>
      </c>
      <c r="R710" s="48" t="s">
        <v>84</v>
      </c>
      <c r="S710" s="48" t="s">
        <v>84</v>
      </c>
      <c r="T710" s="48" t="s">
        <v>84</v>
      </c>
      <c r="U710" s="48" t="s">
        <v>84</v>
      </c>
      <c r="V710" s="48" t="s">
        <v>84</v>
      </c>
      <c r="W710" s="47"/>
      <c r="X710" s="62"/>
      <c r="Y710" s="47">
        <v>0.55000000000000004</v>
      </c>
      <c r="Z710" s="48" t="s">
        <v>84</v>
      </c>
    </row>
    <row r="711" spans="1:27" x14ac:dyDescent="0.35">
      <c r="A711" s="48" t="s">
        <v>795</v>
      </c>
      <c r="B711" s="61">
        <v>1340</v>
      </c>
      <c r="C711" s="61">
        <v>275</v>
      </c>
      <c r="D711" s="61">
        <v>1615</v>
      </c>
      <c r="E711" s="47">
        <v>0.54</v>
      </c>
      <c r="F711" s="47">
        <v>0.46</v>
      </c>
      <c r="G711" s="47"/>
      <c r="H711" s="47"/>
      <c r="I711" s="47">
        <v>0.03</v>
      </c>
      <c r="J711" s="47">
        <v>7.0000000000000007E-2</v>
      </c>
      <c r="K711" s="47">
        <v>0.16</v>
      </c>
      <c r="L711" s="47">
        <v>0.56999999999999995</v>
      </c>
      <c r="M711" s="47">
        <v>0.11</v>
      </c>
      <c r="N711" s="47">
        <v>0.45</v>
      </c>
      <c r="O711" s="47">
        <v>0.47</v>
      </c>
      <c r="P711" s="47">
        <v>0.06</v>
      </c>
      <c r="Q711" s="47">
        <v>0.15</v>
      </c>
      <c r="R711" s="47">
        <v>0.11</v>
      </c>
      <c r="S711" s="47">
        <v>0.09</v>
      </c>
      <c r="T711" s="47">
        <v>0.12</v>
      </c>
      <c r="U711" s="47">
        <v>0.28999999999999998</v>
      </c>
      <c r="V711" s="47">
        <v>0.47</v>
      </c>
      <c r="W711" s="47">
        <v>0.44</v>
      </c>
      <c r="X711" s="62">
        <v>0.81</v>
      </c>
      <c r="Y711" s="47">
        <v>0.34</v>
      </c>
      <c r="Z711" s="48" t="s">
        <v>84</v>
      </c>
      <c r="AA711" s="48">
        <v>909</v>
      </c>
    </row>
    <row r="712" spans="1:27" x14ac:dyDescent="0.35">
      <c r="A712" s="48" t="s">
        <v>796</v>
      </c>
      <c r="B712" s="61">
        <v>1203</v>
      </c>
      <c r="C712" s="61">
        <v>238</v>
      </c>
      <c r="D712" s="61">
        <v>1441</v>
      </c>
      <c r="E712" s="47">
        <v>0.6</v>
      </c>
      <c r="F712" s="47">
        <v>0.4</v>
      </c>
      <c r="G712" s="47"/>
      <c r="H712" s="47"/>
      <c r="I712" s="47">
        <v>0.01</v>
      </c>
      <c r="J712" s="47">
        <v>0.1</v>
      </c>
      <c r="K712" s="47">
        <v>7.0000000000000007E-2</v>
      </c>
      <c r="L712" s="47">
        <v>0.71</v>
      </c>
      <c r="M712" s="47">
        <v>7.0000000000000007E-2</v>
      </c>
      <c r="N712" s="47">
        <v>0.54</v>
      </c>
      <c r="O712" s="47">
        <v>0.38</v>
      </c>
      <c r="P712" s="47">
        <v>0.04</v>
      </c>
      <c r="Q712" s="47">
        <v>0.19</v>
      </c>
      <c r="R712" s="47">
        <v>0.11</v>
      </c>
      <c r="S712" s="47">
        <v>0.13</v>
      </c>
      <c r="T712" s="47">
        <v>0.14000000000000001</v>
      </c>
      <c r="U712" s="47">
        <v>0.2</v>
      </c>
      <c r="V712" s="47">
        <v>0.56999999999999995</v>
      </c>
      <c r="W712" s="47">
        <v>0.55000000000000004</v>
      </c>
      <c r="X712" s="62">
        <v>0.61</v>
      </c>
      <c r="Y712" s="47">
        <v>0.43</v>
      </c>
      <c r="Z712" s="47">
        <v>0.06</v>
      </c>
      <c r="AA712" s="49">
        <v>1722</v>
      </c>
    </row>
    <row r="713" spans="1:27" x14ac:dyDescent="0.35">
      <c r="A713" s="48" t="s">
        <v>797</v>
      </c>
      <c r="B713" s="61">
        <v>4818</v>
      </c>
      <c r="C713" s="61">
        <v>966</v>
      </c>
      <c r="D713" s="61">
        <v>5784</v>
      </c>
      <c r="E713" s="47">
        <v>0.39</v>
      </c>
      <c r="F713" s="47">
        <v>0.61</v>
      </c>
      <c r="G713" s="47"/>
      <c r="H713" s="47"/>
      <c r="I713" s="47">
        <v>0.04</v>
      </c>
      <c r="J713" s="47">
        <v>0.15</v>
      </c>
      <c r="K713" s="47">
        <v>0.24</v>
      </c>
      <c r="L713" s="47">
        <v>0.45</v>
      </c>
      <c r="M713" s="47">
        <v>0.06</v>
      </c>
      <c r="N713" s="47">
        <v>0.94</v>
      </c>
      <c r="O713" s="47">
        <v>0.03</v>
      </c>
      <c r="P713" s="47">
        <v>0.06</v>
      </c>
      <c r="Q713" s="47">
        <v>0.24</v>
      </c>
      <c r="R713" s="47">
        <v>0.15</v>
      </c>
      <c r="S713" s="47">
        <v>0.12</v>
      </c>
      <c r="T713" s="47">
        <v>0.1</v>
      </c>
      <c r="U713" s="47">
        <v>0.1</v>
      </c>
      <c r="V713" s="47">
        <v>0.6</v>
      </c>
      <c r="W713" s="47">
        <v>0.62</v>
      </c>
      <c r="X713" s="62">
        <v>0.1</v>
      </c>
      <c r="Y713" s="47">
        <v>0.38</v>
      </c>
      <c r="Z713" s="47">
        <v>0.03</v>
      </c>
      <c r="AA713" s="49">
        <v>6156</v>
      </c>
    </row>
    <row r="714" spans="1:27" x14ac:dyDescent="0.35">
      <c r="A714" s="48" t="s">
        <v>798</v>
      </c>
      <c r="B714" s="61">
        <v>1258</v>
      </c>
      <c r="C714" s="63"/>
      <c r="D714" s="61">
        <v>1258</v>
      </c>
      <c r="E714" s="47"/>
      <c r="F714" s="47"/>
      <c r="H714" s="47"/>
      <c r="I714" s="47">
        <v>0</v>
      </c>
      <c r="J714" s="47">
        <v>0.95</v>
      </c>
      <c r="K714" s="47">
        <v>0.01</v>
      </c>
      <c r="L714" s="47">
        <v>0.03</v>
      </c>
      <c r="M714" s="47">
        <v>0.01</v>
      </c>
      <c r="N714" s="47">
        <v>0.57999999999999996</v>
      </c>
      <c r="O714" s="47">
        <v>0.42</v>
      </c>
      <c r="P714" s="47"/>
      <c r="Q714" s="48" t="s">
        <v>84</v>
      </c>
      <c r="R714" s="48" t="s">
        <v>84</v>
      </c>
      <c r="S714" s="48" t="s">
        <v>84</v>
      </c>
      <c r="T714" s="48" t="s">
        <v>84</v>
      </c>
      <c r="U714" s="48" t="s">
        <v>84</v>
      </c>
      <c r="V714" s="48" t="s">
        <v>84</v>
      </c>
      <c r="W714" s="47"/>
      <c r="X714" s="62">
        <v>0.18</v>
      </c>
      <c r="Y714" s="47">
        <v>0.42</v>
      </c>
      <c r="Z714" s="48" t="s">
        <v>84</v>
      </c>
    </row>
    <row r="715" spans="1:27" x14ac:dyDescent="0.35">
      <c r="A715" s="48" t="s">
        <v>799</v>
      </c>
      <c r="B715" s="61">
        <v>5814</v>
      </c>
      <c r="C715" s="61">
        <v>961</v>
      </c>
      <c r="D715" s="61">
        <v>6775</v>
      </c>
      <c r="E715" s="47">
        <v>0.43</v>
      </c>
      <c r="F715" s="47">
        <v>0.56999999999999995</v>
      </c>
      <c r="G715" s="47"/>
      <c r="H715" s="47"/>
      <c r="I715" s="47">
        <v>0.03</v>
      </c>
      <c r="J715" s="47">
        <v>0.09</v>
      </c>
      <c r="K715" s="47">
        <v>0.1</v>
      </c>
      <c r="L715" s="47">
        <v>0.74</v>
      </c>
      <c r="M715" s="47">
        <v>0.03</v>
      </c>
      <c r="N715" s="47">
        <v>0.88</v>
      </c>
      <c r="O715" s="47">
        <v>0.1</v>
      </c>
      <c r="P715" s="47">
        <v>0.01</v>
      </c>
      <c r="Q715" s="47">
        <v>0.09</v>
      </c>
      <c r="R715" s="47">
        <v>0.09</v>
      </c>
      <c r="S715" s="47">
        <v>0.1</v>
      </c>
      <c r="T715" s="47">
        <v>0.09</v>
      </c>
      <c r="U715" s="47">
        <v>0.25</v>
      </c>
      <c r="V715" s="47">
        <v>0.37</v>
      </c>
      <c r="W715" s="47">
        <v>0.38</v>
      </c>
      <c r="X715" s="62">
        <v>0.09</v>
      </c>
      <c r="Y715" s="47">
        <v>0.35</v>
      </c>
      <c r="Z715" s="47">
        <v>0.12</v>
      </c>
      <c r="AA715" s="48">
        <v>534</v>
      </c>
    </row>
    <row r="716" spans="1:27" x14ac:dyDescent="0.35">
      <c r="A716" s="48" t="s">
        <v>800</v>
      </c>
      <c r="B716" s="61">
        <v>755</v>
      </c>
      <c r="C716" s="61">
        <v>350</v>
      </c>
      <c r="D716" s="61">
        <v>1105</v>
      </c>
      <c r="E716" s="47">
        <v>0.49</v>
      </c>
      <c r="F716" s="47">
        <v>0.51</v>
      </c>
      <c r="G716" s="47"/>
      <c r="H716" s="47"/>
      <c r="I716" s="47">
        <v>0.01</v>
      </c>
      <c r="J716" s="47">
        <v>0.05</v>
      </c>
      <c r="K716" s="47">
        <v>7.0000000000000007E-2</v>
      </c>
      <c r="L716" s="47">
        <v>0.77</v>
      </c>
      <c r="M716" s="47">
        <v>0.03</v>
      </c>
      <c r="N716" s="47">
        <v>0.5</v>
      </c>
      <c r="O716" s="47">
        <v>0.47</v>
      </c>
      <c r="P716" s="47">
        <v>7.0000000000000007E-2</v>
      </c>
      <c r="Q716" s="48" t="s">
        <v>84</v>
      </c>
      <c r="R716" s="48" t="s">
        <v>84</v>
      </c>
      <c r="S716" s="48" t="s">
        <v>84</v>
      </c>
      <c r="T716" s="48" t="s">
        <v>84</v>
      </c>
      <c r="U716" s="48" t="s">
        <v>84</v>
      </c>
      <c r="V716" s="48" t="s">
        <v>84</v>
      </c>
      <c r="W716" s="47"/>
      <c r="X716" s="62">
        <v>0.56999999999999995</v>
      </c>
      <c r="Y716" s="47">
        <v>0.32</v>
      </c>
      <c r="Z716" s="47">
        <v>0.05</v>
      </c>
    </row>
    <row r="717" spans="1:27" x14ac:dyDescent="0.35">
      <c r="A717" s="48" t="s">
        <v>801</v>
      </c>
      <c r="B717" s="61">
        <v>1708</v>
      </c>
      <c r="C717" s="61">
        <v>99</v>
      </c>
      <c r="D717" s="61">
        <v>1807</v>
      </c>
      <c r="E717" s="47">
        <v>0.51</v>
      </c>
      <c r="F717" s="47">
        <v>0.49</v>
      </c>
      <c r="G717" s="47"/>
      <c r="H717" s="47"/>
      <c r="I717" s="47">
        <v>0.02</v>
      </c>
      <c r="J717" s="47">
        <v>0.18</v>
      </c>
      <c r="K717" s="47">
        <v>0.04</v>
      </c>
      <c r="L717" s="47">
        <v>0.65</v>
      </c>
      <c r="M717" s="47">
        <v>0.04</v>
      </c>
      <c r="N717" s="47">
        <v>0.75</v>
      </c>
      <c r="O717" s="47">
        <v>0.23</v>
      </c>
      <c r="P717" s="47">
        <v>7.0000000000000007E-2</v>
      </c>
      <c r="Q717" s="47">
        <v>0.16</v>
      </c>
      <c r="R717" s="47">
        <v>0.11</v>
      </c>
      <c r="S717" s="47">
        <v>0.15</v>
      </c>
      <c r="T717" s="47">
        <v>0.12</v>
      </c>
      <c r="U717" s="47">
        <v>0.22</v>
      </c>
      <c r="V717" s="47">
        <v>0.54</v>
      </c>
      <c r="W717" s="47">
        <v>0.56999999999999995</v>
      </c>
      <c r="X717" s="62">
        <v>0.31</v>
      </c>
      <c r="Y717" s="47">
        <v>0.32</v>
      </c>
      <c r="Z717" s="47">
        <v>0.09</v>
      </c>
      <c r="AA717" s="48">
        <v>686</v>
      </c>
    </row>
    <row r="718" spans="1:27" x14ac:dyDescent="0.35">
      <c r="A718" s="48" t="s">
        <v>802</v>
      </c>
      <c r="B718" s="61">
        <v>627</v>
      </c>
      <c r="C718" s="61">
        <v>34</v>
      </c>
      <c r="D718" s="61">
        <v>661</v>
      </c>
      <c r="E718" s="47">
        <v>0.65</v>
      </c>
      <c r="F718" s="47">
        <v>0.35</v>
      </c>
      <c r="G718" s="47"/>
      <c r="H718" s="47"/>
      <c r="I718" s="47">
        <v>0.03</v>
      </c>
      <c r="J718" s="47">
        <v>0.27</v>
      </c>
      <c r="K718" s="47">
        <v>0.04</v>
      </c>
      <c r="L718" s="47">
        <v>0.59</v>
      </c>
      <c r="M718" s="47">
        <v>0.04</v>
      </c>
      <c r="N718" s="47">
        <v>0.34</v>
      </c>
      <c r="O718" s="47">
        <v>0.57999999999999996</v>
      </c>
      <c r="P718" s="47">
        <v>0.03</v>
      </c>
      <c r="Q718" s="47">
        <v>0.28000000000000003</v>
      </c>
      <c r="R718" s="47">
        <v>0.12</v>
      </c>
      <c r="S718" s="47">
        <v>0.12</v>
      </c>
      <c r="T718" s="47">
        <v>0.12</v>
      </c>
      <c r="U718" s="47">
        <v>0.31</v>
      </c>
      <c r="V718" s="47">
        <v>0.64</v>
      </c>
      <c r="W718" s="47">
        <v>0.65</v>
      </c>
      <c r="X718" s="62">
        <v>0.59</v>
      </c>
      <c r="Y718" s="47">
        <v>0.17</v>
      </c>
      <c r="Z718" s="47">
        <v>7.0000000000000007E-2</v>
      </c>
    </row>
    <row r="719" spans="1:27" x14ac:dyDescent="0.35">
      <c r="A719" s="48" t="s">
        <v>803</v>
      </c>
      <c r="B719" s="61">
        <v>896</v>
      </c>
      <c r="C719" s="63"/>
      <c r="D719" s="61">
        <v>896</v>
      </c>
      <c r="E719" s="47">
        <v>0.13</v>
      </c>
      <c r="F719" s="47">
        <v>0.68</v>
      </c>
      <c r="G719" s="47">
        <v>0.19</v>
      </c>
      <c r="H719" s="47"/>
      <c r="I719" s="47">
        <v>0.05</v>
      </c>
      <c r="J719" s="47">
        <v>0.05</v>
      </c>
      <c r="K719" s="47">
        <v>0.17</v>
      </c>
      <c r="L719" s="47">
        <v>0.65</v>
      </c>
      <c r="M719" s="47">
        <v>0.08</v>
      </c>
      <c r="N719" s="47">
        <v>0.52</v>
      </c>
      <c r="O719" s="47">
        <v>0.47</v>
      </c>
      <c r="P719" s="47"/>
      <c r="Q719" s="47">
        <v>0.16</v>
      </c>
      <c r="R719" s="47">
        <v>0.12</v>
      </c>
      <c r="S719" s="47">
        <v>0.19</v>
      </c>
      <c r="T719" s="47">
        <v>0.13</v>
      </c>
      <c r="U719" s="47">
        <v>0.25</v>
      </c>
      <c r="V719" s="47">
        <v>0.59</v>
      </c>
      <c r="W719" s="47">
        <v>0.66</v>
      </c>
      <c r="X719" s="62"/>
      <c r="Y719" s="47">
        <v>0.3</v>
      </c>
      <c r="Z719" s="47">
        <v>0.2</v>
      </c>
      <c r="AA719" s="49">
        <v>3929</v>
      </c>
    </row>
    <row r="720" spans="1:27" x14ac:dyDescent="0.35">
      <c r="A720" s="48" t="s">
        <v>804</v>
      </c>
      <c r="B720" s="61">
        <v>2575</v>
      </c>
      <c r="C720" s="61">
        <v>154</v>
      </c>
      <c r="D720" s="61">
        <v>2729</v>
      </c>
      <c r="E720" s="47">
        <v>0.74</v>
      </c>
      <c r="F720" s="47">
        <v>0.26</v>
      </c>
      <c r="G720" s="47"/>
      <c r="H720" s="47"/>
      <c r="I720" s="47">
        <v>0.06</v>
      </c>
      <c r="J720" s="47">
        <v>0.03</v>
      </c>
      <c r="K720" s="47">
        <v>0.09</v>
      </c>
      <c r="L720" s="47">
        <v>0.69</v>
      </c>
      <c r="M720" s="47">
        <v>0.09</v>
      </c>
      <c r="N720" s="47">
        <v>0.57999999999999996</v>
      </c>
      <c r="O720" s="47">
        <v>0.38</v>
      </c>
      <c r="P720" s="47">
        <v>0.04</v>
      </c>
      <c r="Q720" s="47">
        <v>0.09</v>
      </c>
      <c r="R720" s="47">
        <v>0.08</v>
      </c>
      <c r="S720" s="47">
        <v>0.1</v>
      </c>
      <c r="T720" s="47">
        <v>0.1</v>
      </c>
      <c r="U720" s="47">
        <v>0.32</v>
      </c>
      <c r="V720" s="47">
        <v>0.37</v>
      </c>
      <c r="W720" s="47">
        <v>0.36</v>
      </c>
      <c r="X720" s="62">
        <v>0.17</v>
      </c>
      <c r="Y720" s="47">
        <v>0.24</v>
      </c>
      <c r="Z720" s="47">
        <v>0.1</v>
      </c>
      <c r="AA720" s="49">
        <v>3888</v>
      </c>
    </row>
    <row r="721" spans="1:29" x14ac:dyDescent="0.35">
      <c r="A721" s="48" t="s">
        <v>805</v>
      </c>
      <c r="B721" s="61">
        <v>702</v>
      </c>
      <c r="C721" s="61">
        <v>119</v>
      </c>
      <c r="D721" s="61">
        <v>821</v>
      </c>
      <c r="E721" s="47">
        <v>0.24</v>
      </c>
      <c r="F721" s="47">
        <v>0.76</v>
      </c>
      <c r="G721" s="47"/>
      <c r="H721" s="47"/>
      <c r="I721" s="47">
        <v>7.0000000000000007E-2</v>
      </c>
      <c r="J721" s="47">
        <v>0.05</v>
      </c>
      <c r="K721" s="47">
        <v>0.11</v>
      </c>
      <c r="L721" s="47">
        <v>0.64</v>
      </c>
      <c r="M721" s="47">
        <v>0.1</v>
      </c>
      <c r="N721" s="47">
        <v>0.61</v>
      </c>
      <c r="O721" s="47">
        <v>0.34</v>
      </c>
      <c r="P721" s="47">
        <v>0.03</v>
      </c>
      <c r="Q721" s="47">
        <v>0.17</v>
      </c>
      <c r="R721" s="47">
        <v>0.11</v>
      </c>
      <c r="S721" s="47">
        <v>0.19</v>
      </c>
      <c r="T721" s="47">
        <v>0.21</v>
      </c>
      <c r="U721" s="47">
        <v>0.28000000000000003</v>
      </c>
      <c r="V721" s="47">
        <v>0.67</v>
      </c>
      <c r="W721" s="47">
        <v>0.66</v>
      </c>
      <c r="X721" s="62"/>
      <c r="Y721" s="47">
        <v>0.21</v>
      </c>
      <c r="Z721" s="47">
        <v>0.22</v>
      </c>
      <c r="AA721" s="49">
        <v>13467</v>
      </c>
    </row>
    <row r="722" spans="1:29" x14ac:dyDescent="0.35">
      <c r="A722" s="48" t="s">
        <v>806</v>
      </c>
      <c r="B722" s="61">
        <v>3729</v>
      </c>
      <c r="C722" s="61">
        <v>953</v>
      </c>
      <c r="D722" s="61">
        <v>4682</v>
      </c>
      <c r="E722" s="47">
        <v>0.32</v>
      </c>
      <c r="F722" s="47">
        <v>0.67</v>
      </c>
      <c r="G722" s="47"/>
      <c r="H722" s="47"/>
      <c r="I722" s="47">
        <v>0.02</v>
      </c>
      <c r="J722" s="47">
        <v>0.05</v>
      </c>
      <c r="K722" s="47">
        <v>0.05</v>
      </c>
      <c r="L722" s="47">
        <v>0.79</v>
      </c>
      <c r="M722" s="47">
        <v>0.05</v>
      </c>
      <c r="N722" s="47">
        <v>0.68</v>
      </c>
      <c r="O722" s="47">
        <v>0.28000000000000003</v>
      </c>
      <c r="P722" s="47">
        <v>0.04</v>
      </c>
      <c r="Q722" s="47">
        <v>7.0000000000000007E-2</v>
      </c>
      <c r="R722" s="47">
        <v>0.06</v>
      </c>
      <c r="S722" s="47">
        <v>0.11</v>
      </c>
      <c r="T722" s="47">
        <v>0.1</v>
      </c>
      <c r="U722" s="47">
        <v>0.17</v>
      </c>
      <c r="V722" s="47">
        <v>0.33</v>
      </c>
      <c r="W722" s="47">
        <v>0.34</v>
      </c>
      <c r="X722" s="62">
        <v>0.1</v>
      </c>
      <c r="Y722" s="47">
        <v>0.2</v>
      </c>
      <c r="Z722" s="48" t="s">
        <v>84</v>
      </c>
    </row>
    <row r="723" spans="1:29" x14ac:dyDescent="0.35">
      <c r="A723" s="48" t="s">
        <v>807</v>
      </c>
      <c r="B723" s="61">
        <v>12676</v>
      </c>
      <c r="C723" s="61">
        <v>1914</v>
      </c>
      <c r="D723" s="61">
        <v>14590</v>
      </c>
      <c r="E723" s="47">
        <v>0.45</v>
      </c>
      <c r="F723" s="47">
        <v>0.55000000000000004</v>
      </c>
      <c r="G723" s="47"/>
      <c r="H723" s="47"/>
      <c r="I723" s="47">
        <v>0.04</v>
      </c>
      <c r="J723" s="47">
        <v>0.06</v>
      </c>
      <c r="K723" s="47">
        <v>0.06</v>
      </c>
      <c r="L723" s="47">
        <v>0.72</v>
      </c>
      <c r="M723" s="47">
        <v>0.03</v>
      </c>
      <c r="N723" s="47">
        <v>0.77</v>
      </c>
      <c r="O723" s="47">
        <v>0.15</v>
      </c>
      <c r="P723" s="47">
        <v>0.09</v>
      </c>
      <c r="Q723" s="47">
        <v>0.06</v>
      </c>
      <c r="R723" s="47">
        <v>0.06</v>
      </c>
      <c r="S723" s="47">
        <v>0.09</v>
      </c>
      <c r="T723" s="47">
        <v>0.11</v>
      </c>
      <c r="U723" s="47">
        <v>0.23</v>
      </c>
      <c r="V723" s="47">
        <v>0.31</v>
      </c>
      <c r="W723" s="47">
        <v>0.28999999999999998</v>
      </c>
      <c r="X723" s="62">
        <v>0.06</v>
      </c>
      <c r="Y723" s="47">
        <v>0.24</v>
      </c>
      <c r="Z723" s="47">
        <v>0.05</v>
      </c>
    </row>
    <row r="724" spans="1:29" x14ac:dyDescent="0.35">
      <c r="A724" s="48" t="s">
        <v>808</v>
      </c>
      <c r="B724" s="61">
        <v>2530</v>
      </c>
      <c r="C724" s="61">
        <v>247</v>
      </c>
      <c r="D724" s="61">
        <v>2777</v>
      </c>
      <c r="E724" s="47">
        <v>0.39</v>
      </c>
      <c r="F724" s="47">
        <v>0.61</v>
      </c>
      <c r="G724" s="47"/>
      <c r="H724" s="47"/>
      <c r="I724" s="47">
        <v>0.02</v>
      </c>
      <c r="J724" s="47">
        <v>0.04</v>
      </c>
      <c r="K724" s="47">
        <v>0.08</v>
      </c>
      <c r="L724" s="47">
        <v>0.68</v>
      </c>
      <c r="M724" s="47">
        <v>0.09</v>
      </c>
      <c r="N724" s="47">
        <v>0.72</v>
      </c>
      <c r="O724" s="47">
        <v>0.21</v>
      </c>
      <c r="P724" s="47">
        <v>0.09</v>
      </c>
      <c r="Q724" s="47">
        <v>0.09</v>
      </c>
      <c r="R724" s="47">
        <v>0.06</v>
      </c>
      <c r="S724" s="47">
        <v>7.0000000000000007E-2</v>
      </c>
      <c r="T724" s="47">
        <v>0.1</v>
      </c>
      <c r="U724" s="47">
        <v>0.18</v>
      </c>
      <c r="V724" s="47">
        <v>0.32</v>
      </c>
      <c r="W724" s="47">
        <v>0.28999999999999998</v>
      </c>
      <c r="X724" s="62">
        <v>0.21</v>
      </c>
      <c r="Y724" s="47">
        <v>0.35</v>
      </c>
      <c r="Z724" s="48" t="s">
        <v>84</v>
      </c>
    </row>
    <row r="725" spans="1:29" x14ac:dyDescent="0.35">
      <c r="A725" s="48" t="s">
        <v>809</v>
      </c>
      <c r="B725" s="61">
        <v>10860</v>
      </c>
      <c r="C725" s="63"/>
      <c r="D725" s="61">
        <v>10860</v>
      </c>
      <c r="E725" s="47"/>
      <c r="F725" s="47"/>
      <c r="H725" s="47"/>
      <c r="I725" s="47">
        <v>7.0000000000000007E-2</v>
      </c>
      <c r="J725" s="47">
        <v>0.04</v>
      </c>
      <c r="K725" s="47">
        <v>0.43</v>
      </c>
      <c r="L725" s="47">
        <v>0.35</v>
      </c>
      <c r="M725" s="47">
        <v>0.1</v>
      </c>
      <c r="N725" s="47">
        <v>0.94</v>
      </c>
      <c r="O725" s="47"/>
      <c r="P725" s="47">
        <v>0.01</v>
      </c>
      <c r="Q725" s="48" t="s">
        <v>84</v>
      </c>
      <c r="R725" s="48" t="s">
        <v>84</v>
      </c>
      <c r="S725" s="48" t="s">
        <v>84</v>
      </c>
      <c r="T725" s="48" t="s">
        <v>84</v>
      </c>
      <c r="U725" s="48" t="s">
        <v>84</v>
      </c>
      <c r="V725" s="48" t="s">
        <v>84</v>
      </c>
      <c r="W725" s="47"/>
      <c r="X725" s="62"/>
      <c r="Y725" s="47">
        <v>0.51</v>
      </c>
      <c r="Z725" s="47">
        <v>0.04</v>
      </c>
    </row>
    <row r="726" spans="1:29" x14ac:dyDescent="0.35">
      <c r="A726" s="48" t="s">
        <v>810</v>
      </c>
      <c r="B726" s="61">
        <v>1776</v>
      </c>
      <c r="C726" s="61">
        <v>466</v>
      </c>
      <c r="D726" s="61">
        <v>2242</v>
      </c>
      <c r="E726" s="47">
        <v>0.4</v>
      </c>
      <c r="F726" s="47">
        <v>0.6</v>
      </c>
      <c r="G726" s="47"/>
      <c r="H726" s="47"/>
      <c r="I726" s="47">
        <v>0.01</v>
      </c>
      <c r="J726" s="47">
        <v>0.03</v>
      </c>
      <c r="K726" s="47">
        <v>0.05</v>
      </c>
      <c r="L726" s="47">
        <v>0.81</v>
      </c>
      <c r="M726" s="47">
        <v>0.1</v>
      </c>
      <c r="N726" s="47">
        <v>0.65</v>
      </c>
      <c r="O726" s="47">
        <v>0.33</v>
      </c>
      <c r="P726" s="47"/>
      <c r="Q726" s="47">
        <v>0.17</v>
      </c>
      <c r="R726" s="47">
        <v>0.06</v>
      </c>
      <c r="S726" s="47">
        <v>0.09</v>
      </c>
      <c r="T726" s="47">
        <v>0.12</v>
      </c>
      <c r="U726" s="47">
        <v>0.39</v>
      </c>
      <c r="V726" s="47">
        <v>0.44</v>
      </c>
      <c r="W726" s="47">
        <v>0.4</v>
      </c>
      <c r="X726" s="62">
        <v>0.34</v>
      </c>
      <c r="Y726" s="47">
        <v>0.3</v>
      </c>
      <c r="Z726" s="47">
        <v>0.09</v>
      </c>
      <c r="AA726" s="48">
        <v>386</v>
      </c>
    </row>
    <row r="727" spans="1:29" x14ac:dyDescent="0.35">
      <c r="A727" s="48" t="s">
        <v>811</v>
      </c>
      <c r="B727" s="61">
        <v>2396</v>
      </c>
      <c r="C727" s="61">
        <v>1550</v>
      </c>
      <c r="D727" s="61">
        <v>3946</v>
      </c>
      <c r="E727" s="47">
        <v>0.44</v>
      </c>
      <c r="F727" s="47">
        <v>0.56000000000000005</v>
      </c>
      <c r="G727" s="47"/>
      <c r="H727" s="47"/>
      <c r="I727" s="47">
        <v>0.02</v>
      </c>
      <c r="J727" s="47">
        <v>0.15</v>
      </c>
      <c r="K727" s="47">
        <v>0.03</v>
      </c>
      <c r="L727" s="47">
        <v>0.71</v>
      </c>
      <c r="M727" s="47">
        <v>0.05</v>
      </c>
      <c r="N727" s="47">
        <v>0.46</v>
      </c>
      <c r="O727" s="47">
        <v>0.5</v>
      </c>
      <c r="P727" s="47">
        <v>0.04</v>
      </c>
      <c r="Q727" s="47">
        <v>0.15</v>
      </c>
      <c r="R727" s="47">
        <v>0.1</v>
      </c>
      <c r="S727" s="47">
        <v>7.0000000000000007E-2</v>
      </c>
      <c r="T727" s="47">
        <v>7.0000000000000007E-2</v>
      </c>
      <c r="U727" s="47">
        <v>0.12</v>
      </c>
      <c r="V727" s="47">
        <v>0.39</v>
      </c>
      <c r="W727" s="47">
        <v>0.38</v>
      </c>
      <c r="X727" s="62">
        <v>0.2</v>
      </c>
      <c r="Y727" s="47">
        <v>0.26</v>
      </c>
      <c r="Z727" s="48" t="s">
        <v>84</v>
      </c>
      <c r="AA727" s="48">
        <v>395</v>
      </c>
      <c r="AB727" s="47">
        <v>0.32</v>
      </c>
      <c r="AC727" s="47">
        <v>0.24</v>
      </c>
    </row>
    <row r="728" spans="1:29" x14ac:dyDescent="0.35">
      <c r="A728" s="48" t="s">
        <v>812</v>
      </c>
      <c r="B728" s="61">
        <v>18305</v>
      </c>
      <c r="C728" s="61">
        <v>4344</v>
      </c>
      <c r="D728" s="61">
        <v>22649</v>
      </c>
      <c r="E728" s="47">
        <v>0.48</v>
      </c>
      <c r="F728" s="47">
        <v>0.52</v>
      </c>
      <c r="G728" s="47"/>
      <c r="H728" s="47"/>
      <c r="I728" s="47">
        <v>0.02</v>
      </c>
      <c r="J728" s="47">
        <v>0.15</v>
      </c>
      <c r="K728" s="47">
        <v>0.04</v>
      </c>
      <c r="L728" s="47">
        <v>0.74</v>
      </c>
      <c r="M728" s="47">
        <v>0.04</v>
      </c>
      <c r="N728" s="47">
        <v>0.59</v>
      </c>
      <c r="O728" s="47">
        <v>0.4</v>
      </c>
      <c r="P728" s="47">
        <v>0.01</v>
      </c>
      <c r="Q728" s="47">
        <v>0.13</v>
      </c>
      <c r="R728" s="47">
        <v>0.06</v>
      </c>
      <c r="S728" s="47">
        <v>0.05</v>
      </c>
      <c r="T728" s="47">
        <v>0.04</v>
      </c>
      <c r="U728" s="47">
        <v>7.0000000000000007E-2</v>
      </c>
      <c r="V728" s="47">
        <v>0.28000000000000003</v>
      </c>
      <c r="W728" s="47">
        <v>0.3</v>
      </c>
      <c r="X728" s="62">
        <v>0.02</v>
      </c>
      <c r="Y728" s="47">
        <v>0.25</v>
      </c>
      <c r="Z728" s="47">
        <v>0.08</v>
      </c>
      <c r="AA728" s="49">
        <v>2500</v>
      </c>
      <c r="AB728" s="47">
        <v>0.26</v>
      </c>
      <c r="AC728" s="47">
        <v>0.2</v>
      </c>
    </row>
    <row r="729" spans="1:29" x14ac:dyDescent="0.35">
      <c r="A729" s="48" t="s">
        <v>813</v>
      </c>
      <c r="B729" s="61">
        <v>2080</v>
      </c>
      <c r="C729" s="61">
        <v>259</v>
      </c>
      <c r="D729" s="61">
        <v>2339</v>
      </c>
      <c r="E729" s="47">
        <v>0.28000000000000003</v>
      </c>
      <c r="F729" s="47">
        <v>0.72</v>
      </c>
      <c r="G729" s="47"/>
      <c r="H729" s="47"/>
      <c r="I729" s="47">
        <v>0.03</v>
      </c>
      <c r="J729" s="47">
        <v>0.37</v>
      </c>
      <c r="K729" s="47">
        <v>0.01</v>
      </c>
      <c r="L729" s="47">
        <v>0.56999999999999995</v>
      </c>
      <c r="M729" s="47">
        <v>0.01</v>
      </c>
      <c r="N729" s="47">
        <v>0.74</v>
      </c>
      <c r="O729" s="47">
        <v>0.26</v>
      </c>
      <c r="P729" s="47">
        <v>0.01</v>
      </c>
      <c r="Q729" s="47">
        <v>0.33</v>
      </c>
      <c r="R729" s="47">
        <v>0.13</v>
      </c>
      <c r="S729" s="47">
        <v>0.08</v>
      </c>
      <c r="T729" s="47">
        <v>0.08</v>
      </c>
      <c r="U729" s="47">
        <v>0.06</v>
      </c>
      <c r="V729" s="47">
        <v>0.63</v>
      </c>
      <c r="W729" s="47">
        <v>0.63</v>
      </c>
      <c r="X729" s="62"/>
      <c r="Y729" s="47">
        <v>0.37</v>
      </c>
      <c r="Z729" s="48" t="s">
        <v>84</v>
      </c>
    </row>
    <row r="730" spans="1:29" x14ac:dyDescent="0.35">
      <c r="A730" s="48" t="s">
        <v>814</v>
      </c>
      <c r="B730" s="61">
        <v>1654</v>
      </c>
      <c r="C730" s="61">
        <v>225</v>
      </c>
      <c r="D730" s="61">
        <v>1879</v>
      </c>
      <c r="E730" s="47">
        <v>0.52</v>
      </c>
      <c r="F730" s="47">
        <v>0.48</v>
      </c>
      <c r="G730" s="47"/>
      <c r="H730" s="47"/>
      <c r="I730" s="47">
        <v>0</v>
      </c>
      <c r="J730" s="47">
        <v>0.83</v>
      </c>
      <c r="K730" s="47">
        <v>0.02</v>
      </c>
      <c r="L730" s="47">
        <v>0.08</v>
      </c>
      <c r="M730" s="47">
        <v>7.0000000000000007E-2</v>
      </c>
      <c r="N730" s="47">
        <v>0.54</v>
      </c>
      <c r="O730" s="47">
        <v>0.45</v>
      </c>
      <c r="P730" s="47"/>
      <c r="Q730" s="47">
        <v>0.44</v>
      </c>
      <c r="R730" s="47">
        <v>0.15</v>
      </c>
      <c r="S730" s="47">
        <v>0.09</v>
      </c>
      <c r="T730" s="47">
        <v>0.04</v>
      </c>
      <c r="U730" s="47">
        <v>0.02</v>
      </c>
      <c r="V730" s="47">
        <v>0.71</v>
      </c>
      <c r="W730" s="47">
        <v>0.76</v>
      </c>
      <c r="X730" s="62">
        <v>0.31</v>
      </c>
      <c r="Y730" s="47">
        <v>0.43</v>
      </c>
      <c r="Z730" s="48" t="s">
        <v>84</v>
      </c>
      <c r="AA730" s="49">
        <v>1389</v>
      </c>
      <c r="AB730" s="47">
        <v>0.25</v>
      </c>
    </row>
    <row r="731" spans="1:29" x14ac:dyDescent="0.35">
      <c r="A731" s="48" t="s">
        <v>815</v>
      </c>
      <c r="B731" s="61">
        <v>4549</v>
      </c>
      <c r="C731" s="61">
        <v>682</v>
      </c>
      <c r="D731" s="61">
        <v>5231</v>
      </c>
      <c r="E731" s="47">
        <v>0.54</v>
      </c>
      <c r="F731" s="47">
        <v>0.46</v>
      </c>
      <c r="G731" s="47"/>
      <c r="H731" s="47"/>
      <c r="I731" s="47">
        <v>0.01</v>
      </c>
      <c r="J731" s="47">
        <v>0.05</v>
      </c>
      <c r="K731" s="47">
        <v>0</v>
      </c>
      <c r="L731" s="47">
        <v>0.37</v>
      </c>
      <c r="M731" s="47">
        <v>0.56000000000000005</v>
      </c>
      <c r="N731" s="47">
        <v>0.68</v>
      </c>
      <c r="O731" s="47">
        <v>0.26</v>
      </c>
      <c r="P731" s="47">
        <v>0.01</v>
      </c>
      <c r="Q731" s="47">
        <v>0.15</v>
      </c>
      <c r="R731" s="47">
        <v>0.08</v>
      </c>
      <c r="S731" s="47">
        <v>0.11</v>
      </c>
      <c r="T731" s="47">
        <v>0.11</v>
      </c>
      <c r="U731" s="47">
        <v>0.26</v>
      </c>
      <c r="V731" s="47">
        <v>0.45</v>
      </c>
      <c r="W731" s="47">
        <v>0.45</v>
      </c>
      <c r="X731" s="62">
        <v>0.55000000000000004</v>
      </c>
      <c r="Y731" s="47">
        <v>0.36</v>
      </c>
      <c r="Z731" s="48" t="s">
        <v>84</v>
      </c>
      <c r="AA731" s="49">
        <v>10140</v>
      </c>
    </row>
    <row r="732" spans="1:29" x14ac:dyDescent="0.35">
      <c r="A732" s="48" t="s">
        <v>816</v>
      </c>
      <c r="B732" s="61">
        <v>4052</v>
      </c>
      <c r="C732" s="61">
        <v>92</v>
      </c>
      <c r="D732" s="61">
        <v>4144</v>
      </c>
      <c r="E732" s="47">
        <v>0.39</v>
      </c>
      <c r="F732" s="47">
        <v>0.61</v>
      </c>
      <c r="G732" s="47"/>
      <c r="H732" s="47"/>
      <c r="I732" s="47">
        <v>0.03</v>
      </c>
      <c r="J732" s="47">
        <v>0.06</v>
      </c>
      <c r="K732" s="47">
        <v>0.08</v>
      </c>
      <c r="L732" s="47">
        <v>0.68</v>
      </c>
      <c r="M732" s="47">
        <v>0.12</v>
      </c>
      <c r="N732" s="47">
        <v>0.7</v>
      </c>
      <c r="O732" s="47">
        <v>0.28000000000000003</v>
      </c>
      <c r="P732" s="47">
        <v>0.03</v>
      </c>
      <c r="Q732" s="47">
        <v>0.18</v>
      </c>
      <c r="R732" s="47">
        <v>0.12</v>
      </c>
      <c r="S732" s="47">
        <v>0.11</v>
      </c>
      <c r="T732" s="47">
        <v>0.08</v>
      </c>
      <c r="U732" s="47">
        <v>0.08</v>
      </c>
      <c r="V732" s="47">
        <v>0.49</v>
      </c>
      <c r="W732" s="47">
        <v>0.51</v>
      </c>
      <c r="X732" s="62">
        <v>0.13</v>
      </c>
      <c r="Y732" s="47">
        <v>0.45</v>
      </c>
      <c r="Z732" s="47">
        <v>0.04</v>
      </c>
      <c r="AA732" s="48">
        <v>569</v>
      </c>
    </row>
    <row r="733" spans="1:29" x14ac:dyDescent="0.35">
      <c r="A733" s="48" t="s">
        <v>817</v>
      </c>
      <c r="B733" s="61">
        <v>18419</v>
      </c>
      <c r="C733" s="61">
        <v>4116</v>
      </c>
      <c r="D733" s="61">
        <v>22535</v>
      </c>
      <c r="E733" s="47">
        <v>0.38</v>
      </c>
      <c r="F733" s="47">
        <v>0.62</v>
      </c>
      <c r="G733" s="47"/>
      <c r="H733" s="47"/>
      <c r="I733" s="47">
        <v>0.02</v>
      </c>
      <c r="J733" s="47">
        <v>0.03</v>
      </c>
      <c r="K733" s="47">
        <v>0.05</v>
      </c>
      <c r="L733" s="47">
        <v>0.79</v>
      </c>
      <c r="M733" s="47">
        <v>0.09</v>
      </c>
      <c r="N733" s="47">
        <v>0.78</v>
      </c>
      <c r="O733" s="47">
        <v>0.16</v>
      </c>
      <c r="P733" s="47">
        <v>0.02</v>
      </c>
      <c r="Q733" s="47">
        <v>0.13</v>
      </c>
      <c r="R733" s="47">
        <v>7.0000000000000007E-2</v>
      </c>
      <c r="S733" s="47">
        <v>0.09</v>
      </c>
      <c r="T733" s="47">
        <v>0.12</v>
      </c>
      <c r="U733" s="47">
        <v>0.28000000000000003</v>
      </c>
      <c r="V733" s="47">
        <v>0.41</v>
      </c>
      <c r="W733" s="47">
        <v>0.39</v>
      </c>
      <c r="X733" s="62">
        <v>0.03</v>
      </c>
      <c r="Y733" s="47">
        <v>0.32</v>
      </c>
      <c r="Z733" s="47">
        <v>0.05</v>
      </c>
      <c r="AA733" s="49">
        <v>4129</v>
      </c>
    </row>
    <row r="734" spans="1:29" x14ac:dyDescent="0.35">
      <c r="A734" s="48" t="s">
        <v>818</v>
      </c>
      <c r="B734" s="61">
        <v>5498</v>
      </c>
      <c r="C734" s="61">
        <v>1582</v>
      </c>
      <c r="D734" s="61">
        <v>7080</v>
      </c>
      <c r="E734" s="47">
        <v>0.78</v>
      </c>
      <c r="F734" s="47">
        <v>0.22</v>
      </c>
      <c r="G734" s="47"/>
      <c r="H734" s="47"/>
      <c r="I734" s="47">
        <v>0.04</v>
      </c>
      <c r="J734" s="47">
        <v>0.03</v>
      </c>
      <c r="K734" s="47">
        <v>0.05</v>
      </c>
      <c r="L734" s="47">
        <v>0.8</v>
      </c>
      <c r="M734" s="47">
        <v>0.06</v>
      </c>
      <c r="N734" s="47">
        <v>0.76</v>
      </c>
      <c r="O734" s="47">
        <v>0.22</v>
      </c>
      <c r="P734" s="47">
        <v>0.02</v>
      </c>
      <c r="Q734" s="47">
        <v>7.0000000000000007E-2</v>
      </c>
      <c r="R734" s="47">
        <v>0.06</v>
      </c>
      <c r="S734" s="47">
        <v>7.0000000000000007E-2</v>
      </c>
      <c r="T734" s="47">
        <v>7.0000000000000007E-2</v>
      </c>
      <c r="U734" s="47">
        <v>0.16</v>
      </c>
      <c r="V734" s="47">
        <v>0.28000000000000003</v>
      </c>
      <c r="W734" s="47">
        <v>0.28000000000000003</v>
      </c>
      <c r="X734" s="62">
        <v>0.09</v>
      </c>
      <c r="Y734" s="47">
        <v>0.22</v>
      </c>
      <c r="Z734" s="47">
        <v>7.0000000000000007E-2</v>
      </c>
      <c r="AA734" s="48">
        <v>398</v>
      </c>
      <c r="AB734" s="47">
        <v>0.28000000000000003</v>
      </c>
      <c r="AC734" s="47">
        <v>0.3</v>
      </c>
    </row>
    <row r="735" spans="1:29" x14ac:dyDescent="0.35">
      <c r="A735" s="48" t="s">
        <v>819</v>
      </c>
      <c r="B735" s="61">
        <v>1494</v>
      </c>
      <c r="C735" s="61">
        <v>33</v>
      </c>
      <c r="D735" s="61">
        <v>1527</v>
      </c>
      <c r="E735" s="47">
        <v>0.67</v>
      </c>
      <c r="F735" s="47">
        <v>0.33</v>
      </c>
      <c r="G735" s="47"/>
      <c r="H735" s="47"/>
      <c r="I735" s="47">
        <v>0.01</v>
      </c>
      <c r="J735" s="47">
        <v>0.12</v>
      </c>
      <c r="K735" s="47">
        <v>0.09</v>
      </c>
      <c r="L735" s="47">
        <v>0.42</v>
      </c>
      <c r="M735" s="47">
        <v>0.08</v>
      </c>
      <c r="N735" s="47">
        <v>0.27</v>
      </c>
      <c r="O735" s="47">
        <v>0.4</v>
      </c>
      <c r="P735" s="47">
        <v>0.28000000000000003</v>
      </c>
      <c r="Q735" s="47">
        <v>0.18</v>
      </c>
      <c r="R735" s="47">
        <v>0.09</v>
      </c>
      <c r="S735" s="47">
        <v>7.0000000000000007E-2</v>
      </c>
      <c r="T735" s="47">
        <v>0.08</v>
      </c>
      <c r="U735" s="47">
        <v>0.1</v>
      </c>
      <c r="V735" s="47">
        <v>0.42</v>
      </c>
      <c r="W735" s="47">
        <v>0.42</v>
      </c>
      <c r="X735" s="62">
        <v>0.66</v>
      </c>
      <c r="Y735" s="47">
        <v>0.4</v>
      </c>
      <c r="Z735" s="47">
        <v>0.04</v>
      </c>
      <c r="AA735" s="49">
        <v>2149</v>
      </c>
    </row>
    <row r="736" spans="1:29" x14ac:dyDescent="0.35">
      <c r="A736" s="48" t="s">
        <v>820</v>
      </c>
      <c r="B736" s="61">
        <v>3841</v>
      </c>
      <c r="C736" s="61">
        <v>182</v>
      </c>
      <c r="D736" s="61">
        <v>4023</v>
      </c>
      <c r="E736" s="47"/>
      <c r="F736" s="47"/>
      <c r="H736" s="47"/>
      <c r="I736" s="47">
        <v>0.02</v>
      </c>
      <c r="J736" s="47">
        <v>0.11</v>
      </c>
      <c r="K736" s="47">
        <v>0.01</v>
      </c>
      <c r="L736" s="47">
        <v>0.68</v>
      </c>
      <c r="M736" s="47">
        <v>0.17</v>
      </c>
      <c r="N736" s="47">
        <v>0.82</v>
      </c>
      <c r="O736" s="47">
        <v>0.17</v>
      </c>
      <c r="P736" s="47">
        <v>0.01</v>
      </c>
      <c r="Q736" s="48" t="s">
        <v>84</v>
      </c>
      <c r="R736" s="48" t="s">
        <v>84</v>
      </c>
      <c r="S736" s="48" t="s">
        <v>84</v>
      </c>
      <c r="T736" s="48" t="s">
        <v>84</v>
      </c>
      <c r="U736" s="48" t="s">
        <v>84</v>
      </c>
      <c r="V736" s="48" t="s">
        <v>84</v>
      </c>
      <c r="W736" s="47"/>
      <c r="X736" s="62">
        <v>0.16</v>
      </c>
      <c r="Y736" s="47">
        <v>0.4</v>
      </c>
      <c r="Z736" s="48" t="s">
        <v>84</v>
      </c>
    </row>
    <row r="737" spans="1:27" x14ac:dyDescent="0.35">
      <c r="A737" s="48" t="s">
        <v>821</v>
      </c>
      <c r="B737" s="61">
        <v>539</v>
      </c>
      <c r="C737" s="63"/>
      <c r="D737" s="61">
        <v>539</v>
      </c>
      <c r="E737" s="47">
        <v>0.49</v>
      </c>
      <c r="F737" s="47">
        <v>0.5</v>
      </c>
      <c r="G737" s="47">
        <v>0.01</v>
      </c>
      <c r="H737" s="47"/>
      <c r="I737" s="47">
        <v>0.02</v>
      </c>
      <c r="J737" s="47">
        <v>0.14000000000000001</v>
      </c>
      <c r="K737" s="47">
        <v>0.17</v>
      </c>
      <c r="L737" s="47">
        <v>0.51</v>
      </c>
      <c r="M737" s="47">
        <v>0.16</v>
      </c>
      <c r="N737" s="47">
        <v>0.56000000000000005</v>
      </c>
      <c r="O737" s="47">
        <v>0.43</v>
      </c>
      <c r="P737" s="47"/>
      <c r="Q737" s="47">
        <v>0.22</v>
      </c>
      <c r="R737" s="47">
        <v>7.0000000000000007E-2</v>
      </c>
      <c r="S737" s="47">
        <v>0.13</v>
      </c>
      <c r="T737" s="47">
        <v>0.1</v>
      </c>
      <c r="U737" s="47">
        <v>0.28000000000000003</v>
      </c>
      <c r="V737" s="47">
        <v>0.52</v>
      </c>
      <c r="W737" s="47">
        <v>0.55000000000000004</v>
      </c>
      <c r="X737" s="62"/>
      <c r="Y737" s="47">
        <v>0.35</v>
      </c>
      <c r="Z737" s="47">
        <v>0.47</v>
      </c>
      <c r="AA737" s="49">
        <v>1525</v>
      </c>
    </row>
    <row r="738" spans="1:27" x14ac:dyDescent="0.35">
      <c r="A738" s="48" t="s">
        <v>822</v>
      </c>
      <c r="B738" s="61">
        <v>16224</v>
      </c>
      <c r="C738" s="63"/>
      <c r="D738" s="61">
        <v>16224</v>
      </c>
      <c r="E738" s="47"/>
      <c r="F738" s="47"/>
      <c r="H738" s="47"/>
      <c r="I738" s="47">
        <v>0.06</v>
      </c>
      <c r="J738" s="47">
        <v>0.03</v>
      </c>
      <c r="K738" s="47">
        <v>0.54</v>
      </c>
      <c r="L738" s="47">
        <v>0.33</v>
      </c>
      <c r="M738" s="47">
        <v>0.04</v>
      </c>
      <c r="N738" s="47">
        <v>0.96</v>
      </c>
      <c r="O738" s="47"/>
      <c r="P738" s="47"/>
      <c r="Q738" s="48" t="s">
        <v>84</v>
      </c>
      <c r="R738" s="48" t="s">
        <v>84</v>
      </c>
      <c r="S738" s="48" t="s">
        <v>84</v>
      </c>
      <c r="T738" s="48" t="s">
        <v>84</v>
      </c>
      <c r="U738" s="48" t="s">
        <v>84</v>
      </c>
      <c r="V738" s="48" t="s">
        <v>84</v>
      </c>
      <c r="W738" s="47"/>
      <c r="X738" s="62"/>
      <c r="Y738" s="47">
        <v>0.6</v>
      </c>
      <c r="Z738" s="47">
        <v>0.04</v>
      </c>
    </row>
    <row r="739" spans="1:27" x14ac:dyDescent="0.35">
      <c r="A739" s="48" t="s">
        <v>823</v>
      </c>
      <c r="B739" s="61">
        <v>3271</v>
      </c>
      <c r="C739" s="61">
        <v>1536</v>
      </c>
      <c r="D739" s="61">
        <v>4807</v>
      </c>
      <c r="E739" s="47">
        <v>0.31</v>
      </c>
      <c r="F739" s="47">
        <v>0.69</v>
      </c>
      <c r="G739" s="47"/>
      <c r="H739" s="47"/>
      <c r="I739" s="47">
        <v>0.09</v>
      </c>
      <c r="J739" s="47">
        <v>0.1</v>
      </c>
      <c r="K739" s="47">
        <v>0.25</v>
      </c>
      <c r="L739" s="47">
        <v>0.51</v>
      </c>
      <c r="M739" s="47">
        <v>0.04</v>
      </c>
      <c r="N739" s="47">
        <v>0.91</v>
      </c>
      <c r="O739" s="47">
        <v>0.08</v>
      </c>
      <c r="P739" s="47">
        <v>0.01</v>
      </c>
      <c r="Q739" s="47">
        <v>0.18</v>
      </c>
      <c r="R739" s="47">
        <v>0.09</v>
      </c>
      <c r="S739" s="47">
        <v>0.09</v>
      </c>
      <c r="T739" s="47">
        <v>0.09</v>
      </c>
      <c r="U739" s="47">
        <v>0.27</v>
      </c>
      <c r="V739" s="47">
        <v>0.45</v>
      </c>
      <c r="W739" s="47">
        <v>0.44</v>
      </c>
      <c r="X739" s="62">
        <v>0.13</v>
      </c>
      <c r="Y739" s="47">
        <v>0.35</v>
      </c>
      <c r="Z739" s="47">
        <v>0.12</v>
      </c>
      <c r="AA739" s="48">
        <v>750</v>
      </c>
    </row>
    <row r="740" spans="1:27" x14ac:dyDescent="0.35">
      <c r="A740" s="48" t="s">
        <v>824</v>
      </c>
      <c r="B740" s="61">
        <v>767</v>
      </c>
      <c r="C740" s="63"/>
      <c r="D740" s="61">
        <v>767</v>
      </c>
      <c r="E740" s="47">
        <v>0.54</v>
      </c>
      <c r="F740" s="47">
        <v>0.45</v>
      </c>
      <c r="G740" s="47">
        <v>0.01</v>
      </c>
      <c r="H740" s="47"/>
      <c r="I740" s="47">
        <v>0.01</v>
      </c>
      <c r="J740" s="47">
        <v>0.09</v>
      </c>
      <c r="K740" s="47">
        <v>0.12</v>
      </c>
      <c r="L740" s="47">
        <v>0.68</v>
      </c>
      <c r="M740" s="47">
        <v>0.08</v>
      </c>
      <c r="N740" s="47">
        <v>0.77</v>
      </c>
      <c r="O740" s="47">
        <v>0.22</v>
      </c>
      <c r="P740" s="47">
        <v>0.02</v>
      </c>
      <c r="Q740" s="47">
        <v>0.15</v>
      </c>
      <c r="R740" s="47">
        <v>0.09</v>
      </c>
      <c r="S740" s="47">
        <v>0.13</v>
      </c>
      <c r="T740" s="47">
        <v>0.18</v>
      </c>
      <c r="U740" s="47">
        <v>0.3</v>
      </c>
      <c r="V740" s="47">
        <v>0.55000000000000004</v>
      </c>
      <c r="W740" s="47">
        <v>0.51</v>
      </c>
      <c r="X740" s="62">
        <v>0.51</v>
      </c>
      <c r="Y740" s="47">
        <v>0.32</v>
      </c>
      <c r="Z740" s="47">
        <v>0.08</v>
      </c>
      <c r="AA740" s="49">
        <v>1143</v>
      </c>
    </row>
    <row r="741" spans="1:27" x14ac:dyDescent="0.35">
      <c r="A741" s="48" t="s">
        <v>825</v>
      </c>
      <c r="B741" s="61">
        <v>3811</v>
      </c>
      <c r="C741" s="61">
        <v>1216</v>
      </c>
      <c r="D741" s="61">
        <v>5027</v>
      </c>
      <c r="E741" s="47">
        <v>0.34</v>
      </c>
      <c r="F741" s="47">
        <v>0.66</v>
      </c>
      <c r="G741" s="47"/>
      <c r="H741" s="47"/>
      <c r="I741" s="47">
        <v>0.02</v>
      </c>
      <c r="J741" s="47">
        <v>0.05</v>
      </c>
      <c r="K741" s="47">
        <v>0.17</v>
      </c>
      <c r="L741" s="47">
        <v>0.69</v>
      </c>
      <c r="M741" s="47">
        <v>0.06</v>
      </c>
      <c r="N741" s="47">
        <v>0.7</v>
      </c>
      <c r="O741" s="47">
        <v>0.28999999999999998</v>
      </c>
      <c r="P741" s="47">
        <v>0.01</v>
      </c>
      <c r="Q741" s="47">
        <v>0.14000000000000001</v>
      </c>
      <c r="R741" s="47">
        <v>0.08</v>
      </c>
      <c r="S741" s="47">
        <v>0.1</v>
      </c>
      <c r="T741" s="47">
        <v>0.09</v>
      </c>
      <c r="U741" s="47">
        <v>0.3</v>
      </c>
      <c r="V741" s="47">
        <v>0.41</v>
      </c>
      <c r="W741" s="47">
        <v>0.42</v>
      </c>
      <c r="X741" s="62">
        <v>0.16</v>
      </c>
      <c r="Y741" s="47">
        <v>0.32</v>
      </c>
      <c r="Z741" s="47">
        <v>0.12</v>
      </c>
      <c r="AA741" s="49">
        <v>1507</v>
      </c>
    </row>
    <row r="742" spans="1:27" x14ac:dyDescent="0.35">
      <c r="A742" s="48" t="s">
        <v>826</v>
      </c>
      <c r="B742" s="61">
        <v>14625</v>
      </c>
      <c r="C742" s="61">
        <v>2056</v>
      </c>
      <c r="D742" s="61">
        <v>16681</v>
      </c>
      <c r="E742" s="47">
        <v>0.53</v>
      </c>
      <c r="F742" s="47">
        <v>0.47</v>
      </c>
      <c r="G742" s="47"/>
      <c r="H742" s="47"/>
      <c r="I742" s="47">
        <v>0.01</v>
      </c>
      <c r="J742" s="47">
        <v>0</v>
      </c>
      <c r="K742" s="47">
        <v>0.06</v>
      </c>
      <c r="L742" s="47">
        <v>0.84</v>
      </c>
      <c r="M742" s="47">
        <v>0.08</v>
      </c>
      <c r="N742" s="47">
        <v>0.35</v>
      </c>
      <c r="O742" s="47">
        <v>0.65</v>
      </c>
      <c r="P742" s="47">
        <v>0.01</v>
      </c>
      <c r="Q742" s="47">
        <v>0.04</v>
      </c>
      <c r="R742" s="47">
        <v>0.02</v>
      </c>
      <c r="S742" s="47">
        <v>0.03</v>
      </c>
      <c r="T742" s="47">
        <v>0.02</v>
      </c>
      <c r="U742" s="47">
        <v>0.04</v>
      </c>
      <c r="V742" s="47">
        <v>0.11</v>
      </c>
      <c r="W742" s="47">
        <v>0.12</v>
      </c>
      <c r="X742" s="62">
        <v>0.02</v>
      </c>
      <c r="Y742" s="47">
        <v>0.23</v>
      </c>
      <c r="Z742" s="47">
        <v>0.05</v>
      </c>
      <c r="AA742" s="49">
        <v>2737</v>
      </c>
    </row>
    <row r="743" spans="1:27" x14ac:dyDescent="0.35">
      <c r="A743" s="48" t="s">
        <v>827</v>
      </c>
      <c r="B743" s="61">
        <v>3665</v>
      </c>
      <c r="C743" s="61">
        <v>392</v>
      </c>
      <c r="D743" s="61">
        <v>4057</v>
      </c>
      <c r="E743" s="47"/>
      <c r="F743" s="47"/>
      <c r="H743" s="47"/>
      <c r="I743" s="47">
        <v>0.01</v>
      </c>
      <c r="J743" s="47">
        <v>0.01</v>
      </c>
      <c r="K743" s="47">
        <v>7.0000000000000007E-2</v>
      </c>
      <c r="L743" s="47">
        <v>0.78</v>
      </c>
      <c r="M743" s="47">
        <v>0.11</v>
      </c>
      <c r="N743" s="47">
        <v>0.86</v>
      </c>
      <c r="O743" s="47">
        <v>0.11</v>
      </c>
      <c r="P743" s="47">
        <v>0.02</v>
      </c>
      <c r="Q743" s="48" t="s">
        <v>84</v>
      </c>
      <c r="R743" s="48" t="s">
        <v>84</v>
      </c>
      <c r="S743" s="48" t="s">
        <v>84</v>
      </c>
      <c r="T743" s="48" t="s">
        <v>84</v>
      </c>
      <c r="U743" s="48" t="s">
        <v>84</v>
      </c>
      <c r="V743" s="48" t="s">
        <v>84</v>
      </c>
      <c r="W743" s="47"/>
      <c r="X743" s="62">
        <v>0.13</v>
      </c>
      <c r="Y743" s="47">
        <v>0.38</v>
      </c>
      <c r="Z743" s="47">
        <v>0.08</v>
      </c>
    </row>
    <row r="744" spans="1:27" x14ac:dyDescent="0.35">
      <c r="A744" s="48" t="s">
        <v>828</v>
      </c>
      <c r="B744" s="61">
        <v>1105</v>
      </c>
      <c r="C744" s="61">
        <v>35</v>
      </c>
      <c r="D744" s="61">
        <v>1140</v>
      </c>
      <c r="E744" s="47"/>
      <c r="F744" s="47"/>
      <c r="H744" s="47"/>
      <c r="I744" s="47">
        <v>0.01</v>
      </c>
      <c r="J744" s="47">
        <v>0.02</v>
      </c>
      <c r="K744" s="47">
        <v>0.03</v>
      </c>
      <c r="L744" s="47">
        <v>0.71</v>
      </c>
      <c r="M744" s="47">
        <v>0.23</v>
      </c>
      <c r="N744" s="47">
        <v>0.87</v>
      </c>
      <c r="O744" s="47">
        <v>0.11</v>
      </c>
      <c r="P744" s="47"/>
      <c r="Q744" s="48" t="s">
        <v>84</v>
      </c>
      <c r="R744" s="48" t="s">
        <v>84</v>
      </c>
      <c r="S744" s="48" t="s">
        <v>84</v>
      </c>
      <c r="T744" s="48" t="s">
        <v>84</v>
      </c>
      <c r="U744" s="48" t="s">
        <v>84</v>
      </c>
      <c r="V744" s="48" t="s">
        <v>84</v>
      </c>
      <c r="W744" s="47"/>
      <c r="X744" s="62">
        <v>0.23</v>
      </c>
      <c r="Y744" s="47">
        <v>0.34</v>
      </c>
      <c r="Z744" s="47">
        <v>0.04</v>
      </c>
    </row>
    <row r="745" spans="1:27" x14ac:dyDescent="0.35">
      <c r="A745" s="48" t="s">
        <v>829</v>
      </c>
      <c r="B745" s="61">
        <v>1437</v>
      </c>
      <c r="C745" s="61">
        <v>188</v>
      </c>
      <c r="D745" s="61">
        <v>1625</v>
      </c>
      <c r="E745" s="47">
        <v>0.62</v>
      </c>
      <c r="F745" s="47">
        <v>0.38</v>
      </c>
      <c r="G745" s="47"/>
      <c r="H745" s="47"/>
      <c r="I745" s="47">
        <v>0.01</v>
      </c>
      <c r="J745" s="47">
        <v>0.01</v>
      </c>
      <c r="K745" s="47">
        <v>0.04</v>
      </c>
      <c r="L745" s="47">
        <v>0.82</v>
      </c>
      <c r="M745" s="47">
        <v>0.1</v>
      </c>
      <c r="N745" s="47">
        <v>0.77</v>
      </c>
      <c r="O745" s="47">
        <v>0.23</v>
      </c>
      <c r="P745" s="47">
        <v>0.02</v>
      </c>
      <c r="Q745" s="47">
        <v>0.09</v>
      </c>
      <c r="R745" s="47">
        <v>0.04</v>
      </c>
      <c r="S745" s="47">
        <v>0.09</v>
      </c>
      <c r="T745" s="47">
        <v>7.0000000000000007E-2</v>
      </c>
      <c r="U745" s="47">
        <v>0.1</v>
      </c>
      <c r="V745" s="47">
        <v>0.28999999999999998</v>
      </c>
      <c r="W745" s="47">
        <v>0.31</v>
      </c>
      <c r="X745" s="62">
        <v>0.18</v>
      </c>
      <c r="Y745" s="47">
        <v>0.34</v>
      </c>
      <c r="Z745" s="47">
        <v>0.04</v>
      </c>
      <c r="AA745" s="49">
        <v>2271</v>
      </c>
    </row>
    <row r="746" spans="1:27" x14ac:dyDescent="0.35">
      <c r="A746" s="48" t="s">
        <v>830</v>
      </c>
      <c r="B746" s="61">
        <v>17290</v>
      </c>
      <c r="C746" s="61">
        <v>4494</v>
      </c>
      <c r="D746" s="61">
        <v>21784</v>
      </c>
      <c r="E746" s="47">
        <v>0.41</v>
      </c>
      <c r="F746" s="47">
        <v>0.59</v>
      </c>
      <c r="G746" s="47"/>
      <c r="H746" s="47"/>
      <c r="I746" s="47">
        <v>7.0000000000000007E-2</v>
      </c>
      <c r="J746" s="47">
        <v>0.13</v>
      </c>
      <c r="K746" s="47">
        <v>0.36</v>
      </c>
      <c r="L746" s="47">
        <v>0.37</v>
      </c>
      <c r="M746" s="47">
        <v>0.06</v>
      </c>
      <c r="N746" s="47">
        <v>0.95</v>
      </c>
      <c r="O746" s="47">
        <v>0.04</v>
      </c>
      <c r="P746" s="47">
        <v>0.01</v>
      </c>
      <c r="Q746" s="47">
        <v>0.24</v>
      </c>
      <c r="R746" s="47">
        <v>0.12</v>
      </c>
      <c r="S746" s="47">
        <v>0.1</v>
      </c>
      <c r="T746" s="47">
        <v>7.0000000000000007E-2</v>
      </c>
      <c r="U746" s="47">
        <v>0.14000000000000001</v>
      </c>
      <c r="V746" s="47">
        <v>0.54</v>
      </c>
      <c r="W746" s="47">
        <v>0.56999999999999995</v>
      </c>
      <c r="X746" s="62">
        <v>0.03</v>
      </c>
      <c r="Y746" s="47">
        <v>0.41</v>
      </c>
      <c r="Z746" s="47">
        <v>0.15</v>
      </c>
      <c r="AA746" s="49">
        <v>1179</v>
      </c>
    </row>
    <row r="747" spans="1:27" x14ac:dyDescent="0.35">
      <c r="A747" s="48" t="s">
        <v>831</v>
      </c>
      <c r="B747" s="61">
        <v>820</v>
      </c>
      <c r="C747" s="61">
        <v>152</v>
      </c>
      <c r="D747" s="61">
        <v>972</v>
      </c>
      <c r="E747" s="47">
        <v>0.53</v>
      </c>
      <c r="F747" s="47">
        <v>0.47</v>
      </c>
      <c r="G747" s="47"/>
      <c r="H747" s="47"/>
      <c r="I747" s="47">
        <v>0.01</v>
      </c>
      <c r="J747" s="47">
        <v>0.1</v>
      </c>
      <c r="K747" s="47">
        <v>0.03</v>
      </c>
      <c r="L747" s="47">
        <v>0.54</v>
      </c>
      <c r="M747" s="47">
        <v>0.3</v>
      </c>
      <c r="N747" s="47">
        <v>0.52</v>
      </c>
      <c r="O747" s="47">
        <v>0.44</v>
      </c>
      <c r="P747" s="47">
        <v>0.02</v>
      </c>
      <c r="Q747" s="47">
        <v>0.14000000000000001</v>
      </c>
      <c r="R747" s="47">
        <v>0.11</v>
      </c>
      <c r="S747" s="47">
        <v>0.18</v>
      </c>
      <c r="T747" s="47">
        <v>0.15</v>
      </c>
      <c r="U747" s="47">
        <v>0.26</v>
      </c>
      <c r="V747" s="47">
        <v>0.57999999999999996</v>
      </c>
      <c r="W747" s="47">
        <v>0.61</v>
      </c>
      <c r="X747" s="62">
        <v>0.55000000000000004</v>
      </c>
      <c r="Y747" s="47">
        <v>0.3</v>
      </c>
      <c r="Z747" s="48" t="s">
        <v>84</v>
      </c>
      <c r="AA747" s="48">
        <v>776</v>
      </c>
    </row>
    <row r="748" spans="1:27" x14ac:dyDescent="0.35">
      <c r="A748" s="48" t="s">
        <v>832</v>
      </c>
      <c r="B748" s="61">
        <v>1904</v>
      </c>
      <c r="C748" s="61">
        <v>629</v>
      </c>
      <c r="D748" s="61">
        <v>2533</v>
      </c>
      <c r="E748" s="47">
        <v>0.45</v>
      </c>
      <c r="F748" s="47">
        <v>0.54</v>
      </c>
      <c r="G748" s="47">
        <v>0.01</v>
      </c>
      <c r="H748" s="47"/>
      <c r="I748" s="47">
        <v>0.03</v>
      </c>
      <c r="J748" s="47">
        <v>0.05</v>
      </c>
      <c r="K748" s="47">
        <v>0.15</v>
      </c>
      <c r="L748" s="47">
        <v>0.68</v>
      </c>
      <c r="M748" s="47">
        <v>0.08</v>
      </c>
      <c r="N748" s="47">
        <v>0.62</v>
      </c>
      <c r="O748" s="47">
        <v>0.37</v>
      </c>
      <c r="P748" s="47">
        <v>0.01</v>
      </c>
      <c r="Q748" s="47">
        <v>0.14000000000000001</v>
      </c>
      <c r="R748" s="47">
        <v>7.0000000000000007E-2</v>
      </c>
      <c r="S748" s="47">
        <v>0.16</v>
      </c>
      <c r="T748" s="47">
        <v>0.15</v>
      </c>
      <c r="U748" s="47">
        <v>0.35</v>
      </c>
      <c r="V748" s="47">
        <v>0.54</v>
      </c>
      <c r="W748" s="47">
        <v>0.55000000000000004</v>
      </c>
      <c r="X748" s="62">
        <v>0.25</v>
      </c>
      <c r="Y748" s="47">
        <v>0.28999999999999998</v>
      </c>
      <c r="Z748" s="47">
        <v>0.1</v>
      </c>
      <c r="AA748" s="48">
        <v>548</v>
      </c>
    </row>
    <row r="749" spans="1:27" x14ac:dyDescent="0.35">
      <c r="A749" s="48" t="s">
        <v>833</v>
      </c>
      <c r="B749" s="61">
        <v>8215</v>
      </c>
      <c r="C749" s="61">
        <v>592</v>
      </c>
      <c r="D749" s="61">
        <v>8807</v>
      </c>
      <c r="E749" s="47">
        <v>0.36</v>
      </c>
      <c r="F749" s="47">
        <v>0.64</v>
      </c>
      <c r="G749" s="47"/>
      <c r="H749" s="47"/>
      <c r="I749" s="47">
        <v>0.01</v>
      </c>
      <c r="J749" s="47">
        <v>0.03</v>
      </c>
      <c r="K749" s="47">
        <v>0.03</v>
      </c>
      <c r="L749" s="47">
        <v>0.83</v>
      </c>
      <c r="M749" s="47">
        <v>0.09</v>
      </c>
      <c r="N749" s="47">
        <v>0.82</v>
      </c>
      <c r="O749" s="47">
        <v>0.16</v>
      </c>
      <c r="P749" s="47">
        <v>0.01</v>
      </c>
      <c r="Q749" s="47">
        <v>0.25</v>
      </c>
      <c r="R749" s="47">
        <v>0.11</v>
      </c>
      <c r="S749" s="47">
        <v>0.13</v>
      </c>
      <c r="T749" s="47">
        <v>0.1</v>
      </c>
      <c r="U749" s="47">
        <v>0.11</v>
      </c>
      <c r="V749" s="47">
        <v>0.59</v>
      </c>
      <c r="W749" s="47">
        <v>0.61</v>
      </c>
      <c r="X749" s="62">
        <v>7.0000000000000007E-2</v>
      </c>
      <c r="Y749" s="47">
        <v>0.41</v>
      </c>
      <c r="Z749" s="47">
        <v>0.05</v>
      </c>
      <c r="AA749" s="49">
        <v>1225</v>
      </c>
    </row>
    <row r="750" spans="1:27" x14ac:dyDescent="0.35">
      <c r="A750" s="48" t="s">
        <v>834</v>
      </c>
      <c r="B750" s="61">
        <v>2567</v>
      </c>
      <c r="C750" s="63"/>
      <c r="D750" s="61">
        <v>2567</v>
      </c>
      <c r="E750" s="47">
        <v>1</v>
      </c>
      <c r="F750" s="47"/>
      <c r="G750" s="47"/>
      <c r="H750" s="47"/>
      <c r="I750" s="47">
        <v>0</v>
      </c>
      <c r="J750" s="47">
        <v>0.98</v>
      </c>
      <c r="K750" s="47">
        <v>0</v>
      </c>
      <c r="L750" s="47">
        <v>0</v>
      </c>
      <c r="M750" s="47">
        <v>0.02</v>
      </c>
      <c r="N750" s="47">
        <v>0.25</v>
      </c>
      <c r="O750" s="47">
        <v>0.74</v>
      </c>
      <c r="P750" s="47"/>
      <c r="Q750" s="47">
        <v>0.23</v>
      </c>
      <c r="R750" s="47">
        <v>0.14000000000000001</v>
      </c>
      <c r="S750" s="47">
        <v>0.12</v>
      </c>
      <c r="T750" s="47">
        <v>0.1</v>
      </c>
      <c r="U750" s="47">
        <v>0.16</v>
      </c>
      <c r="V750" s="47">
        <v>0.59</v>
      </c>
      <c r="W750" s="47">
        <v>0.12</v>
      </c>
      <c r="X750" s="62"/>
      <c r="Y750" s="47">
        <v>0.2</v>
      </c>
      <c r="Z750" s="47">
        <v>0.18</v>
      </c>
      <c r="AA750" s="48">
        <v>864</v>
      </c>
    </row>
    <row r="751" spans="1:27" x14ac:dyDescent="0.35">
      <c r="A751" s="48" t="s">
        <v>835</v>
      </c>
      <c r="B751" s="61">
        <v>7609</v>
      </c>
      <c r="C751" s="61">
        <v>1492</v>
      </c>
      <c r="D751" s="61">
        <v>9101</v>
      </c>
      <c r="E751" s="47">
        <v>0.36</v>
      </c>
      <c r="F751" s="47">
        <v>0.64</v>
      </c>
      <c r="G751" s="47"/>
      <c r="H751" s="47"/>
      <c r="I751" s="47">
        <v>0</v>
      </c>
      <c r="J751" s="47">
        <v>0.71</v>
      </c>
      <c r="K751" s="47">
        <v>0.05</v>
      </c>
      <c r="L751" s="47">
        <v>0.01</v>
      </c>
      <c r="M751" s="47">
        <v>0.16</v>
      </c>
      <c r="N751" s="47">
        <v>0.47</v>
      </c>
      <c r="O751" s="47">
        <v>0.51</v>
      </c>
      <c r="P751" s="47">
        <v>7.0000000000000007E-2</v>
      </c>
      <c r="Q751" s="47">
        <v>0.12</v>
      </c>
      <c r="R751" s="47">
        <v>7.0000000000000007E-2</v>
      </c>
      <c r="S751" s="47">
        <v>0.06</v>
      </c>
      <c r="T751" s="47">
        <v>0.06</v>
      </c>
      <c r="U751" s="47">
        <v>0.08</v>
      </c>
      <c r="V751" s="47">
        <v>0.3</v>
      </c>
      <c r="W751" s="47">
        <v>0.31</v>
      </c>
      <c r="X751" s="62">
        <v>0.03</v>
      </c>
      <c r="Y751" s="47">
        <v>0.33</v>
      </c>
      <c r="Z751" s="47">
        <v>7.0000000000000007E-2</v>
      </c>
      <c r="AA751" s="48">
        <v>282</v>
      </c>
    </row>
    <row r="752" spans="1:27" x14ac:dyDescent="0.35">
      <c r="A752" s="48" t="s">
        <v>836</v>
      </c>
      <c r="B752" s="61">
        <v>1186</v>
      </c>
      <c r="C752" s="61">
        <v>1063</v>
      </c>
      <c r="D752" s="61">
        <v>2249</v>
      </c>
      <c r="E752" s="47">
        <v>0.52</v>
      </c>
      <c r="F752" s="47">
        <v>0.48</v>
      </c>
      <c r="G752" s="47"/>
      <c r="H752" s="47"/>
      <c r="I752" s="47">
        <v>0.02</v>
      </c>
      <c r="J752" s="47">
        <v>0.04</v>
      </c>
      <c r="K752" s="47">
        <v>0.08</v>
      </c>
      <c r="L752" s="47">
        <v>0.63</v>
      </c>
      <c r="M752" s="47">
        <v>0.15</v>
      </c>
      <c r="N752" s="47">
        <v>0.47</v>
      </c>
      <c r="O752" s="47">
        <v>0.47</v>
      </c>
      <c r="P752" s="47">
        <v>0.08</v>
      </c>
      <c r="Q752" s="47">
        <v>0.11</v>
      </c>
      <c r="R752" s="47">
        <v>0.1</v>
      </c>
      <c r="S752" s="47">
        <v>0.16</v>
      </c>
      <c r="T752" s="47">
        <v>0.19</v>
      </c>
      <c r="U752" s="47">
        <v>0.25</v>
      </c>
      <c r="V752" s="47">
        <v>0.56000000000000005</v>
      </c>
      <c r="W752" s="47">
        <v>0.53</v>
      </c>
      <c r="X752" s="62">
        <v>0.59</v>
      </c>
      <c r="Y752" s="47">
        <v>0.23</v>
      </c>
      <c r="Z752" s="47">
        <v>0.05</v>
      </c>
      <c r="AA752" s="49">
        <v>5696</v>
      </c>
    </row>
    <row r="753" spans="1:27" x14ac:dyDescent="0.35">
      <c r="A753" s="48" t="s">
        <v>837</v>
      </c>
      <c r="B753" s="61">
        <v>2720</v>
      </c>
      <c r="C753" s="61">
        <v>32</v>
      </c>
      <c r="D753" s="61">
        <v>2752</v>
      </c>
      <c r="E753" s="47">
        <v>0.3</v>
      </c>
      <c r="F753" s="47">
        <v>0.69</v>
      </c>
      <c r="G753" s="47"/>
      <c r="H753" s="47"/>
      <c r="I753" s="47">
        <v>0.02</v>
      </c>
      <c r="J753" s="47">
        <v>0.02</v>
      </c>
      <c r="K753" s="47">
        <v>0</v>
      </c>
      <c r="L753" s="47">
        <v>0.7</v>
      </c>
      <c r="M753" s="47">
        <v>0.24</v>
      </c>
      <c r="N753" s="47">
        <v>0.82</v>
      </c>
      <c r="O753" s="47">
        <v>0.08</v>
      </c>
      <c r="P753" s="47">
        <v>0.02</v>
      </c>
      <c r="Q753" s="47">
        <v>0.2</v>
      </c>
      <c r="R753" s="47">
        <v>0.11</v>
      </c>
      <c r="S753" s="47">
        <v>0.16</v>
      </c>
      <c r="T753" s="47">
        <v>0.18</v>
      </c>
      <c r="U753" s="47">
        <v>0.2</v>
      </c>
      <c r="V753" s="47">
        <v>0.65</v>
      </c>
      <c r="W753" s="47">
        <v>0.63</v>
      </c>
      <c r="X753" s="62">
        <v>0.25</v>
      </c>
      <c r="Y753" s="47">
        <v>0.42</v>
      </c>
      <c r="Z753" s="48" t="s">
        <v>84</v>
      </c>
      <c r="AA753" s="48">
        <v>506</v>
      </c>
    </row>
    <row r="754" spans="1:27" x14ac:dyDescent="0.35">
      <c r="A754" s="48" t="s">
        <v>838</v>
      </c>
      <c r="B754" s="61">
        <v>628</v>
      </c>
      <c r="C754" s="61">
        <v>138</v>
      </c>
      <c r="D754" s="61">
        <v>766</v>
      </c>
      <c r="E754" s="47">
        <v>0.13</v>
      </c>
      <c r="F754" s="47">
        <v>0.87</v>
      </c>
      <c r="G754" s="47"/>
      <c r="H754" s="47"/>
      <c r="I754" s="47">
        <v>0.06</v>
      </c>
      <c r="J754" s="47">
        <v>0.24</v>
      </c>
      <c r="K754" s="47">
        <v>0.03</v>
      </c>
      <c r="L754" s="47">
        <v>0.63</v>
      </c>
      <c r="M754" s="47">
        <v>0.04</v>
      </c>
      <c r="N754" s="47">
        <v>1</v>
      </c>
      <c r="O754" s="47"/>
      <c r="P754" s="47"/>
      <c r="Q754" s="47">
        <v>0.12</v>
      </c>
      <c r="R754" s="47">
        <v>0.06</v>
      </c>
      <c r="S754" s="47">
        <v>0.09</v>
      </c>
      <c r="T754" s="47">
        <v>0.03</v>
      </c>
      <c r="U754" s="47">
        <v>0.21</v>
      </c>
      <c r="V754" s="47">
        <v>0.3</v>
      </c>
      <c r="W754" s="47"/>
      <c r="X754" s="62"/>
      <c r="Y754" s="47">
        <v>0.39</v>
      </c>
      <c r="Z754" s="48" t="s">
        <v>84</v>
      </c>
      <c r="AA754" s="49">
        <v>1887</v>
      </c>
    </row>
    <row r="755" spans="1:27" x14ac:dyDescent="0.35">
      <c r="A755" s="48" t="s">
        <v>839</v>
      </c>
      <c r="B755" s="61">
        <v>2193</v>
      </c>
      <c r="C755" s="61">
        <v>199</v>
      </c>
      <c r="D755" s="61">
        <v>2392</v>
      </c>
      <c r="E755" s="47"/>
      <c r="F755" s="47">
        <v>1</v>
      </c>
      <c r="G755" s="47"/>
      <c r="H755" s="47"/>
      <c r="I755" s="47">
        <v>7.0000000000000007E-2</v>
      </c>
      <c r="J755" s="47">
        <v>0.05</v>
      </c>
      <c r="K755" s="47">
        <v>0.08</v>
      </c>
      <c r="L755" s="47">
        <v>0.51</v>
      </c>
      <c r="M755" s="47">
        <v>0.06</v>
      </c>
      <c r="N755" s="47">
        <v>0.16</v>
      </c>
      <c r="O755" s="47">
        <v>0.6</v>
      </c>
      <c r="P755" s="47">
        <v>0.23</v>
      </c>
      <c r="Q755" s="47">
        <v>0.08</v>
      </c>
      <c r="R755" s="47">
        <v>0.06</v>
      </c>
      <c r="S755" s="47">
        <v>0.09</v>
      </c>
      <c r="T755" s="47">
        <v>7.0000000000000007E-2</v>
      </c>
      <c r="U755" s="47">
        <v>0.19</v>
      </c>
      <c r="V755" s="47">
        <v>0.31</v>
      </c>
      <c r="W755" s="47">
        <v>0.33</v>
      </c>
      <c r="X755" s="62"/>
      <c r="Y755" s="47">
        <v>0.19</v>
      </c>
      <c r="Z755" s="47">
        <v>0.23</v>
      </c>
      <c r="AA755" s="49">
        <v>1953</v>
      </c>
    </row>
    <row r="756" spans="1:27" x14ac:dyDescent="0.35">
      <c r="A756" s="48" t="s">
        <v>840</v>
      </c>
      <c r="B756" s="61">
        <v>1080</v>
      </c>
      <c r="C756" s="61">
        <v>172</v>
      </c>
      <c r="D756" s="61">
        <v>1252</v>
      </c>
      <c r="E756" s="47">
        <v>0.5</v>
      </c>
      <c r="F756" s="47">
        <v>0.5</v>
      </c>
      <c r="G756" s="47"/>
      <c r="H756" s="47"/>
      <c r="I756" s="47">
        <v>0.01</v>
      </c>
      <c r="J756" s="47">
        <v>0.05</v>
      </c>
      <c r="K756" s="47">
        <v>0.04</v>
      </c>
      <c r="L756" s="47">
        <v>0.77</v>
      </c>
      <c r="M756" s="47">
        <v>0.09</v>
      </c>
      <c r="N756" s="47">
        <v>0.53</v>
      </c>
      <c r="O756" s="47">
        <v>0.4</v>
      </c>
      <c r="P756" s="47">
        <v>0.04</v>
      </c>
      <c r="Q756" s="47">
        <v>0.13</v>
      </c>
      <c r="R756" s="47">
        <v>0.09</v>
      </c>
      <c r="S756" s="47">
        <v>0.14000000000000001</v>
      </c>
      <c r="T756" s="47">
        <v>0.17</v>
      </c>
      <c r="U756" s="47">
        <v>0.39</v>
      </c>
      <c r="V756" s="47">
        <v>0.53</v>
      </c>
      <c r="W756" s="47">
        <v>0.49</v>
      </c>
      <c r="X756" s="62">
        <v>0.76</v>
      </c>
      <c r="Y756" s="47">
        <v>0.32</v>
      </c>
      <c r="Z756" s="47">
        <v>0.04</v>
      </c>
      <c r="AA756" s="48">
        <v>743</v>
      </c>
    </row>
    <row r="757" spans="1:27" x14ac:dyDescent="0.35">
      <c r="A757" s="48" t="s">
        <v>841</v>
      </c>
      <c r="B757" s="61">
        <v>716</v>
      </c>
      <c r="C757" s="61">
        <v>482</v>
      </c>
      <c r="D757" s="61">
        <v>1198</v>
      </c>
      <c r="E757" s="47"/>
      <c r="F757" s="47">
        <v>1</v>
      </c>
      <c r="G757" s="47"/>
      <c r="H757" s="47"/>
      <c r="I757" s="47">
        <v>0.1</v>
      </c>
      <c r="J757" s="47">
        <v>0.2</v>
      </c>
      <c r="K757" s="47">
        <v>0.32</v>
      </c>
      <c r="L757" s="47">
        <v>0.33</v>
      </c>
      <c r="M757" s="47">
        <v>0.04</v>
      </c>
      <c r="N757" s="47">
        <v>0.87</v>
      </c>
      <c r="O757" s="47">
        <v>0.11</v>
      </c>
      <c r="P757" s="47">
        <v>0.01</v>
      </c>
      <c r="Q757" s="47">
        <v>0.27</v>
      </c>
      <c r="R757" s="47">
        <v>0.21</v>
      </c>
      <c r="S757" s="47">
        <v>0.23</v>
      </c>
      <c r="T757" s="47">
        <v>7.0000000000000007E-2</v>
      </c>
      <c r="U757" s="47">
        <v>0.09</v>
      </c>
      <c r="V757" s="47">
        <v>0.78</v>
      </c>
      <c r="W757" s="47">
        <v>0.93</v>
      </c>
      <c r="X757" s="62"/>
      <c r="Y757" s="47">
        <v>0.39</v>
      </c>
      <c r="Z757" s="47">
        <v>0.08</v>
      </c>
      <c r="AA757" s="49">
        <v>5912</v>
      </c>
    </row>
    <row r="758" spans="1:27" x14ac:dyDescent="0.35">
      <c r="A758" s="48" t="s">
        <v>842</v>
      </c>
      <c r="B758" s="61">
        <v>1271</v>
      </c>
      <c r="C758" s="61">
        <v>255</v>
      </c>
      <c r="D758" s="61">
        <v>1526</v>
      </c>
      <c r="E758" s="47">
        <v>0.46</v>
      </c>
      <c r="F758" s="47">
        <v>0.54</v>
      </c>
      <c r="G758" s="47"/>
      <c r="H758" s="47"/>
      <c r="I758" s="47">
        <v>0.02</v>
      </c>
      <c r="J758" s="47">
        <v>7.0000000000000007E-2</v>
      </c>
      <c r="K758" s="47">
        <v>0.02</v>
      </c>
      <c r="L758" s="47">
        <v>0.72</v>
      </c>
      <c r="M758" s="47">
        <v>0.1</v>
      </c>
      <c r="N758" s="47">
        <v>0.6</v>
      </c>
      <c r="O758" s="47">
        <v>0.28000000000000003</v>
      </c>
      <c r="P758" s="47">
        <v>7.0000000000000007E-2</v>
      </c>
      <c r="Q758" s="47">
        <v>0.14000000000000001</v>
      </c>
      <c r="R758" s="47">
        <v>0.08</v>
      </c>
      <c r="S758" s="47">
        <v>0.13</v>
      </c>
      <c r="T758" s="47">
        <v>0.13</v>
      </c>
      <c r="U758" s="47">
        <v>0.25</v>
      </c>
      <c r="V758" s="47">
        <v>0.49</v>
      </c>
      <c r="W758" s="47">
        <v>0.49</v>
      </c>
      <c r="X758" s="62">
        <v>0.43</v>
      </c>
      <c r="Y758" s="47">
        <v>0.28999999999999998</v>
      </c>
      <c r="Z758" s="48" t="s">
        <v>84</v>
      </c>
    </row>
    <row r="759" spans="1:27" x14ac:dyDescent="0.35">
      <c r="A759" s="48" t="s">
        <v>843</v>
      </c>
      <c r="B759" s="61">
        <v>1423</v>
      </c>
      <c r="C759" s="61">
        <v>604</v>
      </c>
      <c r="D759" s="61">
        <v>2027</v>
      </c>
      <c r="E759" s="47">
        <v>0.51</v>
      </c>
      <c r="F759" s="47">
        <v>0.49</v>
      </c>
      <c r="G759" s="47"/>
      <c r="H759" s="47"/>
      <c r="I759" s="47">
        <v>0.01</v>
      </c>
      <c r="J759" s="47">
        <v>0.09</v>
      </c>
      <c r="K759" s="47">
        <v>0.04</v>
      </c>
      <c r="L759" s="47">
        <v>0.81</v>
      </c>
      <c r="M759" s="47">
        <v>0.05</v>
      </c>
      <c r="N759" s="47">
        <v>0.74</v>
      </c>
      <c r="O759" s="47">
        <v>0.26</v>
      </c>
      <c r="P759" s="47"/>
      <c r="Q759" s="47">
        <v>0.14000000000000001</v>
      </c>
      <c r="R759" s="47">
        <v>0.11</v>
      </c>
      <c r="S759" s="47">
        <v>0.17</v>
      </c>
      <c r="T759" s="47">
        <v>0.13</v>
      </c>
      <c r="U759" s="47">
        <v>0.25</v>
      </c>
      <c r="V759" s="47">
        <v>0.56000000000000005</v>
      </c>
      <c r="W759" s="47">
        <v>0.6</v>
      </c>
      <c r="X759" s="62">
        <v>0.37</v>
      </c>
      <c r="Y759" s="47">
        <v>0.38</v>
      </c>
      <c r="Z759" s="47">
        <v>0.12</v>
      </c>
    </row>
    <row r="760" spans="1:27" x14ac:dyDescent="0.35">
      <c r="A760" s="48" t="s">
        <v>844</v>
      </c>
      <c r="B760" s="61">
        <v>1542</v>
      </c>
      <c r="C760" s="61">
        <v>376</v>
      </c>
      <c r="D760" s="61">
        <v>1918</v>
      </c>
      <c r="E760" s="47">
        <v>0.35</v>
      </c>
      <c r="F760" s="47">
        <v>0.65</v>
      </c>
      <c r="G760" s="47"/>
      <c r="H760" s="47"/>
      <c r="I760" s="47">
        <v>0.03</v>
      </c>
      <c r="J760" s="47">
        <v>0.08</v>
      </c>
      <c r="K760" s="47">
        <v>0.25</v>
      </c>
      <c r="L760" s="47">
        <v>0.5</v>
      </c>
      <c r="M760" s="47">
        <v>0.14000000000000001</v>
      </c>
      <c r="N760" s="47">
        <v>0.87</v>
      </c>
      <c r="O760" s="47">
        <v>0.13</v>
      </c>
      <c r="P760" s="47"/>
      <c r="Q760" s="47">
        <v>0.15</v>
      </c>
      <c r="R760" s="47">
        <v>0.1</v>
      </c>
      <c r="S760" s="47">
        <v>0.14000000000000001</v>
      </c>
      <c r="T760" s="47">
        <v>0.1</v>
      </c>
      <c r="U760" s="47">
        <v>0.33</v>
      </c>
      <c r="V760" s="47">
        <v>0.5</v>
      </c>
      <c r="W760" s="47">
        <v>0.54</v>
      </c>
      <c r="X760" s="62">
        <v>0.23</v>
      </c>
      <c r="Y760" s="47">
        <v>0.37</v>
      </c>
      <c r="Z760" s="47">
        <v>0.15</v>
      </c>
    </row>
    <row r="761" spans="1:27" x14ac:dyDescent="0.35">
      <c r="A761" s="48" t="s">
        <v>845</v>
      </c>
      <c r="B761" s="61">
        <v>1797</v>
      </c>
      <c r="C761" s="61">
        <v>643</v>
      </c>
      <c r="D761" s="61">
        <v>2440</v>
      </c>
      <c r="E761" s="47">
        <v>7.0000000000000007E-2</v>
      </c>
      <c r="F761" s="47">
        <v>0.93</v>
      </c>
      <c r="G761" s="47"/>
      <c r="H761" s="47"/>
      <c r="I761" s="47">
        <v>0.17</v>
      </c>
      <c r="J761" s="47">
        <v>7.0000000000000007E-2</v>
      </c>
      <c r="K761" s="47">
        <v>0.56000000000000005</v>
      </c>
      <c r="L761" s="47">
        <v>0.09</v>
      </c>
      <c r="M761" s="47">
        <v>0.1</v>
      </c>
      <c r="N761" s="47">
        <v>0.94</v>
      </c>
      <c r="O761" s="47">
        <v>0.06</v>
      </c>
      <c r="P761" s="47">
        <v>0.01</v>
      </c>
      <c r="Q761" s="47">
        <v>0.26</v>
      </c>
      <c r="R761" s="47">
        <v>0.17</v>
      </c>
      <c r="S761" s="47">
        <v>0.17</v>
      </c>
      <c r="T761" s="47">
        <v>0.09</v>
      </c>
      <c r="U761" s="47">
        <v>0.16</v>
      </c>
      <c r="V761" s="47">
        <v>0.71</v>
      </c>
      <c r="W761" s="47">
        <v>0.79</v>
      </c>
      <c r="X761" s="62"/>
      <c r="Y761" s="47">
        <v>0.5</v>
      </c>
      <c r="Z761" s="48" t="s">
        <v>84</v>
      </c>
      <c r="AA761" s="49">
        <v>5674</v>
      </c>
    </row>
    <row r="762" spans="1:27" x14ac:dyDescent="0.35">
      <c r="A762" s="48" t="s">
        <v>846</v>
      </c>
      <c r="B762" s="61">
        <v>1896</v>
      </c>
      <c r="C762" s="61">
        <v>560</v>
      </c>
      <c r="D762" s="61">
        <v>2456</v>
      </c>
      <c r="E762" s="47">
        <v>0.47</v>
      </c>
      <c r="F762" s="47">
        <v>0.53</v>
      </c>
      <c r="G762" s="47"/>
      <c r="H762" s="47"/>
      <c r="I762" s="47">
        <v>0.03</v>
      </c>
      <c r="J762" s="47">
        <v>0.19</v>
      </c>
      <c r="K762" s="47">
        <v>0.14000000000000001</v>
      </c>
      <c r="L762" s="47">
        <v>0.54</v>
      </c>
      <c r="M762" s="47">
        <v>0.06</v>
      </c>
      <c r="N762" s="47">
        <v>0.56000000000000005</v>
      </c>
      <c r="O762" s="47">
        <v>0.4</v>
      </c>
      <c r="P762" s="47">
        <v>0.04</v>
      </c>
      <c r="Q762" s="47">
        <v>0.15</v>
      </c>
      <c r="R762" s="47">
        <v>0.11</v>
      </c>
      <c r="S762" s="47">
        <v>0.11</v>
      </c>
      <c r="T762" s="47">
        <v>0.13</v>
      </c>
      <c r="U762" s="47">
        <v>0.26</v>
      </c>
      <c r="V762" s="47">
        <v>0.5</v>
      </c>
      <c r="W762" s="47">
        <v>0.48</v>
      </c>
      <c r="X762" s="62">
        <v>0.28000000000000003</v>
      </c>
      <c r="Y762" s="47">
        <v>0.23</v>
      </c>
      <c r="Z762" s="47">
        <v>7.0000000000000007E-2</v>
      </c>
    </row>
    <row r="763" spans="1:27" x14ac:dyDescent="0.35">
      <c r="A763" s="48" t="s">
        <v>847</v>
      </c>
      <c r="B763" s="61">
        <v>1628</v>
      </c>
      <c r="C763" s="61">
        <v>313</v>
      </c>
      <c r="D763" s="61">
        <v>1941</v>
      </c>
      <c r="E763" s="47">
        <v>0.36</v>
      </c>
      <c r="F763" s="47">
        <v>0.64</v>
      </c>
      <c r="G763" s="47"/>
      <c r="H763" s="47"/>
      <c r="I763" s="47">
        <v>0.01</v>
      </c>
      <c r="J763" s="47">
        <v>0.02</v>
      </c>
      <c r="K763" s="47">
        <v>0.03</v>
      </c>
      <c r="L763" s="47">
        <v>0.88</v>
      </c>
      <c r="M763" s="47">
        <v>0.05</v>
      </c>
      <c r="N763" s="47">
        <v>0.85</v>
      </c>
      <c r="O763" s="47">
        <v>0.13</v>
      </c>
      <c r="P763" s="47">
        <v>0.01</v>
      </c>
      <c r="Q763" s="47">
        <v>0.09</v>
      </c>
      <c r="R763" s="47">
        <v>0.06</v>
      </c>
      <c r="S763" s="47">
        <v>0.16</v>
      </c>
      <c r="T763" s="47">
        <v>0.19</v>
      </c>
      <c r="U763" s="47">
        <v>0.28999999999999998</v>
      </c>
      <c r="V763" s="47">
        <v>0.5</v>
      </c>
      <c r="W763" s="47">
        <v>0.47</v>
      </c>
      <c r="X763" s="62">
        <v>0.3</v>
      </c>
      <c r="Y763" s="47">
        <v>0.38</v>
      </c>
      <c r="Z763" s="47">
        <v>0.08</v>
      </c>
    </row>
    <row r="764" spans="1:27" x14ac:dyDescent="0.35">
      <c r="A764" s="48" t="s">
        <v>848</v>
      </c>
      <c r="B764" s="61">
        <v>1945</v>
      </c>
      <c r="C764" s="61">
        <v>14</v>
      </c>
      <c r="D764" s="61">
        <v>1959</v>
      </c>
      <c r="E764" s="47">
        <v>0.4</v>
      </c>
      <c r="F764" s="47">
        <v>0.6</v>
      </c>
      <c r="G764" s="47"/>
      <c r="H764" s="47"/>
      <c r="I764" s="47">
        <v>0.03</v>
      </c>
      <c r="J764" s="47">
        <v>0.04</v>
      </c>
      <c r="K764" s="47">
        <v>0.11</v>
      </c>
      <c r="L764" s="47">
        <v>0.72</v>
      </c>
      <c r="M764" s="47">
        <v>0.09</v>
      </c>
      <c r="N764" s="47">
        <v>0.31</v>
      </c>
      <c r="O764" s="47">
        <v>0.68</v>
      </c>
      <c r="P764" s="47">
        <v>0.01</v>
      </c>
      <c r="Q764" s="47">
        <v>0.08</v>
      </c>
      <c r="R764" s="47">
        <v>0.06</v>
      </c>
      <c r="S764" s="47">
        <v>0.09</v>
      </c>
      <c r="T764" s="47">
        <v>0.1</v>
      </c>
      <c r="U764" s="47">
        <v>0.28000000000000003</v>
      </c>
      <c r="V764" s="47">
        <v>0.34</v>
      </c>
      <c r="W764" s="47">
        <v>0.33</v>
      </c>
      <c r="X764" s="62">
        <v>0.26</v>
      </c>
      <c r="Y764" s="47">
        <v>0.16</v>
      </c>
      <c r="Z764" s="47">
        <v>0.22</v>
      </c>
    </row>
    <row r="765" spans="1:27" x14ac:dyDescent="0.35">
      <c r="A765" s="48" t="s">
        <v>849</v>
      </c>
      <c r="B765" s="61">
        <v>7679</v>
      </c>
      <c r="C765" s="61">
        <v>1800</v>
      </c>
      <c r="D765" s="61">
        <v>9479</v>
      </c>
      <c r="E765" s="47">
        <v>0.39</v>
      </c>
      <c r="F765" s="47">
        <v>0.61</v>
      </c>
      <c r="G765" s="47"/>
      <c r="H765" s="47"/>
      <c r="I765" s="47">
        <v>0.01</v>
      </c>
      <c r="J765" s="47">
        <v>0.06</v>
      </c>
      <c r="K765" s="47">
        <v>0.03</v>
      </c>
      <c r="L765" s="47">
        <v>0.78</v>
      </c>
      <c r="M765" s="47">
        <v>7.0000000000000007E-2</v>
      </c>
      <c r="N765" s="47">
        <v>0.61</v>
      </c>
      <c r="O765" s="47">
        <v>0.36</v>
      </c>
      <c r="P765" s="47">
        <v>0.05</v>
      </c>
      <c r="Q765" s="47">
        <v>0.14000000000000001</v>
      </c>
      <c r="R765" s="47">
        <v>0.06</v>
      </c>
      <c r="S765" s="47">
        <v>0.09</v>
      </c>
      <c r="T765" s="47">
        <v>0.08</v>
      </c>
      <c r="U765" s="47">
        <v>7.0000000000000007E-2</v>
      </c>
      <c r="V765" s="47">
        <v>0.37</v>
      </c>
      <c r="W765" s="47">
        <v>0.38</v>
      </c>
      <c r="X765" s="62">
        <v>0.06</v>
      </c>
      <c r="Y765" s="47">
        <v>0.34</v>
      </c>
      <c r="Z765" s="47">
        <v>0.11</v>
      </c>
    </row>
    <row r="766" spans="1:27" x14ac:dyDescent="0.35">
      <c r="A766" s="48" t="s">
        <v>850</v>
      </c>
      <c r="B766" s="61">
        <v>1484</v>
      </c>
      <c r="C766" s="61">
        <v>633</v>
      </c>
      <c r="D766" s="61">
        <v>2117</v>
      </c>
      <c r="E766" s="47">
        <v>0.5</v>
      </c>
      <c r="F766" s="47">
        <v>0.5</v>
      </c>
      <c r="G766" s="47"/>
      <c r="H766" s="47"/>
      <c r="I766" s="47">
        <v>0.01</v>
      </c>
      <c r="J766" s="47">
        <v>0.08</v>
      </c>
      <c r="K766" s="47">
        <v>0.02</v>
      </c>
      <c r="L766" s="47">
        <v>0.79</v>
      </c>
      <c r="M766" s="47">
        <v>0.09</v>
      </c>
      <c r="N766" s="47">
        <v>0.78</v>
      </c>
      <c r="O766" s="47">
        <v>0.22</v>
      </c>
      <c r="P766" s="47">
        <v>0.01</v>
      </c>
      <c r="Q766" s="47">
        <v>0.17</v>
      </c>
      <c r="R766" s="47">
        <v>0.14000000000000001</v>
      </c>
      <c r="S766" s="47">
        <v>0.16</v>
      </c>
      <c r="T766" s="47">
        <v>0.2</v>
      </c>
      <c r="U766" s="47">
        <v>0.3</v>
      </c>
      <c r="V766" s="47">
        <v>0.67</v>
      </c>
      <c r="W766" s="47">
        <v>0.64</v>
      </c>
      <c r="X766" s="62">
        <v>0.44</v>
      </c>
      <c r="Y766" s="47">
        <v>0.36</v>
      </c>
      <c r="Z766" s="47">
        <v>0.1</v>
      </c>
      <c r="AA766" s="48">
        <v>454</v>
      </c>
    </row>
    <row r="767" spans="1:27" x14ac:dyDescent="0.35">
      <c r="A767" s="48" t="s">
        <v>851</v>
      </c>
      <c r="B767" s="61">
        <v>3984</v>
      </c>
      <c r="C767" s="61">
        <v>3541</v>
      </c>
      <c r="D767" s="61">
        <v>7525</v>
      </c>
      <c r="E767" s="47">
        <v>0.36</v>
      </c>
      <c r="F767" s="47">
        <v>0.64</v>
      </c>
      <c r="G767" s="47"/>
      <c r="H767" s="47"/>
      <c r="I767" s="47">
        <v>0.02</v>
      </c>
      <c r="J767" s="47">
        <v>0.19</v>
      </c>
      <c r="K767" s="47">
        <v>0.53</v>
      </c>
      <c r="L767" s="47">
        <v>0.15</v>
      </c>
      <c r="M767" s="47">
        <v>0.08</v>
      </c>
      <c r="N767" s="47">
        <v>0.83</v>
      </c>
      <c r="O767" s="47">
        <v>0.12</v>
      </c>
      <c r="P767" s="47">
        <v>0.03</v>
      </c>
      <c r="Q767" s="47">
        <v>0.38</v>
      </c>
      <c r="R767" s="47">
        <v>0.19</v>
      </c>
      <c r="S767" s="47">
        <v>0.11</v>
      </c>
      <c r="T767" s="47">
        <v>0.03</v>
      </c>
      <c r="U767" s="47">
        <v>0.01</v>
      </c>
      <c r="V767" s="47">
        <v>0.72</v>
      </c>
      <c r="W767" s="47">
        <v>0.8</v>
      </c>
      <c r="X767" s="62"/>
      <c r="Y767" s="47">
        <v>0.5</v>
      </c>
      <c r="Z767" s="48" t="s">
        <v>84</v>
      </c>
      <c r="AA767" s="48">
        <v>915</v>
      </c>
    </row>
    <row r="768" spans="1:27" x14ac:dyDescent="0.35">
      <c r="A768" s="48" t="s">
        <v>852</v>
      </c>
      <c r="B768" s="61">
        <v>8485</v>
      </c>
      <c r="C768" s="61">
        <v>10146</v>
      </c>
      <c r="D768" s="61">
        <v>18631</v>
      </c>
      <c r="E768" s="47"/>
      <c r="F768" s="47"/>
      <c r="H768" s="47"/>
      <c r="I768" s="47">
        <v>0.08</v>
      </c>
      <c r="J768" s="47">
        <v>0.12</v>
      </c>
      <c r="K768" s="47">
        <v>0.32</v>
      </c>
      <c r="L768" s="47">
        <v>0.3</v>
      </c>
      <c r="M768" s="47">
        <v>0.18</v>
      </c>
      <c r="N768" s="47">
        <v>0.55000000000000004</v>
      </c>
      <c r="O768" s="47">
        <v>0.43</v>
      </c>
      <c r="P768" s="47"/>
      <c r="Q768" s="47">
        <v>0.05</v>
      </c>
      <c r="R768" s="47"/>
      <c r="S768" s="47"/>
      <c r="T768" s="47">
        <v>0.03</v>
      </c>
      <c r="U768" s="47">
        <v>0.03</v>
      </c>
      <c r="V768" s="47">
        <v>0.08</v>
      </c>
      <c r="W768" s="47"/>
      <c r="X768" s="62"/>
      <c r="Y768" s="47">
        <v>0.44</v>
      </c>
      <c r="Z768" s="48" t="s">
        <v>84</v>
      </c>
    </row>
    <row r="769" spans="1:27" x14ac:dyDescent="0.35">
      <c r="A769" s="48" t="s">
        <v>853</v>
      </c>
      <c r="B769" s="61">
        <v>1987</v>
      </c>
      <c r="C769" s="61">
        <v>535</v>
      </c>
      <c r="D769" s="61">
        <v>2522</v>
      </c>
      <c r="E769" s="47">
        <v>0.34</v>
      </c>
      <c r="F769" s="47">
        <v>0.66</v>
      </c>
      <c r="G769" s="47"/>
      <c r="H769" s="47"/>
      <c r="I769" s="47">
        <v>0.02</v>
      </c>
      <c r="J769" s="47">
        <v>0.05</v>
      </c>
      <c r="K769" s="47">
        <v>7.0000000000000007E-2</v>
      </c>
      <c r="L769" s="47">
        <v>0.79</v>
      </c>
      <c r="M769" s="47">
        <v>0.06</v>
      </c>
      <c r="N769" s="47">
        <v>0.82</v>
      </c>
      <c r="O769" s="47">
        <v>0.16</v>
      </c>
      <c r="P769" s="47">
        <v>0.01</v>
      </c>
      <c r="Q769" s="47">
        <v>0.11</v>
      </c>
      <c r="R769" s="47">
        <v>0.06</v>
      </c>
      <c r="S769" s="47">
        <v>0.09</v>
      </c>
      <c r="T769" s="47">
        <v>0.13</v>
      </c>
      <c r="U769" s="47">
        <v>0.42</v>
      </c>
      <c r="V769" s="47">
        <v>0.39</v>
      </c>
      <c r="W769" s="47">
        <v>0.35</v>
      </c>
      <c r="X769" s="62">
        <v>0.25</v>
      </c>
      <c r="Y769" s="47">
        <v>0.18</v>
      </c>
      <c r="Z769" s="47">
        <v>0.13</v>
      </c>
      <c r="AA769" s="49">
        <v>2008</v>
      </c>
    </row>
    <row r="770" spans="1:27" x14ac:dyDescent="0.35">
      <c r="A770" s="48" t="s">
        <v>854</v>
      </c>
      <c r="B770" s="61">
        <v>808</v>
      </c>
      <c r="C770" s="61">
        <v>338</v>
      </c>
      <c r="D770" s="61">
        <v>1146</v>
      </c>
      <c r="E770" s="47">
        <v>0.02</v>
      </c>
      <c r="F770" s="47">
        <v>0.98</v>
      </c>
      <c r="G770" s="47"/>
      <c r="H770" s="47"/>
      <c r="I770" s="47">
        <v>0.04</v>
      </c>
      <c r="J770" s="47">
        <v>0.05</v>
      </c>
      <c r="K770" s="47">
        <v>0.09</v>
      </c>
      <c r="L770" s="47">
        <v>0.76</v>
      </c>
      <c r="M770" s="47">
        <v>0.06</v>
      </c>
      <c r="N770" s="47">
        <v>0.77</v>
      </c>
      <c r="O770" s="47">
        <v>0.23</v>
      </c>
      <c r="P770" s="47"/>
      <c r="Q770" s="47">
        <v>0.08</v>
      </c>
      <c r="R770" s="47">
        <v>0.1</v>
      </c>
      <c r="S770" s="47">
        <v>0.1</v>
      </c>
      <c r="T770" s="47">
        <v>0.08</v>
      </c>
      <c r="U770" s="47">
        <v>0.22</v>
      </c>
      <c r="V770" s="47">
        <v>0.36</v>
      </c>
      <c r="W770" s="47"/>
      <c r="X770" s="62"/>
      <c r="Y770" s="47">
        <v>0.3</v>
      </c>
      <c r="Z770" s="47">
        <v>0.12</v>
      </c>
      <c r="AA770" s="48">
        <v>120</v>
      </c>
    </row>
    <row r="771" spans="1:27" x14ac:dyDescent="0.35">
      <c r="A771" s="48" t="s">
        <v>855</v>
      </c>
      <c r="B771" s="61">
        <v>1545</v>
      </c>
      <c r="C771" s="61">
        <v>143</v>
      </c>
      <c r="D771" s="61">
        <v>1688</v>
      </c>
      <c r="E771" s="47">
        <v>0.49</v>
      </c>
      <c r="F771" s="47">
        <v>0.51</v>
      </c>
      <c r="G771" s="47"/>
      <c r="H771" s="47"/>
      <c r="I771" s="47">
        <v>0.03</v>
      </c>
      <c r="J771" s="47">
        <v>0.03</v>
      </c>
      <c r="K771" s="47">
        <v>0.09</v>
      </c>
      <c r="L771" s="47">
        <v>0.77</v>
      </c>
      <c r="M771" s="47">
        <v>0.06</v>
      </c>
      <c r="N771" s="47">
        <v>0.68</v>
      </c>
      <c r="O771" s="47">
        <v>0.3</v>
      </c>
      <c r="P771" s="47">
        <v>0.02</v>
      </c>
      <c r="Q771" s="47">
        <v>0.12</v>
      </c>
      <c r="R771" s="47">
        <v>0.11</v>
      </c>
      <c r="S771" s="47">
        <v>0.11</v>
      </c>
      <c r="T771" s="47">
        <v>0.11</v>
      </c>
      <c r="U771" s="47">
        <v>0.2</v>
      </c>
      <c r="V771" s="47">
        <v>0.45</v>
      </c>
      <c r="W771" s="47">
        <v>0.46</v>
      </c>
      <c r="X771" s="62">
        <v>0.31</v>
      </c>
      <c r="Y771" s="47">
        <v>0.26</v>
      </c>
      <c r="Z771" s="48" t="s">
        <v>84</v>
      </c>
    </row>
    <row r="772" spans="1:27" x14ac:dyDescent="0.35">
      <c r="A772" s="48" t="s">
        <v>856</v>
      </c>
      <c r="B772" s="61">
        <v>1682</v>
      </c>
      <c r="C772" s="61">
        <v>473</v>
      </c>
      <c r="D772" s="61">
        <v>2155</v>
      </c>
      <c r="E772" s="47">
        <v>0.32</v>
      </c>
      <c r="F772" s="47">
        <v>0.68</v>
      </c>
      <c r="G772" s="47"/>
      <c r="H772" s="47"/>
      <c r="I772" s="47">
        <v>0.03</v>
      </c>
      <c r="J772" s="47">
        <v>0.28999999999999998</v>
      </c>
      <c r="K772" s="47">
        <v>0.08</v>
      </c>
      <c r="L772" s="47">
        <v>0.52</v>
      </c>
      <c r="M772" s="47">
        <v>7.0000000000000007E-2</v>
      </c>
      <c r="N772" s="47">
        <v>0.68</v>
      </c>
      <c r="O772" s="47">
        <v>0.31</v>
      </c>
      <c r="P772" s="47">
        <v>0.01</v>
      </c>
      <c r="Q772" s="47">
        <v>0.23</v>
      </c>
      <c r="R772" s="47">
        <v>0.16</v>
      </c>
      <c r="S772" s="47">
        <v>0.17</v>
      </c>
      <c r="T772" s="47">
        <v>0.1</v>
      </c>
      <c r="U772" s="47">
        <v>0.23</v>
      </c>
      <c r="V772" s="47">
        <v>0.67</v>
      </c>
      <c r="W772" s="47">
        <v>0.74</v>
      </c>
      <c r="X772" s="62">
        <v>0.21</v>
      </c>
      <c r="Y772" s="47">
        <v>0.43</v>
      </c>
      <c r="Z772" s="47">
        <v>0.08</v>
      </c>
      <c r="AA772" s="48">
        <v>902</v>
      </c>
    </row>
    <row r="773" spans="1:27" x14ac:dyDescent="0.35">
      <c r="A773" s="48" t="s">
        <v>857</v>
      </c>
      <c r="B773" s="61">
        <v>7115</v>
      </c>
      <c r="C773" s="61">
        <v>54</v>
      </c>
      <c r="D773" s="61">
        <v>7169</v>
      </c>
      <c r="E773" s="47">
        <v>0.27</v>
      </c>
      <c r="F773" s="47">
        <v>0.73</v>
      </c>
      <c r="G773" s="47"/>
      <c r="H773" s="47"/>
      <c r="I773" s="47">
        <v>0.12</v>
      </c>
      <c r="J773" s="47">
        <v>0.08</v>
      </c>
      <c r="K773" s="47">
        <v>0.39</v>
      </c>
      <c r="L773" s="47">
        <v>0.17</v>
      </c>
      <c r="M773" s="47">
        <v>0.24</v>
      </c>
      <c r="N773" s="47">
        <v>1</v>
      </c>
      <c r="O773" s="47"/>
      <c r="P773" s="47"/>
      <c r="Q773" s="47">
        <v>0.17</v>
      </c>
      <c r="R773" s="47">
        <v>0.11</v>
      </c>
      <c r="S773" s="47">
        <v>0.1</v>
      </c>
      <c r="T773" s="47">
        <v>0.03</v>
      </c>
      <c r="U773" s="47">
        <v>0.04</v>
      </c>
      <c r="V773" s="47">
        <v>0.41</v>
      </c>
      <c r="W773" s="47">
        <v>0.49</v>
      </c>
      <c r="X773" s="62"/>
      <c r="Y773" s="47">
        <v>0.49</v>
      </c>
      <c r="Z773" s="48" t="s">
        <v>84</v>
      </c>
      <c r="AA773" s="48">
        <v>434</v>
      </c>
    </row>
    <row r="774" spans="1:27" x14ac:dyDescent="0.35">
      <c r="A774" s="48" t="s">
        <v>858</v>
      </c>
      <c r="B774" s="61">
        <v>669</v>
      </c>
      <c r="C774" s="61">
        <v>20</v>
      </c>
      <c r="D774" s="61">
        <v>689</v>
      </c>
      <c r="E774" s="47">
        <v>0.27</v>
      </c>
      <c r="F774" s="47">
        <v>0.73</v>
      </c>
      <c r="G774" s="47"/>
      <c r="H774" s="47"/>
      <c r="I774" s="47">
        <v>0.04</v>
      </c>
      <c r="J774" s="47">
        <v>0.04</v>
      </c>
      <c r="K774" s="47">
        <v>0.17</v>
      </c>
      <c r="L774" s="47">
        <v>0.65</v>
      </c>
      <c r="M774" s="47">
        <v>0.06</v>
      </c>
      <c r="N774" s="47">
        <v>0.83</v>
      </c>
      <c r="O774" s="47">
        <v>0.15</v>
      </c>
      <c r="P774" s="47">
        <v>0.04</v>
      </c>
      <c r="Q774" s="47">
        <v>0.13</v>
      </c>
      <c r="R774" s="47">
        <v>0.08</v>
      </c>
      <c r="S774" s="47">
        <v>0.04</v>
      </c>
      <c r="T774" s="47">
        <v>0.03</v>
      </c>
      <c r="U774" s="47">
        <v>0.03</v>
      </c>
      <c r="V774" s="47">
        <v>0.28000000000000003</v>
      </c>
      <c r="W774" s="47">
        <v>0.28999999999999998</v>
      </c>
      <c r="X774" s="62"/>
      <c r="Y774" s="47">
        <v>0.21</v>
      </c>
      <c r="Z774" s="47">
        <v>0.22</v>
      </c>
      <c r="AA774" s="48">
        <v>443</v>
      </c>
    </row>
    <row r="775" spans="1:27" x14ac:dyDescent="0.35">
      <c r="A775" s="48" t="s">
        <v>859</v>
      </c>
      <c r="B775" s="61">
        <v>1043</v>
      </c>
      <c r="C775" s="61">
        <v>1809</v>
      </c>
      <c r="D775" s="61">
        <v>2852</v>
      </c>
      <c r="E775" s="47">
        <v>0.44</v>
      </c>
      <c r="F775" s="47">
        <v>0.56000000000000005</v>
      </c>
      <c r="G775" s="47"/>
      <c r="H775" s="47"/>
      <c r="I775" s="47">
        <v>0.01</v>
      </c>
      <c r="J775" s="47">
        <v>0.12</v>
      </c>
      <c r="K775" s="47">
        <v>0.1</v>
      </c>
      <c r="L775" s="47">
        <v>0.47</v>
      </c>
      <c r="M775" s="47">
        <v>0.27</v>
      </c>
      <c r="N775" s="47">
        <v>0.28000000000000003</v>
      </c>
      <c r="O775" s="47">
        <v>0.68</v>
      </c>
      <c r="P775" s="47">
        <v>0.03</v>
      </c>
      <c r="Q775" s="47">
        <v>0.18</v>
      </c>
      <c r="R775" s="47">
        <v>0.15</v>
      </c>
      <c r="S775" s="47">
        <v>7.0000000000000007E-2</v>
      </c>
      <c r="T775" s="47">
        <v>0.13</v>
      </c>
      <c r="U775" s="47">
        <v>0.18</v>
      </c>
      <c r="V775" s="47">
        <v>0.54</v>
      </c>
      <c r="W775" s="47">
        <v>0.48</v>
      </c>
      <c r="X775" s="62">
        <v>0.28999999999999998</v>
      </c>
      <c r="Y775" s="47">
        <v>0.46</v>
      </c>
      <c r="Z775" s="47">
        <v>0.06</v>
      </c>
      <c r="AA775" s="49">
        <v>1027</v>
      </c>
    </row>
    <row r="776" spans="1:27" x14ac:dyDescent="0.35">
      <c r="A776" s="48" t="s">
        <v>860</v>
      </c>
      <c r="B776" s="61">
        <v>1720</v>
      </c>
      <c r="C776" s="61">
        <v>175</v>
      </c>
      <c r="D776" s="61">
        <v>1895</v>
      </c>
      <c r="E776" s="47">
        <v>0.72</v>
      </c>
      <c r="F776" s="47">
        <v>0.28000000000000003</v>
      </c>
      <c r="G776" s="47"/>
      <c r="H776" s="47"/>
      <c r="I776" s="47">
        <v>0.03</v>
      </c>
      <c r="J776" s="47">
        <v>0.09</v>
      </c>
      <c r="K776" s="47">
        <v>0.14000000000000001</v>
      </c>
      <c r="L776" s="47">
        <v>0.56999999999999995</v>
      </c>
      <c r="M776" s="47">
        <v>0.16</v>
      </c>
      <c r="N776" s="47">
        <v>0.55000000000000004</v>
      </c>
      <c r="O776" s="47">
        <v>0.44</v>
      </c>
      <c r="P776" s="47">
        <v>0.01</v>
      </c>
      <c r="Q776" s="47">
        <v>0.28000000000000003</v>
      </c>
      <c r="R776" s="47">
        <v>0.15</v>
      </c>
      <c r="S776" s="47">
        <v>0.14000000000000001</v>
      </c>
      <c r="T776" s="47">
        <v>0.09</v>
      </c>
      <c r="U776" s="47">
        <v>0.17</v>
      </c>
      <c r="V776" s="47">
        <v>0.67</v>
      </c>
      <c r="W776" s="47">
        <v>0.72</v>
      </c>
      <c r="X776" s="62"/>
      <c r="Y776" s="47">
        <v>0.41</v>
      </c>
      <c r="Z776" s="47">
        <v>0.04</v>
      </c>
      <c r="AA776" s="49">
        <v>1150</v>
      </c>
    </row>
    <row r="777" spans="1:27" x14ac:dyDescent="0.35">
      <c r="A777" s="48" t="s">
        <v>861</v>
      </c>
      <c r="B777" s="61">
        <v>4895</v>
      </c>
      <c r="C777" s="61">
        <v>1644</v>
      </c>
      <c r="D777" s="61">
        <v>6539</v>
      </c>
      <c r="E777" s="47">
        <v>0.45</v>
      </c>
      <c r="F777" s="47">
        <v>0.55000000000000004</v>
      </c>
      <c r="G777" s="47"/>
      <c r="H777" s="47"/>
      <c r="I777" s="47">
        <v>0.08</v>
      </c>
      <c r="J777" s="47">
        <v>0.21</v>
      </c>
      <c r="K777" s="47">
        <v>0.47</v>
      </c>
      <c r="L777" s="47">
        <v>0.16</v>
      </c>
      <c r="M777" s="47">
        <v>0.06</v>
      </c>
      <c r="N777" s="47">
        <v>0.95</v>
      </c>
      <c r="O777" s="47">
        <v>0.04</v>
      </c>
      <c r="P777" s="47">
        <v>0.02</v>
      </c>
      <c r="Q777" s="47">
        <v>0.34</v>
      </c>
      <c r="R777" s="47">
        <v>0.15</v>
      </c>
      <c r="S777" s="47">
        <v>0.11</v>
      </c>
      <c r="T777" s="47">
        <v>7.0000000000000007E-2</v>
      </c>
      <c r="U777" s="47">
        <v>7.0000000000000007E-2</v>
      </c>
      <c r="V777" s="47">
        <v>0.66</v>
      </c>
      <c r="W777" s="47">
        <v>0.71</v>
      </c>
      <c r="X777" s="62">
        <v>7.0000000000000007E-2</v>
      </c>
      <c r="Y777" s="47">
        <v>0.53</v>
      </c>
      <c r="Z777" s="48" t="s">
        <v>84</v>
      </c>
      <c r="AA777" s="49">
        <v>3620</v>
      </c>
    </row>
    <row r="778" spans="1:27" x14ac:dyDescent="0.35">
      <c r="A778" s="48" t="s">
        <v>862</v>
      </c>
      <c r="B778" s="61">
        <v>9019</v>
      </c>
      <c r="C778" s="61">
        <v>3313</v>
      </c>
      <c r="D778" s="61">
        <v>12332</v>
      </c>
      <c r="E778" s="47">
        <v>0.69</v>
      </c>
      <c r="F778" s="47">
        <v>0.31</v>
      </c>
      <c r="G778" s="47"/>
      <c r="H778" s="47"/>
      <c r="I778" s="47">
        <v>0.22</v>
      </c>
      <c r="J778" s="47">
        <v>0.1</v>
      </c>
      <c r="K778" s="47">
        <v>0.25</v>
      </c>
      <c r="L778" s="47">
        <v>0.32</v>
      </c>
      <c r="M778" s="47">
        <v>0.05</v>
      </c>
      <c r="N778" s="47">
        <v>0.9</v>
      </c>
      <c r="O778" s="47">
        <v>0.06</v>
      </c>
      <c r="P778" s="47">
        <v>0.06</v>
      </c>
      <c r="Q778" s="47">
        <v>0.16</v>
      </c>
      <c r="R778" s="47">
        <v>0.11</v>
      </c>
      <c r="S778" s="47">
        <v>0.06</v>
      </c>
      <c r="T778" s="47">
        <v>7.0000000000000007E-2</v>
      </c>
      <c r="U778" s="47">
        <v>0.13</v>
      </c>
      <c r="V778" s="47">
        <v>0.4</v>
      </c>
      <c r="W778" s="47">
        <v>0.4</v>
      </c>
      <c r="X778" s="62">
        <v>0.04</v>
      </c>
      <c r="Y778" s="47">
        <v>0.34</v>
      </c>
      <c r="Z778" s="48" t="s">
        <v>84</v>
      </c>
      <c r="AA778" s="48">
        <v>490</v>
      </c>
    </row>
    <row r="779" spans="1:27" x14ac:dyDescent="0.35">
      <c r="A779" s="48" t="s">
        <v>863</v>
      </c>
      <c r="B779" s="61">
        <v>1625</v>
      </c>
      <c r="C779" s="61">
        <v>1052</v>
      </c>
      <c r="D779" s="61">
        <v>2677</v>
      </c>
      <c r="E779" s="47"/>
      <c r="F779" s="47"/>
      <c r="H779" s="47"/>
      <c r="I779" s="47">
        <v>0.01</v>
      </c>
      <c r="J779" s="47">
        <v>0.06</v>
      </c>
      <c r="K779" s="47">
        <v>0.6</v>
      </c>
      <c r="L779" s="47">
        <v>0.16</v>
      </c>
      <c r="M779" s="47">
        <v>0.13</v>
      </c>
      <c r="N779" s="47">
        <v>0.78</v>
      </c>
      <c r="O779" s="47">
        <v>0.18</v>
      </c>
      <c r="P779" s="47">
        <v>0.04</v>
      </c>
      <c r="Q779" s="48" t="s">
        <v>84</v>
      </c>
      <c r="R779" s="48" t="s">
        <v>84</v>
      </c>
      <c r="S779" s="48" t="s">
        <v>84</v>
      </c>
      <c r="T779" s="48" t="s">
        <v>84</v>
      </c>
      <c r="U779" s="48" t="s">
        <v>84</v>
      </c>
      <c r="V779" s="48" t="s">
        <v>84</v>
      </c>
      <c r="W779" s="47"/>
      <c r="X779" s="62">
        <v>0.28999999999999998</v>
      </c>
      <c r="Y779" s="47">
        <v>0.45</v>
      </c>
      <c r="Z779" s="48" t="s">
        <v>84</v>
      </c>
    </row>
    <row r="780" spans="1:27" x14ac:dyDescent="0.35">
      <c r="A780" s="48" t="s">
        <v>864</v>
      </c>
      <c r="B780" s="61">
        <v>1218</v>
      </c>
      <c r="C780" s="61">
        <v>471</v>
      </c>
      <c r="D780" s="61">
        <v>1689</v>
      </c>
      <c r="E780" s="47">
        <v>0.77</v>
      </c>
      <c r="F780" s="47">
        <v>0.23</v>
      </c>
      <c r="G780" s="47"/>
      <c r="H780" s="47"/>
      <c r="I780" s="47">
        <v>0.03</v>
      </c>
      <c r="J780" s="47">
        <v>0.01</v>
      </c>
      <c r="K780" s="47">
        <v>0.4</v>
      </c>
      <c r="L780" s="47">
        <v>0.47</v>
      </c>
      <c r="M780" s="47">
        <v>0.08</v>
      </c>
      <c r="N780" s="47">
        <v>0.88</v>
      </c>
      <c r="O780" s="47">
        <v>0.1</v>
      </c>
      <c r="P780" s="47">
        <v>0.01</v>
      </c>
      <c r="Q780" s="47">
        <v>0.15</v>
      </c>
      <c r="R780" s="47">
        <v>0.12</v>
      </c>
      <c r="S780" s="47">
        <v>7.0000000000000007E-2</v>
      </c>
      <c r="T780" s="47">
        <v>0.02</v>
      </c>
      <c r="U780" s="47">
        <v>0.01</v>
      </c>
      <c r="V780" s="47">
        <v>0.36</v>
      </c>
      <c r="W780" s="47">
        <v>0.41</v>
      </c>
      <c r="X780" s="62"/>
      <c r="Y780" s="47">
        <v>0.26</v>
      </c>
      <c r="Z780" s="48" t="s">
        <v>84</v>
      </c>
      <c r="AA780" s="48">
        <v>850</v>
      </c>
    </row>
    <row r="781" spans="1:27" x14ac:dyDescent="0.35">
      <c r="A781" s="48" t="s">
        <v>865</v>
      </c>
      <c r="B781" s="61">
        <v>11591</v>
      </c>
      <c r="C781" s="61">
        <v>2677</v>
      </c>
      <c r="D781" s="61">
        <v>14268</v>
      </c>
      <c r="E781" s="47">
        <v>0.41</v>
      </c>
      <c r="F781" s="47">
        <v>0.59</v>
      </c>
      <c r="G781" s="47"/>
      <c r="H781" s="47"/>
      <c r="I781" s="47">
        <v>0.01</v>
      </c>
      <c r="J781" s="47">
        <v>0.03</v>
      </c>
      <c r="K781" s="47">
        <v>0.64</v>
      </c>
      <c r="L781" s="47">
        <v>0.24</v>
      </c>
      <c r="M781" s="47">
        <v>0.05</v>
      </c>
      <c r="N781" s="47">
        <v>0.72</v>
      </c>
      <c r="O781" s="47">
        <v>0.25</v>
      </c>
      <c r="P781" s="47">
        <v>0.03</v>
      </c>
      <c r="Q781" s="47">
        <v>0.2</v>
      </c>
      <c r="R781" s="47">
        <v>7.0000000000000007E-2</v>
      </c>
      <c r="S781" s="47">
        <v>0.08</v>
      </c>
      <c r="T781" s="47">
        <v>0.03</v>
      </c>
      <c r="U781" s="47">
        <v>0.04</v>
      </c>
      <c r="V781" s="47">
        <v>0.38</v>
      </c>
      <c r="W781" s="47">
        <v>0.43</v>
      </c>
      <c r="X781" s="62">
        <v>0.04</v>
      </c>
      <c r="Y781" s="47">
        <v>0.44</v>
      </c>
      <c r="Z781" s="48" t="s">
        <v>84</v>
      </c>
    </row>
    <row r="782" spans="1:27" x14ac:dyDescent="0.35">
      <c r="A782" s="48" t="s">
        <v>866</v>
      </c>
      <c r="B782" s="61">
        <v>3453</v>
      </c>
      <c r="C782" s="61">
        <v>3453</v>
      </c>
      <c r="D782" s="61">
        <v>6906</v>
      </c>
      <c r="E782" s="47">
        <v>0.62</v>
      </c>
      <c r="F782" s="47">
        <v>0.38</v>
      </c>
      <c r="G782" s="47"/>
      <c r="H782" s="47" t="s">
        <v>84</v>
      </c>
      <c r="I782" s="47">
        <v>0.26</v>
      </c>
      <c r="J782" s="47">
        <v>0.11</v>
      </c>
      <c r="K782" s="47">
        <v>0.21</v>
      </c>
      <c r="L782" s="47">
        <v>0.2</v>
      </c>
      <c r="M782" s="47">
        <v>0.15</v>
      </c>
      <c r="N782" s="47">
        <v>0.82</v>
      </c>
      <c r="O782" s="47">
        <v>0.12</v>
      </c>
      <c r="P782" s="47">
        <v>7.0000000000000007E-2</v>
      </c>
      <c r="Q782" s="47">
        <v>0.21</v>
      </c>
      <c r="R782" s="47">
        <v>0.14000000000000001</v>
      </c>
      <c r="S782" s="47">
        <v>0.1</v>
      </c>
      <c r="T782" s="47">
        <v>0.08</v>
      </c>
      <c r="U782" s="47">
        <v>0.12</v>
      </c>
      <c r="V782" s="47">
        <v>0.52</v>
      </c>
      <c r="W782" s="47">
        <v>0.54</v>
      </c>
      <c r="X782" s="62"/>
      <c r="Y782" s="47">
        <v>0.33</v>
      </c>
      <c r="Z782" s="48" t="s">
        <v>84</v>
      </c>
      <c r="AA782" s="48">
        <v>313</v>
      </c>
    </row>
    <row r="783" spans="1:27" x14ac:dyDescent="0.35">
      <c r="A783" s="48" t="s">
        <v>867</v>
      </c>
      <c r="B783" s="61">
        <v>29401</v>
      </c>
      <c r="C783" s="61">
        <v>29743</v>
      </c>
      <c r="D783" s="61">
        <v>59144</v>
      </c>
      <c r="E783" s="47">
        <v>0.39</v>
      </c>
      <c r="F783" s="47">
        <v>0.61</v>
      </c>
      <c r="G783" s="47"/>
      <c r="H783" s="47"/>
      <c r="I783" s="47">
        <v>0.2</v>
      </c>
      <c r="J783" s="47">
        <v>0.08</v>
      </c>
      <c r="K783" s="47">
        <v>0.16</v>
      </c>
      <c r="L783" s="47">
        <v>0.22</v>
      </c>
      <c r="M783" s="47">
        <v>0.08</v>
      </c>
      <c r="N783" s="47">
        <v>0.26</v>
      </c>
      <c r="O783" s="47">
        <v>0.52</v>
      </c>
      <c r="P783" s="47">
        <v>0.26</v>
      </c>
      <c r="Q783" s="47">
        <v>0.11</v>
      </c>
      <c r="R783" s="47">
        <v>0.06</v>
      </c>
      <c r="S783" s="47">
        <v>0.06</v>
      </c>
      <c r="T783" s="47">
        <v>0.04</v>
      </c>
      <c r="U783" s="47">
        <v>0.16</v>
      </c>
      <c r="V783" s="47">
        <v>0.28000000000000003</v>
      </c>
      <c r="W783" s="47">
        <v>0.3</v>
      </c>
      <c r="X783" s="62">
        <v>0.02</v>
      </c>
      <c r="Y783" s="47">
        <v>0.21</v>
      </c>
      <c r="Z783" s="47">
        <v>0.12</v>
      </c>
      <c r="AA783" s="49">
        <v>2510</v>
      </c>
    </row>
    <row r="784" spans="1:27" x14ac:dyDescent="0.35">
      <c r="A784" s="48" t="s">
        <v>868</v>
      </c>
      <c r="B784" s="61">
        <v>1296</v>
      </c>
      <c r="C784" s="61">
        <v>16</v>
      </c>
      <c r="D784" s="61">
        <v>1312</v>
      </c>
      <c r="E784" s="47">
        <v>0.57999999999999996</v>
      </c>
      <c r="F784" s="47">
        <v>0.42</v>
      </c>
      <c r="G784" s="47"/>
      <c r="H784" s="47"/>
      <c r="I784" s="47">
        <v>0</v>
      </c>
      <c r="J784" s="47">
        <v>0.3</v>
      </c>
      <c r="K784" s="47">
        <v>0.05</v>
      </c>
      <c r="L784" s="47">
        <v>0.41</v>
      </c>
      <c r="M784" s="47">
        <v>0.17</v>
      </c>
      <c r="N784" s="47">
        <v>0.72</v>
      </c>
      <c r="O784" s="47">
        <v>0.24</v>
      </c>
      <c r="P784" s="47">
        <v>7.0000000000000007E-2</v>
      </c>
      <c r="Q784" s="47">
        <v>0.2</v>
      </c>
      <c r="R784" s="47">
        <v>0.16</v>
      </c>
      <c r="S784" s="47">
        <v>0.11</v>
      </c>
      <c r="T784" s="47">
        <v>0.1</v>
      </c>
      <c r="U784" s="47">
        <v>0.2</v>
      </c>
      <c r="V784" s="47">
        <v>0.57999999999999996</v>
      </c>
      <c r="W784" s="47">
        <v>0.57999999999999996</v>
      </c>
      <c r="X784" s="62">
        <v>0.61</v>
      </c>
      <c r="Y784" s="47">
        <v>0.31</v>
      </c>
      <c r="Z784" s="48" t="s">
        <v>84</v>
      </c>
      <c r="AA784" s="48">
        <v>499</v>
      </c>
    </row>
    <row r="785" spans="1:27" x14ac:dyDescent="0.35">
      <c r="A785" s="48" t="s">
        <v>869</v>
      </c>
      <c r="B785" s="61">
        <v>2444</v>
      </c>
      <c r="C785" s="61">
        <v>404</v>
      </c>
      <c r="D785" s="61">
        <v>2848</v>
      </c>
      <c r="E785" s="47">
        <v>0.43</v>
      </c>
      <c r="F785" s="47">
        <v>0.56999999999999995</v>
      </c>
      <c r="G785" s="47"/>
      <c r="H785" s="47"/>
      <c r="I785" s="47">
        <v>0.05</v>
      </c>
      <c r="J785" s="47">
        <v>0.03</v>
      </c>
      <c r="K785" s="47">
        <v>0.16</v>
      </c>
      <c r="L785" s="47">
        <v>0.66</v>
      </c>
      <c r="M785" s="47">
        <v>7.0000000000000007E-2</v>
      </c>
      <c r="N785" s="47">
        <v>0.76</v>
      </c>
      <c r="O785" s="47">
        <v>0.21</v>
      </c>
      <c r="P785" s="47">
        <v>0.03</v>
      </c>
      <c r="Q785" s="47">
        <v>0.11</v>
      </c>
      <c r="R785" s="47">
        <v>0.09</v>
      </c>
      <c r="S785" s="47">
        <v>0.11</v>
      </c>
      <c r="T785" s="47">
        <v>0.04</v>
      </c>
      <c r="U785" s="47">
        <v>0.17</v>
      </c>
      <c r="V785" s="47">
        <v>0.35</v>
      </c>
      <c r="W785" s="47">
        <v>0.41</v>
      </c>
      <c r="X785" s="62">
        <v>0.31</v>
      </c>
      <c r="Y785" s="47">
        <v>0.39</v>
      </c>
      <c r="Z785" s="48" t="s">
        <v>84</v>
      </c>
      <c r="AA785" s="48">
        <v>56</v>
      </c>
    </row>
    <row r="786" spans="1:27" x14ac:dyDescent="0.35">
      <c r="A786" s="48" t="s">
        <v>870</v>
      </c>
      <c r="B786" s="61">
        <v>2709</v>
      </c>
      <c r="C786" s="61">
        <v>1149</v>
      </c>
      <c r="D786" s="61">
        <v>3858</v>
      </c>
      <c r="E786" s="47">
        <v>0.35</v>
      </c>
      <c r="F786" s="47">
        <v>0.65</v>
      </c>
      <c r="G786" s="47"/>
      <c r="H786" s="47"/>
      <c r="I786" s="47">
        <v>0.02</v>
      </c>
      <c r="J786" s="47">
        <v>0.06</v>
      </c>
      <c r="K786" s="47">
        <v>0.04</v>
      </c>
      <c r="L786" s="47">
        <v>0.62</v>
      </c>
      <c r="M786" s="47">
        <v>0.04</v>
      </c>
      <c r="N786" s="47">
        <v>0.81</v>
      </c>
      <c r="O786" s="47">
        <v>0.1</v>
      </c>
      <c r="P786" s="47">
        <v>0.22</v>
      </c>
      <c r="Q786" s="47">
        <v>0.17</v>
      </c>
      <c r="R786" s="47">
        <v>0.1</v>
      </c>
      <c r="S786" s="47">
        <v>0.1</v>
      </c>
      <c r="T786" s="47">
        <v>0.13</v>
      </c>
      <c r="U786" s="47">
        <v>0.28000000000000003</v>
      </c>
      <c r="V786" s="47">
        <v>0.5</v>
      </c>
      <c r="W786" s="47">
        <v>0.46</v>
      </c>
      <c r="X786" s="62">
        <v>0.12</v>
      </c>
      <c r="Y786" s="47">
        <v>0.24</v>
      </c>
      <c r="Z786" s="47">
        <v>0.1</v>
      </c>
      <c r="AA786" s="48">
        <v>452</v>
      </c>
    </row>
    <row r="787" spans="1:27" x14ac:dyDescent="0.35">
      <c r="A787" s="48" t="s">
        <v>871</v>
      </c>
      <c r="B787" s="61">
        <v>5314</v>
      </c>
      <c r="C787" s="61">
        <v>569</v>
      </c>
      <c r="D787" s="61">
        <v>5883</v>
      </c>
      <c r="E787" s="47">
        <v>0.37</v>
      </c>
      <c r="F787" s="47">
        <v>0.63</v>
      </c>
      <c r="G787" s="47"/>
      <c r="H787" s="47"/>
      <c r="I787" s="47">
        <v>0.02</v>
      </c>
      <c r="J787" s="47">
        <v>0.16</v>
      </c>
      <c r="K787" s="47">
        <v>0.06</v>
      </c>
      <c r="L787" s="47">
        <v>0.62</v>
      </c>
      <c r="M787" s="47">
        <v>0.13</v>
      </c>
      <c r="N787" s="47">
        <v>0.92</v>
      </c>
      <c r="O787" s="47">
        <v>0.06</v>
      </c>
      <c r="P787" s="47">
        <v>0.01</v>
      </c>
      <c r="Q787" s="47">
        <v>0.2</v>
      </c>
      <c r="R787" s="47">
        <v>0.08</v>
      </c>
      <c r="S787" s="47">
        <v>0.09</v>
      </c>
      <c r="T787" s="47">
        <v>7.0000000000000007E-2</v>
      </c>
      <c r="U787" s="47">
        <v>0.14000000000000001</v>
      </c>
      <c r="V787" s="47">
        <v>0.43</v>
      </c>
      <c r="W787" s="47">
        <v>0.46</v>
      </c>
      <c r="X787" s="62">
        <v>0.08</v>
      </c>
      <c r="Y787" s="47">
        <v>0.46</v>
      </c>
      <c r="Z787" s="47">
        <v>0.04</v>
      </c>
      <c r="AA787" s="49">
        <v>1236</v>
      </c>
    </row>
    <row r="788" spans="1:27" x14ac:dyDescent="0.35">
      <c r="A788" s="48" t="s">
        <v>872</v>
      </c>
      <c r="B788" s="61">
        <v>1164</v>
      </c>
      <c r="C788" s="61">
        <v>239</v>
      </c>
      <c r="D788" s="61">
        <v>1403</v>
      </c>
      <c r="E788" s="47">
        <v>0.64</v>
      </c>
      <c r="F788" s="47">
        <v>0.36</v>
      </c>
      <c r="G788" s="47"/>
      <c r="H788" s="47"/>
      <c r="I788" s="47">
        <v>0.01</v>
      </c>
      <c r="J788" s="47">
        <v>0.1</v>
      </c>
      <c r="K788" s="47">
        <v>0.11</v>
      </c>
      <c r="L788" s="47">
        <v>0.7</v>
      </c>
      <c r="M788" s="47">
        <v>0.05</v>
      </c>
      <c r="N788" s="47">
        <v>0.56999999999999995</v>
      </c>
      <c r="O788" s="47">
        <v>0.4</v>
      </c>
      <c r="P788" s="47">
        <v>0.03</v>
      </c>
      <c r="Q788" s="47">
        <v>0.12</v>
      </c>
      <c r="R788" s="47">
        <v>0.08</v>
      </c>
      <c r="S788" s="47">
        <v>0.14000000000000001</v>
      </c>
      <c r="T788" s="47">
        <v>0.14000000000000001</v>
      </c>
      <c r="U788" s="47">
        <v>0.44</v>
      </c>
      <c r="V788" s="47">
        <v>0.47</v>
      </c>
      <c r="W788" s="47">
        <v>0.47</v>
      </c>
      <c r="X788" s="62">
        <v>0.48</v>
      </c>
      <c r="Y788" s="47">
        <v>0.32</v>
      </c>
      <c r="Z788" s="47">
        <v>0.11</v>
      </c>
      <c r="AA788" s="48">
        <v>916</v>
      </c>
    </row>
    <row r="789" spans="1:27" x14ac:dyDescent="0.35">
      <c r="A789" s="48" t="s">
        <v>873</v>
      </c>
      <c r="B789" s="61">
        <v>5337</v>
      </c>
      <c r="C789" s="61">
        <v>446</v>
      </c>
      <c r="D789" s="61">
        <v>5783</v>
      </c>
      <c r="E789" s="47">
        <v>0.36</v>
      </c>
      <c r="F789" s="47">
        <v>0.64</v>
      </c>
      <c r="G789" s="47"/>
      <c r="H789" s="47"/>
      <c r="I789" s="47">
        <v>0</v>
      </c>
      <c r="J789" s="47">
        <v>0.85</v>
      </c>
      <c r="K789" s="47">
        <v>0.05</v>
      </c>
      <c r="L789" s="47">
        <v>0.02</v>
      </c>
      <c r="M789" s="47">
        <v>0.08</v>
      </c>
      <c r="N789" s="47">
        <v>0.65</v>
      </c>
      <c r="O789" s="47">
        <v>0.31</v>
      </c>
      <c r="P789" s="47"/>
      <c r="Q789" s="47">
        <v>0.3</v>
      </c>
      <c r="R789" s="47">
        <v>0.14000000000000001</v>
      </c>
      <c r="S789" s="47">
        <v>0.09</v>
      </c>
      <c r="T789" s="47">
        <v>0.06</v>
      </c>
      <c r="U789" s="47">
        <v>0.04</v>
      </c>
      <c r="V789" s="47">
        <v>0.59</v>
      </c>
      <c r="W789" s="47">
        <v>0.62</v>
      </c>
      <c r="X789" s="62">
        <v>7.0000000000000007E-2</v>
      </c>
      <c r="Y789" s="47">
        <v>0.37</v>
      </c>
      <c r="Z789" s="48" t="s">
        <v>84</v>
      </c>
    </row>
    <row r="790" spans="1:27" x14ac:dyDescent="0.35">
      <c r="A790" s="48" t="s">
        <v>874</v>
      </c>
      <c r="B790" s="61">
        <v>11833</v>
      </c>
      <c r="C790" s="61">
        <v>1654</v>
      </c>
      <c r="D790" s="61">
        <v>13487</v>
      </c>
      <c r="E790" s="47">
        <v>0.33</v>
      </c>
      <c r="F790" s="47">
        <v>0.67</v>
      </c>
      <c r="G790" s="47"/>
      <c r="H790" s="47"/>
      <c r="I790" s="47">
        <v>0.01</v>
      </c>
      <c r="J790" s="47">
        <v>0.84</v>
      </c>
      <c r="K790" s="47">
        <v>0.04</v>
      </c>
      <c r="L790" s="47">
        <v>0.04</v>
      </c>
      <c r="M790" s="47">
        <v>7.0000000000000007E-2</v>
      </c>
      <c r="N790" s="47">
        <v>0.56999999999999995</v>
      </c>
      <c r="O790" s="47">
        <v>0.41</v>
      </c>
      <c r="P790" s="47"/>
      <c r="Q790" s="47">
        <v>0.21</v>
      </c>
      <c r="R790" s="47">
        <v>0.13</v>
      </c>
      <c r="S790" s="47">
        <v>0.09</v>
      </c>
      <c r="T790" s="47">
        <v>0.06</v>
      </c>
      <c r="U790" s="47">
        <v>0.04</v>
      </c>
      <c r="V790" s="47">
        <v>0.49</v>
      </c>
      <c r="W790" s="47">
        <v>0.52</v>
      </c>
      <c r="X790" s="62">
        <v>0.04</v>
      </c>
      <c r="Y790" s="47">
        <v>0.28000000000000003</v>
      </c>
      <c r="Z790" s="48" t="s">
        <v>84</v>
      </c>
      <c r="AA790" s="48">
        <v>668</v>
      </c>
    </row>
    <row r="791" spans="1:27" x14ac:dyDescent="0.35">
      <c r="A791" s="48" t="s">
        <v>875</v>
      </c>
      <c r="B791" s="61">
        <v>5634</v>
      </c>
      <c r="C791" s="61">
        <v>1919</v>
      </c>
      <c r="D791" s="61">
        <v>7553</v>
      </c>
      <c r="E791" s="47">
        <v>0.31</v>
      </c>
      <c r="F791" s="47">
        <v>0.69</v>
      </c>
      <c r="G791" s="47"/>
      <c r="H791" s="47"/>
      <c r="I791" s="47">
        <v>0.01</v>
      </c>
      <c r="J791" s="47">
        <v>0.8</v>
      </c>
      <c r="K791" s="47">
        <v>7.0000000000000007E-2</v>
      </c>
      <c r="L791" s="47">
        <v>0.05</v>
      </c>
      <c r="M791" s="47">
        <v>7.0000000000000007E-2</v>
      </c>
      <c r="N791" s="47">
        <v>0.65</v>
      </c>
      <c r="O791" s="47">
        <v>0.28999999999999998</v>
      </c>
      <c r="P791" s="47"/>
      <c r="Q791" s="47">
        <v>0.32</v>
      </c>
      <c r="R791" s="47">
        <v>0.16</v>
      </c>
      <c r="S791" s="47">
        <v>0.1</v>
      </c>
      <c r="T791" s="47">
        <v>0.04</v>
      </c>
      <c r="U791" s="47">
        <v>0.03</v>
      </c>
      <c r="V791" s="47">
        <v>0.63</v>
      </c>
      <c r="W791" s="47">
        <v>0.68</v>
      </c>
      <c r="X791" s="62">
        <v>0.06</v>
      </c>
      <c r="Y791" s="47">
        <v>0.33</v>
      </c>
      <c r="Z791" s="48" t="s">
        <v>84</v>
      </c>
    </row>
    <row r="792" spans="1:27" x14ac:dyDescent="0.35">
      <c r="A792" s="48" t="s">
        <v>876</v>
      </c>
      <c r="B792" s="61">
        <v>26254</v>
      </c>
      <c r="C792" s="61">
        <v>10446</v>
      </c>
      <c r="D792" s="61">
        <v>36700</v>
      </c>
      <c r="E792" s="47">
        <v>0.48</v>
      </c>
      <c r="F792" s="47">
        <v>0.52</v>
      </c>
      <c r="G792" s="47"/>
      <c r="H792" s="47"/>
      <c r="I792" s="47">
        <v>0.09</v>
      </c>
      <c r="J792" s="47">
        <v>0.06</v>
      </c>
      <c r="K792" s="47">
        <v>0.08</v>
      </c>
      <c r="L792" s="47">
        <v>0.67</v>
      </c>
      <c r="M792" s="47">
        <v>7.0000000000000007E-2</v>
      </c>
      <c r="N792" s="47">
        <v>0.83</v>
      </c>
      <c r="O792" s="47">
        <v>0.14000000000000001</v>
      </c>
      <c r="P792" s="47">
        <v>0.03</v>
      </c>
      <c r="Q792" s="47">
        <v>7.0000000000000007E-2</v>
      </c>
      <c r="R792" s="47">
        <v>0.06</v>
      </c>
      <c r="S792" s="47">
        <v>0.06</v>
      </c>
      <c r="T792" s="47">
        <v>0.08</v>
      </c>
      <c r="U792" s="47">
        <v>0.15</v>
      </c>
      <c r="V792" s="47">
        <v>0.26</v>
      </c>
      <c r="W792" s="47">
        <v>0.24</v>
      </c>
      <c r="X792" s="62">
        <v>0.02</v>
      </c>
      <c r="Y792" s="47">
        <v>0.19</v>
      </c>
      <c r="Z792" s="47">
        <v>0.06</v>
      </c>
      <c r="AA792" s="49">
        <v>2506</v>
      </c>
    </row>
    <row r="793" spans="1:27" x14ac:dyDescent="0.35">
      <c r="A793" s="48" t="s">
        <v>877</v>
      </c>
      <c r="B793" s="61">
        <v>1249</v>
      </c>
      <c r="C793" s="61">
        <v>88</v>
      </c>
      <c r="D793" s="61">
        <v>1337</v>
      </c>
      <c r="E793" s="47">
        <v>0.65</v>
      </c>
      <c r="F793" s="47">
        <v>0.35</v>
      </c>
      <c r="G793" s="47"/>
      <c r="H793" s="47"/>
      <c r="I793" s="47">
        <v>0</v>
      </c>
      <c r="J793" s="47">
        <v>0.39</v>
      </c>
      <c r="K793" s="47">
        <v>0.03</v>
      </c>
      <c r="L793" s="47">
        <v>0.27</v>
      </c>
      <c r="M793" s="47">
        <v>0.17</v>
      </c>
      <c r="N793" s="47">
        <v>0.6</v>
      </c>
      <c r="O793" s="47">
        <v>0.22</v>
      </c>
      <c r="P793" s="47">
        <v>0.14000000000000001</v>
      </c>
      <c r="Q793" s="47">
        <v>0.24</v>
      </c>
      <c r="R793" s="47">
        <v>0.15</v>
      </c>
      <c r="S793" s="47">
        <v>0.1</v>
      </c>
      <c r="T793" s="47">
        <v>0.06</v>
      </c>
      <c r="U793" s="47">
        <v>0.15</v>
      </c>
      <c r="V793" s="47">
        <v>0.55000000000000004</v>
      </c>
      <c r="W793" s="47">
        <v>0.6</v>
      </c>
      <c r="X793" s="62">
        <v>0.38</v>
      </c>
      <c r="Y793" s="47">
        <v>0.47</v>
      </c>
      <c r="Z793" s="48" t="s">
        <v>84</v>
      </c>
      <c r="AA793" s="48">
        <v>450</v>
      </c>
    </row>
    <row r="794" spans="1:27" x14ac:dyDescent="0.35">
      <c r="A794" s="48" t="s">
        <v>878</v>
      </c>
      <c r="B794" s="61">
        <v>2368</v>
      </c>
      <c r="C794" s="61">
        <v>327</v>
      </c>
      <c r="D794" s="61">
        <v>2695</v>
      </c>
      <c r="E794" s="47">
        <v>0.52</v>
      </c>
      <c r="F794" s="47">
        <v>0.48</v>
      </c>
      <c r="G794" s="47"/>
      <c r="H794" s="47"/>
      <c r="I794" s="47">
        <v>0.05</v>
      </c>
      <c r="J794" s="47">
        <v>0.05</v>
      </c>
      <c r="K794" s="47">
        <v>0.16</v>
      </c>
      <c r="L794" s="47">
        <v>0.61</v>
      </c>
      <c r="M794" s="47">
        <v>0.08</v>
      </c>
      <c r="N794" s="47">
        <v>0.85</v>
      </c>
      <c r="O794" s="47">
        <v>0.11</v>
      </c>
      <c r="P794" s="47">
        <v>0.05</v>
      </c>
      <c r="Q794" s="47">
        <v>0.1</v>
      </c>
      <c r="R794" s="47">
        <v>7.0000000000000007E-2</v>
      </c>
      <c r="S794" s="47">
        <v>0.09</v>
      </c>
      <c r="T794" s="47">
        <v>0.14000000000000001</v>
      </c>
      <c r="U794" s="47">
        <v>0.32</v>
      </c>
      <c r="V794" s="47">
        <v>0.4</v>
      </c>
      <c r="W794" s="47">
        <v>0.36</v>
      </c>
      <c r="X794" s="62">
        <v>0.33</v>
      </c>
      <c r="Y794" s="47">
        <v>0.27</v>
      </c>
      <c r="Z794" s="47">
        <v>0.13</v>
      </c>
      <c r="AA794" s="49">
        <v>1755</v>
      </c>
    </row>
    <row r="795" spans="1:27" x14ac:dyDescent="0.35">
      <c r="A795" s="48" t="s">
        <v>879</v>
      </c>
      <c r="B795" s="61">
        <v>893</v>
      </c>
      <c r="C795" s="61">
        <v>99</v>
      </c>
      <c r="D795" s="61">
        <v>992</v>
      </c>
      <c r="E795" s="47">
        <v>0.45</v>
      </c>
      <c r="F795" s="47">
        <v>0.55000000000000004</v>
      </c>
      <c r="G795" s="47"/>
      <c r="H795" s="47"/>
      <c r="I795" s="47">
        <v>0.05</v>
      </c>
      <c r="J795" s="47">
        <v>0.08</v>
      </c>
      <c r="K795" s="47">
        <v>0.14000000000000001</v>
      </c>
      <c r="L795" s="47">
        <v>0.65</v>
      </c>
      <c r="M795" s="47">
        <v>0.06</v>
      </c>
      <c r="N795" s="47">
        <v>0.33</v>
      </c>
      <c r="O795" s="47">
        <v>0.47</v>
      </c>
      <c r="P795" s="47">
        <v>0.02</v>
      </c>
      <c r="Q795" s="47">
        <v>0.15</v>
      </c>
      <c r="R795" s="47">
        <v>0.06</v>
      </c>
      <c r="S795" s="47">
        <v>0.09</v>
      </c>
      <c r="T795" s="47">
        <v>0.11</v>
      </c>
      <c r="U795" s="47">
        <v>0.11</v>
      </c>
      <c r="V795" s="47">
        <v>0.41</v>
      </c>
      <c r="W795" s="47">
        <v>0.39</v>
      </c>
      <c r="X795" s="62">
        <v>0.22</v>
      </c>
      <c r="Y795" s="47">
        <v>0.22</v>
      </c>
      <c r="Z795" s="47">
        <v>7.0000000000000007E-2</v>
      </c>
    </row>
    <row r="796" spans="1:27" x14ac:dyDescent="0.35">
      <c r="A796" s="48" t="s">
        <v>880</v>
      </c>
      <c r="B796" s="61">
        <v>10096</v>
      </c>
      <c r="C796" s="61">
        <v>2146</v>
      </c>
      <c r="D796" s="61">
        <v>12242</v>
      </c>
      <c r="E796" s="47">
        <v>0.47</v>
      </c>
      <c r="F796" s="47">
        <v>0.53</v>
      </c>
      <c r="G796" s="47"/>
      <c r="H796" s="47"/>
      <c r="I796" s="47">
        <v>0.01</v>
      </c>
      <c r="J796" s="47">
        <v>0.03</v>
      </c>
      <c r="K796" s="47">
        <v>0.03</v>
      </c>
      <c r="L796" s="47">
        <v>0.86</v>
      </c>
      <c r="M796" s="47">
        <v>0.06</v>
      </c>
      <c r="N796" s="47">
        <v>0.35</v>
      </c>
      <c r="O796" s="47">
        <v>0.65</v>
      </c>
      <c r="P796" s="47">
        <v>0.01</v>
      </c>
      <c r="Q796" s="47">
        <v>0.03</v>
      </c>
      <c r="R796" s="47">
        <v>0.02</v>
      </c>
      <c r="S796" s="47">
        <v>0.04</v>
      </c>
      <c r="T796" s="47">
        <v>0.05</v>
      </c>
      <c r="U796" s="47">
        <v>0.11</v>
      </c>
      <c r="V796" s="47">
        <v>0.14000000000000001</v>
      </c>
      <c r="W796" s="47">
        <v>0.13</v>
      </c>
      <c r="X796" s="62">
        <v>0.05</v>
      </c>
      <c r="Y796" s="47">
        <v>0.17</v>
      </c>
      <c r="Z796" s="47">
        <v>0.04</v>
      </c>
      <c r="AA796" s="49">
        <v>1100</v>
      </c>
    </row>
    <row r="797" spans="1:27" x14ac:dyDescent="0.35">
      <c r="A797" s="48" t="s">
        <v>881</v>
      </c>
      <c r="B797" s="61">
        <v>1127</v>
      </c>
      <c r="C797" s="63"/>
      <c r="D797" s="61">
        <v>1127</v>
      </c>
      <c r="E797" s="47"/>
      <c r="F797" s="47"/>
      <c r="H797" s="47"/>
      <c r="I797" s="47">
        <v>0.01</v>
      </c>
      <c r="J797" s="47">
        <v>0.23</v>
      </c>
      <c r="K797" s="47">
        <v>0.09</v>
      </c>
      <c r="L797" s="47">
        <v>0.64</v>
      </c>
      <c r="M797" s="47">
        <v>0.03</v>
      </c>
      <c r="N797" s="47">
        <v>0.99</v>
      </c>
      <c r="O797" s="47">
        <v>0.01</v>
      </c>
      <c r="P797" s="47"/>
      <c r="Q797" s="48" t="s">
        <v>84</v>
      </c>
      <c r="R797" s="48" t="s">
        <v>84</v>
      </c>
      <c r="S797" s="48" t="s">
        <v>84</v>
      </c>
      <c r="T797" s="48" t="s">
        <v>84</v>
      </c>
      <c r="U797" s="48" t="s">
        <v>84</v>
      </c>
      <c r="V797" s="48" t="s">
        <v>84</v>
      </c>
      <c r="W797" s="47"/>
      <c r="X797" s="62"/>
      <c r="Y797" s="47">
        <v>0.55000000000000004</v>
      </c>
      <c r="Z797" s="48" t="s">
        <v>84</v>
      </c>
    </row>
    <row r="798" spans="1:27" x14ac:dyDescent="0.35">
      <c r="A798" s="48" t="s">
        <v>882</v>
      </c>
      <c r="B798" s="61">
        <v>1839</v>
      </c>
      <c r="C798" s="61">
        <v>286</v>
      </c>
      <c r="D798" s="61">
        <v>2125</v>
      </c>
      <c r="E798" s="47">
        <v>0.53</v>
      </c>
      <c r="F798" s="47">
        <v>0.47</v>
      </c>
      <c r="G798" s="47"/>
      <c r="H798" s="47"/>
      <c r="I798" s="47">
        <v>0.01</v>
      </c>
      <c r="J798" s="47">
        <v>0.08</v>
      </c>
      <c r="K798" s="47">
        <v>0.05</v>
      </c>
      <c r="L798" s="47">
        <v>0.65</v>
      </c>
      <c r="M798" s="47">
        <v>0.2</v>
      </c>
      <c r="N798" s="47">
        <v>0.71</v>
      </c>
      <c r="O798" s="47">
        <v>0.28000000000000003</v>
      </c>
      <c r="P798" s="47">
        <v>0.01</v>
      </c>
      <c r="Q798" s="47">
        <v>0.17</v>
      </c>
      <c r="R798" s="47">
        <v>0.09</v>
      </c>
      <c r="S798" s="47">
        <v>0.14000000000000001</v>
      </c>
      <c r="T798" s="47">
        <v>0.19</v>
      </c>
      <c r="U798" s="47">
        <v>0.34</v>
      </c>
      <c r="V798" s="47">
        <v>0.59</v>
      </c>
      <c r="W798" s="47">
        <v>0.55000000000000004</v>
      </c>
      <c r="X798" s="62">
        <v>0.33</v>
      </c>
      <c r="Y798" s="47">
        <v>0.27</v>
      </c>
      <c r="Z798" s="47">
        <v>0.05</v>
      </c>
    </row>
    <row r="799" spans="1:27" x14ac:dyDescent="0.35">
      <c r="A799" s="48" t="s">
        <v>883</v>
      </c>
      <c r="B799" s="61">
        <v>1868</v>
      </c>
      <c r="C799" s="61">
        <v>792</v>
      </c>
      <c r="D799" s="61">
        <v>2660</v>
      </c>
      <c r="E799" s="47">
        <v>0.43</v>
      </c>
      <c r="F799" s="47">
        <v>0.56999999999999995</v>
      </c>
      <c r="G799" s="47"/>
      <c r="H799" s="47"/>
      <c r="I799" s="47">
        <v>0.09</v>
      </c>
      <c r="J799" s="47">
        <v>0.09</v>
      </c>
      <c r="K799" s="47">
        <v>0.34</v>
      </c>
      <c r="L799" s="47">
        <v>0.32</v>
      </c>
      <c r="M799" s="47">
        <v>0.06</v>
      </c>
      <c r="N799" s="47">
        <v>0.68</v>
      </c>
      <c r="O799" s="47">
        <v>0.18</v>
      </c>
      <c r="P799" s="47">
        <v>0.1</v>
      </c>
      <c r="Q799" s="47">
        <v>0.16</v>
      </c>
      <c r="R799" s="47">
        <v>0.1</v>
      </c>
      <c r="S799" s="47">
        <v>0.11</v>
      </c>
      <c r="T799" s="47">
        <v>7.0000000000000007E-2</v>
      </c>
      <c r="U799" s="47">
        <v>0.05</v>
      </c>
      <c r="V799" s="47">
        <v>0.44</v>
      </c>
      <c r="W799" s="47">
        <v>0.47</v>
      </c>
      <c r="X799" s="62">
        <v>0.25</v>
      </c>
      <c r="Y799" s="47">
        <v>0.37</v>
      </c>
      <c r="Z799" s="48" t="s">
        <v>84</v>
      </c>
      <c r="AA799" s="49">
        <v>1325</v>
      </c>
    </row>
    <row r="800" spans="1:27" x14ac:dyDescent="0.35">
      <c r="A800" s="48" t="s">
        <v>884</v>
      </c>
      <c r="B800" s="61">
        <v>4675</v>
      </c>
      <c r="C800" s="63"/>
      <c r="D800" s="61">
        <v>4675</v>
      </c>
      <c r="E800" s="47"/>
      <c r="F800" s="47"/>
      <c r="H800" s="47"/>
      <c r="I800" s="47">
        <v>0.1</v>
      </c>
      <c r="J800" s="47">
        <v>0.11</v>
      </c>
      <c r="K800" s="47">
        <v>0.13</v>
      </c>
      <c r="L800" s="47">
        <v>0.41</v>
      </c>
      <c r="M800" s="47">
        <v>0.22</v>
      </c>
      <c r="N800" s="47">
        <v>0.94</v>
      </c>
      <c r="O800" s="47">
        <v>0.05</v>
      </c>
      <c r="P800" s="47">
        <v>0.03</v>
      </c>
      <c r="Q800" s="48" t="s">
        <v>84</v>
      </c>
      <c r="R800" s="48" t="s">
        <v>84</v>
      </c>
      <c r="S800" s="48" t="s">
        <v>84</v>
      </c>
      <c r="T800" s="48" t="s">
        <v>84</v>
      </c>
      <c r="U800" s="48" t="s">
        <v>84</v>
      </c>
      <c r="V800" s="48" t="s">
        <v>84</v>
      </c>
      <c r="W800" s="47"/>
      <c r="X800" s="62"/>
      <c r="Y800" s="47">
        <v>0.4</v>
      </c>
      <c r="Z800" s="47">
        <v>0.04</v>
      </c>
    </row>
    <row r="801" spans="1:27" x14ac:dyDescent="0.35">
      <c r="A801" s="48" t="s">
        <v>885</v>
      </c>
      <c r="B801" s="61">
        <v>4207</v>
      </c>
      <c r="C801" s="61">
        <v>1549</v>
      </c>
      <c r="D801" s="61">
        <v>5756</v>
      </c>
      <c r="E801" s="47">
        <v>0.44</v>
      </c>
      <c r="F801" s="47">
        <v>0.56000000000000005</v>
      </c>
      <c r="G801" s="47"/>
      <c r="H801" s="47"/>
      <c r="I801" s="47">
        <v>0.1</v>
      </c>
      <c r="J801" s="47">
        <v>0.12</v>
      </c>
      <c r="K801" s="47">
        <v>0.41</v>
      </c>
      <c r="L801" s="47">
        <v>0.22</v>
      </c>
      <c r="M801" s="47">
        <v>0.13</v>
      </c>
      <c r="N801" s="47">
        <v>0.97</v>
      </c>
      <c r="O801" s="47">
        <v>0.02</v>
      </c>
      <c r="P801" s="47">
        <v>0.02</v>
      </c>
      <c r="Q801" s="47">
        <v>0.38</v>
      </c>
      <c r="R801" s="47">
        <v>0.06</v>
      </c>
      <c r="S801" s="47">
        <v>0.12</v>
      </c>
      <c r="T801" s="47">
        <v>0.06</v>
      </c>
      <c r="U801" s="47"/>
      <c r="V801" s="47">
        <v>0.63</v>
      </c>
      <c r="W801" s="47">
        <v>0.69</v>
      </c>
      <c r="X801" s="62"/>
      <c r="Y801" s="47">
        <v>0.51</v>
      </c>
      <c r="Z801" s="47">
        <v>0.04</v>
      </c>
      <c r="AA801" s="49">
        <v>1477</v>
      </c>
    </row>
    <row r="802" spans="1:27" x14ac:dyDescent="0.35">
      <c r="A802" s="48" t="s">
        <v>886</v>
      </c>
      <c r="B802" s="61">
        <v>5242</v>
      </c>
      <c r="C802" s="61">
        <v>1460</v>
      </c>
      <c r="D802" s="61">
        <v>6702</v>
      </c>
      <c r="E802" s="47">
        <v>0.45</v>
      </c>
      <c r="F802" s="47">
        <v>0.55000000000000004</v>
      </c>
      <c r="G802" s="47"/>
      <c r="H802" s="47"/>
      <c r="I802" s="47">
        <v>0.02</v>
      </c>
      <c r="J802" s="47">
        <v>0.04</v>
      </c>
      <c r="K802" s="47">
        <v>0.08</v>
      </c>
      <c r="L802" s="47">
        <v>0.46</v>
      </c>
      <c r="M802" s="47">
        <v>0.38</v>
      </c>
      <c r="N802" s="47">
        <v>0.91</v>
      </c>
      <c r="O802" s="47">
        <v>0.08</v>
      </c>
      <c r="P802" s="47">
        <v>0.02</v>
      </c>
      <c r="Q802" s="47">
        <v>0.24</v>
      </c>
      <c r="R802" s="47">
        <v>0.12</v>
      </c>
      <c r="S802" s="47">
        <v>0.12</v>
      </c>
      <c r="T802" s="47">
        <v>0.06</v>
      </c>
      <c r="U802" s="47">
        <v>0.06</v>
      </c>
      <c r="V802" s="47">
        <v>0.54</v>
      </c>
      <c r="W802" s="47">
        <v>0.6</v>
      </c>
      <c r="X802" s="62">
        <v>0.09</v>
      </c>
      <c r="Y802" s="47">
        <v>0.42</v>
      </c>
      <c r="Z802" s="48" t="s">
        <v>84</v>
      </c>
      <c r="AA802" s="49">
        <v>1520</v>
      </c>
    </row>
    <row r="803" spans="1:27" x14ac:dyDescent="0.35">
      <c r="A803" s="48" t="s">
        <v>887</v>
      </c>
      <c r="B803" s="61">
        <v>16302</v>
      </c>
      <c r="C803" s="61">
        <v>13711</v>
      </c>
      <c r="D803" s="61">
        <v>30013</v>
      </c>
      <c r="E803" s="47">
        <v>0.36</v>
      </c>
      <c r="F803" s="47">
        <v>0.64</v>
      </c>
      <c r="G803" s="47"/>
      <c r="H803" s="47"/>
      <c r="I803" s="47">
        <v>0.19</v>
      </c>
      <c r="J803" s="47">
        <v>0.05</v>
      </c>
      <c r="K803" s="47">
        <v>0.11</v>
      </c>
      <c r="L803" s="47">
        <v>0.42</v>
      </c>
      <c r="M803" s="47">
        <v>0.09</v>
      </c>
      <c r="N803" s="47">
        <v>0.21</v>
      </c>
      <c r="O803" s="47">
        <v>0.66</v>
      </c>
      <c r="P803" s="47">
        <v>0.14000000000000001</v>
      </c>
      <c r="Q803" s="47">
        <v>7.0000000000000007E-2</v>
      </c>
      <c r="R803" s="47">
        <v>0.05</v>
      </c>
      <c r="S803" s="47">
        <v>7.0000000000000007E-2</v>
      </c>
      <c r="T803" s="47">
        <v>0.08</v>
      </c>
      <c r="U803" s="47">
        <v>0.3</v>
      </c>
      <c r="V803" s="47">
        <v>0.27</v>
      </c>
      <c r="W803" s="47">
        <v>0.26</v>
      </c>
      <c r="X803" s="62">
        <v>0.03</v>
      </c>
      <c r="Y803" s="47">
        <v>0.19</v>
      </c>
      <c r="Z803" s="48" t="s">
        <v>84</v>
      </c>
      <c r="AA803" s="48">
        <v>384</v>
      </c>
    </row>
    <row r="804" spans="1:27" x14ac:dyDescent="0.35">
      <c r="A804" s="48" t="s">
        <v>888</v>
      </c>
      <c r="B804" s="61">
        <v>23204</v>
      </c>
      <c r="C804" s="61">
        <v>4882</v>
      </c>
      <c r="D804" s="61">
        <v>28086</v>
      </c>
      <c r="E804" s="47">
        <v>0.38</v>
      </c>
      <c r="F804" s="47">
        <v>0.62</v>
      </c>
      <c r="G804" s="47"/>
      <c r="H804" s="47"/>
      <c r="I804" s="47">
        <v>0.03</v>
      </c>
      <c r="J804" s="47">
        <v>0.03</v>
      </c>
      <c r="K804" s="47">
        <v>0.26</v>
      </c>
      <c r="L804" s="47">
        <v>0.56000000000000005</v>
      </c>
      <c r="M804" s="47">
        <v>0.1</v>
      </c>
      <c r="N804" s="47">
        <v>0.73</v>
      </c>
      <c r="O804" s="47">
        <v>0.26</v>
      </c>
      <c r="P804" s="47">
        <v>0.02</v>
      </c>
      <c r="Q804" s="47">
        <v>0.1</v>
      </c>
      <c r="R804" s="47">
        <v>0.06</v>
      </c>
      <c r="S804" s="47">
        <v>0.06</v>
      </c>
      <c r="T804" s="47">
        <v>0.05</v>
      </c>
      <c r="U804" s="47">
        <v>0.08</v>
      </c>
      <c r="V804" s="47">
        <v>0.27</v>
      </c>
      <c r="W804" s="47">
        <v>0.28000000000000003</v>
      </c>
      <c r="X804" s="62">
        <v>0.02</v>
      </c>
      <c r="Y804" s="47">
        <v>0.39</v>
      </c>
      <c r="Z804" s="47">
        <v>0.06</v>
      </c>
      <c r="AA804" s="49">
        <v>1326</v>
      </c>
    </row>
    <row r="805" spans="1:27" x14ac:dyDescent="0.35">
      <c r="A805" s="48" t="s">
        <v>889</v>
      </c>
      <c r="B805" s="61">
        <v>11429</v>
      </c>
      <c r="C805" s="61">
        <v>4220</v>
      </c>
      <c r="D805" s="61">
        <v>15649</v>
      </c>
      <c r="E805" s="47">
        <v>0.47</v>
      </c>
      <c r="F805" s="47">
        <v>0.53</v>
      </c>
      <c r="G805" s="47"/>
      <c r="H805" s="47"/>
      <c r="I805" s="47">
        <v>7.0000000000000007E-2</v>
      </c>
      <c r="J805" s="47">
        <v>0.21</v>
      </c>
      <c r="K805" s="47">
        <v>0.24</v>
      </c>
      <c r="L805" s="47">
        <v>0.44</v>
      </c>
      <c r="M805" s="47">
        <v>0.03</v>
      </c>
      <c r="N805" s="47">
        <v>0.93</v>
      </c>
      <c r="O805" s="47">
        <v>0.05</v>
      </c>
      <c r="P805" s="47">
        <v>0.01</v>
      </c>
      <c r="Q805" s="47">
        <v>0.27</v>
      </c>
      <c r="R805" s="47">
        <v>0.16</v>
      </c>
      <c r="S805" s="47">
        <v>0.11</v>
      </c>
      <c r="T805" s="47">
        <v>7.0000000000000007E-2</v>
      </c>
      <c r="U805" s="47">
        <v>0.11</v>
      </c>
      <c r="V805" s="47">
        <v>0.62</v>
      </c>
      <c r="W805" s="47">
        <v>0.66</v>
      </c>
      <c r="X805" s="62">
        <v>0.04</v>
      </c>
      <c r="Y805" s="47">
        <v>0.38</v>
      </c>
      <c r="Z805" s="47">
        <v>0.05</v>
      </c>
      <c r="AA805" s="49">
        <v>2037</v>
      </c>
    </row>
    <row r="806" spans="1:27" x14ac:dyDescent="0.35">
      <c r="A806" s="48" t="s">
        <v>890</v>
      </c>
      <c r="B806" s="61">
        <v>10776</v>
      </c>
      <c r="C806" s="61">
        <v>5025</v>
      </c>
      <c r="D806" s="61">
        <v>15801</v>
      </c>
      <c r="E806" s="47">
        <v>0.43</v>
      </c>
      <c r="F806" s="47">
        <v>0.56999999999999995</v>
      </c>
      <c r="G806" s="47"/>
      <c r="H806" s="47"/>
      <c r="I806" s="47">
        <v>0.02</v>
      </c>
      <c r="J806" s="47">
        <v>0.06</v>
      </c>
      <c r="K806" s="47">
        <v>0.04</v>
      </c>
      <c r="L806" s="47">
        <v>0.78</v>
      </c>
      <c r="M806" s="47">
        <v>0.06</v>
      </c>
      <c r="N806" s="47">
        <v>0.66</v>
      </c>
      <c r="O806" s="47">
        <v>0.26</v>
      </c>
      <c r="P806" s="47">
        <v>0.04</v>
      </c>
      <c r="Q806" s="47">
        <v>0.11</v>
      </c>
      <c r="R806" s="47">
        <v>0.06</v>
      </c>
      <c r="S806" s="47">
        <v>7.0000000000000007E-2</v>
      </c>
      <c r="T806" s="47">
        <v>0.06</v>
      </c>
      <c r="U806" s="47">
        <v>0.08</v>
      </c>
      <c r="V806" s="47">
        <v>0.3</v>
      </c>
      <c r="W806" s="47">
        <v>0.31</v>
      </c>
      <c r="X806" s="62">
        <v>0.03</v>
      </c>
      <c r="Y806" s="47">
        <v>0.38</v>
      </c>
      <c r="Z806" s="47">
        <v>0.05</v>
      </c>
      <c r="AA806" s="48">
        <v>645</v>
      </c>
    </row>
    <row r="807" spans="1:27" x14ac:dyDescent="0.35">
      <c r="A807" s="48" t="s">
        <v>891</v>
      </c>
      <c r="B807" s="61">
        <v>6434</v>
      </c>
      <c r="C807" s="61">
        <v>536</v>
      </c>
      <c r="D807" s="61">
        <v>6970</v>
      </c>
      <c r="E807" s="47">
        <v>0.42</v>
      </c>
      <c r="F807" s="47">
        <v>0.55000000000000004</v>
      </c>
      <c r="G807" s="47">
        <v>0.03</v>
      </c>
      <c r="H807" s="47"/>
      <c r="I807" s="47">
        <v>0.01</v>
      </c>
      <c r="J807" s="47">
        <v>0.02</v>
      </c>
      <c r="K807" s="47">
        <v>0.04</v>
      </c>
      <c r="L807" s="47">
        <v>0.85</v>
      </c>
      <c r="M807" s="47">
        <v>7.0000000000000007E-2</v>
      </c>
      <c r="N807" s="47">
        <v>0.74</v>
      </c>
      <c r="O807" s="47">
        <v>0.25</v>
      </c>
      <c r="P807" s="47">
        <v>0.01</v>
      </c>
      <c r="Q807" s="47">
        <v>0.12</v>
      </c>
      <c r="R807" s="47">
        <v>0.06</v>
      </c>
      <c r="S807" s="47">
        <v>0.08</v>
      </c>
      <c r="T807" s="47">
        <v>0.08</v>
      </c>
      <c r="U807" s="47">
        <v>0.17</v>
      </c>
      <c r="V807" s="47">
        <v>0.35</v>
      </c>
      <c r="W807" s="47">
        <v>0.35</v>
      </c>
      <c r="X807" s="62">
        <v>0.08</v>
      </c>
      <c r="Y807" s="47">
        <v>0.28000000000000003</v>
      </c>
      <c r="Z807" s="47">
        <v>0.09</v>
      </c>
      <c r="AA807" s="49">
        <v>2952</v>
      </c>
    </row>
    <row r="808" spans="1:27" x14ac:dyDescent="0.35">
      <c r="A808" s="48" t="s">
        <v>892</v>
      </c>
      <c r="B808" s="61">
        <v>1154</v>
      </c>
      <c r="C808" s="63"/>
      <c r="D808" s="61">
        <v>1154</v>
      </c>
      <c r="E808" s="47"/>
      <c r="F808" s="47"/>
      <c r="H808" s="47"/>
      <c r="I808" s="47">
        <v>0.03</v>
      </c>
      <c r="J808" s="47">
        <v>0.02</v>
      </c>
      <c r="K808" s="47">
        <v>0.66</v>
      </c>
      <c r="L808" s="47">
        <v>0.11</v>
      </c>
      <c r="M808" s="47">
        <v>0.18</v>
      </c>
      <c r="N808" s="47">
        <v>0.94</v>
      </c>
      <c r="O808" s="47">
        <v>0.01</v>
      </c>
      <c r="P808" s="47"/>
      <c r="Q808" s="48" t="s">
        <v>84</v>
      </c>
      <c r="R808" s="48" t="s">
        <v>84</v>
      </c>
      <c r="S808" s="48" t="s">
        <v>84</v>
      </c>
      <c r="T808" s="48" t="s">
        <v>84</v>
      </c>
      <c r="U808" s="48" t="s">
        <v>84</v>
      </c>
      <c r="V808" s="48" t="s">
        <v>84</v>
      </c>
      <c r="W808" s="47"/>
      <c r="X808" s="62"/>
      <c r="Y808" s="47">
        <v>0.63</v>
      </c>
      <c r="Z808" s="47">
        <v>0.05</v>
      </c>
    </row>
    <row r="809" spans="1:27" x14ac:dyDescent="0.35">
      <c r="A809" s="48" t="s">
        <v>893</v>
      </c>
      <c r="B809" s="61">
        <v>2851</v>
      </c>
      <c r="C809" s="61">
        <v>493</v>
      </c>
      <c r="D809" s="61">
        <v>3344</v>
      </c>
      <c r="E809" s="47">
        <v>0.43</v>
      </c>
      <c r="F809" s="47">
        <v>0.56999999999999995</v>
      </c>
      <c r="G809" s="47"/>
      <c r="H809" s="47"/>
      <c r="I809" s="47">
        <v>0.02</v>
      </c>
      <c r="J809" s="47">
        <v>0.02</v>
      </c>
      <c r="K809" s="47">
        <v>0.03</v>
      </c>
      <c r="L809" s="47">
        <v>0.84</v>
      </c>
      <c r="M809" s="47">
        <v>0.06</v>
      </c>
      <c r="N809" s="47">
        <v>0.69</v>
      </c>
      <c r="O809" s="47">
        <v>0.3</v>
      </c>
      <c r="P809" s="47">
        <v>0.03</v>
      </c>
      <c r="Q809" s="47">
        <v>0.12</v>
      </c>
      <c r="R809" s="47">
        <v>7.0000000000000007E-2</v>
      </c>
      <c r="S809" s="47">
        <v>0.09</v>
      </c>
      <c r="T809" s="47">
        <v>0.1</v>
      </c>
      <c r="U809" s="47">
        <v>0.14000000000000001</v>
      </c>
      <c r="V809" s="47">
        <v>0.38</v>
      </c>
      <c r="W809" s="47">
        <v>0.36</v>
      </c>
      <c r="X809" s="62">
        <v>0.38</v>
      </c>
      <c r="Y809" s="47">
        <v>0.31</v>
      </c>
      <c r="Z809" s="48" t="s">
        <v>84</v>
      </c>
      <c r="AA809" s="48">
        <v>799</v>
      </c>
    </row>
    <row r="810" spans="1:27" x14ac:dyDescent="0.35">
      <c r="A810" s="48" t="s">
        <v>894</v>
      </c>
      <c r="B810" s="61">
        <v>1482</v>
      </c>
      <c r="C810" s="61">
        <v>297</v>
      </c>
      <c r="D810" s="61">
        <v>1779</v>
      </c>
      <c r="E810" s="47">
        <v>0.42</v>
      </c>
      <c r="F810" s="47">
        <v>0.57999999999999996</v>
      </c>
      <c r="G810" s="47"/>
      <c r="H810" s="47"/>
      <c r="I810" s="47">
        <v>0</v>
      </c>
      <c r="J810" s="47">
        <v>0.05</v>
      </c>
      <c r="K810" s="47">
        <v>0.06</v>
      </c>
      <c r="L810" s="47">
        <v>0.74</v>
      </c>
      <c r="M810" s="47">
        <v>0.14000000000000001</v>
      </c>
      <c r="N810" s="47">
        <v>0.53</v>
      </c>
      <c r="O810" s="47">
        <v>0.47</v>
      </c>
      <c r="P810" s="47">
        <v>0.01</v>
      </c>
      <c r="Q810" s="47">
        <v>0.1</v>
      </c>
      <c r="R810" s="47">
        <v>0.06</v>
      </c>
      <c r="S810" s="47">
        <v>7.0000000000000007E-2</v>
      </c>
      <c r="T810" s="47">
        <v>0.11</v>
      </c>
      <c r="U810" s="47">
        <v>0.06</v>
      </c>
      <c r="V810" s="47">
        <v>0.33</v>
      </c>
      <c r="W810" s="47">
        <v>0.28999999999999998</v>
      </c>
      <c r="X810" s="62">
        <v>0.28000000000000003</v>
      </c>
      <c r="Y810" s="47">
        <v>0.42</v>
      </c>
      <c r="Z810" s="48" t="s">
        <v>84</v>
      </c>
      <c r="AA810" s="49">
        <v>1214</v>
      </c>
    </row>
    <row r="811" spans="1:27" x14ac:dyDescent="0.35">
      <c r="A811" s="48" t="s">
        <v>895</v>
      </c>
      <c r="B811" s="61">
        <v>518</v>
      </c>
      <c r="C811" s="63"/>
      <c r="D811" s="61">
        <v>518</v>
      </c>
      <c r="E811" s="47">
        <v>0.4</v>
      </c>
      <c r="F811" s="47">
        <v>0.6</v>
      </c>
      <c r="G811" s="47"/>
      <c r="H811" s="47"/>
      <c r="I811" s="47">
        <v>0.01</v>
      </c>
      <c r="J811" s="47">
        <v>0.04</v>
      </c>
      <c r="K811" s="47">
        <v>0.09</v>
      </c>
      <c r="L811" s="47">
        <v>0.71</v>
      </c>
      <c r="M811" s="47">
        <v>0.08</v>
      </c>
      <c r="N811" s="47">
        <v>0.36</v>
      </c>
      <c r="O811" s="47">
        <v>0.5</v>
      </c>
      <c r="P811" s="47">
        <v>7.0000000000000007E-2</v>
      </c>
      <c r="Q811" s="47">
        <v>0.14000000000000001</v>
      </c>
      <c r="R811" s="47">
        <v>0.09</v>
      </c>
      <c r="S811" s="47">
        <v>0.09</v>
      </c>
      <c r="T811" s="47">
        <v>0.09</v>
      </c>
      <c r="U811" s="47">
        <v>0.06</v>
      </c>
      <c r="V811" s="47">
        <v>0.4</v>
      </c>
      <c r="W811" s="47">
        <v>0.4</v>
      </c>
      <c r="X811" s="62">
        <v>0.38</v>
      </c>
      <c r="Y811" s="47">
        <v>0.2</v>
      </c>
      <c r="Z811" s="47">
        <v>0.15</v>
      </c>
    </row>
    <row r="812" spans="1:27" x14ac:dyDescent="0.35">
      <c r="A812" s="48" t="s">
        <v>896</v>
      </c>
      <c r="B812" s="61">
        <v>4898</v>
      </c>
      <c r="C812" s="63"/>
      <c r="D812" s="61">
        <v>4898</v>
      </c>
      <c r="E812" s="47"/>
      <c r="F812" s="47"/>
      <c r="H812" s="47"/>
      <c r="I812" s="47">
        <v>0.03</v>
      </c>
      <c r="J812" s="47">
        <v>0.08</v>
      </c>
      <c r="K812" s="47">
        <v>0.13</v>
      </c>
      <c r="L812" s="47">
        <v>0.64</v>
      </c>
      <c r="M812" s="47">
        <v>0.11</v>
      </c>
      <c r="N812" s="47">
        <v>0.68</v>
      </c>
      <c r="O812" s="47">
        <v>0.05</v>
      </c>
      <c r="P812" s="47">
        <v>0.01</v>
      </c>
      <c r="Q812" s="48" t="s">
        <v>84</v>
      </c>
      <c r="R812" s="48" t="s">
        <v>84</v>
      </c>
      <c r="S812" s="48" t="s">
        <v>84</v>
      </c>
      <c r="T812" s="48" t="s">
        <v>84</v>
      </c>
      <c r="U812" s="48" t="s">
        <v>84</v>
      </c>
      <c r="V812" s="48" t="s">
        <v>84</v>
      </c>
      <c r="W812" s="47"/>
      <c r="X812" s="62"/>
      <c r="Y812" s="47">
        <v>0.44</v>
      </c>
      <c r="Z812" s="48" t="s">
        <v>84</v>
      </c>
    </row>
    <row r="813" spans="1:27" x14ac:dyDescent="0.35">
      <c r="A813" s="48" t="s">
        <v>897</v>
      </c>
      <c r="B813" s="61">
        <v>5308</v>
      </c>
      <c r="C813" s="61">
        <v>3197</v>
      </c>
      <c r="D813" s="61">
        <v>8505</v>
      </c>
      <c r="E813" s="47">
        <v>0.38</v>
      </c>
      <c r="F813" s="47">
        <v>0.62</v>
      </c>
      <c r="G813" s="47"/>
      <c r="H813" s="47"/>
      <c r="I813" s="47">
        <v>0.01</v>
      </c>
      <c r="J813" s="47">
        <v>0.04</v>
      </c>
      <c r="K813" s="47">
        <v>0.05</v>
      </c>
      <c r="L813" s="47">
        <v>0.82</v>
      </c>
      <c r="M813" s="47">
        <v>0.06</v>
      </c>
      <c r="N813" s="47">
        <v>0.65</v>
      </c>
      <c r="O813" s="47">
        <v>0.33</v>
      </c>
      <c r="P813" s="47">
        <v>0.02</v>
      </c>
      <c r="Q813" s="47">
        <v>0.1</v>
      </c>
      <c r="R813" s="47">
        <v>0.06</v>
      </c>
      <c r="S813" s="47">
        <v>0.11</v>
      </c>
      <c r="T813" s="47">
        <v>0.08</v>
      </c>
      <c r="U813" s="47">
        <v>0.11</v>
      </c>
      <c r="V813" s="47">
        <v>0.36</v>
      </c>
      <c r="W813" s="47">
        <v>0.38</v>
      </c>
      <c r="X813" s="62">
        <v>0.09</v>
      </c>
      <c r="Y813" s="47">
        <v>0.31</v>
      </c>
      <c r="Z813" s="48" t="s">
        <v>84</v>
      </c>
      <c r="AA813" s="48">
        <v>473</v>
      </c>
    </row>
    <row r="814" spans="1:27" x14ac:dyDescent="0.35">
      <c r="A814" s="48" t="s">
        <v>898</v>
      </c>
      <c r="B814" s="61">
        <v>1140</v>
      </c>
      <c r="C814" s="61">
        <v>638</v>
      </c>
      <c r="D814" s="61">
        <v>1778</v>
      </c>
      <c r="E814" s="47">
        <v>0.47</v>
      </c>
      <c r="F814" s="47">
        <v>0.53</v>
      </c>
      <c r="G814" s="47"/>
      <c r="H814" s="47"/>
      <c r="I814" s="47">
        <v>0.01</v>
      </c>
      <c r="J814" s="47">
        <v>0.02</v>
      </c>
      <c r="K814" s="47">
        <v>0.13</v>
      </c>
      <c r="L814" s="47">
        <v>0.74</v>
      </c>
      <c r="M814" s="47">
        <v>0.09</v>
      </c>
      <c r="N814" s="47">
        <v>0.55000000000000004</v>
      </c>
      <c r="O814" s="47">
        <v>0.42</v>
      </c>
      <c r="P814" s="47">
        <v>0.01</v>
      </c>
      <c r="Q814" s="47">
        <v>0.09</v>
      </c>
      <c r="R814" s="47">
        <v>0.09</v>
      </c>
      <c r="S814" s="47">
        <v>0.17</v>
      </c>
      <c r="T814" s="47">
        <v>0.13</v>
      </c>
      <c r="U814" s="47">
        <v>0.2</v>
      </c>
      <c r="V814" s="47">
        <v>0.48</v>
      </c>
      <c r="W814" s="47">
        <v>0.52</v>
      </c>
      <c r="X814" s="62">
        <v>0.26</v>
      </c>
      <c r="Y814" s="47">
        <v>0.34</v>
      </c>
      <c r="Z814" s="47">
        <v>0.05</v>
      </c>
      <c r="AA814" s="49">
        <v>8823</v>
      </c>
    </row>
    <row r="815" spans="1:27" x14ac:dyDescent="0.35">
      <c r="A815" s="48" t="s">
        <v>899</v>
      </c>
      <c r="B815" s="61">
        <v>720</v>
      </c>
      <c r="C815" s="61">
        <v>294</v>
      </c>
      <c r="D815" s="61">
        <v>1014</v>
      </c>
      <c r="E815" s="47">
        <v>0.37</v>
      </c>
      <c r="F815" s="47">
        <v>0.63</v>
      </c>
      <c r="G815" s="47"/>
      <c r="H815" s="47"/>
      <c r="I815" s="47">
        <v>0.05</v>
      </c>
      <c r="J815" s="47">
        <v>0.05</v>
      </c>
      <c r="K815" s="47">
        <v>0.13</v>
      </c>
      <c r="L815" s="47">
        <v>0.57999999999999996</v>
      </c>
      <c r="M815" s="47">
        <v>0.09</v>
      </c>
      <c r="N815" s="47">
        <v>0.79</v>
      </c>
      <c r="O815" s="47">
        <v>0.18</v>
      </c>
      <c r="P815" s="47">
        <v>0.1</v>
      </c>
      <c r="Q815" s="47">
        <v>0.08</v>
      </c>
      <c r="R815" s="47">
        <v>0.03</v>
      </c>
      <c r="S815" s="47">
        <v>0.12</v>
      </c>
      <c r="T815" s="47">
        <v>0.15</v>
      </c>
      <c r="U815" s="47">
        <v>0.21</v>
      </c>
      <c r="V815" s="47">
        <v>0.38</v>
      </c>
      <c r="W815" s="47">
        <v>0.36</v>
      </c>
      <c r="X815" s="62">
        <v>0.21</v>
      </c>
      <c r="Y815" s="47">
        <v>0.36</v>
      </c>
      <c r="Z815" s="47">
        <v>0.09</v>
      </c>
      <c r="AA815" s="48">
        <v>661</v>
      </c>
    </row>
    <row r="816" spans="1:27" x14ac:dyDescent="0.35">
      <c r="A816" s="48" t="s">
        <v>900</v>
      </c>
      <c r="B816" s="61">
        <v>1086</v>
      </c>
      <c r="C816" s="61">
        <v>136</v>
      </c>
      <c r="D816" s="61">
        <v>1222</v>
      </c>
      <c r="E816" s="47"/>
      <c r="F816" s="47"/>
      <c r="H816" s="47"/>
      <c r="I816" s="47">
        <v>0.05</v>
      </c>
      <c r="J816" s="47">
        <v>0.04</v>
      </c>
      <c r="K816" s="47">
        <v>0.09</v>
      </c>
      <c r="L816" s="47">
        <v>0.59</v>
      </c>
      <c r="M816" s="47">
        <v>0.23</v>
      </c>
      <c r="N816" s="47">
        <v>0.65</v>
      </c>
      <c r="O816" s="47">
        <v>0.35</v>
      </c>
      <c r="P816" s="47"/>
      <c r="Q816" s="48" t="s">
        <v>84</v>
      </c>
      <c r="R816" s="48" t="s">
        <v>84</v>
      </c>
      <c r="S816" s="48" t="s">
        <v>84</v>
      </c>
      <c r="T816" s="48" t="s">
        <v>84</v>
      </c>
      <c r="U816" s="48" t="s">
        <v>84</v>
      </c>
      <c r="V816" s="48" t="s">
        <v>84</v>
      </c>
      <c r="W816" s="47"/>
      <c r="X816" s="62"/>
      <c r="Y816" s="47">
        <v>0.36</v>
      </c>
      <c r="Z816" s="48" t="s">
        <v>84</v>
      </c>
    </row>
    <row r="817" spans="1:27" x14ac:dyDescent="0.35">
      <c r="A817" s="48" t="s">
        <v>901</v>
      </c>
      <c r="B817" s="61">
        <v>1153</v>
      </c>
      <c r="C817" s="61">
        <v>498</v>
      </c>
      <c r="D817" s="61">
        <v>1651</v>
      </c>
      <c r="E817" s="47">
        <v>0.52</v>
      </c>
      <c r="F817" s="47">
        <v>0.48</v>
      </c>
      <c r="G817" s="47"/>
      <c r="H817" s="47"/>
      <c r="I817" s="47">
        <v>0.01</v>
      </c>
      <c r="J817" s="47">
        <v>0.02</v>
      </c>
      <c r="K817" s="47">
        <v>7.0000000000000007E-2</v>
      </c>
      <c r="L817" s="47">
        <v>0.77</v>
      </c>
      <c r="M817" s="47">
        <v>0.09</v>
      </c>
      <c r="N817" s="47">
        <v>0.55000000000000004</v>
      </c>
      <c r="O817" s="47">
        <v>0.42</v>
      </c>
      <c r="P817" s="47">
        <v>0.04</v>
      </c>
      <c r="Q817" s="47">
        <v>0.1</v>
      </c>
      <c r="R817" s="47">
        <v>0.04</v>
      </c>
      <c r="S817" s="47">
        <v>0.12</v>
      </c>
      <c r="T817" s="47">
        <v>0.16</v>
      </c>
      <c r="U817" s="47">
        <v>0.28999999999999998</v>
      </c>
      <c r="V817" s="47">
        <v>0.43</v>
      </c>
      <c r="W817" s="47">
        <v>0.4</v>
      </c>
      <c r="X817" s="62">
        <v>0.54</v>
      </c>
      <c r="Y817" s="47">
        <v>0.13</v>
      </c>
      <c r="Z817" s="47">
        <v>0.04</v>
      </c>
      <c r="AA817" s="49">
        <v>1145</v>
      </c>
    </row>
    <row r="818" spans="1:27" x14ac:dyDescent="0.35">
      <c r="A818" s="48" t="s">
        <v>902</v>
      </c>
      <c r="B818" s="61">
        <v>3098</v>
      </c>
      <c r="C818" s="63"/>
      <c r="D818" s="61">
        <v>3098</v>
      </c>
      <c r="E818" s="47"/>
      <c r="F818" s="47"/>
      <c r="H818" s="47"/>
      <c r="I818" s="47">
        <v>0.01</v>
      </c>
      <c r="J818" s="47">
        <v>0.01</v>
      </c>
      <c r="K818" s="47">
        <v>0.05</v>
      </c>
      <c r="L818" s="47">
        <v>0.79</v>
      </c>
      <c r="M818" s="47">
        <v>0.14000000000000001</v>
      </c>
      <c r="N818" s="47">
        <v>0.96</v>
      </c>
      <c r="O818" s="47">
        <v>0.03</v>
      </c>
      <c r="P818" s="47"/>
      <c r="Q818" s="48" t="s">
        <v>84</v>
      </c>
      <c r="R818" s="48" t="s">
        <v>84</v>
      </c>
      <c r="S818" s="48" t="s">
        <v>84</v>
      </c>
      <c r="T818" s="48" t="s">
        <v>84</v>
      </c>
      <c r="U818" s="48" t="s">
        <v>84</v>
      </c>
      <c r="V818" s="48" t="s">
        <v>84</v>
      </c>
      <c r="W818" s="47"/>
      <c r="X818" s="62"/>
      <c r="Y818" s="47">
        <v>0.38</v>
      </c>
      <c r="Z818" s="48" t="s">
        <v>84</v>
      </c>
    </row>
    <row r="819" spans="1:27" x14ac:dyDescent="0.35">
      <c r="A819" s="48" t="s">
        <v>903</v>
      </c>
      <c r="B819" s="61">
        <v>1647</v>
      </c>
      <c r="C819" s="61">
        <v>205</v>
      </c>
      <c r="D819" s="61">
        <v>1852</v>
      </c>
      <c r="E819" s="47">
        <v>0.43</v>
      </c>
      <c r="F819" s="47">
        <v>0.56999999999999995</v>
      </c>
      <c r="G819" s="47"/>
      <c r="H819" s="47"/>
      <c r="I819" s="47">
        <v>0.01</v>
      </c>
      <c r="J819" s="47">
        <v>0.06</v>
      </c>
      <c r="K819" s="47">
        <v>0.13</v>
      </c>
      <c r="L819" s="47">
        <v>0.63</v>
      </c>
      <c r="M819" s="47">
        <v>0.14000000000000001</v>
      </c>
      <c r="N819" s="47">
        <v>0.69</v>
      </c>
      <c r="O819" s="47">
        <v>0.3</v>
      </c>
      <c r="P819" s="47">
        <v>0.03</v>
      </c>
      <c r="Q819" s="47">
        <v>0.19</v>
      </c>
      <c r="R819" s="47">
        <v>0.09</v>
      </c>
      <c r="S819" s="47">
        <v>0.09</v>
      </c>
      <c r="T819" s="47">
        <v>7.0000000000000007E-2</v>
      </c>
      <c r="U819" s="47">
        <v>0.08</v>
      </c>
      <c r="V819" s="47">
        <v>0.44</v>
      </c>
      <c r="W819" s="47">
        <v>0.46</v>
      </c>
      <c r="X819" s="62">
        <v>0.43</v>
      </c>
      <c r="Y819" s="47">
        <v>0.43</v>
      </c>
      <c r="Z819" s="48" t="s">
        <v>84</v>
      </c>
      <c r="AA819" s="49">
        <v>1167</v>
      </c>
    </row>
    <row r="820" spans="1:27" x14ac:dyDescent="0.35">
      <c r="A820" s="48" t="s">
        <v>904</v>
      </c>
      <c r="B820" s="61">
        <v>8405</v>
      </c>
      <c r="C820" s="61">
        <v>984</v>
      </c>
      <c r="D820" s="61">
        <v>9389</v>
      </c>
      <c r="E820" s="47">
        <v>0.36</v>
      </c>
      <c r="F820" s="47">
        <v>0.63</v>
      </c>
      <c r="G820" s="47"/>
      <c r="H820" s="47"/>
      <c r="I820" s="47">
        <v>0.01</v>
      </c>
      <c r="J820" s="47">
        <v>0.25</v>
      </c>
      <c r="K820" s="47">
        <v>0.06</v>
      </c>
      <c r="L820" s="47">
        <v>0.57999999999999996</v>
      </c>
      <c r="M820" s="47">
        <v>0.08</v>
      </c>
      <c r="N820" s="47">
        <v>0.98</v>
      </c>
      <c r="O820" s="47">
        <v>0.02</v>
      </c>
      <c r="P820" s="47">
        <v>0.02</v>
      </c>
      <c r="Q820" s="47">
        <v>0.31</v>
      </c>
      <c r="R820" s="47">
        <v>0.13</v>
      </c>
      <c r="S820" s="47">
        <v>0.1</v>
      </c>
      <c r="T820" s="47">
        <v>7.0000000000000007E-2</v>
      </c>
      <c r="U820" s="47">
        <v>0.08</v>
      </c>
      <c r="V820" s="47">
        <v>0.61</v>
      </c>
      <c r="W820" s="47">
        <v>0.65</v>
      </c>
      <c r="X820" s="62">
        <v>0.06</v>
      </c>
      <c r="Y820" s="47">
        <v>0.42</v>
      </c>
      <c r="Z820" s="48" t="s">
        <v>84</v>
      </c>
      <c r="AA820" s="49">
        <v>1164</v>
      </c>
    </row>
    <row r="821" spans="1:27" x14ac:dyDescent="0.35">
      <c r="A821" s="48" t="s">
        <v>905</v>
      </c>
      <c r="B821" s="61">
        <v>8993</v>
      </c>
      <c r="C821" s="61">
        <v>14168</v>
      </c>
      <c r="D821" s="61">
        <v>23161</v>
      </c>
      <c r="E821" s="47">
        <v>0.45</v>
      </c>
      <c r="F821" s="47">
        <v>0.55000000000000004</v>
      </c>
      <c r="G821" s="47"/>
      <c r="H821" s="47"/>
      <c r="I821" s="47">
        <v>0.21</v>
      </c>
      <c r="J821" s="47">
        <v>7.0000000000000007E-2</v>
      </c>
      <c r="K821" s="47">
        <v>0.14000000000000001</v>
      </c>
      <c r="L821" s="47">
        <v>0.37</v>
      </c>
      <c r="M821" s="47">
        <v>0.11</v>
      </c>
      <c r="N821" s="47">
        <v>0.22</v>
      </c>
      <c r="O821" s="47">
        <v>0.67</v>
      </c>
      <c r="P821" s="47">
        <v>0.1</v>
      </c>
      <c r="Q821" s="47">
        <v>0.04</v>
      </c>
      <c r="R821" s="47">
        <v>0.05</v>
      </c>
      <c r="S821" s="47">
        <v>0.08</v>
      </c>
      <c r="T821" s="47">
        <v>0.06</v>
      </c>
      <c r="U821" s="47">
        <v>0.16</v>
      </c>
      <c r="V821" s="47">
        <v>0.23</v>
      </c>
      <c r="W821" s="47">
        <v>0.25</v>
      </c>
      <c r="X821" s="62">
        <v>0.06</v>
      </c>
      <c r="Y821" s="47">
        <v>0.15</v>
      </c>
      <c r="Z821" s="47">
        <v>0.12</v>
      </c>
      <c r="AA821" s="49">
        <v>1600</v>
      </c>
    </row>
    <row r="822" spans="1:27" x14ac:dyDescent="0.35">
      <c r="A822" s="48" t="s">
        <v>906</v>
      </c>
      <c r="B822" s="61">
        <v>1940</v>
      </c>
      <c r="C822" s="61">
        <v>306</v>
      </c>
      <c r="D822" s="61">
        <v>2246</v>
      </c>
      <c r="E822" s="47">
        <v>0.65</v>
      </c>
      <c r="F822" s="47">
        <v>0.35</v>
      </c>
      <c r="G822" s="47"/>
      <c r="H822" s="47"/>
      <c r="I822" s="47">
        <v>0.02</v>
      </c>
      <c r="J822" s="47">
        <v>0.08</v>
      </c>
      <c r="K822" s="47">
        <v>7.0000000000000007E-2</v>
      </c>
      <c r="L822" s="47">
        <v>0.69</v>
      </c>
      <c r="M822" s="47">
        <v>0.12</v>
      </c>
      <c r="N822" s="47">
        <v>0.83</v>
      </c>
      <c r="O822" s="47">
        <v>0.15</v>
      </c>
      <c r="P822" s="47">
        <v>0.02</v>
      </c>
      <c r="Q822" s="47">
        <v>0.09</v>
      </c>
      <c r="R822" s="47">
        <v>0.09</v>
      </c>
      <c r="S822" s="47">
        <v>0.06</v>
      </c>
      <c r="T822" s="47">
        <v>0.12</v>
      </c>
      <c r="U822" s="47">
        <v>0.41</v>
      </c>
      <c r="V822" s="47">
        <v>0.37</v>
      </c>
      <c r="W822" s="47">
        <v>0.3</v>
      </c>
      <c r="X822" s="62">
        <v>0.33</v>
      </c>
      <c r="Y822" s="47">
        <v>0.4</v>
      </c>
      <c r="Z822" s="48" t="s">
        <v>84</v>
      </c>
      <c r="AA822" s="49">
        <v>1065</v>
      </c>
    </row>
    <row r="823" spans="1:27" x14ac:dyDescent="0.35">
      <c r="A823" s="48" t="s">
        <v>907</v>
      </c>
      <c r="B823" s="61">
        <v>2799</v>
      </c>
      <c r="C823" s="61">
        <v>564</v>
      </c>
      <c r="D823" s="61">
        <v>3363</v>
      </c>
      <c r="E823" s="47">
        <v>0.68</v>
      </c>
      <c r="F823" s="47">
        <v>0.32</v>
      </c>
      <c r="G823" s="47"/>
      <c r="H823" s="47"/>
      <c r="I823" s="47">
        <v>0.03</v>
      </c>
      <c r="J823" s="47">
        <v>0.05</v>
      </c>
      <c r="K823" s="47">
        <v>0.03</v>
      </c>
      <c r="L823" s="47">
        <v>0.67</v>
      </c>
      <c r="M823" s="47">
        <v>0.15</v>
      </c>
      <c r="N823" s="47">
        <v>0.14000000000000001</v>
      </c>
      <c r="O823" s="47">
        <v>0.71</v>
      </c>
      <c r="P823" s="47">
        <v>7.0000000000000007E-2</v>
      </c>
      <c r="Q823" s="47">
        <v>0.11</v>
      </c>
      <c r="R823" s="47">
        <v>7.0000000000000007E-2</v>
      </c>
      <c r="S823" s="47">
        <v>0.08</v>
      </c>
      <c r="T823" s="47">
        <v>0.1</v>
      </c>
      <c r="U823" s="47">
        <v>0.3</v>
      </c>
      <c r="V823" s="47">
        <v>0.36</v>
      </c>
      <c r="W823" s="47">
        <v>0.35</v>
      </c>
      <c r="X823" s="62">
        <v>0.24</v>
      </c>
      <c r="Y823" s="47">
        <v>0.24</v>
      </c>
      <c r="Z823" s="47">
        <v>7.0000000000000007E-2</v>
      </c>
      <c r="AA823" s="49">
        <v>2520</v>
      </c>
    </row>
    <row r="824" spans="1:27" x14ac:dyDescent="0.35">
      <c r="A824" s="48" t="s">
        <v>908</v>
      </c>
      <c r="B824" s="61">
        <v>1329</v>
      </c>
      <c r="C824" s="61">
        <v>115</v>
      </c>
      <c r="D824" s="61">
        <v>1444</v>
      </c>
      <c r="E824" s="47">
        <v>0.53</v>
      </c>
      <c r="F824" s="47">
        <v>0.47</v>
      </c>
      <c r="G824" s="47"/>
      <c r="H824" s="47"/>
      <c r="I824" s="47">
        <v>0.01</v>
      </c>
      <c r="J824" s="47">
        <v>0.25</v>
      </c>
      <c r="K824" s="47">
        <v>0.04</v>
      </c>
      <c r="L824" s="47">
        <v>0.53</v>
      </c>
      <c r="M824" s="47">
        <v>0.1</v>
      </c>
      <c r="N824" s="47">
        <v>0.61</v>
      </c>
      <c r="O824" s="47">
        <v>0.28999999999999998</v>
      </c>
      <c r="P824" s="47">
        <v>7.0000000000000007E-2</v>
      </c>
      <c r="Q824" s="47">
        <v>0.23</v>
      </c>
      <c r="R824" s="47">
        <v>0.16</v>
      </c>
      <c r="S824" s="47">
        <v>0.13</v>
      </c>
      <c r="T824" s="47">
        <v>0.11</v>
      </c>
      <c r="U824" s="47">
        <v>0.16</v>
      </c>
      <c r="V824" s="47">
        <v>0.63</v>
      </c>
      <c r="W824" s="47">
        <v>0.65</v>
      </c>
      <c r="X824" s="62">
        <v>0.61</v>
      </c>
      <c r="Y824" s="47">
        <v>0.33</v>
      </c>
      <c r="Z824" s="47">
        <v>0.08</v>
      </c>
      <c r="AA824" s="49">
        <v>2511</v>
      </c>
    </row>
    <row r="825" spans="1:27" x14ac:dyDescent="0.35">
      <c r="A825" s="48" t="s">
        <v>909</v>
      </c>
      <c r="B825" s="61">
        <v>660</v>
      </c>
      <c r="C825" s="61">
        <v>1073</v>
      </c>
      <c r="D825" s="61">
        <v>1733</v>
      </c>
      <c r="E825" s="47"/>
      <c r="F825" s="47">
        <v>1</v>
      </c>
      <c r="G825" s="47"/>
      <c r="H825" s="47"/>
      <c r="I825" s="47">
        <v>0.06</v>
      </c>
      <c r="J825" s="47">
        <v>0.28999999999999998</v>
      </c>
      <c r="K825" s="47">
        <v>0.13</v>
      </c>
      <c r="L825" s="47">
        <v>0.3</v>
      </c>
      <c r="M825" s="47">
        <v>0.21</v>
      </c>
      <c r="N825" s="47">
        <v>0.8</v>
      </c>
      <c r="O825" s="47">
        <v>0.2</v>
      </c>
      <c r="P825" s="47">
        <v>0.01</v>
      </c>
      <c r="Q825" s="47">
        <v>0.34</v>
      </c>
      <c r="R825" s="47">
        <v>0.11</v>
      </c>
      <c r="S825" s="47">
        <v>0.18</v>
      </c>
      <c r="T825" s="47">
        <v>0.17</v>
      </c>
      <c r="U825" s="47">
        <v>0.16</v>
      </c>
      <c r="V825" s="47">
        <v>0.8</v>
      </c>
      <c r="W825" s="47"/>
      <c r="X825" s="62"/>
      <c r="Y825" s="47">
        <v>0.41</v>
      </c>
      <c r="Z825" s="47">
        <v>7.0000000000000007E-2</v>
      </c>
      <c r="AA825" s="48">
        <v>975</v>
      </c>
    </row>
    <row r="826" spans="1:27" x14ac:dyDescent="0.35">
      <c r="A826" s="48" t="s">
        <v>910</v>
      </c>
      <c r="B826" s="61">
        <v>6971</v>
      </c>
      <c r="C826" s="61">
        <v>13977</v>
      </c>
      <c r="D826" s="61">
        <v>20948</v>
      </c>
      <c r="E826" s="47">
        <v>0.3</v>
      </c>
      <c r="F826" s="47">
        <v>0.7</v>
      </c>
      <c r="G826" s="47"/>
      <c r="H826" s="47"/>
      <c r="I826" s="47">
        <v>0.12</v>
      </c>
      <c r="J826" s="47">
        <v>0.15</v>
      </c>
      <c r="K826" s="47">
        <v>0.34</v>
      </c>
      <c r="L826" s="47">
        <v>0.27</v>
      </c>
      <c r="M826" s="47">
        <v>7.0000000000000007E-2</v>
      </c>
      <c r="N826" s="47">
        <v>0.56000000000000005</v>
      </c>
      <c r="O826" s="47">
        <v>0.39</v>
      </c>
      <c r="P826" s="47">
        <v>0.05</v>
      </c>
      <c r="Q826" s="47">
        <v>0.25</v>
      </c>
      <c r="R826" s="47">
        <v>0.12</v>
      </c>
      <c r="S826" s="47">
        <v>0.12</v>
      </c>
      <c r="T826" s="47">
        <v>0.08</v>
      </c>
      <c r="U826" s="47">
        <v>0.16</v>
      </c>
      <c r="V826" s="47">
        <v>0.56999999999999995</v>
      </c>
      <c r="W826" s="47">
        <v>0.61</v>
      </c>
      <c r="X826" s="62">
        <v>0.05</v>
      </c>
      <c r="Y826" s="47">
        <v>0.37</v>
      </c>
      <c r="Z826" s="47">
        <v>0.05</v>
      </c>
    </row>
    <row r="827" spans="1:27" x14ac:dyDescent="0.35">
      <c r="A827" s="48" t="s">
        <v>911</v>
      </c>
      <c r="B827" s="61">
        <v>699</v>
      </c>
      <c r="C827" s="61">
        <v>181</v>
      </c>
      <c r="D827" s="61">
        <v>880</v>
      </c>
      <c r="E827" s="47">
        <v>0.56000000000000005</v>
      </c>
      <c r="F827" s="47">
        <v>0.44</v>
      </c>
      <c r="G827" s="47"/>
      <c r="H827" s="47"/>
      <c r="I827" s="47">
        <v>0.01</v>
      </c>
      <c r="J827" s="47">
        <v>0.11</v>
      </c>
      <c r="K827" s="47">
        <v>0.03</v>
      </c>
      <c r="L827" s="47">
        <v>0.65</v>
      </c>
      <c r="M827" s="47">
        <v>0.12</v>
      </c>
      <c r="N827" s="47">
        <v>0.64</v>
      </c>
      <c r="O827" s="47">
        <v>0.2</v>
      </c>
      <c r="P827" s="47">
        <v>0.08</v>
      </c>
      <c r="Q827" s="47">
        <v>0.11</v>
      </c>
      <c r="R827" s="47">
        <v>0.1</v>
      </c>
      <c r="S827" s="47">
        <v>0.11</v>
      </c>
      <c r="T827" s="47">
        <v>0.14000000000000001</v>
      </c>
      <c r="U827" s="47">
        <v>0.08</v>
      </c>
      <c r="V827" s="47">
        <v>0.46</v>
      </c>
      <c r="W827" s="47">
        <v>0.42</v>
      </c>
      <c r="X827" s="62">
        <v>0.54</v>
      </c>
      <c r="Y827" s="47">
        <v>0.44</v>
      </c>
      <c r="Z827" s="48" t="s">
        <v>84</v>
      </c>
      <c r="AA827" s="48">
        <v>703</v>
      </c>
    </row>
    <row r="828" spans="1:27" x14ac:dyDescent="0.35">
      <c r="A828" s="48" t="s">
        <v>912</v>
      </c>
      <c r="B828" s="61">
        <v>12841</v>
      </c>
      <c r="C828" s="61">
        <v>3267</v>
      </c>
      <c r="D828" s="61">
        <v>16108</v>
      </c>
      <c r="E828" s="47">
        <v>0.43</v>
      </c>
      <c r="F828" s="47">
        <v>0.56999999999999995</v>
      </c>
      <c r="G828" s="47"/>
      <c r="H828" s="47"/>
      <c r="I828" s="47">
        <v>0.06</v>
      </c>
      <c r="J828" s="47">
        <v>0.09</v>
      </c>
      <c r="K828" s="47">
        <v>0.05</v>
      </c>
      <c r="L828" s="47">
        <v>0.7</v>
      </c>
      <c r="M828" s="47">
        <v>0.08</v>
      </c>
      <c r="N828" s="47">
        <v>0.95</v>
      </c>
      <c r="O828" s="47">
        <v>0.02</v>
      </c>
      <c r="P828" s="47">
        <v>0.02</v>
      </c>
      <c r="Q828" s="47">
        <v>0.16</v>
      </c>
      <c r="R828" s="47">
        <v>0.1</v>
      </c>
      <c r="S828" s="47">
        <v>0.09</v>
      </c>
      <c r="T828" s="47">
        <v>7.0000000000000007E-2</v>
      </c>
      <c r="U828" s="47">
        <v>0.12</v>
      </c>
      <c r="V828" s="47">
        <v>0.42</v>
      </c>
      <c r="W828" s="47">
        <v>0.44</v>
      </c>
      <c r="X828" s="62">
        <v>0.01</v>
      </c>
      <c r="Y828" s="47">
        <v>0.32</v>
      </c>
      <c r="Z828" s="47">
        <v>0.04</v>
      </c>
      <c r="AA828" s="49">
        <v>8802</v>
      </c>
    </row>
    <row r="829" spans="1:27" x14ac:dyDescent="0.35">
      <c r="A829" s="48" t="s">
        <v>913</v>
      </c>
      <c r="B829" s="61">
        <v>1431</v>
      </c>
      <c r="C829" s="61">
        <v>39</v>
      </c>
      <c r="D829" s="61">
        <v>1470</v>
      </c>
      <c r="E829" s="47">
        <v>0.48</v>
      </c>
      <c r="F829" s="47">
        <v>0.52</v>
      </c>
      <c r="G829" s="47"/>
      <c r="H829" s="47"/>
      <c r="I829" s="47">
        <v>0</v>
      </c>
      <c r="J829" s="47">
        <v>0.73</v>
      </c>
      <c r="K829" s="47">
        <v>0.09</v>
      </c>
      <c r="L829" s="47">
        <v>0.01</v>
      </c>
      <c r="M829" s="47">
        <v>0.05</v>
      </c>
      <c r="N829" s="47">
        <v>0.08</v>
      </c>
      <c r="O829" s="47">
        <v>0.57999999999999996</v>
      </c>
      <c r="P829" s="47">
        <v>0.12</v>
      </c>
      <c r="Q829" s="47">
        <v>0.22</v>
      </c>
      <c r="R829" s="47">
        <v>0.11</v>
      </c>
      <c r="S829" s="47">
        <v>0.12</v>
      </c>
      <c r="T829" s="47">
        <v>0.1</v>
      </c>
      <c r="U829" s="47">
        <v>0.11</v>
      </c>
      <c r="V829" s="47">
        <v>0.54</v>
      </c>
      <c r="W829" s="47">
        <v>0.56000000000000005</v>
      </c>
      <c r="X829" s="62">
        <v>7.0000000000000007E-2</v>
      </c>
      <c r="Y829" s="47">
        <v>0.18</v>
      </c>
      <c r="Z829" s="47">
        <v>0.13</v>
      </c>
      <c r="AA829" s="48">
        <v>390</v>
      </c>
    </row>
    <row r="830" spans="1:27" x14ac:dyDescent="0.35">
      <c r="A830" s="48" t="s">
        <v>914</v>
      </c>
      <c r="B830" s="61">
        <v>2986</v>
      </c>
      <c r="C830" s="61">
        <v>6</v>
      </c>
      <c r="D830" s="61">
        <v>2992</v>
      </c>
      <c r="E830" s="47">
        <v>0.4</v>
      </c>
      <c r="F830" s="47">
        <v>0.6</v>
      </c>
      <c r="G830" s="47"/>
      <c r="H830" s="47"/>
      <c r="I830" s="47">
        <v>0.05</v>
      </c>
      <c r="J830" s="47">
        <v>0.05</v>
      </c>
      <c r="K830" s="47">
        <v>0.08</v>
      </c>
      <c r="L830" s="47">
        <v>0.61</v>
      </c>
      <c r="M830" s="47">
        <v>0.11</v>
      </c>
      <c r="N830" s="47">
        <v>0.06</v>
      </c>
      <c r="O830" s="47">
        <v>0.84</v>
      </c>
      <c r="P830" s="47">
        <v>0.1</v>
      </c>
      <c r="Q830" s="47">
        <v>0.02</v>
      </c>
      <c r="R830" s="47">
        <v>0.03</v>
      </c>
      <c r="S830" s="47">
        <v>0.03</v>
      </c>
      <c r="T830" s="47">
        <v>0.05</v>
      </c>
      <c r="U830" s="47">
        <v>0.22</v>
      </c>
      <c r="V830" s="47">
        <v>0.13</v>
      </c>
      <c r="W830" s="47">
        <v>0.11</v>
      </c>
      <c r="X830" s="62">
        <v>0.16</v>
      </c>
      <c r="Y830" s="47">
        <v>0.09</v>
      </c>
      <c r="Z830" s="47">
        <v>0.24</v>
      </c>
      <c r="AA830" s="48">
        <v>367</v>
      </c>
    </row>
    <row r="831" spans="1:27" x14ac:dyDescent="0.35">
      <c r="A831" s="48" t="s">
        <v>915</v>
      </c>
      <c r="B831" s="61">
        <v>1942</v>
      </c>
      <c r="C831" s="63"/>
      <c r="D831" s="61">
        <v>1942</v>
      </c>
      <c r="E831" s="47">
        <v>0.39</v>
      </c>
      <c r="F831" s="47">
        <v>0.61</v>
      </c>
      <c r="G831" s="47"/>
      <c r="H831" s="47"/>
      <c r="I831" s="47">
        <v>0.13</v>
      </c>
      <c r="J831" s="47">
        <v>0.04</v>
      </c>
      <c r="K831" s="47">
        <v>0.17</v>
      </c>
      <c r="L831" s="47">
        <v>0.49</v>
      </c>
      <c r="M831" s="47">
        <v>0.12</v>
      </c>
      <c r="N831" s="47">
        <v>0.34</v>
      </c>
      <c r="O831" s="47">
        <v>0.61</v>
      </c>
      <c r="P831" s="47">
        <v>0.05</v>
      </c>
      <c r="Q831" s="47">
        <v>0.06</v>
      </c>
      <c r="R831" s="47">
        <v>0.05</v>
      </c>
      <c r="S831" s="47">
        <v>0.05</v>
      </c>
      <c r="T831" s="47">
        <v>0.08</v>
      </c>
      <c r="U831" s="47">
        <v>0.24</v>
      </c>
      <c r="V831" s="47">
        <v>0.24</v>
      </c>
      <c r="W831" s="47">
        <v>0.21</v>
      </c>
      <c r="X831" s="62">
        <v>0.22</v>
      </c>
      <c r="Y831" s="47">
        <v>0.18</v>
      </c>
      <c r="Z831" s="47">
        <v>0.14000000000000001</v>
      </c>
      <c r="AA831" s="49">
        <v>2508</v>
      </c>
    </row>
    <row r="832" spans="1:27" x14ac:dyDescent="0.35">
      <c r="A832" s="48" t="s">
        <v>916</v>
      </c>
      <c r="B832" s="61">
        <v>1491</v>
      </c>
      <c r="C832" s="63"/>
      <c r="D832" s="61">
        <v>1491</v>
      </c>
      <c r="E832" s="47">
        <v>0.36</v>
      </c>
      <c r="F832" s="47">
        <v>0.54</v>
      </c>
      <c r="G832" s="47">
        <v>0.04</v>
      </c>
      <c r="H832" s="47">
        <v>6.0999999999999999E-2</v>
      </c>
      <c r="I832" s="47">
        <v>0.04</v>
      </c>
      <c r="J832" s="47">
        <v>0.22</v>
      </c>
      <c r="K832" s="47">
        <v>0.22</v>
      </c>
      <c r="L832" s="47">
        <v>0.38</v>
      </c>
      <c r="M832" s="47">
        <v>7.0000000000000007E-2</v>
      </c>
      <c r="N832" s="47">
        <v>0.82</v>
      </c>
      <c r="O832" s="47">
        <v>0.16</v>
      </c>
      <c r="P832" s="47">
        <v>7.0000000000000007E-2</v>
      </c>
      <c r="Q832" s="47">
        <v>0.18</v>
      </c>
      <c r="R832" s="47">
        <v>0.1</v>
      </c>
      <c r="S832" s="47">
        <v>0.13</v>
      </c>
      <c r="T832" s="47">
        <v>0.1</v>
      </c>
      <c r="U832" s="47">
        <v>0.3</v>
      </c>
      <c r="V832" s="47">
        <v>0.51</v>
      </c>
      <c r="W832" s="47">
        <v>0.54</v>
      </c>
      <c r="X832" s="62">
        <v>0.23</v>
      </c>
      <c r="Y832" s="47">
        <v>0.2</v>
      </c>
      <c r="Z832" s="47">
        <v>0.1</v>
      </c>
      <c r="AA832" s="48">
        <v>525</v>
      </c>
    </row>
    <row r="833" spans="1:29" x14ac:dyDescent="0.35">
      <c r="A833" s="48" t="s">
        <v>917</v>
      </c>
      <c r="B833" s="61">
        <v>1439</v>
      </c>
      <c r="C833" s="61">
        <v>161</v>
      </c>
      <c r="D833" s="61">
        <v>1600</v>
      </c>
      <c r="E833" s="47"/>
      <c r="F833" s="47"/>
      <c r="H833" s="47"/>
      <c r="I833" s="47">
        <v>0.01</v>
      </c>
      <c r="J833" s="47">
        <v>0.14000000000000001</v>
      </c>
      <c r="K833" s="47">
        <v>0.03</v>
      </c>
      <c r="L833" s="47">
        <v>0.48</v>
      </c>
      <c r="M833" s="47">
        <v>0.34</v>
      </c>
      <c r="N833" s="47">
        <v>0.77</v>
      </c>
      <c r="O833" s="47">
        <v>0.2</v>
      </c>
      <c r="P833" s="47"/>
      <c r="Q833" s="48" t="s">
        <v>84</v>
      </c>
      <c r="R833" s="48" t="s">
        <v>84</v>
      </c>
      <c r="S833" s="48" t="s">
        <v>84</v>
      </c>
      <c r="T833" s="48" t="s">
        <v>84</v>
      </c>
      <c r="U833" s="48" t="s">
        <v>84</v>
      </c>
      <c r="V833" s="48" t="s">
        <v>84</v>
      </c>
      <c r="W833" s="47"/>
      <c r="X833" s="62">
        <v>0.26</v>
      </c>
      <c r="Y833" s="47">
        <v>0.55000000000000004</v>
      </c>
      <c r="Z833" s="47">
        <v>0.04</v>
      </c>
    </row>
    <row r="834" spans="1:29" x14ac:dyDescent="0.35">
      <c r="A834" s="48" t="s">
        <v>918</v>
      </c>
      <c r="B834" s="61">
        <v>846</v>
      </c>
      <c r="C834" s="61">
        <v>430</v>
      </c>
      <c r="D834" s="61">
        <v>1276</v>
      </c>
      <c r="E834" s="47">
        <v>0.43</v>
      </c>
      <c r="F834" s="47">
        <v>0.56999999999999995</v>
      </c>
      <c r="G834" s="47"/>
      <c r="H834" s="47"/>
      <c r="I834" s="47">
        <v>0.01</v>
      </c>
      <c r="J834" s="47">
        <v>0.26</v>
      </c>
      <c r="K834" s="47">
        <v>7.0000000000000007E-2</v>
      </c>
      <c r="L834" s="47">
        <v>0.52</v>
      </c>
      <c r="M834" s="47">
        <v>0.09</v>
      </c>
      <c r="N834" s="47">
        <v>0.9</v>
      </c>
      <c r="O834" s="47">
        <v>0.06</v>
      </c>
      <c r="P834" s="47">
        <v>0.05</v>
      </c>
      <c r="Q834" s="47">
        <v>0.2</v>
      </c>
      <c r="R834" s="47">
        <v>0.2</v>
      </c>
      <c r="S834" s="47">
        <v>0.11</v>
      </c>
      <c r="T834" s="47">
        <v>0.08</v>
      </c>
      <c r="U834" s="47">
        <v>0.2</v>
      </c>
      <c r="V834" s="47">
        <v>0.59</v>
      </c>
      <c r="W834" s="47">
        <v>0.61</v>
      </c>
      <c r="X834" s="62">
        <v>0.46</v>
      </c>
      <c r="Y834" s="47">
        <v>0.38</v>
      </c>
      <c r="Z834" s="47">
        <v>0.08</v>
      </c>
      <c r="AA834" s="49">
        <v>4846</v>
      </c>
    </row>
    <row r="835" spans="1:29" x14ac:dyDescent="0.35">
      <c r="A835" s="48" t="s">
        <v>919</v>
      </c>
      <c r="B835" s="61">
        <v>2569</v>
      </c>
      <c r="C835" s="61">
        <v>446</v>
      </c>
      <c r="D835" s="61">
        <v>3015</v>
      </c>
      <c r="E835" s="47">
        <v>0.54</v>
      </c>
      <c r="F835" s="47">
        <v>0.46</v>
      </c>
      <c r="G835" s="47"/>
      <c r="H835" s="47"/>
      <c r="I835" s="47">
        <v>0.02</v>
      </c>
      <c r="J835" s="47">
        <v>0.03</v>
      </c>
      <c r="K835" s="47">
        <v>0</v>
      </c>
      <c r="L835" s="47">
        <v>0.8</v>
      </c>
      <c r="M835" s="47">
        <v>0.13</v>
      </c>
      <c r="N835" s="47">
        <v>0.83</v>
      </c>
      <c r="O835" s="47">
        <v>0.16</v>
      </c>
      <c r="P835" s="47">
        <v>0.02</v>
      </c>
      <c r="Q835" s="47">
        <v>0.09</v>
      </c>
      <c r="R835" s="47">
        <v>7.0000000000000007E-2</v>
      </c>
      <c r="S835" s="47">
        <v>0.08</v>
      </c>
      <c r="T835" s="47">
        <v>0.15</v>
      </c>
      <c r="U835" s="47">
        <v>0.28000000000000003</v>
      </c>
      <c r="V835" s="47">
        <v>0.4</v>
      </c>
      <c r="W835" s="47">
        <v>0.33</v>
      </c>
      <c r="X835" s="62">
        <v>0.34</v>
      </c>
      <c r="Y835" s="47">
        <v>0.24</v>
      </c>
      <c r="Z835" s="47">
        <v>0.09</v>
      </c>
      <c r="AA835" s="49">
        <v>3309</v>
      </c>
    </row>
    <row r="836" spans="1:29" x14ac:dyDescent="0.35">
      <c r="A836" s="48" t="s">
        <v>920</v>
      </c>
      <c r="B836" s="61">
        <v>818</v>
      </c>
      <c r="C836" s="63"/>
      <c r="D836" s="61">
        <v>818</v>
      </c>
      <c r="E836" s="47"/>
      <c r="F836" s="47"/>
      <c r="H836" s="47"/>
      <c r="I836" s="47">
        <v>0.02</v>
      </c>
      <c r="J836" s="47">
        <v>0.05</v>
      </c>
      <c r="K836" s="47">
        <v>0.04</v>
      </c>
      <c r="L836" s="47">
        <v>0.81</v>
      </c>
      <c r="M836" s="47">
        <v>0.08</v>
      </c>
      <c r="N836" s="47">
        <v>1</v>
      </c>
      <c r="O836" s="47"/>
      <c r="P836" s="47"/>
      <c r="Q836" s="48" t="s">
        <v>84</v>
      </c>
      <c r="R836" s="48" t="s">
        <v>84</v>
      </c>
      <c r="S836" s="48" t="s">
        <v>84</v>
      </c>
      <c r="T836" s="48" t="s">
        <v>84</v>
      </c>
      <c r="U836" s="48" t="s">
        <v>84</v>
      </c>
      <c r="V836" s="48" t="s">
        <v>84</v>
      </c>
      <c r="W836" s="47"/>
      <c r="X836" s="62"/>
      <c r="Y836" s="47">
        <v>0.26</v>
      </c>
      <c r="Z836" s="48" t="s">
        <v>84</v>
      </c>
    </row>
    <row r="837" spans="1:29" x14ac:dyDescent="0.35">
      <c r="A837" s="48" t="s">
        <v>921</v>
      </c>
      <c r="B837" s="61">
        <v>46123</v>
      </c>
      <c r="C837" s="61">
        <v>14417</v>
      </c>
      <c r="D837" s="61">
        <v>60540</v>
      </c>
      <c r="E837" s="47">
        <v>0.47</v>
      </c>
      <c r="F837" s="47">
        <v>0.53</v>
      </c>
      <c r="G837" s="47"/>
      <c r="H837" s="47"/>
      <c r="I837" s="47">
        <v>0.09</v>
      </c>
      <c r="J837" s="47">
        <v>0.08</v>
      </c>
      <c r="K837" s="47">
        <v>0.05</v>
      </c>
      <c r="L837" s="47">
        <v>0.63</v>
      </c>
      <c r="M837" s="47">
        <v>0.08</v>
      </c>
      <c r="N837" s="47">
        <v>0.66</v>
      </c>
      <c r="O837" s="47">
        <v>0.23</v>
      </c>
      <c r="P837" s="47">
        <v>7.0000000000000007E-2</v>
      </c>
      <c r="Q837" s="47">
        <v>0.06</v>
      </c>
      <c r="R837" s="47">
        <v>0.05</v>
      </c>
      <c r="S837" s="47">
        <v>0.06</v>
      </c>
      <c r="T837" s="47">
        <v>0.06</v>
      </c>
      <c r="U837" s="47">
        <v>0.14000000000000001</v>
      </c>
      <c r="V837" s="47">
        <v>0.23</v>
      </c>
      <c r="W837" s="47">
        <v>0.23</v>
      </c>
      <c r="X837" s="62">
        <v>0.02</v>
      </c>
      <c r="Y837" s="47">
        <v>0.26</v>
      </c>
      <c r="Z837" s="48" t="s">
        <v>84</v>
      </c>
      <c r="AA837" s="48">
        <v>604</v>
      </c>
    </row>
    <row r="838" spans="1:29" x14ac:dyDescent="0.35">
      <c r="A838" s="48" t="s">
        <v>922</v>
      </c>
      <c r="B838" s="61">
        <v>827</v>
      </c>
      <c r="C838" s="61">
        <v>1</v>
      </c>
      <c r="D838" s="61">
        <v>828</v>
      </c>
      <c r="E838" s="47"/>
      <c r="F838" s="47"/>
      <c r="H838" s="47"/>
      <c r="I838" s="47">
        <v>0.04</v>
      </c>
      <c r="J838" s="47">
        <v>0.09</v>
      </c>
      <c r="K838" s="47">
        <v>0.05</v>
      </c>
      <c r="L838" s="47">
        <v>0.75</v>
      </c>
      <c r="M838" s="47">
        <v>7.0000000000000007E-2</v>
      </c>
      <c r="N838" s="47">
        <v>0.99</v>
      </c>
      <c r="O838" s="47">
        <v>0.01</v>
      </c>
      <c r="P838" s="47"/>
      <c r="Q838" s="48" t="s">
        <v>84</v>
      </c>
      <c r="R838" s="48" t="s">
        <v>84</v>
      </c>
      <c r="S838" s="48" t="s">
        <v>84</v>
      </c>
      <c r="T838" s="48" t="s">
        <v>84</v>
      </c>
      <c r="U838" s="48" t="s">
        <v>84</v>
      </c>
      <c r="V838" s="48" t="s">
        <v>84</v>
      </c>
      <c r="W838" s="47"/>
      <c r="X838" s="62"/>
      <c r="Y838" s="47">
        <v>0.26</v>
      </c>
      <c r="Z838" s="48" t="s">
        <v>84</v>
      </c>
    </row>
    <row r="839" spans="1:29" x14ac:dyDescent="0.35">
      <c r="A839" s="48" t="s">
        <v>923</v>
      </c>
      <c r="B839" s="61">
        <v>900</v>
      </c>
      <c r="C839" s="63"/>
      <c r="D839" s="61">
        <v>900</v>
      </c>
      <c r="E839" s="47"/>
      <c r="F839" s="47"/>
      <c r="H839" s="47"/>
      <c r="I839" s="47">
        <v>7.0000000000000007E-2</v>
      </c>
      <c r="J839" s="47">
        <v>0.04</v>
      </c>
      <c r="K839" s="47">
        <v>0.05</v>
      </c>
      <c r="L839" s="47">
        <v>0.75</v>
      </c>
      <c r="M839" s="47">
        <v>0.08</v>
      </c>
      <c r="N839" s="47">
        <v>1</v>
      </c>
      <c r="O839" s="47"/>
      <c r="P839" s="47">
        <v>0.01</v>
      </c>
      <c r="Q839" s="48" t="s">
        <v>84</v>
      </c>
      <c r="R839" s="48" t="s">
        <v>84</v>
      </c>
      <c r="S839" s="48" t="s">
        <v>84</v>
      </c>
      <c r="T839" s="48" t="s">
        <v>84</v>
      </c>
      <c r="U839" s="48" t="s">
        <v>84</v>
      </c>
      <c r="V839" s="48" t="s">
        <v>84</v>
      </c>
      <c r="W839" s="47"/>
      <c r="X839" s="62"/>
      <c r="Y839" s="47">
        <v>0.26</v>
      </c>
      <c r="Z839" s="48" t="s">
        <v>84</v>
      </c>
    </row>
    <row r="840" spans="1:29" x14ac:dyDescent="0.35">
      <c r="A840" s="48" t="s">
        <v>924</v>
      </c>
      <c r="B840" s="61">
        <v>2263</v>
      </c>
      <c r="C840" s="63"/>
      <c r="D840" s="61">
        <v>2263</v>
      </c>
      <c r="E840" s="47"/>
      <c r="F840" s="47"/>
      <c r="H840" s="47"/>
      <c r="I840" s="47">
        <v>7.0000000000000007E-2</v>
      </c>
      <c r="J840" s="47">
        <v>0.18</v>
      </c>
      <c r="K840" s="47">
        <v>0.05</v>
      </c>
      <c r="L840" s="47">
        <v>0.62</v>
      </c>
      <c r="M840" s="47">
        <v>0.08</v>
      </c>
      <c r="N840" s="47">
        <v>0.99</v>
      </c>
      <c r="O840" s="47">
        <v>0.01</v>
      </c>
      <c r="P840" s="47"/>
      <c r="Q840" s="48" t="s">
        <v>84</v>
      </c>
      <c r="R840" s="48" t="s">
        <v>84</v>
      </c>
      <c r="S840" s="48" t="s">
        <v>84</v>
      </c>
      <c r="T840" s="48" t="s">
        <v>84</v>
      </c>
      <c r="U840" s="48" t="s">
        <v>84</v>
      </c>
      <c r="V840" s="48" t="s">
        <v>84</v>
      </c>
      <c r="W840" s="47"/>
      <c r="X840" s="62"/>
      <c r="Y840" s="47">
        <v>0.26</v>
      </c>
      <c r="Z840" s="48" t="s">
        <v>84</v>
      </c>
    </row>
    <row r="841" spans="1:29" x14ac:dyDescent="0.35">
      <c r="A841" s="48" t="s">
        <v>925</v>
      </c>
      <c r="B841" s="61">
        <v>18113</v>
      </c>
      <c r="C841" s="61">
        <v>6032</v>
      </c>
      <c r="D841" s="61">
        <v>24145</v>
      </c>
      <c r="E841" s="47">
        <v>0.41</v>
      </c>
      <c r="F841" s="47">
        <v>0.59</v>
      </c>
      <c r="G841" s="47"/>
      <c r="H841" s="47"/>
      <c r="I841" s="47">
        <v>0.02</v>
      </c>
      <c r="J841" s="47">
        <v>0.06</v>
      </c>
      <c r="K841" s="47">
        <v>0.04</v>
      </c>
      <c r="L841" s="47">
        <v>0.81</v>
      </c>
      <c r="M841" s="47">
        <v>0.06</v>
      </c>
      <c r="N841" s="47">
        <v>0.88</v>
      </c>
      <c r="O841" s="47">
        <v>0.12</v>
      </c>
      <c r="P841" s="47">
        <v>0.01</v>
      </c>
      <c r="Q841" s="47">
        <v>0.08</v>
      </c>
      <c r="R841" s="47">
        <v>0.06</v>
      </c>
      <c r="S841" s="47">
        <v>0.09</v>
      </c>
      <c r="T841" s="47">
        <v>0.1</v>
      </c>
      <c r="U841" s="47">
        <v>0.23</v>
      </c>
      <c r="V841" s="47">
        <v>0.33</v>
      </c>
      <c r="W841" s="47">
        <v>0.31</v>
      </c>
      <c r="X841" s="62">
        <v>0.03</v>
      </c>
      <c r="Y841" s="47">
        <v>0.34</v>
      </c>
      <c r="Z841" s="47">
        <v>0.05</v>
      </c>
      <c r="AA841" s="48">
        <v>589</v>
      </c>
    </row>
    <row r="842" spans="1:29" x14ac:dyDescent="0.35">
      <c r="A842" s="48" t="s">
        <v>926</v>
      </c>
      <c r="B842" s="61">
        <v>1410</v>
      </c>
      <c r="C842" s="63"/>
      <c r="D842" s="61">
        <v>1410</v>
      </c>
      <c r="E842" s="47">
        <v>0.44</v>
      </c>
      <c r="F842" s="47">
        <v>0.56000000000000005</v>
      </c>
      <c r="G842" s="47"/>
      <c r="H842" s="47"/>
      <c r="I842" s="47">
        <v>0.03</v>
      </c>
      <c r="J842" s="47">
        <v>7.0000000000000007E-2</v>
      </c>
      <c r="K842" s="47">
        <v>0.05</v>
      </c>
      <c r="L842" s="47">
        <v>0.71</v>
      </c>
      <c r="M842" s="47">
        <v>7.0000000000000007E-2</v>
      </c>
      <c r="N842" s="47">
        <v>0.66</v>
      </c>
      <c r="O842" s="47">
        <v>0.27</v>
      </c>
      <c r="P842" s="47">
        <v>7.0000000000000007E-2</v>
      </c>
      <c r="Q842" s="47">
        <v>0.1</v>
      </c>
      <c r="R842" s="47">
        <v>7.0000000000000007E-2</v>
      </c>
      <c r="S842" s="47">
        <v>0.12</v>
      </c>
      <c r="T842" s="47">
        <v>0.16</v>
      </c>
      <c r="U842" s="47">
        <v>0.25</v>
      </c>
      <c r="V842" s="47">
        <v>0.44</v>
      </c>
      <c r="W842" s="47">
        <v>0.4</v>
      </c>
      <c r="X842" s="62">
        <v>0.37</v>
      </c>
      <c r="Y842" s="47">
        <v>0.22</v>
      </c>
      <c r="Z842" s="47">
        <v>0.18</v>
      </c>
      <c r="AA842" s="49">
        <v>1349</v>
      </c>
      <c r="AC842" s="47">
        <v>0.21</v>
      </c>
    </row>
    <row r="843" spans="1:29" x14ac:dyDescent="0.35">
      <c r="A843" s="48" t="s">
        <v>927</v>
      </c>
      <c r="B843" s="61">
        <v>1330</v>
      </c>
      <c r="C843" s="61">
        <v>69</v>
      </c>
      <c r="D843" s="61">
        <v>1399</v>
      </c>
      <c r="E843" s="47">
        <v>0.39</v>
      </c>
      <c r="F843" s="47">
        <v>0.61</v>
      </c>
      <c r="G843" s="47"/>
      <c r="H843" s="47"/>
      <c r="I843" s="47">
        <v>0.01</v>
      </c>
      <c r="J843" s="47">
        <v>7.0000000000000007E-2</v>
      </c>
      <c r="K843" s="47">
        <v>0.02</v>
      </c>
      <c r="L843" s="47">
        <v>0.65</v>
      </c>
      <c r="M843" s="47">
        <v>0.24</v>
      </c>
      <c r="N843" s="47">
        <v>0.71</v>
      </c>
      <c r="O843" s="47">
        <v>0.28999999999999998</v>
      </c>
      <c r="P843" s="47">
        <v>0.01</v>
      </c>
      <c r="Q843" s="47">
        <v>0.13</v>
      </c>
      <c r="R843" s="47">
        <v>0.06</v>
      </c>
      <c r="S843" s="47">
        <v>0.16</v>
      </c>
      <c r="T843" s="47">
        <v>0.09</v>
      </c>
      <c r="U843" s="47">
        <v>0.22</v>
      </c>
      <c r="V843" s="47">
        <v>0.44</v>
      </c>
      <c r="W843" s="47">
        <v>0.51</v>
      </c>
      <c r="X843" s="62">
        <v>0.33</v>
      </c>
      <c r="Y843" s="47">
        <v>0.26</v>
      </c>
      <c r="Z843" s="48" t="s">
        <v>84</v>
      </c>
      <c r="AA843" s="48">
        <v>526</v>
      </c>
    </row>
    <row r="844" spans="1:29" x14ac:dyDescent="0.35">
      <c r="A844" s="48" t="s">
        <v>928</v>
      </c>
      <c r="B844" s="61">
        <v>1950</v>
      </c>
      <c r="C844" s="61">
        <v>587</v>
      </c>
      <c r="D844" s="61">
        <v>2537</v>
      </c>
      <c r="E844" s="47">
        <v>0.52</v>
      </c>
      <c r="F844" s="47">
        <v>0.48</v>
      </c>
      <c r="G844" s="47"/>
      <c r="H844" s="47"/>
      <c r="I844" s="47">
        <v>0.03</v>
      </c>
      <c r="J844" s="47">
        <v>0.12</v>
      </c>
      <c r="K844" s="47">
        <v>0.1</v>
      </c>
      <c r="L844" s="47">
        <v>0.63</v>
      </c>
      <c r="M844" s="47">
        <v>0.12</v>
      </c>
      <c r="N844" s="47">
        <v>0.5</v>
      </c>
      <c r="O844" s="47">
        <v>0.39</v>
      </c>
      <c r="P844" s="47"/>
      <c r="Q844" s="47">
        <v>0.08</v>
      </c>
      <c r="R844" s="47">
        <v>7.0000000000000007E-2</v>
      </c>
      <c r="S844" s="47">
        <v>0.08</v>
      </c>
      <c r="T844" s="47">
        <v>0.09</v>
      </c>
      <c r="U844" s="47">
        <v>7.0000000000000007E-2</v>
      </c>
      <c r="V844" s="47">
        <v>0.34</v>
      </c>
      <c r="W844" s="47">
        <v>0.33</v>
      </c>
      <c r="X844" s="62">
        <v>0.16</v>
      </c>
      <c r="Y844" s="47">
        <v>0.18</v>
      </c>
      <c r="Z844" s="47">
        <v>7.0000000000000007E-2</v>
      </c>
      <c r="AA844" s="48">
        <v>906</v>
      </c>
      <c r="AC844" s="47">
        <v>0.23</v>
      </c>
    </row>
    <row r="845" spans="1:29" x14ac:dyDescent="0.35">
      <c r="A845" s="48" t="s">
        <v>929</v>
      </c>
      <c r="B845" s="61">
        <v>1361</v>
      </c>
      <c r="C845" s="61">
        <v>1189</v>
      </c>
      <c r="D845" s="61">
        <v>2550</v>
      </c>
      <c r="E845" s="47">
        <v>0.42</v>
      </c>
      <c r="F845" s="47">
        <v>0.57999999999999996</v>
      </c>
      <c r="G845" s="47"/>
      <c r="H845" s="47"/>
      <c r="I845" s="47">
        <v>0.02</v>
      </c>
      <c r="J845" s="47">
        <v>0.05</v>
      </c>
      <c r="K845" s="47">
        <v>0.13</v>
      </c>
      <c r="L845" s="47">
        <v>0.63</v>
      </c>
      <c r="M845" s="47">
        <v>0.13</v>
      </c>
      <c r="N845" s="47">
        <v>0.4</v>
      </c>
      <c r="O845" s="47">
        <v>0.54</v>
      </c>
      <c r="P845" s="47">
        <v>0.04</v>
      </c>
      <c r="Q845" s="47">
        <v>0.09</v>
      </c>
      <c r="R845" s="47">
        <v>0.06</v>
      </c>
      <c r="S845" s="47">
        <v>0.11</v>
      </c>
      <c r="T845" s="47">
        <v>0.09</v>
      </c>
      <c r="U845" s="47">
        <v>0.09</v>
      </c>
      <c r="V845" s="47">
        <v>0.35</v>
      </c>
      <c r="W845" s="47">
        <v>0.38</v>
      </c>
      <c r="X845" s="62">
        <v>0.25</v>
      </c>
      <c r="Y845" s="47">
        <v>0.27</v>
      </c>
      <c r="Z845" s="47">
        <v>7.0000000000000007E-2</v>
      </c>
      <c r="AA845" s="48">
        <v>707</v>
      </c>
      <c r="AC845" s="47">
        <v>0.19</v>
      </c>
    </row>
    <row r="846" spans="1:29" x14ac:dyDescent="0.35">
      <c r="A846" s="48" t="s">
        <v>930</v>
      </c>
      <c r="B846" s="61">
        <v>1242</v>
      </c>
      <c r="C846" s="63"/>
      <c r="D846" s="61">
        <v>1242</v>
      </c>
      <c r="E846" s="47"/>
      <c r="F846" s="47"/>
      <c r="H846" s="47"/>
      <c r="I846" s="47">
        <v>0.01</v>
      </c>
      <c r="J846" s="47">
        <v>0.09</v>
      </c>
      <c r="K846" s="47">
        <v>0.25</v>
      </c>
      <c r="L846" s="47">
        <v>0.5</v>
      </c>
      <c r="M846" s="47">
        <v>0.11</v>
      </c>
      <c r="N846" s="47">
        <v>0.28000000000000003</v>
      </c>
      <c r="O846" s="47">
        <v>0.59</v>
      </c>
      <c r="P846" s="47">
        <v>0.04</v>
      </c>
      <c r="Q846" s="48" t="s">
        <v>84</v>
      </c>
      <c r="R846" s="48" t="s">
        <v>84</v>
      </c>
      <c r="S846" s="48" t="s">
        <v>84</v>
      </c>
      <c r="T846" s="48" t="s">
        <v>84</v>
      </c>
      <c r="U846" s="48" t="s">
        <v>84</v>
      </c>
      <c r="V846" s="48" t="s">
        <v>84</v>
      </c>
      <c r="W846" s="47"/>
      <c r="X846" s="62">
        <v>0.42</v>
      </c>
      <c r="Y846" s="47">
        <v>0.41</v>
      </c>
      <c r="Z846" s="48" t="s">
        <v>84</v>
      </c>
    </row>
    <row r="847" spans="1:29" x14ac:dyDescent="0.35">
      <c r="A847" s="48" t="s">
        <v>931</v>
      </c>
      <c r="B847" s="61">
        <v>2357</v>
      </c>
      <c r="C847" s="63"/>
      <c r="D847" s="61">
        <v>2357</v>
      </c>
      <c r="E847" s="47"/>
      <c r="F847" s="47"/>
      <c r="H847" s="47"/>
      <c r="I847" s="47">
        <v>0.01</v>
      </c>
      <c r="J847" s="47">
        <v>0.04</v>
      </c>
      <c r="K847" s="47">
        <v>0.09</v>
      </c>
      <c r="L847" s="47">
        <v>0.55000000000000004</v>
      </c>
      <c r="M847" s="47">
        <v>0.3</v>
      </c>
      <c r="N847" s="47">
        <v>0.88</v>
      </c>
      <c r="O847" s="47">
        <v>0.11</v>
      </c>
      <c r="P847" s="47">
        <v>0.01</v>
      </c>
      <c r="Q847" s="48" t="s">
        <v>84</v>
      </c>
      <c r="R847" s="48" t="s">
        <v>84</v>
      </c>
      <c r="S847" s="48" t="s">
        <v>84</v>
      </c>
      <c r="T847" s="48" t="s">
        <v>84</v>
      </c>
      <c r="U847" s="48" t="s">
        <v>84</v>
      </c>
      <c r="V847" s="48" t="s">
        <v>84</v>
      </c>
      <c r="W847" s="47"/>
      <c r="X847" s="62"/>
      <c r="Y847" s="47">
        <v>0.44</v>
      </c>
      <c r="Z847" s="48" t="s">
        <v>84</v>
      </c>
    </row>
    <row r="848" spans="1:29" x14ac:dyDescent="0.35">
      <c r="A848" s="48" t="s">
        <v>932</v>
      </c>
      <c r="B848" s="61">
        <v>20786</v>
      </c>
      <c r="C848" s="61">
        <v>4586</v>
      </c>
      <c r="D848" s="61">
        <v>25372</v>
      </c>
      <c r="E848" s="47">
        <v>0.47</v>
      </c>
      <c r="F848" s="47">
        <v>0.53</v>
      </c>
      <c r="G848" s="47"/>
      <c r="H848" s="47"/>
      <c r="I848" s="47">
        <v>0.02</v>
      </c>
      <c r="J848" s="47">
        <v>0.04</v>
      </c>
      <c r="K848" s="47">
        <v>0.09</v>
      </c>
      <c r="L848" s="47">
        <v>0.67</v>
      </c>
      <c r="M848" s="47">
        <v>0.16</v>
      </c>
      <c r="N848" s="47">
        <v>0.64</v>
      </c>
      <c r="O848" s="47">
        <v>0.35</v>
      </c>
      <c r="P848" s="47">
        <v>0.02</v>
      </c>
      <c r="Q848" s="47">
        <v>0.09</v>
      </c>
      <c r="R848" s="47">
        <v>7.0000000000000007E-2</v>
      </c>
      <c r="S848" s="47">
        <v>0.06</v>
      </c>
      <c r="T848" s="47">
        <v>0.05</v>
      </c>
      <c r="U848" s="47">
        <v>0.1</v>
      </c>
      <c r="V848" s="47">
        <v>0.27</v>
      </c>
      <c r="W848" s="47">
        <v>0.28000000000000003</v>
      </c>
      <c r="X848" s="62">
        <v>0.03</v>
      </c>
      <c r="Y848" s="47">
        <v>0.28999999999999998</v>
      </c>
      <c r="Z848" s="47">
        <v>0.06</v>
      </c>
      <c r="AA848" s="49">
        <v>2063</v>
      </c>
    </row>
    <row r="849" spans="1:29" x14ac:dyDescent="0.35">
      <c r="A849" s="48" t="s">
        <v>933</v>
      </c>
      <c r="B849" s="61">
        <v>4340</v>
      </c>
      <c r="C849" s="63"/>
      <c r="D849" s="61">
        <v>4340</v>
      </c>
      <c r="E849" s="47"/>
      <c r="F849" s="47"/>
      <c r="H849" s="47"/>
      <c r="I849" s="47">
        <v>0.03</v>
      </c>
      <c r="J849" s="47">
        <v>0.1</v>
      </c>
      <c r="K849" s="47">
        <v>0.18</v>
      </c>
      <c r="L849" s="47">
        <v>0.55000000000000004</v>
      </c>
      <c r="M849" s="47">
        <v>0.13</v>
      </c>
      <c r="N849" s="47">
        <v>0.98</v>
      </c>
      <c r="O849" s="47">
        <v>0.02</v>
      </c>
      <c r="P849" s="47">
        <v>0.01</v>
      </c>
      <c r="Q849" s="48" t="s">
        <v>84</v>
      </c>
      <c r="R849" s="48" t="s">
        <v>84</v>
      </c>
      <c r="S849" s="48" t="s">
        <v>84</v>
      </c>
      <c r="T849" s="48" t="s">
        <v>84</v>
      </c>
      <c r="U849" s="48" t="s">
        <v>84</v>
      </c>
      <c r="V849" s="48" t="s">
        <v>84</v>
      </c>
      <c r="W849" s="47"/>
      <c r="X849" s="62"/>
      <c r="Y849" s="47">
        <v>0.48</v>
      </c>
      <c r="Z849" s="48" t="s">
        <v>84</v>
      </c>
    </row>
    <row r="850" spans="1:29" x14ac:dyDescent="0.35">
      <c r="A850" s="48" t="s">
        <v>934</v>
      </c>
      <c r="B850" s="61">
        <v>722</v>
      </c>
      <c r="C850" s="61">
        <v>126</v>
      </c>
      <c r="D850" s="61">
        <v>848</v>
      </c>
      <c r="E850" s="47">
        <v>0.59</v>
      </c>
      <c r="F850" s="47">
        <v>0.41</v>
      </c>
      <c r="G850" s="47"/>
      <c r="H850" s="47"/>
      <c r="I850" s="47">
        <v>0.01</v>
      </c>
      <c r="J850" s="47">
        <v>0.1</v>
      </c>
      <c r="K850" s="47">
        <v>0.1</v>
      </c>
      <c r="L850" s="47">
        <v>0.52</v>
      </c>
      <c r="M850" s="47">
        <v>0.19</v>
      </c>
      <c r="N850" s="47">
        <v>0.39</v>
      </c>
      <c r="O850" s="47">
        <v>0.56999999999999995</v>
      </c>
      <c r="P850" s="47">
        <v>0.08</v>
      </c>
      <c r="Q850" s="47">
        <v>0.14000000000000001</v>
      </c>
      <c r="R850" s="47">
        <v>0.1</v>
      </c>
      <c r="S850" s="47">
        <v>0.11</v>
      </c>
      <c r="T850" s="47">
        <v>0.15</v>
      </c>
      <c r="U850" s="47">
        <v>0.26</v>
      </c>
      <c r="V850" s="47">
        <v>0.51</v>
      </c>
      <c r="W850" s="47">
        <v>0.47</v>
      </c>
      <c r="X850" s="62">
        <v>0.71</v>
      </c>
      <c r="Y850" s="47">
        <v>0.41</v>
      </c>
      <c r="Z850" s="48" t="s">
        <v>84</v>
      </c>
      <c r="AA850" s="48">
        <v>989</v>
      </c>
    </row>
    <row r="851" spans="1:29" x14ac:dyDescent="0.35">
      <c r="A851" s="48" t="s">
        <v>935</v>
      </c>
      <c r="B851" s="61">
        <v>18375</v>
      </c>
      <c r="C851" s="61">
        <v>4732</v>
      </c>
      <c r="D851" s="61">
        <v>23107</v>
      </c>
      <c r="E851" s="47">
        <v>0.47</v>
      </c>
      <c r="F851" s="47">
        <v>0.53</v>
      </c>
      <c r="G851" s="47"/>
      <c r="H851" s="47"/>
      <c r="I851" s="47">
        <v>0.05</v>
      </c>
      <c r="J851" s="47">
        <v>0.32</v>
      </c>
      <c r="K851" s="47">
        <v>0.1</v>
      </c>
      <c r="L851" s="47">
        <v>0.42</v>
      </c>
      <c r="M851" s="47">
        <v>0.1</v>
      </c>
      <c r="N851" s="47">
        <v>0.9</v>
      </c>
      <c r="O851" s="47">
        <v>7.0000000000000007E-2</v>
      </c>
      <c r="P851" s="47">
        <v>0.01</v>
      </c>
      <c r="Q851" s="47">
        <v>0.19</v>
      </c>
      <c r="R851" s="47">
        <v>0.11</v>
      </c>
      <c r="S851" s="47">
        <v>0.12</v>
      </c>
      <c r="T851" s="47">
        <v>0.08</v>
      </c>
      <c r="U851" s="47">
        <v>0.12</v>
      </c>
      <c r="V851" s="47">
        <v>0.51</v>
      </c>
      <c r="W851" s="47">
        <v>0.54</v>
      </c>
      <c r="X851" s="62">
        <v>0.03</v>
      </c>
      <c r="Y851" s="47">
        <v>0.33</v>
      </c>
      <c r="Z851" s="47">
        <v>0.08</v>
      </c>
      <c r="AA851" s="48">
        <v>85</v>
      </c>
    </row>
    <row r="852" spans="1:29" x14ac:dyDescent="0.35">
      <c r="A852" s="48" t="s">
        <v>936</v>
      </c>
      <c r="B852" s="61">
        <v>860</v>
      </c>
      <c r="C852" s="61">
        <v>59</v>
      </c>
      <c r="D852" s="61">
        <v>919</v>
      </c>
      <c r="E852" s="47">
        <v>0.69</v>
      </c>
      <c r="F852" s="47">
        <v>0.31</v>
      </c>
      <c r="G852" s="47"/>
      <c r="H852" s="47"/>
      <c r="I852" s="47">
        <v>0.01</v>
      </c>
      <c r="J852" s="47">
        <v>0.18</v>
      </c>
      <c r="K852" s="47">
        <v>7.0000000000000007E-2</v>
      </c>
      <c r="L852" s="47">
        <v>0.67</v>
      </c>
      <c r="M852" s="47">
        <v>7.0000000000000007E-2</v>
      </c>
      <c r="N852" s="47">
        <v>0.85</v>
      </c>
      <c r="O852" s="47">
        <v>0.08</v>
      </c>
      <c r="P852" s="47"/>
      <c r="Q852" s="47">
        <v>0.22</v>
      </c>
      <c r="R852" s="47">
        <v>0.11</v>
      </c>
      <c r="S852" s="47">
        <v>0.18</v>
      </c>
      <c r="T852" s="47">
        <v>0.13</v>
      </c>
      <c r="U852" s="47">
        <v>0.19</v>
      </c>
      <c r="V852" s="47">
        <v>0.65</v>
      </c>
      <c r="W852" s="47">
        <v>0.7</v>
      </c>
      <c r="X852" s="62">
        <v>0.71</v>
      </c>
      <c r="Y852" s="47">
        <v>0.33</v>
      </c>
      <c r="Z852" s="48" t="s">
        <v>84</v>
      </c>
      <c r="AA852" s="48">
        <v>768</v>
      </c>
    </row>
    <row r="853" spans="1:29" x14ac:dyDescent="0.35">
      <c r="A853" s="48" t="s">
        <v>937</v>
      </c>
      <c r="B853" s="61">
        <v>2519</v>
      </c>
      <c r="C853" s="61">
        <v>736</v>
      </c>
      <c r="D853" s="61">
        <v>3255</v>
      </c>
      <c r="E853" s="47">
        <v>0.48</v>
      </c>
      <c r="F853" s="47">
        <v>0.52</v>
      </c>
      <c r="G853" s="47"/>
      <c r="H853" s="47"/>
      <c r="I853" s="47">
        <v>0.02</v>
      </c>
      <c r="J853" s="47">
        <v>0.09</v>
      </c>
      <c r="K853" s="47">
        <v>0.12</v>
      </c>
      <c r="L853" s="47">
        <v>0.65</v>
      </c>
      <c r="M853" s="47">
        <v>0.1</v>
      </c>
      <c r="N853" s="47">
        <v>0.55000000000000004</v>
      </c>
      <c r="O853" s="47">
        <v>0.43</v>
      </c>
      <c r="P853" s="47">
        <v>0.02</v>
      </c>
      <c r="Q853" s="47">
        <v>0.14000000000000001</v>
      </c>
      <c r="R853" s="47">
        <v>0.11</v>
      </c>
      <c r="S853" s="47">
        <v>0.14000000000000001</v>
      </c>
      <c r="T853" s="47">
        <v>0.16</v>
      </c>
      <c r="U853" s="47">
        <v>0.25</v>
      </c>
      <c r="V853" s="47">
        <v>0.55000000000000004</v>
      </c>
      <c r="W853" s="47">
        <v>0.53</v>
      </c>
      <c r="X853" s="62">
        <v>0.26</v>
      </c>
      <c r="Y853" s="47">
        <v>0.28000000000000003</v>
      </c>
      <c r="Z853" s="47">
        <v>0.1</v>
      </c>
    </row>
    <row r="854" spans="1:29" x14ac:dyDescent="0.35">
      <c r="A854" s="48" t="s">
        <v>938</v>
      </c>
      <c r="B854" s="61">
        <v>4905</v>
      </c>
      <c r="C854" s="63"/>
      <c r="D854" s="61">
        <v>4905</v>
      </c>
      <c r="E854" s="47"/>
      <c r="F854" s="47"/>
      <c r="H854" s="47"/>
      <c r="I854" s="47">
        <v>7.0000000000000007E-2</v>
      </c>
      <c r="J854" s="47">
        <v>0.03</v>
      </c>
      <c r="K854" s="47">
        <v>0.12</v>
      </c>
      <c r="L854" s="47">
        <v>0.59</v>
      </c>
      <c r="M854" s="47">
        <v>0.18</v>
      </c>
      <c r="N854" s="47">
        <v>0.98</v>
      </c>
      <c r="O854" s="47">
        <v>0.02</v>
      </c>
      <c r="P854" s="47">
        <v>0.01</v>
      </c>
      <c r="Q854" s="48" t="s">
        <v>84</v>
      </c>
      <c r="R854" s="48" t="s">
        <v>84</v>
      </c>
      <c r="S854" s="48" t="s">
        <v>84</v>
      </c>
      <c r="T854" s="48" t="s">
        <v>84</v>
      </c>
      <c r="U854" s="48" t="s">
        <v>84</v>
      </c>
      <c r="V854" s="48" t="s">
        <v>84</v>
      </c>
      <c r="W854" s="47"/>
      <c r="X854" s="62"/>
      <c r="Y854" s="47">
        <v>0.42</v>
      </c>
      <c r="Z854" s="47">
        <v>0.06</v>
      </c>
    </row>
    <row r="855" spans="1:29" x14ac:dyDescent="0.35">
      <c r="A855" s="48" t="s">
        <v>939</v>
      </c>
      <c r="B855" s="61">
        <v>4289</v>
      </c>
      <c r="C855" s="61">
        <v>762</v>
      </c>
      <c r="D855" s="61">
        <v>5051</v>
      </c>
      <c r="E855" s="47">
        <v>0.41</v>
      </c>
      <c r="F855" s="47">
        <v>0.59</v>
      </c>
      <c r="G855" s="47"/>
      <c r="H855" s="47"/>
      <c r="I855" s="47">
        <v>0.04</v>
      </c>
      <c r="J855" s="47">
        <v>0.12</v>
      </c>
      <c r="K855" s="47">
        <v>0.13</v>
      </c>
      <c r="L855" s="47">
        <v>0.37</v>
      </c>
      <c r="M855" s="47">
        <v>0.19</v>
      </c>
      <c r="N855" s="47">
        <v>0.75</v>
      </c>
      <c r="O855" s="47">
        <v>0.16</v>
      </c>
      <c r="P855" s="47">
        <v>0.15</v>
      </c>
      <c r="Q855" s="47">
        <v>0.2</v>
      </c>
      <c r="R855" s="47">
        <v>0.12</v>
      </c>
      <c r="S855" s="47">
        <v>0.14000000000000001</v>
      </c>
      <c r="T855" s="47">
        <v>0.13</v>
      </c>
      <c r="U855" s="47">
        <v>0.18</v>
      </c>
      <c r="V855" s="47">
        <v>0.59</v>
      </c>
      <c r="W855" s="47">
        <v>0.6</v>
      </c>
      <c r="X855" s="62">
        <v>0.09</v>
      </c>
      <c r="Y855" s="47">
        <v>0.31</v>
      </c>
      <c r="Z855" s="47">
        <v>0.12</v>
      </c>
      <c r="AA855" s="49">
        <v>1136</v>
      </c>
    </row>
    <row r="856" spans="1:29" x14ac:dyDescent="0.35">
      <c r="A856" s="48" t="s">
        <v>940</v>
      </c>
      <c r="B856" s="61">
        <v>4802</v>
      </c>
      <c r="C856" s="61">
        <v>109</v>
      </c>
      <c r="D856" s="61">
        <v>4911</v>
      </c>
      <c r="E856" s="47">
        <v>0.54</v>
      </c>
      <c r="F856" s="47">
        <v>0.46</v>
      </c>
      <c r="G856" s="47"/>
      <c r="H856" s="47"/>
      <c r="I856" s="47">
        <v>7.0000000000000007E-2</v>
      </c>
      <c r="J856" s="47">
        <v>0.02</v>
      </c>
      <c r="K856" s="47">
        <v>0.16</v>
      </c>
      <c r="L856" s="47">
        <v>0.65</v>
      </c>
      <c r="M856" s="47">
        <v>0.09</v>
      </c>
      <c r="N856" s="47">
        <v>0.68</v>
      </c>
      <c r="O856" s="47">
        <v>0.3</v>
      </c>
      <c r="P856" s="47">
        <v>0.01</v>
      </c>
      <c r="Q856" s="47">
        <v>0.09</v>
      </c>
      <c r="R856" s="47">
        <v>0.06</v>
      </c>
      <c r="S856" s="47">
        <v>7.0000000000000007E-2</v>
      </c>
      <c r="T856" s="47">
        <v>0.09</v>
      </c>
      <c r="U856" s="47">
        <v>0.11</v>
      </c>
      <c r="V856" s="47">
        <v>0.31</v>
      </c>
      <c r="W856" s="47">
        <v>0.3</v>
      </c>
      <c r="X856" s="62">
        <v>0.09</v>
      </c>
      <c r="Y856" s="47">
        <v>0.39</v>
      </c>
      <c r="Z856" s="48" t="s">
        <v>84</v>
      </c>
      <c r="AA856" s="49">
        <v>3479</v>
      </c>
    </row>
    <row r="857" spans="1:29" x14ac:dyDescent="0.35">
      <c r="A857" s="48" t="s">
        <v>941</v>
      </c>
      <c r="B857" s="61">
        <v>28905</v>
      </c>
      <c r="C857" s="61">
        <v>5387</v>
      </c>
      <c r="D857" s="61">
        <v>34292</v>
      </c>
      <c r="E857" s="47">
        <v>0.5</v>
      </c>
      <c r="F857" s="47">
        <v>0.5</v>
      </c>
      <c r="G857" s="47"/>
      <c r="H857" s="47"/>
      <c r="I857" s="47">
        <v>0.08</v>
      </c>
      <c r="J857" s="47">
        <v>0.02</v>
      </c>
      <c r="K857" s="47">
        <v>0.12</v>
      </c>
      <c r="L857" s="47">
        <v>0.63</v>
      </c>
      <c r="M857" s="47">
        <v>0.11</v>
      </c>
      <c r="N857" s="47">
        <v>0.56999999999999995</v>
      </c>
      <c r="O857" s="47">
        <v>0.41</v>
      </c>
      <c r="P857" s="47">
        <v>0.04</v>
      </c>
      <c r="Q857" s="47">
        <v>0.06</v>
      </c>
      <c r="R857" s="47">
        <v>0.04</v>
      </c>
      <c r="S857" s="47">
        <v>0.05</v>
      </c>
      <c r="T857" s="47">
        <v>0.03</v>
      </c>
      <c r="U857" s="47">
        <v>0.09</v>
      </c>
      <c r="V857" s="47">
        <v>0.18</v>
      </c>
      <c r="W857" s="47">
        <v>0.19</v>
      </c>
      <c r="X857" s="62">
        <v>0.03</v>
      </c>
      <c r="Y857" s="47">
        <v>0.31</v>
      </c>
      <c r="Z857" s="47">
        <v>0.03</v>
      </c>
      <c r="AA857" s="49">
        <v>5295</v>
      </c>
    </row>
    <row r="858" spans="1:29" x14ac:dyDescent="0.35">
      <c r="A858" s="48" t="s">
        <v>942</v>
      </c>
      <c r="B858" s="61">
        <v>1268</v>
      </c>
      <c r="C858" s="61">
        <v>44</v>
      </c>
      <c r="D858" s="61">
        <v>1312</v>
      </c>
      <c r="E858" s="47">
        <v>0.28000000000000003</v>
      </c>
      <c r="F858" s="47">
        <v>0.72</v>
      </c>
      <c r="G858" s="47"/>
      <c r="H858" s="47"/>
      <c r="I858" s="47">
        <v>0.17</v>
      </c>
      <c r="J858" s="47">
        <v>0.06</v>
      </c>
      <c r="K858" s="47">
        <v>0.2</v>
      </c>
      <c r="L858" s="47">
        <v>0.22</v>
      </c>
      <c r="M858" s="47">
        <v>0.09</v>
      </c>
      <c r="N858" s="47">
        <v>0.64</v>
      </c>
      <c r="O858" s="47">
        <v>0.2</v>
      </c>
      <c r="P858" s="47">
        <v>0.26</v>
      </c>
      <c r="Q858" s="47">
        <v>0.22</v>
      </c>
      <c r="R858" s="47">
        <v>0.05</v>
      </c>
      <c r="S858" s="47">
        <v>7.0000000000000007E-2</v>
      </c>
      <c r="T858" s="47">
        <v>0.06</v>
      </c>
      <c r="U858" s="47">
        <v>0.17</v>
      </c>
      <c r="V858" s="47">
        <v>0.4</v>
      </c>
      <c r="W858" s="47">
        <v>0.41</v>
      </c>
      <c r="X858" s="62"/>
      <c r="Y858" s="47">
        <v>0.24</v>
      </c>
      <c r="Z858" s="48" t="s">
        <v>84</v>
      </c>
      <c r="AA858" s="48">
        <v>889</v>
      </c>
    </row>
    <row r="859" spans="1:29" x14ac:dyDescent="0.35">
      <c r="A859" s="48" t="s">
        <v>943</v>
      </c>
      <c r="B859" s="61">
        <v>853</v>
      </c>
      <c r="C859" s="61">
        <v>100</v>
      </c>
      <c r="D859" s="61">
        <v>953</v>
      </c>
      <c r="E859" s="47">
        <v>0.68</v>
      </c>
      <c r="F859" s="47">
        <v>0.32</v>
      </c>
      <c r="G859" s="47"/>
      <c r="H859" s="47"/>
      <c r="I859" s="47">
        <v>0.01</v>
      </c>
      <c r="J859" s="47">
        <v>0.17</v>
      </c>
      <c r="K859" s="47">
        <v>0.16</v>
      </c>
      <c r="L859" s="47">
        <v>0.5</v>
      </c>
      <c r="M859" s="47">
        <v>0.11</v>
      </c>
      <c r="N859" s="47">
        <v>0.28999999999999998</v>
      </c>
      <c r="O859" s="47">
        <v>0.69</v>
      </c>
      <c r="P859" s="47">
        <v>0.05</v>
      </c>
      <c r="Q859" s="47">
        <v>0.14000000000000001</v>
      </c>
      <c r="R859" s="47">
        <v>0.08</v>
      </c>
      <c r="S859" s="47">
        <v>0.11</v>
      </c>
      <c r="T859" s="47">
        <v>0.16</v>
      </c>
      <c r="U859" s="47">
        <v>0.39</v>
      </c>
      <c r="V859" s="47">
        <v>0.49</v>
      </c>
      <c r="W859" s="47">
        <v>0.44</v>
      </c>
      <c r="X859" s="62">
        <v>0.87</v>
      </c>
      <c r="Y859" s="47">
        <v>0.4</v>
      </c>
      <c r="Z859" s="48" t="s">
        <v>84</v>
      </c>
      <c r="AA859" s="49">
        <v>2042</v>
      </c>
    </row>
    <row r="860" spans="1:29" x14ac:dyDescent="0.35">
      <c r="A860" s="48" t="s">
        <v>944</v>
      </c>
      <c r="B860" s="61">
        <v>1106</v>
      </c>
      <c r="C860" s="61">
        <v>630</v>
      </c>
      <c r="D860" s="61">
        <v>1736</v>
      </c>
      <c r="E860" s="47">
        <v>0.63</v>
      </c>
      <c r="F860" s="47">
        <v>0.37</v>
      </c>
      <c r="G860" s="47"/>
      <c r="H860" s="47"/>
      <c r="I860" s="47">
        <v>0.02</v>
      </c>
      <c r="J860" s="47">
        <v>0.1</v>
      </c>
      <c r="K860" s="47">
        <v>0.34</v>
      </c>
      <c r="L860" s="47">
        <v>0.4</v>
      </c>
      <c r="M860" s="47">
        <v>0.11</v>
      </c>
      <c r="N860" s="47">
        <v>0.6</v>
      </c>
      <c r="O860" s="47">
        <v>0.4</v>
      </c>
      <c r="P860" s="47">
        <v>0.03</v>
      </c>
      <c r="Q860" s="47">
        <v>0.18</v>
      </c>
      <c r="R860" s="47">
        <v>0.14000000000000001</v>
      </c>
      <c r="S860" s="47">
        <v>0.15</v>
      </c>
      <c r="T860" s="47">
        <v>0.13</v>
      </c>
      <c r="U860" s="47">
        <v>0.34</v>
      </c>
      <c r="V860" s="47">
        <v>0.6</v>
      </c>
      <c r="W860" s="47">
        <v>0.62</v>
      </c>
      <c r="X860" s="62">
        <v>0.71</v>
      </c>
      <c r="Y860" s="47">
        <v>0.4</v>
      </c>
      <c r="Z860" s="48" t="s">
        <v>84</v>
      </c>
      <c r="AA860" s="48">
        <v>727</v>
      </c>
    </row>
    <row r="861" spans="1:29" x14ac:dyDescent="0.35">
      <c r="A861" s="48" t="s">
        <v>945</v>
      </c>
      <c r="B861" s="61">
        <v>2173</v>
      </c>
      <c r="C861" s="61">
        <v>285</v>
      </c>
      <c r="D861" s="61">
        <v>2458</v>
      </c>
      <c r="E861" s="47">
        <v>0.37</v>
      </c>
      <c r="F861" s="47">
        <v>0.63</v>
      </c>
      <c r="G861" s="47"/>
      <c r="H861" s="47"/>
      <c r="I861" s="47">
        <v>0.03</v>
      </c>
      <c r="J861" s="47">
        <v>0.09</v>
      </c>
      <c r="K861" s="47">
        <v>0.06</v>
      </c>
      <c r="L861" s="47">
        <v>0.73</v>
      </c>
      <c r="M861" s="47">
        <v>0.09</v>
      </c>
      <c r="N861" s="47">
        <v>0.88</v>
      </c>
      <c r="O861" s="47">
        <v>0.12</v>
      </c>
      <c r="P861" s="47"/>
      <c r="Q861" s="47">
        <v>0.17</v>
      </c>
      <c r="R861" s="47">
        <v>0.09</v>
      </c>
      <c r="S861" s="47">
        <v>0.12</v>
      </c>
      <c r="T861" s="47">
        <v>0.18</v>
      </c>
      <c r="U861" s="47">
        <v>0.4</v>
      </c>
      <c r="V861" s="47">
        <v>0.56000000000000005</v>
      </c>
      <c r="W861" s="47">
        <v>0.5</v>
      </c>
      <c r="X861" s="62">
        <v>0.25</v>
      </c>
      <c r="Y861" s="47">
        <v>0.26</v>
      </c>
      <c r="Z861" s="47">
        <v>0.16</v>
      </c>
      <c r="AA861" s="48">
        <v>790</v>
      </c>
    </row>
    <row r="862" spans="1:29" x14ac:dyDescent="0.35">
      <c r="A862" s="48" t="s">
        <v>946</v>
      </c>
      <c r="B862" s="61">
        <v>1730</v>
      </c>
      <c r="C862" s="61">
        <v>54</v>
      </c>
      <c r="D862" s="61">
        <v>1784</v>
      </c>
      <c r="E862" s="47">
        <v>0.41</v>
      </c>
      <c r="F862" s="47">
        <v>0.59</v>
      </c>
      <c r="G862" s="47"/>
      <c r="H862" s="47"/>
      <c r="I862" s="47">
        <v>0.02</v>
      </c>
      <c r="J862" s="47">
        <v>0.06</v>
      </c>
      <c r="K862" s="47">
        <v>0.06</v>
      </c>
      <c r="L862" s="47">
        <v>0.81</v>
      </c>
      <c r="M862" s="47">
        <v>0.03</v>
      </c>
      <c r="N862" s="47">
        <v>0.63</v>
      </c>
      <c r="O862" s="47">
        <v>0.35</v>
      </c>
      <c r="P862" s="47">
        <v>0.02</v>
      </c>
      <c r="Q862" s="47">
        <v>0.14000000000000001</v>
      </c>
      <c r="R862" s="47">
        <v>7.0000000000000007E-2</v>
      </c>
      <c r="S862" s="47">
        <v>0.08</v>
      </c>
      <c r="T862" s="47">
        <v>0.13</v>
      </c>
      <c r="U862" s="47">
        <v>0.31</v>
      </c>
      <c r="V862" s="47">
        <v>0.43</v>
      </c>
      <c r="W862" s="47">
        <v>0.38</v>
      </c>
      <c r="X862" s="62">
        <v>0.3</v>
      </c>
      <c r="Y862" s="47">
        <v>0.24</v>
      </c>
      <c r="Z862" s="47">
        <v>0.05</v>
      </c>
      <c r="AA862" s="48">
        <v>997</v>
      </c>
      <c r="AB862" s="47">
        <v>0.56999999999999995</v>
      </c>
      <c r="AC862" s="47">
        <v>0.34</v>
      </c>
    </row>
    <row r="863" spans="1:29" x14ac:dyDescent="0.35">
      <c r="A863" s="48" t="s">
        <v>947</v>
      </c>
      <c r="B863" s="61">
        <v>1195</v>
      </c>
      <c r="C863" s="61">
        <v>1131</v>
      </c>
      <c r="D863" s="61">
        <v>2326</v>
      </c>
      <c r="E863" s="47"/>
      <c r="F863" s="47"/>
      <c r="G863" s="47"/>
      <c r="H863" s="47"/>
      <c r="I863" s="47">
        <v>0.01</v>
      </c>
      <c r="J863" s="47">
        <v>7.0000000000000007E-2</v>
      </c>
      <c r="K863" s="47">
        <v>0.76</v>
      </c>
      <c r="L863" s="47">
        <v>0.08</v>
      </c>
      <c r="M863" s="47">
        <v>0.06</v>
      </c>
      <c r="N863" s="47">
        <v>0.95</v>
      </c>
      <c r="O863" s="47">
        <v>0.02</v>
      </c>
      <c r="P863" s="47">
        <v>0.02</v>
      </c>
      <c r="Q863" s="47">
        <v>0.74</v>
      </c>
      <c r="R863" s="47">
        <v>0.05</v>
      </c>
      <c r="S863" s="47">
        <v>0.04</v>
      </c>
      <c r="T863" s="47">
        <v>0.02</v>
      </c>
      <c r="U863" s="47"/>
      <c r="V863" s="47">
        <v>0.85</v>
      </c>
      <c r="W863" s="47">
        <v>0.04</v>
      </c>
      <c r="X863" s="62">
        <v>0.36</v>
      </c>
      <c r="Y863" s="47">
        <v>0.48</v>
      </c>
      <c r="Z863" s="47">
        <v>7.0000000000000007E-2</v>
      </c>
    </row>
    <row r="864" spans="1:29" x14ac:dyDescent="0.35">
      <c r="A864" s="48" t="s">
        <v>948</v>
      </c>
      <c r="B864" s="61">
        <v>8223</v>
      </c>
      <c r="C864" s="61">
        <v>5386</v>
      </c>
      <c r="D864" s="61">
        <v>13609</v>
      </c>
      <c r="E864" s="47">
        <v>0.3</v>
      </c>
      <c r="F864" s="47">
        <v>0.7</v>
      </c>
      <c r="G864" s="47"/>
      <c r="H864" s="47"/>
      <c r="I864" s="47">
        <v>7.0000000000000007E-2</v>
      </c>
      <c r="J864" s="47">
        <v>0.09</v>
      </c>
      <c r="K864" s="47">
        <v>0.2</v>
      </c>
      <c r="L864" s="47">
        <v>0.45</v>
      </c>
      <c r="M864" s="47">
        <v>0.09</v>
      </c>
      <c r="N864" s="47">
        <v>0.4</v>
      </c>
      <c r="O864" s="47">
        <v>0.53</v>
      </c>
      <c r="P864" s="47">
        <v>0.1</v>
      </c>
      <c r="Q864" s="47">
        <v>0.15</v>
      </c>
      <c r="R864" s="47">
        <v>0.09</v>
      </c>
      <c r="S864" s="47">
        <v>0.1</v>
      </c>
      <c r="T864" s="47">
        <v>0.11</v>
      </c>
      <c r="U864" s="47">
        <v>0.25</v>
      </c>
      <c r="V864" s="47">
        <v>0.44</v>
      </c>
      <c r="W864" s="47">
        <v>0.44</v>
      </c>
      <c r="X864" s="62">
        <v>0.05</v>
      </c>
      <c r="Y864" s="47">
        <v>0.28999999999999998</v>
      </c>
      <c r="Z864" s="47">
        <v>0.17</v>
      </c>
      <c r="AA864" s="49">
        <v>1108</v>
      </c>
    </row>
    <row r="865" spans="1:28" x14ac:dyDescent="0.35">
      <c r="A865" s="48" t="s">
        <v>949</v>
      </c>
      <c r="B865" s="61">
        <v>2301</v>
      </c>
      <c r="C865" s="61">
        <v>332</v>
      </c>
      <c r="D865" s="61">
        <v>2633</v>
      </c>
      <c r="E865" s="47">
        <v>0.39</v>
      </c>
      <c r="F865" s="47">
        <v>0.55000000000000004</v>
      </c>
      <c r="G865" s="47">
        <v>0.06</v>
      </c>
      <c r="H865" s="47"/>
      <c r="I865" s="47">
        <v>0.11</v>
      </c>
      <c r="J865" s="47">
        <v>0.04</v>
      </c>
      <c r="K865" s="47">
        <v>0.18</v>
      </c>
      <c r="L865" s="47">
        <v>0.5</v>
      </c>
      <c r="M865" s="47">
        <v>0.15</v>
      </c>
      <c r="N865" s="47">
        <v>0.74</v>
      </c>
      <c r="O865" s="47">
        <v>0.22</v>
      </c>
      <c r="P865" s="47">
        <v>0.02</v>
      </c>
      <c r="Q865" s="47">
        <v>0.13</v>
      </c>
      <c r="R865" s="47">
        <v>0.13</v>
      </c>
      <c r="S865" s="47">
        <v>0.14000000000000001</v>
      </c>
      <c r="T865" s="47">
        <v>0.1</v>
      </c>
      <c r="U865" s="47">
        <v>0.22</v>
      </c>
      <c r="V865" s="47">
        <v>0.5</v>
      </c>
      <c r="W865" s="47">
        <v>0.54</v>
      </c>
      <c r="X865" s="62">
        <v>0.19</v>
      </c>
      <c r="Y865" s="47">
        <v>0.3</v>
      </c>
      <c r="Z865" s="47">
        <v>0.1</v>
      </c>
      <c r="AA865" s="48">
        <v>930</v>
      </c>
    </row>
    <row r="866" spans="1:28" x14ac:dyDescent="0.35">
      <c r="A866" s="48" t="s">
        <v>950</v>
      </c>
      <c r="B866" s="61">
        <v>848</v>
      </c>
      <c r="C866" s="61">
        <v>22</v>
      </c>
      <c r="D866" s="61">
        <v>870</v>
      </c>
      <c r="E866" s="47">
        <v>0.38</v>
      </c>
      <c r="F866" s="47">
        <v>0.63</v>
      </c>
      <c r="G866" s="47"/>
      <c r="H866" s="47"/>
      <c r="I866" s="47">
        <v>0.23</v>
      </c>
      <c r="J866" s="47">
        <v>0.06</v>
      </c>
      <c r="K866" s="47">
        <v>0.27</v>
      </c>
      <c r="L866" s="47">
        <v>0.19</v>
      </c>
      <c r="M866" s="47">
        <v>0.23</v>
      </c>
      <c r="N866" s="47">
        <v>0.77</v>
      </c>
      <c r="O866" s="47">
        <v>0.21</v>
      </c>
      <c r="P866" s="47">
        <v>0.02</v>
      </c>
      <c r="Q866" s="47">
        <v>0.17</v>
      </c>
      <c r="R866" s="47">
        <v>0.11</v>
      </c>
      <c r="S866" s="47">
        <v>0.18</v>
      </c>
      <c r="T866" s="47">
        <v>0.12</v>
      </c>
      <c r="U866" s="47">
        <v>0.23</v>
      </c>
      <c r="V866" s="47">
        <v>0.56999999999999995</v>
      </c>
      <c r="W866" s="47">
        <v>0.63</v>
      </c>
      <c r="X866" s="62">
        <v>0.13</v>
      </c>
      <c r="Y866" s="47">
        <v>0.26</v>
      </c>
      <c r="Z866" s="47">
        <v>0.09</v>
      </c>
      <c r="AA866" s="49">
        <v>1077</v>
      </c>
    </row>
    <row r="867" spans="1:28" x14ac:dyDescent="0.35">
      <c r="A867" s="48" t="s">
        <v>951</v>
      </c>
      <c r="B867" s="61">
        <v>1639</v>
      </c>
      <c r="C867" s="61">
        <v>1920</v>
      </c>
      <c r="D867" s="61">
        <v>3559</v>
      </c>
      <c r="E867" s="47">
        <v>0.46</v>
      </c>
      <c r="F867" s="47">
        <v>0.54</v>
      </c>
      <c r="G867" s="47"/>
      <c r="H867" s="47"/>
      <c r="I867" s="47">
        <v>0.13</v>
      </c>
      <c r="J867" s="47">
        <v>0.02</v>
      </c>
      <c r="K867" s="47">
        <v>0.19</v>
      </c>
      <c r="L867" s="47">
        <v>0.44</v>
      </c>
      <c r="M867" s="47">
        <v>0.2</v>
      </c>
      <c r="N867" s="47">
        <v>0.38</v>
      </c>
      <c r="O867" s="47">
        <v>0.61</v>
      </c>
      <c r="P867" s="47">
        <v>0.02</v>
      </c>
      <c r="Q867" s="47">
        <v>0.1</v>
      </c>
      <c r="R867" s="47">
        <v>0.11</v>
      </c>
      <c r="S867" s="47">
        <v>0.13</v>
      </c>
      <c r="T867" s="47">
        <v>0.13</v>
      </c>
      <c r="U867" s="47">
        <v>0.49</v>
      </c>
      <c r="V867" s="47">
        <v>0.47</v>
      </c>
      <c r="W867" s="47">
        <v>0.47</v>
      </c>
      <c r="X867" s="62">
        <v>0.34</v>
      </c>
      <c r="Y867" s="47">
        <v>0.28999999999999998</v>
      </c>
      <c r="Z867" s="47">
        <v>0.18</v>
      </c>
      <c r="AA867" s="48">
        <v>850</v>
      </c>
    </row>
    <row r="868" spans="1:28" x14ac:dyDescent="0.35">
      <c r="A868" s="48" t="s">
        <v>952</v>
      </c>
      <c r="B868" s="61">
        <v>3027</v>
      </c>
      <c r="C868" s="61">
        <v>801</v>
      </c>
      <c r="D868" s="61">
        <v>3828</v>
      </c>
      <c r="E868" s="47">
        <v>0.35</v>
      </c>
      <c r="F868" s="47">
        <v>0.65</v>
      </c>
      <c r="G868" s="47"/>
      <c r="H868" s="47"/>
      <c r="I868" s="47">
        <v>0.02</v>
      </c>
      <c r="J868" s="47">
        <v>0.08</v>
      </c>
      <c r="K868" s="47">
        <v>0.17</v>
      </c>
      <c r="L868" s="47">
        <v>0.56999999999999995</v>
      </c>
      <c r="M868" s="47">
        <v>0.1</v>
      </c>
      <c r="N868" s="47">
        <v>0.46</v>
      </c>
      <c r="O868" s="47">
        <v>0.51</v>
      </c>
      <c r="P868" s="47">
        <v>0.06</v>
      </c>
      <c r="Q868" s="47">
        <v>0.11</v>
      </c>
      <c r="R868" s="47">
        <v>0.09</v>
      </c>
      <c r="S868" s="47">
        <v>0.09</v>
      </c>
      <c r="T868" s="47">
        <v>0.1</v>
      </c>
      <c r="U868" s="47">
        <v>0.21</v>
      </c>
      <c r="V868" s="47">
        <v>0.38</v>
      </c>
      <c r="W868" s="47">
        <v>0.37</v>
      </c>
      <c r="X868" s="62">
        <v>0.18</v>
      </c>
      <c r="Y868" s="47">
        <v>0.22</v>
      </c>
      <c r="Z868" s="47">
        <v>0.04</v>
      </c>
      <c r="AA868" s="48">
        <v>940</v>
      </c>
    </row>
    <row r="869" spans="1:28" x14ac:dyDescent="0.35">
      <c r="A869" s="48" t="s">
        <v>953</v>
      </c>
      <c r="B869" s="61">
        <v>24223</v>
      </c>
      <c r="C869" s="63"/>
      <c r="D869" s="61">
        <v>24223</v>
      </c>
      <c r="E869" s="47"/>
      <c r="F869" s="47"/>
      <c r="H869" s="47"/>
      <c r="I869" s="47">
        <v>0.03</v>
      </c>
      <c r="J869" s="47">
        <v>0.28000000000000003</v>
      </c>
      <c r="K869" s="47">
        <v>0.34</v>
      </c>
      <c r="L869" s="47">
        <v>0.28000000000000003</v>
      </c>
      <c r="M869" s="47">
        <v>0.05</v>
      </c>
      <c r="N869" s="47">
        <v>0.98</v>
      </c>
      <c r="O869" s="47">
        <v>0.01</v>
      </c>
      <c r="P869" s="47">
        <v>0.02</v>
      </c>
      <c r="Q869" s="48" t="s">
        <v>84</v>
      </c>
      <c r="R869" s="48" t="s">
        <v>84</v>
      </c>
      <c r="S869" s="48" t="s">
        <v>84</v>
      </c>
      <c r="T869" s="48" t="s">
        <v>84</v>
      </c>
      <c r="U869" s="48" t="s">
        <v>84</v>
      </c>
      <c r="V869" s="48" t="s">
        <v>84</v>
      </c>
      <c r="W869" s="47"/>
      <c r="X869" s="62"/>
      <c r="Y869" s="47">
        <v>0.49</v>
      </c>
      <c r="Z869" s="48" t="s">
        <v>84</v>
      </c>
    </row>
    <row r="870" spans="1:28" x14ac:dyDescent="0.35">
      <c r="A870" s="48" t="s">
        <v>954</v>
      </c>
      <c r="B870" s="61">
        <v>6238</v>
      </c>
      <c r="C870" s="61">
        <v>1424</v>
      </c>
      <c r="D870" s="61">
        <v>7662</v>
      </c>
      <c r="E870" s="47"/>
      <c r="F870" s="47"/>
      <c r="H870" s="47"/>
      <c r="I870" s="47">
        <v>0.03</v>
      </c>
      <c r="J870" s="47">
        <v>0.17</v>
      </c>
      <c r="K870" s="47">
        <v>0.24</v>
      </c>
      <c r="L870" s="47">
        <v>0.42</v>
      </c>
      <c r="M870" s="47">
        <v>0.11</v>
      </c>
      <c r="N870" s="47">
        <v>0.33</v>
      </c>
      <c r="O870" s="47">
        <v>0.6</v>
      </c>
      <c r="P870" s="47">
        <v>0.03</v>
      </c>
      <c r="Q870" s="48" t="s">
        <v>84</v>
      </c>
      <c r="R870" s="48" t="s">
        <v>84</v>
      </c>
      <c r="S870" s="48" t="s">
        <v>84</v>
      </c>
      <c r="T870" s="48" t="s">
        <v>84</v>
      </c>
      <c r="U870" s="48" t="s">
        <v>84</v>
      </c>
      <c r="V870" s="48" t="s">
        <v>84</v>
      </c>
      <c r="W870" s="47"/>
      <c r="X870" s="62">
        <v>0.21</v>
      </c>
      <c r="Y870" s="47">
        <v>0.48</v>
      </c>
      <c r="Z870" s="48" t="s">
        <v>84</v>
      </c>
    </row>
    <row r="871" spans="1:28" x14ac:dyDescent="0.35">
      <c r="A871" s="48" t="s">
        <v>955</v>
      </c>
      <c r="B871" s="61">
        <v>9202</v>
      </c>
      <c r="C871" s="63"/>
      <c r="D871" s="61">
        <v>9202</v>
      </c>
      <c r="E871" s="47"/>
      <c r="F871" s="47"/>
      <c r="H871" s="47"/>
      <c r="I871" s="47">
        <v>0.03</v>
      </c>
      <c r="J871" s="47">
        <v>0.06</v>
      </c>
      <c r="K871" s="47">
        <v>0.23</v>
      </c>
      <c r="L871" s="47">
        <v>0.54</v>
      </c>
      <c r="M871" s="47">
        <v>0.14000000000000001</v>
      </c>
      <c r="N871" s="47">
        <v>0.99</v>
      </c>
      <c r="O871" s="47">
        <v>0.01</v>
      </c>
      <c r="P871" s="47"/>
      <c r="Q871" s="48" t="s">
        <v>84</v>
      </c>
      <c r="R871" s="48" t="s">
        <v>84</v>
      </c>
      <c r="S871" s="48" t="s">
        <v>84</v>
      </c>
      <c r="T871" s="48" t="s">
        <v>84</v>
      </c>
      <c r="U871" s="48" t="s">
        <v>84</v>
      </c>
      <c r="V871" s="48" t="s">
        <v>84</v>
      </c>
      <c r="W871" s="47"/>
      <c r="X871" s="62"/>
      <c r="Y871" s="47">
        <v>0.43</v>
      </c>
      <c r="Z871" s="48" t="s">
        <v>84</v>
      </c>
    </row>
    <row r="872" spans="1:28" x14ac:dyDescent="0.35">
      <c r="A872" s="48" t="s">
        <v>956</v>
      </c>
      <c r="B872" s="61">
        <v>668</v>
      </c>
      <c r="C872" s="61">
        <v>18</v>
      </c>
      <c r="D872" s="61">
        <v>686</v>
      </c>
      <c r="E872" s="47">
        <v>0.68</v>
      </c>
      <c r="F872" s="47">
        <v>0.31</v>
      </c>
      <c r="G872" s="47">
        <v>0.01</v>
      </c>
      <c r="H872" s="47"/>
      <c r="I872" s="47">
        <v>0.01</v>
      </c>
      <c r="J872" s="47">
        <v>0.05</v>
      </c>
      <c r="K872" s="47">
        <v>0.01</v>
      </c>
      <c r="L872" s="47">
        <v>0.81</v>
      </c>
      <c r="M872" s="47">
        <v>0.11</v>
      </c>
      <c r="N872" s="47">
        <v>0.53</v>
      </c>
      <c r="O872" s="47">
        <v>0.45</v>
      </c>
      <c r="P872" s="47">
        <v>0.01</v>
      </c>
      <c r="Q872" s="47">
        <v>0.1</v>
      </c>
      <c r="R872" s="47">
        <v>7.0000000000000007E-2</v>
      </c>
      <c r="S872" s="47">
        <v>0.13</v>
      </c>
      <c r="T872" s="47">
        <v>0.14000000000000001</v>
      </c>
      <c r="U872" s="47">
        <v>0.24</v>
      </c>
      <c r="V872" s="47">
        <v>0.44</v>
      </c>
      <c r="W872" s="47">
        <v>0.42</v>
      </c>
      <c r="X872" s="62">
        <v>0.37</v>
      </c>
      <c r="Y872" s="47">
        <v>0.3</v>
      </c>
      <c r="Z872" s="47">
        <v>0.22</v>
      </c>
    </row>
    <row r="873" spans="1:28" x14ac:dyDescent="0.35">
      <c r="A873" s="48" t="s">
        <v>957</v>
      </c>
      <c r="B873" s="61">
        <v>762</v>
      </c>
      <c r="C873" s="61">
        <v>94</v>
      </c>
      <c r="D873" s="61">
        <v>856</v>
      </c>
      <c r="E873" s="47"/>
      <c r="F873" s="47"/>
      <c r="H873" s="47"/>
      <c r="I873" s="47">
        <v>0.03</v>
      </c>
      <c r="J873" s="47">
        <v>0.52</v>
      </c>
      <c r="K873" s="47">
        <v>0.14000000000000001</v>
      </c>
      <c r="L873" s="47">
        <v>0.19</v>
      </c>
      <c r="M873" s="47">
        <v>0.12</v>
      </c>
      <c r="N873" s="47">
        <v>1</v>
      </c>
      <c r="O873" s="47"/>
      <c r="P873" s="47"/>
      <c r="Q873" s="48" t="s">
        <v>84</v>
      </c>
      <c r="R873" s="48" t="s">
        <v>84</v>
      </c>
      <c r="S873" s="48" t="s">
        <v>84</v>
      </c>
      <c r="T873" s="48" t="s">
        <v>84</v>
      </c>
      <c r="U873" s="48" t="s">
        <v>84</v>
      </c>
      <c r="V873" s="48" t="s">
        <v>84</v>
      </c>
      <c r="W873" s="47"/>
      <c r="X873" s="62"/>
      <c r="Y873" s="47">
        <v>0.55000000000000004</v>
      </c>
      <c r="Z873" s="47">
        <v>0.03</v>
      </c>
    </row>
    <row r="874" spans="1:28" x14ac:dyDescent="0.35">
      <c r="A874" s="48" t="s">
        <v>958</v>
      </c>
      <c r="B874" s="61">
        <v>1583</v>
      </c>
      <c r="C874" s="63"/>
      <c r="D874" s="61">
        <v>1583</v>
      </c>
      <c r="E874" s="47"/>
      <c r="F874" s="47"/>
      <c r="H874" s="47"/>
      <c r="I874" s="47">
        <v>0.03</v>
      </c>
      <c r="J874" s="47">
        <v>0.03</v>
      </c>
      <c r="K874" s="47">
        <v>0.11</v>
      </c>
      <c r="L874" s="47">
        <v>0.6</v>
      </c>
      <c r="M874" s="47">
        <v>0.21</v>
      </c>
      <c r="N874" s="47">
        <v>0.91</v>
      </c>
      <c r="O874" s="47">
        <v>0.09</v>
      </c>
      <c r="P874" s="47">
        <v>0.02</v>
      </c>
      <c r="Q874" s="48" t="s">
        <v>84</v>
      </c>
      <c r="R874" s="48" t="s">
        <v>84</v>
      </c>
      <c r="S874" s="48" t="s">
        <v>84</v>
      </c>
      <c r="T874" s="48" t="s">
        <v>84</v>
      </c>
      <c r="U874" s="48" t="s">
        <v>84</v>
      </c>
      <c r="V874" s="48" t="s">
        <v>84</v>
      </c>
      <c r="W874" s="47"/>
      <c r="X874" s="62"/>
      <c r="Y874" s="47">
        <v>0.44</v>
      </c>
      <c r="Z874" s="47">
        <v>0.05</v>
      </c>
    </row>
    <row r="875" spans="1:28" x14ac:dyDescent="0.35">
      <c r="A875" s="48" t="s">
        <v>959</v>
      </c>
      <c r="B875" s="61">
        <v>1640</v>
      </c>
      <c r="C875" s="61">
        <v>135</v>
      </c>
      <c r="D875" s="61">
        <v>1775</v>
      </c>
      <c r="E875" s="47">
        <v>0.14000000000000001</v>
      </c>
      <c r="F875" s="47">
        <v>0.86</v>
      </c>
      <c r="G875" s="47"/>
      <c r="H875" s="47"/>
      <c r="I875" s="47">
        <v>0.05</v>
      </c>
      <c r="J875" s="47">
        <v>0.12</v>
      </c>
      <c r="K875" s="47">
        <v>0.17</v>
      </c>
      <c r="L875" s="47">
        <v>0.62</v>
      </c>
      <c r="M875" s="47">
        <v>0.04</v>
      </c>
      <c r="N875" s="47">
        <v>0.98</v>
      </c>
      <c r="O875" s="47">
        <v>0.02</v>
      </c>
      <c r="P875" s="47"/>
      <c r="Q875" s="47">
        <v>0.09</v>
      </c>
      <c r="R875" s="47">
        <v>7.0000000000000007E-2</v>
      </c>
      <c r="S875" s="47">
        <v>0.15</v>
      </c>
      <c r="T875" s="47">
        <v>0.15</v>
      </c>
      <c r="U875" s="47">
        <v>0.17</v>
      </c>
      <c r="V875" s="47">
        <v>0.45</v>
      </c>
      <c r="W875" s="47">
        <v>0.45</v>
      </c>
      <c r="X875" s="62"/>
      <c r="Y875" s="47">
        <v>0.47</v>
      </c>
      <c r="Z875" s="48" t="s">
        <v>84</v>
      </c>
      <c r="AA875" s="48">
        <v>562</v>
      </c>
    </row>
    <row r="876" spans="1:28" x14ac:dyDescent="0.35">
      <c r="A876" s="48" t="s">
        <v>960</v>
      </c>
      <c r="B876" s="61">
        <v>4234</v>
      </c>
      <c r="C876" s="61">
        <v>7</v>
      </c>
      <c r="D876" s="61">
        <v>4241</v>
      </c>
      <c r="E876" s="47"/>
      <c r="F876" s="47"/>
      <c r="H876" s="47"/>
      <c r="I876" s="47">
        <v>0.01</v>
      </c>
      <c r="J876" s="47">
        <v>0.04</v>
      </c>
      <c r="K876" s="47">
        <v>0.05</v>
      </c>
      <c r="L876" s="47">
        <v>0.86</v>
      </c>
      <c r="M876" s="47">
        <v>0.04</v>
      </c>
      <c r="N876" s="47">
        <v>0.88</v>
      </c>
      <c r="O876" s="47">
        <v>0.12</v>
      </c>
      <c r="P876" s="47"/>
      <c r="Q876" s="48" t="s">
        <v>84</v>
      </c>
      <c r="R876" s="48" t="s">
        <v>84</v>
      </c>
      <c r="S876" s="48" t="s">
        <v>84</v>
      </c>
      <c r="T876" s="48" t="s">
        <v>84</v>
      </c>
      <c r="U876" s="48" t="s">
        <v>84</v>
      </c>
      <c r="V876" s="48" t="s">
        <v>84</v>
      </c>
      <c r="W876" s="47"/>
      <c r="X876" s="62">
        <v>7.0000000000000007E-2</v>
      </c>
      <c r="Y876" s="47">
        <v>0.36</v>
      </c>
      <c r="Z876" s="47">
        <v>0.1</v>
      </c>
    </row>
    <row r="877" spans="1:28" x14ac:dyDescent="0.35">
      <c r="A877" s="48" t="s">
        <v>961</v>
      </c>
      <c r="B877" s="61">
        <v>7981</v>
      </c>
      <c r="C877" s="63"/>
      <c r="D877" s="61">
        <v>7981</v>
      </c>
      <c r="E877" s="47"/>
      <c r="F877" s="47"/>
      <c r="H877" s="47"/>
      <c r="I877" s="47">
        <v>0.03</v>
      </c>
      <c r="J877" s="47">
        <v>0.17</v>
      </c>
      <c r="K877" s="47">
        <v>0.1</v>
      </c>
      <c r="L877" s="47">
        <v>0.61</v>
      </c>
      <c r="M877" s="47">
        <v>0.08</v>
      </c>
      <c r="N877" s="47">
        <v>0.94</v>
      </c>
      <c r="O877" s="47">
        <v>0.05</v>
      </c>
      <c r="P877" s="47">
        <v>0.01</v>
      </c>
      <c r="Q877" s="48" t="s">
        <v>84</v>
      </c>
      <c r="R877" s="48" t="s">
        <v>84</v>
      </c>
      <c r="S877" s="48" t="s">
        <v>84</v>
      </c>
      <c r="T877" s="48" t="s">
        <v>84</v>
      </c>
      <c r="U877" s="48" t="s">
        <v>84</v>
      </c>
      <c r="V877" s="48" t="s">
        <v>84</v>
      </c>
      <c r="W877" s="47"/>
      <c r="X877" s="62"/>
      <c r="Y877" s="47">
        <v>0.49</v>
      </c>
      <c r="Z877" s="47">
        <v>0.05</v>
      </c>
    </row>
    <row r="878" spans="1:28" x14ac:dyDescent="0.35">
      <c r="A878" s="48" t="s">
        <v>962</v>
      </c>
      <c r="B878" s="61">
        <v>3662</v>
      </c>
      <c r="C878" s="61">
        <v>6368</v>
      </c>
      <c r="D878" s="61">
        <v>10030</v>
      </c>
      <c r="E878" s="47">
        <v>0.38</v>
      </c>
      <c r="F878" s="47">
        <v>0.62</v>
      </c>
      <c r="G878" s="47"/>
      <c r="H878" s="47"/>
      <c r="I878" s="47">
        <v>0.14000000000000001</v>
      </c>
      <c r="J878" s="47">
        <v>0.04</v>
      </c>
      <c r="K878" s="47">
        <v>0.18</v>
      </c>
      <c r="L878" s="47">
        <v>0.46</v>
      </c>
      <c r="M878" s="47">
        <v>0.09</v>
      </c>
      <c r="N878" s="47">
        <v>0.45</v>
      </c>
      <c r="O878" s="47">
        <v>0.43</v>
      </c>
      <c r="P878" s="47">
        <v>0.09</v>
      </c>
      <c r="Q878" s="47">
        <v>0.09</v>
      </c>
      <c r="R878" s="47">
        <v>0.05</v>
      </c>
      <c r="S878" s="47">
        <v>0.06</v>
      </c>
      <c r="T878" s="47">
        <v>0.08</v>
      </c>
      <c r="U878" s="47">
        <v>0.27</v>
      </c>
      <c r="V878" s="47">
        <v>0.28000000000000003</v>
      </c>
      <c r="W878" s="47">
        <v>0.27</v>
      </c>
      <c r="X878" s="62">
        <v>0.09</v>
      </c>
      <c r="Y878" s="47">
        <v>0.18</v>
      </c>
      <c r="Z878" s="47">
        <v>0.12</v>
      </c>
      <c r="AA878" s="49">
        <v>1265</v>
      </c>
      <c r="AB878" s="47">
        <v>0.33</v>
      </c>
    </row>
    <row r="879" spans="1:28" x14ac:dyDescent="0.35">
      <c r="A879" s="48" t="s">
        <v>963</v>
      </c>
      <c r="B879" s="61">
        <v>1569</v>
      </c>
      <c r="C879" s="61">
        <v>230</v>
      </c>
      <c r="D879" s="61">
        <v>1799</v>
      </c>
      <c r="E879" s="47"/>
      <c r="F879" s="47"/>
      <c r="H879" s="47"/>
      <c r="I879" s="47">
        <v>0.01</v>
      </c>
      <c r="J879" s="47">
        <v>0.09</v>
      </c>
      <c r="K879" s="47">
        <v>0.02</v>
      </c>
      <c r="L879" s="47">
        <v>0.75</v>
      </c>
      <c r="M879" s="47">
        <v>0.12</v>
      </c>
      <c r="N879" s="47">
        <v>0.56000000000000005</v>
      </c>
      <c r="O879" s="47">
        <v>0.4</v>
      </c>
      <c r="P879" s="47">
        <v>0.01</v>
      </c>
      <c r="Q879" s="48" t="s">
        <v>84</v>
      </c>
      <c r="R879" s="48" t="s">
        <v>84</v>
      </c>
      <c r="S879" s="48" t="s">
        <v>84</v>
      </c>
      <c r="T879" s="48" t="s">
        <v>84</v>
      </c>
      <c r="U879" s="48" t="s">
        <v>84</v>
      </c>
      <c r="V879" s="48" t="s">
        <v>84</v>
      </c>
      <c r="W879" s="47"/>
      <c r="X879" s="62">
        <v>0.34</v>
      </c>
      <c r="Y879" s="47">
        <v>0.42</v>
      </c>
      <c r="Z879" s="47">
        <v>0.05</v>
      </c>
    </row>
    <row r="880" spans="1:28" x14ac:dyDescent="0.35">
      <c r="A880" s="48" t="s">
        <v>964</v>
      </c>
      <c r="B880" s="61">
        <v>683</v>
      </c>
      <c r="C880" s="61">
        <v>393</v>
      </c>
      <c r="D880" s="61">
        <v>1076</v>
      </c>
      <c r="E880" s="47">
        <v>0.59</v>
      </c>
      <c r="F880" s="47">
        <v>0.41</v>
      </c>
      <c r="G880" s="47"/>
      <c r="H880" s="47"/>
      <c r="I880" s="47">
        <v>0</v>
      </c>
      <c r="J880" s="47">
        <v>0.22</v>
      </c>
      <c r="K880" s="47">
        <v>0.12</v>
      </c>
      <c r="L880" s="47">
        <v>0.56999999999999995</v>
      </c>
      <c r="M880" s="47">
        <v>7.0000000000000007E-2</v>
      </c>
      <c r="N880" s="47">
        <v>0.72</v>
      </c>
      <c r="O880" s="47">
        <v>0.24</v>
      </c>
      <c r="P880" s="47">
        <v>0.02</v>
      </c>
      <c r="Q880" s="47">
        <v>0.31</v>
      </c>
      <c r="R880" s="47">
        <v>0.11</v>
      </c>
      <c r="S880" s="47">
        <v>0.09</v>
      </c>
      <c r="T880" s="47">
        <v>0.12</v>
      </c>
      <c r="U880" s="47">
        <v>0.15</v>
      </c>
      <c r="V880" s="47">
        <v>0.63</v>
      </c>
      <c r="W880" s="47">
        <v>0.6</v>
      </c>
      <c r="X880" s="62">
        <v>0.46</v>
      </c>
      <c r="Y880" s="47">
        <v>0.33</v>
      </c>
      <c r="Z880" s="47">
        <v>0.06</v>
      </c>
      <c r="AA880" s="48">
        <v>782</v>
      </c>
    </row>
    <row r="881" spans="1:27" x14ac:dyDescent="0.35">
      <c r="A881" s="48" t="s">
        <v>965</v>
      </c>
      <c r="B881" s="61">
        <v>769</v>
      </c>
      <c r="C881" s="63"/>
      <c r="D881" s="61">
        <v>769</v>
      </c>
      <c r="E881" s="47"/>
      <c r="F881" s="47"/>
      <c r="H881" s="47"/>
      <c r="I881" s="47">
        <v>0</v>
      </c>
      <c r="J881" s="47">
        <v>0.85</v>
      </c>
      <c r="K881" s="47">
        <v>0.01</v>
      </c>
      <c r="L881" s="47">
        <v>0.01</v>
      </c>
      <c r="M881" s="47">
        <v>0.06</v>
      </c>
      <c r="N881" s="47">
        <v>0.57999999999999996</v>
      </c>
      <c r="O881" s="47">
        <v>0.33</v>
      </c>
      <c r="P881" s="47">
        <v>7.0000000000000007E-2</v>
      </c>
      <c r="Q881" s="48" t="s">
        <v>84</v>
      </c>
      <c r="R881" s="48" t="s">
        <v>84</v>
      </c>
      <c r="S881" s="48" t="s">
        <v>84</v>
      </c>
      <c r="T881" s="48" t="s">
        <v>84</v>
      </c>
      <c r="U881" s="48" t="s">
        <v>84</v>
      </c>
      <c r="V881" s="48" t="s">
        <v>84</v>
      </c>
      <c r="W881" s="47"/>
      <c r="X881" s="62">
        <v>0.11</v>
      </c>
      <c r="Y881" s="47">
        <v>0.43</v>
      </c>
      <c r="Z881" s="47">
        <v>0.06</v>
      </c>
    </row>
    <row r="882" spans="1:27" x14ac:dyDescent="0.35">
      <c r="A882" s="48" t="s">
        <v>966</v>
      </c>
      <c r="B882" s="61">
        <v>1245</v>
      </c>
      <c r="C882" s="61">
        <v>598</v>
      </c>
      <c r="D882" s="61">
        <v>1843</v>
      </c>
      <c r="E882" s="47">
        <v>0.35</v>
      </c>
      <c r="F882" s="47">
        <v>0.65</v>
      </c>
      <c r="G882" s="47"/>
      <c r="H882" s="47"/>
      <c r="I882" s="47">
        <v>0.01</v>
      </c>
      <c r="J882" s="47">
        <v>0.13</v>
      </c>
      <c r="K882" s="47">
        <v>0.1</v>
      </c>
      <c r="L882" s="47">
        <v>0.67</v>
      </c>
      <c r="M882" s="47">
        <v>0.08</v>
      </c>
      <c r="N882" s="47">
        <v>0.85</v>
      </c>
      <c r="O882" s="47">
        <v>0.14000000000000001</v>
      </c>
      <c r="P882" s="47">
        <v>0.01</v>
      </c>
      <c r="Q882" s="47">
        <v>0.17</v>
      </c>
      <c r="R882" s="47">
        <v>0.13</v>
      </c>
      <c r="S882" s="47">
        <v>7.0000000000000007E-2</v>
      </c>
      <c r="T882" s="47">
        <v>0.13</v>
      </c>
      <c r="U882" s="47">
        <v>0.18</v>
      </c>
      <c r="V882" s="47">
        <v>0.51</v>
      </c>
      <c r="W882" s="47">
        <v>0.45</v>
      </c>
      <c r="X882" s="62">
        <v>0.35</v>
      </c>
      <c r="Y882" s="47">
        <v>0.31</v>
      </c>
      <c r="Z882" s="47">
        <v>0.05</v>
      </c>
      <c r="AA882" s="48">
        <v>800</v>
      </c>
    </row>
    <row r="883" spans="1:27" x14ac:dyDescent="0.35">
      <c r="A883" s="48" t="s">
        <v>967</v>
      </c>
      <c r="B883" s="61">
        <v>8635</v>
      </c>
      <c r="C883" s="63"/>
      <c r="D883" s="61">
        <v>8635</v>
      </c>
      <c r="E883" s="47"/>
      <c r="F883" s="47"/>
      <c r="H883" s="47"/>
      <c r="I883" s="47">
        <v>0.08</v>
      </c>
      <c r="J883" s="47">
        <v>0.08</v>
      </c>
      <c r="K883" s="47">
        <v>0.15</v>
      </c>
      <c r="L883" s="47">
        <v>0.43</v>
      </c>
      <c r="M883" s="47">
        <v>0.24</v>
      </c>
      <c r="N883" s="47">
        <v>0.98</v>
      </c>
      <c r="O883" s="47">
        <v>0.02</v>
      </c>
      <c r="P883" s="47">
        <v>0.02</v>
      </c>
      <c r="Q883" s="48" t="s">
        <v>84</v>
      </c>
      <c r="R883" s="48" t="s">
        <v>84</v>
      </c>
      <c r="S883" s="48" t="s">
        <v>84</v>
      </c>
      <c r="T883" s="48" t="s">
        <v>84</v>
      </c>
      <c r="U883" s="48" t="s">
        <v>84</v>
      </c>
      <c r="V883" s="48" t="s">
        <v>84</v>
      </c>
      <c r="W883" s="47"/>
      <c r="X883" s="62"/>
      <c r="Y883" s="47">
        <v>0.45</v>
      </c>
      <c r="Z883" s="48" t="s">
        <v>84</v>
      </c>
    </row>
    <row r="884" spans="1:27" x14ac:dyDescent="0.35">
      <c r="A884" s="48" t="s">
        <v>968</v>
      </c>
      <c r="B884" s="61">
        <v>11899</v>
      </c>
      <c r="C884" s="63"/>
      <c r="D884" s="61">
        <v>11899</v>
      </c>
      <c r="E884" s="47"/>
      <c r="F884" s="47"/>
      <c r="H884" s="47"/>
      <c r="I884" s="47">
        <v>0.03</v>
      </c>
      <c r="J884" s="47">
        <v>7.0000000000000007E-2</v>
      </c>
      <c r="K884" s="47">
        <v>0.24</v>
      </c>
      <c r="L884" s="47">
        <v>0.55000000000000004</v>
      </c>
      <c r="M884" s="47">
        <v>0.1</v>
      </c>
      <c r="N884" s="47">
        <v>0.97</v>
      </c>
      <c r="O884" s="47">
        <v>0.02</v>
      </c>
      <c r="P884" s="47">
        <v>0.01</v>
      </c>
      <c r="Q884" s="48" t="s">
        <v>84</v>
      </c>
      <c r="R884" s="48" t="s">
        <v>84</v>
      </c>
      <c r="S884" s="48" t="s">
        <v>84</v>
      </c>
      <c r="T884" s="48" t="s">
        <v>84</v>
      </c>
      <c r="U884" s="48" t="s">
        <v>84</v>
      </c>
      <c r="V884" s="48" t="s">
        <v>84</v>
      </c>
      <c r="W884" s="47"/>
      <c r="X884" s="62"/>
      <c r="Y884" s="47">
        <v>0.43</v>
      </c>
      <c r="Z884" s="47">
        <v>0.04</v>
      </c>
    </row>
    <row r="885" spans="1:27" x14ac:dyDescent="0.35">
      <c r="A885" s="48" t="s">
        <v>969</v>
      </c>
      <c r="B885" s="61">
        <v>4489</v>
      </c>
      <c r="C885" s="61">
        <v>1369</v>
      </c>
      <c r="D885" s="61">
        <v>5858</v>
      </c>
      <c r="E885" s="47">
        <v>0.49</v>
      </c>
      <c r="F885" s="47">
        <v>0.51</v>
      </c>
      <c r="G885" s="47"/>
      <c r="H885" s="47"/>
      <c r="I885" s="47">
        <v>0.01</v>
      </c>
      <c r="J885" s="47">
        <v>0.03</v>
      </c>
      <c r="K885" s="47">
        <v>7.0000000000000007E-2</v>
      </c>
      <c r="L885" s="47">
        <v>0.78</v>
      </c>
      <c r="M885" s="47">
        <v>0.09</v>
      </c>
      <c r="N885" s="47">
        <v>0.64</v>
      </c>
      <c r="O885" s="47">
        <v>0.35</v>
      </c>
      <c r="P885" s="47">
        <v>0.02</v>
      </c>
      <c r="Q885" s="47">
        <v>0.14000000000000001</v>
      </c>
      <c r="R885" s="47">
        <v>0.08</v>
      </c>
      <c r="S885" s="47">
        <v>0.1</v>
      </c>
      <c r="T885" s="47">
        <v>0.11</v>
      </c>
      <c r="U885" s="47">
        <v>0.18</v>
      </c>
      <c r="V885" s="47">
        <v>0.43</v>
      </c>
      <c r="W885" s="47">
        <v>0.42</v>
      </c>
      <c r="X885" s="62">
        <v>0.09</v>
      </c>
      <c r="Y885" s="47">
        <v>0.32</v>
      </c>
      <c r="Z885" s="47">
        <v>0.03</v>
      </c>
      <c r="AA885" s="49">
        <v>2000</v>
      </c>
    </row>
    <row r="886" spans="1:27" x14ac:dyDescent="0.35">
      <c r="A886" s="48" t="s">
        <v>970</v>
      </c>
      <c r="B886" s="61">
        <v>1066</v>
      </c>
      <c r="C886" s="63"/>
      <c r="D886" s="61">
        <v>1066</v>
      </c>
      <c r="E886" s="47"/>
      <c r="F886" s="47"/>
      <c r="H886" s="47"/>
      <c r="I886" s="47">
        <v>0.01</v>
      </c>
      <c r="J886" s="47">
        <v>0.09</v>
      </c>
      <c r="K886" s="47">
        <v>0.02</v>
      </c>
      <c r="L886" s="47">
        <v>0.72</v>
      </c>
      <c r="M886" s="47">
        <v>0.16</v>
      </c>
      <c r="N886" s="47">
        <v>0.92</v>
      </c>
      <c r="O886" s="47">
        <v>0.08</v>
      </c>
      <c r="P886" s="47"/>
      <c r="Q886" s="48" t="s">
        <v>84</v>
      </c>
      <c r="R886" s="48" t="s">
        <v>84</v>
      </c>
      <c r="S886" s="48" t="s">
        <v>84</v>
      </c>
      <c r="T886" s="48" t="s">
        <v>84</v>
      </c>
      <c r="U886" s="48" t="s">
        <v>84</v>
      </c>
      <c r="V886" s="48" t="s">
        <v>84</v>
      </c>
      <c r="W886" s="47"/>
      <c r="X886" s="62"/>
      <c r="Y886" s="47">
        <v>0.46</v>
      </c>
      <c r="Z886" s="47">
        <v>0.05</v>
      </c>
    </row>
    <row r="887" spans="1:27" x14ac:dyDescent="0.35">
      <c r="A887" s="48" t="s">
        <v>971</v>
      </c>
      <c r="B887" s="61">
        <v>1212</v>
      </c>
      <c r="C887" s="63"/>
      <c r="D887" s="61">
        <v>1212</v>
      </c>
      <c r="E887" s="47">
        <v>0.42</v>
      </c>
      <c r="F887" s="47">
        <v>0.51</v>
      </c>
      <c r="G887" s="47">
        <v>7.0000000000000007E-2</v>
      </c>
      <c r="H887" s="47"/>
      <c r="I887" s="47">
        <v>0.12</v>
      </c>
      <c r="J887" s="47">
        <v>0.05</v>
      </c>
      <c r="K887" s="47">
        <v>0.13</v>
      </c>
      <c r="L887" s="47">
        <v>0.49</v>
      </c>
      <c r="M887" s="47">
        <v>0.14000000000000001</v>
      </c>
      <c r="N887" s="47">
        <v>0.38</v>
      </c>
      <c r="O887" s="47">
        <v>0.52</v>
      </c>
      <c r="P887" s="47">
        <v>7.0000000000000007E-2</v>
      </c>
      <c r="Q887" s="47">
        <v>0.03</v>
      </c>
      <c r="R887" s="47">
        <v>0.02</v>
      </c>
      <c r="S887" s="47">
        <v>0.03</v>
      </c>
      <c r="T887" s="47">
        <v>0.05</v>
      </c>
      <c r="U887" s="47">
        <v>0.13</v>
      </c>
      <c r="V887" s="47">
        <v>0.13</v>
      </c>
      <c r="W887" s="47">
        <v>0.11</v>
      </c>
      <c r="X887" s="62">
        <v>0.47</v>
      </c>
      <c r="Y887" s="47">
        <v>0.23</v>
      </c>
      <c r="Z887" s="47">
        <v>0.2</v>
      </c>
      <c r="AA887" s="49">
        <v>2874</v>
      </c>
    </row>
    <row r="888" spans="1:27" x14ac:dyDescent="0.35">
      <c r="A888" s="48" t="s">
        <v>972</v>
      </c>
      <c r="B888" s="61">
        <v>3308</v>
      </c>
      <c r="C888" s="61">
        <v>564</v>
      </c>
      <c r="D888" s="61">
        <v>3872</v>
      </c>
      <c r="E888" s="47">
        <v>0.5</v>
      </c>
      <c r="F888" s="47">
        <v>0.5</v>
      </c>
      <c r="G888" s="47"/>
      <c r="H888" s="47"/>
      <c r="I888" s="47">
        <v>0.01</v>
      </c>
      <c r="J888" s="47">
        <v>0.02</v>
      </c>
      <c r="K888" s="47">
        <v>0.05</v>
      </c>
      <c r="L888" s="47">
        <v>0.81</v>
      </c>
      <c r="M888" s="47">
        <v>0.09</v>
      </c>
      <c r="N888" s="47">
        <v>0.49</v>
      </c>
      <c r="O888" s="47">
        <v>0.5</v>
      </c>
      <c r="P888" s="47">
        <v>0.02</v>
      </c>
      <c r="Q888" s="47">
        <v>0.08</v>
      </c>
      <c r="R888" s="47">
        <v>0.05</v>
      </c>
      <c r="S888" s="47">
        <v>0.05</v>
      </c>
      <c r="T888" s="47">
        <v>0.06</v>
      </c>
      <c r="U888" s="47">
        <v>0.13</v>
      </c>
      <c r="V888" s="47">
        <v>0.24</v>
      </c>
      <c r="W888" s="47">
        <v>0.23</v>
      </c>
      <c r="X888" s="62">
        <v>0.17</v>
      </c>
      <c r="Y888" s="47">
        <v>0.27</v>
      </c>
      <c r="Z888" s="47">
        <v>0.18</v>
      </c>
      <c r="AA888" s="49">
        <v>2403</v>
      </c>
    </row>
    <row r="889" spans="1:27" x14ac:dyDescent="0.35">
      <c r="A889" s="48" t="s">
        <v>973</v>
      </c>
      <c r="B889" s="61">
        <v>3154</v>
      </c>
      <c r="C889" s="61">
        <v>1165</v>
      </c>
      <c r="D889" s="61">
        <v>4319</v>
      </c>
      <c r="E889" s="47">
        <v>0.36</v>
      </c>
      <c r="F889" s="47">
        <v>0.64</v>
      </c>
      <c r="G889" s="47"/>
      <c r="H889" s="47"/>
      <c r="I889" s="47">
        <v>7.0000000000000007E-2</v>
      </c>
      <c r="J889" s="47">
        <v>0.02</v>
      </c>
      <c r="K889" s="47">
        <v>0.26</v>
      </c>
      <c r="L889" s="47">
        <v>0.53</v>
      </c>
      <c r="M889" s="47">
        <v>0.11</v>
      </c>
      <c r="N889" s="47">
        <v>0.7</v>
      </c>
      <c r="O889" s="47">
        <v>0.28999999999999998</v>
      </c>
      <c r="P889" s="47">
        <v>0.01</v>
      </c>
      <c r="Q889" s="47">
        <v>0.06</v>
      </c>
      <c r="R889" s="47">
        <v>0.04</v>
      </c>
      <c r="S889" s="47">
        <v>0.06</v>
      </c>
      <c r="T889" s="47">
        <v>0.11</v>
      </c>
      <c r="U889" s="47">
        <v>0.34</v>
      </c>
      <c r="V889" s="47">
        <v>0.27</v>
      </c>
      <c r="W889" s="47">
        <v>0.23</v>
      </c>
      <c r="X889" s="62">
        <v>0.08</v>
      </c>
      <c r="Y889" s="47">
        <v>0.28999999999999998</v>
      </c>
      <c r="Z889" s="47">
        <v>0.09</v>
      </c>
      <c r="AA889" s="48">
        <v>78</v>
      </c>
    </row>
    <row r="890" spans="1:27" x14ac:dyDescent="0.35">
      <c r="A890" s="48" t="s">
        <v>974</v>
      </c>
      <c r="B890" s="61">
        <v>2418</v>
      </c>
      <c r="C890" s="61">
        <v>870</v>
      </c>
      <c r="D890" s="61">
        <v>3288</v>
      </c>
      <c r="E890" s="47">
        <v>0.34</v>
      </c>
      <c r="F890" s="47">
        <v>0.66</v>
      </c>
      <c r="G890" s="47"/>
      <c r="H890" s="47"/>
      <c r="I890" s="47">
        <v>0.02</v>
      </c>
      <c r="J890" s="47">
        <v>0.12</v>
      </c>
      <c r="K890" s="47">
        <v>0.1</v>
      </c>
      <c r="L890" s="47">
        <v>0.67</v>
      </c>
      <c r="M890" s="47">
        <v>0.06</v>
      </c>
      <c r="N890" s="47">
        <v>0.59</v>
      </c>
      <c r="O890" s="47">
        <v>0.39</v>
      </c>
      <c r="P890" s="47">
        <v>0.03</v>
      </c>
      <c r="Q890" s="47">
        <v>0.19</v>
      </c>
      <c r="R890" s="47">
        <v>0.11</v>
      </c>
      <c r="S890" s="47">
        <v>0.14000000000000001</v>
      </c>
      <c r="T890" s="47">
        <v>0.14000000000000001</v>
      </c>
      <c r="U890" s="47">
        <v>0.26</v>
      </c>
      <c r="V890" s="47">
        <v>0.56999999999999995</v>
      </c>
      <c r="W890" s="47">
        <v>0.56999999999999995</v>
      </c>
      <c r="X890" s="62">
        <v>0.15</v>
      </c>
      <c r="Y890" s="47">
        <v>0.28999999999999998</v>
      </c>
      <c r="Z890" s="47">
        <v>0.09</v>
      </c>
      <c r="AA890" s="49">
        <v>1176</v>
      </c>
    </row>
    <row r="891" spans="1:27" x14ac:dyDescent="0.35">
      <c r="A891" s="48" t="s">
        <v>975</v>
      </c>
      <c r="B891" s="61">
        <v>1943</v>
      </c>
      <c r="C891" s="61">
        <v>72</v>
      </c>
      <c r="D891" s="61">
        <v>2015</v>
      </c>
      <c r="E891" s="47">
        <v>0.56999999999999995</v>
      </c>
      <c r="F891" s="47">
        <v>0.43</v>
      </c>
      <c r="G891" s="47"/>
      <c r="H891" s="47"/>
      <c r="I891" s="47">
        <v>0.02</v>
      </c>
      <c r="J891" s="47">
        <v>0.24</v>
      </c>
      <c r="K891" s="47">
        <v>0.08</v>
      </c>
      <c r="L891" s="47">
        <v>0.52</v>
      </c>
      <c r="M891" s="47">
        <v>0.11</v>
      </c>
      <c r="N891" s="47">
        <v>0.46</v>
      </c>
      <c r="O891" s="47">
        <v>0.48</v>
      </c>
      <c r="P891" s="47">
        <v>0.03</v>
      </c>
      <c r="Q891" s="47">
        <v>0.22</v>
      </c>
      <c r="R891" s="47">
        <v>0.11</v>
      </c>
      <c r="S891" s="47">
        <v>0.14000000000000001</v>
      </c>
      <c r="T891" s="47">
        <v>0.1</v>
      </c>
      <c r="U891" s="47">
        <v>0.06</v>
      </c>
      <c r="V891" s="47">
        <v>0.56000000000000005</v>
      </c>
      <c r="W891" s="47">
        <v>0.61</v>
      </c>
      <c r="X891" s="62">
        <v>0.63</v>
      </c>
      <c r="Y891" s="47">
        <v>0.36</v>
      </c>
      <c r="Z891" s="48" t="s">
        <v>84</v>
      </c>
    </row>
    <row r="892" spans="1:27" x14ac:dyDescent="0.35">
      <c r="A892" s="48" t="s">
        <v>976</v>
      </c>
      <c r="B892" s="61">
        <v>8180</v>
      </c>
      <c r="C892" s="63"/>
      <c r="D892" s="61">
        <v>8180</v>
      </c>
      <c r="E892" s="47"/>
      <c r="F892" s="47"/>
      <c r="H892" s="47"/>
      <c r="I892" s="47">
        <v>0.03</v>
      </c>
      <c r="J892" s="47">
        <v>0.17</v>
      </c>
      <c r="K892" s="47">
        <v>0.28000000000000003</v>
      </c>
      <c r="L892" s="47">
        <v>0.45</v>
      </c>
      <c r="M892" s="47">
        <v>0.06</v>
      </c>
      <c r="N892" s="47">
        <v>0.99</v>
      </c>
      <c r="O892" s="47"/>
      <c r="P892" s="47">
        <v>0.01</v>
      </c>
      <c r="Q892" s="48" t="s">
        <v>84</v>
      </c>
      <c r="R892" s="48" t="s">
        <v>84</v>
      </c>
      <c r="S892" s="48" t="s">
        <v>84</v>
      </c>
      <c r="T892" s="48" t="s">
        <v>84</v>
      </c>
      <c r="U892" s="48" t="s">
        <v>84</v>
      </c>
      <c r="V892" s="48" t="s">
        <v>84</v>
      </c>
      <c r="W892" s="47"/>
      <c r="X892" s="62"/>
      <c r="Y892" s="47">
        <v>0.51</v>
      </c>
      <c r="Z892" s="48" t="s">
        <v>84</v>
      </c>
    </row>
    <row r="893" spans="1:27" x14ac:dyDescent="0.35">
      <c r="A893" s="48" t="s">
        <v>977</v>
      </c>
      <c r="B893" s="61">
        <v>1716</v>
      </c>
      <c r="C893" s="63"/>
      <c r="D893" s="61">
        <v>1716</v>
      </c>
      <c r="E893" s="47">
        <v>0.42</v>
      </c>
      <c r="F893" s="47">
        <v>0.57999999999999996</v>
      </c>
      <c r="G893" s="47"/>
      <c r="H893" s="47"/>
      <c r="I893" s="47">
        <v>0.17</v>
      </c>
      <c r="J893" s="47">
        <v>0.1</v>
      </c>
      <c r="K893" s="47">
        <v>0.16</v>
      </c>
      <c r="L893" s="47">
        <v>0.31</v>
      </c>
      <c r="M893" s="47">
        <v>0.14000000000000001</v>
      </c>
      <c r="N893" s="47">
        <v>0.24</v>
      </c>
      <c r="O893" s="47">
        <v>0.55000000000000004</v>
      </c>
      <c r="P893" s="47">
        <v>0.12</v>
      </c>
      <c r="Q893" s="47">
        <v>0.05</v>
      </c>
      <c r="R893" s="47">
        <v>0.05</v>
      </c>
      <c r="S893" s="47">
        <v>0.04</v>
      </c>
      <c r="T893" s="47">
        <v>0.02</v>
      </c>
      <c r="U893" s="47">
        <v>0.08</v>
      </c>
      <c r="V893" s="47">
        <v>0.16</v>
      </c>
      <c r="W893" s="47">
        <v>0.18</v>
      </c>
      <c r="X893" s="62">
        <v>0.31</v>
      </c>
      <c r="Y893" s="47">
        <v>0.3</v>
      </c>
      <c r="Z893" s="47">
        <v>0.22</v>
      </c>
    </row>
    <row r="894" spans="1:27" x14ac:dyDescent="0.35">
      <c r="A894" s="48" t="s">
        <v>978</v>
      </c>
      <c r="B894" s="61">
        <v>16862</v>
      </c>
      <c r="C894" s="61">
        <v>4747</v>
      </c>
      <c r="D894" s="61">
        <v>21609</v>
      </c>
      <c r="E894" s="47">
        <v>0.41</v>
      </c>
      <c r="F894" s="47">
        <v>0.56999999999999995</v>
      </c>
      <c r="G894" s="47">
        <v>0.02</v>
      </c>
      <c r="H894" s="47"/>
      <c r="I894" s="47">
        <v>0.1</v>
      </c>
      <c r="J894" s="47">
        <v>0.05</v>
      </c>
      <c r="K894" s="47">
        <v>0.2</v>
      </c>
      <c r="L894" s="47">
        <v>0.47</v>
      </c>
      <c r="M894" s="47">
        <v>0.15</v>
      </c>
      <c r="N894" s="47">
        <v>0.78</v>
      </c>
      <c r="O894" s="47">
        <v>0.2</v>
      </c>
      <c r="P894" s="47">
        <v>0.03</v>
      </c>
      <c r="Q894" s="47">
        <v>0.21</v>
      </c>
      <c r="R894" s="47">
        <v>0.13</v>
      </c>
      <c r="S894" s="47">
        <v>0.12</v>
      </c>
      <c r="T894" s="47">
        <v>0.06</v>
      </c>
      <c r="U894" s="47">
        <v>0.04</v>
      </c>
      <c r="V894" s="47">
        <v>0.52</v>
      </c>
      <c r="W894" s="47">
        <v>0.57999999999999996</v>
      </c>
      <c r="X894" s="62">
        <v>0.02</v>
      </c>
      <c r="Y894" s="47">
        <v>0.39</v>
      </c>
      <c r="Z894" s="47">
        <v>0.11</v>
      </c>
    </row>
    <row r="895" spans="1:27" x14ac:dyDescent="0.35">
      <c r="A895" s="48" t="s">
        <v>979</v>
      </c>
      <c r="B895" s="61">
        <v>1145</v>
      </c>
      <c r="C895" s="63"/>
      <c r="D895" s="61">
        <v>1145</v>
      </c>
      <c r="E895" s="47"/>
      <c r="F895" s="47"/>
      <c r="H895" s="47"/>
      <c r="I895" s="47">
        <v>0</v>
      </c>
      <c r="J895" s="47">
        <v>0.04</v>
      </c>
      <c r="K895" s="47">
        <v>0.03</v>
      </c>
      <c r="L895" s="47">
        <v>0.83</v>
      </c>
      <c r="M895" s="47">
        <v>0.09</v>
      </c>
      <c r="N895" s="47">
        <v>0.74</v>
      </c>
      <c r="O895" s="47">
        <v>0.24</v>
      </c>
      <c r="P895" s="47">
        <v>0.01</v>
      </c>
      <c r="Q895" s="48" t="s">
        <v>84</v>
      </c>
      <c r="R895" s="48" t="s">
        <v>84</v>
      </c>
      <c r="S895" s="48" t="s">
        <v>84</v>
      </c>
      <c r="T895" s="48" t="s">
        <v>84</v>
      </c>
      <c r="U895" s="48" t="s">
        <v>84</v>
      </c>
      <c r="V895" s="48" t="s">
        <v>84</v>
      </c>
      <c r="W895" s="47"/>
      <c r="X895" s="62"/>
      <c r="Y895" s="47">
        <v>0.3</v>
      </c>
      <c r="Z895" s="47">
        <v>0.08</v>
      </c>
    </row>
    <row r="896" spans="1:27" x14ac:dyDescent="0.35">
      <c r="A896" s="48" t="s">
        <v>980</v>
      </c>
      <c r="B896" s="61">
        <v>8103</v>
      </c>
      <c r="C896" s="61">
        <v>953</v>
      </c>
      <c r="D896" s="61">
        <v>9056</v>
      </c>
      <c r="E896" s="47">
        <v>0.32</v>
      </c>
      <c r="F896" s="47">
        <v>0.68</v>
      </c>
      <c r="G896" s="47"/>
      <c r="H896" s="47"/>
      <c r="I896" s="47">
        <v>0.01</v>
      </c>
      <c r="J896" s="47">
        <v>0.85</v>
      </c>
      <c r="K896" s="47">
        <v>0.08</v>
      </c>
      <c r="L896" s="47">
        <v>0.01</v>
      </c>
      <c r="M896" s="47">
        <v>0.04</v>
      </c>
      <c r="N896" s="47">
        <v>0.88</v>
      </c>
      <c r="O896" s="47">
        <v>0.12</v>
      </c>
      <c r="P896" s="47">
        <v>0.01</v>
      </c>
      <c r="Q896" s="47">
        <v>0.28000000000000003</v>
      </c>
      <c r="R896" s="47">
        <v>0.2</v>
      </c>
      <c r="S896" s="47">
        <v>0.13</v>
      </c>
      <c r="T896" s="47">
        <v>0.04</v>
      </c>
      <c r="U896" s="47">
        <v>0.04</v>
      </c>
      <c r="V896" s="47">
        <v>0.65</v>
      </c>
      <c r="W896" s="47">
        <v>0.74</v>
      </c>
      <c r="X896" s="62">
        <v>0.05</v>
      </c>
      <c r="Y896" s="47">
        <v>0.33</v>
      </c>
      <c r="Z896" s="48" t="s">
        <v>84</v>
      </c>
      <c r="AA896" s="49">
        <v>8380</v>
      </c>
    </row>
    <row r="897" spans="1:29" x14ac:dyDescent="0.35">
      <c r="A897" s="48" t="s">
        <v>981</v>
      </c>
      <c r="B897" s="61">
        <v>3934</v>
      </c>
      <c r="C897" s="61">
        <v>1560</v>
      </c>
      <c r="D897" s="61">
        <v>5494</v>
      </c>
      <c r="E897" s="47">
        <v>0.28000000000000003</v>
      </c>
      <c r="F897" s="47">
        <v>0.65</v>
      </c>
      <c r="G897" s="47">
        <v>0.06</v>
      </c>
      <c r="H897" s="47">
        <v>1.0999999999999999E-2</v>
      </c>
      <c r="I897" s="47">
        <v>0.16</v>
      </c>
      <c r="J897" s="47">
        <v>0.04</v>
      </c>
      <c r="K897" s="47">
        <v>0.11</v>
      </c>
      <c r="L897" s="47">
        <v>0.33</v>
      </c>
      <c r="M897" s="47">
        <v>0.04</v>
      </c>
      <c r="N897" s="47">
        <v>0.19</v>
      </c>
      <c r="O897" s="47">
        <v>0.48</v>
      </c>
      <c r="P897" s="47">
        <v>0.32</v>
      </c>
      <c r="Q897" s="47">
        <v>0.08</v>
      </c>
      <c r="R897" s="47">
        <v>0.04</v>
      </c>
      <c r="S897" s="47">
        <v>0.06</v>
      </c>
      <c r="T897" s="47">
        <v>0.06</v>
      </c>
      <c r="U897" s="47">
        <v>0.2</v>
      </c>
      <c r="V897" s="47">
        <v>0.23</v>
      </c>
      <c r="W897" s="47">
        <v>0.24</v>
      </c>
      <c r="X897" s="62">
        <v>0.04</v>
      </c>
      <c r="Y897" s="47">
        <v>0.19</v>
      </c>
      <c r="Z897" s="47">
        <v>0.09</v>
      </c>
      <c r="AA897" s="49">
        <v>17517</v>
      </c>
    </row>
    <row r="898" spans="1:29" x14ac:dyDescent="0.35">
      <c r="A898" s="48" t="s">
        <v>982</v>
      </c>
      <c r="B898" s="61">
        <v>955</v>
      </c>
      <c r="C898" s="61">
        <v>244</v>
      </c>
      <c r="D898" s="61">
        <v>1199</v>
      </c>
      <c r="E898" s="47">
        <v>0.55000000000000004</v>
      </c>
      <c r="F898" s="47">
        <v>0.45</v>
      </c>
      <c r="G898" s="47"/>
      <c r="H898" s="47"/>
      <c r="I898" s="47">
        <v>0.02</v>
      </c>
      <c r="J898" s="47">
        <v>0.18</v>
      </c>
      <c r="K898" s="47">
        <v>0.06</v>
      </c>
      <c r="L898" s="47">
        <v>0.65</v>
      </c>
      <c r="M898" s="47">
        <v>0.05</v>
      </c>
      <c r="N898" s="47">
        <v>0.51</v>
      </c>
      <c r="O898" s="47">
        <v>0.46</v>
      </c>
      <c r="P898" s="47">
        <v>0.04</v>
      </c>
      <c r="Q898" s="47">
        <v>0.11</v>
      </c>
      <c r="R898" s="47">
        <v>0.12</v>
      </c>
      <c r="S898" s="47">
        <v>0.12</v>
      </c>
      <c r="T898" s="47">
        <v>0.1</v>
      </c>
      <c r="U898" s="47">
        <v>0.17</v>
      </c>
      <c r="V898" s="47">
        <v>0.46</v>
      </c>
      <c r="W898" s="47">
        <v>0.48</v>
      </c>
      <c r="X898" s="62">
        <v>0.5</v>
      </c>
      <c r="Y898" s="47">
        <v>0.2</v>
      </c>
      <c r="Z898" s="47">
        <v>0.09</v>
      </c>
      <c r="AA898" s="49">
        <v>3097</v>
      </c>
      <c r="AB898" s="47">
        <v>0.3</v>
      </c>
      <c r="AC898" s="47">
        <v>0.23</v>
      </c>
    </row>
    <row r="899" spans="1:29" x14ac:dyDescent="0.35">
      <c r="A899" s="48" t="s">
        <v>983</v>
      </c>
      <c r="B899" s="61">
        <v>600</v>
      </c>
      <c r="C899" s="61">
        <v>15</v>
      </c>
      <c r="D899" s="61">
        <v>615</v>
      </c>
      <c r="E899" s="47">
        <v>0.76</v>
      </c>
      <c r="F899" s="47">
        <v>0.24</v>
      </c>
      <c r="G899" s="47"/>
      <c r="H899" s="47"/>
      <c r="I899" s="47">
        <v>0.02</v>
      </c>
      <c r="J899" s="47">
        <v>0.1</v>
      </c>
      <c r="K899" s="47">
        <v>0.1</v>
      </c>
      <c r="L899" s="47">
        <v>0.63</v>
      </c>
      <c r="M899" s="47">
        <v>0.14000000000000001</v>
      </c>
      <c r="N899" s="47">
        <v>0.15</v>
      </c>
      <c r="O899" s="47">
        <v>0.7</v>
      </c>
      <c r="P899" s="47">
        <v>0.01</v>
      </c>
      <c r="Q899" s="47">
        <v>0.19</v>
      </c>
      <c r="R899" s="47">
        <v>0.12</v>
      </c>
      <c r="S899" s="47">
        <v>0.15</v>
      </c>
      <c r="T899" s="47">
        <v>0.1</v>
      </c>
      <c r="U899" s="47">
        <v>0.24</v>
      </c>
      <c r="V899" s="47">
        <v>0.56999999999999995</v>
      </c>
      <c r="W899" s="47"/>
      <c r="X899" s="62"/>
      <c r="Y899" s="47">
        <v>0.35</v>
      </c>
      <c r="Z899" s="48" t="s">
        <v>84</v>
      </c>
      <c r="AA899" s="48">
        <v>240</v>
      </c>
    </row>
    <row r="900" spans="1:29" x14ac:dyDescent="0.35">
      <c r="A900" s="48" t="s">
        <v>984</v>
      </c>
      <c r="B900" s="61">
        <v>5604</v>
      </c>
      <c r="C900" s="61">
        <v>3238</v>
      </c>
      <c r="D900" s="61">
        <v>8842</v>
      </c>
      <c r="E900" s="47">
        <v>0.49</v>
      </c>
      <c r="F900" s="47">
        <v>0.51</v>
      </c>
      <c r="G900" s="47"/>
      <c r="H900" s="47"/>
      <c r="I900" s="47">
        <v>0.23</v>
      </c>
      <c r="J900" s="47">
        <v>0.08</v>
      </c>
      <c r="K900" s="47">
        <v>0.1</v>
      </c>
      <c r="L900" s="47">
        <v>0.37</v>
      </c>
      <c r="M900" s="47">
        <v>0.09</v>
      </c>
      <c r="N900" s="47">
        <v>0.16</v>
      </c>
      <c r="O900" s="47">
        <v>0.69</v>
      </c>
      <c r="P900" s="47">
        <v>0.13</v>
      </c>
      <c r="Q900" s="47">
        <v>0.08</v>
      </c>
      <c r="R900" s="47">
        <v>0.06</v>
      </c>
      <c r="S900" s="47">
        <v>0.05</v>
      </c>
      <c r="T900" s="47">
        <v>0.02</v>
      </c>
      <c r="U900" s="47">
        <v>0.03</v>
      </c>
      <c r="V900" s="47">
        <v>0.22</v>
      </c>
      <c r="W900" s="47">
        <v>0.26</v>
      </c>
      <c r="X900" s="62">
        <v>0.19</v>
      </c>
      <c r="Y900" s="47">
        <v>0.28000000000000003</v>
      </c>
      <c r="Z900" s="47">
        <v>0.12</v>
      </c>
      <c r="AA900" s="48">
        <v>702</v>
      </c>
    </row>
    <row r="901" spans="1:29" x14ac:dyDescent="0.35">
      <c r="A901" s="48" t="s">
        <v>985</v>
      </c>
      <c r="B901" s="61">
        <v>3996</v>
      </c>
      <c r="C901" s="61">
        <v>477</v>
      </c>
      <c r="D901" s="61">
        <v>4473</v>
      </c>
      <c r="E901" s="47">
        <v>0.46</v>
      </c>
      <c r="F901" s="47">
        <v>0.54</v>
      </c>
      <c r="G901" s="47"/>
      <c r="H901" s="47"/>
      <c r="I901" s="47">
        <v>0.02</v>
      </c>
      <c r="J901" s="47">
        <v>0.04</v>
      </c>
      <c r="K901" s="47">
        <v>0.1</v>
      </c>
      <c r="L901" s="47">
        <v>0.77</v>
      </c>
      <c r="M901" s="47">
        <v>0.05</v>
      </c>
      <c r="N901" s="47">
        <v>0.08</v>
      </c>
      <c r="O901" s="47">
        <v>0.9</v>
      </c>
      <c r="P901" s="47">
        <v>0.02</v>
      </c>
      <c r="Q901" s="47">
        <v>0.05</v>
      </c>
      <c r="R901" s="47">
        <v>0.04</v>
      </c>
      <c r="S901" s="47">
        <v>0.05</v>
      </c>
      <c r="T901" s="47">
        <v>0.09</v>
      </c>
      <c r="U901" s="47">
        <v>0.38</v>
      </c>
      <c r="V901" s="47">
        <v>0.24</v>
      </c>
      <c r="W901" s="47">
        <v>0.2</v>
      </c>
      <c r="X901" s="62">
        <v>0.1</v>
      </c>
      <c r="Y901" s="47">
        <v>0.15</v>
      </c>
      <c r="Z901" s="47">
        <v>0.09</v>
      </c>
      <c r="AA901" s="49">
        <v>1779</v>
      </c>
    </row>
    <row r="902" spans="1:29" x14ac:dyDescent="0.35">
      <c r="A902" s="48" t="s">
        <v>986</v>
      </c>
      <c r="B902" s="61">
        <v>6481</v>
      </c>
      <c r="C902" s="63"/>
      <c r="D902" s="61">
        <v>6481</v>
      </c>
      <c r="E902" s="47"/>
      <c r="F902" s="47"/>
      <c r="H902" s="47"/>
      <c r="I902" s="47">
        <v>0.01</v>
      </c>
      <c r="J902" s="47">
        <v>0.03</v>
      </c>
      <c r="K902" s="47">
        <v>0.36</v>
      </c>
      <c r="L902" s="47">
        <v>0.49</v>
      </c>
      <c r="M902" s="47">
        <v>0.1</v>
      </c>
      <c r="N902" s="47">
        <v>0.99</v>
      </c>
      <c r="O902" s="47">
        <v>0.01</v>
      </c>
      <c r="P902" s="47">
        <v>0.01</v>
      </c>
      <c r="Q902" s="48" t="s">
        <v>84</v>
      </c>
      <c r="R902" s="48" t="s">
        <v>84</v>
      </c>
      <c r="S902" s="48" t="s">
        <v>84</v>
      </c>
      <c r="T902" s="48" t="s">
        <v>84</v>
      </c>
      <c r="U902" s="48" t="s">
        <v>84</v>
      </c>
      <c r="V902" s="48" t="s">
        <v>84</v>
      </c>
      <c r="W902" s="47"/>
      <c r="X902" s="62"/>
      <c r="Y902" s="47">
        <v>0.47</v>
      </c>
      <c r="Z902" s="48" t="s">
        <v>84</v>
      </c>
    </row>
    <row r="903" spans="1:29" x14ac:dyDescent="0.35">
      <c r="A903" s="48" t="s">
        <v>987</v>
      </c>
      <c r="B903" s="61">
        <v>8390</v>
      </c>
      <c r="C903" s="61">
        <v>679</v>
      </c>
      <c r="D903" s="61">
        <v>9069</v>
      </c>
      <c r="E903" s="47">
        <v>0.52</v>
      </c>
      <c r="F903" s="47">
        <v>0.48</v>
      </c>
      <c r="G903" s="47"/>
      <c r="H903" s="47"/>
      <c r="I903" s="47">
        <v>0.05</v>
      </c>
      <c r="J903" s="47">
        <v>0.06</v>
      </c>
      <c r="K903" s="47">
        <v>0.09</v>
      </c>
      <c r="L903" s="47">
        <v>0.74</v>
      </c>
      <c r="M903" s="47">
        <v>0.04</v>
      </c>
      <c r="N903" s="47">
        <v>0.85</v>
      </c>
      <c r="O903" s="47">
        <v>0.11</v>
      </c>
      <c r="P903" s="47">
        <v>0.02</v>
      </c>
      <c r="Q903" s="47">
        <v>0.14000000000000001</v>
      </c>
      <c r="R903" s="47">
        <v>0.11</v>
      </c>
      <c r="S903" s="47">
        <v>0.1</v>
      </c>
      <c r="T903" s="47">
        <v>0.1</v>
      </c>
      <c r="U903" s="47">
        <v>0.09</v>
      </c>
      <c r="V903" s="47">
        <v>0.45</v>
      </c>
      <c r="W903" s="47">
        <v>0.45</v>
      </c>
      <c r="X903" s="62">
        <v>0.06</v>
      </c>
      <c r="Y903" s="47">
        <v>0.35</v>
      </c>
      <c r="Z903" s="47">
        <v>0.03</v>
      </c>
      <c r="AA903" s="49">
        <v>2700</v>
      </c>
    </row>
    <row r="904" spans="1:29" x14ac:dyDescent="0.35">
      <c r="A904" s="48" t="s">
        <v>988</v>
      </c>
      <c r="B904" s="61">
        <v>33510</v>
      </c>
      <c r="C904" s="61">
        <v>11615</v>
      </c>
      <c r="D904" s="61">
        <v>45125</v>
      </c>
      <c r="E904" s="47"/>
      <c r="F904" s="47"/>
      <c r="H904" s="47"/>
      <c r="I904" s="47">
        <v>0.03</v>
      </c>
      <c r="J904" s="47">
        <v>0.17</v>
      </c>
      <c r="K904" s="47">
        <v>0.15</v>
      </c>
      <c r="L904" s="47">
        <v>0.53</v>
      </c>
      <c r="M904" s="47">
        <v>0.12</v>
      </c>
      <c r="N904" s="47">
        <v>0.12</v>
      </c>
      <c r="O904" s="47">
        <v>0.88</v>
      </c>
      <c r="P904" s="47"/>
      <c r="Q904" s="48" t="s">
        <v>84</v>
      </c>
      <c r="R904" s="48" t="s">
        <v>84</v>
      </c>
      <c r="S904" s="48" t="s">
        <v>84</v>
      </c>
      <c r="T904" s="48" t="s">
        <v>84</v>
      </c>
      <c r="U904" s="48" t="s">
        <v>84</v>
      </c>
      <c r="V904" s="48" t="s">
        <v>84</v>
      </c>
      <c r="W904" s="47"/>
      <c r="X904" s="62"/>
      <c r="Y904" s="47">
        <v>0.53</v>
      </c>
      <c r="Z904" s="48" t="s">
        <v>84</v>
      </c>
    </row>
    <row r="905" spans="1:29" x14ac:dyDescent="0.35">
      <c r="A905" s="48" t="s">
        <v>989</v>
      </c>
      <c r="B905" s="61">
        <v>8176</v>
      </c>
      <c r="C905" s="61">
        <v>735</v>
      </c>
      <c r="D905" s="61">
        <v>8911</v>
      </c>
      <c r="E905" s="47">
        <v>0.51</v>
      </c>
      <c r="F905" s="47">
        <v>0.49</v>
      </c>
      <c r="G905" s="47"/>
      <c r="H905" s="47"/>
      <c r="I905" s="47">
        <v>0.03</v>
      </c>
      <c r="J905" s="47">
        <v>0.1</v>
      </c>
      <c r="K905" s="47">
        <v>0.25</v>
      </c>
      <c r="L905" s="47">
        <v>0.56000000000000005</v>
      </c>
      <c r="M905" s="47">
        <v>0.04</v>
      </c>
      <c r="N905" s="47">
        <v>0.87</v>
      </c>
      <c r="O905" s="47">
        <v>0.13</v>
      </c>
      <c r="P905" s="47">
        <v>0.02</v>
      </c>
      <c r="Q905" s="48" t="s">
        <v>84</v>
      </c>
      <c r="R905" s="48" t="s">
        <v>84</v>
      </c>
      <c r="S905" s="48" t="s">
        <v>84</v>
      </c>
      <c r="T905" s="48" t="s">
        <v>84</v>
      </c>
      <c r="U905" s="48" t="s">
        <v>84</v>
      </c>
      <c r="V905" s="48" t="s">
        <v>84</v>
      </c>
      <c r="W905" s="47"/>
      <c r="X905" s="62">
        <v>0.05</v>
      </c>
      <c r="Y905" s="47">
        <v>0.43</v>
      </c>
      <c r="Z905" s="47">
        <v>0.06</v>
      </c>
      <c r="AA905" s="48">
        <v>683</v>
      </c>
    </row>
    <row r="906" spans="1:29" x14ac:dyDescent="0.35">
      <c r="A906" s="48" t="s">
        <v>990</v>
      </c>
      <c r="B906" s="61">
        <v>38593</v>
      </c>
      <c r="C906" s="61">
        <v>12935</v>
      </c>
      <c r="D906" s="61">
        <v>51528</v>
      </c>
      <c r="E906" s="47">
        <v>0.55000000000000004</v>
      </c>
      <c r="F906" s="47">
        <v>0.45</v>
      </c>
      <c r="G906" s="47"/>
      <c r="H906" s="47"/>
      <c r="I906" s="47">
        <v>0.13</v>
      </c>
      <c r="J906" s="47">
        <v>0.02</v>
      </c>
      <c r="K906" s="47">
        <v>7.0000000000000007E-2</v>
      </c>
      <c r="L906" s="47">
        <v>0.61</v>
      </c>
      <c r="M906" s="47">
        <v>0.06</v>
      </c>
      <c r="N906" s="47">
        <v>0.46</v>
      </c>
      <c r="O906" s="47">
        <v>0.44</v>
      </c>
      <c r="P906" s="47">
        <v>0.11</v>
      </c>
      <c r="Q906" s="47">
        <v>0.04</v>
      </c>
      <c r="R906" s="47">
        <v>0.03</v>
      </c>
      <c r="S906" s="47">
        <v>0.04</v>
      </c>
      <c r="T906" s="47">
        <v>0.04</v>
      </c>
      <c r="U906" s="47">
        <v>7.0000000000000007E-2</v>
      </c>
      <c r="V906" s="47">
        <v>0.14000000000000001</v>
      </c>
      <c r="W906" s="47">
        <v>0.14000000000000001</v>
      </c>
      <c r="X906" s="62">
        <v>0.01</v>
      </c>
      <c r="Y906" s="47">
        <v>0.19</v>
      </c>
      <c r="Z906" s="47">
        <v>7.0000000000000007E-2</v>
      </c>
      <c r="AA906" s="48">
        <v>407</v>
      </c>
    </row>
    <row r="907" spans="1:29" x14ac:dyDescent="0.35">
      <c r="A907" s="48" t="s">
        <v>991</v>
      </c>
      <c r="B907" s="61">
        <v>1317</v>
      </c>
      <c r="C907" s="61">
        <v>556</v>
      </c>
      <c r="D907" s="61">
        <v>1873</v>
      </c>
      <c r="E907" s="47">
        <v>0.43</v>
      </c>
      <c r="F907" s="47">
        <v>0.56999999999999995</v>
      </c>
      <c r="G907" s="47"/>
      <c r="H907" s="47"/>
      <c r="I907" s="47">
        <v>0.04</v>
      </c>
      <c r="J907" s="47">
        <v>0.14000000000000001</v>
      </c>
      <c r="K907" s="47">
        <v>0.14000000000000001</v>
      </c>
      <c r="L907" s="47">
        <v>0.52</v>
      </c>
      <c r="M907" s="47">
        <v>0.03</v>
      </c>
      <c r="N907" s="47">
        <v>0.44</v>
      </c>
      <c r="O907" s="47">
        <v>0.37</v>
      </c>
      <c r="P907" s="47">
        <v>0.13</v>
      </c>
      <c r="Q907" s="47">
        <v>0.1</v>
      </c>
      <c r="R907" s="47">
        <v>0.09</v>
      </c>
      <c r="S907" s="47">
        <v>0.09</v>
      </c>
      <c r="T907" s="47">
        <v>0.09</v>
      </c>
      <c r="U907" s="47">
        <v>0.4</v>
      </c>
      <c r="V907" s="47">
        <v>0.37</v>
      </c>
      <c r="W907" s="47">
        <v>0.37</v>
      </c>
      <c r="X907" s="62">
        <v>0.44</v>
      </c>
      <c r="Y907" s="47">
        <v>0.22</v>
      </c>
      <c r="Z907" s="47">
        <v>0.2</v>
      </c>
      <c r="AA907" s="49">
        <v>1744</v>
      </c>
    </row>
    <row r="908" spans="1:29" x14ac:dyDescent="0.35">
      <c r="A908" s="48" t="s">
        <v>992</v>
      </c>
      <c r="B908" s="61">
        <v>1147</v>
      </c>
      <c r="C908" s="61">
        <v>160</v>
      </c>
      <c r="D908" s="61">
        <v>1307</v>
      </c>
      <c r="E908" s="47">
        <v>0.64</v>
      </c>
      <c r="F908" s="47">
        <v>0.36</v>
      </c>
      <c r="G908" s="47"/>
      <c r="H908" s="47"/>
      <c r="I908" s="47">
        <v>0.01</v>
      </c>
      <c r="J908" s="47">
        <v>0.1</v>
      </c>
      <c r="K908" s="47">
        <v>0.06</v>
      </c>
      <c r="L908" s="47">
        <v>0.74</v>
      </c>
      <c r="M908" s="47">
        <v>0.04</v>
      </c>
      <c r="N908" s="47">
        <v>0.42</v>
      </c>
      <c r="O908" s="47">
        <v>0.51</v>
      </c>
      <c r="P908" s="47">
        <v>0.05</v>
      </c>
      <c r="Q908" s="47">
        <v>0.16</v>
      </c>
      <c r="R908" s="47">
        <v>0.11</v>
      </c>
      <c r="S908" s="47">
        <v>7.0000000000000007E-2</v>
      </c>
      <c r="T908" s="47">
        <v>0.1</v>
      </c>
      <c r="U908" s="47">
        <v>0.28999999999999998</v>
      </c>
      <c r="V908" s="47">
        <v>0.44</v>
      </c>
      <c r="W908" s="47">
        <v>0.41</v>
      </c>
      <c r="X908" s="62">
        <v>0.57999999999999996</v>
      </c>
      <c r="Y908" s="47">
        <v>0.33</v>
      </c>
      <c r="Z908" s="48" t="s">
        <v>84</v>
      </c>
    </row>
    <row r="909" spans="1:29" x14ac:dyDescent="0.35">
      <c r="A909" s="48" t="s">
        <v>993</v>
      </c>
      <c r="B909" s="61">
        <v>6073</v>
      </c>
      <c r="C909" s="61">
        <v>2715</v>
      </c>
      <c r="D909" s="61">
        <v>8788</v>
      </c>
      <c r="E909" s="47">
        <v>0.4</v>
      </c>
      <c r="F909" s="47">
        <v>0.6</v>
      </c>
      <c r="G909" s="47"/>
      <c r="H909" s="47"/>
      <c r="I909" s="47">
        <v>0.04</v>
      </c>
      <c r="J909" s="47">
        <v>0.04</v>
      </c>
      <c r="K909" s="47">
        <v>0.11</v>
      </c>
      <c r="L909" s="47">
        <v>0.74</v>
      </c>
      <c r="M909" s="47">
        <v>0.05</v>
      </c>
      <c r="N909" s="47">
        <v>0.3</v>
      </c>
      <c r="O909" s="47">
        <v>0.68</v>
      </c>
      <c r="P909" s="47">
        <v>0.02</v>
      </c>
      <c r="Q909" s="47">
        <v>0.06</v>
      </c>
      <c r="R909" s="47">
        <v>0.05</v>
      </c>
      <c r="S909" s="47">
        <v>7.0000000000000007E-2</v>
      </c>
      <c r="T909" s="47">
        <v>0.1</v>
      </c>
      <c r="U909" s="47">
        <v>0.38</v>
      </c>
      <c r="V909" s="47">
        <v>0.28999999999999998</v>
      </c>
      <c r="W909" s="47">
        <v>0.26</v>
      </c>
      <c r="X909" s="62">
        <v>0.08</v>
      </c>
      <c r="Y909" s="47">
        <v>0.2</v>
      </c>
      <c r="Z909" s="47">
        <v>0.23</v>
      </c>
      <c r="AA909" s="49">
        <v>2233</v>
      </c>
    </row>
    <row r="910" spans="1:29" x14ac:dyDescent="0.35">
      <c r="A910" s="48" t="s">
        <v>994</v>
      </c>
      <c r="B910" s="61">
        <v>6008</v>
      </c>
      <c r="C910" s="61">
        <v>1710</v>
      </c>
      <c r="D910" s="61">
        <v>7718</v>
      </c>
      <c r="E910" s="47">
        <v>0.39</v>
      </c>
      <c r="F910" s="47">
        <v>0.61</v>
      </c>
      <c r="G910" s="47"/>
      <c r="H910" s="47"/>
      <c r="I910" s="47">
        <v>0.02</v>
      </c>
      <c r="J910" s="47">
        <v>0.15</v>
      </c>
      <c r="K910" s="47">
        <v>0.09</v>
      </c>
      <c r="L910" s="47">
        <v>0.65</v>
      </c>
      <c r="M910" s="47">
        <v>0.08</v>
      </c>
      <c r="N910" s="47">
        <v>0.89</v>
      </c>
      <c r="O910" s="47">
        <v>0.11</v>
      </c>
      <c r="P910" s="47">
        <v>0.01</v>
      </c>
      <c r="Q910" s="47">
        <v>0.17</v>
      </c>
      <c r="R910" s="47">
        <v>0.09</v>
      </c>
      <c r="S910" s="47">
        <v>0.11</v>
      </c>
      <c r="T910" s="47">
        <v>0.11</v>
      </c>
      <c r="U910" s="47">
        <v>0.16</v>
      </c>
      <c r="V910" s="47">
        <v>0.48</v>
      </c>
      <c r="W910" s="47">
        <v>0.48</v>
      </c>
      <c r="X910" s="62">
        <v>0.05</v>
      </c>
      <c r="Y910" s="47">
        <v>0.31</v>
      </c>
      <c r="Z910" s="47">
        <v>0.12</v>
      </c>
      <c r="AA910" s="48">
        <v>647</v>
      </c>
    </row>
    <row r="911" spans="1:29" x14ac:dyDescent="0.35">
      <c r="A911" s="48" t="s">
        <v>995</v>
      </c>
      <c r="B911" s="61">
        <v>4932</v>
      </c>
      <c r="C911" s="61">
        <v>546</v>
      </c>
      <c r="D911" s="61">
        <v>5478</v>
      </c>
      <c r="E911" s="47">
        <v>0.39</v>
      </c>
      <c r="F911" s="47">
        <v>0.61</v>
      </c>
      <c r="G911" s="47"/>
      <c r="H911" s="47"/>
      <c r="I911" s="47">
        <v>0.11</v>
      </c>
      <c r="J911" s="47">
        <v>0.06</v>
      </c>
      <c r="K911" s="47">
        <v>0.23</v>
      </c>
      <c r="L911" s="47">
        <v>0.56000000000000005</v>
      </c>
      <c r="M911" s="47">
        <v>0.03</v>
      </c>
      <c r="N911" s="47">
        <v>0.93</v>
      </c>
      <c r="O911" s="47">
        <v>0.05</v>
      </c>
      <c r="P911" s="47">
        <v>0.01</v>
      </c>
      <c r="Q911" s="47">
        <v>0.12</v>
      </c>
      <c r="R911" s="47">
        <v>0.09</v>
      </c>
      <c r="S911" s="47">
        <v>7.0000000000000007E-2</v>
      </c>
      <c r="T911" s="47">
        <v>7.0000000000000007E-2</v>
      </c>
      <c r="U911" s="47">
        <v>0.19</v>
      </c>
      <c r="V911" s="47">
        <v>0.35</v>
      </c>
      <c r="W911" s="47">
        <v>0.35</v>
      </c>
      <c r="X911" s="62">
        <v>7.0000000000000007E-2</v>
      </c>
      <c r="Y911" s="47">
        <v>0.31</v>
      </c>
      <c r="Z911" s="47">
        <v>0.08</v>
      </c>
      <c r="AA911" s="49">
        <v>1133</v>
      </c>
    </row>
    <row r="912" spans="1:29" x14ac:dyDescent="0.35">
      <c r="A912" s="48" t="s">
        <v>996</v>
      </c>
      <c r="B912" s="61">
        <v>1490</v>
      </c>
      <c r="C912" s="63"/>
      <c r="D912" s="61">
        <v>1490</v>
      </c>
      <c r="E912" s="47">
        <v>0.45</v>
      </c>
      <c r="F912" s="47">
        <v>0.55000000000000004</v>
      </c>
      <c r="G912" s="47"/>
      <c r="H912" s="47"/>
      <c r="I912" s="47">
        <v>0.02</v>
      </c>
      <c r="J912" s="47">
        <v>0.09</v>
      </c>
      <c r="K912" s="47">
        <v>0.05</v>
      </c>
      <c r="L912" s="47">
        <v>0.75</v>
      </c>
      <c r="M912" s="47">
        <v>7.0000000000000007E-2</v>
      </c>
      <c r="N912" s="47">
        <v>0.76</v>
      </c>
      <c r="O912" s="47">
        <v>0.23</v>
      </c>
      <c r="P912" s="47">
        <v>0.02</v>
      </c>
      <c r="Q912" s="47">
        <v>0.08</v>
      </c>
      <c r="R912" s="47">
        <v>0.06</v>
      </c>
      <c r="S912" s="47">
        <v>7.0000000000000007E-2</v>
      </c>
      <c r="T912" s="47">
        <v>0.13</v>
      </c>
      <c r="U912" s="47">
        <v>0.31</v>
      </c>
      <c r="V912" s="47">
        <v>0.34</v>
      </c>
      <c r="W912" s="47">
        <v>0.28000000000000003</v>
      </c>
      <c r="X912" s="62">
        <v>0.35</v>
      </c>
      <c r="Y912" s="47">
        <v>0.23</v>
      </c>
      <c r="Z912" s="47">
        <v>0.14000000000000001</v>
      </c>
      <c r="AA912" s="48">
        <v>858</v>
      </c>
    </row>
    <row r="913" spans="1:29" x14ac:dyDescent="0.35">
      <c r="A913" s="48" t="s">
        <v>997</v>
      </c>
      <c r="B913" s="61">
        <v>1671</v>
      </c>
      <c r="C913" s="63"/>
      <c r="D913" s="61">
        <v>1671</v>
      </c>
      <c r="E913" s="47"/>
      <c r="F913" s="47"/>
      <c r="H913" s="47"/>
      <c r="I913" s="47">
        <v>0.02</v>
      </c>
      <c r="J913" s="47">
        <v>0.17</v>
      </c>
      <c r="K913" s="47">
        <v>0.04</v>
      </c>
      <c r="L913" s="47">
        <v>0.68</v>
      </c>
      <c r="M913" s="47">
        <v>0.09</v>
      </c>
      <c r="N913" s="47">
        <v>0.82</v>
      </c>
      <c r="O913" s="47">
        <v>0.18</v>
      </c>
      <c r="P913" s="47"/>
      <c r="Q913" s="48" t="s">
        <v>84</v>
      </c>
      <c r="R913" s="48" t="s">
        <v>84</v>
      </c>
      <c r="S913" s="48" t="s">
        <v>84</v>
      </c>
      <c r="T913" s="48" t="s">
        <v>84</v>
      </c>
      <c r="U913" s="48" t="s">
        <v>84</v>
      </c>
      <c r="V913" s="48" t="s">
        <v>84</v>
      </c>
      <c r="W913" s="47"/>
      <c r="X913" s="62"/>
      <c r="Y913" s="47">
        <v>0.39</v>
      </c>
      <c r="Z913" s="47">
        <v>0.04</v>
      </c>
    </row>
    <row r="914" spans="1:29" x14ac:dyDescent="0.35">
      <c r="A914" s="48" t="s">
        <v>998</v>
      </c>
      <c r="B914" s="61">
        <v>6375</v>
      </c>
      <c r="C914" s="61">
        <v>95</v>
      </c>
      <c r="D914" s="61">
        <v>6470</v>
      </c>
      <c r="E914" s="47"/>
      <c r="F914" s="47"/>
      <c r="H914" s="47"/>
      <c r="I914" s="47">
        <v>0.03</v>
      </c>
      <c r="J914" s="47">
        <v>0.02</v>
      </c>
      <c r="K914" s="47">
        <v>0.22</v>
      </c>
      <c r="L914" s="47">
        <v>0.62</v>
      </c>
      <c r="M914" s="47">
        <v>0.1</v>
      </c>
      <c r="N914" s="47">
        <v>0.98</v>
      </c>
      <c r="O914" s="47">
        <v>0.02</v>
      </c>
      <c r="P914" s="47">
        <v>0.01</v>
      </c>
      <c r="Q914" s="48" t="s">
        <v>84</v>
      </c>
      <c r="R914" s="48" t="s">
        <v>84</v>
      </c>
      <c r="S914" s="48" t="s">
        <v>84</v>
      </c>
      <c r="T914" s="48" t="s">
        <v>84</v>
      </c>
      <c r="U914" s="48" t="s">
        <v>84</v>
      </c>
      <c r="V914" s="48" t="s">
        <v>84</v>
      </c>
      <c r="W914" s="47"/>
      <c r="X914" s="62"/>
      <c r="Y914" s="47">
        <v>0.45</v>
      </c>
      <c r="Z914" s="47">
        <v>0.05</v>
      </c>
    </row>
    <row r="915" spans="1:29" x14ac:dyDescent="0.35">
      <c r="A915" s="48" t="s">
        <v>999</v>
      </c>
      <c r="B915" s="61">
        <v>1523</v>
      </c>
      <c r="C915" s="61">
        <v>11</v>
      </c>
      <c r="D915" s="61">
        <v>1534</v>
      </c>
      <c r="E915" s="47">
        <v>0.33</v>
      </c>
      <c r="F915" s="47">
        <v>0.53</v>
      </c>
      <c r="G915" s="47">
        <v>0.14000000000000001</v>
      </c>
      <c r="H915" s="47"/>
      <c r="I915" s="47">
        <v>0.08</v>
      </c>
      <c r="J915" s="47">
        <v>0.01</v>
      </c>
      <c r="K915" s="47">
        <v>0.12</v>
      </c>
      <c r="L915" s="47">
        <v>0.6</v>
      </c>
      <c r="M915" s="47">
        <v>0.1</v>
      </c>
      <c r="N915" s="47">
        <v>0.06</v>
      </c>
      <c r="O915" s="47">
        <v>0.87</v>
      </c>
      <c r="P915" s="47">
        <v>0.09</v>
      </c>
      <c r="Q915" s="47">
        <v>0.05</v>
      </c>
      <c r="R915" s="47">
        <v>0.03</v>
      </c>
      <c r="S915" s="47">
        <v>7.0000000000000007E-2</v>
      </c>
      <c r="T915" s="47">
        <v>0.09</v>
      </c>
      <c r="U915" s="47">
        <v>0.25</v>
      </c>
      <c r="V915" s="47">
        <v>0.24</v>
      </c>
      <c r="W915" s="47">
        <v>0.22</v>
      </c>
      <c r="X915" s="62"/>
      <c r="Z915" s="47">
        <v>0.3</v>
      </c>
      <c r="AA915" s="48">
        <v>313</v>
      </c>
    </row>
    <row r="916" spans="1:29" x14ac:dyDescent="0.35">
      <c r="A916" s="48" t="s">
        <v>1000</v>
      </c>
      <c r="B916" s="61">
        <v>4541</v>
      </c>
      <c r="C916" s="61">
        <v>5796</v>
      </c>
      <c r="D916" s="61">
        <v>10337</v>
      </c>
      <c r="E916" s="47">
        <v>0.4</v>
      </c>
      <c r="F916" s="47">
        <v>0.6</v>
      </c>
      <c r="G916" s="47"/>
      <c r="H916" s="47"/>
      <c r="I916" s="47">
        <v>0.02</v>
      </c>
      <c r="J916" s="47">
        <v>0.25</v>
      </c>
      <c r="K916" s="47">
        <v>0.11</v>
      </c>
      <c r="L916" s="47">
        <v>0.48</v>
      </c>
      <c r="M916" s="47">
        <v>0.14000000000000001</v>
      </c>
      <c r="N916" s="47">
        <v>0.33</v>
      </c>
      <c r="O916" s="47">
        <v>0.67</v>
      </c>
      <c r="P916" s="47"/>
      <c r="Q916" s="47">
        <v>0.15</v>
      </c>
      <c r="R916" s="47">
        <v>7.0000000000000007E-2</v>
      </c>
      <c r="S916" s="47">
        <v>0.08</v>
      </c>
      <c r="T916" s="47">
        <v>0.05</v>
      </c>
      <c r="U916" s="47">
        <v>7.0000000000000007E-2</v>
      </c>
      <c r="V916" s="47">
        <v>0.36</v>
      </c>
      <c r="W916" s="47">
        <v>0.38</v>
      </c>
      <c r="X916" s="62"/>
      <c r="Y916" s="47">
        <v>0.42</v>
      </c>
      <c r="Z916" s="47">
        <v>0.04</v>
      </c>
      <c r="AA916" s="49">
        <v>1595</v>
      </c>
    </row>
    <row r="917" spans="1:29" x14ac:dyDescent="0.35">
      <c r="A917" s="48" t="s">
        <v>1001</v>
      </c>
      <c r="B917" s="61">
        <v>1121</v>
      </c>
      <c r="C917" s="61">
        <v>2109</v>
      </c>
      <c r="D917" s="61">
        <v>3230</v>
      </c>
      <c r="E917" s="47">
        <v>0.28999999999999998</v>
      </c>
      <c r="F917" s="47">
        <v>0.71</v>
      </c>
      <c r="G917" s="47"/>
      <c r="H917" s="47"/>
      <c r="I917" s="47">
        <v>0.03</v>
      </c>
      <c r="J917" s="47">
        <v>0.1</v>
      </c>
      <c r="K917" s="47">
        <v>0.19</v>
      </c>
      <c r="L917" s="47">
        <v>0.44</v>
      </c>
      <c r="M917" s="47">
        <v>0.23</v>
      </c>
      <c r="N917" s="47">
        <v>0.69</v>
      </c>
      <c r="O917" s="47">
        <v>0.28999999999999998</v>
      </c>
      <c r="P917" s="47">
        <v>0.01</v>
      </c>
      <c r="Q917" s="47">
        <v>0.15</v>
      </c>
      <c r="R917" s="47">
        <v>0.13</v>
      </c>
      <c r="S917" s="47">
        <v>0.1</v>
      </c>
      <c r="T917" s="47">
        <v>0.11</v>
      </c>
      <c r="U917" s="47">
        <v>0.3</v>
      </c>
      <c r="V917" s="47">
        <v>0.5</v>
      </c>
      <c r="W917" s="47">
        <v>0.5</v>
      </c>
      <c r="X917" s="62">
        <v>0.26</v>
      </c>
      <c r="Y917" s="47">
        <v>0.35</v>
      </c>
      <c r="Z917" s="47">
        <v>0.18</v>
      </c>
      <c r="AA917" s="49">
        <v>2887</v>
      </c>
    </row>
    <row r="918" spans="1:29" x14ac:dyDescent="0.35">
      <c r="A918" s="48" t="s">
        <v>1002</v>
      </c>
      <c r="B918" s="61">
        <v>2398</v>
      </c>
      <c r="C918" s="61">
        <v>2270</v>
      </c>
      <c r="D918" s="61">
        <v>4668</v>
      </c>
      <c r="E918" s="47">
        <v>0.35</v>
      </c>
      <c r="F918" s="47">
        <v>0.65</v>
      </c>
      <c r="G918" s="47"/>
      <c r="H918" s="47"/>
      <c r="I918" s="47">
        <v>0.06</v>
      </c>
      <c r="J918" s="47">
        <v>0.05</v>
      </c>
      <c r="K918" s="47">
        <v>0.28000000000000003</v>
      </c>
      <c r="L918" s="47">
        <v>0.5</v>
      </c>
      <c r="M918" s="47">
        <v>0.09</v>
      </c>
      <c r="N918" s="47">
        <v>0.66</v>
      </c>
      <c r="O918" s="47">
        <v>0.32</v>
      </c>
      <c r="P918" s="47">
        <v>0.02</v>
      </c>
      <c r="Q918" s="47">
        <v>0.15</v>
      </c>
      <c r="R918" s="47">
        <v>0.14000000000000001</v>
      </c>
      <c r="S918" s="47">
        <v>0.13</v>
      </c>
      <c r="T918" s="47">
        <v>0.11</v>
      </c>
      <c r="U918" s="47">
        <v>0.19</v>
      </c>
      <c r="V918" s="47">
        <v>0.52</v>
      </c>
      <c r="W918" s="47">
        <v>0.54</v>
      </c>
      <c r="X918" s="62">
        <v>0.11</v>
      </c>
      <c r="Y918" s="47">
        <v>0.36</v>
      </c>
      <c r="Z918" s="47">
        <v>0.05</v>
      </c>
      <c r="AA918" s="48">
        <v>557</v>
      </c>
    </row>
    <row r="919" spans="1:29" x14ac:dyDescent="0.35">
      <c r="A919" s="48" t="s">
        <v>1003</v>
      </c>
      <c r="B919" s="61">
        <v>1059</v>
      </c>
      <c r="C919" s="61">
        <v>82</v>
      </c>
      <c r="D919" s="61">
        <v>1141</v>
      </c>
      <c r="E919" s="47">
        <v>0.57999999999999996</v>
      </c>
      <c r="F919" s="47">
        <v>0.42</v>
      </c>
      <c r="G919" s="47"/>
      <c r="H919" s="47"/>
      <c r="I919" s="47">
        <v>0.01</v>
      </c>
      <c r="J919" s="47">
        <v>0.21</v>
      </c>
      <c r="K919" s="47">
        <v>0.09</v>
      </c>
      <c r="L919" s="47">
        <v>0.56999999999999995</v>
      </c>
      <c r="M919" s="47">
        <v>0.08</v>
      </c>
      <c r="N919" s="47">
        <v>0.87</v>
      </c>
      <c r="O919" s="47">
        <v>0.1</v>
      </c>
      <c r="P919" s="47">
        <v>0.04</v>
      </c>
      <c r="Q919" s="47">
        <v>0.16</v>
      </c>
      <c r="R919" s="47">
        <v>0.12</v>
      </c>
      <c r="S919" s="47">
        <v>0.11</v>
      </c>
      <c r="T919" s="47">
        <v>0.1</v>
      </c>
      <c r="U919" s="47">
        <v>0.22</v>
      </c>
      <c r="V919" s="47">
        <v>0.49</v>
      </c>
      <c r="W919" s="47">
        <v>0.49</v>
      </c>
      <c r="X919" s="62">
        <v>0.66</v>
      </c>
      <c r="Y919" s="47">
        <v>0.37</v>
      </c>
      <c r="Z919" s="47">
        <v>0.1</v>
      </c>
    </row>
    <row r="920" spans="1:29" x14ac:dyDescent="0.35">
      <c r="A920" s="48" t="s">
        <v>1004</v>
      </c>
      <c r="B920" s="61">
        <v>5902</v>
      </c>
      <c r="C920" s="61">
        <v>1066</v>
      </c>
      <c r="D920" s="61">
        <v>6968</v>
      </c>
      <c r="E920" s="47">
        <v>0.7</v>
      </c>
      <c r="F920" s="47">
        <v>0.3</v>
      </c>
      <c r="G920" s="47"/>
      <c r="H920" s="47"/>
      <c r="I920" s="47">
        <v>0.19</v>
      </c>
      <c r="J920" s="47">
        <v>0.05</v>
      </c>
      <c r="K920" s="47">
        <v>0.11</v>
      </c>
      <c r="L920" s="47">
        <v>0.43</v>
      </c>
      <c r="M920" s="47">
        <v>0.1</v>
      </c>
      <c r="N920" s="47">
        <v>0.36</v>
      </c>
      <c r="O920" s="47">
        <v>0.57999999999999996</v>
      </c>
      <c r="P920" s="47">
        <v>0.12</v>
      </c>
      <c r="Q920" s="47">
        <v>7.0000000000000007E-2</v>
      </c>
      <c r="R920" s="47">
        <v>7.0000000000000007E-2</v>
      </c>
      <c r="S920" s="47">
        <v>7.0000000000000007E-2</v>
      </c>
      <c r="T920" s="47">
        <v>0.08</v>
      </c>
      <c r="U920" s="47">
        <v>0.32</v>
      </c>
      <c r="V920" s="47">
        <v>0.28999999999999998</v>
      </c>
      <c r="W920" s="47">
        <v>0.28000000000000003</v>
      </c>
      <c r="X920" s="62">
        <v>0.13</v>
      </c>
      <c r="Y920" s="47">
        <v>0.14000000000000001</v>
      </c>
      <c r="Z920" s="48" t="s">
        <v>84</v>
      </c>
      <c r="AA920" s="48">
        <v>833</v>
      </c>
    </row>
    <row r="921" spans="1:29" x14ac:dyDescent="0.35">
      <c r="A921" s="48" t="s">
        <v>1005</v>
      </c>
      <c r="B921" s="61">
        <v>3072</v>
      </c>
      <c r="C921" s="63"/>
      <c r="D921" s="61">
        <v>3072</v>
      </c>
      <c r="E921" s="47"/>
      <c r="F921" s="47"/>
      <c r="H921" s="47"/>
      <c r="I921" s="47">
        <v>0.12</v>
      </c>
      <c r="J921" s="47">
        <v>0.11</v>
      </c>
      <c r="K921" s="47">
        <v>0.16</v>
      </c>
      <c r="L921" s="47">
        <v>0.28000000000000003</v>
      </c>
      <c r="M921" s="47">
        <v>0.33</v>
      </c>
      <c r="N921" s="47">
        <v>0.97</v>
      </c>
      <c r="O921" s="47">
        <v>0.02</v>
      </c>
      <c r="P921" s="47"/>
      <c r="Q921" s="48" t="s">
        <v>84</v>
      </c>
      <c r="R921" s="48" t="s">
        <v>84</v>
      </c>
      <c r="S921" s="48" t="s">
        <v>84</v>
      </c>
      <c r="T921" s="48" t="s">
        <v>84</v>
      </c>
      <c r="U921" s="48" t="s">
        <v>84</v>
      </c>
      <c r="V921" s="48" t="s">
        <v>84</v>
      </c>
      <c r="W921" s="47"/>
      <c r="X921" s="62"/>
      <c r="Y921" s="47">
        <v>0.52</v>
      </c>
      <c r="Z921" s="48" t="s">
        <v>84</v>
      </c>
    </row>
    <row r="922" spans="1:29" x14ac:dyDescent="0.35">
      <c r="A922" s="48" t="s">
        <v>1006</v>
      </c>
      <c r="B922" s="61">
        <v>4719</v>
      </c>
      <c r="C922" s="61">
        <v>1068</v>
      </c>
      <c r="D922" s="61">
        <v>5787</v>
      </c>
      <c r="E922" s="47">
        <v>0.32</v>
      </c>
      <c r="F922" s="47">
        <v>0.68</v>
      </c>
      <c r="G922" s="47"/>
      <c r="H922" s="47"/>
      <c r="I922" s="47">
        <v>0.03</v>
      </c>
      <c r="J922" s="47">
        <v>0.11</v>
      </c>
      <c r="K922" s="47">
        <v>0.26</v>
      </c>
      <c r="L922" s="47">
        <v>0.51</v>
      </c>
      <c r="M922" s="47">
        <v>0.09</v>
      </c>
      <c r="N922" s="47">
        <v>0.8</v>
      </c>
      <c r="O922" s="47">
        <v>0.2</v>
      </c>
      <c r="P922" s="47"/>
      <c r="Q922" s="47">
        <v>0.18</v>
      </c>
      <c r="R922" s="47">
        <v>0.11</v>
      </c>
      <c r="S922" s="47">
        <v>0.11</v>
      </c>
      <c r="T922" s="47">
        <v>7.0000000000000007E-2</v>
      </c>
      <c r="U922" s="47">
        <v>0.11</v>
      </c>
      <c r="V922" s="47">
        <v>0.47</v>
      </c>
      <c r="W922" s="47">
        <v>0.5</v>
      </c>
      <c r="X922" s="62">
        <v>0.08</v>
      </c>
      <c r="Y922" s="47">
        <v>0.45</v>
      </c>
      <c r="Z922" s="47">
        <v>0.08</v>
      </c>
      <c r="AA922" s="49">
        <v>5333</v>
      </c>
    </row>
    <row r="923" spans="1:29" x14ac:dyDescent="0.35">
      <c r="A923" s="48" t="s">
        <v>1007</v>
      </c>
      <c r="B923" s="61">
        <v>2108</v>
      </c>
      <c r="C923" s="61">
        <v>512</v>
      </c>
      <c r="D923" s="61">
        <v>2620</v>
      </c>
      <c r="E923" s="47">
        <v>0.32</v>
      </c>
      <c r="F923" s="47">
        <v>0.68</v>
      </c>
      <c r="G923" s="47"/>
      <c r="H923" s="47"/>
      <c r="I923" s="47">
        <v>0.23</v>
      </c>
      <c r="J923" s="47">
        <v>0.04</v>
      </c>
      <c r="K923" s="47">
        <v>0.08</v>
      </c>
      <c r="L923" s="47">
        <v>0.23</v>
      </c>
      <c r="M923" s="47">
        <v>0.08</v>
      </c>
      <c r="N923" s="47">
        <v>0.01</v>
      </c>
      <c r="O923" s="47">
        <v>0.57999999999999996</v>
      </c>
      <c r="P923" s="47">
        <v>0.34</v>
      </c>
      <c r="Q923" s="47">
        <v>0.08</v>
      </c>
      <c r="R923" s="47">
        <v>0.03</v>
      </c>
      <c r="S923" s="47">
        <v>0.05</v>
      </c>
      <c r="T923" s="47">
        <v>7.0000000000000007E-2</v>
      </c>
      <c r="U923" s="47">
        <v>0.17</v>
      </c>
      <c r="V923" s="47">
        <v>0.23</v>
      </c>
      <c r="W923" s="47">
        <v>0.22</v>
      </c>
      <c r="X923" s="62"/>
      <c r="Y923" s="47">
        <v>0.11</v>
      </c>
      <c r="Z923" s="47">
        <v>0.11</v>
      </c>
      <c r="AA923" s="48">
        <v>664</v>
      </c>
    </row>
    <row r="924" spans="1:29" x14ac:dyDescent="0.35">
      <c r="A924" s="48" t="s">
        <v>1008</v>
      </c>
      <c r="B924" s="61">
        <v>1996</v>
      </c>
      <c r="C924" s="61">
        <v>12</v>
      </c>
      <c r="D924" s="61">
        <v>2008</v>
      </c>
      <c r="E924" s="47">
        <v>0.4</v>
      </c>
      <c r="F924" s="47">
        <v>0.59</v>
      </c>
      <c r="G924" s="47">
        <v>0.01</v>
      </c>
      <c r="H924" s="47"/>
      <c r="I924" s="47">
        <v>7.0000000000000007E-2</v>
      </c>
      <c r="J924" s="47">
        <v>0.1</v>
      </c>
      <c r="K924" s="47">
        <v>0.06</v>
      </c>
      <c r="L924" s="47">
        <v>0.63</v>
      </c>
      <c r="M924" s="47">
        <v>7.0000000000000007E-2</v>
      </c>
      <c r="N924" s="47">
        <v>0.33</v>
      </c>
      <c r="O924" s="47">
        <v>0.65</v>
      </c>
      <c r="P924" s="47">
        <v>7.0000000000000007E-2</v>
      </c>
      <c r="Q924" s="47">
        <v>0.05</v>
      </c>
      <c r="R924" s="47">
        <v>0.05</v>
      </c>
      <c r="S924" s="47">
        <v>0.06</v>
      </c>
      <c r="T924" s="47">
        <v>0.05</v>
      </c>
      <c r="U924" s="47">
        <v>0.24</v>
      </c>
      <c r="V924" s="47">
        <v>0.21</v>
      </c>
      <c r="W924" s="47">
        <v>0.21</v>
      </c>
      <c r="X924" s="62">
        <v>0.24</v>
      </c>
      <c r="Y924" s="47">
        <v>0.13</v>
      </c>
      <c r="Z924" s="47">
        <v>0.2</v>
      </c>
      <c r="AA924" s="49">
        <v>1178</v>
      </c>
      <c r="AB924" s="47">
        <v>0.33</v>
      </c>
      <c r="AC924" s="47">
        <v>0.28999999999999998</v>
      </c>
    </row>
    <row r="925" spans="1:29" x14ac:dyDescent="0.35">
      <c r="A925" s="48" t="s">
        <v>1009</v>
      </c>
      <c r="B925" s="61">
        <v>4494</v>
      </c>
      <c r="C925" s="61">
        <v>4178</v>
      </c>
      <c r="D925" s="61">
        <v>8672</v>
      </c>
      <c r="E925" s="47">
        <v>0.5</v>
      </c>
      <c r="F925" s="47">
        <v>0.5</v>
      </c>
      <c r="G925" s="47"/>
      <c r="H925" s="47"/>
      <c r="I925" s="47">
        <v>0.28999999999999998</v>
      </c>
      <c r="J925" s="47">
        <v>0.08</v>
      </c>
      <c r="K925" s="47">
        <v>0.15</v>
      </c>
      <c r="L925" s="47">
        <v>0.28000000000000003</v>
      </c>
      <c r="M925" s="47">
        <v>7.0000000000000007E-2</v>
      </c>
      <c r="N925" s="47">
        <v>0.36</v>
      </c>
      <c r="O925" s="47">
        <v>0.47</v>
      </c>
      <c r="P925" s="47">
        <v>0.13</v>
      </c>
      <c r="Q925" s="47">
        <v>0.06</v>
      </c>
      <c r="R925" s="47">
        <v>0.06</v>
      </c>
      <c r="S925" s="47">
        <v>0.04</v>
      </c>
      <c r="T925" s="47">
        <v>0.02</v>
      </c>
      <c r="U925" s="47">
        <v>0.06</v>
      </c>
      <c r="V925" s="47">
        <v>0.19</v>
      </c>
      <c r="W925" s="47">
        <v>0.21</v>
      </c>
      <c r="X925" s="62">
        <v>0.1</v>
      </c>
      <c r="Y925" s="47">
        <v>0.14000000000000001</v>
      </c>
      <c r="Z925" s="47">
        <v>0.08</v>
      </c>
      <c r="AA925" s="48">
        <v>398</v>
      </c>
    </row>
    <row r="926" spans="1:29" x14ac:dyDescent="0.35">
      <c r="A926" s="48" t="s">
        <v>1010</v>
      </c>
      <c r="B926" s="61">
        <v>3169</v>
      </c>
      <c r="C926" s="61">
        <v>885</v>
      </c>
      <c r="D926" s="61">
        <v>4054</v>
      </c>
      <c r="E926" s="47">
        <v>0.45</v>
      </c>
      <c r="F926" s="47">
        <v>0.55000000000000004</v>
      </c>
      <c r="G926" s="47"/>
      <c r="H926" s="47"/>
      <c r="I926" s="47">
        <v>0.05</v>
      </c>
      <c r="J926" s="47">
        <v>0.14000000000000001</v>
      </c>
      <c r="K926" s="47">
        <v>0.18</v>
      </c>
      <c r="L926" s="47">
        <v>0.52</v>
      </c>
      <c r="M926" s="47">
        <v>7.0000000000000007E-2</v>
      </c>
      <c r="N926" s="47">
        <v>0.74</v>
      </c>
      <c r="O926" s="47">
        <v>0.23</v>
      </c>
      <c r="P926" s="47">
        <v>0.04</v>
      </c>
      <c r="Q926" s="47">
        <v>0.21</v>
      </c>
      <c r="R926" s="47">
        <v>0.11</v>
      </c>
      <c r="S926" s="47">
        <v>0.11</v>
      </c>
      <c r="T926" s="47">
        <v>0.09</v>
      </c>
      <c r="U926" s="47">
        <v>0.23</v>
      </c>
      <c r="V926" s="47">
        <v>0.52</v>
      </c>
      <c r="W926" s="47">
        <v>0.54</v>
      </c>
      <c r="X926" s="62">
        <v>0.13</v>
      </c>
      <c r="Y926" s="47">
        <v>0.28999999999999998</v>
      </c>
      <c r="Z926" s="47">
        <v>0.14000000000000001</v>
      </c>
      <c r="AA926" s="48">
        <v>702</v>
      </c>
    </row>
    <row r="927" spans="1:29" x14ac:dyDescent="0.35">
      <c r="A927" s="48" t="s">
        <v>1011</v>
      </c>
      <c r="B927" s="61">
        <v>1705</v>
      </c>
      <c r="C927" s="63"/>
      <c r="D927" s="61">
        <v>1705</v>
      </c>
      <c r="E927" s="47">
        <v>0.24</v>
      </c>
      <c r="F927" s="47">
        <v>0.76</v>
      </c>
      <c r="G927" s="47"/>
      <c r="H927" s="47"/>
      <c r="I927" s="47">
        <v>0.1</v>
      </c>
      <c r="J927" s="47">
        <v>0.03</v>
      </c>
      <c r="K927" s="47">
        <v>0.14000000000000001</v>
      </c>
      <c r="L927" s="47">
        <v>0.44</v>
      </c>
      <c r="M927" s="47">
        <v>0.08</v>
      </c>
      <c r="N927" s="47">
        <v>0.24</v>
      </c>
      <c r="O927" s="47">
        <v>0.54</v>
      </c>
      <c r="P927" s="47">
        <v>0.21</v>
      </c>
      <c r="Q927" s="47">
        <v>0.12</v>
      </c>
      <c r="R927" s="47">
        <v>0.05</v>
      </c>
      <c r="S927" s="47">
        <v>7.0000000000000007E-2</v>
      </c>
      <c r="T927" s="47">
        <v>0.06</v>
      </c>
      <c r="U927" s="47">
        <v>0.28999999999999998</v>
      </c>
      <c r="V927" s="47">
        <v>0.31</v>
      </c>
      <c r="W927" s="47">
        <v>0.32</v>
      </c>
      <c r="X927" s="62"/>
      <c r="Y927" s="47">
        <v>0.17</v>
      </c>
      <c r="Z927" s="47">
        <v>0.15</v>
      </c>
      <c r="AA927" s="49">
        <v>3604</v>
      </c>
    </row>
    <row r="928" spans="1:29" x14ac:dyDescent="0.35">
      <c r="A928" s="48" t="s">
        <v>1012</v>
      </c>
      <c r="B928" s="61">
        <v>16139</v>
      </c>
      <c r="C928" s="63"/>
      <c r="D928" s="61">
        <v>16139</v>
      </c>
      <c r="E928" s="47"/>
      <c r="F928" s="47"/>
      <c r="H928" s="47"/>
      <c r="I928" s="47">
        <v>0.05</v>
      </c>
      <c r="J928" s="47">
        <v>0.02</v>
      </c>
      <c r="K928" s="47">
        <v>0.77</v>
      </c>
      <c r="L928" s="47">
        <v>7.0000000000000007E-2</v>
      </c>
      <c r="M928" s="47">
        <v>0.09</v>
      </c>
      <c r="N928" s="47">
        <v>0.99</v>
      </c>
      <c r="O928" s="47"/>
      <c r="P928" s="47"/>
      <c r="Q928" s="48" t="s">
        <v>84</v>
      </c>
      <c r="R928" s="48" t="s">
        <v>84</v>
      </c>
      <c r="S928" s="48" t="s">
        <v>84</v>
      </c>
      <c r="T928" s="48" t="s">
        <v>84</v>
      </c>
      <c r="U928" s="48" t="s">
        <v>84</v>
      </c>
      <c r="V928" s="48" t="s">
        <v>84</v>
      </c>
      <c r="W928" s="47"/>
      <c r="X928" s="62"/>
      <c r="Y928" s="47">
        <v>0.68</v>
      </c>
      <c r="Z928" s="47">
        <v>0.04</v>
      </c>
    </row>
    <row r="929" spans="1:29" x14ac:dyDescent="0.35">
      <c r="A929" s="48" t="s">
        <v>1013</v>
      </c>
      <c r="B929" s="61">
        <v>766</v>
      </c>
      <c r="C929" s="63"/>
      <c r="D929" s="61">
        <v>766</v>
      </c>
      <c r="E929" s="47">
        <v>0.51</v>
      </c>
      <c r="F929" s="47">
        <v>0.49</v>
      </c>
      <c r="G929" s="47"/>
      <c r="H929" s="47"/>
      <c r="I929" s="47">
        <v>0.02</v>
      </c>
      <c r="J929" s="47">
        <v>0.04</v>
      </c>
      <c r="K929" s="47">
        <v>0.11</v>
      </c>
      <c r="L929" s="47">
        <v>0.79</v>
      </c>
      <c r="M929" s="47">
        <v>0.03</v>
      </c>
      <c r="N929" s="47">
        <v>0.63</v>
      </c>
      <c r="O929" s="47">
        <v>0.35</v>
      </c>
      <c r="P929" s="47">
        <v>0.01</v>
      </c>
      <c r="Q929" s="47">
        <v>0.13</v>
      </c>
      <c r="R929" s="47">
        <v>0.08</v>
      </c>
      <c r="S929" s="47">
        <v>0.16</v>
      </c>
      <c r="T929" s="47">
        <v>0.21</v>
      </c>
      <c r="U929" s="47">
        <v>0.27</v>
      </c>
      <c r="V929" s="47">
        <v>0.57999999999999996</v>
      </c>
      <c r="W929" s="47">
        <v>0.53</v>
      </c>
      <c r="X929" s="62">
        <v>0.49</v>
      </c>
      <c r="Y929" s="47">
        <v>0.28000000000000003</v>
      </c>
      <c r="Z929" s="47">
        <v>0.06</v>
      </c>
    </row>
    <row r="930" spans="1:29" x14ac:dyDescent="0.35">
      <c r="A930" s="48" t="s">
        <v>1014</v>
      </c>
      <c r="B930" s="61">
        <v>1340</v>
      </c>
      <c r="C930" s="61">
        <v>1211</v>
      </c>
      <c r="D930" s="61">
        <v>2551</v>
      </c>
      <c r="E930" s="47">
        <v>0.41</v>
      </c>
      <c r="F930" s="47">
        <v>0.59</v>
      </c>
      <c r="G930" s="47"/>
      <c r="H930" s="47"/>
      <c r="I930" s="47">
        <v>0.04</v>
      </c>
      <c r="J930" s="47">
        <v>0.11</v>
      </c>
      <c r="K930" s="47">
        <v>0.06</v>
      </c>
      <c r="L930" s="47">
        <v>0.71</v>
      </c>
      <c r="M930" s="47">
        <v>0.08</v>
      </c>
      <c r="N930" s="47">
        <v>0.49</v>
      </c>
      <c r="O930" s="47">
        <v>0.51</v>
      </c>
      <c r="P930" s="47"/>
      <c r="Q930" s="47">
        <v>0.1</v>
      </c>
      <c r="R930" s="47">
        <v>0.08</v>
      </c>
      <c r="S930" s="47">
        <v>0.09</v>
      </c>
      <c r="T930" s="47">
        <v>0.12</v>
      </c>
      <c r="U930" s="47">
        <v>0.39</v>
      </c>
      <c r="V930" s="47">
        <v>0.39</v>
      </c>
      <c r="W930" s="47">
        <v>0.36</v>
      </c>
      <c r="X930" s="62">
        <v>0.3</v>
      </c>
      <c r="Y930" s="47">
        <v>0.37</v>
      </c>
      <c r="Z930" s="48" t="s">
        <v>84</v>
      </c>
      <c r="AA930" s="49">
        <v>1239</v>
      </c>
    </row>
    <row r="931" spans="1:29" x14ac:dyDescent="0.35">
      <c r="A931" s="48" t="s">
        <v>1015</v>
      </c>
      <c r="B931" s="61">
        <v>1826</v>
      </c>
      <c r="C931" s="63"/>
      <c r="D931" s="61">
        <v>1826</v>
      </c>
      <c r="E931" s="47">
        <v>0.42</v>
      </c>
      <c r="F931" s="47">
        <v>0.57999999999999996</v>
      </c>
      <c r="G931" s="47"/>
      <c r="H931" s="47"/>
      <c r="I931" s="47">
        <v>0.02</v>
      </c>
      <c r="J931" s="47">
        <v>0.05</v>
      </c>
      <c r="K931" s="47">
        <v>0.06</v>
      </c>
      <c r="L931" s="47">
        <v>0.8</v>
      </c>
      <c r="M931" s="47">
        <v>0.04</v>
      </c>
      <c r="N931" s="47">
        <v>0.57999999999999996</v>
      </c>
      <c r="O931" s="47">
        <v>0.4</v>
      </c>
      <c r="P931" s="47">
        <v>0.03</v>
      </c>
      <c r="Q931" s="47">
        <v>0.13</v>
      </c>
      <c r="R931" s="47">
        <v>0.06</v>
      </c>
      <c r="S931" s="47">
        <v>0.11</v>
      </c>
      <c r="T931" s="47">
        <v>0.13</v>
      </c>
      <c r="U931" s="47">
        <v>0.32</v>
      </c>
      <c r="V931" s="47">
        <v>0.44</v>
      </c>
      <c r="W931" s="47">
        <v>0.42</v>
      </c>
      <c r="X931" s="62">
        <v>0.28000000000000003</v>
      </c>
      <c r="Y931" s="47">
        <v>0.21</v>
      </c>
      <c r="Z931" s="47">
        <v>0.11</v>
      </c>
      <c r="AA931" s="48">
        <v>535</v>
      </c>
    </row>
    <row r="932" spans="1:29" x14ac:dyDescent="0.35">
      <c r="A932" s="48" t="s">
        <v>1016</v>
      </c>
      <c r="B932" s="61">
        <v>2767</v>
      </c>
      <c r="C932" s="61">
        <v>664</v>
      </c>
      <c r="D932" s="61">
        <v>3431</v>
      </c>
      <c r="E932" s="47">
        <v>0.53</v>
      </c>
      <c r="F932" s="47">
        <v>0.47</v>
      </c>
      <c r="G932" s="47"/>
      <c r="H932" s="47"/>
      <c r="I932" s="47">
        <v>0.02</v>
      </c>
      <c r="J932" s="47">
        <v>7.0000000000000007E-2</v>
      </c>
      <c r="K932" s="47">
        <v>0.04</v>
      </c>
      <c r="L932" s="47">
        <v>0.76</v>
      </c>
      <c r="M932" s="47">
        <v>0.06</v>
      </c>
      <c r="N932" s="47">
        <v>0.81</v>
      </c>
      <c r="O932" s="47">
        <v>0.18</v>
      </c>
      <c r="P932" s="47">
        <v>0.05</v>
      </c>
      <c r="Q932" s="47">
        <v>0.16</v>
      </c>
      <c r="R932" s="47">
        <v>0.09</v>
      </c>
      <c r="S932" s="47">
        <v>0.15</v>
      </c>
      <c r="T932" s="47">
        <v>0.18</v>
      </c>
      <c r="U932" s="47">
        <v>0.41</v>
      </c>
      <c r="V932" s="47">
        <v>0.57999999999999996</v>
      </c>
      <c r="W932" s="47">
        <v>0.55000000000000004</v>
      </c>
      <c r="X932" s="62">
        <v>0.14000000000000001</v>
      </c>
      <c r="Y932" s="47">
        <v>0.3</v>
      </c>
      <c r="Z932" s="47">
        <v>0.06</v>
      </c>
    </row>
    <row r="933" spans="1:29" x14ac:dyDescent="0.35">
      <c r="A933" s="48" t="s">
        <v>1017</v>
      </c>
      <c r="B933" s="61">
        <v>1048</v>
      </c>
      <c r="C933" s="61">
        <v>525</v>
      </c>
      <c r="D933" s="61">
        <v>1573</v>
      </c>
      <c r="E933" s="47">
        <v>0.36</v>
      </c>
      <c r="F933" s="47">
        <v>0.64</v>
      </c>
      <c r="G933" s="47"/>
      <c r="H933" s="47"/>
      <c r="I933" s="47">
        <v>0.02</v>
      </c>
      <c r="J933" s="47">
        <v>0.14000000000000001</v>
      </c>
      <c r="K933" s="47">
        <v>0.09</v>
      </c>
      <c r="L933" s="47">
        <v>0.67</v>
      </c>
      <c r="M933" s="47">
        <v>0.05</v>
      </c>
      <c r="N933" s="47">
        <v>0.87</v>
      </c>
      <c r="O933" s="47">
        <v>0.11</v>
      </c>
      <c r="P933" s="47">
        <v>0.03</v>
      </c>
      <c r="Q933" s="47">
        <v>0.21</v>
      </c>
      <c r="R933" s="47">
        <v>0.09</v>
      </c>
      <c r="S933" s="47">
        <v>0.1</v>
      </c>
      <c r="T933" s="47">
        <v>0.2</v>
      </c>
      <c r="U933" s="47">
        <v>0.25</v>
      </c>
      <c r="V933" s="47">
        <v>0.6</v>
      </c>
      <c r="W933" s="47">
        <v>0.49</v>
      </c>
      <c r="X933" s="62">
        <v>0.33</v>
      </c>
      <c r="Y933" s="47">
        <v>0.27</v>
      </c>
      <c r="Z933" s="48" t="s">
        <v>84</v>
      </c>
      <c r="AA933" s="48">
        <v>338</v>
      </c>
    </row>
    <row r="934" spans="1:29" x14ac:dyDescent="0.35">
      <c r="A934" s="48" t="s">
        <v>1018</v>
      </c>
      <c r="B934" s="61">
        <v>13940</v>
      </c>
      <c r="C934" s="61">
        <v>2675</v>
      </c>
      <c r="D934" s="61">
        <v>16615</v>
      </c>
      <c r="E934" s="47">
        <v>0.66</v>
      </c>
      <c r="F934" s="47">
        <v>0.34</v>
      </c>
      <c r="G934" s="47"/>
      <c r="H934" s="47" t="s">
        <v>84</v>
      </c>
      <c r="I934" s="47">
        <v>0.11</v>
      </c>
      <c r="J934" s="47">
        <v>0.05</v>
      </c>
      <c r="K934" s="47">
        <v>0.09</v>
      </c>
      <c r="L934" s="47">
        <v>0.59</v>
      </c>
      <c r="M934" s="47">
        <v>0.12</v>
      </c>
      <c r="N934" s="47">
        <v>0.47</v>
      </c>
      <c r="O934" s="47">
        <v>0.49</v>
      </c>
      <c r="P934" s="47">
        <v>0.04</v>
      </c>
      <c r="Q934" s="47">
        <v>0.13</v>
      </c>
      <c r="R934" s="47">
        <v>0.08</v>
      </c>
      <c r="S934" s="47">
        <v>0.1</v>
      </c>
      <c r="T934" s="47">
        <v>0.11</v>
      </c>
      <c r="U934" s="47">
        <v>0.28000000000000003</v>
      </c>
      <c r="V934" s="47">
        <v>0.41</v>
      </c>
      <c r="W934" s="47">
        <v>0.41</v>
      </c>
      <c r="X934" s="62">
        <v>0.05</v>
      </c>
      <c r="Y934" s="47">
        <v>0.19</v>
      </c>
      <c r="Z934" s="47">
        <v>0.15</v>
      </c>
      <c r="AA934" s="49">
        <v>1034</v>
      </c>
    </row>
    <row r="935" spans="1:29" x14ac:dyDescent="0.35">
      <c r="A935" s="48" t="s">
        <v>1019</v>
      </c>
      <c r="B935" s="61">
        <v>1140</v>
      </c>
      <c r="C935" s="61">
        <v>27</v>
      </c>
      <c r="D935" s="61">
        <v>1167</v>
      </c>
      <c r="E935" s="47">
        <v>0.45</v>
      </c>
      <c r="F935" s="47">
        <v>0.55000000000000004</v>
      </c>
      <c r="G935" s="47"/>
      <c r="H935" s="47"/>
      <c r="I935" s="47">
        <v>0.02</v>
      </c>
      <c r="J935" s="47">
        <v>0.16</v>
      </c>
      <c r="K935" s="47">
        <v>0.05</v>
      </c>
      <c r="L935" s="47">
        <v>0.62</v>
      </c>
      <c r="M935" s="47">
        <v>0.12</v>
      </c>
      <c r="N935" s="47">
        <v>0.86</v>
      </c>
      <c r="O935" s="47">
        <v>0.1</v>
      </c>
      <c r="P935" s="47">
        <v>0.03</v>
      </c>
      <c r="Q935" s="47">
        <v>0.22</v>
      </c>
      <c r="R935" s="47">
        <v>0.11</v>
      </c>
      <c r="S935" s="47">
        <v>0.11</v>
      </c>
      <c r="T935" s="47">
        <v>0.14000000000000001</v>
      </c>
      <c r="U935" s="47">
        <v>0.27</v>
      </c>
      <c r="V935" s="47">
        <v>0.57999999999999996</v>
      </c>
      <c r="W935" s="47">
        <v>0.56000000000000005</v>
      </c>
      <c r="X935" s="62">
        <v>0.46</v>
      </c>
      <c r="Y935" s="47">
        <v>0.41</v>
      </c>
      <c r="Z935" s="48" t="s">
        <v>84</v>
      </c>
      <c r="AA935" s="49">
        <v>2050</v>
      </c>
    </row>
    <row r="936" spans="1:29" x14ac:dyDescent="0.35">
      <c r="A936" s="48" t="s">
        <v>1020</v>
      </c>
      <c r="B936" s="61">
        <v>951</v>
      </c>
      <c r="C936" s="61">
        <v>230</v>
      </c>
      <c r="D936" s="61">
        <v>1181</v>
      </c>
      <c r="E936" s="47">
        <v>0.57999999999999996</v>
      </c>
      <c r="F936" s="47">
        <v>0.41</v>
      </c>
      <c r="G936" s="47">
        <v>0.01</v>
      </c>
      <c r="H936" s="47"/>
      <c r="I936" s="47">
        <v>0.02</v>
      </c>
      <c r="J936" s="47">
        <v>0.13</v>
      </c>
      <c r="K936" s="47">
        <v>0.16</v>
      </c>
      <c r="L936" s="47">
        <v>0.41</v>
      </c>
      <c r="M936" s="47">
        <v>0.18</v>
      </c>
      <c r="N936" s="47">
        <v>0.7</v>
      </c>
      <c r="O936" s="47">
        <v>0.26</v>
      </c>
      <c r="P936" s="47">
        <v>0.1</v>
      </c>
      <c r="Q936" s="47">
        <v>0.22</v>
      </c>
      <c r="R936" s="47">
        <v>0.11</v>
      </c>
      <c r="S936" s="47">
        <v>0.14000000000000001</v>
      </c>
      <c r="T936" s="47">
        <v>0.16</v>
      </c>
      <c r="U936" s="47">
        <v>0.27</v>
      </c>
      <c r="V936" s="47">
        <v>0.63</v>
      </c>
      <c r="W936" s="47">
        <v>0.61</v>
      </c>
      <c r="X936" s="62">
        <v>0.31</v>
      </c>
      <c r="Y936" s="47">
        <v>0.42</v>
      </c>
      <c r="Z936" s="47">
        <v>0.06</v>
      </c>
      <c r="AA936" s="49">
        <v>4801</v>
      </c>
    </row>
    <row r="937" spans="1:29" x14ac:dyDescent="0.35">
      <c r="A937" s="48" t="s">
        <v>1021</v>
      </c>
      <c r="B937" s="61">
        <v>2545</v>
      </c>
      <c r="C937" s="61">
        <v>860</v>
      </c>
      <c r="D937" s="61">
        <v>3405</v>
      </c>
      <c r="E937" s="47">
        <v>0.36</v>
      </c>
      <c r="F937" s="47">
        <v>0.64</v>
      </c>
      <c r="G937" s="47"/>
      <c r="H937" s="47"/>
      <c r="I937" s="47">
        <v>0.03</v>
      </c>
      <c r="J937" s="47">
        <v>0.08</v>
      </c>
      <c r="K937" s="47">
        <v>0.13</v>
      </c>
      <c r="L937" s="47">
        <v>0.64</v>
      </c>
      <c r="M937" s="47">
        <v>0.1</v>
      </c>
      <c r="N937" s="47">
        <v>0.57999999999999996</v>
      </c>
      <c r="O937" s="47">
        <v>0.39</v>
      </c>
      <c r="P937" s="47">
        <v>0.02</v>
      </c>
      <c r="Q937" s="47">
        <v>0.15</v>
      </c>
      <c r="R937" s="47">
        <v>0.12</v>
      </c>
      <c r="S937" s="47">
        <v>0.12</v>
      </c>
      <c r="T937" s="47">
        <v>0.11</v>
      </c>
      <c r="U937" s="47">
        <v>0.19</v>
      </c>
      <c r="V937" s="47">
        <v>0.49</v>
      </c>
      <c r="W937" s="47">
        <v>0.5</v>
      </c>
      <c r="X937" s="62">
        <v>0.25</v>
      </c>
      <c r="Y937" s="47">
        <v>0.21</v>
      </c>
      <c r="Z937" s="47">
        <v>0.05</v>
      </c>
      <c r="AA937" s="48">
        <v>534</v>
      </c>
      <c r="AC937" s="47">
        <v>0.28000000000000003</v>
      </c>
    </row>
    <row r="938" spans="1:29" x14ac:dyDescent="0.35">
      <c r="A938" s="48" t="s">
        <v>1022</v>
      </c>
      <c r="B938" s="61">
        <v>845</v>
      </c>
      <c r="C938" s="61">
        <v>209</v>
      </c>
      <c r="D938" s="61">
        <v>1054</v>
      </c>
      <c r="E938" s="47">
        <v>0.51</v>
      </c>
      <c r="F938" s="47">
        <v>0.49</v>
      </c>
      <c r="G938" s="47"/>
      <c r="H938" s="47"/>
      <c r="I938" s="47">
        <v>0</v>
      </c>
      <c r="J938" s="47">
        <v>0.04</v>
      </c>
      <c r="K938" s="47">
        <v>0.1</v>
      </c>
      <c r="L938" s="47">
        <v>0.7</v>
      </c>
      <c r="M938" s="47">
        <v>0.11</v>
      </c>
      <c r="N938" s="47">
        <v>0.49</v>
      </c>
      <c r="O938" s="47">
        <v>0.47</v>
      </c>
      <c r="P938" s="47">
        <v>0.05</v>
      </c>
      <c r="Q938" s="47">
        <v>0.14000000000000001</v>
      </c>
      <c r="R938" s="47">
        <v>0.09</v>
      </c>
      <c r="S938" s="47">
        <v>0.13</v>
      </c>
      <c r="T938" s="47">
        <v>0.14000000000000001</v>
      </c>
      <c r="U938" s="47">
        <v>0.19</v>
      </c>
      <c r="V938" s="47">
        <v>0.5</v>
      </c>
      <c r="W938" s="47">
        <v>0.49</v>
      </c>
      <c r="X938" s="62">
        <v>0.4</v>
      </c>
      <c r="Y938" s="47">
        <v>0.32</v>
      </c>
      <c r="Z938" s="47">
        <v>0.13</v>
      </c>
      <c r="AA938" s="48">
        <v>300</v>
      </c>
    </row>
    <row r="939" spans="1:29" x14ac:dyDescent="0.35">
      <c r="A939" s="48" t="s">
        <v>1023</v>
      </c>
      <c r="B939" s="61">
        <v>4103</v>
      </c>
      <c r="C939" s="61">
        <v>294</v>
      </c>
      <c r="D939" s="61">
        <v>4397</v>
      </c>
      <c r="E939" s="47">
        <v>0.49</v>
      </c>
      <c r="F939" s="47">
        <v>0.51</v>
      </c>
      <c r="G939" s="47"/>
      <c r="H939" s="47"/>
      <c r="I939" s="47">
        <v>0.02</v>
      </c>
      <c r="J939" s="47">
        <v>0.03</v>
      </c>
      <c r="K939" s="47">
        <v>0.1</v>
      </c>
      <c r="L939" s="47">
        <v>0.74</v>
      </c>
      <c r="M939" s="47">
        <v>0.1</v>
      </c>
      <c r="N939" s="47">
        <v>0.16</v>
      </c>
      <c r="O939" s="47">
        <v>0.81</v>
      </c>
      <c r="P939" s="47">
        <v>0.01</v>
      </c>
      <c r="Q939" s="47">
        <v>0.06</v>
      </c>
      <c r="R939" s="47">
        <v>0.05</v>
      </c>
      <c r="S939" s="47">
        <v>0.08</v>
      </c>
      <c r="T939" s="47">
        <v>0.09</v>
      </c>
      <c r="U939" s="47">
        <v>0.43</v>
      </c>
      <c r="V939" s="47">
        <v>0.28000000000000003</v>
      </c>
      <c r="W939" s="47">
        <v>0.27</v>
      </c>
      <c r="X939" s="62">
        <v>0.14000000000000001</v>
      </c>
      <c r="Y939" s="47">
        <v>0.2</v>
      </c>
      <c r="Z939" s="47">
        <v>0.16</v>
      </c>
      <c r="AA939" s="48">
        <v>452</v>
      </c>
    </row>
    <row r="940" spans="1:29" x14ac:dyDescent="0.35">
      <c r="A940" s="48" t="s">
        <v>1024</v>
      </c>
      <c r="B940" s="61">
        <v>3046</v>
      </c>
      <c r="C940" s="61">
        <v>109</v>
      </c>
      <c r="D940" s="61">
        <v>3155</v>
      </c>
      <c r="E940" s="47"/>
      <c r="F940" s="47"/>
      <c r="H940" s="47"/>
      <c r="I940" s="47">
        <v>0.02</v>
      </c>
      <c r="J940" s="47">
        <v>0.04</v>
      </c>
      <c r="K940" s="47">
        <v>7.0000000000000007E-2</v>
      </c>
      <c r="L940" s="47">
        <v>0.52</v>
      </c>
      <c r="M940" s="47">
        <v>0.33</v>
      </c>
      <c r="N940" s="47">
        <v>0.95</v>
      </c>
      <c r="O940" s="47">
        <v>0.02</v>
      </c>
      <c r="P940" s="47">
        <v>0.02</v>
      </c>
      <c r="Q940" s="48" t="s">
        <v>84</v>
      </c>
      <c r="R940" s="48" t="s">
        <v>84</v>
      </c>
      <c r="S940" s="48" t="s">
        <v>84</v>
      </c>
      <c r="T940" s="48" t="s">
        <v>84</v>
      </c>
      <c r="U940" s="48" t="s">
        <v>84</v>
      </c>
      <c r="V940" s="48" t="s">
        <v>84</v>
      </c>
      <c r="W940" s="47"/>
      <c r="X940" s="62">
        <v>0.11</v>
      </c>
      <c r="Y940" s="47">
        <v>0.43</v>
      </c>
      <c r="Z940" s="48" t="s">
        <v>84</v>
      </c>
    </row>
    <row r="941" spans="1:29" x14ac:dyDescent="0.35">
      <c r="A941" s="48" t="s">
        <v>1025</v>
      </c>
      <c r="B941" s="61">
        <v>2583</v>
      </c>
      <c r="C941" s="61">
        <v>446</v>
      </c>
      <c r="D941" s="61">
        <v>3029</v>
      </c>
      <c r="E941" s="47">
        <v>0.4</v>
      </c>
      <c r="F941" s="47">
        <v>0.6</v>
      </c>
      <c r="G941" s="47"/>
      <c r="H941" s="47"/>
      <c r="I941" s="47">
        <v>0.03</v>
      </c>
      <c r="J941" s="47">
        <v>0.06</v>
      </c>
      <c r="K941" s="47">
        <v>0.17</v>
      </c>
      <c r="L941" s="47">
        <v>0.57999999999999996</v>
      </c>
      <c r="M941" s="47">
        <v>7.0000000000000007E-2</v>
      </c>
      <c r="N941" s="47">
        <v>0.48</v>
      </c>
      <c r="O941" s="47">
        <v>0.43</v>
      </c>
      <c r="P941" s="47">
        <v>0.09</v>
      </c>
      <c r="Q941" s="47">
        <v>0.1</v>
      </c>
      <c r="R941" s="47">
        <v>0.05</v>
      </c>
      <c r="S941" s="47">
        <v>0.06</v>
      </c>
      <c r="T941" s="47">
        <v>0.08</v>
      </c>
      <c r="U941" s="47">
        <v>0.21</v>
      </c>
      <c r="V941" s="47">
        <v>0.28999999999999998</v>
      </c>
      <c r="W941" s="47">
        <v>0.26</v>
      </c>
      <c r="X941" s="62">
        <v>0.2</v>
      </c>
      <c r="Y941" s="47">
        <v>0.24</v>
      </c>
      <c r="Z941" s="47">
        <v>0.17</v>
      </c>
      <c r="AA941" s="48">
        <v>642</v>
      </c>
      <c r="AB941" s="47">
        <v>0.28000000000000003</v>
      </c>
    </row>
    <row r="942" spans="1:29" x14ac:dyDescent="0.35">
      <c r="A942" s="48" t="s">
        <v>1026</v>
      </c>
      <c r="B942" s="61">
        <v>2413</v>
      </c>
      <c r="C942" s="61">
        <v>1312</v>
      </c>
      <c r="D942" s="61">
        <v>3725</v>
      </c>
      <c r="E942" s="47">
        <v>0.47</v>
      </c>
      <c r="F942" s="47">
        <v>0.53</v>
      </c>
      <c r="G942" s="47"/>
      <c r="H942" s="47"/>
      <c r="I942" s="47">
        <v>0.05</v>
      </c>
      <c r="J942" s="47">
        <v>0.21</v>
      </c>
      <c r="K942" s="47">
        <v>0.32</v>
      </c>
      <c r="L942" s="47">
        <v>0.32</v>
      </c>
      <c r="M942" s="47">
        <v>7.0000000000000007E-2</v>
      </c>
      <c r="N942" s="47">
        <v>0.79</v>
      </c>
      <c r="O942" s="47">
        <v>0.18</v>
      </c>
      <c r="P942" s="47">
        <v>0.03</v>
      </c>
      <c r="Q942" s="47">
        <v>0.32</v>
      </c>
      <c r="R942" s="47">
        <v>0.15</v>
      </c>
      <c r="S942" s="47">
        <v>0.15</v>
      </c>
      <c r="T942" s="47">
        <v>0.1</v>
      </c>
      <c r="U942" s="47">
        <v>0.19</v>
      </c>
      <c r="V942" s="47">
        <v>0.72</v>
      </c>
      <c r="W942" s="47">
        <v>0.76</v>
      </c>
      <c r="X942" s="62">
        <v>0.19</v>
      </c>
      <c r="Y942" s="47">
        <v>0.37</v>
      </c>
      <c r="Z942" s="47">
        <v>0.05</v>
      </c>
      <c r="AA942" s="49">
        <v>1227</v>
      </c>
    </row>
    <row r="943" spans="1:29" x14ac:dyDescent="0.35">
      <c r="A943" s="48" t="s">
        <v>1027</v>
      </c>
      <c r="B943" s="61">
        <v>2169</v>
      </c>
      <c r="C943" s="61">
        <v>19</v>
      </c>
      <c r="D943" s="61">
        <v>2188</v>
      </c>
      <c r="E943" s="47">
        <v>0.79</v>
      </c>
      <c r="F943" s="47">
        <v>0.21</v>
      </c>
      <c r="G943" s="47"/>
      <c r="H943" s="47"/>
      <c r="I943" s="47">
        <v>0.08</v>
      </c>
      <c r="J943" s="47">
        <v>0.04</v>
      </c>
      <c r="K943" s="47">
        <v>0.05</v>
      </c>
      <c r="L943" s="47">
        <v>0.68</v>
      </c>
      <c r="M943" s="47">
        <v>7.0000000000000007E-2</v>
      </c>
      <c r="N943" s="47">
        <v>0.28999999999999998</v>
      </c>
      <c r="O943" s="47">
        <v>0.63</v>
      </c>
      <c r="P943" s="47">
        <v>0.08</v>
      </c>
      <c r="Q943" s="47">
        <v>0.06</v>
      </c>
      <c r="R943" s="47">
        <v>0.03</v>
      </c>
      <c r="S943" s="47">
        <v>0.06</v>
      </c>
      <c r="T943" s="47">
        <v>0.1</v>
      </c>
      <c r="U943" s="47">
        <v>0.28000000000000003</v>
      </c>
      <c r="V943" s="47">
        <v>0.25</v>
      </c>
      <c r="W943" s="47">
        <v>0.2</v>
      </c>
      <c r="X943" s="62">
        <v>0.27</v>
      </c>
      <c r="Y943" s="47">
        <v>0.14000000000000001</v>
      </c>
      <c r="Z943" s="47">
        <v>0.12</v>
      </c>
      <c r="AA943" s="49">
        <v>3315</v>
      </c>
      <c r="AB943" s="47">
        <v>0.46</v>
      </c>
      <c r="AC943" s="47">
        <v>0.31</v>
      </c>
    </row>
    <row r="944" spans="1:29" x14ac:dyDescent="0.35">
      <c r="A944" s="48" t="s">
        <v>1028</v>
      </c>
      <c r="B944" s="61">
        <v>15231</v>
      </c>
      <c r="C944" s="61">
        <v>4304</v>
      </c>
      <c r="D944" s="61">
        <v>19535</v>
      </c>
      <c r="E944" s="47">
        <v>0.51</v>
      </c>
      <c r="F944" s="47">
        <v>0.49</v>
      </c>
      <c r="G944" s="47"/>
      <c r="H944" s="47"/>
      <c r="I944" s="47">
        <v>0.06</v>
      </c>
      <c r="J944" s="47">
        <v>0.11</v>
      </c>
      <c r="K944" s="47">
        <v>0.13</v>
      </c>
      <c r="L944" s="47">
        <v>0.63</v>
      </c>
      <c r="M944" s="47">
        <v>0.05</v>
      </c>
      <c r="N944" s="47">
        <v>0.94</v>
      </c>
      <c r="O944" s="47">
        <v>0.05</v>
      </c>
      <c r="P944" s="47">
        <v>0.02</v>
      </c>
      <c r="Q944" s="47">
        <v>0.15</v>
      </c>
      <c r="R944" s="47">
        <v>0.08</v>
      </c>
      <c r="S944" s="47">
        <v>0.08</v>
      </c>
      <c r="T944" s="47">
        <v>0.08</v>
      </c>
      <c r="U944" s="47">
        <v>0.22</v>
      </c>
      <c r="V944" s="47">
        <v>0.39</v>
      </c>
      <c r="W944" s="47">
        <v>0.4</v>
      </c>
      <c r="X944" s="62">
        <v>0.04</v>
      </c>
      <c r="Y944" s="47">
        <v>0.35</v>
      </c>
      <c r="Z944" s="47">
        <v>0.16</v>
      </c>
      <c r="AA944" s="49">
        <v>1544</v>
      </c>
    </row>
    <row r="945" spans="1:28" x14ac:dyDescent="0.35">
      <c r="A945" s="48" t="s">
        <v>1029</v>
      </c>
      <c r="B945" s="61">
        <v>1123</v>
      </c>
      <c r="C945" s="61">
        <v>1036</v>
      </c>
      <c r="D945" s="61">
        <v>2159</v>
      </c>
      <c r="E945" s="47">
        <v>0.33</v>
      </c>
      <c r="F945" s="47">
        <v>0.66</v>
      </c>
      <c r="G945" s="47">
        <v>0.01</v>
      </c>
      <c r="H945" s="47"/>
      <c r="I945" s="47">
        <v>0.05</v>
      </c>
      <c r="J945" s="47">
        <v>0.11</v>
      </c>
      <c r="K945" s="47">
        <v>0.12</v>
      </c>
      <c r="L945" s="47">
        <v>0.59</v>
      </c>
      <c r="M945" s="47">
        <v>0.12</v>
      </c>
      <c r="N945" s="47">
        <v>0.86</v>
      </c>
      <c r="O945" s="47">
        <v>0.13</v>
      </c>
      <c r="P945" s="47">
        <v>0.01</v>
      </c>
      <c r="Q945" s="47">
        <v>0.22</v>
      </c>
      <c r="R945" s="47">
        <v>0.17</v>
      </c>
      <c r="S945" s="47">
        <v>0.13</v>
      </c>
      <c r="T945" s="47">
        <v>0.1</v>
      </c>
      <c r="U945" s="47">
        <v>0.37</v>
      </c>
      <c r="V945" s="47">
        <v>0.62</v>
      </c>
      <c r="W945" s="47">
        <v>0.65</v>
      </c>
      <c r="X945" s="62">
        <v>0.25</v>
      </c>
      <c r="Y945" s="47">
        <v>0.38</v>
      </c>
      <c r="Z945" s="47">
        <v>0.1</v>
      </c>
      <c r="AA945" s="49">
        <v>3958</v>
      </c>
    </row>
    <row r="946" spans="1:28" x14ac:dyDescent="0.35">
      <c r="A946" s="48" t="s">
        <v>1030</v>
      </c>
      <c r="B946" s="61">
        <v>755</v>
      </c>
      <c r="C946" s="63"/>
      <c r="D946" s="61">
        <v>755</v>
      </c>
      <c r="E946" s="47">
        <v>0.41</v>
      </c>
      <c r="F946" s="47">
        <v>0.59</v>
      </c>
      <c r="G946" s="47"/>
      <c r="H946" s="47"/>
      <c r="I946" s="47">
        <v>0</v>
      </c>
      <c r="J946" s="47">
        <v>0.95</v>
      </c>
      <c r="K946" s="47">
        <v>0.01</v>
      </c>
      <c r="L946" s="47">
        <v>0.01</v>
      </c>
      <c r="M946" s="47">
        <v>0.01</v>
      </c>
      <c r="N946" s="47">
        <v>0.19</v>
      </c>
      <c r="O946" s="47">
        <v>0.63</v>
      </c>
      <c r="P946" s="47">
        <v>0.02</v>
      </c>
      <c r="Q946" s="47">
        <v>0.15</v>
      </c>
      <c r="R946" s="47">
        <v>7.0000000000000007E-2</v>
      </c>
      <c r="S946" s="47">
        <v>0.03</v>
      </c>
      <c r="T946" s="47">
        <v>0.03</v>
      </c>
      <c r="U946" s="47">
        <v>0.03</v>
      </c>
      <c r="V946" s="47">
        <v>0.28000000000000003</v>
      </c>
      <c r="W946" s="47">
        <v>0.28999999999999998</v>
      </c>
      <c r="X946" s="62"/>
      <c r="Y946" s="47">
        <v>0.46</v>
      </c>
      <c r="Z946" s="48" t="s">
        <v>84</v>
      </c>
      <c r="AA946" s="48">
        <v>860</v>
      </c>
    </row>
    <row r="947" spans="1:28" x14ac:dyDescent="0.35">
      <c r="A947" s="48" t="s">
        <v>1031</v>
      </c>
      <c r="B947" s="61">
        <v>4185</v>
      </c>
      <c r="C947" s="61">
        <v>1781</v>
      </c>
      <c r="D947" s="61">
        <v>5966</v>
      </c>
      <c r="E947" s="47">
        <v>0.45</v>
      </c>
      <c r="F947" s="47">
        <v>0.55000000000000004</v>
      </c>
      <c r="G947" s="47"/>
      <c r="H947" s="47"/>
      <c r="I947" s="47">
        <v>0.12</v>
      </c>
      <c r="J947" s="47">
        <v>0.19</v>
      </c>
      <c r="K947" s="47">
        <v>0.21</v>
      </c>
      <c r="L947" s="47">
        <v>0.38</v>
      </c>
      <c r="M947" s="47">
        <v>0.08</v>
      </c>
      <c r="N947" s="47">
        <v>0.91</v>
      </c>
      <c r="O947" s="47">
        <v>7.0000000000000007E-2</v>
      </c>
      <c r="P947" s="47">
        <v>0.02</v>
      </c>
      <c r="Q947" s="47">
        <v>0.21</v>
      </c>
      <c r="R947" s="47">
        <v>0.14000000000000001</v>
      </c>
      <c r="S947" s="47">
        <v>0.13</v>
      </c>
      <c r="T947" s="47">
        <v>0.11</v>
      </c>
      <c r="U947" s="47">
        <v>0.14000000000000001</v>
      </c>
      <c r="V947" s="47">
        <v>0.59</v>
      </c>
      <c r="W947" s="47">
        <v>0.61</v>
      </c>
      <c r="X947" s="62">
        <v>0.05</v>
      </c>
      <c r="Y947" s="47">
        <v>0.35</v>
      </c>
      <c r="Z947" s="47">
        <v>7.0000000000000007E-2</v>
      </c>
      <c r="AA947" s="48">
        <v>540</v>
      </c>
    </row>
    <row r="948" spans="1:28" x14ac:dyDescent="0.35">
      <c r="A948" s="48" t="s">
        <v>1032</v>
      </c>
      <c r="B948" s="61">
        <v>36344</v>
      </c>
      <c r="C948" s="61">
        <v>14293</v>
      </c>
      <c r="D948" s="61">
        <v>50637</v>
      </c>
      <c r="E948" s="47">
        <v>0.49</v>
      </c>
      <c r="F948" s="47">
        <v>0.51</v>
      </c>
      <c r="G948" s="47"/>
      <c r="H948" s="47"/>
      <c r="I948" s="47">
        <v>0.32</v>
      </c>
      <c r="J948" s="47">
        <v>7.0000000000000007E-2</v>
      </c>
      <c r="K948" s="47">
        <v>0.15</v>
      </c>
      <c r="L948" s="47">
        <v>0.32</v>
      </c>
      <c r="M948" s="47">
        <v>7.0000000000000007E-2</v>
      </c>
      <c r="N948" s="47">
        <v>0.85</v>
      </c>
      <c r="O948" s="47">
        <v>0.08</v>
      </c>
      <c r="P948" s="47">
        <v>7.0000000000000007E-2</v>
      </c>
      <c r="Q948" s="47">
        <v>0.11</v>
      </c>
      <c r="R948" s="47">
        <v>0.08</v>
      </c>
      <c r="S948" s="47">
        <v>7.0000000000000007E-2</v>
      </c>
      <c r="T948" s="47">
        <v>0.06</v>
      </c>
      <c r="U948" s="47">
        <v>0.19</v>
      </c>
      <c r="V948" s="47">
        <v>0.32</v>
      </c>
      <c r="W948" s="47">
        <v>0.33</v>
      </c>
      <c r="X948" s="62">
        <v>0.02</v>
      </c>
      <c r="Y948" s="47">
        <v>0.35</v>
      </c>
      <c r="Z948" s="47">
        <v>0.06</v>
      </c>
    </row>
    <row r="949" spans="1:28" x14ac:dyDescent="0.35">
      <c r="A949" s="48" t="s">
        <v>1033</v>
      </c>
      <c r="B949" s="61">
        <v>7511</v>
      </c>
      <c r="C949" s="61">
        <v>3506</v>
      </c>
      <c r="D949" s="61">
        <v>11017</v>
      </c>
      <c r="E949" s="47">
        <v>0.47</v>
      </c>
      <c r="F949" s="47">
        <v>0.53</v>
      </c>
      <c r="G949" s="47"/>
      <c r="H949" s="47"/>
      <c r="I949" s="47">
        <v>0.18</v>
      </c>
      <c r="J949" s="47">
        <v>0.19</v>
      </c>
      <c r="K949" s="47">
        <v>0.34</v>
      </c>
      <c r="L949" s="47">
        <v>0.21</v>
      </c>
      <c r="M949" s="47">
        <v>0.06</v>
      </c>
      <c r="N949" s="47">
        <v>0.93</v>
      </c>
      <c r="O949" s="47">
        <v>0.02</v>
      </c>
      <c r="P949" s="47">
        <v>0.02</v>
      </c>
      <c r="Q949" s="47">
        <v>0.24</v>
      </c>
      <c r="R949" s="47">
        <v>0.19</v>
      </c>
      <c r="S949" s="47">
        <v>0.15</v>
      </c>
      <c r="T949" s="47">
        <v>0.12</v>
      </c>
      <c r="U949" s="47">
        <v>0.14000000000000001</v>
      </c>
      <c r="V949" s="47">
        <v>0.7</v>
      </c>
      <c r="W949" s="47">
        <v>0.74</v>
      </c>
      <c r="X949" s="62">
        <v>0.03</v>
      </c>
      <c r="Y949" s="47">
        <v>0.35</v>
      </c>
      <c r="Z949" s="47">
        <v>0.06</v>
      </c>
      <c r="AA949" s="49">
        <v>2142</v>
      </c>
    </row>
    <row r="950" spans="1:28" x14ac:dyDescent="0.35">
      <c r="A950" s="48" t="s">
        <v>1034</v>
      </c>
      <c r="B950" s="61">
        <v>6782</v>
      </c>
      <c r="C950" s="61">
        <v>3939</v>
      </c>
      <c r="D950" s="61">
        <v>10721</v>
      </c>
      <c r="E950" s="47">
        <v>0.33</v>
      </c>
      <c r="F950" s="47">
        <v>0.67</v>
      </c>
      <c r="G950" s="47"/>
      <c r="H950" s="47"/>
      <c r="I950" s="47">
        <v>0.02</v>
      </c>
      <c r="J950" s="47">
        <v>0.04</v>
      </c>
      <c r="K950" s="47">
        <v>0.12</v>
      </c>
      <c r="L950" s="47">
        <v>0.76</v>
      </c>
      <c r="M950" s="47">
        <v>0.05</v>
      </c>
      <c r="N950" s="47">
        <v>0.23</v>
      </c>
      <c r="O950" s="47">
        <v>0.75</v>
      </c>
      <c r="P950" s="47">
        <v>0.01</v>
      </c>
      <c r="Q950" s="47">
        <v>7.0000000000000007E-2</v>
      </c>
      <c r="R950" s="47">
        <v>0.04</v>
      </c>
      <c r="S950" s="47">
        <v>0.06</v>
      </c>
      <c r="T950" s="47">
        <v>0.08</v>
      </c>
      <c r="U950" s="47">
        <v>0.44</v>
      </c>
      <c r="V950" s="47">
        <v>0.24</v>
      </c>
      <c r="W950" s="47">
        <v>0.22</v>
      </c>
      <c r="X950" s="62">
        <v>0.17</v>
      </c>
      <c r="Y950" s="47">
        <v>0.23</v>
      </c>
      <c r="Z950" s="47">
        <v>0.08</v>
      </c>
      <c r="AA950" s="48">
        <v>441</v>
      </c>
      <c r="AB950" s="47">
        <v>0.4</v>
      </c>
    </row>
    <row r="951" spans="1:28" x14ac:dyDescent="0.35">
      <c r="A951" s="48" t="s">
        <v>1035</v>
      </c>
      <c r="B951" s="61">
        <v>6468</v>
      </c>
      <c r="C951" s="61">
        <v>679</v>
      </c>
      <c r="D951" s="61">
        <v>7147</v>
      </c>
      <c r="E951" s="47">
        <v>0.36</v>
      </c>
      <c r="F951" s="47">
        <v>0.63</v>
      </c>
      <c r="G951" s="47"/>
      <c r="H951" s="47"/>
      <c r="I951" s="47">
        <v>0.01</v>
      </c>
      <c r="J951" s="47">
        <v>0.08</v>
      </c>
      <c r="K951" s="47">
        <v>0.05</v>
      </c>
      <c r="L951" s="47">
        <v>0.76</v>
      </c>
      <c r="M951" s="47">
        <v>7.0000000000000007E-2</v>
      </c>
      <c r="N951" s="47">
        <v>0.98</v>
      </c>
      <c r="O951" s="47">
        <v>0.02</v>
      </c>
      <c r="P951" s="47">
        <v>0.03</v>
      </c>
      <c r="Q951" s="47">
        <v>0.16</v>
      </c>
      <c r="R951" s="47">
        <v>0.11</v>
      </c>
      <c r="S951" s="47">
        <v>0.12</v>
      </c>
      <c r="T951" s="47">
        <v>0.12</v>
      </c>
      <c r="U951" s="47">
        <v>0.16</v>
      </c>
      <c r="V951" s="47">
        <v>0.51</v>
      </c>
      <c r="W951" s="47">
        <v>0.51</v>
      </c>
      <c r="X951" s="62">
        <v>0.09</v>
      </c>
      <c r="Y951" s="47">
        <v>0.33</v>
      </c>
      <c r="Z951" s="47">
        <v>0.05</v>
      </c>
      <c r="AA951" s="48">
        <v>267</v>
      </c>
    </row>
    <row r="952" spans="1:28" x14ac:dyDescent="0.35">
      <c r="A952" s="48" t="s">
        <v>1036</v>
      </c>
      <c r="B952" s="61">
        <v>2118</v>
      </c>
      <c r="C952" s="61">
        <v>629</v>
      </c>
      <c r="D952" s="61">
        <v>2747</v>
      </c>
      <c r="E952" s="47">
        <v>0.48</v>
      </c>
      <c r="F952" s="47">
        <v>0.52</v>
      </c>
      <c r="G952" s="47"/>
      <c r="H952" s="47"/>
      <c r="I952" s="47">
        <v>0.02</v>
      </c>
      <c r="J952" s="47">
        <v>0.05</v>
      </c>
      <c r="K952" s="47">
        <v>0.1</v>
      </c>
      <c r="L952" s="47">
        <v>0.72</v>
      </c>
      <c r="M952" s="47">
        <v>0.08</v>
      </c>
      <c r="N952" s="47">
        <v>0.33</v>
      </c>
      <c r="O952" s="47">
        <v>0.64</v>
      </c>
      <c r="P952" s="47">
        <v>0.03</v>
      </c>
      <c r="Q952" s="47">
        <v>0.09</v>
      </c>
      <c r="R952" s="47">
        <v>0.09</v>
      </c>
      <c r="S952" s="47">
        <v>0.11</v>
      </c>
      <c r="T952" s="47">
        <v>0.14000000000000001</v>
      </c>
      <c r="U952" s="47">
        <v>0.28000000000000003</v>
      </c>
      <c r="V952" s="47">
        <v>0.42</v>
      </c>
      <c r="W952" s="47">
        <v>0.39</v>
      </c>
      <c r="X952" s="62">
        <v>0.44</v>
      </c>
      <c r="Y952" s="47">
        <v>0.28000000000000003</v>
      </c>
      <c r="Z952" s="47">
        <v>0.12</v>
      </c>
      <c r="AA952" s="48">
        <v>570</v>
      </c>
    </row>
    <row r="953" spans="1:28" x14ac:dyDescent="0.35">
      <c r="A953" s="48" t="s">
        <v>1037</v>
      </c>
      <c r="B953" s="61">
        <v>1959</v>
      </c>
      <c r="C953" s="61">
        <v>18</v>
      </c>
      <c r="D953" s="61">
        <v>1977</v>
      </c>
      <c r="E953" s="47">
        <v>0.41</v>
      </c>
      <c r="F953" s="47">
        <v>0.59</v>
      </c>
      <c r="G953" s="47"/>
      <c r="H953" s="47"/>
      <c r="I953" s="47">
        <v>0.01</v>
      </c>
      <c r="J953" s="47">
        <v>0.01</v>
      </c>
      <c r="K953" s="47">
        <v>0.04</v>
      </c>
      <c r="L953" s="47">
        <v>0.87</v>
      </c>
      <c r="M953" s="47">
        <v>0.06</v>
      </c>
      <c r="N953" s="47">
        <v>0.19</v>
      </c>
      <c r="O953" s="47">
        <v>0.8</v>
      </c>
      <c r="P953" s="47">
        <v>0.01</v>
      </c>
      <c r="Q953" s="47">
        <v>0.03</v>
      </c>
      <c r="R953" s="47">
        <v>0.02</v>
      </c>
      <c r="S953" s="47">
        <v>0.05</v>
      </c>
      <c r="T953" s="47">
        <v>0.08</v>
      </c>
      <c r="U953" s="47">
        <v>0.54</v>
      </c>
      <c r="V953" s="47">
        <v>0.17</v>
      </c>
      <c r="W953" s="47">
        <v>0.15</v>
      </c>
      <c r="X953" s="62">
        <v>0.26</v>
      </c>
      <c r="Y953" s="47">
        <v>0.13</v>
      </c>
      <c r="Z953" s="47">
        <v>0.1</v>
      </c>
      <c r="AA953" s="48">
        <v>481</v>
      </c>
    </row>
    <row r="954" spans="1:28" x14ac:dyDescent="0.35">
      <c r="A954" s="48" t="s">
        <v>1038</v>
      </c>
      <c r="B954" s="61">
        <v>1085</v>
      </c>
      <c r="C954" s="61">
        <v>23</v>
      </c>
      <c r="D954" s="61">
        <v>1108</v>
      </c>
      <c r="E954" s="47">
        <v>0.52</v>
      </c>
      <c r="F954" s="47">
        <v>0.48</v>
      </c>
      <c r="G954" s="47"/>
      <c r="H954" s="47"/>
      <c r="I954" s="47">
        <v>0.01</v>
      </c>
      <c r="J954" s="47">
        <v>0.93</v>
      </c>
      <c r="K954" s="47">
        <v>0</v>
      </c>
      <c r="L954" s="47">
        <v>0.04</v>
      </c>
      <c r="M954" s="47">
        <v>0.02</v>
      </c>
      <c r="N954" s="47">
        <v>0.67</v>
      </c>
      <c r="O954" s="47">
        <v>0.3</v>
      </c>
      <c r="P954" s="47"/>
      <c r="Q954" s="47">
        <v>0.26</v>
      </c>
      <c r="R954" s="47">
        <v>0.11</v>
      </c>
      <c r="S954" s="47">
        <v>0.05</v>
      </c>
      <c r="T954" s="47">
        <v>0.03</v>
      </c>
      <c r="U954" s="47">
        <v>0.01</v>
      </c>
      <c r="V954" s="47">
        <v>0.45</v>
      </c>
      <c r="W954" s="47">
        <v>0.47</v>
      </c>
      <c r="X954" s="62">
        <v>0.18</v>
      </c>
      <c r="Y954" s="47">
        <v>0.35</v>
      </c>
      <c r="Z954" s="48" t="s">
        <v>84</v>
      </c>
      <c r="AA954" s="48">
        <v>762</v>
      </c>
    </row>
    <row r="955" spans="1:28" x14ac:dyDescent="0.35">
      <c r="A955" s="48" t="s">
        <v>1039</v>
      </c>
      <c r="B955" s="61">
        <v>8569</v>
      </c>
      <c r="C955" s="61">
        <v>1851</v>
      </c>
      <c r="D955" s="61">
        <v>10420</v>
      </c>
      <c r="E955" s="47">
        <v>0.44</v>
      </c>
      <c r="F955" s="47">
        <v>0.56000000000000005</v>
      </c>
      <c r="G955" s="47"/>
      <c r="H955" s="47"/>
      <c r="I955" s="47">
        <v>0.04</v>
      </c>
      <c r="J955" s="47">
        <v>0.08</v>
      </c>
      <c r="K955" s="47">
        <v>0.04</v>
      </c>
      <c r="L955" s="47">
        <v>0.67</v>
      </c>
      <c r="M955" s="47">
        <v>0.09</v>
      </c>
      <c r="N955" s="47">
        <v>0.75</v>
      </c>
      <c r="O955" s="47">
        <v>0.11</v>
      </c>
      <c r="P955" s="47">
        <v>0.08</v>
      </c>
      <c r="Q955" s="47">
        <v>0.09</v>
      </c>
      <c r="R955" s="47">
        <v>0.08</v>
      </c>
      <c r="S955" s="47">
        <v>0.09</v>
      </c>
      <c r="T955" s="47">
        <v>0.09</v>
      </c>
      <c r="U955" s="47">
        <v>0.14000000000000001</v>
      </c>
      <c r="V955" s="47">
        <v>0.35</v>
      </c>
      <c r="W955" s="47">
        <v>0.35</v>
      </c>
      <c r="X955" s="62">
        <v>0.08</v>
      </c>
      <c r="Y955" s="47">
        <v>0.27</v>
      </c>
      <c r="Z955" s="47">
        <v>0.04</v>
      </c>
      <c r="AA955" s="48">
        <v>556</v>
      </c>
    </row>
    <row r="956" spans="1:28" x14ac:dyDescent="0.35">
      <c r="A956" s="48" t="s">
        <v>1040</v>
      </c>
      <c r="B956" s="61">
        <v>2769</v>
      </c>
      <c r="C956" s="61">
        <v>701</v>
      </c>
      <c r="D956" s="61">
        <v>3470</v>
      </c>
      <c r="E956" s="47">
        <v>0.37</v>
      </c>
      <c r="F956" s="47">
        <v>0.62</v>
      </c>
      <c r="G956" s="47"/>
      <c r="H956" s="47">
        <v>8.0000000000000002E-3</v>
      </c>
      <c r="I956" s="47">
        <v>0.03</v>
      </c>
      <c r="J956" s="47">
        <v>0.04</v>
      </c>
      <c r="K956" s="47">
        <v>0.51</v>
      </c>
      <c r="L956" s="47">
        <v>0.32</v>
      </c>
      <c r="M956" s="47">
        <v>0.03</v>
      </c>
      <c r="N956" s="47">
        <v>0.82</v>
      </c>
      <c r="O956" s="47">
        <v>0.1</v>
      </c>
      <c r="P956" s="47">
        <v>7.0000000000000007E-2</v>
      </c>
      <c r="Q956" s="47">
        <v>0.18</v>
      </c>
      <c r="R956" s="47">
        <v>0.13</v>
      </c>
      <c r="S956" s="47">
        <v>0.14000000000000001</v>
      </c>
      <c r="T956" s="47">
        <v>0.09</v>
      </c>
      <c r="U956" s="47">
        <v>0.12</v>
      </c>
      <c r="V956" s="47">
        <v>0.54</v>
      </c>
      <c r="W956" s="47">
        <v>0.59</v>
      </c>
      <c r="X956" s="62">
        <v>0.06</v>
      </c>
      <c r="Y956" s="47">
        <v>0.33</v>
      </c>
      <c r="Z956" s="47">
        <v>0.15</v>
      </c>
      <c r="AA956" s="49">
        <v>1460</v>
      </c>
    </row>
    <row r="957" spans="1:28" x14ac:dyDescent="0.35">
      <c r="A957" s="48" t="s">
        <v>1041</v>
      </c>
      <c r="B957" s="61">
        <v>737</v>
      </c>
      <c r="C957" s="61">
        <v>385</v>
      </c>
      <c r="D957" s="61">
        <v>1122</v>
      </c>
      <c r="E957" s="47">
        <v>0.45</v>
      </c>
      <c r="F957" s="47">
        <v>0.55000000000000004</v>
      </c>
      <c r="G957" s="47"/>
      <c r="H957" s="47"/>
      <c r="I957" s="47">
        <v>0.02</v>
      </c>
      <c r="J957" s="47">
        <v>0.36</v>
      </c>
      <c r="K957" s="47">
        <v>0.22</v>
      </c>
      <c r="L957" s="47">
        <v>0.21</v>
      </c>
      <c r="M957" s="47">
        <v>0.18</v>
      </c>
      <c r="N957" s="47">
        <v>0.86</v>
      </c>
      <c r="O957" s="47">
        <v>0.12</v>
      </c>
      <c r="P957" s="47">
        <v>0.01</v>
      </c>
      <c r="Q957" s="47">
        <v>0.34</v>
      </c>
      <c r="R957" s="47">
        <v>0.18</v>
      </c>
      <c r="S957" s="47">
        <v>0.13</v>
      </c>
      <c r="T957" s="47">
        <v>0.05</v>
      </c>
      <c r="U957" s="47">
        <v>0.21</v>
      </c>
      <c r="V957" s="47">
        <v>0.69</v>
      </c>
      <c r="W957" s="47">
        <v>0.78</v>
      </c>
      <c r="X957" s="62">
        <v>0.32</v>
      </c>
      <c r="Y957" s="47">
        <v>0.47</v>
      </c>
      <c r="Z957" s="47">
        <v>7.0000000000000007E-2</v>
      </c>
      <c r="AA957" s="49">
        <v>1114</v>
      </c>
    </row>
    <row r="958" spans="1:28" x14ac:dyDescent="0.35">
      <c r="A958" s="48" t="s">
        <v>1042</v>
      </c>
      <c r="B958" s="61">
        <v>2461</v>
      </c>
      <c r="C958" s="61">
        <v>396</v>
      </c>
      <c r="D958" s="61">
        <v>2857</v>
      </c>
      <c r="E958" s="47">
        <v>0.4</v>
      </c>
      <c r="F958" s="47">
        <v>0.6</v>
      </c>
      <c r="G958" s="47"/>
      <c r="H958" s="47"/>
      <c r="I958" s="47">
        <v>0.02</v>
      </c>
      <c r="J958" s="47">
        <v>0.04</v>
      </c>
      <c r="K958" s="47">
        <v>0.01</v>
      </c>
      <c r="L958" s="47">
        <v>0.84</v>
      </c>
      <c r="M958" s="47">
        <v>0.09</v>
      </c>
      <c r="N958" s="47">
        <v>0.71</v>
      </c>
      <c r="O958" s="47">
        <v>0.27</v>
      </c>
      <c r="P958" s="47"/>
      <c r="Q958" s="47">
        <v>0.49</v>
      </c>
      <c r="R958" s="47">
        <v>0.05</v>
      </c>
      <c r="S958" s="47">
        <v>0.02</v>
      </c>
      <c r="T958" s="47"/>
      <c r="U958" s="47"/>
      <c r="V958" s="47">
        <v>0.56000000000000005</v>
      </c>
      <c r="W958" s="47">
        <v>0.56999999999999995</v>
      </c>
      <c r="X958" s="62">
        <v>0.35</v>
      </c>
      <c r="Y958" s="47">
        <v>0.26</v>
      </c>
      <c r="Z958" s="48" t="s">
        <v>84</v>
      </c>
      <c r="AA958" s="49">
        <v>1882</v>
      </c>
      <c r="AB958" s="47">
        <v>0.23</v>
      </c>
    </row>
    <row r="959" spans="1:28" x14ac:dyDescent="0.35">
      <c r="A959" s="48" t="s">
        <v>1043</v>
      </c>
      <c r="B959" s="61">
        <v>6434</v>
      </c>
      <c r="C959" s="63"/>
      <c r="D959" s="61">
        <v>6434</v>
      </c>
      <c r="E959" s="47"/>
      <c r="F959" s="47"/>
      <c r="H959" s="47"/>
      <c r="I959" s="47">
        <v>0.03</v>
      </c>
      <c r="J959" s="47">
        <v>0.09</v>
      </c>
      <c r="K959" s="47">
        <v>0.14000000000000001</v>
      </c>
      <c r="L959" s="47">
        <v>0.65</v>
      </c>
      <c r="M959" s="47">
        <v>0.09</v>
      </c>
      <c r="N959" s="47">
        <v>0.99</v>
      </c>
      <c r="O959" s="47">
        <v>0.01</v>
      </c>
      <c r="P959" s="47"/>
      <c r="Q959" s="48" t="s">
        <v>84</v>
      </c>
      <c r="R959" s="48" t="s">
        <v>84</v>
      </c>
      <c r="S959" s="48" t="s">
        <v>84</v>
      </c>
      <c r="T959" s="48" t="s">
        <v>84</v>
      </c>
      <c r="U959" s="48" t="s">
        <v>84</v>
      </c>
      <c r="V959" s="48" t="s">
        <v>84</v>
      </c>
      <c r="W959" s="47"/>
      <c r="X959" s="62"/>
      <c r="Y959" s="47">
        <v>0.43</v>
      </c>
      <c r="Z959" s="48" t="s">
        <v>84</v>
      </c>
    </row>
    <row r="960" spans="1:28" x14ac:dyDescent="0.35">
      <c r="A960" s="48" t="s">
        <v>1044</v>
      </c>
      <c r="B960" s="61">
        <v>1528</v>
      </c>
      <c r="C960" s="61">
        <v>117</v>
      </c>
      <c r="D960" s="61">
        <v>1645</v>
      </c>
      <c r="E960" s="47" t="s">
        <v>84</v>
      </c>
      <c r="F960" s="47" t="s">
        <v>84</v>
      </c>
      <c r="G960" s="47" t="s">
        <v>84</v>
      </c>
      <c r="H960" s="47"/>
      <c r="I960" s="47">
        <v>0.04</v>
      </c>
      <c r="J960" s="47">
        <v>0.04</v>
      </c>
      <c r="K960" s="47">
        <v>7.0000000000000007E-2</v>
      </c>
      <c r="L960" s="47">
        <v>0.8</v>
      </c>
      <c r="M960" s="47">
        <v>0.02</v>
      </c>
      <c r="N960" s="47">
        <v>0.84</v>
      </c>
      <c r="O960" s="47">
        <v>0.13</v>
      </c>
      <c r="P960" s="47">
        <v>0.03</v>
      </c>
      <c r="Q960" s="47">
        <v>7.0000000000000007E-2</v>
      </c>
      <c r="R960" s="47">
        <v>7.0000000000000007E-2</v>
      </c>
      <c r="S960" s="47">
        <v>0.11</v>
      </c>
      <c r="T960" s="47">
        <v>0.09</v>
      </c>
      <c r="U960" s="47">
        <v>0.35</v>
      </c>
      <c r="V960" s="47">
        <v>0.34</v>
      </c>
      <c r="W960" s="47">
        <v>0.11</v>
      </c>
      <c r="X960" s="62"/>
      <c r="Y960" s="47">
        <v>0.18</v>
      </c>
      <c r="Z960" s="47">
        <v>0.12</v>
      </c>
      <c r="AA960" s="48">
        <v>941</v>
      </c>
    </row>
    <row r="961" spans="1:28" x14ac:dyDescent="0.35">
      <c r="A961" s="48" t="s">
        <v>1045</v>
      </c>
      <c r="B961" s="61">
        <v>990</v>
      </c>
      <c r="C961" s="61">
        <v>488</v>
      </c>
      <c r="D961" s="61">
        <v>1478</v>
      </c>
      <c r="E961" s="47">
        <v>0.43</v>
      </c>
      <c r="F961" s="47">
        <v>0.56999999999999995</v>
      </c>
      <c r="G961" s="47"/>
      <c r="H961" s="47"/>
      <c r="I961" s="47">
        <v>0.01</v>
      </c>
      <c r="J961" s="47">
        <v>0.04</v>
      </c>
      <c r="K961" s="47">
        <v>0.06</v>
      </c>
      <c r="L961" s="47">
        <v>0.8</v>
      </c>
      <c r="M961" s="47">
        <v>0.09</v>
      </c>
      <c r="N961" s="47">
        <v>0.56999999999999995</v>
      </c>
      <c r="O961" s="47">
        <v>0.42</v>
      </c>
      <c r="P961" s="47"/>
      <c r="Q961" s="47">
        <v>0.06</v>
      </c>
      <c r="R961" s="47">
        <v>0.06</v>
      </c>
      <c r="S961" s="47">
        <v>0.1</v>
      </c>
      <c r="T961" s="47">
        <v>0.09</v>
      </c>
      <c r="U961" s="47">
        <v>0.37</v>
      </c>
      <c r="V961" s="47">
        <v>0.32</v>
      </c>
      <c r="W961" s="47">
        <v>0.33</v>
      </c>
      <c r="X961" s="62">
        <v>0.44</v>
      </c>
      <c r="Y961" s="47">
        <v>0.31</v>
      </c>
      <c r="Z961" s="47">
        <v>0.12</v>
      </c>
    </row>
    <row r="962" spans="1:28" x14ac:dyDescent="0.35">
      <c r="A962" s="48" t="s">
        <v>1046</v>
      </c>
      <c r="B962" s="61">
        <v>5071</v>
      </c>
      <c r="C962" s="61">
        <v>2790</v>
      </c>
      <c r="D962" s="61">
        <v>7861</v>
      </c>
      <c r="E962" s="47">
        <v>0.48</v>
      </c>
      <c r="F962" s="47">
        <v>0.52</v>
      </c>
      <c r="G962" s="47"/>
      <c r="H962" s="47"/>
      <c r="I962" s="47">
        <v>0.11</v>
      </c>
      <c r="J962" s="47">
        <v>7.0000000000000007E-2</v>
      </c>
      <c r="K962" s="47">
        <v>0.09</v>
      </c>
      <c r="L962" s="47">
        <v>0.66</v>
      </c>
      <c r="M962" s="47">
        <v>0.05</v>
      </c>
      <c r="N962" s="47">
        <v>0.5</v>
      </c>
      <c r="O962" s="47">
        <v>0.48</v>
      </c>
      <c r="P962" s="47">
        <v>0.02</v>
      </c>
      <c r="Q962" s="47">
        <v>0.11</v>
      </c>
      <c r="R962" s="47">
        <v>0.08</v>
      </c>
      <c r="S962" s="47">
        <v>0.1</v>
      </c>
      <c r="T962" s="47">
        <v>0.13</v>
      </c>
      <c r="U962" s="47">
        <v>0.49</v>
      </c>
      <c r="V962" s="47">
        <v>0.42</v>
      </c>
      <c r="W962" s="47">
        <v>0.39</v>
      </c>
      <c r="X962" s="62">
        <v>0.16</v>
      </c>
      <c r="Y962" s="47">
        <v>0.18</v>
      </c>
      <c r="Z962" s="47">
        <v>0.06</v>
      </c>
      <c r="AB962" s="47">
        <v>0.26</v>
      </c>
    </row>
    <row r="963" spans="1:28" x14ac:dyDescent="0.35">
      <c r="A963" s="48" t="s">
        <v>1047</v>
      </c>
      <c r="B963" s="61">
        <v>7320</v>
      </c>
      <c r="C963" s="61">
        <v>2922</v>
      </c>
      <c r="D963" s="61">
        <v>10242</v>
      </c>
      <c r="E963" s="47">
        <v>0.38</v>
      </c>
      <c r="F963" s="47">
        <v>0.61</v>
      </c>
      <c r="G963" s="47"/>
      <c r="H963" s="47"/>
      <c r="I963" s="47">
        <v>0.01</v>
      </c>
      <c r="J963" s="47">
        <v>0.19</v>
      </c>
      <c r="K963" s="47">
        <v>0.16</v>
      </c>
      <c r="L963" s="47">
        <v>0.27</v>
      </c>
      <c r="M963" s="47">
        <v>0.33</v>
      </c>
      <c r="N963" s="47">
        <v>0.65</v>
      </c>
      <c r="O963" s="47">
        <v>0.23</v>
      </c>
      <c r="P963" s="47">
        <v>0.04</v>
      </c>
      <c r="Q963" s="47">
        <v>0.28000000000000003</v>
      </c>
      <c r="R963" s="47">
        <v>0.14000000000000001</v>
      </c>
      <c r="S963" s="47">
        <v>0.12</v>
      </c>
      <c r="T963" s="47">
        <v>0.08</v>
      </c>
      <c r="U963" s="47">
        <v>0.09</v>
      </c>
      <c r="V963" s="47">
        <v>0.61</v>
      </c>
      <c r="W963" s="47">
        <v>0.65</v>
      </c>
      <c r="X963" s="62">
        <v>0.08</v>
      </c>
      <c r="Y963" s="47">
        <v>0.49</v>
      </c>
      <c r="Z963" s="47">
        <v>0.1</v>
      </c>
      <c r="AA963" s="49">
        <v>1365</v>
      </c>
    </row>
    <row r="964" spans="1:28" x14ac:dyDescent="0.35">
      <c r="A964" s="48" t="s">
        <v>1048</v>
      </c>
      <c r="B964" s="61">
        <v>10662</v>
      </c>
      <c r="C964" s="61">
        <v>5093</v>
      </c>
      <c r="D964" s="61">
        <v>15755</v>
      </c>
      <c r="E964" s="47">
        <v>0.36</v>
      </c>
      <c r="F964" s="47">
        <v>0.57999999999999996</v>
      </c>
      <c r="G964" s="47">
        <v>0.01</v>
      </c>
      <c r="H964" s="47">
        <v>4.4999999999999998E-2</v>
      </c>
      <c r="I964" s="47">
        <v>0.1</v>
      </c>
      <c r="J964" s="47">
        <v>0.06</v>
      </c>
      <c r="K964" s="47">
        <v>0.06</v>
      </c>
      <c r="L964" s="47">
        <v>0.5</v>
      </c>
      <c r="M964" s="47">
        <v>0.25</v>
      </c>
      <c r="N964" s="47">
        <v>0.42</v>
      </c>
      <c r="O964" s="47">
        <v>0.54</v>
      </c>
      <c r="P964" s="47">
        <v>0.03</v>
      </c>
      <c r="Q964" s="47">
        <v>0.09</v>
      </c>
      <c r="R964" s="47">
        <v>7.0000000000000007E-2</v>
      </c>
      <c r="S964" s="47">
        <v>0.09</v>
      </c>
      <c r="T964" s="47">
        <v>0.1</v>
      </c>
      <c r="U964" s="47">
        <v>0.27</v>
      </c>
      <c r="V964" s="47">
        <v>0.34</v>
      </c>
      <c r="W964" s="47">
        <v>0.33</v>
      </c>
      <c r="X964" s="62">
        <v>0.06</v>
      </c>
      <c r="Y964" s="47">
        <v>0.22</v>
      </c>
      <c r="Z964" s="47">
        <v>0.06</v>
      </c>
      <c r="AA964" s="48">
        <v>101</v>
      </c>
    </row>
    <row r="965" spans="1:28" x14ac:dyDescent="0.35">
      <c r="A965" s="48" t="s">
        <v>1049</v>
      </c>
      <c r="B965" s="61">
        <v>1365</v>
      </c>
      <c r="C965" s="61">
        <v>244</v>
      </c>
      <c r="D965" s="61">
        <v>1609</v>
      </c>
      <c r="E965" s="47">
        <v>0.4</v>
      </c>
      <c r="F965" s="47">
        <v>0.6</v>
      </c>
      <c r="G965" s="47"/>
      <c r="H965" s="47"/>
      <c r="I965" s="47">
        <v>0.1</v>
      </c>
      <c r="J965" s="47">
        <v>7.0000000000000007E-2</v>
      </c>
      <c r="K965" s="47">
        <v>0.22</v>
      </c>
      <c r="L965" s="47">
        <v>0.37</v>
      </c>
      <c r="M965" s="47">
        <v>0.22</v>
      </c>
      <c r="N965" s="47">
        <v>0.77</v>
      </c>
      <c r="O965" s="47">
        <v>0.21</v>
      </c>
      <c r="P965" s="47">
        <v>0.02</v>
      </c>
      <c r="Q965" s="47">
        <v>0.19</v>
      </c>
      <c r="R965" s="47">
        <v>0.11</v>
      </c>
      <c r="S965" s="47">
        <v>0.13</v>
      </c>
      <c r="T965" s="47">
        <v>0.13</v>
      </c>
      <c r="U965" s="47">
        <v>0.22</v>
      </c>
      <c r="V965" s="47">
        <v>0.56000000000000005</v>
      </c>
      <c r="W965" s="47">
        <v>0.56000000000000005</v>
      </c>
      <c r="X965" s="62">
        <v>7.0000000000000007E-2</v>
      </c>
      <c r="Y965" s="47">
        <v>0.34</v>
      </c>
      <c r="Z965" s="47">
        <v>7.0000000000000007E-2</v>
      </c>
      <c r="AA965" s="48">
        <v>919</v>
      </c>
    </row>
    <row r="966" spans="1:28" x14ac:dyDescent="0.35">
      <c r="A966" s="48" t="s">
        <v>1050</v>
      </c>
      <c r="B966" s="61">
        <v>815</v>
      </c>
      <c r="C966" s="61">
        <v>332</v>
      </c>
      <c r="D966" s="61">
        <v>1147</v>
      </c>
      <c r="E966" s="47">
        <v>0.4</v>
      </c>
      <c r="F966" s="47">
        <v>0.6</v>
      </c>
      <c r="G966" s="47"/>
      <c r="H966" s="47"/>
      <c r="I966" s="47">
        <v>0.01</v>
      </c>
      <c r="J966" s="47">
        <v>0.08</v>
      </c>
      <c r="K966" s="47">
        <v>0.08</v>
      </c>
      <c r="L966" s="47">
        <v>0.75</v>
      </c>
      <c r="M966" s="47">
        <v>7.0000000000000007E-2</v>
      </c>
      <c r="N966" s="47">
        <v>0.71</v>
      </c>
      <c r="O966" s="47">
        <v>0.28000000000000003</v>
      </c>
      <c r="P966" s="47">
        <v>0.01</v>
      </c>
      <c r="Q966" s="47">
        <v>0.28000000000000003</v>
      </c>
      <c r="R966" s="47">
        <v>0.11</v>
      </c>
      <c r="S966" s="47">
        <v>0.13</v>
      </c>
      <c r="T966" s="47">
        <v>0.13</v>
      </c>
      <c r="U966" s="47">
        <v>0.22</v>
      </c>
      <c r="V966" s="47">
        <v>0.65</v>
      </c>
      <c r="W966" s="47">
        <v>0.65</v>
      </c>
      <c r="X966" s="62">
        <v>0.36</v>
      </c>
      <c r="Y966" s="47">
        <v>0.4</v>
      </c>
      <c r="Z966" s="48" t="s">
        <v>84</v>
      </c>
      <c r="AA966" s="48">
        <v>706</v>
      </c>
    </row>
    <row r="967" spans="1:28" x14ac:dyDescent="0.35">
      <c r="A967" s="48" t="s">
        <v>1051</v>
      </c>
      <c r="B967" s="61">
        <v>1406</v>
      </c>
      <c r="C967" s="61">
        <v>113</v>
      </c>
      <c r="D967" s="61">
        <v>1519</v>
      </c>
      <c r="E967" s="47"/>
      <c r="F967" s="47">
        <v>1</v>
      </c>
      <c r="G967" s="47"/>
      <c r="H967" s="47"/>
      <c r="I967" s="47">
        <v>0.02</v>
      </c>
      <c r="J967" s="47">
        <v>0.02</v>
      </c>
      <c r="K967" s="47">
        <v>0.15</v>
      </c>
      <c r="L967" s="47">
        <v>0.76</v>
      </c>
      <c r="M967" s="47">
        <v>0.04</v>
      </c>
      <c r="N967" s="47">
        <v>0.35</v>
      </c>
      <c r="O967" s="47">
        <v>0.64</v>
      </c>
      <c r="P967" s="47">
        <v>0.01</v>
      </c>
      <c r="Q967" s="47">
        <v>0.11</v>
      </c>
      <c r="R967" s="47">
        <v>0.09</v>
      </c>
      <c r="S967" s="47">
        <v>0.11</v>
      </c>
      <c r="T967" s="47">
        <v>0.15</v>
      </c>
      <c r="U967" s="47">
        <v>0.27</v>
      </c>
      <c r="V967" s="47">
        <v>0.46</v>
      </c>
      <c r="W967" s="47">
        <v>0.42</v>
      </c>
      <c r="X967" s="62"/>
      <c r="Y967" s="47">
        <v>0.2</v>
      </c>
      <c r="Z967" s="47">
        <v>0.16</v>
      </c>
    </row>
    <row r="968" spans="1:28" x14ac:dyDescent="0.35">
      <c r="A968" s="48" t="s">
        <v>1052</v>
      </c>
      <c r="B968" s="61">
        <v>2003</v>
      </c>
      <c r="C968" s="61">
        <v>762</v>
      </c>
      <c r="D968" s="61">
        <v>2765</v>
      </c>
      <c r="E968" s="47">
        <v>0.46</v>
      </c>
      <c r="F968" s="47">
        <v>0.54</v>
      </c>
      <c r="G968" s="47"/>
      <c r="H968" s="47"/>
      <c r="I968" s="47">
        <v>0.16</v>
      </c>
      <c r="J968" s="47">
        <v>7.0000000000000007E-2</v>
      </c>
      <c r="K968" s="47">
        <v>0.31</v>
      </c>
      <c r="L968" s="47">
        <v>0.38</v>
      </c>
      <c r="M968" s="47">
        <v>0.06</v>
      </c>
      <c r="N968" s="47">
        <v>0.83</v>
      </c>
      <c r="O968" s="47">
        <v>0.14000000000000001</v>
      </c>
      <c r="P968" s="47">
        <v>0.02</v>
      </c>
      <c r="Q968" s="47">
        <v>0.08</v>
      </c>
      <c r="R968" s="47">
        <v>0.05</v>
      </c>
      <c r="S968" s="47">
        <v>7.0000000000000007E-2</v>
      </c>
      <c r="T968" s="47">
        <v>0.1</v>
      </c>
      <c r="U968" s="47">
        <v>0.24</v>
      </c>
      <c r="V968" s="47">
        <v>0.3</v>
      </c>
      <c r="W968" s="47">
        <v>0.27</v>
      </c>
      <c r="X968" s="62">
        <v>0.16</v>
      </c>
      <c r="Y968" s="47">
        <v>0.26</v>
      </c>
      <c r="Z968" s="47">
        <v>0.15</v>
      </c>
      <c r="AA968" s="48">
        <v>629</v>
      </c>
    </row>
    <row r="969" spans="1:28" x14ac:dyDescent="0.35">
      <c r="A969" s="48" t="s">
        <v>1053</v>
      </c>
      <c r="B969" s="61">
        <v>1100</v>
      </c>
      <c r="C969" s="61">
        <v>3033</v>
      </c>
      <c r="D969" s="61">
        <v>4133</v>
      </c>
      <c r="E969" s="47">
        <v>0.39</v>
      </c>
      <c r="F969" s="47">
        <v>0.61</v>
      </c>
      <c r="G969" s="47"/>
      <c r="H969" s="47"/>
      <c r="I969" s="47">
        <v>0.03</v>
      </c>
      <c r="J969" s="47">
        <v>7.0000000000000007E-2</v>
      </c>
      <c r="K969" s="47">
        <v>0.1</v>
      </c>
      <c r="L969" s="47">
        <v>0.63</v>
      </c>
      <c r="M969" s="47">
        <v>0.14000000000000001</v>
      </c>
      <c r="N969" s="47">
        <v>0.51</v>
      </c>
      <c r="O969" s="47">
        <v>0.45</v>
      </c>
      <c r="P969" s="47">
        <v>0.03</v>
      </c>
      <c r="Q969" s="47">
        <v>0.06</v>
      </c>
      <c r="R969" s="47">
        <v>0.09</v>
      </c>
      <c r="S969" s="47">
        <v>0.1</v>
      </c>
      <c r="T969" s="47">
        <v>0.12</v>
      </c>
      <c r="U969" s="47">
        <v>0.26</v>
      </c>
      <c r="V969" s="47">
        <v>0.38</v>
      </c>
      <c r="W969" s="47">
        <v>0.35</v>
      </c>
      <c r="X969" s="62">
        <v>0.3</v>
      </c>
      <c r="Y969" s="47">
        <v>0.26</v>
      </c>
      <c r="Z969" s="47">
        <v>0.09</v>
      </c>
      <c r="AA969" s="48">
        <v>976</v>
      </c>
    </row>
    <row r="970" spans="1:28" x14ac:dyDescent="0.35">
      <c r="A970" s="48" t="s">
        <v>1054</v>
      </c>
      <c r="B970" s="61">
        <v>1209</v>
      </c>
      <c r="C970" s="61">
        <v>190</v>
      </c>
      <c r="D970" s="61">
        <v>1399</v>
      </c>
      <c r="E970" s="47">
        <v>0.49</v>
      </c>
      <c r="F970" s="47">
        <v>0.51</v>
      </c>
      <c r="G970" s="47"/>
      <c r="H970" s="47"/>
      <c r="I970" s="47">
        <v>0.01</v>
      </c>
      <c r="J970" s="47">
        <v>0.03</v>
      </c>
      <c r="K970" s="47">
        <v>0.05</v>
      </c>
      <c r="L970" s="47">
        <v>0.83</v>
      </c>
      <c r="M970" s="47">
        <v>0.04</v>
      </c>
      <c r="N970" s="47">
        <v>0.2</v>
      </c>
      <c r="O970" s="47">
        <v>0.77</v>
      </c>
      <c r="P970" s="47">
        <v>0.04</v>
      </c>
      <c r="Q970" s="47">
        <v>0.1</v>
      </c>
      <c r="R970" s="47">
        <v>0.08</v>
      </c>
      <c r="S970" s="47">
        <v>0.11</v>
      </c>
      <c r="T970" s="47">
        <v>0.1</v>
      </c>
      <c r="U970" s="47">
        <v>0.28000000000000003</v>
      </c>
      <c r="V970" s="47">
        <v>0.39</v>
      </c>
      <c r="W970" s="47">
        <v>0.4</v>
      </c>
      <c r="X970" s="62">
        <v>0.32</v>
      </c>
      <c r="Y970" s="47">
        <v>0.12</v>
      </c>
      <c r="Z970" s="47">
        <v>0.19</v>
      </c>
      <c r="AA970" s="48">
        <v>388</v>
      </c>
    </row>
    <row r="971" spans="1:28" x14ac:dyDescent="0.35">
      <c r="A971" s="48" t="s">
        <v>1055</v>
      </c>
      <c r="B971" s="61">
        <v>1814</v>
      </c>
      <c r="C971" s="61">
        <v>68</v>
      </c>
      <c r="D971" s="61">
        <v>1882</v>
      </c>
      <c r="E971" s="47">
        <v>0.44</v>
      </c>
      <c r="F971" s="47">
        <v>0.55000000000000004</v>
      </c>
      <c r="G971" s="47">
        <v>0.01</v>
      </c>
      <c r="H971" s="47"/>
      <c r="I971" s="47">
        <v>0.02</v>
      </c>
      <c r="J971" s="47">
        <v>0.02</v>
      </c>
      <c r="K971" s="47">
        <v>0.06</v>
      </c>
      <c r="L971" s="47">
        <v>0.84</v>
      </c>
      <c r="M971" s="47">
        <v>0.04</v>
      </c>
      <c r="N971" s="47">
        <v>0.71</v>
      </c>
      <c r="O971" s="47">
        <v>0.28000000000000003</v>
      </c>
      <c r="P971" s="47">
        <v>0.02</v>
      </c>
      <c r="Q971" s="47">
        <v>7.0000000000000007E-2</v>
      </c>
      <c r="R971" s="47">
        <v>0.05</v>
      </c>
      <c r="S971" s="47">
        <v>0.09</v>
      </c>
      <c r="T971" s="47">
        <v>0.11</v>
      </c>
      <c r="U971" s="47">
        <v>0.33</v>
      </c>
      <c r="V971" s="47">
        <v>0.32</v>
      </c>
      <c r="W971" s="47">
        <v>0.3</v>
      </c>
      <c r="X971" s="62">
        <v>0.31</v>
      </c>
      <c r="Y971" s="47">
        <v>0.21</v>
      </c>
      <c r="Z971" s="47">
        <v>0.19</v>
      </c>
      <c r="AA971" s="48">
        <v>624</v>
      </c>
    </row>
    <row r="972" spans="1:28" x14ac:dyDescent="0.35">
      <c r="A972" s="48" t="s">
        <v>1056</v>
      </c>
      <c r="B972" s="61">
        <v>2071</v>
      </c>
      <c r="C972" s="61">
        <v>1359</v>
      </c>
      <c r="D972" s="61">
        <v>3430</v>
      </c>
      <c r="E972" s="47">
        <v>0.44</v>
      </c>
      <c r="F972" s="47">
        <v>0.56000000000000005</v>
      </c>
      <c r="G972" s="47"/>
      <c r="H972" s="47"/>
      <c r="I972" s="47">
        <v>0.08</v>
      </c>
      <c r="J972" s="47">
        <v>0.18</v>
      </c>
      <c r="K972" s="47">
        <v>0.41</v>
      </c>
      <c r="L972" s="47">
        <v>0.23</v>
      </c>
      <c r="M972" s="47">
        <v>0.05</v>
      </c>
      <c r="N972" s="47">
        <v>0.81</v>
      </c>
      <c r="O972" s="47">
        <v>0.16</v>
      </c>
      <c r="P972" s="47">
        <v>0.05</v>
      </c>
      <c r="Q972" s="47">
        <v>0.36</v>
      </c>
      <c r="R972" s="47">
        <v>0.17</v>
      </c>
      <c r="S972" s="47">
        <v>0.14000000000000001</v>
      </c>
      <c r="T972" s="47">
        <v>0.05</v>
      </c>
      <c r="U972" s="47">
        <v>0.04</v>
      </c>
      <c r="V972" s="47">
        <v>0.73</v>
      </c>
      <c r="W972" s="47">
        <v>0.82</v>
      </c>
      <c r="X972" s="62">
        <v>0.12</v>
      </c>
      <c r="Y972" s="47">
        <v>0.48</v>
      </c>
      <c r="Z972" s="47">
        <v>0.05</v>
      </c>
      <c r="AA972" s="49">
        <v>2583</v>
      </c>
    </row>
    <row r="973" spans="1:28" x14ac:dyDescent="0.35">
      <c r="A973" s="48" t="s">
        <v>1057</v>
      </c>
      <c r="B973" s="61">
        <v>1359</v>
      </c>
      <c r="C973" s="61">
        <v>177</v>
      </c>
      <c r="D973" s="61">
        <v>1536</v>
      </c>
      <c r="E973" s="47">
        <v>0.63</v>
      </c>
      <c r="F973" s="47">
        <v>0.37</v>
      </c>
      <c r="G973" s="47"/>
      <c r="H973" s="47"/>
      <c r="I973" s="47">
        <v>0.01</v>
      </c>
      <c r="J973" s="47">
        <v>0.05</v>
      </c>
      <c r="K973" s="47">
        <v>0.05</v>
      </c>
      <c r="L973" s="47">
        <v>0.81</v>
      </c>
      <c r="M973" s="47">
        <v>0.06</v>
      </c>
      <c r="N973" s="47">
        <v>0.74</v>
      </c>
      <c r="O973" s="47">
        <v>0.25</v>
      </c>
      <c r="P973" s="47">
        <v>0.02</v>
      </c>
      <c r="Q973" s="47">
        <v>0.12</v>
      </c>
      <c r="R973" s="47">
        <v>7.0000000000000007E-2</v>
      </c>
      <c r="S973" s="47">
        <v>0.11</v>
      </c>
      <c r="T973" s="47">
        <v>0.17</v>
      </c>
      <c r="U973" s="47">
        <v>0.28000000000000003</v>
      </c>
      <c r="V973" s="47">
        <v>0.48</v>
      </c>
      <c r="W973" s="47">
        <v>0.42</v>
      </c>
      <c r="X973" s="62">
        <v>0.35</v>
      </c>
      <c r="Y973" s="47">
        <v>0.27</v>
      </c>
      <c r="Z973" s="47">
        <v>0.05</v>
      </c>
      <c r="AA973" s="48">
        <v>512</v>
      </c>
    </row>
    <row r="974" spans="1:28" x14ac:dyDescent="0.35">
      <c r="A974" s="48" t="s">
        <v>1058</v>
      </c>
      <c r="B974" s="61">
        <v>2981</v>
      </c>
      <c r="C974" s="61">
        <v>542</v>
      </c>
      <c r="D974" s="61">
        <v>3523</v>
      </c>
      <c r="E974" s="47">
        <v>0.39</v>
      </c>
      <c r="F974" s="47">
        <v>0.61</v>
      </c>
      <c r="G974" s="47"/>
      <c r="H974" s="47"/>
      <c r="I974" s="47">
        <v>0.02</v>
      </c>
      <c r="J974" s="47">
        <v>0.12</v>
      </c>
      <c r="K974" s="47">
        <v>0.49</v>
      </c>
      <c r="L974" s="47">
        <v>0.32</v>
      </c>
      <c r="M974" s="47">
        <v>0.05</v>
      </c>
      <c r="N974" s="47">
        <v>0.94</v>
      </c>
      <c r="O974" s="47">
        <v>0.05</v>
      </c>
      <c r="P974" s="47"/>
      <c r="Q974" s="47">
        <v>0.27</v>
      </c>
      <c r="R974" s="47">
        <v>0.19</v>
      </c>
      <c r="S974" s="47">
        <v>0.19</v>
      </c>
      <c r="T974" s="47">
        <v>0.12</v>
      </c>
      <c r="U974" s="47">
        <v>0.17</v>
      </c>
      <c r="V974" s="47">
        <v>0.77</v>
      </c>
      <c r="W974" s="47">
        <v>0.85</v>
      </c>
      <c r="X974" s="62">
        <v>0.17</v>
      </c>
      <c r="Y974" s="47">
        <v>0.49</v>
      </c>
      <c r="Z974" s="47">
        <v>7.0000000000000007E-2</v>
      </c>
      <c r="AA974" s="48">
        <v>807</v>
      </c>
    </row>
    <row r="975" spans="1:28" x14ac:dyDescent="0.35">
      <c r="A975" s="48" t="s">
        <v>1059</v>
      </c>
      <c r="B975" s="61">
        <v>5078</v>
      </c>
      <c r="C975" s="61">
        <v>1461</v>
      </c>
      <c r="D975" s="61">
        <v>6539</v>
      </c>
      <c r="E975" s="47">
        <v>0.36</v>
      </c>
      <c r="F975" s="47">
        <v>0.64</v>
      </c>
      <c r="G975" s="47"/>
      <c r="H975" s="47"/>
      <c r="I975" s="47">
        <v>0.04</v>
      </c>
      <c r="J975" s="47">
        <v>0.1</v>
      </c>
      <c r="K975" s="47">
        <v>0.23</v>
      </c>
      <c r="L975" s="47">
        <v>0.54</v>
      </c>
      <c r="M975" s="47">
        <v>0.06</v>
      </c>
      <c r="N975" s="47">
        <v>0.9</v>
      </c>
      <c r="O975" s="47">
        <v>0.08</v>
      </c>
      <c r="P975" s="47">
        <v>0.03</v>
      </c>
      <c r="Q975" s="47">
        <v>0.18</v>
      </c>
      <c r="R975" s="47">
        <v>0.1</v>
      </c>
      <c r="S975" s="47">
        <v>0.13</v>
      </c>
      <c r="T975" s="47">
        <v>0.12</v>
      </c>
      <c r="U975" s="47">
        <v>0.18</v>
      </c>
      <c r="V975" s="47">
        <v>0.53</v>
      </c>
      <c r="W975" s="47">
        <v>0.55000000000000004</v>
      </c>
      <c r="X975" s="62">
        <v>0.06</v>
      </c>
      <c r="Y975" s="47">
        <v>0.4</v>
      </c>
      <c r="Z975" s="47">
        <v>0.11</v>
      </c>
      <c r="AA975" s="49">
        <v>3188</v>
      </c>
    </row>
    <row r="976" spans="1:28" x14ac:dyDescent="0.35">
      <c r="A976" s="48" t="s">
        <v>1060</v>
      </c>
      <c r="B976" s="61">
        <v>6378</v>
      </c>
      <c r="C976" s="61">
        <v>745</v>
      </c>
      <c r="D976" s="61">
        <v>7123</v>
      </c>
      <c r="E976" s="47">
        <v>0.45</v>
      </c>
      <c r="F976" s="47">
        <v>0.55000000000000004</v>
      </c>
      <c r="G976" s="47"/>
      <c r="H976" s="47"/>
      <c r="I976" s="47">
        <v>0.03</v>
      </c>
      <c r="J976" s="47">
        <v>0.14000000000000001</v>
      </c>
      <c r="K976" s="47">
        <v>7.0000000000000007E-2</v>
      </c>
      <c r="L976" s="47">
        <v>0.69</v>
      </c>
      <c r="M976" s="47">
        <v>0.06</v>
      </c>
      <c r="N976" s="47">
        <v>0.8</v>
      </c>
      <c r="O976" s="47">
        <v>0.19</v>
      </c>
      <c r="P976" s="47">
        <v>0.01</v>
      </c>
      <c r="Q976" s="47">
        <v>0.08</v>
      </c>
      <c r="R976" s="47">
        <v>0.06</v>
      </c>
      <c r="S976" s="47">
        <v>0.06</v>
      </c>
      <c r="T976" s="47">
        <v>0.06</v>
      </c>
      <c r="U976" s="47">
        <v>0.17</v>
      </c>
      <c r="V976" s="47">
        <v>0.26</v>
      </c>
      <c r="W976" s="47">
        <v>0.26</v>
      </c>
      <c r="X976" s="62">
        <v>0.09</v>
      </c>
      <c r="Y976" s="47">
        <v>0.28999999999999998</v>
      </c>
      <c r="Z976" s="47">
        <v>0.09</v>
      </c>
      <c r="AA976" s="48">
        <v>244</v>
      </c>
    </row>
    <row r="977" spans="1:29" x14ac:dyDescent="0.35">
      <c r="A977" s="48" t="s">
        <v>1061</v>
      </c>
      <c r="B977" s="61">
        <v>2190</v>
      </c>
      <c r="C977" s="61">
        <v>682</v>
      </c>
      <c r="D977" s="61">
        <v>2872</v>
      </c>
      <c r="E977" s="47">
        <v>0.28999999999999998</v>
      </c>
      <c r="F977" s="47">
        <v>0.71</v>
      </c>
      <c r="G977" s="47"/>
      <c r="H977" s="47"/>
      <c r="I977" s="47">
        <v>0.01</v>
      </c>
      <c r="J977" s="47">
        <v>0.02</v>
      </c>
      <c r="K977" s="47">
        <v>0.09</v>
      </c>
      <c r="L977" s="47">
        <v>0.79</v>
      </c>
      <c r="M977" s="47">
        <v>0.06</v>
      </c>
      <c r="N977" s="47">
        <v>0.12</v>
      </c>
      <c r="O977" s="47">
        <v>0.86</v>
      </c>
      <c r="P977" s="47">
        <v>0.03</v>
      </c>
      <c r="Q977" s="47">
        <v>0.04</v>
      </c>
      <c r="R977" s="47">
        <v>0.04</v>
      </c>
      <c r="S977" s="47">
        <v>0.08</v>
      </c>
      <c r="T977" s="47">
        <v>0.1</v>
      </c>
      <c r="U977" s="47">
        <v>0.52</v>
      </c>
      <c r="V977" s="47">
        <v>0.26</v>
      </c>
      <c r="W977" s="47">
        <v>0.24</v>
      </c>
      <c r="X977" s="62">
        <v>0.26</v>
      </c>
      <c r="Y977" s="47">
        <v>0.19</v>
      </c>
      <c r="Z977" s="47">
        <v>0.06</v>
      </c>
      <c r="AA977" s="49">
        <v>12622</v>
      </c>
    </row>
    <row r="978" spans="1:29" x14ac:dyDescent="0.35">
      <c r="A978" s="48" t="s">
        <v>1062</v>
      </c>
      <c r="B978" s="61">
        <v>18235</v>
      </c>
      <c r="C978" s="61">
        <v>3245</v>
      </c>
      <c r="D978" s="61">
        <v>21480</v>
      </c>
      <c r="E978" s="47">
        <v>0.37</v>
      </c>
      <c r="F978" s="47">
        <v>0.63</v>
      </c>
      <c r="G978" s="47"/>
      <c r="H978" s="47"/>
      <c r="I978" s="47">
        <v>0.02</v>
      </c>
      <c r="J978" s="47">
        <v>0.16</v>
      </c>
      <c r="K978" s="47">
        <v>0.27</v>
      </c>
      <c r="L978" s="47">
        <v>0.47</v>
      </c>
      <c r="M978" s="47">
        <v>7.0000000000000007E-2</v>
      </c>
      <c r="N978" s="47">
        <v>0.98</v>
      </c>
      <c r="O978" s="47">
        <v>0.01</v>
      </c>
      <c r="P978" s="47">
        <v>0.01</v>
      </c>
      <c r="Q978" s="47">
        <v>0.21</v>
      </c>
      <c r="R978" s="47">
        <v>0.12</v>
      </c>
      <c r="S978" s="47">
        <v>0.1</v>
      </c>
      <c r="T978" s="47">
        <v>0.09</v>
      </c>
      <c r="U978" s="47">
        <v>0.12</v>
      </c>
      <c r="V978" s="47">
        <v>0.54</v>
      </c>
      <c r="W978" s="47">
        <v>0.55000000000000004</v>
      </c>
      <c r="X978" s="62">
        <v>0.03</v>
      </c>
      <c r="Y978" s="47">
        <v>0.41</v>
      </c>
      <c r="Z978" s="48" t="s">
        <v>84</v>
      </c>
      <c r="AA978" s="48">
        <v>981</v>
      </c>
    </row>
    <row r="979" spans="1:29" x14ac:dyDescent="0.35">
      <c r="A979" s="48" t="s">
        <v>1063</v>
      </c>
      <c r="B979" s="61">
        <v>3672</v>
      </c>
      <c r="C979" s="61">
        <v>2010</v>
      </c>
      <c r="D979" s="61">
        <v>5682</v>
      </c>
      <c r="E979" s="47">
        <v>0.3</v>
      </c>
      <c r="F979" s="47">
        <v>0.7</v>
      </c>
      <c r="G979" s="47"/>
      <c r="H979" s="47"/>
      <c r="I979" s="47">
        <v>0.01</v>
      </c>
      <c r="J979" s="47">
        <v>0.05</v>
      </c>
      <c r="K979" s="47">
        <v>0.04</v>
      </c>
      <c r="L979" s="47">
        <v>0.85</v>
      </c>
      <c r="M979" s="47">
        <v>0.04</v>
      </c>
      <c r="N979" s="47">
        <v>0.25</v>
      </c>
      <c r="O979" s="47">
        <v>0.74</v>
      </c>
      <c r="P979" s="47">
        <v>0.01</v>
      </c>
      <c r="Q979" s="47">
        <v>0.06</v>
      </c>
      <c r="R979" s="47">
        <v>0.03</v>
      </c>
      <c r="S979" s="47">
        <v>0.03</v>
      </c>
      <c r="T979" s="47">
        <v>0.05</v>
      </c>
      <c r="U979" s="47">
        <v>0.21</v>
      </c>
      <c r="V979" s="47">
        <v>0.18</v>
      </c>
      <c r="W979" s="47">
        <v>0.15</v>
      </c>
      <c r="X979" s="62">
        <v>0.11</v>
      </c>
      <c r="Y979" s="47">
        <v>0.14000000000000001</v>
      </c>
      <c r="Z979" s="47">
        <v>0.17</v>
      </c>
      <c r="AA979" s="48">
        <v>400</v>
      </c>
      <c r="AB979" s="47">
        <v>0.57999999999999996</v>
      </c>
      <c r="AC979" s="47">
        <v>0.4</v>
      </c>
    </row>
    <row r="980" spans="1:29" x14ac:dyDescent="0.35">
      <c r="A980" s="48" t="s">
        <v>1064</v>
      </c>
      <c r="B980" s="61">
        <v>18076</v>
      </c>
      <c r="C980" s="63"/>
      <c r="D980" s="61">
        <v>18076</v>
      </c>
      <c r="E980" s="47"/>
      <c r="F980" s="47"/>
      <c r="H980" s="47"/>
      <c r="I980" s="47">
        <v>0.15</v>
      </c>
      <c r="J980" s="47">
        <v>0.06</v>
      </c>
      <c r="K980" s="47">
        <v>0.4</v>
      </c>
      <c r="L980" s="47">
        <v>0.28999999999999998</v>
      </c>
      <c r="M980" s="47">
        <v>0.1</v>
      </c>
      <c r="N980" s="47">
        <v>0.98</v>
      </c>
      <c r="O980" s="47">
        <v>0.01</v>
      </c>
      <c r="P980" s="47"/>
      <c r="Q980" s="48" t="s">
        <v>84</v>
      </c>
      <c r="R980" s="48" t="s">
        <v>84</v>
      </c>
      <c r="S980" s="48" t="s">
        <v>84</v>
      </c>
      <c r="T980" s="48" t="s">
        <v>84</v>
      </c>
      <c r="U980" s="48" t="s">
        <v>84</v>
      </c>
      <c r="V980" s="48" t="s">
        <v>84</v>
      </c>
      <c r="W980" s="47"/>
      <c r="X980" s="62"/>
      <c r="Y980" s="47">
        <v>0.49</v>
      </c>
      <c r="Z980" s="47">
        <v>0.04</v>
      </c>
    </row>
    <row r="981" spans="1:29" x14ac:dyDescent="0.35">
      <c r="A981" s="48" t="s">
        <v>1065</v>
      </c>
      <c r="B981" s="61">
        <v>32194</v>
      </c>
      <c r="C981" s="61">
        <v>5208</v>
      </c>
      <c r="D981" s="61">
        <v>37402</v>
      </c>
      <c r="E981" s="47">
        <v>0.39</v>
      </c>
      <c r="F981" s="47">
        <v>0.61</v>
      </c>
      <c r="G981" s="47"/>
      <c r="H981" s="47"/>
      <c r="I981" s="47">
        <v>0.13</v>
      </c>
      <c r="J981" s="47">
        <v>0.04</v>
      </c>
      <c r="K981" s="47">
        <v>0.35</v>
      </c>
      <c r="L981" s="47">
        <v>0.34</v>
      </c>
      <c r="M981" s="47">
        <v>0.11</v>
      </c>
      <c r="N981" s="47">
        <v>0.77</v>
      </c>
      <c r="O981" s="47">
        <v>0.21</v>
      </c>
      <c r="P981" s="47">
        <v>0.03</v>
      </c>
      <c r="Q981" s="47">
        <v>0.1</v>
      </c>
      <c r="R981" s="47">
        <v>0.06</v>
      </c>
      <c r="S981" s="47">
        <v>0.05</v>
      </c>
      <c r="T981" s="47">
        <v>0.03</v>
      </c>
      <c r="U981" s="47">
        <v>7.0000000000000007E-2</v>
      </c>
      <c r="V981" s="47">
        <v>0.23</v>
      </c>
      <c r="W981" s="47">
        <v>0.25</v>
      </c>
      <c r="X981" s="62">
        <v>0.02</v>
      </c>
      <c r="Y981" s="47">
        <v>0.41</v>
      </c>
      <c r="Z981" s="47">
        <v>0.06</v>
      </c>
      <c r="AA981" s="49">
        <v>1427</v>
      </c>
    </row>
    <row r="982" spans="1:29" x14ac:dyDescent="0.35">
      <c r="A982" s="48" t="s">
        <v>1066</v>
      </c>
      <c r="B982" s="61">
        <v>21961</v>
      </c>
      <c r="C982" s="61">
        <v>3321</v>
      </c>
      <c r="D982" s="61">
        <v>25282</v>
      </c>
      <c r="E982" s="47">
        <v>0.42</v>
      </c>
      <c r="F982" s="47">
        <v>0.57999999999999996</v>
      </c>
      <c r="G982" s="47"/>
      <c r="H982" s="47"/>
      <c r="I982" s="47">
        <v>0.24</v>
      </c>
      <c r="J982" s="47">
        <v>0.06</v>
      </c>
      <c r="K982" s="47">
        <v>0.38</v>
      </c>
      <c r="L982" s="47">
        <v>0.15</v>
      </c>
      <c r="M982" s="47">
        <v>0.13</v>
      </c>
      <c r="N982" s="47">
        <v>0.96</v>
      </c>
      <c r="O982" s="47">
        <v>0.01</v>
      </c>
      <c r="P982" s="47">
        <v>0.04</v>
      </c>
      <c r="Q982" s="47">
        <v>0.2</v>
      </c>
      <c r="R982" s="47">
        <v>0.12</v>
      </c>
      <c r="S982" s="47">
        <v>0.12</v>
      </c>
      <c r="T982" s="47">
        <v>0.05</v>
      </c>
      <c r="U982" s="47">
        <v>0.08</v>
      </c>
      <c r="V982" s="47">
        <v>0.49</v>
      </c>
      <c r="W982" s="47">
        <v>0.56000000000000005</v>
      </c>
      <c r="X982" s="62">
        <v>0.01</v>
      </c>
      <c r="Y982" s="47">
        <v>0.48</v>
      </c>
      <c r="Z982" s="47">
        <v>0.06</v>
      </c>
      <c r="AA982" s="48">
        <v>895</v>
      </c>
    </row>
    <row r="983" spans="1:29" x14ac:dyDescent="0.35">
      <c r="A983" s="48" t="s">
        <v>1067</v>
      </c>
      <c r="B983" s="61">
        <v>26863</v>
      </c>
      <c r="C983" s="61">
        <v>8888</v>
      </c>
      <c r="D983" s="61">
        <v>35751</v>
      </c>
      <c r="E983" s="47">
        <v>0.53</v>
      </c>
      <c r="F983" s="47">
        <v>0.47</v>
      </c>
      <c r="G983" s="47"/>
      <c r="H983" s="47"/>
      <c r="I983" s="47">
        <v>0.39</v>
      </c>
      <c r="J983" s="47">
        <v>0.04</v>
      </c>
      <c r="K983" s="47">
        <v>0.31</v>
      </c>
      <c r="L983" s="47">
        <v>0.13</v>
      </c>
      <c r="M983" s="47">
        <v>0.09</v>
      </c>
      <c r="N983" s="47">
        <v>0.96</v>
      </c>
      <c r="O983" s="47">
        <v>0.01</v>
      </c>
      <c r="P983" s="47">
        <v>0.04</v>
      </c>
      <c r="Q983" s="47">
        <v>0.14000000000000001</v>
      </c>
      <c r="R983" s="47">
        <v>0.09</v>
      </c>
      <c r="S983" s="47">
        <v>0.09</v>
      </c>
      <c r="T983" s="47">
        <v>0.05</v>
      </c>
      <c r="U983" s="47">
        <v>7.0000000000000007E-2</v>
      </c>
      <c r="V983" s="47">
        <v>0.37</v>
      </c>
      <c r="W983" s="47">
        <v>0.41</v>
      </c>
      <c r="X983" s="62">
        <v>0.02</v>
      </c>
      <c r="Y983" s="47">
        <v>0.49</v>
      </c>
      <c r="Z983" s="48" t="s">
        <v>84</v>
      </c>
      <c r="AA983" s="49">
        <v>2770</v>
      </c>
    </row>
    <row r="984" spans="1:29" x14ac:dyDescent="0.35">
      <c r="A984" s="48" t="s">
        <v>1068</v>
      </c>
      <c r="B984" s="61">
        <v>23852</v>
      </c>
      <c r="C984" s="63"/>
      <c r="D984" s="61">
        <v>23852</v>
      </c>
      <c r="E984" s="47"/>
      <c r="F984" s="47"/>
      <c r="H984" s="47"/>
      <c r="I984" s="47">
        <v>0.08</v>
      </c>
      <c r="J984" s="47">
        <v>0.02</v>
      </c>
      <c r="K984" s="47">
        <v>0.55000000000000004</v>
      </c>
      <c r="L984" s="47">
        <v>0.16</v>
      </c>
      <c r="M984" s="47">
        <v>0.18</v>
      </c>
      <c r="N984" s="47">
        <v>0.97</v>
      </c>
      <c r="O984" s="47"/>
      <c r="P984" s="47">
        <v>0.01</v>
      </c>
      <c r="Q984" s="48" t="s">
        <v>84</v>
      </c>
      <c r="R984" s="48" t="s">
        <v>84</v>
      </c>
      <c r="S984" s="48" t="s">
        <v>84</v>
      </c>
      <c r="T984" s="48" t="s">
        <v>84</v>
      </c>
      <c r="U984" s="48" t="s">
        <v>84</v>
      </c>
      <c r="V984" s="48" t="s">
        <v>84</v>
      </c>
      <c r="W984" s="47"/>
      <c r="X984" s="62"/>
      <c r="Y984" s="47">
        <v>0.7</v>
      </c>
      <c r="Z984" s="48" t="s">
        <v>84</v>
      </c>
    </row>
    <row r="985" spans="1:29" x14ac:dyDescent="0.35">
      <c r="A985" s="48" t="s">
        <v>1069</v>
      </c>
      <c r="B985" s="61">
        <v>6115</v>
      </c>
      <c r="C985" s="61">
        <v>3063</v>
      </c>
      <c r="D985" s="61">
        <v>9178</v>
      </c>
      <c r="E985" s="47">
        <v>0.48</v>
      </c>
      <c r="F985" s="47">
        <v>0.52</v>
      </c>
      <c r="G985" s="47"/>
      <c r="H985" s="47"/>
      <c r="I985" s="47">
        <v>0.21</v>
      </c>
      <c r="J985" s="47">
        <v>0.03</v>
      </c>
      <c r="K985" s="47">
        <v>0.18</v>
      </c>
      <c r="L985" s="47">
        <v>0.4</v>
      </c>
      <c r="M985" s="47">
        <v>0.12</v>
      </c>
      <c r="N985" s="47">
        <v>0.5</v>
      </c>
      <c r="O985" s="47">
        <v>0.4</v>
      </c>
      <c r="P985" s="47">
        <v>0.06</v>
      </c>
      <c r="Q985" s="47">
        <v>0.03</v>
      </c>
      <c r="R985" s="47">
        <v>0.02</v>
      </c>
      <c r="S985" s="47">
        <v>0.03</v>
      </c>
      <c r="T985" s="47">
        <v>0.03</v>
      </c>
      <c r="U985" s="47">
        <v>0.2</v>
      </c>
      <c r="V985" s="47">
        <v>0.12</v>
      </c>
      <c r="W985" s="47">
        <v>0.12</v>
      </c>
      <c r="X985" s="62">
        <v>7.0000000000000007E-2</v>
      </c>
      <c r="Y985" s="47">
        <v>0.17</v>
      </c>
      <c r="Z985" s="47">
        <v>0.15</v>
      </c>
      <c r="AA985" s="49">
        <v>3167</v>
      </c>
    </row>
    <row r="986" spans="1:29" x14ac:dyDescent="0.35">
      <c r="A986" s="48" t="s">
        <v>1070</v>
      </c>
      <c r="B986" s="61">
        <v>12729</v>
      </c>
      <c r="C986" s="63"/>
      <c r="D986" s="61">
        <v>12729</v>
      </c>
      <c r="E986" s="47"/>
      <c r="F986" s="47"/>
      <c r="H986" s="47"/>
      <c r="I986" s="47">
        <v>0.04</v>
      </c>
      <c r="J986" s="47">
        <v>0.11</v>
      </c>
      <c r="K986" s="47">
        <v>0.22</v>
      </c>
      <c r="L986" s="47">
        <v>0.54</v>
      </c>
      <c r="M986" s="47">
        <v>7.0000000000000007E-2</v>
      </c>
      <c r="N986" s="47">
        <v>0.94</v>
      </c>
      <c r="O986" s="47">
        <v>0.02</v>
      </c>
      <c r="P986" s="47">
        <v>0.02</v>
      </c>
      <c r="Q986" s="48" t="s">
        <v>84</v>
      </c>
      <c r="R986" s="48" t="s">
        <v>84</v>
      </c>
      <c r="S986" s="48" t="s">
        <v>84</v>
      </c>
      <c r="T986" s="48" t="s">
        <v>84</v>
      </c>
      <c r="U986" s="48" t="s">
        <v>84</v>
      </c>
      <c r="V986" s="48" t="s">
        <v>84</v>
      </c>
      <c r="W986" s="47"/>
      <c r="X986" s="62"/>
      <c r="Y986" s="47">
        <v>0.42</v>
      </c>
      <c r="Z986" s="47">
        <v>0.04</v>
      </c>
    </row>
    <row r="987" spans="1:29" x14ac:dyDescent="0.35">
      <c r="A987" s="48" t="s">
        <v>1071</v>
      </c>
      <c r="B987" s="61">
        <v>22375</v>
      </c>
      <c r="C987" s="63"/>
      <c r="D987" s="61">
        <v>22375</v>
      </c>
      <c r="E987" s="47"/>
      <c r="F987" s="47"/>
      <c r="H987" s="47"/>
      <c r="I987" s="47">
        <v>0.09</v>
      </c>
      <c r="J987" s="47">
        <v>0.09</v>
      </c>
      <c r="K987" s="47">
        <v>0.42</v>
      </c>
      <c r="L987" s="47">
        <v>0.26</v>
      </c>
      <c r="M987" s="47">
        <v>7.0000000000000007E-2</v>
      </c>
      <c r="N987" s="47">
        <v>0.76</v>
      </c>
      <c r="O987" s="47"/>
      <c r="P987" s="47">
        <v>7.0000000000000007E-2</v>
      </c>
      <c r="Q987" s="48" t="s">
        <v>84</v>
      </c>
      <c r="R987" s="48" t="s">
        <v>84</v>
      </c>
      <c r="S987" s="48" t="s">
        <v>84</v>
      </c>
      <c r="T987" s="48" t="s">
        <v>84</v>
      </c>
      <c r="U987" s="48" t="s">
        <v>84</v>
      </c>
      <c r="V987" s="48" t="s">
        <v>84</v>
      </c>
      <c r="W987" s="47"/>
      <c r="X987" s="62"/>
      <c r="Y987" s="47">
        <v>0.5</v>
      </c>
      <c r="Z987" s="48" t="s">
        <v>84</v>
      </c>
    </row>
    <row r="988" spans="1:29" x14ac:dyDescent="0.35">
      <c r="A988" s="48" t="s">
        <v>1072</v>
      </c>
      <c r="B988" s="61">
        <v>1462</v>
      </c>
      <c r="C988" s="61">
        <v>234</v>
      </c>
      <c r="D988" s="61">
        <v>1696</v>
      </c>
      <c r="E988" s="47">
        <v>0.17</v>
      </c>
      <c r="F988" s="47">
        <v>0.83</v>
      </c>
      <c r="G988" s="47"/>
      <c r="H988" s="47"/>
      <c r="I988" s="47">
        <v>0.05</v>
      </c>
      <c r="J988" s="47">
        <v>0.04</v>
      </c>
      <c r="K988" s="47">
        <v>0.1</v>
      </c>
      <c r="L988" s="47">
        <v>0.57999999999999996</v>
      </c>
      <c r="M988" s="47">
        <v>0.17</v>
      </c>
      <c r="N988" s="47">
        <v>0.18</v>
      </c>
      <c r="O988" s="47">
        <v>0.76</v>
      </c>
      <c r="P988" s="47">
        <v>0.06</v>
      </c>
      <c r="Q988" s="47">
        <v>0.03</v>
      </c>
      <c r="R988" s="47">
        <v>0.02</v>
      </c>
      <c r="S988" s="47">
        <v>0.06</v>
      </c>
      <c r="T988" s="47">
        <v>0.11</v>
      </c>
      <c r="U988" s="47">
        <v>0.28999999999999998</v>
      </c>
      <c r="V988" s="47">
        <v>0.21</v>
      </c>
      <c r="W988" s="47">
        <v>0.17</v>
      </c>
      <c r="X988" s="62">
        <v>0.13</v>
      </c>
      <c r="Y988" s="47">
        <v>0.11</v>
      </c>
      <c r="Z988" s="47">
        <v>0.28999999999999998</v>
      </c>
      <c r="AA988" s="49">
        <v>1308</v>
      </c>
    </row>
    <row r="989" spans="1:29" x14ac:dyDescent="0.35">
      <c r="A989" s="48" t="s">
        <v>1073</v>
      </c>
      <c r="B989" s="61">
        <v>13582</v>
      </c>
      <c r="C989" s="61">
        <v>2832</v>
      </c>
      <c r="D989" s="61">
        <v>16414</v>
      </c>
      <c r="E989" s="47">
        <v>0.28000000000000003</v>
      </c>
      <c r="F989" s="47">
        <v>0.72</v>
      </c>
      <c r="G989" s="47"/>
      <c r="H989" s="47"/>
      <c r="I989" s="47">
        <v>0.06</v>
      </c>
      <c r="J989" s="47">
        <v>0.12</v>
      </c>
      <c r="K989" s="47">
        <v>7.0000000000000007E-2</v>
      </c>
      <c r="L989" s="47">
        <v>0.52</v>
      </c>
      <c r="M989" s="47">
        <v>0.06</v>
      </c>
      <c r="N989" s="47">
        <v>0.16</v>
      </c>
      <c r="O989" s="47">
        <v>0.72</v>
      </c>
      <c r="P989" s="47">
        <v>0.17</v>
      </c>
      <c r="Q989" s="47">
        <v>0.1</v>
      </c>
      <c r="R989" s="47">
        <v>0.05</v>
      </c>
      <c r="S989" s="47">
        <v>0.06</v>
      </c>
      <c r="T989" s="47">
        <v>0.06</v>
      </c>
      <c r="U989" s="47">
        <v>0.16</v>
      </c>
      <c r="V989" s="47">
        <v>0.27</v>
      </c>
      <c r="W989" s="47">
        <v>0.28000000000000003</v>
      </c>
      <c r="X989" s="62">
        <v>0.04</v>
      </c>
      <c r="Y989" s="47">
        <v>0.18</v>
      </c>
      <c r="Z989" s="47">
        <v>0.27</v>
      </c>
      <c r="AA989" s="48">
        <v>913</v>
      </c>
    </row>
    <row r="990" spans="1:29" x14ac:dyDescent="0.35">
      <c r="A990" s="48" t="s">
        <v>1074</v>
      </c>
      <c r="B990" s="61">
        <v>2740</v>
      </c>
      <c r="C990" s="61">
        <v>205</v>
      </c>
      <c r="D990" s="61">
        <v>2945</v>
      </c>
      <c r="E990" s="47"/>
      <c r="F990" s="47"/>
      <c r="H990" s="47"/>
      <c r="I990" s="47">
        <v>0</v>
      </c>
      <c r="J990" s="47">
        <v>0.86</v>
      </c>
      <c r="K990" s="47">
        <v>0.05</v>
      </c>
      <c r="L990" s="47">
        <v>0.03</v>
      </c>
      <c r="M990" s="47">
        <v>0.04</v>
      </c>
      <c r="N990" s="47">
        <v>0.85</v>
      </c>
      <c r="O990" s="47">
        <v>0.13</v>
      </c>
      <c r="P990" s="47">
        <v>0.02</v>
      </c>
      <c r="Q990" s="48" t="s">
        <v>84</v>
      </c>
      <c r="R990" s="48" t="s">
        <v>84</v>
      </c>
      <c r="S990" s="48" t="s">
        <v>84</v>
      </c>
      <c r="T990" s="48" t="s">
        <v>84</v>
      </c>
      <c r="U990" s="48" t="s">
        <v>84</v>
      </c>
      <c r="V990" s="48" t="s">
        <v>84</v>
      </c>
      <c r="W990" s="47"/>
      <c r="X990" s="62">
        <v>0.11</v>
      </c>
      <c r="Y990" s="47">
        <v>0.33</v>
      </c>
      <c r="Z990" s="48" t="s">
        <v>84</v>
      </c>
    </row>
    <row r="991" spans="1:29" x14ac:dyDescent="0.35">
      <c r="A991" s="48" t="s">
        <v>1075</v>
      </c>
      <c r="B991" s="61">
        <v>2819</v>
      </c>
      <c r="C991" s="61">
        <v>713</v>
      </c>
      <c r="D991" s="61">
        <v>3532</v>
      </c>
      <c r="E991" s="47">
        <v>0.21</v>
      </c>
      <c r="F991" s="47">
        <v>0.79</v>
      </c>
      <c r="G991" s="47"/>
      <c r="H991" s="47"/>
      <c r="I991" s="47">
        <v>0.1</v>
      </c>
      <c r="J991" s="47">
        <v>0.04</v>
      </c>
      <c r="K991" s="47">
        <v>0.11</v>
      </c>
      <c r="L991" s="47">
        <v>0.35</v>
      </c>
      <c r="M991" s="47">
        <v>0.1</v>
      </c>
      <c r="N991" s="47">
        <v>0.11</v>
      </c>
      <c r="O991" s="47">
        <v>0.59</v>
      </c>
      <c r="P991" s="47">
        <v>0.3</v>
      </c>
      <c r="Q991" s="47">
        <v>0.08</v>
      </c>
      <c r="R991" s="47">
        <v>7.0000000000000007E-2</v>
      </c>
      <c r="S991" s="47">
        <v>0.06</v>
      </c>
      <c r="T991" s="47">
        <v>0.08</v>
      </c>
      <c r="U991" s="47">
        <v>0.15</v>
      </c>
      <c r="V991" s="47">
        <v>0.28999999999999998</v>
      </c>
      <c r="W991" s="47">
        <v>0.27</v>
      </c>
      <c r="X991" s="62"/>
      <c r="Y991" s="47">
        <v>0.21</v>
      </c>
      <c r="Z991" s="47">
        <v>0.28999999999999998</v>
      </c>
    </row>
    <row r="992" spans="1:29" x14ac:dyDescent="0.35">
      <c r="A992" s="48" t="s">
        <v>1076</v>
      </c>
      <c r="B992" s="61">
        <v>7650</v>
      </c>
      <c r="C992" s="63"/>
      <c r="D992" s="61">
        <v>7650</v>
      </c>
      <c r="E992" s="47"/>
      <c r="F992" s="47"/>
      <c r="H992" s="47"/>
      <c r="I992" s="47">
        <v>0.05</v>
      </c>
      <c r="J992" s="47">
        <v>0.15</v>
      </c>
      <c r="K992" s="47">
        <v>0.06</v>
      </c>
      <c r="L992" s="47">
        <v>0.6</v>
      </c>
      <c r="M992" s="47">
        <v>0.12</v>
      </c>
      <c r="N992" s="47">
        <v>0.99</v>
      </c>
      <c r="O992" s="47"/>
      <c r="P992" s="47">
        <v>0.02</v>
      </c>
      <c r="Q992" s="48" t="s">
        <v>84</v>
      </c>
      <c r="R992" s="48" t="s">
        <v>84</v>
      </c>
      <c r="S992" s="48" t="s">
        <v>84</v>
      </c>
      <c r="T992" s="48" t="s">
        <v>84</v>
      </c>
      <c r="U992" s="48" t="s">
        <v>84</v>
      </c>
      <c r="V992" s="48" t="s">
        <v>84</v>
      </c>
      <c r="W992" s="47"/>
      <c r="X992" s="62"/>
      <c r="Y992" s="47">
        <v>0.43</v>
      </c>
      <c r="Z992" s="47">
        <v>7.0000000000000007E-2</v>
      </c>
    </row>
    <row r="993" spans="1:27" x14ac:dyDescent="0.35">
      <c r="A993" s="48" t="s">
        <v>1077</v>
      </c>
      <c r="B993" s="61">
        <v>1098</v>
      </c>
      <c r="C993" s="61">
        <v>95</v>
      </c>
      <c r="D993" s="61">
        <v>1193</v>
      </c>
      <c r="E993" s="47">
        <v>0.46</v>
      </c>
      <c r="F993" s="47">
        <v>0.54</v>
      </c>
      <c r="G993" s="47"/>
      <c r="H993" s="47"/>
      <c r="I993" s="47">
        <v>0.01</v>
      </c>
      <c r="J993" s="47">
        <v>0.05</v>
      </c>
      <c r="K993" s="47">
        <v>0.4</v>
      </c>
      <c r="L993" s="47">
        <v>0.49</v>
      </c>
      <c r="M993" s="47">
        <v>0.04</v>
      </c>
      <c r="N993" s="47">
        <v>0.97</v>
      </c>
      <c r="O993" s="47">
        <v>0.03</v>
      </c>
      <c r="P993" s="47">
        <v>0.01</v>
      </c>
      <c r="Q993" s="47">
        <v>0.21</v>
      </c>
      <c r="R993" s="47">
        <v>0.1</v>
      </c>
      <c r="S993" s="47">
        <v>0.14000000000000001</v>
      </c>
      <c r="T993" s="47">
        <v>0.11</v>
      </c>
      <c r="U993" s="47">
        <v>0.23</v>
      </c>
      <c r="V993" s="47">
        <v>0.56000000000000005</v>
      </c>
      <c r="W993" s="47">
        <v>0.59</v>
      </c>
      <c r="X993" s="62">
        <v>0.34</v>
      </c>
      <c r="Y993" s="47">
        <v>0.37</v>
      </c>
      <c r="Z993" s="47">
        <v>0.04</v>
      </c>
      <c r="AA993" s="48">
        <v>935</v>
      </c>
    </row>
    <row r="994" spans="1:27" x14ac:dyDescent="0.35">
      <c r="A994" s="48" t="s">
        <v>1078</v>
      </c>
      <c r="B994" s="61">
        <v>1080</v>
      </c>
      <c r="C994" s="61">
        <v>19</v>
      </c>
      <c r="D994" s="61">
        <v>1099</v>
      </c>
      <c r="E994" s="47"/>
      <c r="F994" s="47">
        <v>1</v>
      </c>
      <c r="G994" s="47"/>
      <c r="H994" s="47"/>
      <c r="I994" s="47">
        <v>0.13</v>
      </c>
      <c r="J994" s="47">
        <v>0.04</v>
      </c>
      <c r="K994" s="47">
        <v>0.13</v>
      </c>
      <c r="L994" s="47">
        <v>0.54</v>
      </c>
      <c r="M994" s="47">
        <v>0.12</v>
      </c>
      <c r="N994" s="47">
        <v>0.3</v>
      </c>
      <c r="O994" s="47">
        <v>0.65</v>
      </c>
      <c r="P994" s="47">
        <v>0.04</v>
      </c>
      <c r="Q994" s="47">
        <v>0.04</v>
      </c>
      <c r="R994" s="47">
        <v>0.03</v>
      </c>
      <c r="S994" s="47">
        <v>0.06</v>
      </c>
      <c r="T994" s="47">
        <v>0.04</v>
      </c>
      <c r="U994" s="47">
        <v>0.14000000000000001</v>
      </c>
      <c r="V994" s="47">
        <v>0.17</v>
      </c>
      <c r="W994" s="47">
        <v>0.2</v>
      </c>
      <c r="X994" s="62"/>
      <c r="Z994" s="47">
        <v>0.22</v>
      </c>
    </row>
    <row r="995" spans="1:27" x14ac:dyDescent="0.35">
      <c r="A995" s="48" t="s">
        <v>1079</v>
      </c>
      <c r="B995" s="61">
        <v>4476</v>
      </c>
      <c r="C995" s="63"/>
      <c r="D995" s="61">
        <v>4476</v>
      </c>
      <c r="E995" s="47"/>
      <c r="F995" s="47"/>
      <c r="H995" s="47"/>
      <c r="I995" s="47">
        <v>0.19</v>
      </c>
      <c r="J995" s="47">
        <v>0.19</v>
      </c>
      <c r="K995" s="47">
        <v>0.12</v>
      </c>
      <c r="L995" s="47">
        <v>0.26</v>
      </c>
      <c r="M995" s="47">
        <v>0.13</v>
      </c>
      <c r="N995" s="47">
        <v>0.93</v>
      </c>
      <c r="O995" s="47">
        <v>0.06</v>
      </c>
      <c r="P995" s="47">
        <v>0.11</v>
      </c>
      <c r="Q995" s="48" t="s">
        <v>84</v>
      </c>
      <c r="R995" s="48" t="s">
        <v>84</v>
      </c>
      <c r="S995" s="48" t="s">
        <v>84</v>
      </c>
      <c r="T995" s="48" t="s">
        <v>84</v>
      </c>
      <c r="U995" s="48" t="s">
        <v>84</v>
      </c>
      <c r="V995" s="48" t="s">
        <v>84</v>
      </c>
      <c r="W995" s="47"/>
      <c r="X995" s="62"/>
      <c r="Y995" s="47">
        <v>0.44</v>
      </c>
      <c r="Z995" s="48" t="s">
        <v>84</v>
      </c>
    </row>
    <row r="996" spans="1:27" x14ac:dyDescent="0.35">
      <c r="A996" s="48" t="s">
        <v>1080</v>
      </c>
      <c r="B996" s="61">
        <v>2432</v>
      </c>
      <c r="C996" s="61">
        <v>686</v>
      </c>
      <c r="D996" s="61">
        <v>3118</v>
      </c>
      <c r="E996" s="47">
        <v>0.32</v>
      </c>
      <c r="F996" s="47">
        <v>0.68</v>
      </c>
      <c r="G996" s="47"/>
      <c r="H996" s="47"/>
      <c r="I996" s="47">
        <v>0.15</v>
      </c>
      <c r="J996" s="47">
        <v>7.0000000000000007E-2</v>
      </c>
      <c r="K996" s="47">
        <v>0.17</v>
      </c>
      <c r="L996" s="47">
        <v>0.4</v>
      </c>
      <c r="M996" s="47">
        <v>0.15</v>
      </c>
      <c r="N996" s="47">
        <v>0.71</v>
      </c>
      <c r="O996" s="47">
        <v>0.26</v>
      </c>
      <c r="P996" s="47">
        <v>0.06</v>
      </c>
      <c r="Q996" s="47">
        <v>0.15</v>
      </c>
      <c r="R996" s="47">
        <v>0.12</v>
      </c>
      <c r="S996" s="47">
        <v>0.14000000000000001</v>
      </c>
      <c r="T996" s="47">
        <v>0.1</v>
      </c>
      <c r="U996" s="47">
        <v>0.17</v>
      </c>
      <c r="V996" s="47">
        <v>0.51</v>
      </c>
      <c r="W996" s="47">
        <v>0.55000000000000004</v>
      </c>
      <c r="X996" s="62">
        <v>0.08</v>
      </c>
      <c r="Y996" s="47">
        <v>0.23</v>
      </c>
      <c r="Z996" s="47">
        <v>0.09</v>
      </c>
      <c r="AA996" s="49">
        <v>1194</v>
      </c>
    </row>
    <row r="997" spans="1:27" x14ac:dyDescent="0.35">
      <c r="A997" s="48" t="s">
        <v>1081</v>
      </c>
      <c r="B997" s="61">
        <v>4046</v>
      </c>
      <c r="C997" s="61">
        <v>3075</v>
      </c>
      <c r="D997" s="61">
        <v>7121</v>
      </c>
      <c r="E997" s="47">
        <v>0.39</v>
      </c>
      <c r="F997" s="47">
        <v>0.61</v>
      </c>
      <c r="G997" s="47"/>
      <c r="H997" s="47"/>
      <c r="I997" s="47">
        <v>0.25</v>
      </c>
      <c r="J997" s="47">
        <v>0.05</v>
      </c>
      <c r="K997" s="47">
        <v>0.15</v>
      </c>
      <c r="L997" s="47">
        <v>0.34</v>
      </c>
      <c r="M997" s="47">
        <v>0.12</v>
      </c>
      <c r="N997" s="47">
        <v>0.47</v>
      </c>
      <c r="O997" s="47">
        <v>0.48</v>
      </c>
      <c r="P997" s="47">
        <v>0.09</v>
      </c>
      <c r="Q997" s="47">
        <v>0.13</v>
      </c>
      <c r="R997" s="47">
        <v>0.06</v>
      </c>
      <c r="S997" s="47">
        <v>0.09</v>
      </c>
      <c r="T997" s="47">
        <v>0.1</v>
      </c>
      <c r="U997" s="47">
        <v>0.31</v>
      </c>
      <c r="V997" s="47">
        <v>0.39</v>
      </c>
      <c r="W997" s="47">
        <v>0.38</v>
      </c>
      <c r="X997" s="62">
        <v>0.09</v>
      </c>
      <c r="Y997" s="47">
        <v>0.19</v>
      </c>
      <c r="Z997" s="48" t="s">
        <v>84</v>
      </c>
      <c r="AA997" s="49">
        <v>11278</v>
      </c>
    </row>
    <row r="998" spans="1:27" x14ac:dyDescent="0.35">
      <c r="A998" s="48" t="s">
        <v>1082</v>
      </c>
      <c r="B998" s="61">
        <v>14323</v>
      </c>
      <c r="C998" s="63"/>
      <c r="D998" s="61">
        <v>14323</v>
      </c>
      <c r="E998" s="47"/>
      <c r="F998" s="47"/>
      <c r="H998" s="47"/>
      <c r="I998" s="47">
        <v>0.04</v>
      </c>
      <c r="J998" s="47">
        <v>0.14000000000000001</v>
      </c>
      <c r="K998" s="47">
        <v>0.28999999999999998</v>
      </c>
      <c r="L998" s="47">
        <v>0.44</v>
      </c>
      <c r="M998" s="47">
        <v>7.0000000000000007E-2</v>
      </c>
      <c r="N998" s="47">
        <v>0.98</v>
      </c>
      <c r="O998" s="47">
        <v>0.02</v>
      </c>
      <c r="P998" s="47">
        <v>0.02</v>
      </c>
      <c r="Q998" s="48" t="s">
        <v>84</v>
      </c>
      <c r="R998" s="48" t="s">
        <v>84</v>
      </c>
      <c r="S998" s="48" t="s">
        <v>84</v>
      </c>
      <c r="T998" s="48" t="s">
        <v>84</v>
      </c>
      <c r="U998" s="48" t="s">
        <v>84</v>
      </c>
      <c r="V998" s="48" t="s">
        <v>84</v>
      </c>
      <c r="W998" s="47"/>
      <c r="X998" s="62"/>
      <c r="Y998" s="47">
        <v>0.41</v>
      </c>
      <c r="Z998" s="47">
        <v>0.05</v>
      </c>
    </row>
    <row r="999" spans="1:27" x14ac:dyDescent="0.35">
      <c r="A999" s="48" t="s">
        <v>1083</v>
      </c>
      <c r="B999" s="61">
        <v>6012</v>
      </c>
      <c r="C999" s="61">
        <v>3611</v>
      </c>
      <c r="D999" s="61">
        <v>9623</v>
      </c>
      <c r="E999" s="47">
        <v>0.46</v>
      </c>
      <c r="F999" s="47">
        <v>0.54</v>
      </c>
      <c r="G999" s="47"/>
      <c r="H999" s="47"/>
      <c r="I999" s="47">
        <v>0.11</v>
      </c>
      <c r="J999" s="47">
        <v>0.11</v>
      </c>
      <c r="K999" s="47">
        <v>0.24</v>
      </c>
      <c r="L999" s="47">
        <v>0.47</v>
      </c>
      <c r="M999" s="47">
        <v>0.06</v>
      </c>
      <c r="N999" s="47">
        <v>0.74</v>
      </c>
      <c r="O999" s="47">
        <v>0.24</v>
      </c>
      <c r="P999" s="47">
        <v>0.01</v>
      </c>
      <c r="Q999" s="47">
        <v>0.17</v>
      </c>
      <c r="R999" s="47">
        <v>0.1</v>
      </c>
      <c r="S999" s="47">
        <v>0.1</v>
      </c>
      <c r="T999" s="47">
        <v>0.08</v>
      </c>
      <c r="U999" s="47">
        <v>0.27</v>
      </c>
      <c r="V999" s="47">
        <v>0.44</v>
      </c>
      <c r="W999" s="47">
        <v>0.47</v>
      </c>
      <c r="X999" s="62">
        <v>0.05</v>
      </c>
      <c r="Y999" s="47">
        <v>0.28000000000000003</v>
      </c>
      <c r="Z999" s="47">
        <v>0.09</v>
      </c>
      <c r="AA999" s="49">
        <v>4500</v>
      </c>
    </row>
    <row r="1000" spans="1:27" x14ac:dyDescent="0.35">
      <c r="A1000" s="48" t="s">
        <v>1084</v>
      </c>
      <c r="B1000" s="61">
        <v>1627</v>
      </c>
      <c r="C1000" s="61">
        <v>361</v>
      </c>
      <c r="D1000" s="61">
        <v>1988</v>
      </c>
      <c r="E1000" s="47">
        <v>0.38</v>
      </c>
      <c r="F1000" s="47">
        <v>0.62</v>
      </c>
      <c r="G1000" s="47"/>
      <c r="H1000" s="47"/>
      <c r="I1000" s="47">
        <v>0.02</v>
      </c>
      <c r="J1000" s="47">
        <v>7.0000000000000007E-2</v>
      </c>
      <c r="K1000" s="47">
        <v>0.04</v>
      </c>
      <c r="L1000" s="47">
        <v>0.8</v>
      </c>
      <c r="M1000" s="47">
        <v>0.05</v>
      </c>
      <c r="N1000" s="47">
        <v>0.71</v>
      </c>
      <c r="O1000" s="47">
        <v>0.25</v>
      </c>
      <c r="P1000" s="47">
        <v>0.02</v>
      </c>
      <c r="Q1000" s="47">
        <v>0.13</v>
      </c>
      <c r="R1000" s="47">
        <v>0.09</v>
      </c>
      <c r="S1000" s="47">
        <v>0.13</v>
      </c>
      <c r="T1000" s="47">
        <v>0.19</v>
      </c>
      <c r="U1000" s="47">
        <v>0.3</v>
      </c>
      <c r="V1000" s="47">
        <v>0.54</v>
      </c>
      <c r="W1000" s="47">
        <v>0.48</v>
      </c>
      <c r="X1000" s="62">
        <v>0.39</v>
      </c>
      <c r="Y1000" s="47">
        <v>0.24</v>
      </c>
      <c r="Z1000" s="48" t="s">
        <v>84</v>
      </c>
      <c r="AA1000" s="49">
        <v>2019</v>
      </c>
    </row>
    <row r="1001" spans="1:27" x14ac:dyDescent="0.35">
      <c r="A1001" s="48" t="s">
        <v>1085</v>
      </c>
      <c r="B1001" s="61">
        <v>7363</v>
      </c>
      <c r="C1001" s="63"/>
      <c r="D1001" s="61">
        <v>7363</v>
      </c>
      <c r="E1001" s="47"/>
      <c r="F1001" s="47"/>
      <c r="H1001" s="47"/>
      <c r="I1001" s="47">
        <v>0.04</v>
      </c>
      <c r="J1001" s="47">
        <v>0.02</v>
      </c>
      <c r="K1001" s="47">
        <v>0.19</v>
      </c>
      <c r="L1001" s="47">
        <v>0.61</v>
      </c>
      <c r="M1001" s="47">
        <v>0.14000000000000001</v>
      </c>
      <c r="N1001" s="47">
        <v>0.87</v>
      </c>
      <c r="O1001" s="47"/>
      <c r="P1001" s="47"/>
      <c r="Q1001" s="48" t="s">
        <v>84</v>
      </c>
      <c r="R1001" s="48" t="s">
        <v>84</v>
      </c>
      <c r="S1001" s="48" t="s">
        <v>84</v>
      </c>
      <c r="T1001" s="48" t="s">
        <v>84</v>
      </c>
      <c r="U1001" s="48" t="s">
        <v>84</v>
      </c>
      <c r="V1001" s="48" t="s">
        <v>84</v>
      </c>
      <c r="W1001" s="47"/>
      <c r="X1001" s="62"/>
      <c r="Y1001" s="47">
        <v>0.53</v>
      </c>
      <c r="Z1001" s="47">
        <v>0.06</v>
      </c>
    </row>
    <row r="1002" spans="1:27" x14ac:dyDescent="0.35">
      <c r="A1002" s="48" t="s">
        <v>1086</v>
      </c>
      <c r="B1002" s="61">
        <v>924</v>
      </c>
      <c r="C1002" s="61">
        <v>143</v>
      </c>
      <c r="D1002" s="61">
        <v>1067</v>
      </c>
      <c r="E1002" s="47">
        <v>0.62</v>
      </c>
      <c r="F1002" s="47">
        <v>0.38</v>
      </c>
      <c r="G1002" s="47"/>
      <c r="H1002" s="47"/>
      <c r="I1002" s="47">
        <v>0.01</v>
      </c>
      <c r="J1002" s="47">
        <v>0.65</v>
      </c>
      <c r="K1002" s="47">
        <v>0.01</v>
      </c>
      <c r="L1002" s="47">
        <v>0.03</v>
      </c>
      <c r="M1002" s="47">
        <v>0.21</v>
      </c>
      <c r="N1002" s="47">
        <v>0.55000000000000004</v>
      </c>
      <c r="O1002" s="47">
        <v>0.34</v>
      </c>
      <c r="P1002" s="47">
        <v>0.09</v>
      </c>
      <c r="Q1002" s="47">
        <v>0.74</v>
      </c>
      <c r="R1002" s="47"/>
      <c r="S1002" s="47">
        <v>0.01</v>
      </c>
      <c r="T1002" s="47">
        <v>0.01</v>
      </c>
      <c r="U1002" s="47"/>
      <c r="V1002" s="47">
        <v>0.77</v>
      </c>
      <c r="W1002" s="47">
        <v>0.77</v>
      </c>
      <c r="X1002" s="62">
        <v>0.35</v>
      </c>
      <c r="Y1002" s="47">
        <v>0.4</v>
      </c>
      <c r="Z1002" s="48" t="s">
        <v>84</v>
      </c>
    </row>
    <row r="1003" spans="1:27" x14ac:dyDescent="0.35">
      <c r="A1003" s="48" t="s">
        <v>1087</v>
      </c>
      <c r="B1003" s="61">
        <v>3091</v>
      </c>
      <c r="C1003" s="61">
        <v>206</v>
      </c>
      <c r="D1003" s="61">
        <v>3297</v>
      </c>
      <c r="E1003" s="47"/>
      <c r="F1003" s="47"/>
      <c r="H1003" s="47"/>
      <c r="I1003" s="47">
        <v>0</v>
      </c>
      <c r="J1003" s="47">
        <v>0.02</v>
      </c>
      <c r="K1003" s="47">
        <v>0</v>
      </c>
      <c r="L1003" s="47">
        <v>0.44</v>
      </c>
      <c r="M1003" s="47">
        <v>0.54</v>
      </c>
      <c r="N1003" s="47">
        <v>0.84</v>
      </c>
      <c r="O1003" s="47">
        <v>0.13</v>
      </c>
      <c r="P1003" s="47"/>
      <c r="Q1003" s="48" t="s">
        <v>84</v>
      </c>
      <c r="R1003" s="48" t="s">
        <v>84</v>
      </c>
      <c r="S1003" s="48" t="s">
        <v>84</v>
      </c>
      <c r="T1003" s="48" t="s">
        <v>84</v>
      </c>
      <c r="U1003" s="48" t="s">
        <v>84</v>
      </c>
      <c r="V1003" s="48" t="s">
        <v>84</v>
      </c>
      <c r="W1003" s="47"/>
      <c r="X1003" s="62">
        <v>0.2</v>
      </c>
      <c r="Y1003" s="47">
        <v>0.43</v>
      </c>
      <c r="Z1003" s="48" t="s">
        <v>84</v>
      </c>
    </row>
    <row r="1004" spans="1:27" x14ac:dyDescent="0.35">
      <c r="A1004" s="48" t="s">
        <v>1088</v>
      </c>
      <c r="B1004" s="61">
        <v>2461</v>
      </c>
      <c r="C1004" s="61">
        <v>1799</v>
      </c>
      <c r="D1004" s="61">
        <v>4260</v>
      </c>
      <c r="E1004" s="47">
        <v>0.48</v>
      </c>
      <c r="F1004" s="47">
        <v>0.52</v>
      </c>
      <c r="G1004" s="47"/>
      <c r="H1004" s="47"/>
      <c r="I1004" s="47">
        <v>0.04</v>
      </c>
      <c r="J1004" s="47">
        <v>0.08</v>
      </c>
      <c r="K1004" s="47">
        <v>0.1</v>
      </c>
      <c r="L1004" s="47">
        <v>0.59</v>
      </c>
      <c r="M1004" s="47">
        <v>0.19</v>
      </c>
      <c r="N1004" s="47">
        <v>0.52</v>
      </c>
      <c r="O1004" s="47">
        <v>0.48</v>
      </c>
      <c r="P1004" s="47"/>
      <c r="Q1004" s="47">
        <v>0.09</v>
      </c>
      <c r="R1004" s="47">
        <v>7.0000000000000007E-2</v>
      </c>
      <c r="S1004" s="47">
        <v>0.08</v>
      </c>
      <c r="T1004" s="47">
        <v>0.15</v>
      </c>
      <c r="U1004" s="47">
        <v>0.56999999999999995</v>
      </c>
      <c r="V1004" s="47">
        <v>0.39</v>
      </c>
      <c r="W1004" s="47">
        <v>0.31</v>
      </c>
      <c r="X1004" s="62">
        <v>0.24</v>
      </c>
      <c r="Y1004" s="47">
        <v>0.28000000000000003</v>
      </c>
      <c r="Z1004" s="47">
        <v>0.06</v>
      </c>
      <c r="AA1004" s="49">
        <v>1338</v>
      </c>
    </row>
    <row r="1005" spans="1:27" x14ac:dyDescent="0.35">
      <c r="A1005" s="48" t="s">
        <v>1089</v>
      </c>
      <c r="B1005" s="61">
        <v>2718</v>
      </c>
      <c r="C1005" s="61">
        <v>517</v>
      </c>
      <c r="D1005" s="61">
        <v>3235</v>
      </c>
      <c r="E1005" s="47">
        <v>0.42</v>
      </c>
      <c r="F1005" s="47">
        <v>0.57999999999999996</v>
      </c>
      <c r="G1005" s="47"/>
      <c r="H1005" s="47"/>
      <c r="I1005" s="47">
        <v>0.02</v>
      </c>
      <c r="J1005" s="47">
        <v>7.0000000000000007E-2</v>
      </c>
      <c r="K1005" s="47">
        <v>0.08</v>
      </c>
      <c r="L1005" s="47">
        <v>0.73</v>
      </c>
      <c r="M1005" s="47">
        <v>0.09</v>
      </c>
      <c r="N1005" s="47">
        <v>0.64</v>
      </c>
      <c r="O1005" s="47">
        <v>0.35</v>
      </c>
      <c r="P1005" s="47">
        <v>0.01</v>
      </c>
      <c r="Q1005" s="47">
        <v>0.16</v>
      </c>
      <c r="R1005" s="47">
        <v>0.05</v>
      </c>
      <c r="S1005" s="47">
        <v>0.06</v>
      </c>
      <c r="T1005" s="47">
        <v>0.08</v>
      </c>
      <c r="U1005" s="47">
        <v>0.13</v>
      </c>
      <c r="V1005" s="47">
        <v>0.36</v>
      </c>
      <c r="W1005" s="47">
        <v>0.34</v>
      </c>
      <c r="X1005" s="62">
        <v>0.16</v>
      </c>
      <c r="Y1005" s="47">
        <v>0.41</v>
      </c>
      <c r="Z1005" s="47">
        <v>0.09</v>
      </c>
      <c r="AA1005" s="48">
        <v>500</v>
      </c>
    </row>
    <row r="1006" spans="1:27" x14ac:dyDescent="0.35">
      <c r="A1006" s="48" t="s">
        <v>1090</v>
      </c>
      <c r="B1006" s="61">
        <v>4443</v>
      </c>
      <c r="C1006" s="61">
        <v>719</v>
      </c>
      <c r="D1006" s="61">
        <v>5162</v>
      </c>
      <c r="E1006" s="47">
        <v>0.5</v>
      </c>
      <c r="F1006" s="47">
        <v>0.5</v>
      </c>
      <c r="G1006" s="47"/>
      <c r="H1006" s="47"/>
      <c r="I1006" s="47">
        <v>0.02</v>
      </c>
      <c r="J1006" s="47">
        <v>0.12</v>
      </c>
      <c r="K1006" s="47">
        <v>7.0000000000000007E-2</v>
      </c>
      <c r="L1006" s="47">
        <v>0.73</v>
      </c>
      <c r="M1006" s="47">
        <v>0.05</v>
      </c>
      <c r="N1006" s="47">
        <v>0.9</v>
      </c>
      <c r="O1006" s="47">
        <v>0.1</v>
      </c>
      <c r="P1006" s="47">
        <v>0.01</v>
      </c>
      <c r="Q1006" s="47">
        <v>0.19</v>
      </c>
      <c r="R1006" s="47">
        <v>0.11</v>
      </c>
      <c r="S1006" s="47">
        <v>0.1</v>
      </c>
      <c r="T1006" s="47">
        <v>0.1</v>
      </c>
      <c r="U1006" s="47">
        <v>0.2</v>
      </c>
      <c r="V1006" s="47">
        <v>0.5</v>
      </c>
      <c r="W1006" s="47">
        <v>0.5</v>
      </c>
      <c r="X1006" s="62">
        <v>0.12</v>
      </c>
      <c r="Y1006" s="47">
        <v>0.34</v>
      </c>
      <c r="Z1006" s="47">
        <v>0.05</v>
      </c>
    </row>
    <row r="1007" spans="1:27" x14ac:dyDescent="0.35">
      <c r="A1007" s="48" t="s">
        <v>1091</v>
      </c>
      <c r="B1007" s="61">
        <v>1373</v>
      </c>
      <c r="C1007" s="61">
        <v>142</v>
      </c>
      <c r="D1007" s="61">
        <v>1515</v>
      </c>
      <c r="E1007" s="47">
        <v>0.49</v>
      </c>
      <c r="F1007" s="47">
        <v>0.51</v>
      </c>
      <c r="G1007" s="47"/>
      <c r="H1007" s="47"/>
      <c r="I1007" s="47">
        <v>0.01</v>
      </c>
      <c r="J1007" s="47">
        <v>0.17</v>
      </c>
      <c r="K1007" s="47">
        <v>0.09</v>
      </c>
      <c r="L1007" s="47">
        <v>0.64</v>
      </c>
      <c r="M1007" s="47">
        <v>7.0000000000000007E-2</v>
      </c>
      <c r="N1007" s="47">
        <v>0.84</v>
      </c>
      <c r="O1007" s="47">
        <v>0.15</v>
      </c>
      <c r="P1007" s="47">
        <v>0.02</v>
      </c>
      <c r="Q1007" s="47">
        <v>0.22</v>
      </c>
      <c r="R1007" s="47">
        <v>0.16</v>
      </c>
      <c r="S1007" s="47">
        <v>0.1</v>
      </c>
      <c r="T1007" s="47">
        <v>0.14000000000000001</v>
      </c>
      <c r="U1007" s="47">
        <v>0.14000000000000001</v>
      </c>
      <c r="V1007" s="47">
        <v>0.62</v>
      </c>
      <c r="W1007" s="47">
        <v>0.59</v>
      </c>
      <c r="X1007" s="62">
        <v>0.45</v>
      </c>
      <c r="Y1007" s="47">
        <v>0.35</v>
      </c>
      <c r="Z1007" s="48" t="s">
        <v>84</v>
      </c>
      <c r="AA1007" s="49">
        <v>2309</v>
      </c>
    </row>
    <row r="1008" spans="1:27" x14ac:dyDescent="0.35">
      <c r="A1008" s="48" t="s">
        <v>1092</v>
      </c>
      <c r="B1008" s="61">
        <v>3516</v>
      </c>
      <c r="C1008" s="61">
        <v>132</v>
      </c>
      <c r="D1008" s="61">
        <v>3648</v>
      </c>
      <c r="E1008" s="47">
        <v>0.45</v>
      </c>
      <c r="F1008" s="47">
        <v>0.55000000000000004</v>
      </c>
      <c r="G1008" s="47"/>
      <c r="H1008" s="47"/>
      <c r="I1008" s="47">
        <v>0.04</v>
      </c>
      <c r="J1008" s="47">
        <v>0.04</v>
      </c>
      <c r="K1008" s="47">
        <v>0.09</v>
      </c>
      <c r="L1008" s="47">
        <v>0.76</v>
      </c>
      <c r="M1008" s="47">
        <v>0.04</v>
      </c>
      <c r="N1008" s="47">
        <v>0.77</v>
      </c>
      <c r="O1008" s="47">
        <v>0.2</v>
      </c>
      <c r="P1008" s="47">
        <v>0.03</v>
      </c>
      <c r="Q1008" s="47">
        <v>0.09</v>
      </c>
      <c r="R1008" s="47">
        <v>0.08</v>
      </c>
      <c r="S1008" s="47">
        <v>0.1</v>
      </c>
      <c r="T1008" s="47">
        <v>0.13</v>
      </c>
      <c r="U1008" s="47">
        <v>0.37</v>
      </c>
      <c r="V1008" s="47">
        <v>0.4</v>
      </c>
      <c r="W1008" s="47">
        <v>0.38</v>
      </c>
      <c r="X1008" s="62">
        <v>0.1</v>
      </c>
      <c r="Y1008" s="47">
        <v>0.21</v>
      </c>
      <c r="Z1008" s="47">
        <v>0.09</v>
      </c>
      <c r="AA1008" s="48">
        <v>843</v>
      </c>
    </row>
    <row r="1009" spans="1:29" x14ac:dyDescent="0.35">
      <c r="A1009" s="48" t="s">
        <v>1093</v>
      </c>
      <c r="B1009" s="61">
        <v>1702</v>
      </c>
      <c r="C1009" s="61">
        <v>155</v>
      </c>
      <c r="D1009" s="61">
        <v>1857</v>
      </c>
      <c r="E1009" s="47">
        <v>0.52</v>
      </c>
      <c r="F1009" s="47">
        <v>0.48</v>
      </c>
      <c r="G1009" s="47"/>
      <c r="H1009" s="47"/>
      <c r="I1009" s="47">
        <v>0.01</v>
      </c>
      <c r="J1009" s="47">
        <v>0.11</v>
      </c>
      <c r="K1009" s="47">
        <v>7.0000000000000007E-2</v>
      </c>
      <c r="L1009" s="47">
        <v>0.59</v>
      </c>
      <c r="M1009" s="47">
        <v>0.19</v>
      </c>
      <c r="N1009" s="47">
        <v>0.7</v>
      </c>
      <c r="O1009" s="47">
        <v>0.27</v>
      </c>
      <c r="P1009" s="47">
        <v>0.03</v>
      </c>
      <c r="Q1009" s="47">
        <v>0.16</v>
      </c>
      <c r="R1009" s="47">
        <v>0.1</v>
      </c>
      <c r="S1009" s="47">
        <v>7.0000000000000007E-2</v>
      </c>
      <c r="T1009" s="47">
        <v>0.21</v>
      </c>
      <c r="U1009" s="47">
        <v>0.4</v>
      </c>
      <c r="V1009" s="47">
        <v>0.54</v>
      </c>
      <c r="W1009" s="47">
        <v>0.4</v>
      </c>
      <c r="X1009" s="62">
        <v>0.56000000000000005</v>
      </c>
      <c r="Y1009" s="47">
        <v>0.44</v>
      </c>
      <c r="Z1009" s="47">
        <v>0.11</v>
      </c>
      <c r="AA1009" s="48">
        <v>559</v>
      </c>
    </row>
    <row r="1010" spans="1:29" x14ac:dyDescent="0.35">
      <c r="A1010" s="48" t="s">
        <v>1094</v>
      </c>
      <c r="B1010" s="61">
        <v>1788</v>
      </c>
      <c r="C1010" s="61">
        <v>3922</v>
      </c>
      <c r="D1010" s="61">
        <v>5710</v>
      </c>
      <c r="E1010" s="47"/>
      <c r="F1010" s="47">
        <v>1</v>
      </c>
      <c r="G1010" s="47"/>
      <c r="H1010" s="47"/>
      <c r="I1010" s="47">
        <v>0.12</v>
      </c>
      <c r="J1010" s="47">
        <v>0.09</v>
      </c>
      <c r="K1010" s="47">
        <v>0.15</v>
      </c>
      <c r="L1010" s="47">
        <v>0.52</v>
      </c>
      <c r="M1010" s="47">
        <v>0.1</v>
      </c>
      <c r="N1010" s="47">
        <v>0.52</v>
      </c>
      <c r="O1010" s="47">
        <v>0.41</v>
      </c>
      <c r="P1010" s="47">
        <v>0.02</v>
      </c>
      <c r="Q1010" s="47">
        <v>0.16</v>
      </c>
      <c r="R1010" s="47">
        <v>0.11</v>
      </c>
      <c r="S1010" s="47">
        <v>0.14000000000000001</v>
      </c>
      <c r="T1010" s="47">
        <v>0.14000000000000001</v>
      </c>
      <c r="U1010" s="47">
        <v>0.24</v>
      </c>
      <c r="V1010" s="47">
        <v>0.54</v>
      </c>
      <c r="W1010" s="47">
        <v>0.54</v>
      </c>
      <c r="X1010" s="62"/>
      <c r="Y1010" s="47">
        <v>0.2</v>
      </c>
      <c r="Z1010" s="47">
        <v>0.23</v>
      </c>
    </row>
    <row r="1011" spans="1:29" x14ac:dyDescent="0.35">
      <c r="A1011" s="48" t="s">
        <v>1095</v>
      </c>
      <c r="B1011" s="61">
        <v>1127</v>
      </c>
      <c r="C1011" s="61">
        <v>24</v>
      </c>
      <c r="D1011" s="61">
        <v>1151</v>
      </c>
      <c r="E1011" s="47">
        <v>0.53</v>
      </c>
      <c r="F1011" s="47">
        <v>0.47</v>
      </c>
      <c r="G1011" s="47"/>
      <c r="H1011" s="47"/>
      <c r="I1011" s="47">
        <v>0.02</v>
      </c>
      <c r="J1011" s="47">
        <v>0.04</v>
      </c>
      <c r="K1011" s="47">
        <v>0.09</v>
      </c>
      <c r="L1011" s="47">
        <v>0.77</v>
      </c>
      <c r="M1011" s="47">
        <v>0.06</v>
      </c>
      <c r="N1011" s="47">
        <v>0.67</v>
      </c>
      <c r="O1011" s="47">
        <v>0.32</v>
      </c>
      <c r="P1011" s="47">
        <v>0.02</v>
      </c>
      <c r="Q1011" s="47">
        <v>0.1</v>
      </c>
      <c r="R1011" s="47">
        <v>0.12</v>
      </c>
      <c r="S1011" s="47">
        <v>0.14000000000000001</v>
      </c>
      <c r="T1011" s="47">
        <v>0.14000000000000001</v>
      </c>
      <c r="U1011" s="47">
        <v>0.33</v>
      </c>
      <c r="V1011" s="47">
        <v>0.5</v>
      </c>
      <c r="W1011" s="47">
        <v>0.5</v>
      </c>
      <c r="X1011" s="62">
        <v>0.45</v>
      </c>
      <c r="Y1011" s="47">
        <v>0.23</v>
      </c>
      <c r="Z1011" s="47">
        <v>0.1</v>
      </c>
      <c r="AA1011" s="48">
        <v>998</v>
      </c>
      <c r="AC1011" s="47">
        <v>0.21</v>
      </c>
    </row>
    <row r="1012" spans="1:29" x14ac:dyDescent="0.35">
      <c r="A1012" s="48" t="s">
        <v>1096</v>
      </c>
      <c r="B1012" s="61">
        <v>729</v>
      </c>
      <c r="C1012" s="61">
        <v>145</v>
      </c>
      <c r="D1012" s="61">
        <v>874</v>
      </c>
      <c r="E1012" s="47"/>
      <c r="F1012" s="47"/>
      <c r="G1012" s="47"/>
      <c r="H1012" s="47"/>
      <c r="I1012" s="47">
        <v>7.0000000000000007E-2</v>
      </c>
      <c r="J1012" s="47">
        <v>0.02</v>
      </c>
      <c r="K1012" s="47">
        <v>0.25</v>
      </c>
      <c r="L1012" s="47">
        <v>0.48</v>
      </c>
      <c r="M1012" s="47">
        <v>0.1</v>
      </c>
      <c r="N1012" s="47">
        <v>0.71</v>
      </c>
      <c r="O1012" s="47">
        <v>0.12</v>
      </c>
      <c r="P1012" s="47">
        <v>0.08</v>
      </c>
      <c r="Q1012" s="47">
        <v>0.13</v>
      </c>
      <c r="R1012" s="47">
        <v>0.12</v>
      </c>
      <c r="S1012" s="47">
        <v>0.1</v>
      </c>
      <c r="T1012" s="47">
        <v>0.12</v>
      </c>
      <c r="U1012" s="47">
        <v>0.17</v>
      </c>
      <c r="V1012" s="47">
        <v>0.47</v>
      </c>
      <c r="W1012" s="47">
        <v>0.1</v>
      </c>
      <c r="X1012" s="62">
        <v>0.51</v>
      </c>
      <c r="Y1012" s="47">
        <v>0.38</v>
      </c>
      <c r="Z1012" s="47">
        <v>0.04</v>
      </c>
    </row>
    <row r="1013" spans="1:29" x14ac:dyDescent="0.35">
      <c r="A1013" s="48" t="s">
        <v>1097</v>
      </c>
      <c r="B1013" s="61">
        <v>3860</v>
      </c>
      <c r="C1013" s="63"/>
      <c r="D1013" s="61">
        <v>3860</v>
      </c>
      <c r="E1013" s="47"/>
      <c r="F1013" s="47"/>
      <c r="H1013" s="47"/>
      <c r="I1013" s="47">
        <v>0.03</v>
      </c>
      <c r="J1013" s="47">
        <v>0.02</v>
      </c>
      <c r="K1013" s="47">
        <v>0.25</v>
      </c>
      <c r="L1013" s="47">
        <v>0.5</v>
      </c>
      <c r="M1013" s="47">
        <v>0.19</v>
      </c>
      <c r="N1013" s="47">
        <v>0.95</v>
      </c>
      <c r="O1013" s="47">
        <v>0.03</v>
      </c>
      <c r="P1013" s="47">
        <v>0.01</v>
      </c>
      <c r="Q1013" s="48" t="s">
        <v>84</v>
      </c>
      <c r="R1013" s="48" t="s">
        <v>84</v>
      </c>
      <c r="S1013" s="48" t="s">
        <v>84</v>
      </c>
      <c r="T1013" s="48" t="s">
        <v>84</v>
      </c>
      <c r="U1013" s="48" t="s">
        <v>84</v>
      </c>
      <c r="V1013" s="48" t="s">
        <v>84</v>
      </c>
      <c r="W1013" s="47"/>
      <c r="X1013" s="62"/>
      <c r="Y1013" s="47">
        <v>0.44</v>
      </c>
      <c r="Z1013" s="47">
        <v>0.05</v>
      </c>
    </row>
    <row r="1014" spans="1:29" x14ac:dyDescent="0.35">
      <c r="A1014" s="48" t="s">
        <v>1098</v>
      </c>
      <c r="B1014" s="61">
        <v>2758</v>
      </c>
      <c r="C1014" s="63"/>
      <c r="D1014" s="61">
        <v>2758</v>
      </c>
      <c r="E1014" s="47">
        <v>0.38</v>
      </c>
      <c r="F1014" s="47">
        <v>0.62</v>
      </c>
      <c r="G1014" s="47"/>
      <c r="H1014" s="47"/>
      <c r="I1014" s="47">
        <v>0.06</v>
      </c>
      <c r="J1014" s="47">
        <v>0.04</v>
      </c>
      <c r="K1014" s="47">
        <v>0.1</v>
      </c>
      <c r="L1014" s="47">
        <v>0.63</v>
      </c>
      <c r="M1014" s="47">
        <v>0.08</v>
      </c>
      <c r="N1014" s="47">
        <v>0.28999999999999998</v>
      </c>
      <c r="O1014" s="47">
        <v>0.61</v>
      </c>
      <c r="P1014" s="47">
        <v>0.09</v>
      </c>
      <c r="Q1014" s="47">
        <v>7.0000000000000007E-2</v>
      </c>
      <c r="R1014" s="47">
        <v>0.03</v>
      </c>
      <c r="S1014" s="47">
        <v>0.03</v>
      </c>
      <c r="T1014" s="47">
        <v>0.04</v>
      </c>
      <c r="U1014" s="47">
        <v>0.25</v>
      </c>
      <c r="V1014" s="47">
        <v>0.17</v>
      </c>
      <c r="W1014" s="47">
        <v>0.16</v>
      </c>
      <c r="X1014" s="62">
        <v>0.16</v>
      </c>
      <c r="Y1014" s="47">
        <v>0.15</v>
      </c>
      <c r="Z1014" s="47">
        <v>0.2</v>
      </c>
      <c r="AA1014" s="49">
        <v>1492</v>
      </c>
    </row>
    <row r="1015" spans="1:29" x14ac:dyDescent="0.35">
      <c r="A1015" s="48" t="s">
        <v>1099</v>
      </c>
      <c r="B1015" s="61">
        <v>8523</v>
      </c>
      <c r="C1015" s="63"/>
      <c r="D1015" s="61">
        <v>8523</v>
      </c>
      <c r="E1015" s="47"/>
      <c r="F1015" s="47"/>
      <c r="H1015" s="47"/>
      <c r="I1015" s="47">
        <v>0.33</v>
      </c>
      <c r="J1015" s="47">
        <v>0.02</v>
      </c>
      <c r="K1015" s="47">
        <v>0.34</v>
      </c>
      <c r="L1015" s="47">
        <v>0.18</v>
      </c>
      <c r="M1015" s="47">
        <v>0.1</v>
      </c>
      <c r="N1015" s="47">
        <v>0.87</v>
      </c>
      <c r="O1015" s="47"/>
      <c r="P1015" s="47">
        <v>0.03</v>
      </c>
      <c r="Q1015" s="48" t="s">
        <v>84</v>
      </c>
      <c r="R1015" s="48" t="s">
        <v>84</v>
      </c>
      <c r="S1015" s="48" t="s">
        <v>84</v>
      </c>
      <c r="T1015" s="48" t="s">
        <v>84</v>
      </c>
      <c r="U1015" s="48" t="s">
        <v>84</v>
      </c>
      <c r="V1015" s="48" t="s">
        <v>84</v>
      </c>
      <c r="W1015" s="47"/>
      <c r="X1015" s="62"/>
      <c r="Y1015" s="47">
        <v>0.53</v>
      </c>
      <c r="Z1015" s="47">
        <v>0.04</v>
      </c>
    </row>
    <row r="1016" spans="1:29" x14ac:dyDescent="0.35">
      <c r="A1016" s="48" t="s">
        <v>1100</v>
      </c>
      <c r="B1016" s="61">
        <v>6757</v>
      </c>
      <c r="C1016" s="61">
        <v>1464</v>
      </c>
      <c r="D1016" s="61">
        <v>8221</v>
      </c>
      <c r="E1016" s="47">
        <v>0.41</v>
      </c>
      <c r="F1016" s="47">
        <v>0.59</v>
      </c>
      <c r="G1016" s="47"/>
      <c r="H1016" s="47"/>
      <c r="I1016" s="47">
        <v>0.01</v>
      </c>
      <c r="J1016" s="47">
        <v>0.04</v>
      </c>
      <c r="K1016" s="47">
        <v>0.03</v>
      </c>
      <c r="L1016" s="47">
        <v>0.84</v>
      </c>
      <c r="M1016" s="47">
        <v>0.06</v>
      </c>
      <c r="N1016" s="47">
        <v>0.87</v>
      </c>
      <c r="O1016" s="47">
        <v>0.12</v>
      </c>
      <c r="P1016" s="47">
        <v>0.02</v>
      </c>
      <c r="Q1016" s="47">
        <v>0.1</v>
      </c>
      <c r="R1016" s="47">
        <v>0.09</v>
      </c>
      <c r="S1016" s="47">
        <v>0.12</v>
      </c>
      <c r="T1016" s="47">
        <v>0.13</v>
      </c>
      <c r="U1016" s="47">
        <v>0.24</v>
      </c>
      <c r="V1016" s="47">
        <v>0.45</v>
      </c>
      <c r="W1016" s="47">
        <v>0.44</v>
      </c>
      <c r="X1016" s="62">
        <v>7.0000000000000007E-2</v>
      </c>
      <c r="Y1016" s="47">
        <v>0.28999999999999998</v>
      </c>
      <c r="Z1016" s="47">
        <v>0.06</v>
      </c>
      <c r="AA1016" s="48">
        <v>916</v>
      </c>
    </row>
    <row r="1017" spans="1:29" x14ac:dyDescent="0.35">
      <c r="A1017" s="48" t="s">
        <v>1101</v>
      </c>
      <c r="B1017" s="61">
        <v>2523</v>
      </c>
      <c r="C1017" s="61">
        <v>350</v>
      </c>
      <c r="D1017" s="61">
        <v>2873</v>
      </c>
      <c r="E1017" s="47"/>
      <c r="F1017" s="47">
        <v>1</v>
      </c>
      <c r="G1017" s="47"/>
      <c r="H1017" s="47"/>
      <c r="I1017" s="47">
        <v>0.1</v>
      </c>
      <c r="J1017" s="47">
        <v>0.05</v>
      </c>
      <c r="K1017" s="47">
        <v>0.12</v>
      </c>
      <c r="L1017" s="47">
        <v>0.51</v>
      </c>
      <c r="M1017" s="47">
        <v>0.08</v>
      </c>
      <c r="N1017" s="47">
        <v>0.11</v>
      </c>
      <c r="O1017" s="47">
        <v>0.76</v>
      </c>
      <c r="P1017" s="47">
        <v>0.14000000000000001</v>
      </c>
      <c r="Q1017" s="47">
        <v>0.05</v>
      </c>
      <c r="R1017" s="47">
        <v>0.05</v>
      </c>
      <c r="S1017" s="47">
        <v>0.06</v>
      </c>
      <c r="T1017" s="47">
        <v>0.08</v>
      </c>
      <c r="U1017" s="47">
        <v>0.21</v>
      </c>
      <c r="V1017" s="47">
        <v>0.25</v>
      </c>
      <c r="W1017" s="47">
        <v>0.23</v>
      </c>
      <c r="X1017" s="62"/>
      <c r="Y1017" s="47">
        <v>0.19</v>
      </c>
      <c r="Z1017" s="47">
        <v>0.28000000000000003</v>
      </c>
      <c r="AA1017" s="49">
        <v>2227</v>
      </c>
    </row>
    <row r="1018" spans="1:29" x14ac:dyDescent="0.35">
      <c r="A1018" s="48" t="s">
        <v>1102</v>
      </c>
      <c r="B1018" s="61">
        <v>5997</v>
      </c>
      <c r="C1018" s="63"/>
      <c r="D1018" s="61">
        <v>5997</v>
      </c>
      <c r="E1018" s="47"/>
      <c r="F1018" s="47"/>
      <c r="H1018" s="47"/>
      <c r="I1018" s="47">
        <v>0.01</v>
      </c>
      <c r="J1018" s="47">
        <v>0.02</v>
      </c>
      <c r="K1018" s="47">
        <v>0.13</v>
      </c>
      <c r="L1018" s="47">
        <v>0.75</v>
      </c>
      <c r="M1018" s="47">
        <v>0.04</v>
      </c>
      <c r="N1018" s="47">
        <v>0.79</v>
      </c>
      <c r="O1018" s="47">
        <v>0.13</v>
      </c>
      <c r="P1018" s="47">
        <v>0.05</v>
      </c>
      <c r="Q1018" s="48" t="s">
        <v>84</v>
      </c>
      <c r="R1018" s="48" t="s">
        <v>84</v>
      </c>
      <c r="S1018" s="48" t="s">
        <v>84</v>
      </c>
      <c r="T1018" s="48" t="s">
        <v>84</v>
      </c>
      <c r="U1018" s="48" t="s">
        <v>84</v>
      </c>
      <c r="V1018" s="48" t="s">
        <v>84</v>
      </c>
      <c r="W1018" s="47"/>
      <c r="X1018" s="62"/>
      <c r="Y1018" s="47">
        <v>0.33</v>
      </c>
      <c r="Z1018" s="47">
        <v>0.04</v>
      </c>
    </row>
    <row r="1019" spans="1:29" x14ac:dyDescent="0.35">
      <c r="A1019" s="48" t="s">
        <v>1103</v>
      </c>
      <c r="B1019" s="61">
        <v>8426</v>
      </c>
      <c r="C1019" s="63"/>
      <c r="D1019" s="61">
        <v>8426</v>
      </c>
      <c r="E1019" s="47"/>
      <c r="F1019" s="47"/>
      <c r="H1019" s="47"/>
      <c r="I1019" s="47">
        <v>0.15</v>
      </c>
      <c r="J1019" s="47">
        <v>0.14000000000000001</v>
      </c>
      <c r="K1019" s="47">
        <v>0.35</v>
      </c>
      <c r="L1019" s="47">
        <v>0.22</v>
      </c>
      <c r="M1019" s="47">
        <v>0.14000000000000001</v>
      </c>
      <c r="N1019" s="47">
        <v>1</v>
      </c>
      <c r="O1019" s="47"/>
      <c r="P1019" s="47"/>
      <c r="Q1019" s="48" t="s">
        <v>84</v>
      </c>
      <c r="R1019" s="48" t="s">
        <v>84</v>
      </c>
      <c r="S1019" s="48" t="s">
        <v>84</v>
      </c>
      <c r="T1019" s="48" t="s">
        <v>84</v>
      </c>
      <c r="U1019" s="48" t="s">
        <v>84</v>
      </c>
      <c r="V1019" s="48" t="s">
        <v>84</v>
      </c>
      <c r="W1019" s="47"/>
      <c r="X1019" s="62"/>
      <c r="Y1019" s="47">
        <v>0.48</v>
      </c>
      <c r="Z1019" s="48" t="s">
        <v>84</v>
      </c>
    </row>
    <row r="1020" spans="1:29" x14ac:dyDescent="0.35">
      <c r="A1020" s="48" t="s">
        <v>1104</v>
      </c>
      <c r="B1020" s="61">
        <v>5934</v>
      </c>
      <c r="C1020" s="61">
        <v>703</v>
      </c>
      <c r="D1020" s="61">
        <v>6637</v>
      </c>
      <c r="E1020" s="47">
        <v>0.4</v>
      </c>
      <c r="F1020" s="47">
        <v>0.6</v>
      </c>
      <c r="G1020" s="47"/>
      <c r="H1020" s="47"/>
      <c r="I1020" s="47">
        <v>0.05</v>
      </c>
      <c r="J1020" s="47">
        <v>0.03</v>
      </c>
      <c r="K1020" s="47">
        <v>0.41</v>
      </c>
      <c r="L1020" s="47">
        <v>0.41</v>
      </c>
      <c r="M1020" s="47">
        <v>0.09</v>
      </c>
      <c r="N1020" s="47">
        <v>0.97</v>
      </c>
      <c r="O1020" s="47">
        <v>0.03</v>
      </c>
      <c r="P1020" s="47">
        <v>0.01</v>
      </c>
      <c r="Q1020" s="47">
        <v>0.14000000000000001</v>
      </c>
      <c r="R1020" s="47">
        <v>0.09</v>
      </c>
      <c r="S1020" s="47">
        <v>0.1</v>
      </c>
      <c r="T1020" s="47">
        <v>0.06</v>
      </c>
      <c r="U1020" s="47">
        <v>0.1</v>
      </c>
      <c r="V1020" s="47">
        <v>0.39</v>
      </c>
      <c r="W1020" s="47">
        <v>0.43</v>
      </c>
      <c r="X1020" s="62">
        <v>0.04</v>
      </c>
      <c r="Y1020" s="47">
        <v>0.41</v>
      </c>
      <c r="Z1020" s="47">
        <v>7.0000000000000007E-2</v>
      </c>
      <c r="AA1020" s="49">
        <v>2740</v>
      </c>
    </row>
    <row r="1021" spans="1:29" x14ac:dyDescent="0.35">
      <c r="A1021" s="48" t="s">
        <v>1105</v>
      </c>
      <c r="B1021" s="61">
        <v>2374</v>
      </c>
      <c r="C1021" s="61">
        <v>275</v>
      </c>
      <c r="D1021" s="61">
        <v>2649</v>
      </c>
      <c r="E1021" s="47">
        <v>0.48</v>
      </c>
      <c r="F1021" s="47">
        <v>0.52</v>
      </c>
      <c r="G1021" s="47"/>
      <c r="H1021" s="47"/>
      <c r="I1021" s="47">
        <v>0</v>
      </c>
      <c r="J1021" s="47">
        <v>0.9</v>
      </c>
      <c r="K1021" s="47">
        <v>0</v>
      </c>
      <c r="L1021" s="47">
        <v>0.02</v>
      </c>
      <c r="M1021" s="47">
        <v>0.08</v>
      </c>
      <c r="N1021" s="47">
        <v>0.77</v>
      </c>
      <c r="O1021" s="47">
        <v>0.23</v>
      </c>
      <c r="P1021" s="47"/>
      <c r="Q1021" s="47">
        <v>0.37</v>
      </c>
      <c r="R1021" s="47">
        <v>0.16</v>
      </c>
      <c r="S1021" s="47">
        <v>0.08</v>
      </c>
      <c r="T1021" s="47">
        <v>0.04</v>
      </c>
      <c r="U1021" s="47">
        <v>0.02</v>
      </c>
      <c r="V1021" s="47">
        <v>0.64</v>
      </c>
      <c r="W1021" s="47">
        <v>0.68</v>
      </c>
      <c r="X1021" s="62">
        <v>0.12</v>
      </c>
      <c r="Y1021" s="47">
        <v>0.36</v>
      </c>
      <c r="Z1021" s="47">
        <v>0.06</v>
      </c>
      <c r="AA1021" s="48">
        <v>380</v>
      </c>
    </row>
    <row r="1022" spans="1:29" x14ac:dyDescent="0.35">
      <c r="A1022" s="48" t="s">
        <v>1106</v>
      </c>
      <c r="B1022" s="61">
        <v>2163</v>
      </c>
      <c r="C1022" s="61">
        <v>329</v>
      </c>
      <c r="D1022" s="61">
        <v>2492</v>
      </c>
      <c r="E1022" s="47">
        <v>0.77</v>
      </c>
      <c r="F1022" s="47">
        <v>0.23</v>
      </c>
      <c r="G1022" s="47"/>
      <c r="H1022" s="47"/>
      <c r="I1022" s="47">
        <v>0.02</v>
      </c>
      <c r="J1022" s="47">
        <v>0.01</v>
      </c>
      <c r="K1022" s="47">
        <v>0.05</v>
      </c>
      <c r="L1022" s="47">
        <v>0.83</v>
      </c>
      <c r="M1022" s="47">
        <v>7.0000000000000007E-2</v>
      </c>
      <c r="N1022" s="47">
        <v>0.37</v>
      </c>
      <c r="O1022" s="47">
        <v>0.62</v>
      </c>
      <c r="P1022" s="47">
        <v>0.02</v>
      </c>
      <c r="Q1022" s="47">
        <v>0.06</v>
      </c>
      <c r="R1022" s="47">
        <v>0.04</v>
      </c>
      <c r="S1022" s="47">
        <v>7.0000000000000007E-2</v>
      </c>
      <c r="T1022" s="47">
        <v>0.12</v>
      </c>
      <c r="U1022" s="47">
        <v>0.17</v>
      </c>
      <c r="V1022" s="47">
        <v>0.28000000000000003</v>
      </c>
      <c r="W1022" s="47">
        <v>0.23</v>
      </c>
      <c r="X1022" s="62">
        <v>0.16</v>
      </c>
      <c r="Y1022" s="47">
        <v>0.18</v>
      </c>
      <c r="Z1022" s="47">
        <v>0.1</v>
      </c>
      <c r="AA1022" s="49">
        <v>2694</v>
      </c>
    </row>
    <row r="1023" spans="1:29" x14ac:dyDescent="0.35">
      <c r="A1023" s="48" t="s">
        <v>1107</v>
      </c>
      <c r="B1023" s="61">
        <v>9917</v>
      </c>
      <c r="C1023" s="61">
        <v>1410</v>
      </c>
      <c r="D1023" s="61">
        <v>11327</v>
      </c>
      <c r="E1023" s="47">
        <v>0.46</v>
      </c>
      <c r="F1023" s="47">
        <v>0.54</v>
      </c>
      <c r="G1023" s="47"/>
      <c r="H1023" s="47"/>
      <c r="I1023" s="47">
        <v>0.01</v>
      </c>
      <c r="J1023" s="47">
        <v>0.02</v>
      </c>
      <c r="K1023" s="47">
        <v>0.03</v>
      </c>
      <c r="L1023" s="47">
        <v>0.86</v>
      </c>
      <c r="M1023" s="47">
        <v>0.05</v>
      </c>
      <c r="N1023" s="47">
        <v>0.5</v>
      </c>
      <c r="O1023" s="47">
        <v>0.48</v>
      </c>
      <c r="P1023" s="47">
        <v>0.03</v>
      </c>
      <c r="Q1023" s="47">
        <v>0.06</v>
      </c>
      <c r="R1023" s="47">
        <v>0.04</v>
      </c>
      <c r="S1023" s="47">
        <v>7.0000000000000007E-2</v>
      </c>
      <c r="T1023" s="47">
        <v>0.09</v>
      </c>
      <c r="U1023" s="47">
        <v>0.17</v>
      </c>
      <c r="V1023" s="47">
        <v>0.26</v>
      </c>
      <c r="W1023" s="47">
        <v>0.24</v>
      </c>
      <c r="X1023" s="62">
        <v>7.0000000000000007E-2</v>
      </c>
      <c r="Y1023" s="47">
        <v>0.2</v>
      </c>
      <c r="Z1023" s="47">
        <v>7.0000000000000007E-2</v>
      </c>
      <c r="AA1023" s="49">
        <v>1227</v>
      </c>
    </row>
    <row r="1024" spans="1:29" x14ac:dyDescent="0.35">
      <c r="A1024" s="48" t="s">
        <v>1108</v>
      </c>
      <c r="B1024" s="61">
        <v>2892</v>
      </c>
      <c r="C1024" s="63"/>
      <c r="D1024" s="61">
        <v>2892</v>
      </c>
      <c r="E1024" s="47"/>
      <c r="F1024" s="47"/>
      <c r="H1024" s="47"/>
      <c r="I1024" s="47">
        <v>0.02</v>
      </c>
      <c r="J1024" s="47">
        <v>0.11</v>
      </c>
      <c r="K1024" s="47">
        <v>0.41</v>
      </c>
      <c r="L1024" s="47">
        <v>0.39</v>
      </c>
      <c r="M1024" s="47">
        <v>0.06</v>
      </c>
      <c r="N1024" s="47">
        <v>1</v>
      </c>
      <c r="O1024" s="47"/>
      <c r="P1024" s="47">
        <v>0.01</v>
      </c>
      <c r="Q1024" s="48" t="s">
        <v>84</v>
      </c>
      <c r="R1024" s="48" t="s">
        <v>84</v>
      </c>
      <c r="S1024" s="48" t="s">
        <v>84</v>
      </c>
      <c r="T1024" s="48" t="s">
        <v>84</v>
      </c>
      <c r="U1024" s="48" t="s">
        <v>84</v>
      </c>
      <c r="V1024" s="48" t="s">
        <v>84</v>
      </c>
      <c r="W1024" s="47"/>
      <c r="X1024" s="62"/>
      <c r="Y1024" s="47">
        <v>0.55000000000000004</v>
      </c>
      <c r="Z1024" s="48" t="s">
        <v>84</v>
      </c>
    </row>
    <row r="1025" spans="1:29" x14ac:dyDescent="0.35">
      <c r="A1025" s="48" t="s">
        <v>1109</v>
      </c>
      <c r="B1025" s="61">
        <v>1793</v>
      </c>
      <c r="C1025" s="63"/>
      <c r="D1025" s="61">
        <v>1793</v>
      </c>
      <c r="E1025" s="47"/>
      <c r="F1025" s="47"/>
      <c r="H1025" s="47"/>
      <c r="I1025" s="47">
        <v>0</v>
      </c>
      <c r="J1025" s="47">
        <v>0.23</v>
      </c>
      <c r="K1025" s="47">
        <v>0.11</v>
      </c>
      <c r="L1025" s="47">
        <v>0.6</v>
      </c>
      <c r="M1025" s="47">
        <v>0.05</v>
      </c>
      <c r="N1025" s="47">
        <v>0.96</v>
      </c>
      <c r="O1025" s="47">
        <v>0.04</v>
      </c>
      <c r="P1025" s="47">
        <v>0.01</v>
      </c>
      <c r="Q1025" s="48" t="s">
        <v>84</v>
      </c>
      <c r="R1025" s="48" t="s">
        <v>84</v>
      </c>
      <c r="S1025" s="48" t="s">
        <v>84</v>
      </c>
      <c r="T1025" s="48" t="s">
        <v>84</v>
      </c>
      <c r="U1025" s="48" t="s">
        <v>84</v>
      </c>
      <c r="V1025" s="48" t="s">
        <v>84</v>
      </c>
      <c r="W1025" s="47"/>
      <c r="X1025" s="62"/>
      <c r="Y1025" s="47">
        <v>0.32</v>
      </c>
      <c r="Z1025" s="47">
        <v>0.03</v>
      </c>
    </row>
    <row r="1026" spans="1:29" x14ac:dyDescent="0.35">
      <c r="A1026" s="48" t="s">
        <v>1110</v>
      </c>
      <c r="B1026" s="61">
        <v>4901</v>
      </c>
      <c r="C1026" s="63"/>
      <c r="D1026" s="61">
        <v>4901</v>
      </c>
      <c r="E1026" s="47"/>
      <c r="F1026" s="47"/>
      <c r="H1026" s="47"/>
      <c r="I1026" s="47">
        <v>0.1</v>
      </c>
      <c r="J1026" s="47">
        <v>0.1</v>
      </c>
      <c r="K1026" s="47">
        <v>0.13</v>
      </c>
      <c r="L1026" s="47">
        <v>0.34</v>
      </c>
      <c r="M1026" s="47">
        <v>0.31</v>
      </c>
      <c r="N1026" s="47">
        <v>0.99</v>
      </c>
      <c r="O1026" s="47">
        <v>0.01</v>
      </c>
      <c r="P1026" s="47">
        <v>0.02</v>
      </c>
      <c r="Q1026" s="48" t="s">
        <v>84</v>
      </c>
      <c r="R1026" s="48" t="s">
        <v>84</v>
      </c>
      <c r="S1026" s="48" t="s">
        <v>84</v>
      </c>
      <c r="T1026" s="48" t="s">
        <v>84</v>
      </c>
      <c r="U1026" s="48" t="s">
        <v>84</v>
      </c>
      <c r="V1026" s="48" t="s">
        <v>84</v>
      </c>
      <c r="W1026" s="47"/>
      <c r="X1026" s="62"/>
      <c r="Y1026" s="47">
        <v>0.48</v>
      </c>
      <c r="Z1026" s="48" t="s">
        <v>84</v>
      </c>
    </row>
    <row r="1027" spans="1:29" x14ac:dyDescent="0.35">
      <c r="A1027" s="48" t="s">
        <v>1111</v>
      </c>
      <c r="B1027" s="61">
        <v>27894</v>
      </c>
      <c r="C1027" s="63"/>
      <c r="D1027" s="61">
        <v>27894</v>
      </c>
      <c r="E1027" s="47"/>
      <c r="F1027" s="47"/>
      <c r="H1027" s="47"/>
      <c r="I1027" s="47">
        <v>0.01</v>
      </c>
      <c r="J1027" s="47">
        <v>0</v>
      </c>
      <c r="K1027" s="47">
        <v>0.95</v>
      </c>
      <c r="L1027" s="47">
        <v>0.02</v>
      </c>
      <c r="M1027" s="47">
        <v>0.02</v>
      </c>
      <c r="N1027" s="47">
        <v>1</v>
      </c>
      <c r="O1027" s="47"/>
      <c r="P1027" s="47"/>
      <c r="Q1027" s="48" t="s">
        <v>84</v>
      </c>
      <c r="R1027" s="48" t="s">
        <v>84</v>
      </c>
      <c r="S1027" s="48" t="s">
        <v>84</v>
      </c>
      <c r="T1027" s="48" t="s">
        <v>84</v>
      </c>
      <c r="U1027" s="48" t="s">
        <v>84</v>
      </c>
      <c r="V1027" s="48" t="s">
        <v>84</v>
      </c>
      <c r="W1027" s="47"/>
      <c r="X1027" s="62"/>
      <c r="Y1027" s="47">
        <v>0.61</v>
      </c>
      <c r="Z1027" s="48" t="s">
        <v>84</v>
      </c>
    </row>
    <row r="1028" spans="1:29" x14ac:dyDescent="0.35">
      <c r="A1028" s="48" t="s">
        <v>1112</v>
      </c>
      <c r="B1028" s="61">
        <v>8454</v>
      </c>
      <c r="C1028" s="61">
        <v>1473</v>
      </c>
      <c r="D1028" s="61">
        <v>9927</v>
      </c>
      <c r="E1028" s="47">
        <v>0.39</v>
      </c>
      <c r="F1028" s="47">
        <v>0.61</v>
      </c>
      <c r="G1028" s="47"/>
      <c r="H1028" s="47"/>
      <c r="I1028" s="47">
        <v>0.01</v>
      </c>
      <c r="J1028" s="47">
        <v>0.08</v>
      </c>
      <c r="K1028" s="47">
        <v>0.03</v>
      </c>
      <c r="L1028" s="47">
        <v>0.78</v>
      </c>
      <c r="M1028" s="47">
        <v>0.05</v>
      </c>
      <c r="N1028" s="47">
        <v>0.74</v>
      </c>
      <c r="O1028" s="47">
        <v>0.19</v>
      </c>
      <c r="P1028" s="47">
        <v>0.05</v>
      </c>
      <c r="Q1028" s="47">
        <v>0.14000000000000001</v>
      </c>
      <c r="R1028" s="47">
        <v>0.08</v>
      </c>
      <c r="S1028" s="47">
        <v>0.08</v>
      </c>
      <c r="T1028" s="47">
        <v>7.0000000000000007E-2</v>
      </c>
      <c r="U1028" s="47">
        <v>0.1</v>
      </c>
      <c r="V1028" s="47">
        <v>0.38</v>
      </c>
      <c r="W1028" s="47">
        <v>0.38</v>
      </c>
      <c r="X1028" s="62">
        <v>0.05</v>
      </c>
      <c r="Y1028" s="47">
        <v>0.37</v>
      </c>
      <c r="Z1028" s="48" t="s">
        <v>84</v>
      </c>
      <c r="AA1028" s="48">
        <v>536</v>
      </c>
      <c r="AC1028" s="47">
        <v>0.66</v>
      </c>
    </row>
    <row r="1029" spans="1:29" x14ac:dyDescent="0.35">
      <c r="A1029" s="48" t="s">
        <v>1113</v>
      </c>
      <c r="B1029" s="61">
        <v>679</v>
      </c>
      <c r="C1029" s="61">
        <v>2085</v>
      </c>
      <c r="D1029" s="61">
        <v>2764</v>
      </c>
      <c r="E1029" s="47">
        <v>0.55000000000000004</v>
      </c>
      <c r="F1029" s="47">
        <v>0.45</v>
      </c>
      <c r="G1029" s="47"/>
      <c r="H1029" s="47"/>
      <c r="I1029" s="47">
        <v>0.02</v>
      </c>
      <c r="J1029" s="47">
        <v>0.06</v>
      </c>
      <c r="K1029" s="47">
        <v>7.0000000000000007E-2</v>
      </c>
      <c r="L1029" s="47">
        <v>0.8</v>
      </c>
      <c r="M1029" s="47">
        <v>0.05</v>
      </c>
      <c r="N1029" s="47">
        <v>0.39</v>
      </c>
      <c r="O1029" s="47">
        <v>0.21</v>
      </c>
      <c r="P1029" s="47"/>
      <c r="Q1029" s="47">
        <v>0.02</v>
      </c>
      <c r="R1029" s="47">
        <v>0.02</v>
      </c>
      <c r="S1029" s="47">
        <v>0.04</v>
      </c>
      <c r="T1029" s="47"/>
      <c r="U1029" s="47"/>
      <c r="V1029" s="47">
        <v>0.08</v>
      </c>
      <c r="W1029" s="47"/>
      <c r="X1029" s="62"/>
      <c r="Z1029" s="47">
        <v>0.05</v>
      </c>
      <c r="AA1029" s="49">
        <v>1954</v>
      </c>
    </row>
    <row r="1030" spans="1:29" x14ac:dyDescent="0.35">
      <c r="A1030" s="48" t="s">
        <v>1114</v>
      </c>
      <c r="B1030" s="61">
        <v>12426</v>
      </c>
      <c r="C1030" s="61">
        <v>1039</v>
      </c>
      <c r="D1030" s="61">
        <v>13465</v>
      </c>
      <c r="E1030" s="47">
        <v>0.39</v>
      </c>
      <c r="F1030" s="47">
        <v>0.61</v>
      </c>
      <c r="G1030" s="47"/>
      <c r="H1030" s="47"/>
      <c r="I1030" s="47">
        <v>0.01</v>
      </c>
      <c r="J1030" s="47">
        <v>0.17</v>
      </c>
      <c r="K1030" s="47">
        <v>7.0000000000000007E-2</v>
      </c>
      <c r="L1030" s="47">
        <v>0.61</v>
      </c>
      <c r="M1030" s="47">
        <v>0.13</v>
      </c>
      <c r="N1030" s="47">
        <v>0.96</v>
      </c>
      <c r="O1030" s="47">
        <v>0.02</v>
      </c>
      <c r="P1030" s="47">
        <v>0.01</v>
      </c>
      <c r="Q1030" s="47">
        <v>0.14000000000000001</v>
      </c>
      <c r="R1030" s="47">
        <v>0.08</v>
      </c>
      <c r="S1030" s="47">
        <v>0.06</v>
      </c>
      <c r="T1030" s="47">
        <v>0.06</v>
      </c>
      <c r="U1030" s="47">
        <v>0.08</v>
      </c>
      <c r="V1030" s="47">
        <v>0.35</v>
      </c>
      <c r="W1030" s="47">
        <v>0.35</v>
      </c>
      <c r="X1030" s="62">
        <v>0.04</v>
      </c>
      <c r="Y1030" s="47">
        <v>0.4</v>
      </c>
      <c r="Z1030" s="47">
        <v>0.05</v>
      </c>
    </row>
    <row r="1031" spans="1:29" x14ac:dyDescent="0.35">
      <c r="A1031" s="48" t="s">
        <v>1115</v>
      </c>
      <c r="B1031" s="61">
        <v>3022</v>
      </c>
      <c r="C1031" s="61">
        <v>2457</v>
      </c>
      <c r="D1031" s="61">
        <v>5479</v>
      </c>
      <c r="E1031" s="47">
        <v>0.47</v>
      </c>
      <c r="F1031" s="47">
        <v>0.53</v>
      </c>
      <c r="G1031" s="47"/>
      <c r="H1031" s="47"/>
      <c r="I1031" s="47">
        <v>0.01</v>
      </c>
      <c r="J1031" s="47">
        <v>0.05</v>
      </c>
      <c r="K1031" s="47">
        <v>0.09</v>
      </c>
      <c r="L1031" s="47">
        <v>0.51</v>
      </c>
      <c r="M1031" s="47">
        <v>0.32</v>
      </c>
      <c r="N1031" s="47">
        <v>0.73</v>
      </c>
      <c r="O1031" s="47">
        <v>0.26</v>
      </c>
      <c r="P1031" s="47">
        <v>0.02</v>
      </c>
      <c r="Q1031" s="47">
        <v>0.15</v>
      </c>
      <c r="R1031" s="47">
        <v>0.09</v>
      </c>
      <c r="S1031" s="47">
        <v>7.0000000000000007E-2</v>
      </c>
      <c r="T1031" s="47">
        <v>0.05</v>
      </c>
      <c r="U1031" s="47">
        <v>0.04</v>
      </c>
      <c r="V1031" s="47">
        <v>0.37</v>
      </c>
      <c r="W1031" s="47">
        <v>0.38</v>
      </c>
      <c r="X1031" s="62">
        <v>0.15</v>
      </c>
      <c r="Y1031" s="47">
        <v>0.44</v>
      </c>
      <c r="Z1031" s="48" t="s">
        <v>84</v>
      </c>
      <c r="AA1031" s="49">
        <v>15082</v>
      </c>
    </row>
    <row r="1032" spans="1:29" x14ac:dyDescent="0.35">
      <c r="A1032" s="48" t="s">
        <v>1116</v>
      </c>
      <c r="B1032" s="61">
        <v>8840</v>
      </c>
      <c r="C1032" s="61">
        <v>1204</v>
      </c>
      <c r="D1032" s="61">
        <v>10044</v>
      </c>
      <c r="E1032" s="47">
        <v>0.4</v>
      </c>
      <c r="F1032" s="47">
        <v>0.6</v>
      </c>
      <c r="G1032" s="47"/>
      <c r="H1032" s="47"/>
      <c r="I1032" s="47">
        <v>0.02</v>
      </c>
      <c r="J1032" s="47">
        <v>0.11</v>
      </c>
      <c r="K1032" s="47">
        <v>0.23</v>
      </c>
      <c r="L1032" s="47">
        <v>0.55000000000000004</v>
      </c>
      <c r="M1032" s="47">
        <v>0.08</v>
      </c>
      <c r="N1032" s="47">
        <v>0.44</v>
      </c>
      <c r="O1032" s="47">
        <v>0.54</v>
      </c>
      <c r="P1032" s="47">
        <v>0.01</v>
      </c>
      <c r="Q1032" s="47">
        <v>0.17</v>
      </c>
      <c r="R1032" s="47">
        <v>0.11</v>
      </c>
      <c r="S1032" s="47">
        <v>0.12</v>
      </c>
      <c r="T1032" s="47">
        <v>0.09</v>
      </c>
      <c r="U1032" s="47">
        <v>0.14000000000000001</v>
      </c>
      <c r="V1032" s="47">
        <v>0.49</v>
      </c>
      <c r="W1032" s="47">
        <v>0.53</v>
      </c>
      <c r="X1032" s="62">
        <v>0.11</v>
      </c>
      <c r="Y1032" s="47">
        <v>0.35</v>
      </c>
      <c r="Z1032" s="48" t="s">
        <v>84</v>
      </c>
      <c r="AA1032" s="48">
        <v>193</v>
      </c>
    </row>
    <row r="1033" spans="1:29" x14ac:dyDescent="0.35">
      <c r="A1033" s="48" t="s">
        <v>1117</v>
      </c>
      <c r="B1033" s="61">
        <v>2571</v>
      </c>
      <c r="C1033" s="61">
        <v>332</v>
      </c>
      <c r="D1033" s="61">
        <v>2903</v>
      </c>
      <c r="E1033" s="47">
        <v>0.48</v>
      </c>
      <c r="F1033" s="47">
        <v>0.52</v>
      </c>
      <c r="G1033" s="47"/>
      <c r="H1033" s="47"/>
      <c r="I1033" s="47">
        <v>0.13</v>
      </c>
      <c r="J1033" s="47">
        <v>0.06</v>
      </c>
      <c r="K1033" s="47">
        <v>0.27</v>
      </c>
      <c r="L1033" s="47">
        <v>0.4</v>
      </c>
      <c r="M1033" s="47">
        <v>0.08</v>
      </c>
      <c r="N1033" s="47">
        <v>0.18</v>
      </c>
      <c r="O1033" s="47">
        <v>0.77</v>
      </c>
      <c r="P1033" s="47">
        <v>0.06</v>
      </c>
      <c r="Q1033" s="47">
        <v>0.12</v>
      </c>
      <c r="R1033" s="47">
        <v>0.08</v>
      </c>
      <c r="S1033" s="47">
        <v>0.1</v>
      </c>
      <c r="T1033" s="47">
        <v>0.08</v>
      </c>
      <c r="U1033" s="47">
        <v>0.15</v>
      </c>
      <c r="V1033" s="47">
        <v>0.38</v>
      </c>
      <c r="W1033" s="47">
        <v>0.4</v>
      </c>
      <c r="X1033" s="62"/>
      <c r="Y1033" s="47">
        <v>0.18</v>
      </c>
      <c r="Z1033" s="48" t="s">
        <v>84</v>
      </c>
    </row>
    <row r="1034" spans="1:29" x14ac:dyDescent="0.35">
      <c r="A1034" s="48" t="s">
        <v>1118</v>
      </c>
      <c r="B1034" s="61">
        <v>3148</v>
      </c>
      <c r="C1034" s="61">
        <v>1946</v>
      </c>
      <c r="D1034" s="61">
        <v>5094</v>
      </c>
      <c r="E1034" s="47">
        <v>0.45</v>
      </c>
      <c r="F1034" s="47">
        <v>0.55000000000000004</v>
      </c>
      <c r="G1034" s="47">
        <v>0.01</v>
      </c>
      <c r="H1034" s="47"/>
      <c r="I1034" s="47">
        <v>0.01</v>
      </c>
      <c r="J1034" s="47">
        <v>0.21</v>
      </c>
      <c r="K1034" s="47">
        <v>0.06</v>
      </c>
      <c r="L1034" s="47">
        <v>0.65</v>
      </c>
      <c r="M1034" s="47">
        <v>0.05</v>
      </c>
      <c r="N1034" s="47">
        <v>0.7</v>
      </c>
      <c r="O1034" s="47">
        <v>0.28999999999999998</v>
      </c>
      <c r="P1034" s="47">
        <v>0.02</v>
      </c>
      <c r="Q1034" s="47">
        <v>0.19</v>
      </c>
      <c r="R1034" s="47">
        <v>0.1</v>
      </c>
      <c r="S1034" s="47">
        <v>0.08</v>
      </c>
      <c r="T1034" s="47">
        <v>0.06</v>
      </c>
      <c r="U1034" s="47">
        <v>0.06</v>
      </c>
      <c r="V1034" s="47">
        <v>0.42</v>
      </c>
      <c r="W1034" s="47">
        <v>0.45</v>
      </c>
      <c r="X1034" s="62">
        <v>0.18</v>
      </c>
      <c r="Y1034" s="47">
        <v>0.42</v>
      </c>
      <c r="Z1034" s="48" t="s">
        <v>84</v>
      </c>
      <c r="AA1034" s="48">
        <v>312</v>
      </c>
    </row>
    <row r="1035" spans="1:29" x14ac:dyDescent="0.35">
      <c r="A1035" s="48" t="s">
        <v>1119</v>
      </c>
      <c r="B1035" s="61">
        <v>6920</v>
      </c>
      <c r="C1035" s="61">
        <v>1969</v>
      </c>
      <c r="D1035" s="61">
        <v>8889</v>
      </c>
      <c r="E1035" s="47">
        <v>0.41</v>
      </c>
      <c r="F1035" s="47">
        <v>0.59</v>
      </c>
      <c r="G1035" s="47"/>
      <c r="H1035" s="47"/>
      <c r="I1035" s="47">
        <v>0.04</v>
      </c>
      <c r="J1035" s="47">
        <v>0.18</v>
      </c>
      <c r="K1035" s="47">
        <v>0.23</v>
      </c>
      <c r="L1035" s="47">
        <v>0.45</v>
      </c>
      <c r="M1035" s="47">
        <v>0.09</v>
      </c>
      <c r="N1035" s="47">
        <v>0.92</v>
      </c>
      <c r="O1035" s="47">
        <v>7.0000000000000007E-2</v>
      </c>
      <c r="P1035" s="47">
        <v>0.01</v>
      </c>
      <c r="Q1035" s="47">
        <v>0.21</v>
      </c>
      <c r="R1035" s="47">
        <v>0.12</v>
      </c>
      <c r="S1035" s="47">
        <v>0.13</v>
      </c>
      <c r="T1035" s="47">
        <v>0.11</v>
      </c>
      <c r="U1035" s="47">
        <v>0.14000000000000001</v>
      </c>
      <c r="V1035" s="47">
        <v>0.56000000000000005</v>
      </c>
      <c r="W1035" s="47">
        <v>0.57999999999999996</v>
      </c>
      <c r="X1035" s="62">
        <v>0.09</v>
      </c>
      <c r="Y1035" s="47">
        <v>0.39</v>
      </c>
      <c r="Z1035" s="47">
        <v>0.14000000000000001</v>
      </c>
      <c r="AA1035" s="49">
        <v>7260</v>
      </c>
    </row>
    <row r="1036" spans="1:29" x14ac:dyDescent="0.35">
      <c r="A1036" s="48" t="s">
        <v>1120</v>
      </c>
      <c r="B1036" s="61">
        <v>8000</v>
      </c>
      <c r="C1036" s="61">
        <v>3107</v>
      </c>
      <c r="D1036" s="61">
        <v>11107</v>
      </c>
      <c r="E1036" s="47">
        <v>0.45</v>
      </c>
      <c r="F1036" s="47">
        <v>0.54</v>
      </c>
      <c r="G1036" s="47"/>
      <c r="H1036" s="47"/>
      <c r="I1036" s="47">
        <v>0.02</v>
      </c>
      <c r="J1036" s="47">
        <v>0.17</v>
      </c>
      <c r="K1036" s="47">
        <v>0.09</v>
      </c>
      <c r="L1036" s="47">
        <v>0.66</v>
      </c>
      <c r="M1036" s="47">
        <v>0.04</v>
      </c>
      <c r="N1036" s="47">
        <v>0.81</v>
      </c>
      <c r="O1036" s="47">
        <v>0.17</v>
      </c>
      <c r="P1036" s="47">
        <v>0.02</v>
      </c>
      <c r="Q1036" s="47">
        <v>0.19</v>
      </c>
      <c r="R1036" s="47">
        <v>0.1</v>
      </c>
      <c r="S1036" s="47">
        <v>0.1</v>
      </c>
      <c r="T1036" s="47">
        <v>0.08</v>
      </c>
      <c r="U1036" s="47">
        <v>0.14000000000000001</v>
      </c>
      <c r="V1036" s="47">
        <v>0.47</v>
      </c>
      <c r="W1036" s="47">
        <v>0.49</v>
      </c>
      <c r="X1036" s="62">
        <v>0.06</v>
      </c>
      <c r="Y1036" s="47">
        <v>0.35</v>
      </c>
      <c r="Z1036" s="47">
        <v>0.06</v>
      </c>
      <c r="AA1036" s="49">
        <v>1568</v>
      </c>
    </row>
    <row r="1037" spans="1:29" x14ac:dyDescent="0.35">
      <c r="A1037" s="48" t="s">
        <v>1121</v>
      </c>
      <c r="B1037" s="61">
        <v>9321</v>
      </c>
      <c r="C1037" s="61">
        <v>3198</v>
      </c>
      <c r="D1037" s="61">
        <v>12519</v>
      </c>
      <c r="E1037" s="47">
        <v>0.42</v>
      </c>
      <c r="F1037" s="47">
        <v>0.57999999999999996</v>
      </c>
      <c r="G1037" s="47"/>
      <c r="H1037" s="47"/>
      <c r="I1037" s="47">
        <v>0.02</v>
      </c>
      <c r="J1037" s="47">
        <v>0.14000000000000001</v>
      </c>
      <c r="K1037" s="47">
        <v>0.06</v>
      </c>
      <c r="L1037" s="47">
        <v>0.69</v>
      </c>
      <c r="M1037" s="47">
        <v>0.06</v>
      </c>
      <c r="N1037" s="47">
        <v>0.79</v>
      </c>
      <c r="O1037" s="47">
        <v>0.16</v>
      </c>
      <c r="P1037" s="47">
        <v>0.03</v>
      </c>
      <c r="Q1037" s="47">
        <v>0.18</v>
      </c>
      <c r="R1037" s="47">
        <v>0.11</v>
      </c>
      <c r="S1037" s="47">
        <v>0.12</v>
      </c>
      <c r="T1037" s="47">
        <v>0.08</v>
      </c>
      <c r="U1037" s="47">
        <v>0.16</v>
      </c>
      <c r="V1037" s="47">
        <v>0.48</v>
      </c>
      <c r="W1037" s="47">
        <v>0.52</v>
      </c>
      <c r="X1037" s="62">
        <v>0.03</v>
      </c>
      <c r="Y1037" s="47">
        <v>0.31</v>
      </c>
      <c r="Z1037" s="48" t="s">
        <v>84</v>
      </c>
      <c r="AA1037" s="49">
        <v>1629</v>
      </c>
    </row>
    <row r="1038" spans="1:29" x14ac:dyDescent="0.35">
      <c r="A1038" s="48" t="s">
        <v>1122</v>
      </c>
      <c r="B1038" s="61">
        <v>7056</v>
      </c>
      <c r="C1038" s="61">
        <v>4997</v>
      </c>
      <c r="D1038" s="61">
        <v>12053</v>
      </c>
      <c r="E1038" s="47">
        <v>0.45</v>
      </c>
      <c r="F1038" s="47">
        <v>0.55000000000000004</v>
      </c>
      <c r="G1038" s="47"/>
      <c r="H1038" s="47"/>
      <c r="I1038" s="47">
        <v>0.08</v>
      </c>
      <c r="J1038" s="47">
        <v>0.05</v>
      </c>
      <c r="K1038" s="47">
        <v>0.15</v>
      </c>
      <c r="L1038" s="47">
        <v>0.61</v>
      </c>
      <c r="M1038" s="47">
        <v>7.0000000000000007E-2</v>
      </c>
      <c r="N1038" s="47">
        <v>0.38</v>
      </c>
      <c r="O1038" s="47">
        <v>0.57999999999999996</v>
      </c>
      <c r="P1038" s="47">
        <v>0.04</v>
      </c>
      <c r="Q1038" s="47">
        <v>0.05</v>
      </c>
      <c r="R1038" s="47">
        <v>0.04</v>
      </c>
      <c r="S1038" s="47">
        <v>0.03</v>
      </c>
      <c r="T1038" s="47">
        <v>0.03</v>
      </c>
      <c r="U1038" s="47">
        <v>0.16</v>
      </c>
      <c r="V1038" s="47">
        <v>0.15</v>
      </c>
      <c r="W1038" s="47">
        <v>0.16</v>
      </c>
      <c r="X1038" s="62">
        <v>7.0000000000000007E-2</v>
      </c>
      <c r="Y1038" s="47">
        <v>0.16</v>
      </c>
      <c r="Z1038" s="47">
        <v>0.14000000000000001</v>
      </c>
      <c r="AA1038" s="49">
        <v>1709</v>
      </c>
      <c r="AB1038" s="47">
        <v>0.31</v>
      </c>
      <c r="AC1038" s="47">
        <v>0.25</v>
      </c>
    </row>
    <row r="1039" spans="1:29" x14ac:dyDescent="0.35">
      <c r="A1039" s="48" t="s">
        <v>1123</v>
      </c>
      <c r="B1039" s="61">
        <v>912</v>
      </c>
      <c r="C1039" s="61">
        <v>595</v>
      </c>
      <c r="D1039" s="61">
        <v>1507</v>
      </c>
      <c r="E1039" s="47"/>
      <c r="F1039" s="47"/>
      <c r="H1039" s="47"/>
      <c r="I1039" s="47">
        <v>0.02</v>
      </c>
      <c r="J1039" s="47">
        <v>0.1</v>
      </c>
      <c r="K1039" s="47">
        <v>0.22</v>
      </c>
      <c r="L1039" s="47">
        <v>0.5</v>
      </c>
      <c r="M1039" s="47">
        <v>0.12</v>
      </c>
      <c r="N1039" s="47">
        <v>0.68</v>
      </c>
      <c r="O1039" s="47">
        <v>0.3</v>
      </c>
      <c r="P1039" s="47">
        <v>0.04</v>
      </c>
      <c r="Q1039" s="48" t="s">
        <v>84</v>
      </c>
      <c r="R1039" s="48" t="s">
        <v>84</v>
      </c>
      <c r="S1039" s="48" t="s">
        <v>84</v>
      </c>
      <c r="T1039" s="48" t="s">
        <v>84</v>
      </c>
      <c r="U1039" s="48" t="s">
        <v>84</v>
      </c>
      <c r="V1039" s="48" t="s">
        <v>84</v>
      </c>
      <c r="W1039" s="47"/>
      <c r="X1039" s="62">
        <v>0.33</v>
      </c>
      <c r="Y1039" s="47">
        <v>0.38</v>
      </c>
      <c r="Z1039" s="48" t="s">
        <v>84</v>
      </c>
    </row>
    <row r="1040" spans="1:29" x14ac:dyDescent="0.35">
      <c r="A1040" s="48" t="s">
        <v>1124</v>
      </c>
      <c r="B1040" s="61">
        <v>140865</v>
      </c>
      <c r="C1040" s="61">
        <v>23226</v>
      </c>
      <c r="D1040" s="61">
        <v>164091</v>
      </c>
      <c r="E1040" s="47">
        <v>0.37</v>
      </c>
      <c r="F1040" s="47">
        <v>0.63</v>
      </c>
      <c r="G1040" s="47"/>
      <c r="H1040" s="47"/>
      <c r="I1040" s="47">
        <v>0.02</v>
      </c>
      <c r="J1040" s="47">
        <v>0.16</v>
      </c>
      <c r="K1040" s="47">
        <v>0.13</v>
      </c>
      <c r="L1040" s="47">
        <v>0.5</v>
      </c>
      <c r="M1040" s="47">
        <v>0.18</v>
      </c>
      <c r="N1040" s="47">
        <v>0.04</v>
      </c>
      <c r="O1040" s="47">
        <v>0.93</v>
      </c>
      <c r="P1040" s="47">
        <v>0.01</v>
      </c>
      <c r="Q1040" s="47">
        <v>0.09</v>
      </c>
      <c r="R1040" s="47">
        <v>0.03</v>
      </c>
      <c r="S1040" s="47">
        <v>0.02</v>
      </c>
      <c r="T1040" s="47">
        <v>0.01</v>
      </c>
      <c r="U1040" s="47">
        <v>0.02</v>
      </c>
      <c r="V1040" s="47">
        <v>0.15</v>
      </c>
      <c r="W1040" s="47">
        <v>0.16</v>
      </c>
      <c r="X1040" s="62">
        <v>0.01</v>
      </c>
      <c r="Y1040" s="47">
        <v>0.48</v>
      </c>
      <c r="Z1040" s="48" t="s">
        <v>84</v>
      </c>
      <c r="AA1040" s="48">
        <v>513</v>
      </c>
    </row>
    <row r="1041" spans="1:29" x14ac:dyDescent="0.35">
      <c r="A1041" s="48" t="s">
        <v>1125</v>
      </c>
      <c r="B1041" s="61">
        <v>4285</v>
      </c>
      <c r="C1041" s="61">
        <v>919</v>
      </c>
      <c r="D1041" s="61">
        <v>5204</v>
      </c>
      <c r="E1041" s="47">
        <v>0.35</v>
      </c>
      <c r="F1041" s="47">
        <v>0.59</v>
      </c>
      <c r="G1041" s="47">
        <v>0.06</v>
      </c>
      <c r="H1041" s="47"/>
      <c r="I1041" s="47">
        <v>0.02</v>
      </c>
      <c r="J1041" s="47">
        <v>0.02</v>
      </c>
      <c r="K1041" s="47">
        <v>0.15</v>
      </c>
      <c r="L1041" s="47">
        <v>0.56999999999999995</v>
      </c>
      <c r="M1041" s="47">
        <v>0.23</v>
      </c>
      <c r="N1041" s="47">
        <v>0.57999999999999996</v>
      </c>
      <c r="O1041" s="47">
        <v>0.35</v>
      </c>
      <c r="P1041" s="47">
        <v>0.01</v>
      </c>
      <c r="Q1041" s="47">
        <v>0.12</v>
      </c>
      <c r="R1041" s="47">
        <v>0.06</v>
      </c>
      <c r="S1041" s="47">
        <v>0.06</v>
      </c>
      <c r="T1041" s="47">
        <v>0.05</v>
      </c>
      <c r="U1041" s="47">
        <v>7.0000000000000007E-2</v>
      </c>
      <c r="V1041" s="47">
        <v>0.28999999999999998</v>
      </c>
      <c r="W1041" s="47">
        <v>0.3</v>
      </c>
      <c r="X1041" s="62">
        <v>0.16</v>
      </c>
      <c r="Y1041" s="47">
        <v>0.4</v>
      </c>
      <c r="Z1041" s="48" t="s">
        <v>84</v>
      </c>
      <c r="AA1041" s="48">
        <v>800</v>
      </c>
    </row>
    <row r="1042" spans="1:29" x14ac:dyDescent="0.35">
      <c r="A1042" s="48" t="s">
        <v>1126</v>
      </c>
      <c r="B1042" s="61">
        <v>5757</v>
      </c>
      <c r="C1042" s="61">
        <v>1563</v>
      </c>
      <c r="D1042" s="61">
        <v>7320</v>
      </c>
      <c r="E1042" s="47">
        <v>0.33</v>
      </c>
      <c r="F1042" s="47">
        <v>0.67</v>
      </c>
      <c r="G1042" s="47"/>
      <c r="H1042" s="47"/>
      <c r="I1042" s="47">
        <v>0</v>
      </c>
      <c r="J1042" s="47">
        <v>0.93</v>
      </c>
      <c r="K1042" s="47">
        <v>0.01</v>
      </c>
      <c r="L1042" s="47">
        <v>0.02</v>
      </c>
      <c r="M1042" s="47">
        <v>0.04</v>
      </c>
      <c r="N1042" s="47">
        <v>0.67</v>
      </c>
      <c r="O1042" s="47">
        <v>0.33</v>
      </c>
      <c r="P1042" s="47"/>
      <c r="Q1042" s="47">
        <v>0.46</v>
      </c>
      <c r="R1042" s="47">
        <v>0.19</v>
      </c>
      <c r="S1042" s="47">
        <v>0.11</v>
      </c>
      <c r="T1042" s="47">
        <v>0.04</v>
      </c>
      <c r="U1042" s="47">
        <v>0.03</v>
      </c>
      <c r="V1042" s="47">
        <v>0.8</v>
      </c>
      <c r="W1042" s="47">
        <v>0.87</v>
      </c>
      <c r="X1042" s="62">
        <v>7.0000000000000007E-2</v>
      </c>
      <c r="Y1042" s="47">
        <v>0.4</v>
      </c>
      <c r="Z1042" s="48" t="s">
        <v>84</v>
      </c>
      <c r="AA1042" s="49">
        <v>6286</v>
      </c>
    </row>
    <row r="1043" spans="1:29" x14ac:dyDescent="0.35">
      <c r="A1043" s="48" t="s">
        <v>1127</v>
      </c>
      <c r="B1043" s="61">
        <v>1680</v>
      </c>
      <c r="C1043" s="61">
        <v>270</v>
      </c>
      <c r="D1043" s="61">
        <v>1950</v>
      </c>
      <c r="E1043" s="47">
        <v>0.34</v>
      </c>
      <c r="F1043" s="47">
        <v>0.66</v>
      </c>
      <c r="G1043" s="47"/>
      <c r="H1043" s="47"/>
      <c r="I1043" s="47">
        <v>0.01</v>
      </c>
      <c r="J1043" s="47">
        <v>0.89</v>
      </c>
      <c r="K1043" s="47">
        <v>0.02</v>
      </c>
      <c r="L1043" s="47">
        <v>0.05</v>
      </c>
      <c r="M1043" s="47">
        <v>0.03</v>
      </c>
      <c r="N1043" s="47">
        <v>0.87</v>
      </c>
      <c r="O1043" s="47">
        <v>0.13</v>
      </c>
      <c r="P1043" s="47"/>
      <c r="Q1043" s="47">
        <v>0.6</v>
      </c>
      <c r="R1043" s="47"/>
      <c r="S1043" s="47"/>
      <c r="T1043" s="47"/>
      <c r="U1043" s="47"/>
      <c r="V1043" s="47">
        <v>0.6</v>
      </c>
      <c r="W1043" s="47">
        <v>0.6</v>
      </c>
      <c r="X1043" s="62"/>
      <c r="Y1043" s="47">
        <v>0.5</v>
      </c>
      <c r="Z1043" s="48" t="s">
        <v>84</v>
      </c>
    </row>
    <row r="1044" spans="1:29" x14ac:dyDescent="0.35">
      <c r="A1044" s="48" t="s">
        <v>1128</v>
      </c>
      <c r="B1044" s="61">
        <v>12649</v>
      </c>
      <c r="C1044" s="61">
        <v>1681</v>
      </c>
      <c r="D1044" s="61">
        <v>14330</v>
      </c>
      <c r="E1044" s="47">
        <v>0.38</v>
      </c>
      <c r="F1044" s="47">
        <v>0.62</v>
      </c>
      <c r="G1044" s="47"/>
      <c r="H1044" s="47"/>
      <c r="I1044" s="47">
        <v>0.01</v>
      </c>
      <c r="J1044" s="47">
        <v>0.01</v>
      </c>
      <c r="K1044" s="47">
        <v>7.0000000000000007E-2</v>
      </c>
      <c r="L1044" s="47">
        <v>0.69</v>
      </c>
      <c r="M1044" s="47">
        <v>0.18</v>
      </c>
      <c r="N1044" s="47">
        <v>0.72</v>
      </c>
      <c r="O1044" s="47">
        <v>0.24</v>
      </c>
      <c r="P1044" s="47">
        <v>0.04</v>
      </c>
      <c r="Q1044" s="47">
        <v>7.0000000000000007E-2</v>
      </c>
      <c r="R1044" s="47">
        <v>0.05</v>
      </c>
      <c r="S1044" s="47">
        <v>7.0000000000000007E-2</v>
      </c>
      <c r="T1044" s="47">
        <v>0.09</v>
      </c>
      <c r="U1044" s="47">
        <v>0.06</v>
      </c>
      <c r="V1044" s="47">
        <v>0.28000000000000003</v>
      </c>
      <c r="W1044" s="47">
        <v>0.25</v>
      </c>
      <c r="X1044" s="62">
        <v>0.04</v>
      </c>
      <c r="Y1044" s="47">
        <v>0.32</v>
      </c>
      <c r="Z1044" s="47">
        <v>0.09</v>
      </c>
      <c r="AA1044" s="48">
        <v>509</v>
      </c>
    </row>
    <row r="1045" spans="1:29" x14ac:dyDescent="0.35">
      <c r="A1045" s="48" t="s">
        <v>1129</v>
      </c>
      <c r="B1045" s="61">
        <v>1053</v>
      </c>
      <c r="C1045" s="63"/>
      <c r="D1045" s="61">
        <v>1053</v>
      </c>
      <c r="E1045" s="47">
        <v>0.48</v>
      </c>
      <c r="F1045" s="47">
        <v>0.52</v>
      </c>
      <c r="G1045" s="47"/>
      <c r="H1045" s="47"/>
      <c r="I1045" s="47">
        <v>0.01</v>
      </c>
      <c r="J1045" s="47">
        <v>0.04</v>
      </c>
      <c r="K1045" s="47">
        <v>0.09</v>
      </c>
      <c r="L1045" s="47">
        <v>0.73</v>
      </c>
      <c r="M1045" s="47">
        <v>0.11</v>
      </c>
      <c r="N1045" s="47">
        <v>0.12</v>
      </c>
      <c r="O1045" s="47">
        <v>0.73</v>
      </c>
      <c r="P1045" s="47">
        <v>0.02</v>
      </c>
      <c r="Q1045" s="47">
        <v>0.19</v>
      </c>
      <c r="R1045" s="47">
        <v>0.06</v>
      </c>
      <c r="S1045" s="47">
        <v>0.11</v>
      </c>
      <c r="T1045" s="47">
        <v>0.08</v>
      </c>
      <c r="U1045" s="47">
        <v>0.18</v>
      </c>
      <c r="V1045" s="47">
        <v>0.43</v>
      </c>
      <c r="W1045" s="47">
        <v>0.46</v>
      </c>
      <c r="X1045" s="62">
        <v>0.43</v>
      </c>
      <c r="Y1045" s="47">
        <v>0.17</v>
      </c>
      <c r="Z1045" s="48" t="s">
        <v>84</v>
      </c>
      <c r="AA1045" s="49">
        <v>4787</v>
      </c>
    </row>
    <row r="1046" spans="1:29" x14ac:dyDescent="0.35">
      <c r="A1046" s="48" t="s">
        <v>1130</v>
      </c>
      <c r="B1046" s="61">
        <v>896</v>
      </c>
      <c r="C1046" s="61">
        <v>279</v>
      </c>
      <c r="D1046" s="61">
        <v>1175</v>
      </c>
      <c r="E1046" s="47">
        <v>0.42</v>
      </c>
      <c r="F1046" s="47">
        <v>0.57999999999999996</v>
      </c>
      <c r="G1046" s="47"/>
      <c r="H1046" s="47"/>
      <c r="I1046" s="47">
        <v>0.01</v>
      </c>
      <c r="J1046" s="47">
        <v>0.16</v>
      </c>
      <c r="K1046" s="47">
        <v>0.06</v>
      </c>
      <c r="L1046" s="47">
        <v>0.65</v>
      </c>
      <c r="M1046" s="47">
        <v>0.12</v>
      </c>
      <c r="N1046" s="47">
        <v>0.57999999999999996</v>
      </c>
      <c r="O1046" s="47">
        <v>0.42</v>
      </c>
      <c r="P1046" s="47"/>
      <c r="Q1046" s="47">
        <v>0.15</v>
      </c>
      <c r="R1046" s="47">
        <v>0.15</v>
      </c>
      <c r="S1046" s="47">
        <v>0.12</v>
      </c>
      <c r="T1046" s="47">
        <v>0.12</v>
      </c>
      <c r="U1046" s="47">
        <v>0.17</v>
      </c>
      <c r="V1046" s="47">
        <v>0.54</v>
      </c>
      <c r="W1046" s="47">
        <v>0.53</v>
      </c>
      <c r="X1046" s="62">
        <v>0.14000000000000001</v>
      </c>
      <c r="Y1046" s="47">
        <v>0.39</v>
      </c>
      <c r="Z1046" s="47">
        <v>0.06</v>
      </c>
      <c r="AA1046" s="48">
        <v>810</v>
      </c>
    </row>
    <row r="1047" spans="1:29" x14ac:dyDescent="0.35">
      <c r="A1047" s="48" t="s">
        <v>1131</v>
      </c>
      <c r="B1047" s="61">
        <v>1836</v>
      </c>
      <c r="C1047" s="61">
        <v>550</v>
      </c>
      <c r="D1047" s="61">
        <v>2386</v>
      </c>
      <c r="E1047" s="47">
        <v>0.45</v>
      </c>
      <c r="F1047" s="47">
        <v>0.55000000000000004</v>
      </c>
      <c r="G1047" s="47"/>
      <c r="H1047" s="47"/>
      <c r="I1047" s="47">
        <v>0.01</v>
      </c>
      <c r="J1047" s="47">
        <v>0.04</v>
      </c>
      <c r="K1047" s="47">
        <v>0.03</v>
      </c>
      <c r="L1047" s="47">
        <v>0.68</v>
      </c>
      <c r="M1047" s="47">
        <v>0.22</v>
      </c>
      <c r="N1047" s="47">
        <v>0.59</v>
      </c>
      <c r="O1047" s="47">
        <v>0.25</v>
      </c>
      <c r="P1047" s="47">
        <v>0.02</v>
      </c>
      <c r="Q1047" s="47">
        <v>0.17</v>
      </c>
      <c r="R1047" s="47">
        <v>0.12</v>
      </c>
      <c r="S1047" s="47">
        <v>0.14000000000000001</v>
      </c>
      <c r="T1047" s="47">
        <v>0.13</v>
      </c>
      <c r="U1047" s="47">
        <v>0.12</v>
      </c>
      <c r="V1047" s="47">
        <v>0.56000000000000005</v>
      </c>
      <c r="W1047" s="47">
        <v>0.56999999999999995</v>
      </c>
      <c r="X1047" s="62">
        <v>0.27</v>
      </c>
      <c r="Y1047" s="47">
        <v>0.35</v>
      </c>
      <c r="Z1047" s="48" t="s">
        <v>84</v>
      </c>
      <c r="AA1047" s="49">
        <v>2478</v>
      </c>
    </row>
    <row r="1048" spans="1:29" x14ac:dyDescent="0.35">
      <c r="A1048" s="48" t="s">
        <v>1132</v>
      </c>
      <c r="B1048" s="61">
        <v>6518</v>
      </c>
      <c r="C1048" s="61">
        <v>412</v>
      </c>
      <c r="D1048" s="61">
        <v>6930</v>
      </c>
      <c r="E1048" s="47">
        <v>0.37</v>
      </c>
      <c r="F1048" s="47">
        <v>0.6</v>
      </c>
      <c r="G1048" s="47">
        <v>0.03</v>
      </c>
      <c r="H1048" s="47"/>
      <c r="I1048" s="47">
        <v>0.02</v>
      </c>
      <c r="J1048" s="47">
        <v>0.03</v>
      </c>
      <c r="K1048" s="47">
        <v>0.05</v>
      </c>
      <c r="L1048" s="47">
        <v>0.79</v>
      </c>
      <c r="M1048" s="47">
        <v>0.09</v>
      </c>
      <c r="N1048" s="47">
        <v>0.74</v>
      </c>
      <c r="O1048" s="47">
        <v>0.2</v>
      </c>
      <c r="P1048" s="47">
        <v>0.02</v>
      </c>
      <c r="Q1048" s="47">
        <v>0.05</v>
      </c>
      <c r="R1048" s="47">
        <v>0.06</v>
      </c>
      <c r="S1048" s="47">
        <v>0.08</v>
      </c>
      <c r="T1048" s="47">
        <v>0.08</v>
      </c>
      <c r="U1048" s="47">
        <v>0.13</v>
      </c>
      <c r="V1048" s="47">
        <v>0.27</v>
      </c>
      <c r="W1048" s="47">
        <v>0.27</v>
      </c>
      <c r="X1048" s="62">
        <v>0.26</v>
      </c>
      <c r="Y1048" s="47">
        <v>0.27</v>
      </c>
      <c r="Z1048" s="48" t="s">
        <v>84</v>
      </c>
      <c r="AA1048" s="48">
        <v>88</v>
      </c>
    </row>
    <row r="1049" spans="1:29" x14ac:dyDescent="0.35">
      <c r="A1049" s="48" t="s">
        <v>1133</v>
      </c>
      <c r="B1049" s="61">
        <v>786</v>
      </c>
      <c r="C1049" s="61">
        <v>7</v>
      </c>
      <c r="D1049" s="61">
        <v>793</v>
      </c>
      <c r="E1049" s="47">
        <v>0.45</v>
      </c>
      <c r="F1049" s="47">
        <v>0.55000000000000004</v>
      </c>
      <c r="G1049" s="47"/>
      <c r="H1049" s="47"/>
      <c r="I1049" s="47">
        <v>0.05</v>
      </c>
      <c r="J1049" s="47">
        <v>0.11</v>
      </c>
      <c r="K1049" s="47">
        <v>0.41</v>
      </c>
      <c r="L1049" s="47">
        <v>0.2</v>
      </c>
      <c r="M1049" s="47">
        <v>0.19</v>
      </c>
      <c r="N1049" s="47">
        <v>0.85</v>
      </c>
      <c r="O1049" s="47">
        <v>0.13</v>
      </c>
      <c r="P1049" s="47">
        <v>0.04</v>
      </c>
      <c r="Q1049" s="47">
        <v>0.23</v>
      </c>
      <c r="R1049" s="47">
        <v>0.19</v>
      </c>
      <c r="S1049" s="47">
        <v>0.17</v>
      </c>
      <c r="T1049" s="47">
        <v>0.09</v>
      </c>
      <c r="U1049" s="47">
        <v>7.0000000000000007E-2</v>
      </c>
      <c r="V1049" s="47">
        <v>0.68</v>
      </c>
      <c r="W1049" s="47">
        <v>0.77</v>
      </c>
      <c r="X1049" s="62"/>
      <c r="Y1049" s="47">
        <v>0.34</v>
      </c>
      <c r="Z1049" s="48" t="s">
        <v>84</v>
      </c>
      <c r="AA1049" s="49">
        <v>2607</v>
      </c>
    </row>
    <row r="1050" spans="1:29" x14ac:dyDescent="0.35">
      <c r="A1050" s="48" t="s">
        <v>1134</v>
      </c>
      <c r="B1050" s="61">
        <v>1491</v>
      </c>
      <c r="C1050" s="61">
        <v>303</v>
      </c>
      <c r="D1050" s="61">
        <v>1794</v>
      </c>
      <c r="E1050" s="47">
        <v>0.54</v>
      </c>
      <c r="F1050" s="47">
        <v>0.46</v>
      </c>
      <c r="G1050" s="47"/>
      <c r="H1050" s="47"/>
      <c r="I1050" s="47">
        <v>0.01</v>
      </c>
      <c r="J1050" s="47">
        <v>0.14000000000000001</v>
      </c>
      <c r="K1050" s="47">
        <v>0.25</v>
      </c>
      <c r="L1050" s="47">
        <v>0.52</v>
      </c>
      <c r="M1050" s="47">
        <v>7.0000000000000007E-2</v>
      </c>
      <c r="N1050" s="47">
        <v>0.66</v>
      </c>
      <c r="O1050" s="47">
        <v>0.33</v>
      </c>
      <c r="P1050" s="47">
        <v>0.01</v>
      </c>
      <c r="Q1050" s="47">
        <v>0.24</v>
      </c>
      <c r="R1050" s="47">
        <v>0.15</v>
      </c>
      <c r="S1050" s="47">
        <v>0.14000000000000001</v>
      </c>
      <c r="T1050" s="47">
        <v>0.13</v>
      </c>
      <c r="U1050" s="47">
        <v>0.16</v>
      </c>
      <c r="V1050" s="47">
        <v>0.65</v>
      </c>
      <c r="W1050" s="47">
        <v>0.66</v>
      </c>
      <c r="X1050" s="62">
        <v>0.28999999999999998</v>
      </c>
      <c r="Y1050" s="47">
        <v>0.38</v>
      </c>
      <c r="Z1050" s="48" t="s">
        <v>84</v>
      </c>
      <c r="AA1050" s="48">
        <v>725</v>
      </c>
    </row>
    <row r="1051" spans="1:29" x14ac:dyDescent="0.35">
      <c r="A1051" s="48" t="s">
        <v>1135</v>
      </c>
      <c r="B1051" s="61">
        <v>1067</v>
      </c>
      <c r="C1051" s="61">
        <v>107</v>
      </c>
      <c r="D1051" s="61">
        <v>1174</v>
      </c>
      <c r="E1051" s="47">
        <v>0.63</v>
      </c>
      <c r="F1051" s="47">
        <v>0.37</v>
      </c>
      <c r="G1051" s="47"/>
      <c r="H1051" s="47">
        <v>5.0000000000000001E-3</v>
      </c>
      <c r="I1051" s="47">
        <v>0.02</v>
      </c>
      <c r="J1051" s="47">
        <v>0.15</v>
      </c>
      <c r="K1051" s="47">
        <v>0.15</v>
      </c>
      <c r="L1051" s="47">
        <v>0.42</v>
      </c>
      <c r="M1051" s="47">
        <v>0.23</v>
      </c>
      <c r="N1051" s="47">
        <v>0.36</v>
      </c>
      <c r="O1051" s="47">
        <v>0.61</v>
      </c>
      <c r="P1051" s="47">
        <v>0.03</v>
      </c>
      <c r="Q1051" s="47">
        <v>0.22</v>
      </c>
      <c r="R1051" s="47">
        <v>0.1</v>
      </c>
      <c r="S1051" s="47">
        <v>0.2</v>
      </c>
      <c r="T1051" s="47">
        <v>0.11</v>
      </c>
      <c r="U1051" s="47">
        <v>0.22</v>
      </c>
      <c r="V1051" s="47">
        <v>0.62</v>
      </c>
      <c r="W1051" s="47">
        <v>0.71</v>
      </c>
      <c r="X1051" s="62">
        <v>0.72</v>
      </c>
      <c r="Y1051" s="47">
        <v>0.4</v>
      </c>
      <c r="Z1051" s="48" t="s">
        <v>84</v>
      </c>
      <c r="AA1051" s="49">
        <v>5250</v>
      </c>
    </row>
    <row r="1052" spans="1:29" x14ac:dyDescent="0.35">
      <c r="A1052" s="48" t="s">
        <v>1136</v>
      </c>
      <c r="B1052" s="61">
        <v>3941</v>
      </c>
      <c r="C1052" s="61">
        <v>836</v>
      </c>
      <c r="D1052" s="61">
        <v>4777</v>
      </c>
      <c r="E1052" s="47">
        <v>0.4</v>
      </c>
      <c r="F1052" s="47">
        <v>0.6</v>
      </c>
      <c r="G1052" s="47"/>
      <c r="H1052" s="47"/>
      <c r="I1052" s="47">
        <v>0.01</v>
      </c>
      <c r="J1052" s="47">
        <v>0.05</v>
      </c>
      <c r="K1052" s="47">
        <v>0.13</v>
      </c>
      <c r="L1052" s="47">
        <v>0.62</v>
      </c>
      <c r="M1052" s="47">
        <v>0.17</v>
      </c>
      <c r="N1052" s="47">
        <v>0.89</v>
      </c>
      <c r="O1052" s="47">
        <v>0.08</v>
      </c>
      <c r="P1052" s="47">
        <v>0.02</v>
      </c>
      <c r="Q1052" s="47">
        <v>0.2</v>
      </c>
      <c r="R1052" s="47">
        <v>0.09</v>
      </c>
      <c r="S1052" s="47">
        <v>0.16</v>
      </c>
      <c r="T1052" s="47">
        <v>0.1</v>
      </c>
      <c r="U1052" s="47">
        <v>0.16</v>
      </c>
      <c r="V1052" s="47">
        <v>0.55000000000000004</v>
      </c>
      <c r="W1052" s="47">
        <v>0.6</v>
      </c>
      <c r="X1052" s="62">
        <v>0.13</v>
      </c>
      <c r="Y1052" s="47">
        <v>0.41</v>
      </c>
      <c r="Z1052" s="48" t="s">
        <v>84</v>
      </c>
      <c r="AA1052" s="48">
        <v>405</v>
      </c>
    </row>
    <row r="1053" spans="1:29" x14ac:dyDescent="0.35">
      <c r="A1053" s="48" t="s">
        <v>1137</v>
      </c>
      <c r="B1053" s="61">
        <v>1483</v>
      </c>
      <c r="C1053" s="63"/>
      <c r="D1053" s="61">
        <v>1483</v>
      </c>
      <c r="E1053" s="47">
        <v>0.47</v>
      </c>
      <c r="F1053" s="47">
        <v>0.53</v>
      </c>
      <c r="G1053" s="47"/>
      <c r="H1053" s="47"/>
      <c r="I1053" s="47">
        <v>0.04</v>
      </c>
      <c r="J1053" s="47">
        <v>0.06</v>
      </c>
      <c r="K1053" s="47">
        <v>0.27</v>
      </c>
      <c r="L1053" s="47">
        <v>0.56000000000000005</v>
      </c>
      <c r="M1053" s="47">
        <v>0.05</v>
      </c>
      <c r="N1053" s="47">
        <v>0.84</v>
      </c>
      <c r="O1053" s="47">
        <v>0.13</v>
      </c>
      <c r="P1053" s="47">
        <v>0.02</v>
      </c>
      <c r="Q1053" s="47">
        <v>0.08</v>
      </c>
      <c r="R1053" s="47">
        <v>0.08</v>
      </c>
      <c r="S1053" s="47">
        <v>0.11</v>
      </c>
      <c r="T1053" s="47">
        <v>0.09</v>
      </c>
      <c r="U1053" s="47">
        <v>0.25</v>
      </c>
      <c r="V1053" s="47">
        <v>0.36</v>
      </c>
      <c r="W1053" s="47">
        <v>0.38</v>
      </c>
      <c r="X1053" s="62">
        <v>0.35</v>
      </c>
      <c r="Y1053" s="47">
        <v>0.2</v>
      </c>
      <c r="Z1053" s="47">
        <v>0.13</v>
      </c>
      <c r="AA1053" s="48">
        <v>547</v>
      </c>
      <c r="AB1053" s="47">
        <v>0.31</v>
      </c>
      <c r="AC1053" s="47">
        <v>0.26</v>
      </c>
    </row>
    <row r="1054" spans="1:29" x14ac:dyDescent="0.35">
      <c r="A1054" s="48" t="s">
        <v>1138</v>
      </c>
      <c r="B1054" s="61">
        <v>767</v>
      </c>
      <c r="C1054" s="61">
        <v>765</v>
      </c>
      <c r="D1054" s="61">
        <v>1532</v>
      </c>
      <c r="E1054" s="47">
        <v>0.48</v>
      </c>
      <c r="F1054" s="47">
        <v>0.52</v>
      </c>
      <c r="G1054" s="47"/>
      <c r="H1054" s="47"/>
      <c r="I1054" s="47">
        <v>0.02</v>
      </c>
      <c r="J1054" s="47">
        <v>0.18</v>
      </c>
      <c r="K1054" s="47">
        <v>7.0000000000000007E-2</v>
      </c>
      <c r="L1054" s="47">
        <v>0.53</v>
      </c>
      <c r="M1054" s="47">
        <v>0.2</v>
      </c>
      <c r="N1054" s="47">
        <v>0.51</v>
      </c>
      <c r="O1054" s="47">
        <v>0.4</v>
      </c>
      <c r="P1054" s="47"/>
      <c r="Q1054" s="47">
        <v>0.19</v>
      </c>
      <c r="R1054" s="47">
        <v>0.12</v>
      </c>
      <c r="S1054" s="47">
        <v>0.12</v>
      </c>
      <c r="T1054" s="47">
        <v>0.13</v>
      </c>
      <c r="U1054" s="47">
        <v>0.19</v>
      </c>
      <c r="V1054" s="47">
        <v>0.56000000000000005</v>
      </c>
      <c r="W1054" s="47">
        <v>0.54</v>
      </c>
      <c r="X1054" s="62">
        <v>0.4</v>
      </c>
      <c r="Y1054" s="47">
        <v>0.35</v>
      </c>
      <c r="Z1054" s="47">
        <v>0.06</v>
      </c>
      <c r="AA1054" s="48">
        <v>442</v>
      </c>
    </row>
    <row r="1055" spans="1:29" x14ac:dyDescent="0.35">
      <c r="A1055" s="48" t="s">
        <v>1139</v>
      </c>
      <c r="B1055" s="61">
        <v>3102</v>
      </c>
      <c r="C1055" s="63"/>
      <c r="D1055" s="61">
        <v>3102</v>
      </c>
      <c r="E1055" s="47"/>
      <c r="F1055" s="47">
        <v>1</v>
      </c>
      <c r="G1055" s="47"/>
      <c r="H1055" s="47"/>
      <c r="I1055" s="47">
        <v>0.01</v>
      </c>
      <c r="J1055" s="47">
        <v>0.85</v>
      </c>
      <c r="K1055" s="47">
        <v>0</v>
      </c>
      <c r="L1055" s="47">
        <v>7.0000000000000007E-2</v>
      </c>
      <c r="M1055" s="47">
        <v>7.0000000000000007E-2</v>
      </c>
      <c r="N1055" s="47">
        <v>0.23</v>
      </c>
      <c r="O1055" s="47">
        <v>0.77</v>
      </c>
      <c r="P1055" s="47"/>
      <c r="Q1055" s="47">
        <v>0.21</v>
      </c>
      <c r="R1055" s="47">
        <v>0.13</v>
      </c>
      <c r="S1055" s="47">
        <v>0.15</v>
      </c>
      <c r="T1055" s="47">
        <v>0.13</v>
      </c>
      <c r="U1055" s="47">
        <v>0.28999999999999998</v>
      </c>
      <c r="V1055" s="47">
        <v>0.61</v>
      </c>
      <c r="W1055" s="47">
        <v>0.63</v>
      </c>
      <c r="X1055" s="62"/>
      <c r="Y1055" s="47">
        <v>0.21</v>
      </c>
      <c r="Z1055" s="47">
        <v>0.17</v>
      </c>
      <c r="AA1055" s="49">
        <v>1266</v>
      </c>
    </row>
    <row r="1056" spans="1:29" x14ac:dyDescent="0.35">
      <c r="A1056" s="48" t="s">
        <v>1140</v>
      </c>
      <c r="B1056" s="61">
        <v>6502</v>
      </c>
      <c r="C1056" s="63"/>
      <c r="D1056" s="61">
        <v>6502</v>
      </c>
      <c r="E1056" s="47"/>
      <c r="F1056" s="47"/>
      <c r="H1056" s="47"/>
      <c r="I1056" s="47">
        <v>0.02</v>
      </c>
      <c r="J1056" s="47">
        <v>0.03</v>
      </c>
      <c r="K1056" s="47">
        <v>0.09</v>
      </c>
      <c r="L1056" s="47">
        <v>0.56999999999999995</v>
      </c>
      <c r="M1056" s="47">
        <v>0.28000000000000003</v>
      </c>
      <c r="N1056" s="47">
        <v>0.95</v>
      </c>
      <c r="O1056" s="47">
        <v>0.05</v>
      </c>
      <c r="P1056" s="47">
        <v>0.01</v>
      </c>
      <c r="Q1056" s="48" t="s">
        <v>84</v>
      </c>
      <c r="R1056" s="48" t="s">
        <v>84</v>
      </c>
      <c r="S1056" s="48" t="s">
        <v>84</v>
      </c>
      <c r="T1056" s="48" t="s">
        <v>84</v>
      </c>
      <c r="U1056" s="48" t="s">
        <v>84</v>
      </c>
      <c r="V1056" s="48" t="s">
        <v>84</v>
      </c>
      <c r="W1056" s="47"/>
      <c r="X1056" s="62"/>
      <c r="Y1056" s="47">
        <v>0.4</v>
      </c>
      <c r="Z1056" s="47">
        <v>0.04</v>
      </c>
    </row>
    <row r="1057" spans="1:28" x14ac:dyDescent="0.35">
      <c r="A1057" s="48" t="s">
        <v>1141</v>
      </c>
      <c r="B1057" s="61">
        <v>3795</v>
      </c>
      <c r="C1057" s="63"/>
      <c r="D1057" s="61">
        <v>3795</v>
      </c>
      <c r="E1057" s="47"/>
      <c r="F1057" s="47"/>
      <c r="H1057" s="47"/>
      <c r="I1057" s="47">
        <v>0.02</v>
      </c>
      <c r="J1057" s="47">
        <v>0.03</v>
      </c>
      <c r="K1057" s="47">
        <v>0.1</v>
      </c>
      <c r="L1057" s="47">
        <v>0.7</v>
      </c>
      <c r="M1057" s="47">
        <v>0.14000000000000001</v>
      </c>
      <c r="N1057" s="47">
        <v>0.93</v>
      </c>
      <c r="O1057" s="47">
        <v>0.06</v>
      </c>
      <c r="P1057" s="47">
        <v>0.01</v>
      </c>
      <c r="Q1057" s="48" t="s">
        <v>84</v>
      </c>
      <c r="R1057" s="48" t="s">
        <v>84</v>
      </c>
      <c r="S1057" s="48" t="s">
        <v>84</v>
      </c>
      <c r="T1057" s="48" t="s">
        <v>84</v>
      </c>
      <c r="U1057" s="48" t="s">
        <v>84</v>
      </c>
      <c r="V1057" s="48" t="s">
        <v>84</v>
      </c>
      <c r="W1057" s="47"/>
      <c r="X1057" s="62"/>
      <c r="Y1057" s="47">
        <v>0.36</v>
      </c>
      <c r="Z1057" s="47">
        <v>0.04</v>
      </c>
    </row>
    <row r="1058" spans="1:28" x14ac:dyDescent="0.35">
      <c r="A1058" s="48" t="s">
        <v>1142</v>
      </c>
      <c r="B1058" s="61">
        <v>1127</v>
      </c>
      <c r="C1058" s="61">
        <v>1269</v>
      </c>
      <c r="D1058" s="61">
        <v>2396</v>
      </c>
      <c r="E1058" s="47">
        <v>0.44</v>
      </c>
      <c r="F1058" s="47">
        <v>0.56000000000000005</v>
      </c>
      <c r="G1058" s="47"/>
      <c r="H1058" s="47"/>
      <c r="I1058" s="47">
        <v>0.01</v>
      </c>
      <c r="J1058" s="47">
        <v>0.05</v>
      </c>
      <c r="K1058" s="47">
        <v>0.05</v>
      </c>
      <c r="L1058" s="47">
        <v>0.7</v>
      </c>
      <c r="M1058" s="47">
        <v>0.16</v>
      </c>
      <c r="N1058" s="47">
        <v>0.83</v>
      </c>
      <c r="O1058" s="47">
        <v>0.13</v>
      </c>
      <c r="P1058" s="47">
        <v>0.03</v>
      </c>
      <c r="Q1058" s="47">
        <v>0.11</v>
      </c>
      <c r="R1058" s="47">
        <v>0.08</v>
      </c>
      <c r="S1058" s="47">
        <v>0.1</v>
      </c>
      <c r="T1058" s="47">
        <v>0.2</v>
      </c>
      <c r="U1058" s="47">
        <v>0.3</v>
      </c>
      <c r="V1058" s="47">
        <v>0.48</v>
      </c>
      <c r="W1058" s="47">
        <v>0.38</v>
      </c>
      <c r="X1058" s="62">
        <v>0.43</v>
      </c>
      <c r="Y1058" s="47">
        <v>0.35</v>
      </c>
      <c r="Z1058" s="48" t="s">
        <v>84</v>
      </c>
      <c r="AA1058" s="49">
        <v>3558</v>
      </c>
    </row>
    <row r="1059" spans="1:28" x14ac:dyDescent="0.35">
      <c r="A1059" s="48" t="s">
        <v>1143</v>
      </c>
      <c r="B1059" s="61">
        <v>933</v>
      </c>
      <c r="C1059" s="61">
        <v>113</v>
      </c>
      <c r="D1059" s="61">
        <v>1046</v>
      </c>
      <c r="E1059" s="47">
        <v>0.44</v>
      </c>
      <c r="F1059" s="47">
        <v>0.56000000000000005</v>
      </c>
      <c r="G1059" s="47"/>
      <c r="H1059" s="47"/>
      <c r="I1059" s="47">
        <v>0.02</v>
      </c>
      <c r="J1059" s="47">
        <v>0.13</v>
      </c>
      <c r="K1059" s="47">
        <v>0.09</v>
      </c>
      <c r="L1059" s="47">
        <v>0.61</v>
      </c>
      <c r="M1059" s="47">
        <v>0.06</v>
      </c>
      <c r="N1059" s="47">
        <v>0.33</v>
      </c>
      <c r="O1059" s="47">
        <v>0.5</v>
      </c>
      <c r="P1059" s="47">
        <v>0.09</v>
      </c>
      <c r="Q1059" s="47">
        <v>0.15</v>
      </c>
      <c r="R1059" s="47">
        <v>0.09</v>
      </c>
      <c r="S1059" s="47">
        <v>0.11</v>
      </c>
      <c r="T1059" s="47">
        <v>0.11</v>
      </c>
      <c r="U1059" s="47">
        <v>0.19</v>
      </c>
      <c r="V1059" s="47">
        <v>0.46</v>
      </c>
      <c r="W1059" s="47">
        <v>0.46</v>
      </c>
      <c r="X1059" s="62">
        <v>0.3</v>
      </c>
      <c r="Y1059" s="47">
        <v>0.25</v>
      </c>
      <c r="Z1059" s="47">
        <v>0.05</v>
      </c>
      <c r="AA1059" s="49">
        <v>1454</v>
      </c>
      <c r="AB1059" s="47">
        <v>0.3</v>
      </c>
    </row>
    <row r="1060" spans="1:28" x14ac:dyDescent="0.35">
      <c r="A1060" s="48" t="s">
        <v>1144</v>
      </c>
      <c r="B1060" s="61">
        <v>2005</v>
      </c>
      <c r="C1060" s="61">
        <v>916</v>
      </c>
      <c r="D1060" s="61">
        <v>2921</v>
      </c>
      <c r="E1060" s="47">
        <v>0.53</v>
      </c>
      <c r="F1060" s="47">
        <v>0.47</v>
      </c>
      <c r="G1060" s="47"/>
      <c r="H1060" s="47"/>
      <c r="I1060" s="47">
        <v>0.03</v>
      </c>
      <c r="J1060" s="47">
        <v>0.05</v>
      </c>
      <c r="K1060" s="47">
        <v>0.09</v>
      </c>
      <c r="L1060" s="47">
        <v>0.73</v>
      </c>
      <c r="M1060" s="47">
        <v>0.06</v>
      </c>
      <c r="N1060" s="47">
        <v>0.36</v>
      </c>
      <c r="O1060" s="47">
        <v>0.59</v>
      </c>
      <c r="P1060" s="47">
        <v>0.04</v>
      </c>
      <c r="Q1060" s="47">
        <v>0.1</v>
      </c>
      <c r="R1060" s="47">
        <v>7.0000000000000007E-2</v>
      </c>
      <c r="S1060" s="47">
        <v>7.0000000000000007E-2</v>
      </c>
      <c r="T1060" s="47">
        <v>0.12</v>
      </c>
      <c r="U1060" s="47">
        <v>0.41</v>
      </c>
      <c r="V1060" s="47">
        <v>0.37</v>
      </c>
      <c r="W1060" s="47">
        <v>0.32</v>
      </c>
      <c r="X1060" s="62">
        <v>0.35</v>
      </c>
      <c r="Y1060" s="47">
        <v>0.31</v>
      </c>
      <c r="Z1060" s="47">
        <v>0.1</v>
      </c>
      <c r="AA1060" s="49">
        <v>1200</v>
      </c>
    </row>
    <row r="1061" spans="1:28" x14ac:dyDescent="0.35">
      <c r="A1061" s="48" t="s">
        <v>1145</v>
      </c>
      <c r="B1061" s="61">
        <v>1856</v>
      </c>
      <c r="C1061" s="61">
        <v>746</v>
      </c>
      <c r="D1061" s="61">
        <v>2602</v>
      </c>
      <c r="E1061" s="47">
        <v>0.54</v>
      </c>
      <c r="F1061" s="47">
        <v>0.46</v>
      </c>
      <c r="G1061" s="47"/>
      <c r="H1061" s="47"/>
      <c r="I1061" s="47">
        <v>0.03</v>
      </c>
      <c r="J1061" s="47">
        <v>0.05</v>
      </c>
      <c r="K1061" s="47">
        <v>0.06</v>
      </c>
      <c r="L1061" s="47">
        <v>0.77</v>
      </c>
      <c r="M1061" s="47">
        <v>0.05</v>
      </c>
      <c r="N1061" s="47">
        <v>0.75</v>
      </c>
      <c r="O1061" s="47">
        <v>0.21</v>
      </c>
      <c r="P1061" s="47">
        <v>0.04</v>
      </c>
      <c r="Q1061" s="47">
        <v>0.12</v>
      </c>
      <c r="R1061" s="47">
        <v>0.1</v>
      </c>
      <c r="S1061" s="47">
        <v>0.09</v>
      </c>
      <c r="T1061" s="47">
        <v>0.2</v>
      </c>
      <c r="U1061" s="47">
        <v>0.46</v>
      </c>
      <c r="V1061" s="47">
        <v>0.51</v>
      </c>
      <c r="W1061" s="47">
        <v>0.4</v>
      </c>
      <c r="X1061" s="62">
        <v>0.22</v>
      </c>
      <c r="Y1061" s="47">
        <v>0.19</v>
      </c>
      <c r="Z1061" s="47">
        <v>7.0000000000000007E-2</v>
      </c>
      <c r="AA1061" s="49">
        <v>1033</v>
      </c>
    </row>
    <row r="1062" spans="1:28" x14ac:dyDescent="0.35">
      <c r="A1062" s="48" t="s">
        <v>1146</v>
      </c>
      <c r="B1062" s="61">
        <v>2404</v>
      </c>
      <c r="C1062" s="61">
        <v>1173</v>
      </c>
      <c r="D1062" s="61">
        <v>3577</v>
      </c>
      <c r="E1062" s="47">
        <v>0.01</v>
      </c>
      <c r="F1062" s="47">
        <v>0.99</v>
      </c>
      <c r="G1062" s="47"/>
      <c r="H1062" s="47"/>
      <c r="I1062" s="47">
        <v>0.13</v>
      </c>
      <c r="J1062" s="47">
        <v>0.14000000000000001</v>
      </c>
      <c r="K1062" s="47">
        <v>0.13</v>
      </c>
      <c r="L1062" s="47">
        <v>0.52</v>
      </c>
      <c r="M1062" s="47">
        <v>0.08</v>
      </c>
      <c r="N1062" s="47">
        <v>0.8</v>
      </c>
      <c r="O1062" s="47">
        <v>0.17</v>
      </c>
      <c r="P1062" s="47"/>
      <c r="Q1062" s="47">
        <v>0.17</v>
      </c>
      <c r="R1062" s="47">
        <v>0.12</v>
      </c>
      <c r="S1062" s="47">
        <v>0.15</v>
      </c>
      <c r="T1062" s="47">
        <v>0.08</v>
      </c>
      <c r="U1062" s="47">
        <v>0.22</v>
      </c>
      <c r="V1062" s="47">
        <v>0.51</v>
      </c>
      <c r="W1062" s="47">
        <v>0.59</v>
      </c>
      <c r="X1062" s="62"/>
      <c r="Y1062" s="47">
        <v>0.28999999999999998</v>
      </c>
      <c r="Z1062" s="47">
        <v>0.15</v>
      </c>
      <c r="AA1062" s="49">
        <v>1400</v>
      </c>
    </row>
    <row r="1063" spans="1:28" x14ac:dyDescent="0.35">
      <c r="A1063" s="48" t="s">
        <v>1147</v>
      </c>
      <c r="B1063" s="61">
        <v>2145</v>
      </c>
      <c r="C1063" s="61">
        <v>30</v>
      </c>
      <c r="D1063" s="61">
        <v>2175</v>
      </c>
      <c r="E1063" s="47">
        <v>0.46</v>
      </c>
      <c r="F1063" s="47">
        <v>0.54</v>
      </c>
      <c r="G1063" s="47"/>
      <c r="H1063" s="47"/>
      <c r="I1063" s="47">
        <v>0.02</v>
      </c>
      <c r="J1063" s="47">
        <v>0.03</v>
      </c>
      <c r="K1063" s="47">
        <v>0.06</v>
      </c>
      <c r="L1063" s="47">
        <v>0.76</v>
      </c>
      <c r="M1063" s="47">
        <v>0.03</v>
      </c>
      <c r="N1063" s="47">
        <v>0.34</v>
      </c>
      <c r="O1063" s="47">
        <v>0.55000000000000004</v>
      </c>
      <c r="P1063" s="47">
        <v>0.1</v>
      </c>
      <c r="Q1063" s="47">
        <v>0.08</v>
      </c>
      <c r="R1063" s="47">
        <v>0.05</v>
      </c>
      <c r="S1063" s="47">
        <v>0.09</v>
      </c>
      <c r="T1063" s="47">
        <v>0.1</v>
      </c>
      <c r="U1063" s="47">
        <v>0.31</v>
      </c>
      <c r="V1063" s="47">
        <v>0.33</v>
      </c>
      <c r="W1063" s="47">
        <v>0.31</v>
      </c>
      <c r="X1063" s="62">
        <v>0.35</v>
      </c>
      <c r="Y1063" s="47">
        <v>0.13</v>
      </c>
      <c r="Z1063" s="47">
        <v>0.2</v>
      </c>
    </row>
    <row r="1064" spans="1:28" x14ac:dyDescent="0.35">
      <c r="A1064" s="48" t="s">
        <v>1148</v>
      </c>
      <c r="B1064" s="61">
        <v>3046</v>
      </c>
      <c r="C1064" s="63"/>
      <c r="D1064" s="61">
        <v>3046</v>
      </c>
      <c r="E1064" s="47">
        <v>0.42</v>
      </c>
      <c r="F1064" s="47">
        <v>0.56000000000000005</v>
      </c>
      <c r="G1064" s="47">
        <v>0.02</v>
      </c>
      <c r="H1064" s="47"/>
      <c r="I1064" s="47">
        <v>0.06</v>
      </c>
      <c r="J1064" s="47">
        <v>0.03</v>
      </c>
      <c r="K1064" s="47">
        <v>0.08</v>
      </c>
      <c r="L1064" s="47">
        <v>0.67</v>
      </c>
      <c r="M1064" s="47">
        <v>0.05</v>
      </c>
      <c r="N1064" s="47">
        <v>0.47</v>
      </c>
      <c r="O1064" s="47">
        <v>0.43</v>
      </c>
      <c r="P1064" s="47">
        <v>0.11</v>
      </c>
      <c r="Q1064" s="47">
        <v>0.06</v>
      </c>
      <c r="R1064" s="47">
        <v>7.0000000000000007E-2</v>
      </c>
      <c r="S1064" s="47">
        <v>0.09</v>
      </c>
      <c r="T1064" s="47">
        <v>0.11</v>
      </c>
      <c r="U1064" s="47">
        <v>0.22</v>
      </c>
      <c r="V1064" s="47">
        <v>0.33</v>
      </c>
      <c r="W1064" s="47">
        <v>0.31</v>
      </c>
      <c r="X1064" s="62">
        <v>0.2</v>
      </c>
      <c r="Y1064" s="47">
        <v>0.13</v>
      </c>
      <c r="Z1064" s="47">
        <v>0.16</v>
      </c>
      <c r="AA1064" s="48">
        <v>524</v>
      </c>
    </row>
    <row r="1065" spans="1:28" x14ac:dyDescent="0.35">
      <c r="A1065" s="48" t="s">
        <v>1149</v>
      </c>
      <c r="B1065" s="61">
        <v>23501</v>
      </c>
      <c r="C1065" s="63"/>
      <c r="D1065" s="61">
        <v>23501</v>
      </c>
      <c r="E1065" s="47"/>
      <c r="F1065" s="47"/>
      <c r="H1065" s="47"/>
      <c r="I1065" s="47">
        <v>0.04</v>
      </c>
      <c r="J1065" s="47">
        <v>0.13</v>
      </c>
      <c r="K1065" s="47">
        <v>0.18</v>
      </c>
      <c r="L1065" s="47">
        <v>0.56999999999999995</v>
      </c>
      <c r="M1065" s="47">
        <v>7.0000000000000007E-2</v>
      </c>
      <c r="N1065" s="47">
        <v>0.97</v>
      </c>
      <c r="O1065" s="47">
        <v>0.02</v>
      </c>
      <c r="P1065" s="47">
        <v>0.01</v>
      </c>
      <c r="Q1065" s="48" t="s">
        <v>84</v>
      </c>
      <c r="R1065" s="48" t="s">
        <v>84</v>
      </c>
      <c r="S1065" s="48" t="s">
        <v>84</v>
      </c>
      <c r="T1065" s="48" t="s">
        <v>84</v>
      </c>
      <c r="U1065" s="48" t="s">
        <v>84</v>
      </c>
      <c r="V1065" s="48" t="s">
        <v>84</v>
      </c>
      <c r="W1065" s="47"/>
      <c r="X1065" s="62"/>
      <c r="Y1065" s="47">
        <v>0.44</v>
      </c>
      <c r="Z1065" s="47">
        <v>0.04</v>
      </c>
    </row>
    <row r="1066" spans="1:28" x14ac:dyDescent="0.35">
      <c r="A1066" s="48" t="s">
        <v>1150</v>
      </c>
      <c r="B1066" s="61">
        <v>780</v>
      </c>
      <c r="C1066" s="61">
        <v>29</v>
      </c>
      <c r="D1066" s="61">
        <v>809</v>
      </c>
      <c r="E1066" s="47">
        <v>0.54</v>
      </c>
      <c r="F1066" s="47">
        <v>0.42</v>
      </c>
      <c r="G1066" s="47"/>
      <c r="H1066" s="47">
        <v>3.4000000000000002E-2</v>
      </c>
      <c r="I1066" s="47">
        <v>0.02</v>
      </c>
      <c r="J1066" s="47">
        <v>0.18</v>
      </c>
      <c r="K1066" s="47">
        <v>0.1</v>
      </c>
      <c r="L1066" s="47">
        <v>0.28000000000000003</v>
      </c>
      <c r="M1066" s="47">
        <v>0.37</v>
      </c>
      <c r="N1066" s="47">
        <v>0.37</v>
      </c>
      <c r="O1066" s="47">
        <v>0.52</v>
      </c>
      <c r="P1066" s="47">
        <v>0.05</v>
      </c>
      <c r="Q1066" s="47">
        <v>0.27</v>
      </c>
      <c r="R1066" s="47">
        <v>0.1</v>
      </c>
      <c r="S1066" s="47">
        <v>0.11</v>
      </c>
      <c r="T1066" s="47">
        <v>0.1</v>
      </c>
      <c r="U1066" s="47">
        <v>0.15</v>
      </c>
      <c r="V1066" s="47">
        <v>0.56999999999999995</v>
      </c>
      <c r="W1066" s="47">
        <v>0.59</v>
      </c>
      <c r="X1066" s="62">
        <v>0.65</v>
      </c>
      <c r="Y1066" s="47">
        <v>0.37</v>
      </c>
      <c r="Z1066" s="47">
        <v>0.12</v>
      </c>
      <c r="AA1066" s="48">
        <v>735</v>
      </c>
    </row>
    <row r="1067" spans="1:28" x14ac:dyDescent="0.35">
      <c r="A1067" s="48" t="s">
        <v>1151</v>
      </c>
      <c r="B1067" s="61">
        <v>680</v>
      </c>
      <c r="C1067" s="63"/>
      <c r="D1067" s="61">
        <v>680</v>
      </c>
      <c r="E1067" s="47"/>
      <c r="F1067" s="47"/>
      <c r="H1067" s="47"/>
      <c r="I1067" s="47">
        <v>0.04</v>
      </c>
      <c r="J1067" s="47">
        <v>7.0000000000000007E-2</v>
      </c>
      <c r="K1067" s="47">
        <v>0.78</v>
      </c>
      <c r="L1067" s="47">
        <v>0.01</v>
      </c>
      <c r="M1067" s="47">
        <v>0.06</v>
      </c>
      <c r="N1067" s="47">
        <v>0.99</v>
      </c>
      <c r="O1067" s="47">
        <v>0.01</v>
      </c>
      <c r="P1067" s="47">
        <v>0.04</v>
      </c>
      <c r="Q1067" s="48" t="s">
        <v>84</v>
      </c>
      <c r="R1067" s="48" t="s">
        <v>84</v>
      </c>
      <c r="S1067" s="48" t="s">
        <v>84</v>
      </c>
      <c r="T1067" s="48" t="s">
        <v>84</v>
      </c>
      <c r="U1067" s="48" t="s">
        <v>84</v>
      </c>
      <c r="V1067" s="48" t="s">
        <v>84</v>
      </c>
      <c r="W1067" s="47"/>
      <c r="X1067" s="62"/>
      <c r="Y1067" s="47">
        <v>0.68</v>
      </c>
      <c r="Z1067" s="48" t="s">
        <v>84</v>
      </c>
    </row>
    <row r="1068" spans="1:28" x14ac:dyDescent="0.35">
      <c r="A1068" s="48" t="s">
        <v>1152</v>
      </c>
      <c r="B1068" s="61">
        <v>2276</v>
      </c>
      <c r="C1068" s="61">
        <v>385</v>
      </c>
      <c r="D1068" s="61">
        <v>2661</v>
      </c>
      <c r="E1068" s="47">
        <v>0.44</v>
      </c>
      <c r="F1068" s="47">
        <v>0.56000000000000005</v>
      </c>
      <c r="G1068" s="47"/>
      <c r="H1068" s="47"/>
      <c r="I1068" s="47">
        <v>0.03</v>
      </c>
      <c r="J1068" s="47">
        <v>0.25</v>
      </c>
      <c r="K1068" s="47">
        <v>0.27</v>
      </c>
      <c r="L1068" s="47">
        <v>0.2</v>
      </c>
      <c r="M1068" s="47">
        <v>0.09</v>
      </c>
      <c r="N1068" s="47">
        <v>0.77</v>
      </c>
      <c r="O1068" s="47">
        <v>0.08</v>
      </c>
      <c r="P1068" s="47">
        <v>0.16</v>
      </c>
      <c r="Q1068" s="47">
        <v>0.25</v>
      </c>
      <c r="R1068" s="47">
        <v>0.15</v>
      </c>
      <c r="S1068" s="47">
        <v>0.11</v>
      </c>
      <c r="T1068" s="47">
        <v>0.05</v>
      </c>
      <c r="U1068" s="47">
        <v>0.08</v>
      </c>
      <c r="V1068" s="47">
        <v>0.56000000000000005</v>
      </c>
      <c r="W1068" s="47">
        <v>0.62</v>
      </c>
      <c r="X1068" s="62">
        <v>0.15</v>
      </c>
      <c r="Y1068" s="47">
        <v>0.41</v>
      </c>
      <c r="Z1068" s="47">
        <v>7.0000000000000007E-2</v>
      </c>
    </row>
    <row r="1069" spans="1:28" x14ac:dyDescent="0.35">
      <c r="A1069" s="48" t="s">
        <v>1153</v>
      </c>
      <c r="B1069" s="61">
        <v>2629</v>
      </c>
      <c r="C1069" s="61">
        <v>992</v>
      </c>
      <c r="D1069" s="61">
        <v>3621</v>
      </c>
      <c r="E1069" s="47">
        <v>0.42</v>
      </c>
      <c r="F1069" s="47">
        <v>0.57999999999999996</v>
      </c>
      <c r="G1069" s="47"/>
      <c r="H1069" s="47"/>
      <c r="I1069" s="47">
        <v>0.04</v>
      </c>
      <c r="J1069" s="47">
        <v>0.05</v>
      </c>
      <c r="K1069" s="47">
        <v>7.0000000000000007E-2</v>
      </c>
      <c r="L1069" s="47">
        <v>0.81</v>
      </c>
      <c r="M1069" s="47">
        <v>0.02</v>
      </c>
      <c r="N1069" s="47">
        <v>0.94</v>
      </c>
      <c r="O1069" s="47">
        <v>0.06</v>
      </c>
      <c r="P1069" s="47">
        <v>0.01</v>
      </c>
      <c r="Q1069" s="47">
        <v>0.11</v>
      </c>
      <c r="R1069" s="47">
        <v>7.0000000000000007E-2</v>
      </c>
      <c r="S1069" s="47">
        <v>0.12</v>
      </c>
      <c r="T1069" s="47">
        <v>0.16</v>
      </c>
      <c r="U1069" s="47">
        <v>0.36</v>
      </c>
      <c r="V1069" s="47">
        <v>0.46</v>
      </c>
      <c r="W1069" s="47">
        <v>0.41</v>
      </c>
      <c r="X1069" s="62">
        <v>0.27</v>
      </c>
      <c r="Y1069" s="47">
        <v>0.25</v>
      </c>
      <c r="Z1069" s="47">
        <v>0.08</v>
      </c>
    </row>
    <row r="1070" spans="1:28" x14ac:dyDescent="0.35">
      <c r="A1070" s="48" t="s">
        <v>1154</v>
      </c>
      <c r="B1070" s="61">
        <v>15652</v>
      </c>
      <c r="C1070" s="61">
        <v>4011</v>
      </c>
      <c r="D1070" s="61">
        <v>19663</v>
      </c>
      <c r="E1070" s="47">
        <v>0.45</v>
      </c>
      <c r="F1070" s="47">
        <v>0.55000000000000004</v>
      </c>
      <c r="G1070" s="47"/>
      <c r="H1070" s="47"/>
      <c r="I1070" s="47">
        <v>0.14000000000000001</v>
      </c>
      <c r="J1070" s="47">
        <v>0.1</v>
      </c>
      <c r="K1070" s="47">
        <v>0.2</v>
      </c>
      <c r="L1070" s="47">
        <v>0.45</v>
      </c>
      <c r="M1070" s="47">
        <v>0.09</v>
      </c>
      <c r="N1070" s="47">
        <v>0.8</v>
      </c>
      <c r="O1070" s="47">
        <v>0.18</v>
      </c>
      <c r="P1070" s="47">
        <v>0.02</v>
      </c>
      <c r="Q1070" s="47">
        <v>0.2</v>
      </c>
      <c r="R1070" s="47">
        <v>0.12</v>
      </c>
      <c r="S1070" s="47">
        <v>0.1</v>
      </c>
      <c r="T1070" s="47">
        <v>0.08</v>
      </c>
      <c r="U1070" s="47">
        <v>0.16</v>
      </c>
      <c r="V1070" s="47">
        <v>0.51</v>
      </c>
      <c r="W1070" s="47">
        <v>0.53</v>
      </c>
      <c r="X1070" s="62">
        <v>0.03</v>
      </c>
      <c r="Y1070" s="47">
        <v>0.32</v>
      </c>
      <c r="Z1070" s="48" t="s">
        <v>84</v>
      </c>
      <c r="AA1070" s="49">
        <v>1710</v>
      </c>
    </row>
    <row r="1071" spans="1:28" x14ac:dyDescent="0.35">
      <c r="A1071" s="48" t="s">
        <v>1155</v>
      </c>
      <c r="B1071" s="61">
        <v>3556</v>
      </c>
      <c r="C1071" s="61">
        <v>792</v>
      </c>
      <c r="D1071" s="61">
        <v>4348</v>
      </c>
      <c r="E1071" s="47">
        <v>0.35</v>
      </c>
      <c r="F1071" s="47">
        <v>0.65</v>
      </c>
      <c r="G1071" s="47"/>
      <c r="H1071" s="47"/>
      <c r="I1071" s="47">
        <v>0.04</v>
      </c>
      <c r="J1071" s="47">
        <v>0.09</v>
      </c>
      <c r="K1071" s="47">
        <v>0.21</v>
      </c>
      <c r="L1071" s="47">
        <v>0.56000000000000005</v>
      </c>
      <c r="M1071" s="47">
        <v>0.08</v>
      </c>
      <c r="N1071" s="47">
        <v>0.93</v>
      </c>
      <c r="O1071" s="47">
        <v>0.04</v>
      </c>
      <c r="P1071" s="47">
        <v>0.02</v>
      </c>
      <c r="Q1071" s="47">
        <v>0.16</v>
      </c>
      <c r="R1071" s="47">
        <v>0.11</v>
      </c>
      <c r="S1071" s="47">
        <v>0.1</v>
      </c>
      <c r="T1071" s="47">
        <v>0.1</v>
      </c>
      <c r="U1071" s="47">
        <v>0.17</v>
      </c>
      <c r="V1071" s="47">
        <v>0.47</v>
      </c>
      <c r="W1071" s="47">
        <v>0.47</v>
      </c>
      <c r="X1071" s="62">
        <v>0.11</v>
      </c>
      <c r="Y1071" s="47">
        <v>0.38</v>
      </c>
      <c r="Z1071" s="47">
        <v>0.06</v>
      </c>
    </row>
    <row r="1072" spans="1:28" x14ac:dyDescent="0.35">
      <c r="A1072" s="48" t="s">
        <v>1156</v>
      </c>
      <c r="B1072" s="61">
        <v>1497</v>
      </c>
      <c r="C1072" s="61">
        <v>23</v>
      </c>
      <c r="D1072" s="61">
        <v>1520</v>
      </c>
      <c r="E1072" s="47">
        <v>0.38</v>
      </c>
      <c r="F1072" s="47">
        <v>0.62</v>
      </c>
      <c r="G1072" s="47"/>
      <c r="H1072" s="47"/>
      <c r="I1072" s="47">
        <v>0.04</v>
      </c>
      <c r="J1072" s="47">
        <v>0.11</v>
      </c>
      <c r="K1072" s="47">
        <v>0.09</v>
      </c>
      <c r="L1072" s="47">
        <v>0.69</v>
      </c>
      <c r="M1072" s="47">
        <v>0.06</v>
      </c>
      <c r="N1072" s="47">
        <v>0.87</v>
      </c>
      <c r="O1072" s="47">
        <v>0.12</v>
      </c>
      <c r="P1072" s="47">
        <v>0.01</v>
      </c>
      <c r="Q1072" s="47">
        <v>0.06</v>
      </c>
      <c r="R1072" s="47">
        <v>0.04</v>
      </c>
      <c r="S1072" s="47">
        <v>0.06</v>
      </c>
      <c r="T1072" s="47">
        <v>0.08</v>
      </c>
      <c r="U1072" s="47">
        <v>0.23</v>
      </c>
      <c r="V1072" s="47">
        <v>0.23</v>
      </c>
      <c r="W1072" s="47">
        <v>0.21</v>
      </c>
      <c r="X1072" s="62">
        <v>0.25</v>
      </c>
      <c r="Y1072" s="47">
        <v>0.23</v>
      </c>
      <c r="Z1072" s="47">
        <v>0.16</v>
      </c>
      <c r="AA1072" s="49">
        <v>2579</v>
      </c>
    </row>
    <row r="1073" spans="1:29" x14ac:dyDescent="0.35">
      <c r="A1073" s="48" t="s">
        <v>1157</v>
      </c>
      <c r="B1073" s="61">
        <v>2001</v>
      </c>
      <c r="C1073" s="61">
        <v>1252</v>
      </c>
      <c r="D1073" s="61">
        <v>3253</v>
      </c>
      <c r="E1073" s="47">
        <v>0.37</v>
      </c>
      <c r="F1073" s="47">
        <v>0.63</v>
      </c>
      <c r="G1073" s="47"/>
      <c r="H1073" s="47"/>
      <c r="I1073" s="47">
        <v>0.02</v>
      </c>
      <c r="J1073" s="47">
        <v>0.03</v>
      </c>
      <c r="K1073" s="47">
        <v>0.6</v>
      </c>
      <c r="L1073" s="47">
        <v>0.12</v>
      </c>
      <c r="M1073" s="47">
        <v>0.16</v>
      </c>
      <c r="N1073" s="47">
        <v>0.89</v>
      </c>
      <c r="O1073" s="47">
        <v>0.05</v>
      </c>
      <c r="P1073" s="47">
        <v>7.0000000000000007E-2</v>
      </c>
      <c r="Q1073" s="47">
        <v>0.25</v>
      </c>
      <c r="R1073" s="47">
        <v>0.12</v>
      </c>
      <c r="S1073" s="47">
        <v>0.1</v>
      </c>
      <c r="T1073" s="47">
        <v>0.1</v>
      </c>
      <c r="U1073" s="47">
        <v>0.14000000000000001</v>
      </c>
      <c r="V1073" s="47">
        <v>0.56000000000000005</v>
      </c>
      <c r="W1073" s="47">
        <v>0.56000000000000005</v>
      </c>
      <c r="X1073" s="62">
        <v>0.13</v>
      </c>
      <c r="Y1073" s="47">
        <v>0.39</v>
      </c>
      <c r="Z1073" s="47">
        <v>0.05</v>
      </c>
      <c r="AA1073" s="48">
        <v>624</v>
      </c>
    </row>
    <row r="1074" spans="1:29" x14ac:dyDescent="0.35">
      <c r="A1074" s="48" t="s">
        <v>1158</v>
      </c>
      <c r="B1074" s="61">
        <v>1859</v>
      </c>
      <c r="C1074" s="61">
        <v>174</v>
      </c>
      <c r="D1074" s="61">
        <v>2033</v>
      </c>
      <c r="E1074" s="47">
        <v>0.52</v>
      </c>
      <c r="F1074" s="47">
        <v>0.48</v>
      </c>
      <c r="G1074" s="47"/>
      <c r="H1074" s="47"/>
      <c r="I1074" s="47">
        <v>0.04</v>
      </c>
      <c r="J1074" s="47">
        <v>0.12</v>
      </c>
      <c r="K1074" s="47">
        <v>0.19</v>
      </c>
      <c r="L1074" s="47">
        <v>0.55000000000000004</v>
      </c>
      <c r="M1074" s="47">
        <v>0.06</v>
      </c>
      <c r="N1074" s="47">
        <v>0.71</v>
      </c>
      <c r="O1074" s="47">
        <v>0.25</v>
      </c>
      <c r="P1074" s="47">
        <v>0.04</v>
      </c>
      <c r="Q1074" s="47">
        <v>0.15</v>
      </c>
      <c r="R1074" s="47">
        <v>0.11</v>
      </c>
      <c r="S1074" s="47">
        <v>0.09</v>
      </c>
      <c r="T1074" s="47">
        <v>0.06</v>
      </c>
      <c r="U1074" s="47">
        <v>0.25</v>
      </c>
      <c r="V1074" s="47">
        <v>0.39</v>
      </c>
      <c r="W1074" s="47">
        <v>0.42</v>
      </c>
      <c r="X1074" s="62">
        <v>0.35</v>
      </c>
      <c r="Y1074" s="47">
        <v>0.32</v>
      </c>
      <c r="Z1074" s="47">
        <v>0.15</v>
      </c>
      <c r="AA1074" s="48">
        <v>728</v>
      </c>
    </row>
    <row r="1075" spans="1:29" x14ac:dyDescent="0.35">
      <c r="A1075" s="48" t="s">
        <v>1159</v>
      </c>
      <c r="B1075" s="61">
        <v>3950</v>
      </c>
      <c r="C1075" s="61">
        <v>2420</v>
      </c>
      <c r="D1075" s="61">
        <v>6370</v>
      </c>
      <c r="E1075" s="47">
        <v>0.55000000000000004</v>
      </c>
      <c r="F1075" s="47">
        <v>0.42</v>
      </c>
      <c r="G1075" s="47"/>
      <c r="H1075" s="47">
        <v>2.4E-2</v>
      </c>
      <c r="I1075" s="47">
        <v>0.01</v>
      </c>
      <c r="J1075" s="47">
        <v>0.18</v>
      </c>
      <c r="K1075" s="47">
        <v>0.5</v>
      </c>
      <c r="L1075" s="47">
        <v>0.12</v>
      </c>
      <c r="M1075" s="47">
        <v>0.13</v>
      </c>
      <c r="N1075" s="47">
        <v>0.77</v>
      </c>
      <c r="O1075" s="47">
        <v>0.12</v>
      </c>
      <c r="P1075" s="47">
        <v>0.06</v>
      </c>
      <c r="Q1075" s="47">
        <v>0.38</v>
      </c>
      <c r="R1075" s="47">
        <v>0.15</v>
      </c>
      <c r="S1075" s="47">
        <v>0.14000000000000001</v>
      </c>
      <c r="T1075" s="47">
        <v>0.05</v>
      </c>
      <c r="U1075" s="47">
        <v>0.09</v>
      </c>
      <c r="V1075" s="47">
        <v>0.73</v>
      </c>
      <c r="W1075" s="47">
        <v>0.82</v>
      </c>
      <c r="X1075" s="62">
        <v>0.39</v>
      </c>
      <c r="Y1075" s="47">
        <v>0.41</v>
      </c>
      <c r="Z1075" s="48" t="s">
        <v>84</v>
      </c>
      <c r="AA1075" s="48">
        <v>522</v>
      </c>
    </row>
    <row r="1076" spans="1:29" x14ac:dyDescent="0.35">
      <c r="A1076" s="48" t="s">
        <v>1160</v>
      </c>
      <c r="B1076" s="61">
        <v>8049</v>
      </c>
      <c r="C1076" s="61">
        <v>10234</v>
      </c>
      <c r="D1076" s="61">
        <v>18283</v>
      </c>
      <c r="E1076" s="47">
        <v>0.46</v>
      </c>
      <c r="F1076" s="47">
        <v>0.54</v>
      </c>
      <c r="G1076" s="47"/>
      <c r="H1076" s="47"/>
      <c r="I1076" s="47">
        <v>0.26</v>
      </c>
      <c r="J1076" s="47">
        <v>0.08</v>
      </c>
      <c r="K1076" s="47">
        <v>0.18</v>
      </c>
      <c r="L1076" s="47">
        <v>0.25</v>
      </c>
      <c r="M1076" s="47">
        <v>0.12</v>
      </c>
      <c r="N1076" s="47">
        <v>0.35</v>
      </c>
      <c r="O1076" s="47">
        <v>0.48</v>
      </c>
      <c r="P1076" s="47">
        <v>0.11</v>
      </c>
      <c r="Q1076" s="47">
        <v>0.06</v>
      </c>
      <c r="R1076" s="47">
        <v>0.08</v>
      </c>
      <c r="S1076" s="47">
        <v>7.0000000000000007E-2</v>
      </c>
      <c r="T1076" s="47">
        <v>0.02</v>
      </c>
      <c r="U1076" s="47">
        <v>7.0000000000000007E-2</v>
      </c>
      <c r="V1076" s="47">
        <v>0.22</v>
      </c>
      <c r="W1076" s="47">
        <v>0.27</v>
      </c>
      <c r="X1076" s="62">
        <v>0.11</v>
      </c>
      <c r="Y1076" s="47">
        <v>0.3</v>
      </c>
      <c r="Z1076" s="47">
        <v>0.24</v>
      </c>
      <c r="AA1076" s="49">
        <v>1008</v>
      </c>
      <c r="AB1076" s="47">
        <v>0.23</v>
      </c>
    </row>
    <row r="1077" spans="1:29" x14ac:dyDescent="0.35">
      <c r="A1077" s="48" t="s">
        <v>1161</v>
      </c>
      <c r="B1077" s="61">
        <v>8588</v>
      </c>
      <c r="C1077" s="63"/>
      <c r="D1077" s="61">
        <v>8588</v>
      </c>
      <c r="E1077" s="47"/>
      <c r="F1077" s="47"/>
      <c r="H1077" s="47"/>
      <c r="I1077" s="47">
        <v>0.04</v>
      </c>
      <c r="J1077" s="47">
        <v>0.08</v>
      </c>
      <c r="K1077" s="47">
        <v>0.23</v>
      </c>
      <c r="L1077" s="47">
        <v>0.55000000000000004</v>
      </c>
      <c r="M1077" s="47">
        <v>0.08</v>
      </c>
      <c r="N1077" s="47">
        <v>1</v>
      </c>
      <c r="O1077" s="47"/>
      <c r="P1077" s="47">
        <v>0.02</v>
      </c>
      <c r="Q1077" s="48" t="s">
        <v>84</v>
      </c>
      <c r="R1077" s="48" t="s">
        <v>84</v>
      </c>
      <c r="S1077" s="48" t="s">
        <v>84</v>
      </c>
      <c r="T1077" s="48" t="s">
        <v>84</v>
      </c>
      <c r="U1077" s="48" t="s">
        <v>84</v>
      </c>
      <c r="V1077" s="48" t="s">
        <v>84</v>
      </c>
      <c r="W1077" s="47"/>
      <c r="X1077" s="62"/>
      <c r="Y1077" s="47">
        <v>0.46</v>
      </c>
      <c r="Z1077" s="47">
        <v>7.0000000000000007E-2</v>
      </c>
    </row>
    <row r="1078" spans="1:29" x14ac:dyDescent="0.35">
      <c r="A1078" s="48" t="s">
        <v>1162</v>
      </c>
      <c r="B1078" s="61">
        <v>6090</v>
      </c>
      <c r="C1078" s="61">
        <v>874</v>
      </c>
      <c r="D1078" s="61">
        <v>6964</v>
      </c>
      <c r="E1078" s="47">
        <v>0.35</v>
      </c>
      <c r="F1078" s="47">
        <v>0.65</v>
      </c>
      <c r="G1078" s="47"/>
      <c r="H1078" s="47"/>
      <c r="I1078" s="47">
        <v>0.04</v>
      </c>
      <c r="J1078" s="47">
        <v>7.0000000000000007E-2</v>
      </c>
      <c r="K1078" s="47">
        <v>0.23</v>
      </c>
      <c r="L1078" s="47">
        <v>0.59</v>
      </c>
      <c r="M1078" s="47">
        <v>0.06</v>
      </c>
      <c r="N1078" s="47">
        <v>0.97</v>
      </c>
      <c r="O1078" s="47">
        <v>0.03</v>
      </c>
      <c r="P1078" s="47">
        <v>0.01</v>
      </c>
      <c r="Q1078" s="47">
        <v>0.18</v>
      </c>
      <c r="R1078" s="47">
        <v>0.09</v>
      </c>
      <c r="S1078" s="47">
        <v>0.09</v>
      </c>
      <c r="T1078" s="47">
        <v>0.1</v>
      </c>
      <c r="U1078" s="47">
        <v>0.22</v>
      </c>
      <c r="V1078" s="47">
        <v>0.45</v>
      </c>
      <c r="W1078" s="47">
        <v>0.44</v>
      </c>
      <c r="X1078" s="62">
        <v>0.06</v>
      </c>
      <c r="Y1078" s="47">
        <v>0.32</v>
      </c>
      <c r="Z1078" s="47">
        <v>0.09</v>
      </c>
    </row>
    <row r="1079" spans="1:29" x14ac:dyDescent="0.35">
      <c r="A1079" s="48" t="s">
        <v>1163</v>
      </c>
      <c r="B1079" s="61">
        <v>5985</v>
      </c>
      <c r="C1079" s="61">
        <v>921</v>
      </c>
      <c r="D1079" s="61">
        <v>6906</v>
      </c>
      <c r="E1079" s="47">
        <v>0.49</v>
      </c>
      <c r="F1079" s="47">
        <v>0.51</v>
      </c>
      <c r="G1079" s="47"/>
      <c r="H1079" s="47"/>
      <c r="I1079" s="47">
        <v>0.03</v>
      </c>
      <c r="J1079" s="47">
        <v>0.11</v>
      </c>
      <c r="K1079" s="47">
        <v>0.14000000000000001</v>
      </c>
      <c r="L1079" s="47">
        <v>0.65</v>
      </c>
      <c r="M1079" s="47">
        <v>0.03</v>
      </c>
      <c r="N1079" s="47">
        <v>0.91</v>
      </c>
      <c r="O1079" s="47">
        <v>0.05</v>
      </c>
      <c r="P1079" s="47">
        <v>0.04</v>
      </c>
      <c r="Q1079" s="47">
        <v>0.18</v>
      </c>
      <c r="R1079" s="47">
        <v>0.1</v>
      </c>
      <c r="S1079" s="47">
        <v>0.1</v>
      </c>
      <c r="T1079" s="47">
        <v>0.12</v>
      </c>
      <c r="U1079" s="47">
        <v>0.17</v>
      </c>
      <c r="V1079" s="47">
        <v>0.5</v>
      </c>
      <c r="W1079" s="47">
        <v>0.49</v>
      </c>
      <c r="X1079" s="62">
        <v>0.05</v>
      </c>
      <c r="Y1079" s="47">
        <v>0.28000000000000003</v>
      </c>
      <c r="Z1079" s="47">
        <v>7.0000000000000007E-2</v>
      </c>
      <c r="AA1079" s="49">
        <v>1300</v>
      </c>
    </row>
    <row r="1080" spans="1:29" x14ac:dyDescent="0.35">
      <c r="A1080" s="48" t="s">
        <v>1164</v>
      </c>
      <c r="B1080" s="61">
        <v>9905</v>
      </c>
      <c r="C1080" s="61">
        <v>1422</v>
      </c>
      <c r="D1080" s="61">
        <v>11327</v>
      </c>
      <c r="E1080" s="47">
        <v>0.37</v>
      </c>
      <c r="F1080" s="47">
        <v>0.63</v>
      </c>
      <c r="G1080" s="47"/>
      <c r="H1080" s="47"/>
      <c r="I1080" s="47">
        <v>0.01</v>
      </c>
      <c r="J1080" s="47">
        <v>0.12</v>
      </c>
      <c r="K1080" s="47">
        <v>0.21</v>
      </c>
      <c r="L1080" s="47">
        <v>0.57999999999999996</v>
      </c>
      <c r="M1080" s="47">
        <v>7.0000000000000007E-2</v>
      </c>
      <c r="N1080" s="47">
        <v>0.98</v>
      </c>
      <c r="O1080" s="47">
        <v>0.01</v>
      </c>
      <c r="P1080" s="47">
        <v>0.01</v>
      </c>
      <c r="Q1080" s="47">
        <v>0.2</v>
      </c>
      <c r="R1080" s="47">
        <v>0.1</v>
      </c>
      <c r="S1080" s="47">
        <v>0.1</v>
      </c>
      <c r="T1080" s="47">
        <v>0.08</v>
      </c>
      <c r="U1080" s="47">
        <v>0.14000000000000001</v>
      </c>
      <c r="V1080" s="47">
        <v>0.49</v>
      </c>
      <c r="W1080" s="47">
        <v>0.51</v>
      </c>
      <c r="X1080" s="62">
        <v>0.03</v>
      </c>
      <c r="Y1080" s="47">
        <v>0.35</v>
      </c>
      <c r="Z1080" s="47">
        <v>0.04</v>
      </c>
      <c r="AA1080" s="48">
        <v>484</v>
      </c>
    </row>
    <row r="1081" spans="1:29" x14ac:dyDescent="0.35">
      <c r="A1081" s="48" t="s">
        <v>1165</v>
      </c>
      <c r="B1081" s="61">
        <v>2561</v>
      </c>
      <c r="C1081" s="61">
        <v>1367</v>
      </c>
      <c r="D1081" s="61">
        <v>3928</v>
      </c>
      <c r="E1081" s="47">
        <v>0.4</v>
      </c>
      <c r="F1081" s="47">
        <v>0.59</v>
      </c>
      <c r="G1081" s="47"/>
      <c r="H1081" s="47"/>
      <c r="I1081" s="47">
        <v>0.02</v>
      </c>
      <c r="J1081" s="47">
        <v>0.12</v>
      </c>
      <c r="K1081" s="47">
        <v>0.19</v>
      </c>
      <c r="L1081" s="47">
        <v>0.52</v>
      </c>
      <c r="M1081" s="47">
        <v>0.08</v>
      </c>
      <c r="N1081" s="47">
        <v>0.7</v>
      </c>
      <c r="O1081" s="47">
        <v>0.24</v>
      </c>
      <c r="P1081" s="47">
        <v>7.0000000000000007E-2</v>
      </c>
      <c r="Q1081" s="47">
        <v>0.22</v>
      </c>
      <c r="R1081" s="47">
        <v>0.13</v>
      </c>
      <c r="S1081" s="47">
        <v>0.14000000000000001</v>
      </c>
      <c r="T1081" s="47">
        <v>0.1</v>
      </c>
      <c r="U1081" s="47">
        <v>0.15</v>
      </c>
      <c r="V1081" s="47">
        <v>0.59</v>
      </c>
      <c r="W1081" s="47">
        <v>0.62</v>
      </c>
      <c r="X1081" s="62">
        <v>0.17</v>
      </c>
      <c r="Y1081" s="47">
        <v>0.27</v>
      </c>
      <c r="Z1081" s="47">
        <v>0.11</v>
      </c>
      <c r="AA1081" s="48">
        <v>994</v>
      </c>
      <c r="AC1081" s="47">
        <v>0.22</v>
      </c>
    </row>
    <row r="1082" spans="1:29" x14ac:dyDescent="0.35">
      <c r="A1082" s="48" t="s">
        <v>1166</v>
      </c>
      <c r="B1082" s="61">
        <v>4070</v>
      </c>
      <c r="C1082" s="61">
        <v>5244</v>
      </c>
      <c r="D1082" s="61">
        <v>9314</v>
      </c>
      <c r="E1082" s="47">
        <v>0.63</v>
      </c>
      <c r="F1082" s="47">
        <v>0.37</v>
      </c>
      <c r="G1082" s="47"/>
      <c r="H1082" s="47"/>
      <c r="I1082" s="47">
        <v>0.19</v>
      </c>
      <c r="J1082" s="47">
        <v>0.02</v>
      </c>
      <c r="K1082" s="47">
        <v>0.15</v>
      </c>
      <c r="L1082" s="47">
        <v>0.51</v>
      </c>
      <c r="M1082" s="47">
        <v>0.1</v>
      </c>
      <c r="N1082" s="47">
        <v>0.64</v>
      </c>
      <c r="O1082" s="47">
        <v>0.32</v>
      </c>
      <c r="P1082" s="47">
        <v>0.03</v>
      </c>
      <c r="Q1082" s="47">
        <v>0.09</v>
      </c>
      <c r="R1082" s="47">
        <v>0.06</v>
      </c>
      <c r="S1082" s="47">
        <v>0.08</v>
      </c>
      <c r="T1082" s="47">
        <v>0.09</v>
      </c>
      <c r="U1082" s="47">
        <v>0.33</v>
      </c>
      <c r="V1082" s="47">
        <v>0.32</v>
      </c>
      <c r="W1082" s="47">
        <v>0.31</v>
      </c>
      <c r="X1082" s="62">
        <v>0.1</v>
      </c>
      <c r="Y1082" s="47">
        <v>0.15</v>
      </c>
      <c r="Z1082" s="47">
        <v>7.0000000000000007E-2</v>
      </c>
      <c r="AA1082" s="49">
        <v>2343</v>
      </c>
      <c r="AB1082" s="47">
        <v>0.27</v>
      </c>
      <c r="AC1082" s="47">
        <v>0.22</v>
      </c>
    </row>
    <row r="1083" spans="1:29" x14ac:dyDescent="0.35">
      <c r="A1083" s="48" t="s">
        <v>1167</v>
      </c>
      <c r="B1083" s="61">
        <v>2985</v>
      </c>
      <c r="C1083" s="61">
        <v>498</v>
      </c>
      <c r="D1083" s="61">
        <v>3483</v>
      </c>
      <c r="E1083" s="47">
        <v>0.42</v>
      </c>
      <c r="F1083" s="47">
        <v>0.57999999999999996</v>
      </c>
      <c r="G1083" s="47"/>
      <c r="H1083" s="47"/>
      <c r="I1083" s="47">
        <v>0.04</v>
      </c>
      <c r="J1083" s="47">
        <v>0.28000000000000003</v>
      </c>
      <c r="K1083" s="47">
        <v>0.1</v>
      </c>
      <c r="L1083" s="47">
        <v>0.5</v>
      </c>
      <c r="M1083" s="47">
        <v>7.0000000000000007E-2</v>
      </c>
      <c r="N1083" s="47">
        <v>0.72</v>
      </c>
      <c r="O1083" s="47">
        <v>0.27</v>
      </c>
      <c r="P1083" s="47">
        <v>0.01</v>
      </c>
      <c r="Q1083" s="47">
        <v>0.15</v>
      </c>
      <c r="R1083" s="47">
        <v>0.1</v>
      </c>
      <c r="S1083" s="47">
        <v>7.0000000000000007E-2</v>
      </c>
      <c r="T1083" s="47">
        <v>0.08</v>
      </c>
      <c r="U1083" s="47">
        <v>0.23</v>
      </c>
      <c r="V1083" s="47">
        <v>0.4</v>
      </c>
      <c r="W1083" s="47">
        <v>0.39</v>
      </c>
      <c r="X1083" s="62">
        <v>0.25</v>
      </c>
      <c r="Y1083" s="47">
        <v>0.31</v>
      </c>
      <c r="Z1083" s="47">
        <v>0.1</v>
      </c>
      <c r="AA1083" s="49">
        <v>1765</v>
      </c>
    </row>
    <row r="1084" spans="1:29" x14ac:dyDescent="0.35">
      <c r="A1084" s="48" t="s">
        <v>1168</v>
      </c>
      <c r="B1084" s="61">
        <v>744</v>
      </c>
      <c r="C1084" s="63"/>
      <c r="D1084" s="61">
        <v>744</v>
      </c>
      <c r="E1084" s="47">
        <v>0.42</v>
      </c>
      <c r="F1084" s="47">
        <v>0.57999999999999996</v>
      </c>
      <c r="G1084" s="47"/>
      <c r="H1084" s="47"/>
      <c r="I1084" s="47">
        <v>0</v>
      </c>
      <c r="J1084" s="47">
        <v>0.95</v>
      </c>
      <c r="K1084" s="47">
        <v>0.01</v>
      </c>
      <c r="L1084" s="47">
        <v>0.03</v>
      </c>
      <c r="M1084" s="47">
        <v>0.01</v>
      </c>
      <c r="N1084" s="47">
        <v>0.65</v>
      </c>
      <c r="O1084" s="47">
        <v>0.31</v>
      </c>
      <c r="P1084" s="47"/>
      <c r="Q1084" s="47">
        <v>0.35</v>
      </c>
      <c r="R1084" s="47">
        <v>0.09</v>
      </c>
      <c r="S1084" s="47">
        <v>0.06</v>
      </c>
      <c r="T1084" s="47">
        <v>0.01</v>
      </c>
      <c r="U1084" s="47">
        <v>0.02</v>
      </c>
      <c r="V1084" s="47">
        <v>0.51</v>
      </c>
      <c r="W1084" s="47">
        <v>0.56000000000000005</v>
      </c>
      <c r="X1084" s="62">
        <v>0.15</v>
      </c>
      <c r="Y1084" s="47">
        <v>0.41</v>
      </c>
      <c r="Z1084" s="48" t="s">
        <v>84</v>
      </c>
      <c r="AA1084" s="48">
        <v>998</v>
      </c>
    </row>
    <row r="1085" spans="1:29" x14ac:dyDescent="0.35">
      <c r="A1085" s="48" t="s">
        <v>1169</v>
      </c>
      <c r="B1085" s="61">
        <v>8138</v>
      </c>
      <c r="C1085" s="61">
        <v>942</v>
      </c>
      <c r="D1085" s="61">
        <v>9080</v>
      </c>
      <c r="E1085" s="47">
        <v>0.4</v>
      </c>
      <c r="F1085" s="47">
        <v>0.6</v>
      </c>
      <c r="G1085" s="47"/>
      <c r="H1085" s="47"/>
      <c r="I1085" s="47">
        <v>7.0000000000000007E-2</v>
      </c>
      <c r="J1085" s="47">
        <v>0.1</v>
      </c>
      <c r="K1085" s="47">
        <v>0.19</v>
      </c>
      <c r="L1085" s="47">
        <v>0.57999999999999996</v>
      </c>
      <c r="M1085" s="47">
        <v>0.05</v>
      </c>
      <c r="N1085" s="47">
        <v>0.96</v>
      </c>
      <c r="O1085" s="47">
        <v>0.03</v>
      </c>
      <c r="P1085" s="47">
        <v>0.01</v>
      </c>
      <c r="Q1085" s="47">
        <v>0.18</v>
      </c>
      <c r="R1085" s="47">
        <v>0.13</v>
      </c>
      <c r="S1085" s="47">
        <v>0.11</v>
      </c>
      <c r="T1085" s="47">
        <v>0.09</v>
      </c>
      <c r="U1085" s="47">
        <v>0.22</v>
      </c>
      <c r="V1085" s="47">
        <v>0.53</v>
      </c>
      <c r="W1085" s="47">
        <v>0.55000000000000004</v>
      </c>
      <c r="X1085" s="62">
        <v>0.05</v>
      </c>
      <c r="Y1085" s="47">
        <v>0.4</v>
      </c>
      <c r="Z1085" s="47">
        <v>0.12</v>
      </c>
      <c r="AA1085" s="48">
        <v>300</v>
      </c>
    </row>
    <row r="1086" spans="1:29" x14ac:dyDescent="0.35">
      <c r="A1086" s="48" t="s">
        <v>1170</v>
      </c>
      <c r="B1086" s="61">
        <v>2500</v>
      </c>
      <c r="C1086" s="61">
        <v>43</v>
      </c>
      <c r="D1086" s="61">
        <v>2543</v>
      </c>
      <c r="E1086" s="47">
        <v>0.47</v>
      </c>
      <c r="F1086" s="47">
        <v>0.53</v>
      </c>
      <c r="G1086" s="47"/>
      <c r="H1086" s="47"/>
      <c r="I1086" s="47">
        <v>0.03</v>
      </c>
      <c r="J1086" s="47">
        <v>0.05</v>
      </c>
      <c r="K1086" s="47">
        <v>7.0000000000000007E-2</v>
      </c>
      <c r="L1086" s="47">
        <v>0.77</v>
      </c>
      <c r="M1086" s="47">
        <v>0.06</v>
      </c>
      <c r="N1086" s="47">
        <v>0.61</v>
      </c>
      <c r="O1086" s="47">
        <v>0.36</v>
      </c>
      <c r="P1086" s="47">
        <v>0.02</v>
      </c>
      <c r="Q1086" s="47">
        <v>0.05</v>
      </c>
      <c r="R1086" s="47">
        <v>0.04</v>
      </c>
      <c r="S1086" s="47">
        <v>0.08</v>
      </c>
      <c r="T1086" s="47">
        <v>0.12</v>
      </c>
      <c r="U1086" s="47">
        <v>0.42</v>
      </c>
      <c r="V1086" s="47">
        <v>0.28000000000000003</v>
      </c>
      <c r="W1086" s="47">
        <v>0.23</v>
      </c>
      <c r="X1086" s="62">
        <v>0.2</v>
      </c>
      <c r="Y1086" s="47">
        <v>0.16</v>
      </c>
      <c r="Z1086" s="48" t="s">
        <v>84</v>
      </c>
    </row>
    <row r="1087" spans="1:29" x14ac:dyDescent="0.35">
      <c r="A1087" s="48" t="s">
        <v>1171</v>
      </c>
      <c r="B1087" s="61">
        <v>17509</v>
      </c>
      <c r="C1087" s="61">
        <v>8201</v>
      </c>
      <c r="D1087" s="61">
        <v>25710</v>
      </c>
      <c r="E1087" s="47">
        <v>0.48</v>
      </c>
      <c r="F1087" s="47">
        <v>0.52</v>
      </c>
      <c r="G1087" s="47"/>
      <c r="H1087" s="47"/>
      <c r="I1087" s="47">
        <v>0.34</v>
      </c>
      <c r="J1087" s="47">
        <v>0.06</v>
      </c>
      <c r="K1087" s="47">
        <v>0.15</v>
      </c>
      <c r="L1087" s="47">
        <v>0.27</v>
      </c>
      <c r="M1087" s="47">
        <v>0.08</v>
      </c>
      <c r="N1087" s="47">
        <v>0.81</v>
      </c>
      <c r="O1087" s="47">
        <v>0.1</v>
      </c>
      <c r="P1087" s="47">
        <v>0.1</v>
      </c>
      <c r="Q1087" s="47">
        <v>0.19</v>
      </c>
      <c r="R1087" s="47">
        <v>0.12</v>
      </c>
      <c r="S1087" s="47">
        <v>7.0000000000000007E-2</v>
      </c>
      <c r="T1087" s="47">
        <v>0.05</v>
      </c>
      <c r="U1087" s="47">
        <v>0.11</v>
      </c>
      <c r="V1087" s="47">
        <v>0.44</v>
      </c>
      <c r="W1087" s="47">
        <v>0.45</v>
      </c>
      <c r="X1087" s="62">
        <v>0.03</v>
      </c>
      <c r="Y1087" s="47">
        <v>0.36</v>
      </c>
      <c r="Z1087" s="47">
        <v>7.0000000000000007E-2</v>
      </c>
      <c r="AA1087" s="49">
        <v>1675</v>
      </c>
    </row>
    <row r="1088" spans="1:29" x14ac:dyDescent="0.35">
      <c r="A1088" s="48" t="s">
        <v>1172</v>
      </c>
      <c r="B1088" s="61">
        <v>4381</v>
      </c>
      <c r="C1088" s="61">
        <v>2353</v>
      </c>
      <c r="D1088" s="61">
        <v>6734</v>
      </c>
      <c r="E1088" s="47">
        <v>0.32</v>
      </c>
      <c r="F1088" s="47">
        <v>0.68</v>
      </c>
      <c r="G1088" s="47"/>
      <c r="H1088" s="47"/>
      <c r="I1088" s="47">
        <v>7.0000000000000007E-2</v>
      </c>
      <c r="J1088" s="47">
        <v>0.08</v>
      </c>
      <c r="K1088" s="47">
        <v>0.16</v>
      </c>
      <c r="L1088" s="47">
        <v>0.49</v>
      </c>
      <c r="M1088" s="47">
        <v>0.06</v>
      </c>
      <c r="N1088" s="47">
        <v>0.56000000000000005</v>
      </c>
      <c r="O1088" s="47">
        <v>0.36</v>
      </c>
      <c r="P1088" s="47">
        <v>0.14000000000000001</v>
      </c>
      <c r="Q1088" s="47">
        <v>0.13</v>
      </c>
      <c r="R1088" s="47">
        <v>0.08</v>
      </c>
      <c r="S1088" s="47">
        <v>0.1</v>
      </c>
      <c r="T1088" s="47">
        <v>0.12</v>
      </c>
      <c r="U1088" s="47">
        <v>0.22</v>
      </c>
      <c r="V1088" s="47">
        <v>0.43</v>
      </c>
      <c r="W1088" s="47">
        <v>0.41</v>
      </c>
      <c r="X1088" s="62">
        <v>7.0000000000000007E-2</v>
      </c>
      <c r="Y1088" s="47">
        <v>0.3</v>
      </c>
      <c r="Z1088" s="47">
        <v>0.17</v>
      </c>
      <c r="AA1088" s="49">
        <v>2138</v>
      </c>
    </row>
    <row r="1089" spans="1:27" x14ac:dyDescent="0.35">
      <c r="A1089" s="48" t="s">
        <v>1173</v>
      </c>
      <c r="B1089" s="61">
        <v>1550</v>
      </c>
      <c r="C1089" s="61">
        <v>437</v>
      </c>
      <c r="D1089" s="61">
        <v>1987</v>
      </c>
      <c r="E1089" s="47">
        <v>0.68</v>
      </c>
      <c r="F1089" s="47">
        <v>0.32</v>
      </c>
      <c r="G1089" s="47"/>
      <c r="H1089" s="47"/>
      <c r="I1089" s="47">
        <v>0</v>
      </c>
      <c r="J1089" s="47">
        <v>0.06</v>
      </c>
      <c r="K1089" s="47">
        <v>0.69</v>
      </c>
      <c r="L1089" s="47">
        <v>0.21</v>
      </c>
      <c r="M1089" s="47">
        <v>0.04</v>
      </c>
      <c r="N1089" s="47">
        <v>0.96</v>
      </c>
      <c r="O1089" s="47">
        <v>0.04</v>
      </c>
      <c r="P1089" s="47"/>
      <c r="Q1089" s="47">
        <v>0.28999999999999998</v>
      </c>
      <c r="R1089" s="47">
        <v>0.16</v>
      </c>
      <c r="S1089" s="47">
        <v>0.08</v>
      </c>
      <c r="T1089" s="47">
        <v>0.08</v>
      </c>
      <c r="U1089" s="47">
        <v>0.09</v>
      </c>
      <c r="V1089" s="47">
        <v>0.62</v>
      </c>
      <c r="W1089" s="47">
        <v>0.61</v>
      </c>
      <c r="X1089" s="62">
        <v>0.22</v>
      </c>
      <c r="Y1089" s="47">
        <v>0.46</v>
      </c>
      <c r="Z1089" s="48" t="s">
        <v>84</v>
      </c>
      <c r="AA1089" s="48">
        <v>650</v>
      </c>
    </row>
    <row r="1090" spans="1:27" x14ac:dyDescent="0.35">
      <c r="A1090" s="48" t="s">
        <v>1174</v>
      </c>
      <c r="B1090" s="61">
        <v>12264</v>
      </c>
      <c r="C1090" s="61">
        <v>4394</v>
      </c>
      <c r="D1090" s="61">
        <v>16658</v>
      </c>
      <c r="E1090" s="47">
        <v>0.42</v>
      </c>
      <c r="F1090" s="47">
        <v>0.57999999999999996</v>
      </c>
      <c r="G1090" s="47"/>
      <c r="H1090" s="47"/>
      <c r="I1090" s="47">
        <v>0.09</v>
      </c>
      <c r="J1090" s="47">
        <v>0.22</v>
      </c>
      <c r="K1090" s="47">
        <v>0.19</v>
      </c>
      <c r="L1090" s="47">
        <v>0.41</v>
      </c>
      <c r="M1090" s="47">
        <v>0.06</v>
      </c>
      <c r="N1090" s="47">
        <v>0.92</v>
      </c>
      <c r="O1090" s="47">
        <v>0.04</v>
      </c>
      <c r="P1090" s="47">
        <v>0.03</v>
      </c>
      <c r="Q1090" s="47">
        <v>0.19</v>
      </c>
      <c r="R1090" s="47">
        <v>0.13</v>
      </c>
      <c r="S1090" s="47">
        <v>0.13</v>
      </c>
      <c r="T1090" s="47">
        <v>0.1</v>
      </c>
      <c r="U1090" s="47">
        <v>0.15</v>
      </c>
      <c r="V1090" s="47">
        <v>0.54</v>
      </c>
      <c r="W1090" s="47">
        <v>0.56999999999999995</v>
      </c>
      <c r="X1090" s="62">
        <v>0.04</v>
      </c>
      <c r="Y1090" s="47">
        <v>0.3</v>
      </c>
      <c r="Z1090" s="47">
        <v>0.05</v>
      </c>
      <c r="AA1090" s="49">
        <v>4808</v>
      </c>
    </row>
    <row r="1091" spans="1:27" x14ac:dyDescent="0.35">
      <c r="A1091" s="48" t="s">
        <v>1175</v>
      </c>
      <c r="B1091" s="61">
        <v>3212</v>
      </c>
      <c r="C1091" s="61">
        <v>279</v>
      </c>
      <c r="D1091" s="61">
        <v>3491</v>
      </c>
      <c r="E1091" s="47">
        <v>0.42</v>
      </c>
      <c r="F1091" s="47">
        <v>0.57999999999999996</v>
      </c>
      <c r="G1091" s="47"/>
      <c r="H1091" s="47"/>
      <c r="I1091" s="47">
        <v>0.01</v>
      </c>
      <c r="J1091" s="47">
        <v>7.0000000000000007E-2</v>
      </c>
      <c r="K1091" s="47">
        <v>0.11</v>
      </c>
      <c r="L1091" s="47">
        <v>0.73</v>
      </c>
      <c r="M1091" s="47">
        <v>0.06</v>
      </c>
      <c r="N1091" s="47">
        <v>0.95</v>
      </c>
      <c r="O1091" s="47">
        <v>0.05</v>
      </c>
      <c r="P1091" s="47">
        <v>0.02</v>
      </c>
      <c r="Q1091" s="47">
        <v>0.17</v>
      </c>
      <c r="R1091" s="47">
        <v>0.11</v>
      </c>
      <c r="S1091" s="47">
        <v>0.13</v>
      </c>
      <c r="T1091" s="47">
        <v>0.13</v>
      </c>
      <c r="U1091" s="47">
        <v>0.23</v>
      </c>
      <c r="V1091" s="47">
        <v>0.53</v>
      </c>
      <c r="W1091" s="47">
        <v>0.54</v>
      </c>
      <c r="X1091" s="62">
        <v>0.09</v>
      </c>
      <c r="Y1091" s="47">
        <v>0.23</v>
      </c>
      <c r="Z1091" s="47">
        <v>0.08</v>
      </c>
      <c r="AA1091" s="49">
        <v>1862</v>
      </c>
    </row>
    <row r="1092" spans="1:27" x14ac:dyDescent="0.35">
      <c r="A1092" s="48" t="s">
        <v>1176</v>
      </c>
      <c r="B1092" s="61">
        <v>3107</v>
      </c>
      <c r="C1092" s="61">
        <v>75</v>
      </c>
      <c r="D1092" s="61">
        <v>3182</v>
      </c>
      <c r="E1092" s="47">
        <v>0.4</v>
      </c>
      <c r="F1092" s="47">
        <v>0.6</v>
      </c>
      <c r="G1092" s="47"/>
      <c r="H1092" s="47"/>
      <c r="I1092" s="47">
        <v>0.04</v>
      </c>
      <c r="J1092" s="47">
        <v>0.13</v>
      </c>
      <c r="K1092" s="47">
        <v>0.26</v>
      </c>
      <c r="L1092" s="47">
        <v>0.49</v>
      </c>
      <c r="M1092" s="47">
        <v>7.0000000000000007E-2</v>
      </c>
      <c r="N1092" s="47">
        <v>0.85</v>
      </c>
      <c r="O1092" s="47">
        <v>0.14000000000000001</v>
      </c>
      <c r="P1092" s="47">
        <v>0.01</v>
      </c>
      <c r="Q1092" s="47">
        <v>0.18</v>
      </c>
      <c r="R1092" s="47">
        <v>7.0000000000000007E-2</v>
      </c>
      <c r="S1092" s="47">
        <v>0.09</v>
      </c>
      <c r="T1092" s="47">
        <v>0.08</v>
      </c>
      <c r="U1092" s="47">
        <v>0.13</v>
      </c>
      <c r="V1092" s="47">
        <v>0.42</v>
      </c>
      <c r="W1092" s="47">
        <v>0.43</v>
      </c>
      <c r="X1092" s="62">
        <v>7.0000000000000007E-2</v>
      </c>
      <c r="Y1092" s="47">
        <v>0.24</v>
      </c>
      <c r="Z1092" s="47">
        <v>0.23</v>
      </c>
      <c r="AA1092" s="48">
        <v>984</v>
      </c>
    </row>
    <row r="1093" spans="1:27" x14ac:dyDescent="0.35">
      <c r="A1093" s="48" t="s">
        <v>1177</v>
      </c>
      <c r="B1093" s="61">
        <v>5149</v>
      </c>
      <c r="C1093" s="61">
        <v>1275</v>
      </c>
      <c r="D1093" s="61">
        <v>6424</v>
      </c>
      <c r="E1093" s="47">
        <v>0.41</v>
      </c>
      <c r="F1093" s="47">
        <v>0.59</v>
      </c>
      <c r="G1093" s="47"/>
      <c r="H1093" s="47"/>
      <c r="I1093" s="47">
        <v>0.03</v>
      </c>
      <c r="J1093" s="47">
        <v>0.12</v>
      </c>
      <c r="K1093" s="47">
        <v>0.09</v>
      </c>
      <c r="L1093" s="47">
        <v>0.69</v>
      </c>
      <c r="M1093" s="47">
        <v>0.06</v>
      </c>
      <c r="N1093" s="47">
        <v>0.98</v>
      </c>
      <c r="O1093" s="47">
        <v>0.01</v>
      </c>
      <c r="P1093" s="47">
        <v>0.01</v>
      </c>
      <c r="Q1093" s="47">
        <v>0.16</v>
      </c>
      <c r="R1093" s="47">
        <v>0.13</v>
      </c>
      <c r="S1093" s="47">
        <v>0.12</v>
      </c>
      <c r="T1093" s="47">
        <v>0.13</v>
      </c>
      <c r="U1093" s="47">
        <v>0.21</v>
      </c>
      <c r="V1093" s="47">
        <v>0.53</v>
      </c>
      <c r="W1093" s="47">
        <v>0.52</v>
      </c>
      <c r="X1093" s="62">
        <v>0.13</v>
      </c>
      <c r="Y1093" s="47">
        <v>0.32</v>
      </c>
      <c r="Z1093" s="47">
        <v>0.08</v>
      </c>
      <c r="AA1093" s="48">
        <v>298</v>
      </c>
    </row>
    <row r="1094" spans="1:27" x14ac:dyDescent="0.35">
      <c r="A1094" s="48" t="s">
        <v>1178</v>
      </c>
      <c r="B1094" s="61">
        <v>5464</v>
      </c>
      <c r="C1094" s="61">
        <v>981</v>
      </c>
      <c r="D1094" s="61">
        <v>6445</v>
      </c>
      <c r="E1094" s="47">
        <v>0.47</v>
      </c>
      <c r="F1094" s="47">
        <v>0.53</v>
      </c>
      <c r="G1094" s="47"/>
      <c r="H1094" s="47"/>
      <c r="I1094" s="47">
        <v>0.06</v>
      </c>
      <c r="J1094" s="47">
        <v>0.3</v>
      </c>
      <c r="K1094" s="47">
        <v>0.12</v>
      </c>
      <c r="L1094" s="47">
        <v>0.46</v>
      </c>
      <c r="M1094" s="47">
        <v>0.05</v>
      </c>
      <c r="N1094" s="47">
        <v>0.96</v>
      </c>
      <c r="O1094" s="47">
        <v>0.03</v>
      </c>
      <c r="P1094" s="47">
        <v>0.01</v>
      </c>
      <c r="Q1094" s="47">
        <v>0.32</v>
      </c>
      <c r="R1094" s="47">
        <v>0.2</v>
      </c>
      <c r="S1094" s="47">
        <v>0.11</v>
      </c>
      <c r="T1094" s="47">
        <v>7.0000000000000007E-2</v>
      </c>
      <c r="U1094" s="47">
        <v>0.08</v>
      </c>
      <c r="V1094" s="47">
        <v>0.7</v>
      </c>
      <c r="W1094" s="47">
        <v>0.74</v>
      </c>
      <c r="X1094" s="62">
        <v>0.06</v>
      </c>
      <c r="Y1094" s="47">
        <v>0.34</v>
      </c>
      <c r="Z1094" s="48" t="s">
        <v>84</v>
      </c>
      <c r="AA1094" s="49">
        <v>5594</v>
      </c>
    </row>
    <row r="1095" spans="1:27" x14ac:dyDescent="0.35">
      <c r="A1095" s="48" t="s">
        <v>1179</v>
      </c>
      <c r="B1095" s="61">
        <v>4110</v>
      </c>
      <c r="C1095" s="61">
        <v>74</v>
      </c>
      <c r="D1095" s="61">
        <v>4184</v>
      </c>
      <c r="E1095" s="47">
        <v>0.3</v>
      </c>
      <c r="F1095" s="47">
        <v>0.7</v>
      </c>
      <c r="G1095" s="47"/>
      <c r="H1095" s="47"/>
      <c r="I1095" s="47">
        <v>0.03</v>
      </c>
      <c r="J1095" s="47">
        <v>0.04</v>
      </c>
      <c r="K1095" s="47">
        <v>7.0000000000000007E-2</v>
      </c>
      <c r="L1095" s="47">
        <v>0.8</v>
      </c>
      <c r="M1095" s="47">
        <v>0.05</v>
      </c>
      <c r="N1095" s="47">
        <v>0.99</v>
      </c>
      <c r="O1095" s="47">
        <v>0.01</v>
      </c>
      <c r="P1095" s="47">
        <v>0.01</v>
      </c>
      <c r="Q1095" s="47">
        <v>0.1</v>
      </c>
      <c r="R1095" s="47">
        <v>0.09</v>
      </c>
      <c r="S1095" s="47">
        <v>0.09</v>
      </c>
      <c r="T1095" s="47">
        <v>0.12</v>
      </c>
      <c r="U1095" s="47">
        <v>0.28000000000000003</v>
      </c>
      <c r="V1095" s="47">
        <v>0.4</v>
      </c>
      <c r="W1095" s="47">
        <v>0.36</v>
      </c>
      <c r="X1095" s="62">
        <v>0.11</v>
      </c>
      <c r="Y1095" s="47">
        <v>0.19</v>
      </c>
      <c r="Z1095" s="47">
        <v>0.1</v>
      </c>
      <c r="AA1095" s="49">
        <v>3507</v>
      </c>
    </row>
    <row r="1096" spans="1:27" x14ac:dyDescent="0.35">
      <c r="A1096" s="48" t="s">
        <v>1180</v>
      </c>
      <c r="B1096" s="61">
        <v>3907</v>
      </c>
      <c r="C1096" s="61">
        <v>363</v>
      </c>
      <c r="D1096" s="61">
        <v>4270</v>
      </c>
      <c r="E1096" s="47">
        <v>0.44</v>
      </c>
      <c r="F1096" s="47">
        <v>0.56000000000000005</v>
      </c>
      <c r="G1096" s="47"/>
      <c r="H1096" s="47"/>
      <c r="I1096" s="47">
        <v>0.12</v>
      </c>
      <c r="J1096" s="47">
        <v>0.25</v>
      </c>
      <c r="K1096" s="47">
        <v>0.31</v>
      </c>
      <c r="L1096" s="47">
        <v>0.26</v>
      </c>
      <c r="M1096" s="47">
        <v>0.05</v>
      </c>
      <c r="N1096" s="47">
        <v>0.98</v>
      </c>
      <c r="O1096" s="47">
        <v>0.01</v>
      </c>
      <c r="P1096" s="47">
        <v>0.01</v>
      </c>
      <c r="Q1096" s="47">
        <v>0.23</v>
      </c>
      <c r="R1096" s="47">
        <v>0.17</v>
      </c>
      <c r="S1096" s="47">
        <v>0.13</v>
      </c>
      <c r="T1096" s="47">
        <v>7.0000000000000007E-2</v>
      </c>
      <c r="U1096" s="47">
        <v>0.08</v>
      </c>
      <c r="V1096" s="47">
        <v>0.59</v>
      </c>
      <c r="W1096" s="47">
        <v>0.66</v>
      </c>
      <c r="X1096" s="62">
        <v>0.04</v>
      </c>
      <c r="Y1096" s="47">
        <v>0.39</v>
      </c>
      <c r="Z1096" s="47">
        <v>0.1</v>
      </c>
    </row>
    <row r="1097" spans="1:27" x14ac:dyDescent="0.35">
      <c r="A1097" s="48" t="s">
        <v>1181</v>
      </c>
      <c r="B1097" s="61">
        <v>4004</v>
      </c>
      <c r="C1097" s="61">
        <v>470</v>
      </c>
      <c r="D1097" s="61">
        <v>4474</v>
      </c>
      <c r="E1097" s="47">
        <v>0.39</v>
      </c>
      <c r="F1097" s="47">
        <v>0.61</v>
      </c>
      <c r="G1097" s="47"/>
      <c r="H1097" s="47"/>
      <c r="I1097" s="47">
        <v>0.03</v>
      </c>
      <c r="J1097" s="47">
        <v>0.12</v>
      </c>
      <c r="K1097" s="47">
        <v>0.14000000000000001</v>
      </c>
      <c r="L1097" s="47">
        <v>0.63</v>
      </c>
      <c r="M1097" s="47">
        <v>0.04</v>
      </c>
      <c r="N1097" s="47">
        <v>0.92</v>
      </c>
      <c r="O1097" s="47">
        <v>0.04</v>
      </c>
      <c r="P1097" s="47">
        <v>0.04</v>
      </c>
      <c r="Q1097" s="47">
        <v>0.21</v>
      </c>
      <c r="R1097" s="47">
        <v>0.11</v>
      </c>
      <c r="S1097" s="47">
        <v>0.13</v>
      </c>
      <c r="T1097" s="47">
        <v>0.1</v>
      </c>
      <c r="U1097" s="47">
        <v>0.18</v>
      </c>
      <c r="V1097" s="47">
        <v>0.55000000000000004</v>
      </c>
      <c r="W1097" s="47">
        <v>0.56999999999999995</v>
      </c>
      <c r="X1097" s="62">
        <v>0.09</v>
      </c>
      <c r="Y1097" s="47">
        <v>0.31</v>
      </c>
      <c r="Z1097" s="47">
        <v>0.1</v>
      </c>
      <c r="AA1097" s="49">
        <v>1340</v>
      </c>
    </row>
    <row r="1098" spans="1:27" x14ac:dyDescent="0.35">
      <c r="A1098" s="48" t="s">
        <v>1182</v>
      </c>
      <c r="B1098" s="61">
        <v>2082</v>
      </c>
      <c r="C1098" s="61">
        <v>345</v>
      </c>
      <c r="D1098" s="61">
        <v>2427</v>
      </c>
      <c r="E1098" s="47">
        <v>0.4</v>
      </c>
      <c r="F1098" s="47">
        <v>0.6</v>
      </c>
      <c r="G1098" s="47"/>
      <c r="H1098" s="47"/>
      <c r="I1098" s="47">
        <v>0.02</v>
      </c>
      <c r="J1098" s="47">
        <v>0.08</v>
      </c>
      <c r="K1098" s="47">
        <v>0.1</v>
      </c>
      <c r="L1098" s="47">
        <v>0.72</v>
      </c>
      <c r="M1098" s="47">
        <v>7.0000000000000007E-2</v>
      </c>
      <c r="N1098" s="47">
        <v>0.95</v>
      </c>
      <c r="O1098" s="47">
        <v>0.04</v>
      </c>
      <c r="P1098" s="47">
        <v>0.01</v>
      </c>
      <c r="Q1098" s="47">
        <v>0.21</v>
      </c>
      <c r="R1098" s="47">
        <v>0.1</v>
      </c>
      <c r="S1098" s="47">
        <v>0.13</v>
      </c>
      <c r="T1098" s="47">
        <v>0.13</v>
      </c>
      <c r="U1098" s="47">
        <v>0.19</v>
      </c>
      <c r="V1098" s="47">
        <v>0.56999999999999995</v>
      </c>
      <c r="W1098" s="47">
        <v>0.56999999999999995</v>
      </c>
      <c r="X1098" s="62">
        <v>0.12</v>
      </c>
      <c r="Y1098" s="47">
        <v>0.34</v>
      </c>
      <c r="Z1098" s="47">
        <v>0.1</v>
      </c>
    </row>
    <row r="1099" spans="1:27" x14ac:dyDescent="0.35">
      <c r="A1099" s="48" t="s">
        <v>1183</v>
      </c>
      <c r="B1099" s="61">
        <v>1783</v>
      </c>
      <c r="C1099" s="63"/>
      <c r="D1099" s="61">
        <v>1783</v>
      </c>
      <c r="E1099" s="47">
        <v>0.45</v>
      </c>
      <c r="F1099" s="47">
        <v>0.55000000000000004</v>
      </c>
      <c r="G1099" s="47"/>
      <c r="H1099" s="47"/>
      <c r="I1099" s="47">
        <v>0.02</v>
      </c>
      <c r="J1099" s="47">
        <v>0.1</v>
      </c>
      <c r="K1099" s="47">
        <v>0.12</v>
      </c>
      <c r="L1099" s="47">
        <v>0.7</v>
      </c>
      <c r="M1099" s="47">
        <v>0.05</v>
      </c>
      <c r="N1099" s="47">
        <v>0.92</v>
      </c>
      <c r="O1099" s="47">
        <v>0.08</v>
      </c>
      <c r="P1099" s="47">
        <v>0.01</v>
      </c>
      <c r="Q1099" s="47">
        <v>0.2</v>
      </c>
      <c r="R1099" s="47">
        <v>0.13</v>
      </c>
      <c r="S1099" s="47">
        <v>0.11</v>
      </c>
      <c r="T1099" s="47">
        <v>0.14000000000000001</v>
      </c>
      <c r="U1099" s="47">
        <v>0.15</v>
      </c>
      <c r="V1099" s="47">
        <v>0.57999999999999996</v>
      </c>
      <c r="W1099" s="47">
        <v>0.55000000000000004</v>
      </c>
      <c r="X1099" s="62">
        <v>0.15</v>
      </c>
      <c r="Y1099" s="47">
        <v>0.33</v>
      </c>
      <c r="Z1099" s="47">
        <v>0.12</v>
      </c>
      <c r="AA1099" s="48">
        <v>744</v>
      </c>
    </row>
    <row r="1100" spans="1:27" x14ac:dyDescent="0.35">
      <c r="A1100" s="48" t="s">
        <v>1184</v>
      </c>
      <c r="B1100" s="61">
        <v>1621</v>
      </c>
      <c r="C1100" s="61">
        <v>355</v>
      </c>
      <c r="D1100" s="61">
        <v>1976</v>
      </c>
      <c r="E1100" s="47">
        <v>0.49</v>
      </c>
      <c r="F1100" s="47">
        <v>0.51</v>
      </c>
      <c r="G1100" s="47"/>
      <c r="H1100" s="47"/>
      <c r="I1100" s="47">
        <v>0.03</v>
      </c>
      <c r="J1100" s="47">
        <v>0.03</v>
      </c>
      <c r="K1100" s="47">
        <v>0.09</v>
      </c>
      <c r="L1100" s="47">
        <v>0.77</v>
      </c>
      <c r="M1100" s="47">
        <v>0.06</v>
      </c>
      <c r="N1100" s="47">
        <v>0.76</v>
      </c>
      <c r="O1100" s="47">
        <v>0.23</v>
      </c>
      <c r="P1100" s="47">
        <v>0.02</v>
      </c>
      <c r="Q1100" s="47">
        <v>0.09</v>
      </c>
      <c r="R1100" s="47">
        <v>0.05</v>
      </c>
      <c r="S1100" s="47">
        <v>0.09</v>
      </c>
      <c r="T1100" s="47">
        <v>0.08</v>
      </c>
      <c r="U1100" s="47">
        <v>0.24</v>
      </c>
      <c r="V1100" s="47">
        <v>0.32</v>
      </c>
      <c r="W1100" s="47">
        <v>0.32</v>
      </c>
      <c r="X1100" s="62">
        <v>0.13</v>
      </c>
      <c r="Y1100" s="47">
        <v>0.2</v>
      </c>
      <c r="Z1100" s="47">
        <v>0.21</v>
      </c>
      <c r="AA1100" s="49">
        <v>16056</v>
      </c>
    </row>
    <row r="1101" spans="1:27" x14ac:dyDescent="0.35">
      <c r="A1101" s="48" t="s">
        <v>1185</v>
      </c>
      <c r="B1101" s="61">
        <v>3348</v>
      </c>
      <c r="C1101" s="63"/>
      <c r="D1101" s="61">
        <v>3348</v>
      </c>
      <c r="E1101" s="47">
        <v>0.72</v>
      </c>
      <c r="F1101" s="47">
        <v>0.28000000000000003</v>
      </c>
      <c r="G1101" s="47"/>
      <c r="H1101" s="47"/>
      <c r="I1101" s="47">
        <v>0.01</v>
      </c>
      <c r="J1101" s="47">
        <v>0.12</v>
      </c>
      <c r="K1101" s="47">
        <v>0.11</v>
      </c>
      <c r="L1101" s="47">
        <v>0.7</v>
      </c>
      <c r="M1101" s="47">
        <v>0.06</v>
      </c>
      <c r="N1101" s="47">
        <v>0.96</v>
      </c>
      <c r="O1101" s="47">
        <v>0.04</v>
      </c>
      <c r="P1101" s="47"/>
      <c r="Q1101" s="47">
        <v>0.22</v>
      </c>
      <c r="R1101" s="47">
        <v>0.12</v>
      </c>
      <c r="S1101" s="47">
        <v>0.13</v>
      </c>
      <c r="T1101" s="47">
        <v>0.14000000000000001</v>
      </c>
      <c r="U1101" s="47">
        <v>0.19</v>
      </c>
      <c r="V1101" s="47">
        <v>0.6</v>
      </c>
      <c r="W1101" s="47">
        <v>0.6</v>
      </c>
      <c r="X1101" s="62">
        <v>0.12</v>
      </c>
      <c r="Y1101" s="47">
        <v>0.33</v>
      </c>
      <c r="Z1101" s="47">
        <v>0.1</v>
      </c>
      <c r="AA1101" s="48">
        <v>904</v>
      </c>
    </row>
    <row r="1102" spans="1:27" x14ac:dyDescent="0.35">
      <c r="A1102" s="48" t="s">
        <v>1186</v>
      </c>
      <c r="B1102" s="61">
        <v>2836</v>
      </c>
      <c r="C1102" s="63"/>
      <c r="D1102" s="61">
        <v>2836</v>
      </c>
      <c r="E1102" s="47">
        <v>0.52</v>
      </c>
      <c r="F1102" s="47">
        <v>0.48</v>
      </c>
      <c r="G1102" s="47"/>
      <c r="H1102" s="47"/>
      <c r="I1102" s="47">
        <v>0.03</v>
      </c>
      <c r="J1102" s="47">
        <v>0.11</v>
      </c>
      <c r="K1102" s="47">
        <v>0.1</v>
      </c>
      <c r="L1102" s="47">
        <v>0.67</v>
      </c>
      <c r="M1102" s="47">
        <v>7.0000000000000007E-2</v>
      </c>
      <c r="N1102" s="47">
        <v>0.94</v>
      </c>
      <c r="O1102" s="47">
        <v>0.04</v>
      </c>
      <c r="P1102" s="47">
        <v>0.02</v>
      </c>
      <c r="Q1102" s="47">
        <v>0.26</v>
      </c>
      <c r="R1102" s="47">
        <v>0.11</v>
      </c>
      <c r="S1102" s="47">
        <v>0.15</v>
      </c>
      <c r="T1102" s="47">
        <v>0.14000000000000001</v>
      </c>
      <c r="U1102" s="47">
        <v>0.12</v>
      </c>
      <c r="V1102" s="47">
        <v>0.66</v>
      </c>
      <c r="W1102" s="47"/>
      <c r="X1102" s="62">
        <v>0.11</v>
      </c>
      <c r="Y1102" s="47">
        <v>0.37</v>
      </c>
      <c r="Z1102" s="47">
        <v>0.1</v>
      </c>
      <c r="AA1102" s="48">
        <v>745</v>
      </c>
    </row>
    <row r="1103" spans="1:27" x14ac:dyDescent="0.35">
      <c r="A1103" s="48" t="s">
        <v>1187</v>
      </c>
      <c r="B1103" s="61">
        <v>2478</v>
      </c>
      <c r="C1103" s="61">
        <v>134</v>
      </c>
      <c r="D1103" s="61">
        <v>2612</v>
      </c>
      <c r="E1103" s="47">
        <v>0.59</v>
      </c>
      <c r="F1103" s="47">
        <v>0.41</v>
      </c>
      <c r="G1103" s="47"/>
      <c r="H1103" s="47"/>
      <c r="I1103" s="47">
        <v>0.02</v>
      </c>
      <c r="J1103" s="47">
        <v>0.15</v>
      </c>
      <c r="K1103" s="47">
        <v>0.18</v>
      </c>
      <c r="L1103" s="47">
        <v>0.59</v>
      </c>
      <c r="M1103" s="47">
        <v>0.06</v>
      </c>
      <c r="N1103" s="47">
        <v>0.97</v>
      </c>
      <c r="O1103" s="47">
        <v>0.03</v>
      </c>
      <c r="P1103" s="47"/>
      <c r="Q1103" s="47">
        <v>0.24</v>
      </c>
      <c r="R1103" s="47">
        <v>0.15</v>
      </c>
      <c r="S1103" s="47">
        <v>0.13</v>
      </c>
      <c r="T1103" s="47">
        <v>0.09</v>
      </c>
      <c r="U1103" s="47">
        <v>0.15</v>
      </c>
      <c r="V1103" s="47">
        <v>0.61</v>
      </c>
      <c r="W1103" s="47"/>
      <c r="X1103" s="62">
        <v>0.11</v>
      </c>
      <c r="Y1103" s="47">
        <v>0.38</v>
      </c>
      <c r="Z1103" s="47">
        <v>0.13</v>
      </c>
      <c r="AA1103" s="49">
        <v>4348</v>
      </c>
    </row>
    <row r="1104" spans="1:27" x14ac:dyDescent="0.35">
      <c r="A1104" s="48" t="s">
        <v>1188</v>
      </c>
      <c r="B1104" s="61">
        <v>5993</v>
      </c>
      <c r="C1104" s="61">
        <v>697</v>
      </c>
      <c r="D1104" s="61">
        <v>6690</v>
      </c>
      <c r="E1104" s="47">
        <v>0.48</v>
      </c>
      <c r="F1104" s="47">
        <v>0.52</v>
      </c>
      <c r="G1104" s="47"/>
      <c r="H1104" s="47"/>
      <c r="I1104" s="47">
        <v>0.01</v>
      </c>
      <c r="J1104" s="47">
        <v>0.05</v>
      </c>
      <c r="K1104" s="47">
        <v>0.13</v>
      </c>
      <c r="L1104" s="47">
        <v>0.75</v>
      </c>
      <c r="M1104" s="47">
        <v>0.05</v>
      </c>
      <c r="N1104" s="47">
        <v>0.96</v>
      </c>
      <c r="O1104" s="47">
        <v>0.04</v>
      </c>
      <c r="P1104" s="47">
        <v>0.01</v>
      </c>
      <c r="Q1104" s="47">
        <v>0.11</v>
      </c>
      <c r="R1104" s="47">
        <v>0.08</v>
      </c>
      <c r="S1104" s="47">
        <v>0.1</v>
      </c>
      <c r="T1104" s="47">
        <v>0.11</v>
      </c>
      <c r="U1104" s="47">
        <v>0.36</v>
      </c>
      <c r="V1104" s="47">
        <v>0.4</v>
      </c>
      <c r="W1104" s="47"/>
      <c r="X1104" s="62">
        <v>0.09</v>
      </c>
      <c r="Y1104" s="47">
        <v>0.27</v>
      </c>
      <c r="Z1104" s="47">
        <v>0.12</v>
      </c>
      <c r="AA1104" s="49">
        <v>3226</v>
      </c>
    </row>
    <row r="1105" spans="1:29" x14ac:dyDescent="0.35">
      <c r="A1105" s="48" t="s">
        <v>1189</v>
      </c>
      <c r="B1105" s="61">
        <v>1295</v>
      </c>
      <c r="C1105" s="61">
        <v>132</v>
      </c>
      <c r="D1105" s="61">
        <v>1427</v>
      </c>
      <c r="E1105" s="47">
        <v>0.89</v>
      </c>
      <c r="F1105" s="47">
        <v>0.11</v>
      </c>
      <c r="G1105" s="47"/>
      <c r="H1105" s="47"/>
      <c r="I1105" s="47">
        <v>0.04</v>
      </c>
      <c r="J1105" s="47">
        <v>0.05</v>
      </c>
      <c r="K1105" s="47">
        <v>0.15</v>
      </c>
      <c r="L1105" s="47">
        <v>0.67</v>
      </c>
      <c r="M1105" s="47">
        <v>7.0000000000000007E-2</v>
      </c>
      <c r="N1105" s="47">
        <v>0.79</v>
      </c>
      <c r="O1105" s="47">
        <v>0.2</v>
      </c>
      <c r="P1105" s="47">
        <v>0.02</v>
      </c>
      <c r="Q1105" s="47">
        <v>0.09</v>
      </c>
      <c r="R1105" s="47">
        <v>0.05</v>
      </c>
      <c r="S1105" s="47">
        <v>0.06</v>
      </c>
      <c r="T1105" s="47">
        <v>0.05</v>
      </c>
      <c r="U1105" s="47">
        <v>0.23</v>
      </c>
      <c r="V1105" s="47">
        <v>0.25</v>
      </c>
      <c r="W1105" s="47"/>
      <c r="X1105" s="62">
        <v>0.28000000000000003</v>
      </c>
      <c r="Y1105" s="47">
        <v>0.21</v>
      </c>
      <c r="Z1105" s="47">
        <v>7.0000000000000007E-2</v>
      </c>
      <c r="AA1105" s="49">
        <v>2615</v>
      </c>
    </row>
    <row r="1106" spans="1:29" x14ac:dyDescent="0.35">
      <c r="A1106" s="48" t="s">
        <v>1190</v>
      </c>
      <c r="B1106" s="61">
        <v>1803</v>
      </c>
      <c r="C1106" s="63"/>
      <c r="D1106" s="61">
        <v>1803</v>
      </c>
      <c r="E1106" s="47">
        <v>0.61</v>
      </c>
      <c r="F1106" s="47">
        <v>0.39</v>
      </c>
      <c r="G1106" s="47"/>
      <c r="H1106" s="47"/>
      <c r="I1106" s="47">
        <v>0.01</v>
      </c>
      <c r="J1106" s="47">
        <v>0.24</v>
      </c>
      <c r="K1106" s="47">
        <v>0.1</v>
      </c>
      <c r="L1106" s="47">
        <v>0.57999999999999996</v>
      </c>
      <c r="M1106" s="47">
        <v>0.04</v>
      </c>
      <c r="N1106" s="47">
        <v>0.93</v>
      </c>
      <c r="O1106" s="47">
        <v>0.06</v>
      </c>
      <c r="P1106" s="47">
        <v>0.03</v>
      </c>
      <c r="Q1106" s="47">
        <v>0.27</v>
      </c>
      <c r="R1106" s="47">
        <v>0.17</v>
      </c>
      <c r="S1106" s="47">
        <v>0.13</v>
      </c>
      <c r="T1106" s="47">
        <v>0.09</v>
      </c>
      <c r="U1106" s="47">
        <v>0.13</v>
      </c>
      <c r="V1106" s="47">
        <v>0.67</v>
      </c>
      <c r="W1106" s="47"/>
      <c r="X1106" s="62">
        <v>0.23</v>
      </c>
      <c r="Y1106" s="47">
        <v>0.35</v>
      </c>
      <c r="Z1106" s="47">
        <v>7.0000000000000007E-2</v>
      </c>
      <c r="AA1106" s="49">
        <v>1206</v>
      </c>
    </row>
    <row r="1107" spans="1:29" x14ac:dyDescent="0.35">
      <c r="A1107" s="48" t="s">
        <v>1191</v>
      </c>
      <c r="B1107" s="61">
        <v>4859</v>
      </c>
      <c r="C1107" s="61">
        <v>571</v>
      </c>
      <c r="D1107" s="61">
        <v>5430</v>
      </c>
      <c r="E1107" s="47">
        <v>0.34</v>
      </c>
      <c r="F1107" s="47">
        <v>0.66</v>
      </c>
      <c r="G1107" s="47"/>
      <c r="H1107" s="47"/>
      <c r="I1107" s="47">
        <v>0.02</v>
      </c>
      <c r="J1107" s="47">
        <v>0.05</v>
      </c>
      <c r="K1107" s="47">
        <v>0.17</v>
      </c>
      <c r="L1107" s="47">
        <v>0.7</v>
      </c>
      <c r="M1107" s="47">
        <v>0.06</v>
      </c>
      <c r="N1107" s="47">
        <v>0.98</v>
      </c>
      <c r="O1107" s="47">
        <v>0.01</v>
      </c>
      <c r="P1107" s="47"/>
      <c r="Q1107" s="47">
        <v>0.17</v>
      </c>
      <c r="R1107" s="47">
        <v>0.1</v>
      </c>
      <c r="S1107" s="47">
        <v>0.1</v>
      </c>
      <c r="T1107" s="47">
        <v>0.08</v>
      </c>
      <c r="U1107" s="47">
        <v>0.25</v>
      </c>
      <c r="V1107" s="47">
        <v>0.45</v>
      </c>
      <c r="W1107" s="47"/>
      <c r="X1107" s="62">
        <v>0.08</v>
      </c>
      <c r="Y1107" s="47">
        <v>0.26</v>
      </c>
      <c r="Z1107" s="47">
        <v>0.09</v>
      </c>
      <c r="AA1107" s="48">
        <v>200</v>
      </c>
    </row>
    <row r="1108" spans="1:29" x14ac:dyDescent="0.35">
      <c r="A1108" s="48" t="s">
        <v>1192</v>
      </c>
      <c r="B1108" s="61">
        <v>1982</v>
      </c>
      <c r="C1108" s="61">
        <v>860</v>
      </c>
      <c r="D1108" s="61">
        <v>2842</v>
      </c>
      <c r="E1108" s="47">
        <v>0.72</v>
      </c>
      <c r="F1108" s="47">
        <v>0.28000000000000003</v>
      </c>
      <c r="G1108" s="47"/>
      <c r="H1108" s="47"/>
      <c r="I1108" s="47">
        <v>0.08</v>
      </c>
      <c r="J1108" s="47">
        <v>0.08</v>
      </c>
      <c r="K1108" s="47">
        <v>0.1</v>
      </c>
      <c r="L1108" s="47">
        <v>0.69</v>
      </c>
      <c r="M1108" s="47">
        <v>0.04</v>
      </c>
      <c r="N1108" s="47">
        <v>0.95</v>
      </c>
      <c r="O1108" s="47">
        <v>0.03</v>
      </c>
      <c r="P1108" s="47">
        <v>0.01</v>
      </c>
      <c r="Q1108" s="47">
        <v>0.15</v>
      </c>
      <c r="R1108" s="47">
        <v>0.11</v>
      </c>
      <c r="S1108" s="47">
        <v>0.11</v>
      </c>
      <c r="T1108" s="47">
        <v>0.09</v>
      </c>
      <c r="U1108" s="47">
        <v>0.15</v>
      </c>
      <c r="V1108" s="47">
        <v>0.47</v>
      </c>
      <c r="W1108" s="47"/>
      <c r="X1108" s="62">
        <v>0.11</v>
      </c>
      <c r="Y1108" s="47">
        <v>0.31</v>
      </c>
      <c r="Z1108" s="47">
        <v>0.09</v>
      </c>
    </row>
    <row r="1109" spans="1:29" x14ac:dyDescent="0.35">
      <c r="A1109" s="48" t="s">
        <v>1193</v>
      </c>
      <c r="B1109" s="61">
        <v>2224</v>
      </c>
      <c r="C1109" s="61">
        <v>7</v>
      </c>
      <c r="D1109" s="61">
        <v>2231</v>
      </c>
      <c r="E1109" s="47">
        <v>0.42</v>
      </c>
      <c r="F1109" s="47">
        <v>0.57999999999999996</v>
      </c>
      <c r="G1109" s="47"/>
      <c r="H1109" s="47"/>
      <c r="I1109" s="47">
        <v>0.02</v>
      </c>
      <c r="J1109" s="47">
        <v>0.06</v>
      </c>
      <c r="K1109" s="47">
        <v>0.06</v>
      </c>
      <c r="L1109" s="47">
        <v>0.76</v>
      </c>
      <c r="M1109" s="47">
        <v>0.09</v>
      </c>
      <c r="N1109" s="47">
        <v>0.62</v>
      </c>
      <c r="O1109" s="47">
        <v>0.38</v>
      </c>
      <c r="P1109" s="47">
        <v>0.01</v>
      </c>
      <c r="Q1109" s="47">
        <v>0.08</v>
      </c>
      <c r="R1109" s="47">
        <v>0.08</v>
      </c>
      <c r="S1109" s="47">
        <v>0.08</v>
      </c>
      <c r="T1109" s="47">
        <v>0.14000000000000001</v>
      </c>
      <c r="U1109" s="47">
        <v>0.34</v>
      </c>
      <c r="V1109" s="47">
        <v>0.39</v>
      </c>
      <c r="W1109" s="47"/>
      <c r="X1109" s="62">
        <v>0.31</v>
      </c>
      <c r="Y1109" s="47">
        <v>0.22</v>
      </c>
      <c r="Z1109" s="47">
        <v>0.15</v>
      </c>
      <c r="AA1109" s="49">
        <v>1115</v>
      </c>
    </row>
    <row r="1110" spans="1:29" x14ac:dyDescent="0.35">
      <c r="A1110" s="48" t="s">
        <v>1194</v>
      </c>
      <c r="B1110" s="61">
        <v>1625</v>
      </c>
      <c r="C1110" s="63"/>
      <c r="D1110" s="61">
        <v>1625</v>
      </c>
      <c r="E1110" s="47">
        <v>0.47</v>
      </c>
      <c r="F1110" s="47">
        <v>0.53</v>
      </c>
      <c r="G1110" s="47"/>
      <c r="H1110" s="47"/>
      <c r="I1110" s="47">
        <v>0.18</v>
      </c>
      <c r="J1110" s="47">
        <v>0.09</v>
      </c>
      <c r="K1110" s="47">
        <v>0.14000000000000001</v>
      </c>
      <c r="L1110" s="47">
        <v>0.32</v>
      </c>
      <c r="M1110" s="47">
        <v>0.13</v>
      </c>
      <c r="N1110" s="47">
        <v>0.1</v>
      </c>
      <c r="O1110" s="47">
        <v>0.75</v>
      </c>
      <c r="P1110" s="47">
        <v>0.14000000000000001</v>
      </c>
      <c r="Q1110" s="47">
        <v>0.1</v>
      </c>
      <c r="R1110" s="47">
        <v>0.04</v>
      </c>
      <c r="S1110" s="47">
        <v>0.05</v>
      </c>
      <c r="T1110" s="47">
        <v>0.04</v>
      </c>
      <c r="U1110" s="47">
        <v>0.09</v>
      </c>
      <c r="V1110" s="47">
        <v>0.23</v>
      </c>
      <c r="W1110" s="47"/>
      <c r="X1110" s="62">
        <v>0.33</v>
      </c>
      <c r="Y1110" s="47">
        <v>0.27</v>
      </c>
      <c r="Z1110" s="47">
        <v>0.17</v>
      </c>
      <c r="AA1110" s="49">
        <v>1005</v>
      </c>
    </row>
    <row r="1111" spans="1:29" x14ac:dyDescent="0.35">
      <c r="A1111" s="48" t="s">
        <v>1195</v>
      </c>
      <c r="B1111" s="61">
        <v>15421</v>
      </c>
      <c r="C1111" s="61">
        <v>7277</v>
      </c>
      <c r="D1111" s="61">
        <v>22698</v>
      </c>
      <c r="E1111" s="47">
        <v>0.45</v>
      </c>
      <c r="F1111" s="47">
        <v>0.55000000000000004</v>
      </c>
      <c r="G1111" s="47"/>
      <c r="H1111" s="47"/>
      <c r="I1111" s="47">
        <v>7.0000000000000007E-2</v>
      </c>
      <c r="J1111" s="47">
        <v>7.0000000000000007E-2</v>
      </c>
      <c r="K1111" s="47">
        <v>0.11</v>
      </c>
      <c r="L1111" s="47">
        <v>0.55000000000000004</v>
      </c>
      <c r="M1111" s="47">
        <v>7.0000000000000007E-2</v>
      </c>
      <c r="N1111" s="47">
        <v>0.28000000000000003</v>
      </c>
      <c r="O1111" s="47">
        <v>0.61</v>
      </c>
      <c r="P1111" s="47">
        <v>0.13</v>
      </c>
      <c r="Q1111" s="47">
        <v>0.08</v>
      </c>
      <c r="R1111" s="47">
        <v>0.05</v>
      </c>
      <c r="S1111" s="47">
        <v>0.06</v>
      </c>
      <c r="T1111" s="47">
        <v>0.06</v>
      </c>
      <c r="U1111" s="47">
        <v>0.22</v>
      </c>
      <c r="V1111" s="47">
        <v>0.25</v>
      </c>
      <c r="W1111" s="47"/>
      <c r="X1111" s="62">
        <v>0.04</v>
      </c>
      <c r="Y1111" s="47">
        <v>0.19</v>
      </c>
      <c r="Z1111" s="47">
        <v>0.15</v>
      </c>
      <c r="AA1111" s="48">
        <v>705</v>
      </c>
      <c r="AB1111" s="47">
        <v>0.44</v>
      </c>
      <c r="AC1111" s="47">
        <v>0.2</v>
      </c>
    </row>
    <row r="1112" spans="1:29" x14ac:dyDescent="0.35">
      <c r="A1112" s="48" t="s">
        <v>1196</v>
      </c>
      <c r="B1112" s="61">
        <v>571</v>
      </c>
      <c r="C1112" s="61">
        <v>66</v>
      </c>
      <c r="D1112" s="61">
        <v>637</v>
      </c>
      <c r="E1112" s="47">
        <v>0.66</v>
      </c>
      <c r="F1112" s="47">
        <v>0.34</v>
      </c>
      <c r="G1112" s="47"/>
      <c r="H1112" s="47"/>
      <c r="I1112" s="47">
        <v>0</v>
      </c>
      <c r="J1112" s="47">
        <v>0.11</v>
      </c>
      <c r="K1112" s="47">
        <v>0.16</v>
      </c>
      <c r="L1112" s="47">
        <v>0.59</v>
      </c>
      <c r="M1112" s="47">
        <v>0.08</v>
      </c>
      <c r="N1112" s="47">
        <v>0.45</v>
      </c>
      <c r="O1112" s="47">
        <v>0.52</v>
      </c>
      <c r="P1112" s="47">
        <v>0.06</v>
      </c>
      <c r="Q1112" s="47">
        <v>0.18</v>
      </c>
      <c r="R1112" s="47">
        <v>0.11</v>
      </c>
      <c r="S1112" s="47">
        <v>0.15</v>
      </c>
      <c r="T1112" s="47">
        <v>0.19</v>
      </c>
      <c r="U1112" s="47">
        <v>0.27</v>
      </c>
      <c r="V1112" s="47">
        <v>0.63</v>
      </c>
      <c r="W1112" s="47"/>
      <c r="X1112" s="62">
        <v>0.83</v>
      </c>
      <c r="Y1112" s="47">
        <v>0.31</v>
      </c>
      <c r="Z1112" s="48" t="s">
        <v>84</v>
      </c>
      <c r="AA1112" s="49">
        <v>1047</v>
      </c>
    </row>
    <row r="1113" spans="1:29" x14ac:dyDescent="0.35">
      <c r="A1113" s="48" t="s">
        <v>1197</v>
      </c>
      <c r="B1113" s="61">
        <v>5502</v>
      </c>
      <c r="C1113" s="63"/>
      <c r="D1113" s="61">
        <v>5502</v>
      </c>
      <c r="E1113" s="47"/>
      <c r="F1113" s="47"/>
      <c r="G1113" s="47"/>
      <c r="H1113" s="47"/>
      <c r="I1113" s="47">
        <v>0.1</v>
      </c>
      <c r="J1113" s="47">
        <v>0.09</v>
      </c>
      <c r="K1113" s="47">
        <v>0.17</v>
      </c>
      <c r="L1113" s="47">
        <v>0.43</v>
      </c>
      <c r="M1113" s="47">
        <v>0.18</v>
      </c>
      <c r="N1113" s="47">
        <v>0.9</v>
      </c>
      <c r="O1113" s="47">
        <v>0.02</v>
      </c>
      <c r="P1113" s="47">
        <v>0.03</v>
      </c>
      <c r="Q1113" s="48" t="s">
        <v>84</v>
      </c>
      <c r="R1113" s="48" t="s">
        <v>84</v>
      </c>
      <c r="S1113" s="48" t="s">
        <v>84</v>
      </c>
      <c r="T1113" s="48" t="s">
        <v>84</v>
      </c>
      <c r="U1113" s="48" t="s">
        <v>84</v>
      </c>
      <c r="V1113" s="48" t="s">
        <v>84</v>
      </c>
      <c r="W1113" s="47"/>
      <c r="X1113" s="62"/>
      <c r="Y1113" s="47">
        <v>0.45</v>
      </c>
      <c r="Z1113" s="47">
        <v>0.06</v>
      </c>
    </row>
    <row r="1114" spans="1:29" x14ac:dyDescent="0.35">
      <c r="A1114" s="48" t="s">
        <v>1198</v>
      </c>
      <c r="B1114" s="61">
        <v>835</v>
      </c>
      <c r="C1114" s="61">
        <v>68</v>
      </c>
      <c r="D1114" s="61">
        <v>903</v>
      </c>
      <c r="E1114" s="47"/>
      <c r="F1114" s="47"/>
      <c r="G1114" s="47"/>
      <c r="H1114" s="47"/>
      <c r="I1114" s="47">
        <v>0</v>
      </c>
      <c r="J1114" s="47">
        <v>0.84</v>
      </c>
      <c r="K1114" s="47">
        <v>0.05</v>
      </c>
      <c r="L1114" s="47">
        <v>0.01</v>
      </c>
      <c r="M1114" s="47">
        <v>0.03</v>
      </c>
      <c r="N1114" s="47">
        <v>0.35</v>
      </c>
      <c r="O1114" s="47">
        <v>0.62</v>
      </c>
      <c r="P1114" s="47">
        <v>7.0000000000000007E-2</v>
      </c>
      <c r="Q1114" s="48" t="s">
        <v>84</v>
      </c>
      <c r="R1114" s="48" t="s">
        <v>84</v>
      </c>
      <c r="S1114" s="48" t="s">
        <v>84</v>
      </c>
      <c r="T1114" s="48" t="s">
        <v>84</v>
      </c>
      <c r="U1114" s="48" t="s">
        <v>84</v>
      </c>
      <c r="V1114" s="48" t="s">
        <v>84</v>
      </c>
      <c r="W1114" s="47"/>
      <c r="X1114" s="62">
        <v>0.18</v>
      </c>
      <c r="Y1114" s="47">
        <v>0.4</v>
      </c>
      <c r="Z1114" s="48" t="s">
        <v>84</v>
      </c>
    </row>
    <row r="1115" spans="1:29" x14ac:dyDescent="0.35">
      <c r="A1115" s="48" t="s">
        <v>1199</v>
      </c>
      <c r="B1115" s="61">
        <v>11266</v>
      </c>
      <c r="C1115" s="63"/>
      <c r="D1115" s="61">
        <v>11266</v>
      </c>
      <c r="E1115" s="47"/>
      <c r="F1115" s="47"/>
      <c r="G1115" s="47"/>
      <c r="H1115" s="47"/>
      <c r="I1115" s="47">
        <v>0.01</v>
      </c>
      <c r="J1115" s="47">
        <v>0.28999999999999998</v>
      </c>
      <c r="K1115" s="47">
        <v>0.24</v>
      </c>
      <c r="L1115" s="47">
        <v>0.4</v>
      </c>
      <c r="M1115" s="47">
        <v>0.04</v>
      </c>
      <c r="N1115" s="47">
        <v>0.95</v>
      </c>
      <c r="O1115" s="47">
        <v>0.05</v>
      </c>
      <c r="P1115" s="47">
        <v>0.02</v>
      </c>
      <c r="Q1115" s="48" t="s">
        <v>84</v>
      </c>
      <c r="R1115" s="48" t="s">
        <v>84</v>
      </c>
      <c r="S1115" s="48" t="s">
        <v>84</v>
      </c>
      <c r="T1115" s="48" t="s">
        <v>84</v>
      </c>
      <c r="U1115" s="48" t="s">
        <v>84</v>
      </c>
      <c r="V1115" s="48" t="s">
        <v>84</v>
      </c>
      <c r="W1115" s="47"/>
      <c r="X1115" s="62"/>
      <c r="Y1115" s="47">
        <v>0.42</v>
      </c>
      <c r="Z1115" s="48" t="s">
        <v>84</v>
      </c>
    </row>
    <row r="1116" spans="1:29" x14ac:dyDescent="0.35">
      <c r="A1116" s="48" t="s">
        <v>1200</v>
      </c>
      <c r="B1116" s="61">
        <v>11880</v>
      </c>
      <c r="C1116" s="61">
        <v>2212</v>
      </c>
      <c r="D1116" s="61">
        <v>14092</v>
      </c>
      <c r="E1116" s="47">
        <v>0.37</v>
      </c>
      <c r="F1116" s="47">
        <v>0.63</v>
      </c>
      <c r="G1116" s="47"/>
      <c r="H1116" s="47"/>
      <c r="I1116" s="47">
        <v>0.01</v>
      </c>
      <c r="J1116" s="47">
        <v>0.06</v>
      </c>
      <c r="K1116" s="47">
        <v>0.23</v>
      </c>
      <c r="L1116" s="47">
        <v>0.63</v>
      </c>
      <c r="M1116" s="47">
        <v>0.06</v>
      </c>
      <c r="N1116" s="47">
        <v>0.97</v>
      </c>
      <c r="O1116" s="47">
        <v>0.03</v>
      </c>
      <c r="P1116" s="47">
        <v>0.01</v>
      </c>
      <c r="Q1116" s="47">
        <v>0.16</v>
      </c>
      <c r="R1116" s="47">
        <v>0.11</v>
      </c>
      <c r="S1116" s="47">
        <v>0.11</v>
      </c>
      <c r="T1116" s="47">
        <v>0.11</v>
      </c>
      <c r="U1116" s="47">
        <v>0.23</v>
      </c>
      <c r="V1116" s="47">
        <v>0.49</v>
      </c>
      <c r="W1116" s="47"/>
      <c r="X1116" s="62">
        <v>0.05</v>
      </c>
      <c r="Y1116" s="47">
        <v>0.42</v>
      </c>
      <c r="Z1116" s="47">
        <v>0.06</v>
      </c>
      <c r="AA1116" s="48">
        <v>888</v>
      </c>
    </row>
    <row r="1117" spans="1:29" x14ac:dyDescent="0.35">
      <c r="A1117" s="48" t="s">
        <v>1201</v>
      </c>
      <c r="B1117" s="61">
        <v>2188</v>
      </c>
      <c r="C1117" s="61">
        <v>33</v>
      </c>
      <c r="D1117" s="61">
        <v>2221</v>
      </c>
      <c r="E1117" s="47">
        <v>0.47</v>
      </c>
      <c r="F1117" s="47">
        <v>0.53</v>
      </c>
      <c r="G1117" s="47"/>
      <c r="H1117" s="47"/>
      <c r="I1117" s="47">
        <v>0.03</v>
      </c>
      <c r="J1117" s="47">
        <v>0.03</v>
      </c>
      <c r="K1117" s="47">
        <v>0.05</v>
      </c>
      <c r="L1117" s="47">
        <v>0.8</v>
      </c>
      <c r="M1117" s="47">
        <v>0.05</v>
      </c>
      <c r="N1117" s="47">
        <v>0.46</v>
      </c>
      <c r="O1117" s="47">
        <v>0.5</v>
      </c>
      <c r="P1117" s="47">
        <v>0.04</v>
      </c>
      <c r="Q1117" s="47">
        <v>7.0000000000000007E-2</v>
      </c>
      <c r="R1117" s="47">
        <v>0.04</v>
      </c>
      <c r="S1117" s="47">
        <v>7.0000000000000007E-2</v>
      </c>
      <c r="T1117" s="47">
        <v>0.12</v>
      </c>
      <c r="U1117" s="47">
        <v>0.26</v>
      </c>
      <c r="V1117" s="47">
        <v>0.3</v>
      </c>
      <c r="W1117" s="47"/>
      <c r="X1117" s="62">
        <v>0.24</v>
      </c>
      <c r="Y1117" s="47">
        <v>0.15</v>
      </c>
      <c r="Z1117" s="47">
        <v>0.06</v>
      </c>
      <c r="AA1117" s="49">
        <v>1452</v>
      </c>
    </row>
    <row r="1118" spans="1:29" x14ac:dyDescent="0.35">
      <c r="A1118" s="48" t="s">
        <v>1202</v>
      </c>
      <c r="B1118" s="61">
        <v>24106</v>
      </c>
      <c r="C1118" s="61">
        <v>9090</v>
      </c>
      <c r="D1118" s="61">
        <v>33196</v>
      </c>
      <c r="E1118" s="47">
        <v>0.42</v>
      </c>
      <c r="F1118" s="47">
        <v>0.57999999999999996</v>
      </c>
      <c r="G1118" s="47"/>
      <c r="H1118" s="47"/>
      <c r="I1118" s="47">
        <v>0.14000000000000001</v>
      </c>
      <c r="J1118" s="47">
        <v>0.16</v>
      </c>
      <c r="K1118" s="47">
        <v>0.09</v>
      </c>
      <c r="L1118" s="47">
        <v>0.5</v>
      </c>
      <c r="M1118" s="47">
        <v>7.0000000000000007E-2</v>
      </c>
      <c r="N1118" s="47">
        <v>0.65</v>
      </c>
      <c r="O1118" s="47">
        <v>0.33</v>
      </c>
      <c r="P1118" s="47">
        <v>0.04</v>
      </c>
      <c r="Q1118" s="47">
        <v>0.1</v>
      </c>
      <c r="R1118" s="47">
        <v>0.06</v>
      </c>
      <c r="S1118" s="47">
        <v>7.0000000000000007E-2</v>
      </c>
      <c r="T1118" s="47">
        <v>0.08</v>
      </c>
      <c r="U1118" s="47">
        <v>0.21</v>
      </c>
      <c r="V1118" s="47">
        <v>0.31</v>
      </c>
      <c r="W1118" s="47"/>
      <c r="X1118" s="62">
        <v>0.02</v>
      </c>
      <c r="Y1118" s="47">
        <v>0.3</v>
      </c>
      <c r="Z1118" s="47">
        <v>0.12</v>
      </c>
      <c r="AA1118" s="49">
        <v>1488</v>
      </c>
    </row>
    <row r="1119" spans="1:29" x14ac:dyDescent="0.35">
      <c r="A1119" s="48" t="s">
        <v>1203</v>
      </c>
      <c r="B1119" s="61">
        <v>7678</v>
      </c>
      <c r="C1119" s="61">
        <v>1540</v>
      </c>
      <c r="D1119" s="61">
        <v>9218</v>
      </c>
      <c r="E1119" s="47"/>
      <c r="F1119" s="47"/>
      <c r="G1119" s="47"/>
      <c r="H1119" s="47"/>
      <c r="I1119" s="47">
        <v>0.01</v>
      </c>
      <c r="J1119" s="47">
        <v>0.85</v>
      </c>
      <c r="K1119" s="47">
        <v>0.03</v>
      </c>
      <c r="L1119" s="47">
        <v>0.05</v>
      </c>
      <c r="M1119" s="47">
        <v>0.03</v>
      </c>
      <c r="N1119" s="47">
        <v>0.38</v>
      </c>
      <c r="O1119" s="47">
        <v>0.61</v>
      </c>
      <c r="P1119" s="47">
        <v>0.03</v>
      </c>
      <c r="Q1119" s="48" t="s">
        <v>84</v>
      </c>
      <c r="R1119" s="48" t="s">
        <v>84</v>
      </c>
      <c r="S1119" s="48" t="s">
        <v>84</v>
      </c>
      <c r="T1119" s="48" t="s">
        <v>84</v>
      </c>
      <c r="U1119" s="48" t="s">
        <v>84</v>
      </c>
      <c r="V1119" s="48" t="s">
        <v>84</v>
      </c>
      <c r="W1119" s="47"/>
      <c r="X1119" s="62">
        <v>0.05</v>
      </c>
      <c r="Y1119" s="47">
        <v>0.37</v>
      </c>
      <c r="Z1119" s="48" t="s">
        <v>84</v>
      </c>
    </row>
    <row r="1120" spans="1:29" x14ac:dyDescent="0.35">
      <c r="A1120" s="48" t="s">
        <v>1204</v>
      </c>
      <c r="B1120" s="61">
        <v>8537</v>
      </c>
      <c r="C1120" s="61">
        <v>1365</v>
      </c>
      <c r="D1120" s="61">
        <v>9902</v>
      </c>
      <c r="E1120" s="47">
        <v>0.56999999999999995</v>
      </c>
      <c r="F1120" s="47">
        <v>0.43</v>
      </c>
      <c r="G1120" s="47"/>
      <c r="H1120" s="47"/>
      <c r="I1120" s="47">
        <v>0.02</v>
      </c>
      <c r="J1120" s="47">
        <v>0.04</v>
      </c>
      <c r="K1120" s="47">
        <v>0.05</v>
      </c>
      <c r="L1120" s="47">
        <v>0.81</v>
      </c>
      <c r="M1120" s="47">
        <v>0.06</v>
      </c>
      <c r="N1120" s="47">
        <v>0.94</v>
      </c>
      <c r="O1120" s="47">
        <v>0.05</v>
      </c>
      <c r="P1120" s="47">
        <v>0.02</v>
      </c>
      <c r="Q1120" s="47">
        <v>0.14000000000000001</v>
      </c>
      <c r="R1120" s="47">
        <v>0.09</v>
      </c>
      <c r="S1120" s="47">
        <v>0.11</v>
      </c>
      <c r="T1120" s="47">
        <v>0.11</v>
      </c>
      <c r="U1120" s="47">
        <v>0.13</v>
      </c>
      <c r="V1120" s="47">
        <v>0.46</v>
      </c>
      <c r="W1120" s="47"/>
      <c r="X1120" s="62">
        <v>0.04</v>
      </c>
      <c r="Y1120" s="47">
        <v>0.38</v>
      </c>
      <c r="Z1120" s="47">
        <v>0.06</v>
      </c>
      <c r="AA1120" s="49">
        <v>2409</v>
      </c>
    </row>
    <row r="1121" spans="1:29" x14ac:dyDescent="0.35">
      <c r="A1121" s="48" t="s">
        <v>1205</v>
      </c>
      <c r="B1121" s="61">
        <v>929</v>
      </c>
      <c r="C1121" s="61">
        <v>123</v>
      </c>
      <c r="D1121" s="61">
        <v>1052</v>
      </c>
      <c r="E1121" s="47">
        <v>0.43</v>
      </c>
      <c r="F1121" s="47">
        <v>0.56999999999999995</v>
      </c>
      <c r="G1121" s="47"/>
      <c r="H1121" s="47"/>
      <c r="I1121" s="47">
        <v>0.01</v>
      </c>
      <c r="J1121" s="47">
        <v>7.0000000000000007E-2</v>
      </c>
      <c r="K1121" s="47">
        <v>0.05</v>
      </c>
      <c r="L1121" s="47">
        <v>0.74</v>
      </c>
      <c r="M1121" s="47">
        <v>0.06</v>
      </c>
      <c r="N1121" s="47">
        <v>0.8</v>
      </c>
      <c r="O1121" s="47">
        <v>0.14000000000000001</v>
      </c>
      <c r="P1121" s="47">
        <v>7.0000000000000007E-2</v>
      </c>
      <c r="Q1121" s="47">
        <v>0.26</v>
      </c>
      <c r="R1121" s="47">
        <v>0.15</v>
      </c>
      <c r="S1121" s="47">
        <v>0.11</v>
      </c>
      <c r="T1121" s="47">
        <v>0.16</v>
      </c>
      <c r="U1121" s="47">
        <v>0.23</v>
      </c>
      <c r="V1121" s="47">
        <v>0.68</v>
      </c>
      <c r="W1121" s="47"/>
      <c r="X1121" s="62">
        <v>0.48</v>
      </c>
      <c r="Y1121" s="47">
        <v>0.41</v>
      </c>
      <c r="Z1121" s="48" t="s">
        <v>84</v>
      </c>
    </row>
    <row r="1122" spans="1:29" x14ac:dyDescent="0.35">
      <c r="A1122" s="48" t="s">
        <v>1206</v>
      </c>
      <c r="B1122" s="61">
        <v>6979</v>
      </c>
      <c r="C1122" s="61">
        <v>1526</v>
      </c>
      <c r="D1122" s="61">
        <v>8505</v>
      </c>
      <c r="E1122" s="47">
        <v>0.41</v>
      </c>
      <c r="F1122" s="47">
        <v>0.59</v>
      </c>
      <c r="G1122" s="47"/>
      <c r="H1122" s="47"/>
      <c r="I1122" s="47">
        <v>0</v>
      </c>
      <c r="J1122" s="47">
        <v>0</v>
      </c>
      <c r="K1122" s="47">
        <v>0.92</v>
      </c>
      <c r="L1122" s="47">
        <v>0.02</v>
      </c>
      <c r="M1122" s="47">
        <v>0.01</v>
      </c>
      <c r="N1122" s="47">
        <v>0.99</v>
      </c>
      <c r="O1122" s="47"/>
      <c r="P1122" s="47">
        <v>0.05</v>
      </c>
      <c r="Q1122" s="47">
        <v>0.42</v>
      </c>
      <c r="R1122" s="47">
        <v>0.13</v>
      </c>
      <c r="S1122" s="47">
        <v>0.11</v>
      </c>
      <c r="T1122" s="47">
        <v>0.03</v>
      </c>
      <c r="U1122" s="47">
        <v>0.05</v>
      </c>
      <c r="V1122" s="47">
        <v>0.69</v>
      </c>
      <c r="W1122" s="47"/>
      <c r="X1122" s="62">
        <v>0.04</v>
      </c>
      <c r="Y1122" s="47">
        <v>0.49</v>
      </c>
      <c r="Z1122" s="48" t="s">
        <v>84</v>
      </c>
    </row>
    <row r="1123" spans="1:29" x14ac:dyDescent="0.35">
      <c r="A1123" s="48" t="s">
        <v>1207</v>
      </c>
      <c r="B1123" s="61">
        <v>57512</v>
      </c>
      <c r="C1123" s="61">
        <v>16502</v>
      </c>
      <c r="D1123" s="61">
        <v>74014</v>
      </c>
      <c r="E1123" s="47">
        <v>0.54</v>
      </c>
      <c r="F1123" s="47">
        <v>0.46</v>
      </c>
      <c r="G1123" s="47"/>
      <c r="H1123" s="47"/>
      <c r="I1123" s="47">
        <v>0.11</v>
      </c>
      <c r="J1123" s="47">
        <v>0.02</v>
      </c>
      <c r="K1123" s="47">
        <v>0.25</v>
      </c>
      <c r="L1123" s="47">
        <v>0.55000000000000004</v>
      </c>
      <c r="M1123" s="47">
        <v>0.06</v>
      </c>
      <c r="N1123" s="47">
        <v>0.93</v>
      </c>
      <c r="O1123" s="47">
        <v>0.06</v>
      </c>
      <c r="P1123" s="47">
        <v>0.01</v>
      </c>
      <c r="Q1123" s="47">
        <v>0.08</v>
      </c>
      <c r="R1123" s="47">
        <v>0.05</v>
      </c>
      <c r="S1123" s="47">
        <v>0.05</v>
      </c>
      <c r="T1123" s="47">
        <v>0.04</v>
      </c>
      <c r="U1123" s="47">
        <v>0.11</v>
      </c>
      <c r="V1123" s="47">
        <v>0.22</v>
      </c>
      <c r="W1123" s="47"/>
      <c r="X1123" s="62">
        <v>0.01</v>
      </c>
      <c r="Y1123" s="47">
        <v>0.3</v>
      </c>
      <c r="Z1123" s="47">
        <v>0.08</v>
      </c>
      <c r="AA1123" s="48">
        <v>954</v>
      </c>
    </row>
    <row r="1124" spans="1:29" x14ac:dyDescent="0.35">
      <c r="A1124" s="48" t="s">
        <v>1208</v>
      </c>
      <c r="B1124" s="61">
        <v>7383</v>
      </c>
      <c r="C1124" s="61">
        <v>3923</v>
      </c>
      <c r="D1124" s="61">
        <v>11306</v>
      </c>
      <c r="E1124" s="47">
        <v>0.37</v>
      </c>
      <c r="F1124" s="47">
        <v>0.63</v>
      </c>
      <c r="G1124" s="47"/>
      <c r="H1124" s="47"/>
      <c r="I1124" s="47">
        <v>0.02</v>
      </c>
      <c r="J1124" s="47">
        <v>0.19</v>
      </c>
      <c r="K1124" s="47">
        <v>0.25</v>
      </c>
      <c r="L1124" s="47">
        <v>0.42</v>
      </c>
      <c r="M1124" s="47">
        <v>0.1</v>
      </c>
      <c r="N1124" s="47">
        <v>0.96</v>
      </c>
      <c r="O1124" s="47">
        <v>0.02</v>
      </c>
      <c r="P1124" s="47">
        <v>0.02</v>
      </c>
      <c r="Q1124" s="47">
        <v>0.25</v>
      </c>
      <c r="R1124" s="47">
        <v>0.16</v>
      </c>
      <c r="S1124" s="47">
        <v>0.1</v>
      </c>
      <c r="T1124" s="47">
        <v>0.06</v>
      </c>
      <c r="U1124" s="47">
        <v>0.09</v>
      </c>
      <c r="V1124" s="47">
        <v>0.56999999999999995</v>
      </c>
      <c r="W1124" s="47"/>
      <c r="X1124" s="62">
        <v>7.0000000000000007E-2</v>
      </c>
      <c r="Y1124" s="47">
        <v>0.42</v>
      </c>
      <c r="Z1124" s="47">
        <v>0.05</v>
      </c>
      <c r="AA1124" s="48">
        <v>423</v>
      </c>
    </row>
    <row r="1125" spans="1:29" x14ac:dyDescent="0.35">
      <c r="A1125" s="48" t="s">
        <v>1209</v>
      </c>
      <c r="B1125" s="61">
        <v>7824</v>
      </c>
      <c r="C1125" s="61">
        <v>2954</v>
      </c>
      <c r="D1125" s="61">
        <v>10778</v>
      </c>
      <c r="E1125" s="47">
        <v>0.41</v>
      </c>
      <c r="F1125" s="47">
        <v>0.59</v>
      </c>
      <c r="G1125" s="47"/>
      <c r="H1125" s="47"/>
      <c r="I1125" s="47">
        <v>0.03</v>
      </c>
      <c r="J1125" s="47">
        <v>0.04</v>
      </c>
      <c r="K1125" s="47">
        <v>0.52</v>
      </c>
      <c r="L1125" s="47">
        <v>0.35</v>
      </c>
      <c r="M1125" s="47">
        <v>0.04</v>
      </c>
      <c r="N1125" s="47">
        <v>0.96</v>
      </c>
      <c r="O1125" s="47">
        <v>0.03</v>
      </c>
      <c r="P1125" s="47">
        <v>0.02</v>
      </c>
      <c r="Q1125" s="47">
        <v>0.21</v>
      </c>
      <c r="R1125" s="47">
        <v>0.1</v>
      </c>
      <c r="S1125" s="47">
        <v>0.08</v>
      </c>
      <c r="T1125" s="47">
        <v>0.01</v>
      </c>
      <c r="U1125" s="47"/>
      <c r="V1125" s="47">
        <v>0.4</v>
      </c>
      <c r="W1125" s="47"/>
      <c r="X1125" s="62">
        <v>0.04</v>
      </c>
      <c r="Y1125" s="47">
        <v>0.39</v>
      </c>
      <c r="Z1125" s="47">
        <v>0.03</v>
      </c>
      <c r="AA1125" s="49">
        <v>1540</v>
      </c>
    </row>
    <row r="1126" spans="1:29" x14ac:dyDescent="0.35">
      <c r="A1126" s="48" t="s">
        <v>1210</v>
      </c>
      <c r="B1126" s="61">
        <v>4847</v>
      </c>
      <c r="C1126" s="61">
        <v>1245</v>
      </c>
      <c r="D1126" s="61">
        <v>6092</v>
      </c>
      <c r="E1126" s="47">
        <v>0.51</v>
      </c>
      <c r="F1126" s="47">
        <v>0.49</v>
      </c>
      <c r="G1126" s="47"/>
      <c r="H1126" s="47"/>
      <c r="I1126" s="47">
        <v>0.01</v>
      </c>
      <c r="J1126" s="47">
        <v>0.04</v>
      </c>
      <c r="K1126" s="47">
        <v>0.76</v>
      </c>
      <c r="L1126" s="47">
        <v>0.15</v>
      </c>
      <c r="M1126" s="47">
        <v>0.01</v>
      </c>
      <c r="N1126" s="47">
        <v>0.99</v>
      </c>
      <c r="O1126" s="47"/>
      <c r="P1126" s="47">
        <v>0.03</v>
      </c>
      <c r="Q1126" s="47">
        <v>0.37</v>
      </c>
      <c r="R1126" s="47">
        <v>0.16</v>
      </c>
      <c r="S1126" s="47">
        <v>0.1</v>
      </c>
      <c r="T1126" s="47">
        <v>7.0000000000000007E-2</v>
      </c>
      <c r="U1126" s="47">
        <v>0.06</v>
      </c>
      <c r="V1126" s="47">
        <v>0.7</v>
      </c>
      <c r="W1126" s="47"/>
      <c r="X1126" s="62">
        <v>0.08</v>
      </c>
      <c r="Y1126" s="47">
        <v>0.46</v>
      </c>
      <c r="Z1126" s="48" t="s">
        <v>84</v>
      </c>
      <c r="AA1126" s="49">
        <v>1823</v>
      </c>
    </row>
    <row r="1127" spans="1:29" x14ac:dyDescent="0.35">
      <c r="A1127" s="48" t="s">
        <v>1211</v>
      </c>
      <c r="B1127" s="61">
        <v>1712</v>
      </c>
      <c r="C1127" s="61">
        <v>486</v>
      </c>
      <c r="D1127" s="61">
        <v>2198</v>
      </c>
      <c r="E1127" s="47">
        <v>0.35</v>
      </c>
      <c r="F1127" s="47">
        <v>0.65</v>
      </c>
      <c r="G1127" s="47"/>
      <c r="H1127" s="47"/>
      <c r="I1127" s="47">
        <v>0.04</v>
      </c>
      <c r="J1127" s="47">
        <v>0.25</v>
      </c>
      <c r="K1127" s="47">
        <v>0.28000000000000003</v>
      </c>
      <c r="L1127" s="47">
        <v>0.37</v>
      </c>
      <c r="M1127" s="47">
        <v>0.06</v>
      </c>
      <c r="N1127" s="47">
        <v>1</v>
      </c>
      <c r="O1127" s="47"/>
      <c r="P1127" s="47"/>
      <c r="Q1127" s="48" t="s">
        <v>84</v>
      </c>
      <c r="R1127" s="48" t="s">
        <v>84</v>
      </c>
      <c r="S1127" s="48" t="s">
        <v>84</v>
      </c>
      <c r="T1127" s="48" t="s">
        <v>84</v>
      </c>
      <c r="U1127" s="48" t="s">
        <v>84</v>
      </c>
      <c r="V1127" s="48" t="s">
        <v>84</v>
      </c>
      <c r="W1127" s="47"/>
      <c r="X1127" s="62"/>
      <c r="Y1127" s="47">
        <v>0.43</v>
      </c>
      <c r="Z1127" s="48" t="s">
        <v>84</v>
      </c>
      <c r="AA1127" s="48">
        <v>711</v>
      </c>
    </row>
    <row r="1128" spans="1:29" x14ac:dyDescent="0.35">
      <c r="A1128" s="48" t="s">
        <v>1212</v>
      </c>
      <c r="B1128" s="61">
        <v>6616</v>
      </c>
      <c r="C1128" s="61">
        <v>693</v>
      </c>
      <c r="D1128" s="61">
        <v>7309</v>
      </c>
      <c r="E1128" s="47">
        <v>0.37</v>
      </c>
      <c r="F1128" s="47">
        <v>0.63</v>
      </c>
      <c r="G1128" s="47"/>
      <c r="H1128" s="47"/>
      <c r="I1128" s="47">
        <v>0.01</v>
      </c>
      <c r="J1128" s="47">
        <v>0.06</v>
      </c>
      <c r="K1128" s="47">
        <v>0.77</v>
      </c>
      <c r="L1128" s="47">
        <v>0.12</v>
      </c>
      <c r="M1128" s="47">
        <v>0.03</v>
      </c>
      <c r="N1128" s="47">
        <v>0.98</v>
      </c>
      <c r="O1128" s="47">
        <v>0.01</v>
      </c>
      <c r="P1128" s="47">
        <v>0.01</v>
      </c>
      <c r="Q1128" s="47">
        <v>0.27</v>
      </c>
      <c r="R1128" s="47">
        <v>0.14000000000000001</v>
      </c>
      <c r="S1128" s="47">
        <v>0.11</v>
      </c>
      <c r="T1128" s="47">
        <v>0.09</v>
      </c>
      <c r="U1128" s="47">
        <v>0.09</v>
      </c>
      <c r="V1128" s="47">
        <v>0.62</v>
      </c>
      <c r="W1128" s="47"/>
      <c r="X1128" s="62"/>
      <c r="Y1128" s="47">
        <v>0.53</v>
      </c>
      <c r="Z1128" s="47">
        <v>0.03</v>
      </c>
      <c r="AA1128" s="49">
        <v>6875</v>
      </c>
    </row>
    <row r="1129" spans="1:29" x14ac:dyDescent="0.35">
      <c r="A1129" s="48" t="s">
        <v>1213</v>
      </c>
      <c r="B1129" s="61">
        <v>1761</v>
      </c>
      <c r="C1129" s="61">
        <v>349</v>
      </c>
      <c r="D1129" s="61">
        <v>2110</v>
      </c>
      <c r="E1129" s="47">
        <v>0.49</v>
      </c>
      <c r="F1129" s="47">
        <v>0.51</v>
      </c>
      <c r="G1129" s="47"/>
      <c r="H1129" s="47"/>
      <c r="I1129" s="47">
        <v>0.01</v>
      </c>
      <c r="J1129" s="47">
        <v>0.18</v>
      </c>
      <c r="K1129" s="47">
        <v>0.18</v>
      </c>
      <c r="L1129" s="47">
        <v>0.5</v>
      </c>
      <c r="M1129" s="47">
        <v>7.0000000000000007E-2</v>
      </c>
      <c r="N1129" s="47">
        <v>0.76</v>
      </c>
      <c r="O1129" s="47">
        <v>0.15</v>
      </c>
      <c r="P1129" s="47">
        <v>0.06</v>
      </c>
      <c r="Q1129" s="47">
        <v>0.28000000000000003</v>
      </c>
      <c r="R1129" s="47">
        <v>0.12</v>
      </c>
      <c r="S1129" s="47">
        <v>0.09</v>
      </c>
      <c r="T1129" s="47">
        <v>0.1</v>
      </c>
      <c r="U1129" s="47">
        <v>7.0000000000000007E-2</v>
      </c>
      <c r="V1129" s="47">
        <v>0.59</v>
      </c>
      <c r="W1129" s="47"/>
      <c r="X1129" s="62">
        <v>0.14000000000000001</v>
      </c>
      <c r="Y1129" s="47">
        <v>0.48</v>
      </c>
      <c r="Z1129" s="48" t="s">
        <v>84</v>
      </c>
      <c r="AA1129" s="48">
        <v>313</v>
      </c>
    </row>
    <row r="1130" spans="1:29" x14ac:dyDescent="0.35">
      <c r="A1130" s="48" t="s">
        <v>1214</v>
      </c>
      <c r="B1130" s="61">
        <v>10523</v>
      </c>
      <c r="C1130" s="61">
        <v>1750</v>
      </c>
      <c r="D1130" s="61">
        <v>12273</v>
      </c>
      <c r="E1130" s="47">
        <v>0.34</v>
      </c>
      <c r="F1130" s="47">
        <v>0.66</v>
      </c>
      <c r="G1130" s="47"/>
      <c r="H1130" s="47"/>
      <c r="I1130" s="47">
        <v>0.02</v>
      </c>
      <c r="J1130" s="47">
        <v>0.04</v>
      </c>
      <c r="K1130" s="47">
        <v>0.17</v>
      </c>
      <c r="L1130" s="47">
        <v>0.65</v>
      </c>
      <c r="M1130" s="47">
        <v>7.0000000000000007E-2</v>
      </c>
      <c r="N1130" s="47">
        <v>0.43</v>
      </c>
      <c r="O1130" s="47">
        <v>0.52</v>
      </c>
      <c r="P1130" s="47">
        <v>0.05</v>
      </c>
      <c r="Q1130" s="47">
        <v>0.05</v>
      </c>
      <c r="R1130" s="47">
        <v>0.04</v>
      </c>
      <c r="S1130" s="47">
        <v>0.05</v>
      </c>
      <c r="T1130" s="47">
        <v>0.06</v>
      </c>
      <c r="U1130" s="47">
        <v>0.18</v>
      </c>
      <c r="V1130" s="47">
        <v>0.18</v>
      </c>
      <c r="W1130" s="47"/>
      <c r="X1130" s="62">
        <v>0.05</v>
      </c>
      <c r="Y1130" s="47">
        <v>0.2</v>
      </c>
      <c r="Z1130" s="47">
        <v>0.12</v>
      </c>
      <c r="AA1130" s="48">
        <v>439</v>
      </c>
      <c r="AB1130" s="47">
        <v>0.56999999999999995</v>
      </c>
      <c r="AC1130" s="47">
        <v>0.43</v>
      </c>
    </row>
    <row r="1131" spans="1:29" x14ac:dyDescent="0.35">
      <c r="A1131" s="48" t="s">
        <v>1215</v>
      </c>
      <c r="B1131" s="61">
        <v>642</v>
      </c>
      <c r="C1131" s="63"/>
      <c r="D1131" s="61">
        <v>642</v>
      </c>
      <c r="E1131" s="47"/>
      <c r="F1131" s="47"/>
      <c r="G1131" s="47"/>
      <c r="H1131" s="47"/>
      <c r="I1131" s="47">
        <v>0</v>
      </c>
      <c r="J1131" s="47">
        <v>0.88</v>
      </c>
      <c r="K1131" s="47">
        <v>7.0000000000000007E-2</v>
      </c>
      <c r="L1131" s="47">
        <v>0.02</v>
      </c>
      <c r="M1131" s="47">
        <v>0</v>
      </c>
      <c r="N1131" s="47">
        <v>0.8</v>
      </c>
      <c r="O1131" s="47">
        <v>0.19</v>
      </c>
      <c r="P1131" s="47">
        <v>0.03</v>
      </c>
      <c r="Q1131" s="48" t="s">
        <v>84</v>
      </c>
      <c r="R1131" s="48" t="s">
        <v>84</v>
      </c>
      <c r="S1131" s="48" t="s">
        <v>84</v>
      </c>
      <c r="T1131" s="48" t="s">
        <v>84</v>
      </c>
      <c r="U1131" s="48" t="s">
        <v>84</v>
      </c>
      <c r="V1131" s="48" t="s">
        <v>84</v>
      </c>
      <c r="W1131" s="47"/>
      <c r="X1131" s="62">
        <v>0.32</v>
      </c>
      <c r="Y1131" s="47">
        <v>0.45</v>
      </c>
      <c r="Z1131" s="48" t="s">
        <v>84</v>
      </c>
    </row>
    <row r="1132" spans="1:29" x14ac:dyDescent="0.35">
      <c r="A1132" s="48" t="s">
        <v>1216</v>
      </c>
      <c r="B1132" s="61">
        <v>1329</v>
      </c>
      <c r="C1132" s="61">
        <v>40</v>
      </c>
      <c r="D1132" s="61">
        <v>1369</v>
      </c>
      <c r="E1132" s="47">
        <v>0.56999999999999995</v>
      </c>
      <c r="F1132" s="47">
        <v>0.43</v>
      </c>
      <c r="G1132" s="47"/>
      <c r="H1132" s="47"/>
      <c r="I1132" s="47">
        <v>0.01</v>
      </c>
      <c r="J1132" s="47">
        <v>0.1</v>
      </c>
      <c r="K1132" s="47">
        <v>0.42</v>
      </c>
      <c r="L1132" s="47">
        <v>0.41</v>
      </c>
      <c r="M1132" s="47">
        <v>0.06</v>
      </c>
      <c r="N1132" s="47">
        <v>0.97</v>
      </c>
      <c r="O1132" s="47">
        <v>0.03</v>
      </c>
      <c r="P1132" s="47"/>
      <c r="Q1132" s="47">
        <v>0.17</v>
      </c>
      <c r="R1132" s="47">
        <v>0.12</v>
      </c>
      <c r="S1132" s="47">
        <v>0.13</v>
      </c>
      <c r="T1132" s="47">
        <v>0.17</v>
      </c>
      <c r="U1132" s="47">
        <v>0.2</v>
      </c>
      <c r="V1132" s="47">
        <v>0.57999999999999996</v>
      </c>
      <c r="W1132" s="47"/>
      <c r="X1132" s="62">
        <v>0.34</v>
      </c>
      <c r="Y1132" s="47">
        <v>0.36</v>
      </c>
      <c r="Z1132" s="47">
        <v>0.06</v>
      </c>
      <c r="AA1132" s="48">
        <v>571</v>
      </c>
    </row>
    <row r="1133" spans="1:29" x14ac:dyDescent="0.35">
      <c r="A1133" s="48" t="s">
        <v>1217</v>
      </c>
      <c r="B1133" s="61">
        <v>6830</v>
      </c>
      <c r="C1133" s="61">
        <v>1802</v>
      </c>
      <c r="D1133" s="61">
        <v>8632</v>
      </c>
      <c r="E1133" s="47">
        <v>0.34</v>
      </c>
      <c r="F1133" s="47">
        <v>0.66</v>
      </c>
      <c r="G1133" s="47"/>
      <c r="H1133" s="47"/>
      <c r="I1133" s="47">
        <v>0.01</v>
      </c>
      <c r="J1133" s="47">
        <v>0.84</v>
      </c>
      <c r="K1133" s="47">
        <v>0.08</v>
      </c>
      <c r="L1133" s="47">
        <v>0.01</v>
      </c>
      <c r="M1133" s="47">
        <v>0.04</v>
      </c>
      <c r="N1133" s="47">
        <v>0.77</v>
      </c>
      <c r="O1133" s="47">
        <v>0.22</v>
      </c>
      <c r="P1133" s="47">
        <v>0.02</v>
      </c>
      <c r="Q1133" s="47">
        <v>0.71</v>
      </c>
      <c r="R1133" s="47">
        <v>0.01</v>
      </c>
      <c r="S1133" s="47">
        <v>0.01</v>
      </c>
      <c r="T1133" s="47"/>
      <c r="U1133" s="47"/>
      <c r="V1133" s="47">
        <v>0.73</v>
      </c>
      <c r="W1133" s="47"/>
      <c r="X1133" s="62">
        <v>0.08</v>
      </c>
      <c r="Y1133" s="47">
        <v>0.39</v>
      </c>
      <c r="Z1133" s="48" t="s">
        <v>84</v>
      </c>
      <c r="AA1133" s="49">
        <v>2892</v>
      </c>
    </row>
    <row r="1134" spans="1:29" x14ac:dyDescent="0.35">
      <c r="A1134" s="48" t="s">
        <v>1218</v>
      </c>
      <c r="B1134" s="61">
        <v>33834</v>
      </c>
      <c r="C1134" s="61">
        <v>4337</v>
      </c>
      <c r="D1134" s="61">
        <v>38171</v>
      </c>
      <c r="E1134" s="47">
        <v>0.37</v>
      </c>
      <c r="F1134" s="47">
        <v>0.62</v>
      </c>
      <c r="G1134" s="47">
        <v>0.01</v>
      </c>
      <c r="H1134" s="47"/>
      <c r="I1134" s="47">
        <v>0.03</v>
      </c>
      <c r="J1134" s="47">
        <v>0.09</v>
      </c>
      <c r="K1134" s="47">
        <v>0.42</v>
      </c>
      <c r="L1134" s="47">
        <v>0.4</v>
      </c>
      <c r="M1134" s="47">
        <v>0.05</v>
      </c>
      <c r="N1134" s="47">
        <v>0.97</v>
      </c>
      <c r="O1134" s="47">
        <v>0.02</v>
      </c>
      <c r="P1134" s="47">
        <v>0.01</v>
      </c>
      <c r="Q1134" s="47">
        <v>0.17</v>
      </c>
      <c r="R1134" s="47">
        <v>0.11</v>
      </c>
      <c r="S1134" s="47">
        <v>0.11</v>
      </c>
      <c r="T1134" s="47">
        <v>0.08</v>
      </c>
      <c r="U1134" s="47">
        <v>0.13</v>
      </c>
      <c r="V1134" s="47">
        <v>0.46</v>
      </c>
      <c r="W1134" s="47"/>
      <c r="X1134" s="62">
        <v>0.01</v>
      </c>
      <c r="Y1134" s="47">
        <v>0.36</v>
      </c>
      <c r="Z1134" s="47">
        <v>0.05</v>
      </c>
      <c r="AA1134" s="48">
        <v>825</v>
      </c>
    </row>
    <row r="1135" spans="1:29" x14ac:dyDescent="0.35">
      <c r="A1135" s="48" t="s">
        <v>1219</v>
      </c>
      <c r="B1135" s="61">
        <v>32579</v>
      </c>
      <c r="C1135" s="61">
        <v>7799</v>
      </c>
      <c r="D1135" s="61">
        <v>40378</v>
      </c>
      <c r="E1135" s="47">
        <v>0.48</v>
      </c>
      <c r="F1135" s="47">
        <v>0.51</v>
      </c>
      <c r="G1135" s="47"/>
      <c r="H1135" s="47"/>
      <c r="I1135" s="47">
        <v>0.03</v>
      </c>
      <c r="J1135" s="47">
        <v>0.06</v>
      </c>
      <c r="K1135" s="47">
        <v>0.28999999999999998</v>
      </c>
      <c r="L1135" s="47">
        <v>0.54</v>
      </c>
      <c r="M1135" s="47">
        <v>0.06</v>
      </c>
      <c r="N1135" s="47">
        <v>0.9</v>
      </c>
      <c r="O1135" s="47">
        <v>0.09</v>
      </c>
      <c r="P1135" s="47">
        <v>0.02</v>
      </c>
      <c r="Q1135" s="47">
        <v>0.12</v>
      </c>
      <c r="R1135" s="47">
        <v>7.0000000000000007E-2</v>
      </c>
      <c r="S1135" s="47">
        <v>0.09</v>
      </c>
      <c r="T1135" s="47">
        <v>0.08</v>
      </c>
      <c r="U1135" s="47">
        <v>0.21</v>
      </c>
      <c r="V1135" s="47">
        <v>0.35</v>
      </c>
      <c r="W1135" s="47"/>
      <c r="X1135" s="62">
        <v>0.02</v>
      </c>
      <c r="Y1135" s="47">
        <v>0.32</v>
      </c>
      <c r="Z1135" s="47">
        <v>0.1</v>
      </c>
      <c r="AA1135" s="49">
        <v>1640</v>
      </c>
    </row>
    <row r="1136" spans="1:29" x14ac:dyDescent="0.35">
      <c r="A1136" s="48" t="s">
        <v>1220</v>
      </c>
      <c r="B1136" s="61">
        <v>1879</v>
      </c>
      <c r="C1136" s="61">
        <v>699</v>
      </c>
      <c r="D1136" s="61">
        <v>2578</v>
      </c>
      <c r="E1136" s="47">
        <v>0.52</v>
      </c>
      <c r="F1136" s="47">
        <v>0.48</v>
      </c>
      <c r="G1136" s="47"/>
      <c r="H1136" s="47"/>
      <c r="I1136" s="47">
        <v>0.02</v>
      </c>
      <c r="J1136" s="47">
        <v>0.23</v>
      </c>
      <c r="K1136" s="47">
        <v>0.31</v>
      </c>
      <c r="L1136" s="47">
        <v>0.27</v>
      </c>
      <c r="M1136" s="47">
        <v>7.0000000000000007E-2</v>
      </c>
      <c r="N1136" s="47">
        <v>0.96</v>
      </c>
      <c r="O1136" s="47">
        <v>0.04</v>
      </c>
      <c r="P1136" s="47">
        <v>0.1</v>
      </c>
      <c r="Q1136" s="47">
        <v>0.74</v>
      </c>
      <c r="R1136" s="47"/>
      <c r="S1136" s="47"/>
      <c r="T1136" s="47"/>
      <c r="U1136" s="47"/>
      <c r="V1136" s="47">
        <v>0.74</v>
      </c>
      <c r="W1136" s="47"/>
      <c r="X1136" s="62">
        <v>0.32</v>
      </c>
      <c r="Y1136" s="47">
        <v>0.48</v>
      </c>
      <c r="Z1136" s="47">
        <v>0.05</v>
      </c>
      <c r="AA1136" s="48">
        <v>687</v>
      </c>
    </row>
    <row r="1137" spans="1:29" x14ac:dyDescent="0.35">
      <c r="A1137" s="48" t="s">
        <v>1221</v>
      </c>
      <c r="B1137" s="61">
        <v>10153</v>
      </c>
      <c r="C1137" s="61">
        <v>5805</v>
      </c>
      <c r="D1137" s="61">
        <v>15958</v>
      </c>
      <c r="E1137" s="47">
        <v>0.08</v>
      </c>
      <c r="F1137" s="47">
        <v>0.92</v>
      </c>
      <c r="G1137" s="47"/>
      <c r="H1137" s="47"/>
      <c r="I1137" s="47">
        <v>0.09</v>
      </c>
      <c r="J1137" s="47">
        <v>0.17</v>
      </c>
      <c r="K1137" s="47">
        <v>0.34</v>
      </c>
      <c r="L1137" s="47">
        <v>0.33</v>
      </c>
      <c r="M1137" s="47">
        <v>0.05</v>
      </c>
      <c r="N1137" s="47">
        <v>0.97</v>
      </c>
      <c r="O1137" s="47">
        <v>0.03</v>
      </c>
      <c r="P1137" s="47">
        <v>0.02</v>
      </c>
      <c r="Q1137" s="47">
        <v>0.23</v>
      </c>
      <c r="R1137" s="47">
        <v>0.15</v>
      </c>
      <c r="S1137" s="47">
        <v>0.13</v>
      </c>
      <c r="T1137" s="47">
        <v>0.06</v>
      </c>
      <c r="U1137" s="47">
        <v>0.09</v>
      </c>
      <c r="V1137" s="47">
        <v>0.56000000000000005</v>
      </c>
      <c r="W1137" s="47"/>
      <c r="X1137" s="62"/>
      <c r="Y1137" s="47">
        <v>0.42</v>
      </c>
      <c r="Z1137" s="47">
        <v>0.05</v>
      </c>
      <c r="AA1137" s="49">
        <v>1297</v>
      </c>
    </row>
    <row r="1138" spans="1:29" x14ac:dyDescent="0.35">
      <c r="A1138" s="48" t="s">
        <v>1222</v>
      </c>
      <c r="B1138" s="61">
        <v>3011</v>
      </c>
      <c r="C1138" s="61">
        <v>1957</v>
      </c>
      <c r="D1138" s="61">
        <v>4968</v>
      </c>
      <c r="E1138" s="47">
        <v>0.46</v>
      </c>
      <c r="F1138" s="47">
        <v>0.54</v>
      </c>
      <c r="G1138" s="47"/>
      <c r="H1138" s="47"/>
      <c r="I1138" s="47">
        <v>0.03</v>
      </c>
      <c r="J1138" s="47">
        <v>0.08</v>
      </c>
      <c r="K1138" s="47">
        <v>0.17</v>
      </c>
      <c r="L1138" s="47">
        <v>0.62</v>
      </c>
      <c r="M1138" s="47">
        <v>7.0000000000000007E-2</v>
      </c>
      <c r="N1138" s="47">
        <v>0.05</v>
      </c>
      <c r="O1138" s="47">
        <v>0.87</v>
      </c>
      <c r="P1138" s="47">
        <v>0.03</v>
      </c>
      <c r="Q1138" s="47">
        <v>0.05</v>
      </c>
      <c r="R1138" s="47">
        <v>0.05</v>
      </c>
      <c r="S1138" s="47">
        <v>0.05</v>
      </c>
      <c r="T1138" s="47">
        <v>7.0000000000000007E-2</v>
      </c>
      <c r="U1138" s="47">
        <v>0.37</v>
      </c>
      <c r="V1138" s="47">
        <v>0.22</v>
      </c>
      <c r="W1138" s="47"/>
      <c r="X1138" s="62">
        <v>0.24</v>
      </c>
      <c r="Y1138" s="47">
        <v>0.1</v>
      </c>
      <c r="Z1138" s="47">
        <v>0.12</v>
      </c>
      <c r="AA1138" s="49">
        <v>6418</v>
      </c>
    </row>
    <row r="1139" spans="1:29" x14ac:dyDescent="0.35">
      <c r="A1139" s="48" t="s">
        <v>1223</v>
      </c>
      <c r="B1139" s="61">
        <v>866</v>
      </c>
      <c r="C1139" s="63"/>
      <c r="D1139" s="61">
        <v>866</v>
      </c>
      <c r="E1139" s="47">
        <v>0.09</v>
      </c>
      <c r="F1139" s="47">
        <v>0.91</v>
      </c>
      <c r="G1139" s="47"/>
      <c r="H1139" s="47"/>
      <c r="I1139" s="47">
        <v>0.03</v>
      </c>
      <c r="J1139" s="47">
        <v>0.15</v>
      </c>
      <c r="K1139" s="47">
        <v>0.03</v>
      </c>
      <c r="L1139" s="47">
        <v>0.74</v>
      </c>
      <c r="M1139" s="47">
        <v>0.05</v>
      </c>
      <c r="N1139" s="47">
        <v>0.87</v>
      </c>
      <c r="O1139" s="47">
        <v>0.09</v>
      </c>
      <c r="P1139" s="47"/>
      <c r="Q1139" s="47">
        <v>0.25</v>
      </c>
      <c r="R1139" s="47">
        <v>0.13</v>
      </c>
      <c r="S1139" s="47">
        <v>0.09</v>
      </c>
      <c r="T1139" s="47">
        <v>0.14000000000000001</v>
      </c>
      <c r="U1139" s="47">
        <v>0.13</v>
      </c>
      <c r="V1139" s="47">
        <v>0.61</v>
      </c>
      <c r="W1139" s="47"/>
      <c r="X1139" s="62"/>
      <c r="Y1139" s="47">
        <v>0.4</v>
      </c>
      <c r="Z1139" s="47">
        <v>0.06</v>
      </c>
      <c r="AA1139" s="48">
        <v>800</v>
      </c>
    </row>
    <row r="1140" spans="1:29" x14ac:dyDescent="0.35">
      <c r="A1140" s="48" t="s">
        <v>1224</v>
      </c>
      <c r="B1140" s="61">
        <v>1052</v>
      </c>
      <c r="C1140" s="61">
        <v>30</v>
      </c>
      <c r="D1140" s="61">
        <v>1082</v>
      </c>
      <c r="E1140" s="47">
        <v>0.45</v>
      </c>
      <c r="F1140" s="47">
        <v>0.55000000000000004</v>
      </c>
      <c r="G1140" s="47"/>
      <c r="H1140" s="47"/>
      <c r="I1140" s="47">
        <v>0.02</v>
      </c>
      <c r="J1140" s="47">
        <v>0.02</v>
      </c>
      <c r="K1140" s="47">
        <v>0.14000000000000001</v>
      </c>
      <c r="L1140" s="47">
        <v>0.55000000000000004</v>
      </c>
      <c r="M1140" s="47">
        <v>0.09</v>
      </c>
      <c r="N1140" s="47">
        <v>0.52</v>
      </c>
      <c r="O1140" s="47">
        <v>0.32</v>
      </c>
      <c r="P1140" s="47">
        <v>0.18</v>
      </c>
      <c r="Q1140" s="47">
        <v>0.1</v>
      </c>
      <c r="R1140" s="47">
        <v>0.06</v>
      </c>
      <c r="S1140" s="47">
        <v>0.08</v>
      </c>
      <c r="T1140" s="47">
        <v>0.09</v>
      </c>
      <c r="U1140" s="47">
        <v>0.24</v>
      </c>
      <c r="V1140" s="47">
        <v>0.33</v>
      </c>
      <c r="W1140" s="47"/>
      <c r="X1140" s="62">
        <v>0.42</v>
      </c>
      <c r="Y1140" s="47">
        <v>0.27</v>
      </c>
      <c r="Z1140" s="47">
        <v>0.3</v>
      </c>
      <c r="AA1140" s="48">
        <v>800</v>
      </c>
    </row>
    <row r="1141" spans="1:29" x14ac:dyDescent="0.35">
      <c r="A1141" s="48" t="s">
        <v>1225</v>
      </c>
      <c r="B1141" s="61">
        <v>7039</v>
      </c>
      <c r="C1141" s="61">
        <v>590</v>
      </c>
      <c r="D1141" s="61">
        <v>7629</v>
      </c>
      <c r="E1141" s="47">
        <v>0.42</v>
      </c>
      <c r="F1141" s="47">
        <v>0.57999999999999996</v>
      </c>
      <c r="G1141" s="47"/>
      <c r="H1141" s="47"/>
      <c r="I1141" s="47">
        <v>0.11</v>
      </c>
      <c r="J1141" s="47">
        <v>0.05</v>
      </c>
      <c r="K1141" s="47">
        <v>0.18</v>
      </c>
      <c r="L1141" s="47">
        <v>0.59</v>
      </c>
      <c r="M1141" s="47">
        <v>0.06</v>
      </c>
      <c r="N1141" s="47">
        <v>0.95</v>
      </c>
      <c r="O1141" s="47">
        <v>0.05</v>
      </c>
      <c r="P1141" s="47">
        <v>0.01</v>
      </c>
      <c r="Q1141" s="47">
        <v>0.09</v>
      </c>
      <c r="R1141" s="47">
        <v>0.06</v>
      </c>
      <c r="S1141" s="47">
        <v>0.06</v>
      </c>
      <c r="T1141" s="47">
        <v>7.0000000000000007E-2</v>
      </c>
      <c r="U1141" s="47">
        <v>0.28000000000000003</v>
      </c>
      <c r="V1141" s="47">
        <v>0.28000000000000003</v>
      </c>
      <c r="W1141" s="47"/>
      <c r="X1141" s="62">
        <v>0.08</v>
      </c>
      <c r="Y1141" s="47">
        <v>0.21</v>
      </c>
      <c r="Z1141" s="48" t="s">
        <v>84</v>
      </c>
      <c r="AA1141" s="48">
        <v>832</v>
      </c>
      <c r="AB1141" s="47">
        <v>0.22</v>
      </c>
      <c r="AC1141" s="47">
        <v>0.21</v>
      </c>
    </row>
    <row r="1142" spans="1:29" x14ac:dyDescent="0.35">
      <c r="A1142" s="48" t="s">
        <v>1226</v>
      </c>
      <c r="B1142" s="61">
        <v>1432</v>
      </c>
      <c r="C1142" s="61">
        <v>1354</v>
      </c>
      <c r="D1142" s="61">
        <v>2786</v>
      </c>
      <c r="E1142" s="47">
        <v>0.33</v>
      </c>
      <c r="F1142" s="47">
        <v>0.67</v>
      </c>
      <c r="G1142" s="47"/>
      <c r="H1142" s="47"/>
      <c r="I1142" s="47">
        <v>0.04</v>
      </c>
      <c r="J1142" s="47">
        <v>0.14000000000000001</v>
      </c>
      <c r="K1142" s="47">
        <v>0.05</v>
      </c>
      <c r="L1142" s="47">
        <v>0.52</v>
      </c>
      <c r="M1142" s="47">
        <v>0.2</v>
      </c>
      <c r="N1142" s="47">
        <v>0.79</v>
      </c>
      <c r="O1142" s="47">
        <v>0.15</v>
      </c>
      <c r="P1142" s="47">
        <v>0.05</v>
      </c>
      <c r="Q1142" s="47">
        <v>0.19</v>
      </c>
      <c r="R1142" s="47">
        <v>0.13</v>
      </c>
      <c r="S1142" s="47">
        <v>0.13</v>
      </c>
      <c r="T1142" s="47">
        <v>0.1</v>
      </c>
      <c r="U1142" s="47">
        <v>0.23</v>
      </c>
      <c r="V1142" s="47">
        <v>0.55000000000000004</v>
      </c>
      <c r="W1142" s="47"/>
      <c r="X1142" s="62">
        <v>0.21</v>
      </c>
      <c r="Y1142" s="47">
        <v>0.28999999999999998</v>
      </c>
      <c r="Z1142" s="47">
        <v>0.1</v>
      </c>
      <c r="AA1142" s="49">
        <v>15838</v>
      </c>
    </row>
    <row r="1143" spans="1:29" x14ac:dyDescent="0.35">
      <c r="A1143" s="48" t="s">
        <v>1227</v>
      </c>
      <c r="B1143" s="61">
        <v>1938</v>
      </c>
      <c r="C1143" s="61">
        <v>1269</v>
      </c>
      <c r="D1143" s="61">
        <v>3207</v>
      </c>
      <c r="E1143" s="47">
        <v>0.38</v>
      </c>
      <c r="F1143" s="47">
        <v>0.61</v>
      </c>
      <c r="G1143" s="47"/>
      <c r="H1143" s="47"/>
      <c r="I1143" s="47">
        <v>0.03</v>
      </c>
      <c r="J1143" s="47">
        <v>0.05</v>
      </c>
      <c r="K1143" s="47">
        <v>0.04</v>
      </c>
      <c r="L1143" s="47">
        <v>0.78</v>
      </c>
      <c r="M1143" s="47">
        <v>7.0000000000000007E-2</v>
      </c>
      <c r="N1143" s="47">
        <v>0.82</v>
      </c>
      <c r="O1143" s="47">
        <v>0.14000000000000001</v>
      </c>
      <c r="P1143" s="47">
        <v>0.03</v>
      </c>
      <c r="Q1143" s="47">
        <v>0.06</v>
      </c>
      <c r="R1143" s="47">
        <v>0.09</v>
      </c>
      <c r="S1143" s="47">
        <v>0.11</v>
      </c>
      <c r="T1143" s="47">
        <v>0.14000000000000001</v>
      </c>
      <c r="U1143" s="47">
        <v>0.25</v>
      </c>
      <c r="V1143" s="47">
        <v>0.41</v>
      </c>
      <c r="W1143" s="47"/>
      <c r="X1143" s="62">
        <v>0.22</v>
      </c>
      <c r="Y1143" s="47">
        <v>0.28000000000000003</v>
      </c>
      <c r="Z1143" s="47">
        <v>0.1</v>
      </c>
      <c r="AA1143" s="49">
        <v>2453</v>
      </c>
    </row>
    <row r="1144" spans="1:29" x14ac:dyDescent="0.35">
      <c r="A1144" s="48" t="s">
        <v>1228</v>
      </c>
      <c r="B1144" s="61">
        <v>920</v>
      </c>
      <c r="C1144" s="63"/>
      <c r="D1144" s="61">
        <v>920</v>
      </c>
      <c r="E1144" s="47"/>
      <c r="F1144" s="47"/>
      <c r="G1144" s="47"/>
      <c r="H1144" s="47"/>
      <c r="I1144" s="47">
        <v>0.01</v>
      </c>
      <c r="J1144" s="47">
        <v>0.13</v>
      </c>
      <c r="K1144" s="47">
        <v>0.28000000000000003</v>
      </c>
      <c r="L1144" s="47">
        <v>0.49</v>
      </c>
      <c r="M1144" s="47">
        <v>7.0000000000000007E-2</v>
      </c>
      <c r="N1144" s="47">
        <v>0.84</v>
      </c>
      <c r="O1144" s="47">
        <v>0.15</v>
      </c>
      <c r="P1144" s="47">
        <v>0.02</v>
      </c>
      <c r="Q1144" s="48" t="s">
        <v>84</v>
      </c>
      <c r="R1144" s="48" t="s">
        <v>84</v>
      </c>
      <c r="S1144" s="48" t="s">
        <v>84</v>
      </c>
      <c r="T1144" s="48" t="s">
        <v>84</v>
      </c>
      <c r="U1144" s="48" t="s">
        <v>84</v>
      </c>
      <c r="V1144" s="48" t="s">
        <v>84</v>
      </c>
      <c r="W1144" s="47"/>
      <c r="X1144" s="62"/>
      <c r="Y1144" s="47">
        <v>0.42</v>
      </c>
      <c r="Z1144" s="48" t="s">
        <v>84</v>
      </c>
    </row>
    <row r="1145" spans="1:29" x14ac:dyDescent="0.35">
      <c r="A1145" s="48" t="s">
        <v>1229</v>
      </c>
      <c r="B1145" s="61">
        <v>1967</v>
      </c>
      <c r="C1145" s="63"/>
      <c r="D1145" s="61">
        <v>1967</v>
      </c>
      <c r="E1145" s="47">
        <v>0.52</v>
      </c>
      <c r="F1145" s="47">
        <v>0.48</v>
      </c>
      <c r="G1145" s="47"/>
      <c r="H1145" s="47"/>
      <c r="I1145" s="47">
        <v>0.04</v>
      </c>
      <c r="J1145" s="47">
        <v>0.1</v>
      </c>
      <c r="K1145" s="47">
        <v>0.06</v>
      </c>
      <c r="L1145" s="47">
        <v>0.6</v>
      </c>
      <c r="M1145" s="47">
        <v>0.05</v>
      </c>
      <c r="N1145" s="47">
        <v>0.32</v>
      </c>
      <c r="O1145" s="47">
        <v>0.51</v>
      </c>
      <c r="P1145" s="47">
        <v>0.15</v>
      </c>
      <c r="Q1145" s="47">
        <v>0.11</v>
      </c>
      <c r="R1145" s="47">
        <v>0.06</v>
      </c>
      <c r="S1145" s="47">
        <v>0.08</v>
      </c>
      <c r="T1145" s="47">
        <v>0.1</v>
      </c>
      <c r="U1145" s="47">
        <v>0.21</v>
      </c>
      <c r="V1145" s="47">
        <v>0.34</v>
      </c>
      <c r="W1145" s="47"/>
      <c r="X1145" s="62">
        <v>0.28000000000000003</v>
      </c>
      <c r="Y1145" s="47">
        <v>0.14000000000000001</v>
      </c>
      <c r="Z1145" s="47">
        <v>0.16</v>
      </c>
      <c r="AA1145" s="49">
        <v>2253</v>
      </c>
    </row>
    <row r="1146" spans="1:29" x14ac:dyDescent="0.35">
      <c r="A1146" s="48" t="s">
        <v>1230</v>
      </c>
      <c r="B1146" s="61">
        <v>899</v>
      </c>
      <c r="C1146" s="61">
        <v>59</v>
      </c>
      <c r="D1146" s="61">
        <v>958</v>
      </c>
      <c r="E1146" s="47">
        <v>0.4</v>
      </c>
      <c r="F1146" s="47">
        <v>0.6</v>
      </c>
      <c r="G1146" s="47"/>
      <c r="H1146" s="47"/>
      <c r="I1146" s="47">
        <v>0.31</v>
      </c>
      <c r="J1146" s="47">
        <v>0.05</v>
      </c>
      <c r="K1146" s="47">
        <v>0.12</v>
      </c>
      <c r="L1146" s="47">
        <v>0.28000000000000003</v>
      </c>
      <c r="M1146" s="47">
        <v>0.11</v>
      </c>
      <c r="N1146" s="47">
        <v>0.42</v>
      </c>
      <c r="O1146" s="47">
        <v>0.48</v>
      </c>
      <c r="P1146" s="47">
        <v>0.13</v>
      </c>
      <c r="Q1146" s="47">
        <v>0.08</v>
      </c>
      <c r="R1146" s="47">
        <v>0.1</v>
      </c>
      <c r="S1146" s="47">
        <v>0.06</v>
      </c>
      <c r="T1146" s="47">
        <v>7.0000000000000007E-2</v>
      </c>
      <c r="U1146" s="47">
        <v>0.13</v>
      </c>
      <c r="V1146" s="47">
        <v>0.31</v>
      </c>
      <c r="W1146" s="47"/>
      <c r="X1146" s="62"/>
      <c r="Y1146" s="47">
        <v>0.19</v>
      </c>
      <c r="Z1146" s="47">
        <v>0.11</v>
      </c>
      <c r="AA1146" s="49">
        <v>1624</v>
      </c>
    </row>
    <row r="1147" spans="1:29" x14ac:dyDescent="0.35">
      <c r="A1147" s="48" t="s">
        <v>1231</v>
      </c>
      <c r="B1147" s="61">
        <v>1851</v>
      </c>
      <c r="C1147" s="61">
        <v>254</v>
      </c>
      <c r="D1147" s="61">
        <v>2105</v>
      </c>
      <c r="E1147" s="47">
        <v>0.36</v>
      </c>
      <c r="F1147" s="47">
        <v>0.63</v>
      </c>
      <c r="G1147" s="47">
        <v>0.01</v>
      </c>
      <c r="H1147" s="47"/>
      <c r="I1147" s="47">
        <v>0.03</v>
      </c>
      <c r="J1147" s="47">
        <v>0.05</v>
      </c>
      <c r="K1147" s="47">
        <v>0.13</v>
      </c>
      <c r="L1147" s="47">
        <v>0.61</v>
      </c>
      <c r="M1147" s="47">
        <v>0.18</v>
      </c>
      <c r="N1147" s="47">
        <v>0.69</v>
      </c>
      <c r="O1147" s="47">
        <v>0.31</v>
      </c>
      <c r="P1147" s="47"/>
      <c r="Q1147" s="47">
        <v>0.19</v>
      </c>
      <c r="R1147" s="47">
        <v>0.05</v>
      </c>
      <c r="S1147" s="47">
        <v>0.06</v>
      </c>
      <c r="T1147" s="47">
        <v>0.03</v>
      </c>
      <c r="U1147" s="47">
        <v>0.04</v>
      </c>
      <c r="V1147" s="47">
        <v>0.32</v>
      </c>
      <c r="W1147" s="47"/>
      <c r="X1147" s="62">
        <v>0.06</v>
      </c>
      <c r="Y1147" s="47">
        <v>0.3</v>
      </c>
      <c r="Z1147" s="47">
        <v>7.0000000000000007E-2</v>
      </c>
      <c r="AA1147" s="49">
        <v>1958</v>
      </c>
    </row>
    <row r="1148" spans="1:29" x14ac:dyDescent="0.35">
      <c r="A1148" s="48" t="s">
        <v>1232</v>
      </c>
      <c r="B1148" s="61">
        <v>586</v>
      </c>
      <c r="C1148" s="61">
        <v>400</v>
      </c>
      <c r="D1148" s="61">
        <v>986</v>
      </c>
      <c r="E1148" s="47">
        <v>0.48</v>
      </c>
      <c r="F1148" s="47">
        <v>0.52</v>
      </c>
      <c r="G1148" s="47"/>
      <c r="H1148" s="47"/>
      <c r="I1148" s="47">
        <v>0.12</v>
      </c>
      <c r="J1148" s="47">
        <v>0.06</v>
      </c>
      <c r="K1148" s="47">
        <v>0.08</v>
      </c>
      <c r="L1148" s="47">
        <v>0.31</v>
      </c>
      <c r="M1148" s="47">
        <v>0.18</v>
      </c>
      <c r="N1148" s="47">
        <v>0.12</v>
      </c>
      <c r="O1148" s="47">
        <v>0.56999999999999995</v>
      </c>
      <c r="P1148" s="47">
        <v>0.25</v>
      </c>
      <c r="Q1148" s="47">
        <v>0.1</v>
      </c>
      <c r="R1148" s="47">
        <v>0.05</v>
      </c>
      <c r="S1148" s="47">
        <v>0.08</v>
      </c>
      <c r="T1148" s="47">
        <v>7.0000000000000007E-2</v>
      </c>
      <c r="U1148" s="47">
        <v>0.2</v>
      </c>
      <c r="V1148" s="47">
        <v>0.3</v>
      </c>
      <c r="W1148" s="47"/>
      <c r="X1148" s="62"/>
      <c r="Z1148" s="47">
        <v>0.13</v>
      </c>
      <c r="AA1148" s="49">
        <v>1026</v>
      </c>
    </row>
    <row r="1149" spans="1:29" x14ac:dyDescent="0.35">
      <c r="A1149" s="48" t="s">
        <v>1233</v>
      </c>
      <c r="B1149" s="61">
        <v>1765</v>
      </c>
      <c r="C1149" s="61">
        <v>841</v>
      </c>
      <c r="D1149" s="61">
        <v>2606</v>
      </c>
      <c r="E1149" s="47">
        <v>0.46</v>
      </c>
      <c r="F1149" s="47">
        <v>0.54</v>
      </c>
      <c r="G1149" s="47"/>
      <c r="H1149" s="47"/>
      <c r="I1149" s="47">
        <v>0.05</v>
      </c>
      <c r="J1149" s="47">
        <v>0.02</v>
      </c>
      <c r="K1149" s="47">
        <v>0.2</v>
      </c>
      <c r="L1149" s="47">
        <v>0.63</v>
      </c>
      <c r="M1149" s="47">
        <v>0.1</v>
      </c>
      <c r="N1149" s="47">
        <v>0.59</v>
      </c>
      <c r="O1149" s="47">
        <v>0.36</v>
      </c>
      <c r="P1149" s="47"/>
      <c r="Q1149" s="47">
        <v>0.03</v>
      </c>
      <c r="R1149" s="47">
        <v>0.03</v>
      </c>
      <c r="S1149" s="47">
        <v>0.06</v>
      </c>
      <c r="T1149" s="47">
        <v>0.09</v>
      </c>
      <c r="U1149" s="47">
        <v>0.16</v>
      </c>
      <c r="V1149" s="47">
        <v>0.21</v>
      </c>
      <c r="W1149" s="47"/>
      <c r="X1149" s="62">
        <v>0.27</v>
      </c>
      <c r="Y1149" s="47">
        <v>0.23</v>
      </c>
      <c r="Z1149" s="47">
        <v>0.09</v>
      </c>
      <c r="AA1149" s="49">
        <v>1599</v>
      </c>
    </row>
    <row r="1150" spans="1:29" x14ac:dyDescent="0.35">
      <c r="A1150" s="48" t="s">
        <v>1234</v>
      </c>
      <c r="B1150" s="61">
        <v>7171</v>
      </c>
      <c r="C1150" s="61">
        <v>2937</v>
      </c>
      <c r="D1150" s="61">
        <v>10108</v>
      </c>
      <c r="E1150" s="47">
        <v>0.18</v>
      </c>
      <c r="F1150" s="47">
        <v>0.75</v>
      </c>
      <c r="G1150" s="47">
        <v>7.0000000000000007E-2</v>
      </c>
      <c r="H1150" s="47"/>
      <c r="I1150" s="47">
        <v>0.11</v>
      </c>
      <c r="J1150" s="47">
        <v>0.04</v>
      </c>
      <c r="K1150" s="47">
        <v>0.1</v>
      </c>
      <c r="L1150" s="47">
        <v>0.33</v>
      </c>
      <c r="M1150" s="47">
        <v>0.09</v>
      </c>
      <c r="N1150" s="47">
        <v>0.11</v>
      </c>
      <c r="O1150" s="47">
        <v>0.54</v>
      </c>
      <c r="P1150" s="47">
        <v>0.33</v>
      </c>
      <c r="Q1150" s="47">
        <v>0.08</v>
      </c>
      <c r="R1150" s="47">
        <v>0.04</v>
      </c>
      <c r="S1150" s="47">
        <v>0.05</v>
      </c>
      <c r="T1150" s="47">
        <v>0.05</v>
      </c>
      <c r="U1150" s="47">
        <v>0.13</v>
      </c>
      <c r="V1150" s="47">
        <v>0.22</v>
      </c>
      <c r="W1150" s="47"/>
      <c r="X1150" s="62"/>
      <c r="Y1150" s="47">
        <v>0.19</v>
      </c>
      <c r="Z1150" s="47">
        <v>0.09</v>
      </c>
      <c r="AA1150" s="49">
        <v>1636</v>
      </c>
    </row>
    <row r="1151" spans="1:29" x14ac:dyDescent="0.35">
      <c r="A1151" s="48" t="s">
        <v>1235</v>
      </c>
      <c r="B1151" s="61">
        <v>32458</v>
      </c>
      <c r="C1151" s="61">
        <v>6186</v>
      </c>
      <c r="D1151" s="61">
        <v>38644</v>
      </c>
      <c r="E1151" s="47">
        <v>0.43</v>
      </c>
      <c r="F1151" s="47">
        <v>0.56999999999999995</v>
      </c>
      <c r="G1151" s="47"/>
      <c r="H1151" s="47"/>
      <c r="I1151" s="47">
        <v>0.02</v>
      </c>
      <c r="J1151" s="47">
        <v>0.11</v>
      </c>
      <c r="K1151" s="47">
        <v>0.06</v>
      </c>
      <c r="L1151" s="47">
        <v>0.73</v>
      </c>
      <c r="M1151" s="47">
        <v>7.0000000000000007E-2</v>
      </c>
      <c r="N1151" s="47">
        <v>0.35</v>
      </c>
      <c r="O1151" s="47">
        <v>0.64</v>
      </c>
      <c r="P1151" s="47">
        <v>0.01</v>
      </c>
      <c r="Q1151" s="47">
        <v>7.0000000000000007E-2</v>
      </c>
      <c r="R1151" s="47">
        <v>0.03</v>
      </c>
      <c r="S1151" s="47">
        <v>0.03</v>
      </c>
      <c r="T1151" s="47">
        <v>0.02</v>
      </c>
      <c r="U1151" s="47">
        <v>0.05</v>
      </c>
      <c r="V1151" s="47">
        <v>0.15</v>
      </c>
      <c r="W1151" s="47"/>
      <c r="X1151" s="62">
        <v>0.02</v>
      </c>
      <c r="Y1151" s="47">
        <v>0.23</v>
      </c>
      <c r="Z1151" s="47">
        <v>0.08</v>
      </c>
      <c r="AA1151" s="48">
        <v>350</v>
      </c>
      <c r="AB1151" s="47">
        <v>0.44</v>
      </c>
      <c r="AC1151" s="47">
        <v>0.28999999999999998</v>
      </c>
    </row>
    <row r="1152" spans="1:29" x14ac:dyDescent="0.35">
      <c r="A1152" s="48" t="s">
        <v>1236</v>
      </c>
      <c r="B1152" s="61">
        <v>3795</v>
      </c>
      <c r="C1152" s="61">
        <v>1074</v>
      </c>
      <c r="D1152" s="61">
        <v>4869</v>
      </c>
      <c r="E1152" s="47">
        <v>0.28999999999999998</v>
      </c>
      <c r="F1152" s="47">
        <v>0.71</v>
      </c>
      <c r="G1152" s="47"/>
      <c r="H1152" s="47"/>
      <c r="I1152" s="47">
        <v>0.02</v>
      </c>
      <c r="J1152" s="47">
        <v>0.04</v>
      </c>
      <c r="K1152" s="47">
        <v>0.01</v>
      </c>
      <c r="L1152" s="47">
        <v>0.67</v>
      </c>
      <c r="M1152" s="47">
        <v>0.23</v>
      </c>
      <c r="N1152" s="47">
        <v>0.76</v>
      </c>
      <c r="O1152" s="47">
        <v>0.24</v>
      </c>
      <c r="P1152" s="47">
        <v>0.03</v>
      </c>
      <c r="Q1152" s="47">
        <v>0.12</v>
      </c>
      <c r="R1152" s="47">
        <v>7.0000000000000007E-2</v>
      </c>
      <c r="S1152" s="47">
        <v>0.11</v>
      </c>
      <c r="T1152" s="47">
        <v>0.15</v>
      </c>
      <c r="U1152" s="47">
        <v>0.28999999999999998</v>
      </c>
      <c r="V1152" s="47">
        <v>0.44</v>
      </c>
      <c r="W1152" s="47"/>
      <c r="X1152" s="62">
        <v>0.34</v>
      </c>
      <c r="Y1152" s="47">
        <v>0.28999999999999998</v>
      </c>
      <c r="Z1152" s="47">
        <v>0.06</v>
      </c>
      <c r="AA1152" s="49">
        <v>1256</v>
      </c>
    </row>
    <row r="1153" spans="1:29" x14ac:dyDescent="0.35">
      <c r="A1153" s="48" t="s">
        <v>1237</v>
      </c>
      <c r="B1153" s="61">
        <v>7215</v>
      </c>
      <c r="C1153" s="61">
        <v>2740</v>
      </c>
      <c r="D1153" s="61">
        <v>9955</v>
      </c>
      <c r="E1153" s="47">
        <v>0.42</v>
      </c>
      <c r="F1153" s="47">
        <v>0.57999999999999996</v>
      </c>
      <c r="G1153" s="47"/>
      <c r="H1153" s="47"/>
      <c r="I1153" s="47">
        <v>0.01</v>
      </c>
      <c r="J1153" s="47">
        <v>0.01</v>
      </c>
      <c r="K1153" s="47">
        <v>7.0000000000000007E-2</v>
      </c>
      <c r="L1153" s="47">
        <v>0.74</v>
      </c>
      <c r="M1153" s="47">
        <v>0.16</v>
      </c>
      <c r="N1153" s="47">
        <v>0.55000000000000004</v>
      </c>
      <c r="O1153" s="47">
        <v>0.44</v>
      </c>
      <c r="P1153" s="47">
        <v>0.01</v>
      </c>
      <c r="Q1153" s="47">
        <v>0.13</v>
      </c>
      <c r="R1153" s="47">
        <v>0.06</v>
      </c>
      <c r="S1153" s="47">
        <v>0.06</v>
      </c>
      <c r="T1153" s="47">
        <v>0.04</v>
      </c>
      <c r="U1153" s="47">
        <v>0.05</v>
      </c>
      <c r="V1153" s="47">
        <v>0.28999999999999998</v>
      </c>
      <c r="W1153" s="47"/>
      <c r="X1153" s="62">
        <v>0.06</v>
      </c>
      <c r="Y1153" s="47">
        <v>0.3</v>
      </c>
      <c r="Z1153" s="47">
        <v>0.17</v>
      </c>
    </row>
    <row r="1154" spans="1:29" x14ac:dyDescent="0.35">
      <c r="A1154" s="48" t="s">
        <v>1238</v>
      </c>
      <c r="B1154" s="61">
        <v>1424</v>
      </c>
      <c r="C1154" s="63"/>
      <c r="D1154" s="61">
        <v>1424</v>
      </c>
      <c r="E1154" s="47">
        <v>0.4</v>
      </c>
      <c r="F1154" s="47">
        <v>0.6</v>
      </c>
      <c r="G1154" s="47"/>
      <c r="H1154" s="47"/>
      <c r="I1154" s="47">
        <v>0</v>
      </c>
      <c r="J1154" s="47">
        <v>0.01</v>
      </c>
      <c r="K1154" s="47">
        <v>0.04</v>
      </c>
      <c r="L1154" s="47">
        <v>0.73</v>
      </c>
      <c r="M1154" s="47">
        <v>0.22</v>
      </c>
      <c r="N1154" s="47">
        <v>0.56999999999999995</v>
      </c>
      <c r="O1154" s="47">
        <v>0.43</v>
      </c>
      <c r="P1154" s="47"/>
      <c r="Q1154" s="47">
        <v>0.17</v>
      </c>
      <c r="R1154" s="47">
        <v>0.08</v>
      </c>
      <c r="S1154" s="47">
        <v>0.08</v>
      </c>
      <c r="T1154" s="47">
        <v>0.1</v>
      </c>
      <c r="U1154" s="47">
        <v>0.06</v>
      </c>
      <c r="V1154" s="47">
        <v>0.44</v>
      </c>
      <c r="W1154" s="47"/>
      <c r="X1154" s="62">
        <v>0.22</v>
      </c>
      <c r="Y1154" s="47">
        <v>0.36</v>
      </c>
      <c r="Z1154" s="47">
        <v>0.08</v>
      </c>
      <c r="AA1154" s="49">
        <v>1462</v>
      </c>
    </row>
    <row r="1155" spans="1:29" x14ac:dyDescent="0.35">
      <c r="A1155" s="48" t="s">
        <v>1239</v>
      </c>
      <c r="B1155" s="61">
        <v>9602</v>
      </c>
      <c r="C1155" s="61">
        <v>964</v>
      </c>
      <c r="D1155" s="61">
        <v>10566</v>
      </c>
      <c r="E1155" s="47">
        <v>0.49</v>
      </c>
      <c r="F1155" s="47">
        <v>0.51</v>
      </c>
      <c r="G1155" s="47"/>
      <c r="H1155" s="47"/>
      <c r="I1155" s="47">
        <v>0.02</v>
      </c>
      <c r="J1155" s="47">
        <v>0.03</v>
      </c>
      <c r="K1155" s="47">
        <v>0.12</v>
      </c>
      <c r="L1155" s="47">
        <v>0.69</v>
      </c>
      <c r="M1155" s="47">
        <v>0.09</v>
      </c>
      <c r="N1155" s="47">
        <v>0.18</v>
      </c>
      <c r="O1155" s="47">
        <v>0.74</v>
      </c>
      <c r="P1155" s="47">
        <v>0.05</v>
      </c>
      <c r="Q1155" s="47">
        <v>7.0000000000000007E-2</v>
      </c>
      <c r="R1155" s="47">
        <v>0.04</v>
      </c>
      <c r="S1155" s="47">
        <v>0.08</v>
      </c>
      <c r="T1155" s="47">
        <v>0.11</v>
      </c>
      <c r="U1155" s="47">
        <v>0.52</v>
      </c>
      <c r="V1155" s="47">
        <v>0.31</v>
      </c>
      <c r="W1155" s="47"/>
      <c r="X1155" s="62">
        <v>0.05</v>
      </c>
      <c r="Y1155" s="47">
        <v>0.25</v>
      </c>
      <c r="Z1155" s="47">
        <v>0.1</v>
      </c>
      <c r="AA1155" s="48">
        <v>780</v>
      </c>
      <c r="AB1155" s="47">
        <v>0.25</v>
      </c>
    </row>
    <row r="1156" spans="1:29" x14ac:dyDescent="0.35">
      <c r="A1156" s="48" t="s">
        <v>1240</v>
      </c>
      <c r="B1156" s="61">
        <v>896</v>
      </c>
      <c r="C1156" s="61">
        <v>38</v>
      </c>
      <c r="D1156" s="61">
        <v>934</v>
      </c>
      <c r="E1156" s="47">
        <v>0.31</v>
      </c>
      <c r="F1156" s="47">
        <v>0.69</v>
      </c>
      <c r="G1156" s="47"/>
      <c r="H1156" s="47"/>
      <c r="I1156" s="47">
        <v>0.01</v>
      </c>
      <c r="J1156" s="47">
        <v>0.05</v>
      </c>
      <c r="K1156" s="47">
        <v>0.05</v>
      </c>
      <c r="L1156" s="47">
        <v>0.77</v>
      </c>
      <c r="M1156" s="47">
        <v>0.06</v>
      </c>
      <c r="N1156" s="47">
        <v>0.82</v>
      </c>
      <c r="O1156" s="47">
        <v>0.12</v>
      </c>
      <c r="P1156" s="47">
        <v>0.06</v>
      </c>
      <c r="Q1156" s="47">
        <v>0.22</v>
      </c>
      <c r="R1156" s="47">
        <v>0.13</v>
      </c>
      <c r="S1156" s="47">
        <v>0.12</v>
      </c>
      <c r="T1156" s="47">
        <v>0.08</v>
      </c>
      <c r="U1156" s="47">
        <v>7.0000000000000007E-2</v>
      </c>
      <c r="V1156" s="47">
        <v>0.55000000000000004</v>
      </c>
      <c r="W1156" s="47"/>
      <c r="X1156" s="62">
        <v>0.43</v>
      </c>
      <c r="Y1156" s="47">
        <v>0.41</v>
      </c>
      <c r="Z1156" s="47">
        <v>0.05</v>
      </c>
      <c r="AA1156" s="49">
        <v>2925</v>
      </c>
    </row>
    <row r="1157" spans="1:29" x14ac:dyDescent="0.35">
      <c r="A1157" s="48" t="s">
        <v>1241</v>
      </c>
      <c r="B1157" s="61">
        <v>9884</v>
      </c>
      <c r="C1157" s="61">
        <v>1399</v>
      </c>
      <c r="D1157" s="61">
        <v>11283</v>
      </c>
      <c r="E1157" s="47">
        <v>0.41</v>
      </c>
      <c r="F1157" s="47">
        <v>0.59</v>
      </c>
      <c r="G1157" s="47"/>
      <c r="H1157" s="47"/>
      <c r="I1157" s="47">
        <v>0.03</v>
      </c>
      <c r="J1157" s="47">
        <v>0.1</v>
      </c>
      <c r="K1157" s="47">
        <v>0.06</v>
      </c>
      <c r="L1157" s="47">
        <v>0.75</v>
      </c>
      <c r="M1157" s="47">
        <v>0.05</v>
      </c>
      <c r="N1157" s="47">
        <v>0.89</v>
      </c>
      <c r="O1157" s="47">
        <v>0.11</v>
      </c>
      <c r="P1157" s="47">
        <v>0.01</v>
      </c>
      <c r="Q1157" s="47">
        <v>0.14000000000000001</v>
      </c>
      <c r="R1157" s="47">
        <v>0.09</v>
      </c>
      <c r="S1157" s="47">
        <v>0.1</v>
      </c>
      <c r="T1157" s="47">
        <v>7.0000000000000007E-2</v>
      </c>
      <c r="U1157" s="47">
        <v>0.13</v>
      </c>
      <c r="V1157" s="47">
        <v>0.39</v>
      </c>
      <c r="W1157" s="47"/>
      <c r="X1157" s="62">
        <v>0.03</v>
      </c>
      <c r="Y1157" s="47">
        <v>0.28999999999999998</v>
      </c>
      <c r="Z1157" s="48" t="s">
        <v>84</v>
      </c>
      <c r="AA1157" s="49">
        <v>1545</v>
      </c>
    </row>
    <row r="1158" spans="1:29" x14ac:dyDescent="0.35">
      <c r="A1158" s="48" t="s">
        <v>1242</v>
      </c>
      <c r="B1158" s="61">
        <v>27039</v>
      </c>
      <c r="C1158" s="61">
        <v>6766</v>
      </c>
      <c r="D1158" s="61">
        <v>33805</v>
      </c>
      <c r="E1158" s="47">
        <v>0.42</v>
      </c>
      <c r="F1158" s="47">
        <v>0.57999999999999996</v>
      </c>
      <c r="G1158" s="47"/>
      <c r="H1158" s="47"/>
      <c r="I1158" s="47">
        <v>0.04</v>
      </c>
      <c r="J1158" s="47">
        <v>0.05</v>
      </c>
      <c r="K1158" s="47">
        <v>0.06</v>
      </c>
      <c r="L1158" s="47">
        <v>0.79</v>
      </c>
      <c r="M1158" s="47">
        <v>0.05</v>
      </c>
      <c r="N1158" s="47">
        <v>0.54</v>
      </c>
      <c r="O1158" s="47">
        <v>0.45</v>
      </c>
      <c r="P1158" s="47">
        <v>0.01</v>
      </c>
      <c r="Q1158" s="47">
        <v>0.09</v>
      </c>
      <c r="R1158" s="47">
        <v>0.05</v>
      </c>
      <c r="S1158" s="47">
        <v>0.04</v>
      </c>
      <c r="T1158" s="47">
        <v>0.04</v>
      </c>
      <c r="U1158" s="47">
        <v>0.09</v>
      </c>
      <c r="V1158" s="47">
        <v>0.21</v>
      </c>
      <c r="W1158" s="47"/>
      <c r="X1158" s="62">
        <v>0.02</v>
      </c>
      <c r="Y1158" s="47">
        <v>0.25</v>
      </c>
      <c r="Z1158" s="47">
        <v>0.08</v>
      </c>
      <c r="AA1158" s="49">
        <v>4188</v>
      </c>
      <c r="AB1158" s="47">
        <v>0.33</v>
      </c>
      <c r="AC1158" s="47">
        <v>0.19</v>
      </c>
    </row>
    <row r="1159" spans="1:29" x14ac:dyDescent="0.35">
      <c r="A1159" s="48" t="s">
        <v>1243</v>
      </c>
      <c r="B1159" s="61">
        <v>6165</v>
      </c>
      <c r="C1159" s="61">
        <v>703</v>
      </c>
      <c r="D1159" s="61">
        <v>6868</v>
      </c>
      <c r="E1159" s="47">
        <v>0.38</v>
      </c>
      <c r="F1159" s="47">
        <v>0.62</v>
      </c>
      <c r="G1159" s="47"/>
      <c r="H1159" s="47"/>
      <c r="I1159" s="47">
        <v>0.01</v>
      </c>
      <c r="J1159" s="47">
        <v>0.12</v>
      </c>
      <c r="K1159" s="47">
        <v>0.04</v>
      </c>
      <c r="L1159" s="47">
        <v>0.78</v>
      </c>
      <c r="M1159" s="47">
        <v>0.04</v>
      </c>
      <c r="N1159" s="47">
        <v>0.9</v>
      </c>
      <c r="O1159" s="47">
        <v>0.09</v>
      </c>
      <c r="P1159" s="47">
        <v>0.01</v>
      </c>
      <c r="Q1159" s="47">
        <v>0.25</v>
      </c>
      <c r="R1159" s="47">
        <v>0.14000000000000001</v>
      </c>
      <c r="S1159" s="47">
        <v>0.12</v>
      </c>
      <c r="T1159" s="47">
        <v>0.09</v>
      </c>
      <c r="U1159" s="47">
        <v>0.08</v>
      </c>
      <c r="V1159" s="47">
        <v>0.59</v>
      </c>
      <c r="W1159" s="47"/>
      <c r="X1159" s="62">
        <v>0.09</v>
      </c>
      <c r="Y1159" s="47">
        <v>0.39</v>
      </c>
      <c r="Z1159" s="47">
        <v>0.06</v>
      </c>
      <c r="AA1159" s="48">
        <v>630</v>
      </c>
      <c r="AC1159" s="47">
        <v>0.2</v>
      </c>
    </row>
    <row r="1160" spans="1:29" x14ac:dyDescent="0.35">
      <c r="A1160" s="48" t="s">
        <v>1244</v>
      </c>
      <c r="B1160" s="61">
        <v>30791</v>
      </c>
      <c r="C1160" s="61">
        <v>13155</v>
      </c>
      <c r="D1160" s="61">
        <v>43946</v>
      </c>
      <c r="E1160" s="47">
        <v>0.46</v>
      </c>
      <c r="F1160" s="47">
        <v>0.54</v>
      </c>
      <c r="G1160" s="47"/>
      <c r="H1160" s="47"/>
      <c r="I1160" s="47">
        <v>0.14000000000000001</v>
      </c>
      <c r="J1160" s="47">
        <v>0.15</v>
      </c>
      <c r="K1160" s="47">
        <v>0.38</v>
      </c>
      <c r="L1160" s="47">
        <v>0.25</v>
      </c>
      <c r="M1160" s="47">
        <v>0.04</v>
      </c>
      <c r="N1160" s="47">
        <v>0.96</v>
      </c>
      <c r="O1160" s="47">
        <v>0.01</v>
      </c>
      <c r="P1160" s="47">
        <v>0.04</v>
      </c>
      <c r="Q1160" s="47">
        <v>0.2</v>
      </c>
      <c r="R1160" s="47">
        <v>0.13</v>
      </c>
      <c r="S1160" s="47">
        <v>0.12</v>
      </c>
      <c r="T1160" s="47">
        <v>0.05</v>
      </c>
      <c r="U1160" s="47">
        <v>0.05</v>
      </c>
      <c r="V1160" s="47">
        <v>0.49</v>
      </c>
      <c r="W1160" s="47"/>
      <c r="X1160" s="62">
        <v>0.01</v>
      </c>
      <c r="Y1160" s="47">
        <v>0.44</v>
      </c>
      <c r="Z1160" s="47">
        <v>0.04</v>
      </c>
      <c r="AA1160" s="48">
        <v>413</v>
      </c>
    </row>
    <row r="1161" spans="1:29" x14ac:dyDescent="0.35">
      <c r="A1161" s="48" t="s">
        <v>1245</v>
      </c>
      <c r="B1161" s="61">
        <v>41309</v>
      </c>
      <c r="C1161" s="61">
        <v>11075</v>
      </c>
      <c r="D1161" s="61">
        <v>52384</v>
      </c>
      <c r="E1161" s="47">
        <v>0.4</v>
      </c>
      <c r="F1161" s="47">
        <v>0.6</v>
      </c>
      <c r="G1161" s="47"/>
      <c r="H1161" s="47"/>
      <c r="I1161" s="47">
        <v>0.24</v>
      </c>
      <c r="J1161" s="47">
        <v>0.05</v>
      </c>
      <c r="K1161" s="47">
        <v>0.28000000000000003</v>
      </c>
      <c r="L1161" s="47">
        <v>0.33</v>
      </c>
      <c r="M1161" s="47">
        <v>0.05</v>
      </c>
      <c r="N1161" s="47">
        <v>0.88</v>
      </c>
      <c r="O1161" s="47">
        <v>0.08</v>
      </c>
      <c r="P1161" s="47">
        <v>0.05</v>
      </c>
      <c r="Q1161" s="47">
        <v>0.12</v>
      </c>
      <c r="R1161" s="47">
        <v>7.0000000000000007E-2</v>
      </c>
      <c r="S1161" s="47">
        <v>7.0000000000000007E-2</v>
      </c>
      <c r="T1161" s="47">
        <v>0.05</v>
      </c>
      <c r="U1161" s="47">
        <v>0.09</v>
      </c>
      <c r="V1161" s="47">
        <v>0.32</v>
      </c>
      <c r="W1161" s="47"/>
      <c r="X1161" s="62">
        <v>0.02</v>
      </c>
      <c r="Y1161" s="47">
        <v>0.28000000000000003</v>
      </c>
      <c r="Z1161" s="48" t="s">
        <v>84</v>
      </c>
      <c r="AA1161" s="49">
        <v>1395</v>
      </c>
    </row>
    <row r="1162" spans="1:29" x14ac:dyDescent="0.35">
      <c r="A1162" s="48" t="s">
        <v>1246</v>
      </c>
      <c r="B1162" s="61">
        <v>21617</v>
      </c>
      <c r="C1162" s="61">
        <v>9953</v>
      </c>
      <c r="D1162" s="61">
        <v>31570</v>
      </c>
      <c r="E1162" s="47">
        <v>0.54</v>
      </c>
      <c r="F1162" s="47">
        <v>0.46</v>
      </c>
      <c r="G1162" s="47"/>
      <c r="H1162" s="47"/>
      <c r="I1162" s="47">
        <v>0.41</v>
      </c>
      <c r="J1162" s="47">
        <v>0.05</v>
      </c>
      <c r="K1162" s="47">
        <v>0.18</v>
      </c>
      <c r="L1162" s="47">
        <v>0.24</v>
      </c>
      <c r="M1162" s="47">
        <v>0.08</v>
      </c>
      <c r="N1162" s="47">
        <v>0.92</v>
      </c>
      <c r="O1162" s="47">
        <v>0.06</v>
      </c>
      <c r="P1162" s="47">
        <v>0.04</v>
      </c>
      <c r="Q1162" s="47">
        <v>0.11</v>
      </c>
      <c r="R1162" s="47">
        <v>7.0000000000000007E-2</v>
      </c>
      <c r="S1162" s="47">
        <v>7.0000000000000007E-2</v>
      </c>
      <c r="T1162" s="47">
        <v>0.06</v>
      </c>
      <c r="U1162" s="47">
        <v>0.12</v>
      </c>
      <c r="V1162" s="47">
        <v>0.32</v>
      </c>
      <c r="W1162" s="47"/>
      <c r="X1162" s="62">
        <v>0.02</v>
      </c>
      <c r="Y1162" s="47">
        <v>0.31</v>
      </c>
      <c r="Z1162" s="48" t="s">
        <v>84</v>
      </c>
      <c r="AA1162" s="49">
        <v>1511</v>
      </c>
    </row>
    <row r="1163" spans="1:29" x14ac:dyDescent="0.35">
      <c r="A1163" s="48" t="s">
        <v>1247</v>
      </c>
      <c r="B1163" s="61">
        <v>20165</v>
      </c>
      <c r="C1163" s="61">
        <v>3715</v>
      </c>
      <c r="D1163" s="61">
        <v>23880</v>
      </c>
      <c r="E1163" s="47">
        <v>0.47</v>
      </c>
      <c r="F1163" s="47">
        <v>0.53</v>
      </c>
      <c r="G1163" s="47"/>
      <c r="H1163" s="47"/>
      <c r="I1163" s="47">
        <v>0.01</v>
      </c>
      <c r="J1163" s="47">
        <v>0.02</v>
      </c>
      <c r="K1163" s="47">
        <v>0.88</v>
      </c>
      <c r="L1163" s="47">
        <v>0.04</v>
      </c>
      <c r="M1163" s="47">
        <v>0.01</v>
      </c>
      <c r="N1163" s="47">
        <v>0.92</v>
      </c>
      <c r="O1163" s="47">
        <v>0.02</v>
      </c>
      <c r="P1163" s="47">
        <v>0.04</v>
      </c>
      <c r="Q1163" s="47">
        <v>0.36</v>
      </c>
      <c r="R1163" s="47">
        <v>0.14000000000000001</v>
      </c>
      <c r="S1163" s="47">
        <v>0.11</v>
      </c>
      <c r="T1163" s="47">
        <v>0.05</v>
      </c>
      <c r="U1163" s="47">
        <v>0.03</v>
      </c>
      <c r="V1163" s="47">
        <v>0.66</v>
      </c>
      <c r="W1163" s="47"/>
      <c r="X1163" s="62">
        <v>0.02</v>
      </c>
      <c r="Y1163" s="47">
        <v>0.41</v>
      </c>
      <c r="Z1163" s="48" t="s">
        <v>84</v>
      </c>
      <c r="AA1163" s="49">
        <v>1049</v>
      </c>
    </row>
    <row r="1164" spans="1:29" x14ac:dyDescent="0.35">
      <c r="A1164" s="48" t="s">
        <v>1248</v>
      </c>
      <c r="B1164" s="61">
        <v>29686</v>
      </c>
      <c r="C1164" s="61">
        <v>4707</v>
      </c>
      <c r="D1164" s="61">
        <v>34393</v>
      </c>
      <c r="E1164" s="47">
        <v>0.44</v>
      </c>
      <c r="F1164" s="47">
        <v>0.56000000000000005</v>
      </c>
      <c r="G1164" s="47"/>
      <c r="H1164" s="47"/>
      <c r="I1164" s="47">
        <v>0.06</v>
      </c>
      <c r="J1164" s="47">
        <v>0.08</v>
      </c>
      <c r="K1164" s="47">
        <v>0.61</v>
      </c>
      <c r="L1164" s="47">
        <v>0.2</v>
      </c>
      <c r="M1164" s="47">
        <v>0.04</v>
      </c>
      <c r="N1164" s="47">
        <v>0.97</v>
      </c>
      <c r="O1164" s="47">
        <v>0.02</v>
      </c>
      <c r="P1164" s="47">
        <v>0.01</v>
      </c>
      <c r="Q1164" s="47">
        <v>0.18</v>
      </c>
      <c r="R1164" s="47">
        <v>0.11</v>
      </c>
      <c r="S1164" s="47">
        <v>0.09</v>
      </c>
      <c r="T1164" s="47">
        <v>0.06</v>
      </c>
      <c r="U1164" s="47">
        <v>0.09</v>
      </c>
      <c r="V1164" s="47">
        <v>0.45</v>
      </c>
      <c r="W1164" s="47"/>
      <c r="X1164" s="62">
        <v>0.02</v>
      </c>
      <c r="Y1164" s="47">
        <v>0.39</v>
      </c>
      <c r="Z1164" s="48" t="s">
        <v>84</v>
      </c>
      <c r="AA1164" s="49">
        <v>1473</v>
      </c>
    </row>
    <row r="1165" spans="1:29" x14ac:dyDescent="0.35">
      <c r="A1165" s="48" t="s">
        <v>1249</v>
      </c>
      <c r="B1165" s="61">
        <v>6971</v>
      </c>
      <c r="C1165" s="61">
        <v>2351</v>
      </c>
      <c r="D1165" s="61">
        <v>9322</v>
      </c>
      <c r="E1165" s="47">
        <v>0.37</v>
      </c>
      <c r="F1165" s="47">
        <v>0.63</v>
      </c>
      <c r="G1165" s="47"/>
      <c r="H1165" s="47"/>
      <c r="I1165" s="47">
        <v>0.05</v>
      </c>
      <c r="J1165" s="47">
        <v>0.1</v>
      </c>
      <c r="K1165" s="47">
        <v>0.26</v>
      </c>
      <c r="L1165" s="47">
        <v>0.51</v>
      </c>
      <c r="M1165" s="47">
        <v>0.06</v>
      </c>
      <c r="N1165" s="47">
        <v>0.97</v>
      </c>
      <c r="O1165" s="47">
        <v>0.02</v>
      </c>
      <c r="P1165" s="47">
        <v>0.02</v>
      </c>
      <c r="Q1165" s="47">
        <v>0.17</v>
      </c>
      <c r="R1165" s="47">
        <v>0.1</v>
      </c>
      <c r="S1165" s="47">
        <v>0.1</v>
      </c>
      <c r="T1165" s="47">
        <v>7.0000000000000007E-2</v>
      </c>
      <c r="U1165" s="47">
        <v>0.08</v>
      </c>
      <c r="V1165" s="47">
        <v>0.44</v>
      </c>
      <c r="W1165" s="47"/>
      <c r="X1165" s="62">
        <v>0.06</v>
      </c>
      <c r="Y1165" s="47">
        <v>0.39</v>
      </c>
      <c r="Z1165" s="48" t="s">
        <v>84</v>
      </c>
      <c r="AA1165" s="49">
        <v>1828</v>
      </c>
    </row>
    <row r="1166" spans="1:29" x14ac:dyDescent="0.35">
      <c r="A1166" s="48" t="s">
        <v>1250</v>
      </c>
      <c r="B1166" s="61">
        <v>4640</v>
      </c>
      <c r="C1166" s="61">
        <v>1208</v>
      </c>
      <c r="D1166" s="61">
        <v>5848</v>
      </c>
      <c r="E1166" s="47">
        <v>0.44</v>
      </c>
      <c r="F1166" s="47">
        <v>0.56000000000000005</v>
      </c>
      <c r="G1166" s="47"/>
      <c r="H1166" s="47"/>
      <c r="I1166" s="47">
        <v>0.02</v>
      </c>
      <c r="J1166" s="47">
        <v>7.0000000000000007E-2</v>
      </c>
      <c r="K1166" s="47">
        <v>0.52</v>
      </c>
      <c r="L1166" s="47">
        <v>0.28000000000000003</v>
      </c>
      <c r="M1166" s="47">
        <v>0.05</v>
      </c>
      <c r="N1166" s="47">
        <v>0.89</v>
      </c>
      <c r="O1166" s="47">
        <v>0.03</v>
      </c>
      <c r="P1166" s="47">
        <v>0.06</v>
      </c>
      <c r="Q1166" s="47">
        <v>0.23</v>
      </c>
      <c r="R1166" s="47">
        <v>0.1</v>
      </c>
      <c r="S1166" s="47">
        <v>0.12</v>
      </c>
      <c r="T1166" s="47">
        <v>0.09</v>
      </c>
      <c r="U1166" s="47">
        <v>7.0000000000000007E-2</v>
      </c>
      <c r="V1166" s="47">
        <v>0.54</v>
      </c>
      <c r="W1166" s="47"/>
      <c r="X1166" s="62">
        <v>0.17</v>
      </c>
      <c r="Y1166" s="47">
        <v>0.46</v>
      </c>
      <c r="Z1166" s="48" t="s">
        <v>84</v>
      </c>
      <c r="AA1166" s="48">
        <v>621</v>
      </c>
    </row>
    <row r="1167" spans="1:29" x14ac:dyDescent="0.35">
      <c r="A1167" s="48" t="s">
        <v>1251</v>
      </c>
      <c r="B1167" s="61">
        <v>26434</v>
      </c>
      <c r="C1167" s="61">
        <v>5125</v>
      </c>
      <c r="D1167" s="61">
        <v>31559</v>
      </c>
      <c r="E1167" s="47">
        <v>0.41</v>
      </c>
      <c r="F1167" s="47">
        <v>0.59</v>
      </c>
      <c r="G1167" s="47"/>
      <c r="H1167" s="47"/>
      <c r="I1167" s="47">
        <v>0.01</v>
      </c>
      <c r="J1167" s="47">
        <v>0</v>
      </c>
      <c r="K1167" s="47">
        <v>0.94</v>
      </c>
      <c r="L1167" s="47">
        <v>0.02</v>
      </c>
      <c r="M1167" s="47">
        <v>0.01</v>
      </c>
      <c r="N1167" s="47">
        <v>0.99</v>
      </c>
      <c r="O1167" s="47"/>
      <c r="P1167" s="47">
        <v>0.02</v>
      </c>
      <c r="Q1167" s="47">
        <v>0.34</v>
      </c>
      <c r="R1167" s="47">
        <v>0.12</v>
      </c>
      <c r="S1167" s="47">
        <v>0.09</v>
      </c>
      <c r="T1167" s="47">
        <v>0.03</v>
      </c>
      <c r="U1167" s="47">
        <v>0.03</v>
      </c>
      <c r="V1167" s="47">
        <v>0.57999999999999996</v>
      </c>
      <c r="W1167" s="47"/>
      <c r="X1167" s="62">
        <v>0.01</v>
      </c>
      <c r="Y1167" s="47">
        <v>0.53</v>
      </c>
      <c r="Z1167" s="48" t="s">
        <v>84</v>
      </c>
      <c r="AA1167" s="49">
        <v>1274</v>
      </c>
    </row>
    <row r="1168" spans="1:29" x14ac:dyDescent="0.35">
      <c r="A1168" s="48" t="s">
        <v>1252</v>
      </c>
      <c r="B1168" s="61">
        <v>1170</v>
      </c>
      <c r="C1168" s="61">
        <v>143</v>
      </c>
      <c r="D1168" s="61">
        <v>1313</v>
      </c>
      <c r="E1168" s="47">
        <v>0.35</v>
      </c>
      <c r="F1168" s="47">
        <v>0.51</v>
      </c>
      <c r="G1168" s="47">
        <v>0.1</v>
      </c>
      <c r="H1168" s="47">
        <v>3.3000000000000002E-2</v>
      </c>
      <c r="I1168" s="47">
        <v>0.04</v>
      </c>
      <c r="J1168" s="47">
        <v>0.21</v>
      </c>
      <c r="K1168" s="47">
        <v>0.14000000000000001</v>
      </c>
      <c r="L1168" s="47">
        <v>0.49</v>
      </c>
      <c r="M1168" s="47">
        <v>0.1</v>
      </c>
      <c r="N1168" s="47">
        <v>0.31</v>
      </c>
      <c r="O1168" s="47">
        <v>0.66</v>
      </c>
      <c r="P1168" s="47">
        <v>0.02</v>
      </c>
      <c r="Q1168" s="47">
        <v>0.19</v>
      </c>
      <c r="R1168" s="47">
        <v>0.09</v>
      </c>
      <c r="S1168" s="47">
        <v>0.14000000000000001</v>
      </c>
      <c r="T1168" s="47">
        <v>0.14000000000000001</v>
      </c>
      <c r="U1168" s="47">
        <v>0.39</v>
      </c>
      <c r="V1168" s="47">
        <v>0.55000000000000004</v>
      </c>
      <c r="W1168" s="47"/>
      <c r="X1168" s="62"/>
      <c r="Y1168" s="47">
        <v>0.21</v>
      </c>
      <c r="Z1168" s="47">
        <v>0.24</v>
      </c>
      <c r="AA1168" s="48">
        <v>510</v>
      </c>
    </row>
    <row r="1169" spans="1:29" x14ac:dyDescent="0.35">
      <c r="A1169" s="48" t="s">
        <v>1253</v>
      </c>
      <c r="B1169" s="61">
        <v>1613</v>
      </c>
      <c r="C1169" s="61">
        <v>91</v>
      </c>
      <c r="D1169" s="61">
        <v>1704</v>
      </c>
      <c r="E1169" s="47">
        <v>0.47</v>
      </c>
      <c r="F1169" s="47">
        <v>0.53</v>
      </c>
      <c r="G1169" s="47"/>
      <c r="H1169" s="47"/>
      <c r="I1169" s="47">
        <v>0.01</v>
      </c>
      <c r="J1169" s="47">
        <v>0.04</v>
      </c>
      <c r="K1169" s="47">
        <v>0.06</v>
      </c>
      <c r="L1169" s="47">
        <v>0.8</v>
      </c>
      <c r="M1169" s="47">
        <v>0.04</v>
      </c>
      <c r="N1169" s="47">
        <v>0.21</v>
      </c>
      <c r="O1169" s="47">
        <v>0.75</v>
      </c>
      <c r="P1169" s="47">
        <v>0.05</v>
      </c>
      <c r="Q1169" s="47">
        <v>0.04</v>
      </c>
      <c r="R1169" s="47">
        <v>0.04</v>
      </c>
      <c r="S1169" s="47">
        <v>7.0000000000000007E-2</v>
      </c>
      <c r="T1169" s="47">
        <v>0.09</v>
      </c>
      <c r="U1169" s="47">
        <v>0.25</v>
      </c>
      <c r="V1169" s="47">
        <v>0.24</v>
      </c>
      <c r="W1169" s="47"/>
      <c r="X1169" s="62">
        <v>0.31</v>
      </c>
      <c r="Y1169" s="47">
        <v>0.13</v>
      </c>
      <c r="Z1169" s="47">
        <v>0.18</v>
      </c>
      <c r="AA1169" s="49">
        <v>1706</v>
      </c>
      <c r="AB1169" s="47">
        <v>0.61</v>
      </c>
      <c r="AC1169" s="47">
        <v>0.56999999999999995</v>
      </c>
    </row>
    <row r="1170" spans="1:29" x14ac:dyDescent="0.35">
      <c r="A1170" s="48" t="s">
        <v>1254</v>
      </c>
      <c r="B1170" s="61">
        <v>9291</v>
      </c>
      <c r="C1170" s="61">
        <v>4230</v>
      </c>
      <c r="D1170" s="61">
        <v>13521</v>
      </c>
      <c r="E1170" s="47">
        <v>0.45</v>
      </c>
      <c r="F1170" s="47">
        <v>0.55000000000000004</v>
      </c>
      <c r="G1170" s="47"/>
      <c r="H1170" s="47"/>
      <c r="I1170" s="47">
        <v>0.03</v>
      </c>
      <c r="J1170" s="47">
        <v>0.1</v>
      </c>
      <c r="K1170" s="47">
        <v>0.11</v>
      </c>
      <c r="L1170" s="47">
        <v>0.62</v>
      </c>
      <c r="M1170" s="47">
        <v>0.11</v>
      </c>
      <c r="N1170" s="47">
        <v>0.66</v>
      </c>
      <c r="O1170" s="47">
        <v>0.11</v>
      </c>
      <c r="P1170" s="47">
        <v>0.03</v>
      </c>
      <c r="Q1170" s="47">
        <v>0.13</v>
      </c>
      <c r="R1170" s="47">
        <v>7.0000000000000007E-2</v>
      </c>
      <c r="S1170" s="47">
        <v>7.0000000000000007E-2</v>
      </c>
      <c r="T1170" s="47">
        <v>0.05</v>
      </c>
      <c r="U1170" s="47">
        <v>0.04</v>
      </c>
      <c r="V1170" s="47">
        <v>0.33</v>
      </c>
      <c r="W1170" s="47"/>
      <c r="X1170" s="62">
        <v>0.06</v>
      </c>
      <c r="Y1170" s="47">
        <v>0.36</v>
      </c>
      <c r="Z1170" s="48" t="s">
        <v>84</v>
      </c>
      <c r="AA1170" s="49">
        <v>2338</v>
      </c>
    </row>
    <row r="1171" spans="1:29" x14ac:dyDescent="0.35">
      <c r="A1171" s="48" t="s">
        <v>1255</v>
      </c>
      <c r="B1171" s="61">
        <v>804</v>
      </c>
      <c r="C1171" s="61">
        <v>103</v>
      </c>
      <c r="D1171" s="61">
        <v>907</v>
      </c>
      <c r="E1171" s="47">
        <v>0.48</v>
      </c>
      <c r="F1171" s="47">
        <v>0.51</v>
      </c>
      <c r="G1171" s="47"/>
      <c r="H1171" s="47">
        <v>1.2999999999999999E-2</v>
      </c>
      <c r="I1171" s="47">
        <v>0.03</v>
      </c>
      <c r="J1171" s="47">
        <v>0.11</v>
      </c>
      <c r="K1171" s="47">
        <v>0.02</v>
      </c>
      <c r="L1171" s="47">
        <v>0.75</v>
      </c>
      <c r="M1171" s="47">
        <v>0.09</v>
      </c>
      <c r="N1171" s="47">
        <v>0.66</v>
      </c>
      <c r="O1171" s="47">
        <v>0.33</v>
      </c>
      <c r="P1171" s="47"/>
      <c r="Q1171" s="47">
        <v>0.22</v>
      </c>
      <c r="R1171" s="47">
        <v>0.14000000000000001</v>
      </c>
      <c r="S1171" s="47">
        <v>0.16</v>
      </c>
      <c r="T1171" s="47">
        <v>0.19</v>
      </c>
      <c r="U1171" s="47">
        <v>0.26</v>
      </c>
      <c r="V1171" s="47">
        <v>0.71</v>
      </c>
      <c r="W1171" s="47"/>
      <c r="X1171" s="62">
        <v>0.52</v>
      </c>
      <c r="Y1171" s="47">
        <v>0.32</v>
      </c>
      <c r="Z1171" s="47">
        <v>0.18</v>
      </c>
      <c r="AA1171" s="49">
        <v>1249</v>
      </c>
    </row>
    <row r="1172" spans="1:29" x14ac:dyDescent="0.35">
      <c r="A1172" s="48" t="s">
        <v>1256</v>
      </c>
      <c r="B1172" s="61">
        <v>1623</v>
      </c>
      <c r="C1172" s="61">
        <v>114</v>
      </c>
      <c r="D1172" s="61">
        <v>1737</v>
      </c>
      <c r="E1172" s="47">
        <v>0.44</v>
      </c>
      <c r="F1172" s="47">
        <v>0.56000000000000005</v>
      </c>
      <c r="G1172" s="47"/>
      <c r="H1172" s="47"/>
      <c r="I1172" s="47">
        <v>0.02</v>
      </c>
      <c r="J1172" s="47">
        <v>0.03</v>
      </c>
      <c r="K1172" s="47">
        <v>0.01</v>
      </c>
      <c r="L1172" s="47">
        <v>0.83</v>
      </c>
      <c r="M1172" s="47">
        <v>0.09</v>
      </c>
      <c r="N1172" s="47">
        <v>0.77</v>
      </c>
      <c r="O1172" s="47">
        <v>0.16</v>
      </c>
      <c r="P1172" s="47">
        <v>0.02</v>
      </c>
      <c r="Q1172" s="48" t="s">
        <v>84</v>
      </c>
      <c r="R1172" s="48" t="s">
        <v>84</v>
      </c>
      <c r="S1172" s="48" t="s">
        <v>84</v>
      </c>
      <c r="T1172" s="48" t="s">
        <v>84</v>
      </c>
      <c r="U1172" s="48" t="s">
        <v>84</v>
      </c>
      <c r="V1172" s="48" t="s">
        <v>84</v>
      </c>
      <c r="W1172" s="47"/>
      <c r="X1172" s="62">
        <v>0.42</v>
      </c>
      <c r="Y1172" s="47">
        <v>0.38</v>
      </c>
      <c r="Z1172" s="48" t="s">
        <v>84</v>
      </c>
      <c r="AA1172" s="49">
        <v>4097</v>
      </c>
    </row>
    <row r="1173" spans="1:29" x14ac:dyDescent="0.35">
      <c r="A1173" s="48" t="s">
        <v>1257</v>
      </c>
      <c r="B1173" s="61">
        <v>7358</v>
      </c>
      <c r="C1173" s="61">
        <v>890</v>
      </c>
      <c r="D1173" s="61">
        <v>8248</v>
      </c>
      <c r="E1173" s="47"/>
      <c r="F1173" s="47"/>
      <c r="G1173" s="47"/>
      <c r="H1173" s="47"/>
      <c r="I1173" s="47">
        <v>0.04</v>
      </c>
      <c r="J1173" s="47">
        <v>0.15</v>
      </c>
      <c r="K1173" s="47">
        <v>0.14000000000000001</v>
      </c>
      <c r="L1173" s="47">
        <v>0.46</v>
      </c>
      <c r="M1173" s="47">
        <v>0.2</v>
      </c>
      <c r="N1173" s="48" t="s">
        <v>84</v>
      </c>
      <c r="O1173" s="48" t="s">
        <v>84</v>
      </c>
      <c r="P1173" s="47">
        <v>0.01</v>
      </c>
      <c r="Q1173" s="48" t="s">
        <v>84</v>
      </c>
      <c r="R1173" s="48" t="s">
        <v>84</v>
      </c>
      <c r="S1173" s="48" t="s">
        <v>84</v>
      </c>
      <c r="T1173" s="48" t="s">
        <v>84</v>
      </c>
      <c r="U1173" s="48" t="s">
        <v>84</v>
      </c>
      <c r="V1173" s="48" t="s">
        <v>84</v>
      </c>
      <c r="W1173" s="47"/>
      <c r="X1173" s="62"/>
      <c r="Y1173" s="47">
        <v>0.44</v>
      </c>
      <c r="Z1173" s="48" t="s">
        <v>84</v>
      </c>
    </row>
    <row r="1174" spans="1:29" x14ac:dyDescent="0.35">
      <c r="A1174" s="48" t="s">
        <v>1258</v>
      </c>
      <c r="B1174" s="61">
        <v>3771</v>
      </c>
      <c r="C1174" s="61">
        <v>4515</v>
      </c>
      <c r="D1174" s="61">
        <v>8286</v>
      </c>
      <c r="E1174" s="47">
        <v>0.26</v>
      </c>
      <c r="F1174" s="47">
        <v>0.74</v>
      </c>
      <c r="G1174" s="47"/>
      <c r="H1174" s="47"/>
      <c r="I1174" s="47">
        <v>0.15</v>
      </c>
      <c r="J1174" s="47">
        <v>0.14000000000000001</v>
      </c>
      <c r="K1174" s="47">
        <v>0.12</v>
      </c>
      <c r="L1174" s="47">
        <v>0.49</v>
      </c>
      <c r="M1174" s="47">
        <v>0.08</v>
      </c>
      <c r="N1174" s="47">
        <v>0.63</v>
      </c>
      <c r="O1174" s="47">
        <v>0.35</v>
      </c>
      <c r="P1174" s="47">
        <v>0.02</v>
      </c>
      <c r="Q1174" s="47">
        <v>0.16</v>
      </c>
      <c r="R1174" s="47">
        <v>0.12</v>
      </c>
      <c r="S1174" s="47">
        <v>0.13</v>
      </c>
      <c r="T1174" s="47">
        <v>0.13</v>
      </c>
      <c r="U1174" s="47">
        <v>0.27</v>
      </c>
      <c r="V1174" s="47">
        <v>0.54</v>
      </c>
      <c r="W1174" s="47"/>
      <c r="X1174" s="62">
        <v>0.09</v>
      </c>
      <c r="Y1174" s="47">
        <v>0.33</v>
      </c>
      <c r="Z1174" s="47">
        <v>7.0000000000000007E-2</v>
      </c>
    </row>
    <row r="1175" spans="1:29" x14ac:dyDescent="0.35">
      <c r="A1175" s="48" t="s">
        <v>1259</v>
      </c>
      <c r="B1175" s="61">
        <v>1829</v>
      </c>
      <c r="C1175" s="61">
        <v>129</v>
      </c>
      <c r="D1175" s="61">
        <v>1958</v>
      </c>
      <c r="E1175" s="47">
        <v>0.56999999999999995</v>
      </c>
      <c r="F1175" s="47">
        <v>0.43</v>
      </c>
      <c r="G1175" s="47"/>
      <c r="H1175" s="47"/>
      <c r="I1175" s="47">
        <v>0.01</v>
      </c>
      <c r="J1175" s="47">
        <v>7.0000000000000007E-2</v>
      </c>
      <c r="K1175" s="47">
        <v>0.04</v>
      </c>
      <c r="L1175" s="47">
        <v>0.79</v>
      </c>
      <c r="M1175" s="47">
        <v>0.05</v>
      </c>
      <c r="N1175" s="47">
        <v>0.51</v>
      </c>
      <c r="O1175" s="47">
        <v>0.41</v>
      </c>
      <c r="P1175" s="47">
        <v>0.04</v>
      </c>
      <c r="Q1175" s="47">
        <v>0.14000000000000001</v>
      </c>
      <c r="R1175" s="47">
        <v>0.12</v>
      </c>
      <c r="S1175" s="47">
        <v>0.11</v>
      </c>
      <c r="T1175" s="47">
        <v>0.12</v>
      </c>
      <c r="U1175" s="47">
        <v>0.25</v>
      </c>
      <c r="V1175" s="47">
        <v>0.49</v>
      </c>
      <c r="W1175" s="47"/>
      <c r="X1175" s="62">
        <v>0.47</v>
      </c>
      <c r="Y1175" s="47">
        <v>0.37</v>
      </c>
      <c r="Z1175" s="48" t="s">
        <v>84</v>
      </c>
      <c r="AA1175" s="49">
        <v>8288</v>
      </c>
    </row>
    <row r="1176" spans="1:29" x14ac:dyDescent="0.35">
      <c r="A1176" s="48" t="s">
        <v>1260</v>
      </c>
      <c r="B1176" s="61">
        <v>793</v>
      </c>
      <c r="C1176" s="61">
        <v>738</v>
      </c>
      <c r="D1176" s="61">
        <v>1531</v>
      </c>
      <c r="E1176" s="47">
        <v>0.67</v>
      </c>
      <c r="F1176" s="47">
        <v>0.33</v>
      </c>
      <c r="G1176" s="47"/>
      <c r="H1176" s="47"/>
      <c r="I1176" s="47">
        <v>0.02</v>
      </c>
      <c r="J1176" s="47">
        <v>0.24</v>
      </c>
      <c r="K1176" s="47">
        <v>0.06</v>
      </c>
      <c r="L1176" s="47">
        <v>0.37</v>
      </c>
      <c r="M1176" s="47">
        <v>0.31</v>
      </c>
      <c r="N1176" s="47">
        <v>0.37</v>
      </c>
      <c r="O1176" s="47">
        <v>0.5</v>
      </c>
      <c r="P1176" s="47"/>
      <c r="Q1176" s="47">
        <v>0.23</v>
      </c>
      <c r="R1176" s="47">
        <v>0.11</v>
      </c>
      <c r="S1176" s="47">
        <v>0.25</v>
      </c>
      <c r="T1176" s="47">
        <v>0.01</v>
      </c>
      <c r="U1176" s="47"/>
      <c r="V1176" s="47">
        <v>0.6</v>
      </c>
      <c r="W1176" s="47"/>
      <c r="X1176" s="62"/>
      <c r="Y1176" s="47">
        <v>0.46</v>
      </c>
      <c r="Z1176" s="48" t="s">
        <v>84</v>
      </c>
      <c r="AA1176" s="49">
        <v>4627</v>
      </c>
    </row>
    <row r="1177" spans="1:29" x14ac:dyDescent="0.35">
      <c r="A1177" s="48" t="s">
        <v>1261</v>
      </c>
      <c r="B1177" s="61">
        <v>2339</v>
      </c>
      <c r="C1177" s="61">
        <v>705</v>
      </c>
      <c r="D1177" s="61">
        <v>3044</v>
      </c>
      <c r="E1177" s="47">
        <v>0.55000000000000004</v>
      </c>
      <c r="F1177" s="47">
        <v>0.45</v>
      </c>
      <c r="G1177" s="47"/>
      <c r="H1177" s="47"/>
      <c r="I1177" s="47">
        <v>0.01</v>
      </c>
      <c r="J1177" s="47">
        <v>0.16</v>
      </c>
      <c r="K1177" s="47">
        <v>0.01</v>
      </c>
      <c r="L1177" s="47">
        <v>0.45</v>
      </c>
      <c r="M1177" s="47">
        <v>0.33</v>
      </c>
      <c r="N1177" s="47">
        <v>0.6</v>
      </c>
      <c r="O1177" s="47">
        <v>0.19</v>
      </c>
      <c r="P1177" s="47">
        <v>0.04</v>
      </c>
      <c r="Q1177" s="47">
        <v>0.15</v>
      </c>
      <c r="R1177" s="47">
        <v>0.13</v>
      </c>
      <c r="S1177" s="47">
        <v>0.14000000000000001</v>
      </c>
      <c r="T1177" s="47">
        <v>0.1</v>
      </c>
      <c r="U1177" s="47">
        <v>0.19</v>
      </c>
      <c r="V1177" s="47">
        <v>0.51</v>
      </c>
      <c r="W1177" s="47"/>
      <c r="X1177" s="62">
        <v>0.54</v>
      </c>
      <c r="Y1177" s="47">
        <v>0.38</v>
      </c>
      <c r="Z1177" s="48" t="s">
        <v>84</v>
      </c>
      <c r="AA1177" s="49">
        <v>4261</v>
      </c>
    </row>
    <row r="1178" spans="1:29" x14ac:dyDescent="0.35">
      <c r="A1178" s="48" t="s">
        <v>1262</v>
      </c>
      <c r="B1178" s="61">
        <v>2008</v>
      </c>
      <c r="C1178" s="61">
        <v>38</v>
      </c>
      <c r="D1178" s="61">
        <v>2046</v>
      </c>
      <c r="E1178" s="47">
        <v>0.37</v>
      </c>
      <c r="F1178" s="47">
        <v>0.63</v>
      </c>
      <c r="G1178" s="47"/>
      <c r="H1178" s="47"/>
      <c r="I1178" s="47">
        <v>0.03</v>
      </c>
      <c r="J1178" s="47">
        <v>0.11</v>
      </c>
      <c r="K1178" s="47">
        <v>7.0000000000000007E-2</v>
      </c>
      <c r="L1178" s="47">
        <v>0.75</v>
      </c>
      <c r="M1178" s="47">
        <v>0.03</v>
      </c>
      <c r="N1178" s="47">
        <v>0.76</v>
      </c>
      <c r="O1178" s="47">
        <v>0.22</v>
      </c>
      <c r="P1178" s="47">
        <v>0.01</v>
      </c>
      <c r="Q1178" s="47">
        <v>0.2</v>
      </c>
      <c r="R1178" s="47">
        <v>0.12</v>
      </c>
      <c r="S1178" s="47">
        <v>0.17</v>
      </c>
      <c r="T1178" s="47">
        <v>0.14000000000000001</v>
      </c>
      <c r="U1178" s="47">
        <v>0.15</v>
      </c>
      <c r="V1178" s="47">
        <v>0.62</v>
      </c>
      <c r="W1178" s="47"/>
      <c r="X1178" s="62"/>
      <c r="Y1178" s="47">
        <v>0.3</v>
      </c>
      <c r="Z1178" s="48" t="s">
        <v>84</v>
      </c>
    </row>
    <row r="1179" spans="1:29" x14ac:dyDescent="0.35">
      <c r="A1179" s="48" t="s">
        <v>1263</v>
      </c>
      <c r="B1179" s="61">
        <v>657</v>
      </c>
      <c r="C1179" s="61">
        <v>20</v>
      </c>
      <c r="D1179" s="61">
        <v>677</v>
      </c>
      <c r="E1179" s="47">
        <v>0.39</v>
      </c>
      <c r="F1179" s="47">
        <v>0.61</v>
      </c>
      <c r="G1179" s="47"/>
      <c r="H1179" s="47"/>
      <c r="I1179" s="47">
        <v>0</v>
      </c>
      <c r="J1179" s="47">
        <v>0.89</v>
      </c>
      <c r="K1179" s="47">
        <v>0.02</v>
      </c>
      <c r="L1179" s="47">
        <v>0.01</v>
      </c>
      <c r="M1179" s="47">
        <v>0.08</v>
      </c>
      <c r="N1179" s="47">
        <v>0.83</v>
      </c>
      <c r="O1179" s="47">
        <v>0.17</v>
      </c>
      <c r="P1179" s="47"/>
      <c r="Q1179" s="47">
        <v>0.68</v>
      </c>
      <c r="R1179" s="47">
        <v>0.11</v>
      </c>
      <c r="S1179" s="47">
        <v>0.06</v>
      </c>
      <c r="T1179" s="47">
        <v>0.01</v>
      </c>
      <c r="U1179" s="47">
        <v>0.01</v>
      </c>
      <c r="V1179" s="47">
        <v>0.87</v>
      </c>
      <c r="W1179" s="47"/>
      <c r="X1179" s="62">
        <v>0.21</v>
      </c>
      <c r="Y1179" s="47">
        <v>0.3</v>
      </c>
      <c r="Z1179" s="48" t="s">
        <v>84</v>
      </c>
    </row>
    <row r="1180" spans="1:29" x14ac:dyDescent="0.35">
      <c r="A1180" s="48" t="s">
        <v>1264</v>
      </c>
      <c r="B1180" s="61">
        <v>4860</v>
      </c>
      <c r="C1180" s="61">
        <v>6251</v>
      </c>
      <c r="D1180" s="61">
        <v>11111</v>
      </c>
      <c r="E1180" s="47">
        <v>0.35</v>
      </c>
      <c r="F1180" s="47">
        <v>0.65</v>
      </c>
      <c r="G1180" s="47"/>
      <c r="H1180" s="47"/>
      <c r="I1180" s="47">
        <v>0.02</v>
      </c>
      <c r="J1180" s="47">
        <v>0.11</v>
      </c>
      <c r="K1180" s="47">
        <v>0.1</v>
      </c>
      <c r="L1180" s="47">
        <v>0.49</v>
      </c>
      <c r="M1180" s="47">
        <v>0.26</v>
      </c>
      <c r="N1180" s="47">
        <v>0.74</v>
      </c>
      <c r="O1180" s="47">
        <v>0.22</v>
      </c>
      <c r="P1180" s="47">
        <v>0.02</v>
      </c>
      <c r="Q1180" s="47">
        <v>0.17</v>
      </c>
      <c r="R1180" s="47">
        <v>0.09</v>
      </c>
      <c r="S1180" s="47">
        <v>0.08</v>
      </c>
      <c r="T1180" s="47">
        <v>0.05</v>
      </c>
      <c r="U1180" s="47">
        <v>0.08</v>
      </c>
      <c r="V1180" s="47">
        <v>0.38</v>
      </c>
      <c r="W1180" s="47"/>
      <c r="X1180" s="62"/>
      <c r="Y1180" s="47">
        <v>0.38</v>
      </c>
      <c r="Z1180" s="47">
        <v>0.04</v>
      </c>
    </row>
    <row r="1181" spans="1:29" x14ac:dyDescent="0.35">
      <c r="A1181" s="48" t="s">
        <v>1265</v>
      </c>
      <c r="B1181" s="61">
        <v>16861</v>
      </c>
      <c r="C1181" s="61">
        <v>2932</v>
      </c>
      <c r="D1181" s="61">
        <v>19793</v>
      </c>
      <c r="E1181" s="47">
        <v>0.39</v>
      </c>
      <c r="F1181" s="47">
        <v>0.61</v>
      </c>
      <c r="G1181" s="47"/>
      <c r="H1181" s="47"/>
      <c r="I1181" s="47">
        <v>7.0000000000000007E-2</v>
      </c>
      <c r="J1181" s="47">
        <v>0.3</v>
      </c>
      <c r="K1181" s="47">
        <v>0.1</v>
      </c>
      <c r="L1181" s="47">
        <v>0.44</v>
      </c>
      <c r="M1181" s="47">
        <v>7.0000000000000007E-2</v>
      </c>
      <c r="N1181" s="47">
        <v>0.89</v>
      </c>
      <c r="O1181" s="47">
        <v>0.08</v>
      </c>
      <c r="P1181" s="47">
        <v>0.02</v>
      </c>
      <c r="Q1181" s="47">
        <v>0.14000000000000001</v>
      </c>
      <c r="R1181" s="47">
        <v>0.09</v>
      </c>
      <c r="S1181" s="47">
        <v>0.09</v>
      </c>
      <c r="T1181" s="47">
        <v>0.08</v>
      </c>
      <c r="U1181" s="47">
        <v>0.15</v>
      </c>
      <c r="V1181" s="47">
        <v>0.4</v>
      </c>
      <c r="W1181" s="47"/>
      <c r="X1181" s="62">
        <v>0.03</v>
      </c>
      <c r="Y1181" s="47">
        <v>0.28999999999999998</v>
      </c>
      <c r="Z1181" s="47">
        <v>0.05</v>
      </c>
    </row>
    <row r="1182" spans="1:29" x14ac:dyDescent="0.35">
      <c r="A1182" s="48" t="s">
        <v>1266</v>
      </c>
      <c r="B1182" s="61">
        <v>979</v>
      </c>
      <c r="C1182" s="63"/>
      <c r="D1182" s="61">
        <v>979</v>
      </c>
      <c r="E1182" s="47">
        <v>0.46</v>
      </c>
      <c r="F1182" s="47">
        <v>0.54</v>
      </c>
      <c r="G1182" s="47"/>
      <c r="H1182" s="47"/>
      <c r="I1182" s="47">
        <v>0.03</v>
      </c>
      <c r="J1182" s="47">
        <v>0.05</v>
      </c>
      <c r="K1182" s="47">
        <v>0.05</v>
      </c>
      <c r="L1182" s="47">
        <v>0.78</v>
      </c>
      <c r="M1182" s="47">
        <v>0.08</v>
      </c>
      <c r="N1182" s="47">
        <v>0.79</v>
      </c>
      <c r="O1182" s="47">
        <v>0.19</v>
      </c>
      <c r="P1182" s="47">
        <v>0.01</v>
      </c>
      <c r="Q1182" s="47">
        <v>0.09</v>
      </c>
      <c r="R1182" s="47">
        <v>0.06</v>
      </c>
      <c r="S1182" s="47">
        <v>0.13</v>
      </c>
      <c r="T1182" s="47">
        <v>0.12</v>
      </c>
      <c r="U1182" s="47">
        <v>0.22</v>
      </c>
      <c r="V1182" s="47">
        <v>0.4</v>
      </c>
      <c r="W1182" s="47"/>
      <c r="X1182" s="62">
        <v>0.43</v>
      </c>
      <c r="Y1182" s="47">
        <v>0.16</v>
      </c>
      <c r="Z1182" s="47">
        <v>0.11</v>
      </c>
      <c r="AA1182" s="49">
        <v>1050</v>
      </c>
      <c r="AB1182" s="47">
        <v>0.44</v>
      </c>
      <c r="AC1182" s="47">
        <v>0.46</v>
      </c>
    </row>
    <row r="1183" spans="1:29" x14ac:dyDescent="0.35">
      <c r="A1183" s="48" t="s">
        <v>1267</v>
      </c>
      <c r="B1183" s="61">
        <v>1867</v>
      </c>
      <c r="C1183" s="61">
        <v>1460</v>
      </c>
      <c r="D1183" s="61">
        <v>3327</v>
      </c>
      <c r="E1183" s="47">
        <v>0.43</v>
      </c>
      <c r="F1183" s="47">
        <v>0.56999999999999995</v>
      </c>
      <c r="G1183" s="47"/>
      <c r="H1183" s="47"/>
      <c r="I1183" s="47">
        <v>0.02</v>
      </c>
      <c r="J1183" s="47">
        <v>0.1</v>
      </c>
      <c r="K1183" s="47">
        <v>0.12</v>
      </c>
      <c r="L1183" s="47">
        <v>0.56999999999999995</v>
      </c>
      <c r="M1183" s="47">
        <v>0.08</v>
      </c>
      <c r="N1183" s="47">
        <v>0.73</v>
      </c>
      <c r="O1183" s="47">
        <v>0.21</v>
      </c>
      <c r="P1183" s="47">
        <v>0.11</v>
      </c>
      <c r="Q1183" s="47">
        <v>0.15</v>
      </c>
      <c r="R1183" s="47">
        <v>0.08</v>
      </c>
      <c r="S1183" s="47">
        <v>0.14000000000000001</v>
      </c>
      <c r="T1183" s="47">
        <v>0.1</v>
      </c>
      <c r="U1183" s="47">
        <v>0.15</v>
      </c>
      <c r="V1183" s="47">
        <v>0.48</v>
      </c>
      <c r="W1183" s="47"/>
      <c r="X1183" s="62">
        <v>0.17</v>
      </c>
      <c r="Y1183" s="47">
        <v>0.39</v>
      </c>
      <c r="Z1183" s="47">
        <v>0.04</v>
      </c>
      <c r="AA1183" s="49">
        <v>6986</v>
      </c>
    </row>
    <row r="1184" spans="1:29" x14ac:dyDescent="0.35">
      <c r="A1184" s="48" t="s">
        <v>1268</v>
      </c>
      <c r="B1184" s="61">
        <v>3819</v>
      </c>
      <c r="C1184" s="61">
        <v>269</v>
      </c>
      <c r="D1184" s="61">
        <v>4088</v>
      </c>
      <c r="E1184" s="47">
        <v>0.64</v>
      </c>
      <c r="F1184" s="47">
        <v>0.36</v>
      </c>
      <c r="G1184" s="47"/>
      <c r="H1184" s="47"/>
      <c r="I1184" s="47">
        <v>0.02</v>
      </c>
      <c r="J1184" s="47">
        <v>0.03</v>
      </c>
      <c r="K1184" s="47">
        <v>0.06</v>
      </c>
      <c r="L1184" s="47">
        <v>0.82</v>
      </c>
      <c r="M1184" s="47">
        <v>0.06</v>
      </c>
      <c r="N1184" s="47">
        <v>0.55000000000000004</v>
      </c>
      <c r="O1184" s="47">
        <v>0.44</v>
      </c>
      <c r="P1184" s="47">
        <v>0.01</v>
      </c>
      <c r="Q1184" s="47">
        <v>0.09</v>
      </c>
      <c r="R1184" s="47">
        <v>0.1</v>
      </c>
      <c r="S1184" s="47">
        <v>0.13</v>
      </c>
      <c r="T1184" s="47">
        <v>0.18</v>
      </c>
      <c r="U1184" s="47">
        <v>0.44</v>
      </c>
      <c r="V1184" s="47">
        <v>0.5</v>
      </c>
      <c r="W1184" s="47"/>
      <c r="X1184" s="62">
        <v>0.39</v>
      </c>
      <c r="Y1184" s="47">
        <v>0.32</v>
      </c>
      <c r="Z1184" s="47">
        <v>0.05</v>
      </c>
      <c r="AA1184" s="49">
        <v>1803</v>
      </c>
      <c r="AC1184" s="47">
        <v>0.2</v>
      </c>
    </row>
    <row r="1185" spans="1:29" x14ac:dyDescent="0.35">
      <c r="A1185" s="48" t="s">
        <v>1269</v>
      </c>
      <c r="B1185" s="61">
        <v>854</v>
      </c>
      <c r="C1185" s="61">
        <v>54</v>
      </c>
      <c r="D1185" s="61">
        <v>908</v>
      </c>
      <c r="E1185" s="47">
        <v>0.4</v>
      </c>
      <c r="F1185" s="47">
        <v>0.6</v>
      </c>
      <c r="G1185" s="47"/>
      <c r="H1185" s="47"/>
      <c r="I1185" s="47">
        <v>0.02</v>
      </c>
      <c r="J1185" s="47">
        <v>0.13</v>
      </c>
      <c r="K1185" s="47">
        <v>0.19</v>
      </c>
      <c r="L1185" s="47">
        <v>0.56999999999999995</v>
      </c>
      <c r="M1185" s="47">
        <v>0.02</v>
      </c>
      <c r="N1185" s="47">
        <v>0.56999999999999995</v>
      </c>
      <c r="O1185" s="47">
        <v>0.32</v>
      </c>
      <c r="P1185" s="47">
        <v>7.0000000000000007E-2</v>
      </c>
      <c r="Q1185" s="47">
        <v>0.13</v>
      </c>
      <c r="R1185" s="47">
        <v>0.08</v>
      </c>
      <c r="S1185" s="47">
        <v>0.12</v>
      </c>
      <c r="T1185" s="47">
        <v>0.13</v>
      </c>
      <c r="U1185" s="47">
        <v>0.3</v>
      </c>
      <c r="V1185" s="47">
        <v>0.46</v>
      </c>
      <c r="W1185" s="47"/>
      <c r="X1185" s="62">
        <v>0.35</v>
      </c>
      <c r="Y1185" s="47">
        <v>0.33</v>
      </c>
      <c r="Z1185" s="48" t="s">
        <v>84</v>
      </c>
      <c r="AA1185" s="49">
        <v>1032</v>
      </c>
    </row>
    <row r="1186" spans="1:29" x14ac:dyDescent="0.35">
      <c r="A1186" s="48" t="s">
        <v>1270</v>
      </c>
      <c r="B1186" s="61">
        <v>2167</v>
      </c>
      <c r="C1186" s="61">
        <v>38</v>
      </c>
      <c r="D1186" s="61">
        <v>2205</v>
      </c>
      <c r="E1186" s="47">
        <v>0.45</v>
      </c>
      <c r="F1186" s="47">
        <v>0.55000000000000004</v>
      </c>
      <c r="G1186" s="47"/>
      <c r="H1186" s="47"/>
      <c r="I1186" s="47">
        <v>0.04</v>
      </c>
      <c r="J1186" s="47">
        <v>0.06</v>
      </c>
      <c r="K1186" s="47">
        <v>0.08</v>
      </c>
      <c r="L1186" s="47">
        <v>0.6</v>
      </c>
      <c r="M1186" s="47">
        <v>0.08</v>
      </c>
      <c r="N1186" s="47">
        <v>0.13</v>
      </c>
      <c r="O1186" s="47">
        <v>0.7</v>
      </c>
      <c r="P1186" s="47">
        <v>0.14000000000000001</v>
      </c>
      <c r="Q1186" s="47">
        <v>0.03</v>
      </c>
      <c r="R1186" s="47">
        <v>0.05</v>
      </c>
      <c r="S1186" s="47">
        <v>7.0000000000000007E-2</v>
      </c>
      <c r="T1186" s="47">
        <v>0.06</v>
      </c>
      <c r="U1186" s="47">
        <v>0.34</v>
      </c>
      <c r="V1186" s="47">
        <v>0.21</v>
      </c>
      <c r="W1186" s="47"/>
      <c r="X1186" s="62">
        <v>0.33</v>
      </c>
      <c r="Y1186" s="47">
        <v>0.18</v>
      </c>
      <c r="Z1186" s="48" t="s">
        <v>84</v>
      </c>
      <c r="AC1186" s="47">
        <v>0.25</v>
      </c>
    </row>
    <row r="1187" spans="1:29" x14ac:dyDescent="0.35">
      <c r="A1187" s="48" t="s">
        <v>1271</v>
      </c>
      <c r="B1187" s="61">
        <v>450</v>
      </c>
      <c r="C1187" s="61">
        <v>792</v>
      </c>
      <c r="D1187" s="61">
        <v>1242</v>
      </c>
      <c r="E1187" s="47">
        <v>0.61</v>
      </c>
      <c r="F1187" s="47">
        <v>0.39</v>
      </c>
      <c r="G1187" s="47"/>
      <c r="H1187" s="47"/>
      <c r="I1187" s="47">
        <v>0.02</v>
      </c>
      <c r="J1187" s="47">
        <v>0.18</v>
      </c>
      <c r="K1187" s="47">
        <v>0.18</v>
      </c>
      <c r="L1187" s="47">
        <v>0.43</v>
      </c>
      <c r="M1187" s="47">
        <v>0.16</v>
      </c>
      <c r="N1187" s="47">
        <v>0.45</v>
      </c>
      <c r="O1187" s="47">
        <v>0.54</v>
      </c>
      <c r="P1187" s="47">
        <v>0.03</v>
      </c>
      <c r="Q1187" s="47">
        <v>0.24</v>
      </c>
      <c r="R1187" s="47">
        <v>0.13</v>
      </c>
      <c r="S1187" s="47">
        <v>0.11</v>
      </c>
      <c r="T1187" s="47">
        <v>0.12</v>
      </c>
      <c r="U1187" s="47">
        <v>0.34</v>
      </c>
      <c r="V1187" s="47">
        <v>0.61</v>
      </c>
      <c r="W1187" s="47"/>
      <c r="X1187" s="62"/>
      <c r="Y1187" s="47">
        <v>0.3</v>
      </c>
      <c r="Z1187" s="48" t="s">
        <v>84</v>
      </c>
      <c r="AA1187" s="49">
        <v>1157</v>
      </c>
    </row>
    <row r="1188" spans="1:29" x14ac:dyDescent="0.35">
      <c r="A1188" s="48" t="s">
        <v>1272</v>
      </c>
      <c r="B1188" s="61">
        <v>2512</v>
      </c>
      <c r="C1188" s="61">
        <v>180</v>
      </c>
      <c r="D1188" s="61">
        <v>2692</v>
      </c>
      <c r="E1188" s="47">
        <v>0.45</v>
      </c>
      <c r="F1188" s="47">
        <v>0.55000000000000004</v>
      </c>
      <c r="G1188" s="47"/>
      <c r="H1188" s="47"/>
      <c r="I1188" s="47">
        <v>0.08</v>
      </c>
      <c r="J1188" s="47">
        <v>0.04</v>
      </c>
      <c r="K1188" s="47">
        <v>0.24</v>
      </c>
      <c r="L1188" s="47">
        <v>0.54</v>
      </c>
      <c r="M1188" s="47">
        <v>0.05</v>
      </c>
      <c r="N1188" s="47">
        <v>0.76</v>
      </c>
      <c r="O1188" s="47">
        <v>0.18</v>
      </c>
      <c r="P1188" s="47">
        <v>0.05</v>
      </c>
      <c r="Q1188" s="47">
        <v>7.0000000000000007E-2</v>
      </c>
      <c r="R1188" s="47">
        <v>0.04</v>
      </c>
      <c r="S1188" s="47">
        <v>0.08</v>
      </c>
      <c r="T1188" s="47">
        <v>7.0000000000000007E-2</v>
      </c>
      <c r="U1188" s="47">
        <v>0.17</v>
      </c>
      <c r="V1188" s="47">
        <v>0.25</v>
      </c>
      <c r="W1188" s="47"/>
      <c r="X1188" s="62">
        <v>0.21</v>
      </c>
      <c r="Y1188" s="47">
        <v>0.17</v>
      </c>
      <c r="Z1188" s="47">
        <v>0.17</v>
      </c>
      <c r="AA1188" s="49">
        <v>1087</v>
      </c>
      <c r="AB1188" s="47">
        <v>0.27</v>
      </c>
    </row>
    <row r="1189" spans="1:29" x14ac:dyDescent="0.35">
      <c r="A1189" s="48" t="s">
        <v>1273</v>
      </c>
      <c r="B1189" s="61">
        <v>1561</v>
      </c>
      <c r="C1189" s="61">
        <v>334</v>
      </c>
      <c r="D1189" s="61">
        <v>1895</v>
      </c>
      <c r="E1189" s="47">
        <v>0.02</v>
      </c>
      <c r="F1189" s="47">
        <v>0.98</v>
      </c>
      <c r="G1189" s="47"/>
      <c r="H1189" s="47"/>
      <c r="I1189" s="47">
        <v>0.01</v>
      </c>
      <c r="J1189" s="47">
        <v>0.52</v>
      </c>
      <c r="K1189" s="47">
        <v>0.32</v>
      </c>
      <c r="L1189" s="47">
        <v>0.01</v>
      </c>
      <c r="M1189" s="47">
        <v>0.13</v>
      </c>
      <c r="N1189" s="47">
        <v>0.72</v>
      </c>
      <c r="O1189" s="47">
        <v>0.28000000000000003</v>
      </c>
      <c r="P1189" s="47">
        <v>0.01</v>
      </c>
      <c r="Q1189" s="47">
        <v>0.38</v>
      </c>
      <c r="R1189" s="47">
        <v>0.1</v>
      </c>
      <c r="S1189" s="47">
        <v>0.08</v>
      </c>
      <c r="T1189" s="47">
        <v>0.03</v>
      </c>
      <c r="U1189" s="47">
        <v>0.04</v>
      </c>
      <c r="V1189" s="47">
        <v>0.6</v>
      </c>
      <c r="W1189" s="47"/>
      <c r="X1189" s="62"/>
      <c r="Y1189" s="47">
        <v>0.53</v>
      </c>
      <c r="Z1189" s="48" t="s">
        <v>84</v>
      </c>
    </row>
    <row r="1190" spans="1:29" x14ac:dyDescent="0.35">
      <c r="A1190" s="48" t="s">
        <v>1274</v>
      </c>
      <c r="B1190" s="61">
        <v>1022</v>
      </c>
      <c r="C1190" s="63"/>
      <c r="D1190" s="61">
        <v>1022</v>
      </c>
      <c r="E1190" s="47">
        <v>0.13</v>
      </c>
      <c r="F1190" s="47">
        <v>0.87</v>
      </c>
      <c r="G1190" s="47"/>
      <c r="H1190" s="47"/>
      <c r="I1190" s="47">
        <v>0.04</v>
      </c>
      <c r="J1190" s="47">
        <v>0.28000000000000003</v>
      </c>
      <c r="K1190" s="47">
        <v>0.08</v>
      </c>
      <c r="L1190" s="47">
        <v>0.45</v>
      </c>
      <c r="M1190" s="47">
        <v>0.15</v>
      </c>
      <c r="N1190" s="47">
        <v>1</v>
      </c>
      <c r="O1190" s="47"/>
      <c r="P1190" s="47"/>
      <c r="Q1190" s="47">
        <v>0.33</v>
      </c>
      <c r="R1190" s="47">
        <v>0.22</v>
      </c>
      <c r="S1190" s="47">
        <v>0.14000000000000001</v>
      </c>
      <c r="T1190" s="47">
        <v>0.09</v>
      </c>
      <c r="U1190" s="47">
        <v>0.12</v>
      </c>
      <c r="V1190" s="47">
        <v>0.78</v>
      </c>
      <c r="W1190" s="47"/>
      <c r="X1190" s="62"/>
      <c r="Y1190" s="47">
        <v>0.43</v>
      </c>
      <c r="Z1190" s="48" t="s">
        <v>84</v>
      </c>
      <c r="AA1190" s="49">
        <v>1779</v>
      </c>
    </row>
    <row r="1191" spans="1:29" x14ac:dyDescent="0.35">
      <c r="A1191" s="48" t="s">
        <v>1275</v>
      </c>
      <c r="B1191" s="61">
        <v>10768</v>
      </c>
      <c r="C1191" s="61">
        <v>3388</v>
      </c>
      <c r="D1191" s="61">
        <v>14156</v>
      </c>
      <c r="E1191" s="47">
        <v>0.38</v>
      </c>
      <c r="F1191" s="47">
        <v>0.62</v>
      </c>
      <c r="G1191" s="47"/>
      <c r="H1191" s="47"/>
      <c r="I1191" s="47">
        <v>0.01</v>
      </c>
      <c r="J1191" s="47">
        <v>0.32</v>
      </c>
      <c r="K1191" s="47">
        <v>0.04</v>
      </c>
      <c r="L1191" s="47">
        <v>0.54</v>
      </c>
      <c r="M1191" s="47">
        <v>7.0000000000000007E-2</v>
      </c>
      <c r="N1191" s="47">
        <v>0.74</v>
      </c>
      <c r="O1191" s="47">
        <v>0.24</v>
      </c>
      <c r="P1191" s="47">
        <v>0.02</v>
      </c>
      <c r="Q1191" s="47">
        <v>0.21</v>
      </c>
      <c r="R1191" s="47">
        <v>0.11</v>
      </c>
      <c r="S1191" s="47">
        <v>0.1</v>
      </c>
      <c r="T1191" s="47">
        <v>0.11</v>
      </c>
      <c r="U1191" s="47">
        <v>0.19</v>
      </c>
      <c r="V1191" s="47">
        <v>0.54</v>
      </c>
      <c r="W1191" s="47"/>
      <c r="X1191" s="62">
        <v>0.05</v>
      </c>
      <c r="Y1191" s="47">
        <v>0.39</v>
      </c>
      <c r="Z1191" s="48" t="s">
        <v>84</v>
      </c>
      <c r="AA1191" s="49">
        <v>2448</v>
      </c>
    </row>
    <row r="1192" spans="1:29" x14ac:dyDescent="0.35">
      <c r="A1192" s="48" t="s">
        <v>1276</v>
      </c>
      <c r="B1192" s="61">
        <v>9651</v>
      </c>
      <c r="C1192" s="63"/>
      <c r="D1192" s="61">
        <v>9651</v>
      </c>
      <c r="E1192" s="47"/>
      <c r="F1192" s="47"/>
      <c r="G1192" s="47"/>
      <c r="H1192" s="47"/>
      <c r="I1192" s="47">
        <v>7.0000000000000007E-2</v>
      </c>
      <c r="J1192" s="47">
        <v>0.02</v>
      </c>
      <c r="K1192" s="47">
        <v>0.34</v>
      </c>
      <c r="L1192" s="47">
        <v>0.48</v>
      </c>
      <c r="M1192" s="47">
        <v>0.09</v>
      </c>
      <c r="N1192" s="47">
        <v>0.98</v>
      </c>
      <c r="O1192" s="47">
        <v>0.02</v>
      </c>
      <c r="P1192" s="47"/>
      <c r="Q1192" s="48" t="s">
        <v>84</v>
      </c>
      <c r="R1192" s="48" t="s">
        <v>84</v>
      </c>
      <c r="S1192" s="48" t="s">
        <v>84</v>
      </c>
      <c r="T1192" s="48" t="s">
        <v>84</v>
      </c>
      <c r="U1192" s="48" t="s">
        <v>84</v>
      </c>
      <c r="V1192" s="48" t="s">
        <v>84</v>
      </c>
      <c r="W1192" s="47"/>
      <c r="X1192" s="62"/>
      <c r="Y1192" s="47">
        <v>0.52</v>
      </c>
      <c r="Z1192" s="47">
        <v>0.05</v>
      </c>
    </row>
    <row r="1193" spans="1:29" x14ac:dyDescent="0.35">
      <c r="A1193" s="48" t="s">
        <v>1277</v>
      </c>
      <c r="B1193" s="61">
        <v>2683</v>
      </c>
      <c r="C1193" s="61">
        <v>113</v>
      </c>
      <c r="D1193" s="61">
        <v>2796</v>
      </c>
      <c r="E1193" s="47">
        <v>0.54</v>
      </c>
      <c r="F1193" s="47">
        <v>0.46</v>
      </c>
      <c r="G1193" s="47"/>
      <c r="H1193" s="47"/>
      <c r="I1193" s="47">
        <v>0.02</v>
      </c>
      <c r="J1193" s="47">
        <v>0.1</v>
      </c>
      <c r="K1193" s="47">
        <v>0.04</v>
      </c>
      <c r="L1193" s="47">
        <v>0.76</v>
      </c>
      <c r="M1193" s="47">
        <v>7.0000000000000007E-2</v>
      </c>
      <c r="N1193" s="47">
        <v>0.79</v>
      </c>
      <c r="O1193" s="47">
        <v>0.16</v>
      </c>
      <c r="P1193" s="47">
        <v>0.01</v>
      </c>
      <c r="Q1193" s="47">
        <v>0.12</v>
      </c>
      <c r="R1193" s="47">
        <v>0.1</v>
      </c>
      <c r="S1193" s="47">
        <v>0.12</v>
      </c>
      <c r="T1193" s="47">
        <v>0.12</v>
      </c>
      <c r="U1193" s="47">
        <v>0.17</v>
      </c>
      <c r="V1193" s="47">
        <v>0.46</v>
      </c>
      <c r="W1193" s="47"/>
      <c r="X1193" s="62">
        <v>0.45</v>
      </c>
      <c r="Y1193" s="47">
        <v>0.28999999999999998</v>
      </c>
      <c r="Z1193" s="47">
        <v>0.04</v>
      </c>
      <c r="AA1193" s="49">
        <v>2606</v>
      </c>
    </row>
    <row r="1194" spans="1:29" x14ac:dyDescent="0.35">
      <c r="A1194" s="48" t="s">
        <v>1278</v>
      </c>
      <c r="B1194" s="61">
        <v>3622</v>
      </c>
      <c r="C1194" s="61">
        <v>338</v>
      </c>
      <c r="D1194" s="61">
        <v>3960</v>
      </c>
      <c r="E1194" s="47">
        <v>0.4</v>
      </c>
      <c r="F1194" s="47">
        <v>0.6</v>
      </c>
      <c r="G1194" s="47"/>
      <c r="H1194" s="47"/>
      <c r="I1194" s="47">
        <v>0.02</v>
      </c>
      <c r="J1194" s="47">
        <v>0.02</v>
      </c>
      <c r="K1194" s="47">
        <v>0.04</v>
      </c>
      <c r="L1194" s="47">
        <v>0.8</v>
      </c>
      <c r="M1194" s="47">
        <v>0.04</v>
      </c>
      <c r="N1194" s="47">
        <v>0.73</v>
      </c>
      <c r="O1194" s="47">
        <v>0.14000000000000001</v>
      </c>
      <c r="P1194" s="47">
        <v>0.08</v>
      </c>
      <c r="Q1194" s="47">
        <v>0.06</v>
      </c>
      <c r="R1194" s="47">
        <v>0.05</v>
      </c>
      <c r="S1194" s="47">
        <v>0.08</v>
      </c>
      <c r="T1194" s="47">
        <v>0.08</v>
      </c>
      <c r="U1194" s="47">
        <v>0.14000000000000001</v>
      </c>
      <c r="V1194" s="47">
        <v>0.26</v>
      </c>
      <c r="W1194" s="47"/>
      <c r="X1194" s="62">
        <v>0.12</v>
      </c>
      <c r="Y1194" s="47">
        <v>0.23</v>
      </c>
      <c r="Z1194" s="47">
        <v>0.04</v>
      </c>
      <c r="AA1194" s="48">
        <v>913</v>
      </c>
      <c r="AC1194" s="47">
        <v>0.23</v>
      </c>
    </row>
    <row r="1195" spans="1:29" x14ac:dyDescent="0.35">
      <c r="A1195" s="48" t="s">
        <v>1279</v>
      </c>
      <c r="B1195" s="61">
        <v>6815</v>
      </c>
      <c r="C1195" s="61">
        <v>6616</v>
      </c>
      <c r="D1195" s="61">
        <v>13431</v>
      </c>
      <c r="E1195" s="47">
        <v>0.41</v>
      </c>
      <c r="F1195" s="47">
        <v>0.55000000000000004</v>
      </c>
      <c r="G1195" s="47">
        <v>0.04</v>
      </c>
      <c r="H1195" s="47"/>
      <c r="I1195" s="47">
        <v>0.16</v>
      </c>
      <c r="J1195" s="47">
        <v>0.06</v>
      </c>
      <c r="K1195" s="47">
        <v>0.1</v>
      </c>
      <c r="L1195" s="47">
        <v>0.44</v>
      </c>
      <c r="M1195" s="47">
        <v>0.12</v>
      </c>
      <c r="N1195" s="47">
        <v>0.21</v>
      </c>
      <c r="O1195" s="47">
        <v>0.65</v>
      </c>
      <c r="P1195" s="47">
        <v>0.12</v>
      </c>
      <c r="Q1195" s="47">
        <v>0.04</v>
      </c>
      <c r="R1195" s="47">
        <v>0.04</v>
      </c>
      <c r="S1195" s="47">
        <v>0.04</v>
      </c>
      <c r="T1195" s="47">
        <v>0.05</v>
      </c>
      <c r="U1195" s="47">
        <v>0.16</v>
      </c>
      <c r="V1195" s="47">
        <v>0.17</v>
      </c>
      <c r="W1195" s="47"/>
      <c r="X1195" s="62">
        <v>0.14000000000000001</v>
      </c>
      <c r="Y1195" s="47">
        <v>0.15</v>
      </c>
      <c r="Z1195" s="47">
        <v>0.14000000000000001</v>
      </c>
      <c r="AA1195" s="48">
        <v>126</v>
      </c>
    </row>
    <row r="1196" spans="1:29" x14ac:dyDescent="0.35">
      <c r="A1196" s="48" t="s">
        <v>1280</v>
      </c>
      <c r="B1196" s="61">
        <v>8785</v>
      </c>
      <c r="C1196" s="61">
        <v>5242</v>
      </c>
      <c r="D1196" s="61">
        <v>14027</v>
      </c>
      <c r="E1196" s="47">
        <v>0.34</v>
      </c>
      <c r="F1196" s="47">
        <v>0.66</v>
      </c>
      <c r="G1196" s="47"/>
      <c r="H1196" s="47"/>
      <c r="I1196" s="47">
        <v>0.05</v>
      </c>
      <c r="J1196" s="47">
        <v>7.0000000000000007E-2</v>
      </c>
      <c r="K1196" s="47">
        <v>0.09</v>
      </c>
      <c r="L1196" s="47">
        <v>0.66</v>
      </c>
      <c r="M1196" s="47">
        <v>7.0000000000000007E-2</v>
      </c>
      <c r="N1196" s="47">
        <v>0.09</v>
      </c>
      <c r="O1196" s="47">
        <v>0.86</v>
      </c>
      <c r="P1196" s="47">
        <v>0.06</v>
      </c>
      <c r="Q1196" s="47">
        <v>0.03</v>
      </c>
      <c r="R1196" s="47">
        <v>0.03</v>
      </c>
      <c r="S1196" s="47">
        <v>0.04</v>
      </c>
      <c r="T1196" s="47">
        <v>0.04</v>
      </c>
      <c r="U1196" s="47">
        <v>0.2</v>
      </c>
      <c r="V1196" s="47">
        <v>0.14000000000000001</v>
      </c>
      <c r="W1196" s="47"/>
      <c r="X1196" s="62">
        <v>0.05</v>
      </c>
      <c r="Y1196" s="47">
        <v>0.18</v>
      </c>
      <c r="Z1196" s="47">
        <v>0.22</v>
      </c>
      <c r="AA1196" s="48">
        <v>773</v>
      </c>
      <c r="AB1196" s="47">
        <v>0.54</v>
      </c>
      <c r="AC1196" s="47">
        <v>0.26</v>
      </c>
    </row>
    <row r="1197" spans="1:29" x14ac:dyDescent="0.35">
      <c r="A1197" s="48" t="s">
        <v>1281</v>
      </c>
      <c r="B1197" s="61">
        <v>1111</v>
      </c>
      <c r="C1197" s="61">
        <v>192</v>
      </c>
      <c r="D1197" s="61">
        <v>1303</v>
      </c>
      <c r="E1197" s="47">
        <v>0.7</v>
      </c>
      <c r="F1197" s="47">
        <v>0.3</v>
      </c>
      <c r="G1197" s="47"/>
      <c r="H1197" s="47"/>
      <c r="I1197" s="47">
        <v>0</v>
      </c>
      <c r="J1197" s="47">
        <v>0.05</v>
      </c>
      <c r="K1197" s="47">
        <v>0.03</v>
      </c>
      <c r="L1197" s="47">
        <v>0.36</v>
      </c>
      <c r="M1197" s="47">
        <v>0.49</v>
      </c>
      <c r="N1197" s="47">
        <v>0.45</v>
      </c>
      <c r="O1197" s="47">
        <v>0.44</v>
      </c>
      <c r="P1197" s="47">
        <v>7.0000000000000007E-2</v>
      </c>
      <c r="Q1197" s="47">
        <v>0.28000000000000003</v>
      </c>
      <c r="R1197" s="47">
        <v>0.08</v>
      </c>
      <c r="S1197" s="47">
        <v>0.16</v>
      </c>
      <c r="T1197" s="47">
        <v>0.09</v>
      </c>
      <c r="U1197" s="47">
        <v>0.32</v>
      </c>
      <c r="V1197" s="47">
        <v>0.62</v>
      </c>
      <c r="W1197" s="47"/>
      <c r="X1197" s="62">
        <v>0.62</v>
      </c>
      <c r="Y1197" s="47">
        <v>0.45</v>
      </c>
      <c r="Z1197" s="48" t="s">
        <v>84</v>
      </c>
      <c r="AA1197" s="48">
        <v>878</v>
      </c>
    </row>
    <row r="1198" spans="1:29" x14ac:dyDescent="0.35">
      <c r="A1198" s="48" t="s">
        <v>1282</v>
      </c>
      <c r="B1198" s="61">
        <v>2100</v>
      </c>
      <c r="C1198" s="61">
        <v>470</v>
      </c>
      <c r="D1198" s="61">
        <v>2570</v>
      </c>
      <c r="E1198" s="47">
        <v>0.4</v>
      </c>
      <c r="F1198" s="47">
        <v>0.6</v>
      </c>
      <c r="G1198" s="47"/>
      <c r="H1198" s="47"/>
      <c r="I1198" s="47">
        <v>0</v>
      </c>
      <c r="J1198" s="47">
        <v>0.91</v>
      </c>
      <c r="K1198" s="47">
        <v>0.02</v>
      </c>
      <c r="L1198" s="47">
        <v>0.01</v>
      </c>
      <c r="M1198" s="47">
        <v>0.06</v>
      </c>
      <c r="N1198" s="47">
        <v>0.22</v>
      </c>
      <c r="O1198" s="47">
        <v>0.78</v>
      </c>
      <c r="P1198" s="47"/>
      <c r="Q1198" s="47">
        <v>0.04</v>
      </c>
      <c r="R1198" s="47">
        <v>0.16</v>
      </c>
      <c r="S1198" s="47">
        <v>0.41</v>
      </c>
      <c r="T1198" s="47"/>
      <c r="U1198" s="47"/>
      <c r="V1198" s="47">
        <v>0.61</v>
      </c>
      <c r="W1198" s="47"/>
      <c r="X1198" s="62">
        <v>0.1</v>
      </c>
      <c r="Y1198" s="47">
        <v>0.23</v>
      </c>
      <c r="Z1198" s="48" t="s">
        <v>84</v>
      </c>
      <c r="AA1198" s="49">
        <v>1295</v>
      </c>
    </row>
    <row r="1199" spans="1:29" x14ac:dyDescent="0.35">
      <c r="A1199" s="48" t="s">
        <v>1283</v>
      </c>
      <c r="B1199" s="61">
        <v>11901</v>
      </c>
      <c r="C1199" s="63"/>
      <c r="D1199" s="61">
        <v>11901</v>
      </c>
      <c r="E1199" s="47"/>
      <c r="F1199" s="47"/>
      <c r="G1199" s="47"/>
      <c r="H1199" s="47"/>
      <c r="I1199" s="47">
        <v>0.02</v>
      </c>
      <c r="J1199" s="47">
        <v>0.16</v>
      </c>
      <c r="K1199" s="47">
        <v>0.27</v>
      </c>
      <c r="L1199" s="47">
        <v>0.46</v>
      </c>
      <c r="M1199" s="47">
        <v>0.08</v>
      </c>
      <c r="N1199" s="47">
        <v>0.96</v>
      </c>
      <c r="O1199" s="47">
        <v>0.02</v>
      </c>
      <c r="P1199" s="47">
        <v>0.01</v>
      </c>
      <c r="Q1199" s="48" t="s">
        <v>84</v>
      </c>
      <c r="R1199" s="48" t="s">
        <v>84</v>
      </c>
      <c r="S1199" s="48" t="s">
        <v>84</v>
      </c>
      <c r="T1199" s="48" t="s">
        <v>84</v>
      </c>
      <c r="U1199" s="48" t="s">
        <v>84</v>
      </c>
      <c r="V1199" s="48" t="s">
        <v>84</v>
      </c>
      <c r="W1199" s="47"/>
      <c r="X1199" s="62"/>
      <c r="Y1199" s="47">
        <v>0.45</v>
      </c>
      <c r="Z1199" s="48" t="s">
        <v>84</v>
      </c>
    </row>
    <row r="1200" spans="1:29" x14ac:dyDescent="0.35">
      <c r="A1200" s="48" t="s">
        <v>1284</v>
      </c>
      <c r="B1200" s="61">
        <v>607</v>
      </c>
      <c r="C1200" s="61">
        <v>87</v>
      </c>
      <c r="D1200" s="61">
        <v>694</v>
      </c>
      <c r="E1200" s="47">
        <v>0.43</v>
      </c>
      <c r="F1200" s="47">
        <v>0.56999999999999995</v>
      </c>
      <c r="G1200" s="47"/>
      <c r="H1200" s="47"/>
      <c r="I1200" s="47">
        <v>0.06</v>
      </c>
      <c r="J1200" s="47">
        <v>7.0000000000000007E-2</v>
      </c>
      <c r="K1200" s="47">
        <v>0.24</v>
      </c>
      <c r="L1200" s="47">
        <v>0.5</v>
      </c>
      <c r="M1200" s="47">
        <v>7.0000000000000007E-2</v>
      </c>
      <c r="N1200" s="47">
        <v>0.22</v>
      </c>
      <c r="O1200" s="47">
        <v>0.59</v>
      </c>
      <c r="P1200" s="47">
        <v>0.06</v>
      </c>
      <c r="Q1200" s="47">
        <v>0.23</v>
      </c>
      <c r="R1200" s="47">
        <v>0.1</v>
      </c>
      <c r="S1200" s="47">
        <v>0.13</v>
      </c>
      <c r="T1200" s="47">
        <v>0.17</v>
      </c>
      <c r="U1200" s="47">
        <v>0.26</v>
      </c>
      <c r="V1200" s="47">
        <v>0.64</v>
      </c>
      <c r="W1200" s="47"/>
      <c r="X1200" s="62"/>
      <c r="Y1200" s="47">
        <v>0.25</v>
      </c>
      <c r="Z1200" s="48" t="s">
        <v>84</v>
      </c>
      <c r="AA1200" s="49">
        <v>2538</v>
      </c>
    </row>
    <row r="1201" spans="1:29" x14ac:dyDescent="0.35">
      <c r="A1201" s="48" t="s">
        <v>1285</v>
      </c>
      <c r="B1201" s="61">
        <v>1900</v>
      </c>
      <c r="C1201" s="61">
        <v>831</v>
      </c>
      <c r="D1201" s="61">
        <v>2731</v>
      </c>
      <c r="E1201" s="47">
        <v>0.42</v>
      </c>
      <c r="F1201" s="47">
        <v>0.57999999999999996</v>
      </c>
      <c r="G1201" s="47"/>
      <c r="H1201" s="47"/>
      <c r="I1201" s="47">
        <v>0.02</v>
      </c>
      <c r="J1201" s="47">
        <v>0.13</v>
      </c>
      <c r="K1201" s="47">
        <v>0.01</v>
      </c>
      <c r="L1201" s="47">
        <v>0.65</v>
      </c>
      <c r="M1201" s="47">
        <v>0.17</v>
      </c>
      <c r="N1201" s="47">
        <v>0.62</v>
      </c>
      <c r="O1201" s="47">
        <v>0.36</v>
      </c>
      <c r="P1201" s="47">
        <v>0.02</v>
      </c>
      <c r="Q1201" s="47">
        <v>0.11</v>
      </c>
      <c r="R1201" s="47">
        <v>7.0000000000000007E-2</v>
      </c>
      <c r="S1201" s="47">
        <v>0.1</v>
      </c>
      <c r="T1201" s="47">
        <v>0.1</v>
      </c>
      <c r="U1201" s="47">
        <v>0.16</v>
      </c>
      <c r="V1201" s="47">
        <v>0.38</v>
      </c>
      <c r="W1201" s="47"/>
      <c r="X1201" s="62">
        <v>0.12</v>
      </c>
      <c r="Y1201" s="47">
        <v>0.33</v>
      </c>
      <c r="Z1201" s="47">
        <v>0.06</v>
      </c>
      <c r="AA1201" s="48">
        <v>760</v>
      </c>
    </row>
    <row r="1202" spans="1:29" x14ac:dyDescent="0.35">
      <c r="A1202" s="48" t="s">
        <v>1286</v>
      </c>
      <c r="B1202" s="61">
        <v>4085</v>
      </c>
      <c r="C1202" s="63"/>
      <c r="D1202" s="61">
        <v>4085</v>
      </c>
      <c r="E1202" s="47">
        <v>0.71</v>
      </c>
      <c r="F1202" s="47">
        <v>0.28999999999999998</v>
      </c>
      <c r="G1202" s="47"/>
      <c r="H1202" s="47"/>
      <c r="I1202" s="47">
        <v>7.0000000000000007E-2</v>
      </c>
      <c r="J1202" s="47">
        <v>0.06</v>
      </c>
      <c r="K1202" s="47">
        <v>0.12</v>
      </c>
      <c r="L1202" s="47">
        <v>0.63</v>
      </c>
      <c r="M1202" s="47">
        <v>0.11</v>
      </c>
      <c r="N1202" s="47">
        <v>0.05</v>
      </c>
      <c r="O1202" s="47">
        <v>0.93</v>
      </c>
      <c r="P1202" s="47">
        <v>0.01</v>
      </c>
      <c r="Q1202" s="47"/>
      <c r="R1202" s="47"/>
      <c r="S1202" s="47"/>
      <c r="T1202" s="47"/>
      <c r="U1202" s="47"/>
      <c r="V1202" s="48" t="s">
        <v>84</v>
      </c>
      <c r="W1202" s="47"/>
      <c r="X1202" s="62"/>
      <c r="Z1202" s="48" t="s">
        <v>84</v>
      </c>
      <c r="AA1202" s="49">
        <v>2462</v>
      </c>
    </row>
    <row r="1203" spans="1:29" x14ac:dyDescent="0.35">
      <c r="A1203" s="48" t="s">
        <v>1287</v>
      </c>
      <c r="B1203" s="61">
        <v>1037</v>
      </c>
      <c r="C1203" s="63"/>
      <c r="D1203" s="61">
        <v>1037</v>
      </c>
      <c r="E1203" s="47">
        <v>0.56999999999999995</v>
      </c>
      <c r="F1203" s="47">
        <v>0.43</v>
      </c>
      <c r="G1203" s="47"/>
      <c r="H1203" s="47"/>
      <c r="I1203" s="47">
        <v>7.0000000000000007E-2</v>
      </c>
      <c r="J1203" s="47">
        <v>0.03</v>
      </c>
      <c r="K1203" s="47">
        <v>0.11</v>
      </c>
      <c r="L1203" s="47">
        <v>0.63</v>
      </c>
      <c r="M1203" s="47">
        <v>0.13</v>
      </c>
      <c r="N1203" s="47">
        <v>7.0000000000000007E-2</v>
      </c>
      <c r="O1203" s="47">
        <v>0.89</v>
      </c>
      <c r="P1203" s="47">
        <v>0.03</v>
      </c>
      <c r="Q1203" s="47"/>
      <c r="R1203" s="47"/>
      <c r="S1203" s="47"/>
      <c r="T1203" s="47"/>
      <c r="U1203" s="47"/>
      <c r="V1203" s="48" t="s">
        <v>84</v>
      </c>
      <c r="W1203" s="47"/>
      <c r="X1203" s="62"/>
      <c r="Z1203" s="48" t="s">
        <v>84</v>
      </c>
      <c r="AA1203" s="48">
        <v>650</v>
      </c>
    </row>
    <row r="1204" spans="1:29" x14ac:dyDescent="0.35">
      <c r="A1204" s="48" t="s">
        <v>1288</v>
      </c>
      <c r="B1204" s="61">
        <v>931</v>
      </c>
      <c r="C1204" s="61">
        <v>12</v>
      </c>
      <c r="D1204" s="61">
        <v>943</v>
      </c>
      <c r="E1204" s="47">
        <v>0.86</v>
      </c>
      <c r="F1204" s="47">
        <v>0.14000000000000001</v>
      </c>
      <c r="G1204" s="47"/>
      <c r="H1204" s="47"/>
      <c r="I1204" s="47">
        <v>0.05</v>
      </c>
      <c r="J1204" s="47">
        <v>0.02</v>
      </c>
      <c r="K1204" s="47">
        <v>0.06</v>
      </c>
      <c r="L1204" s="47">
        <v>0.78</v>
      </c>
      <c r="M1204" s="47">
        <v>0.09</v>
      </c>
      <c r="N1204" s="47">
        <v>0.15</v>
      </c>
      <c r="O1204" s="47">
        <v>0.85</v>
      </c>
      <c r="P1204" s="47"/>
      <c r="Q1204" s="47">
        <v>0.05</v>
      </c>
      <c r="R1204" s="47">
        <v>0.03</v>
      </c>
      <c r="S1204" s="47">
        <v>0.01</v>
      </c>
      <c r="T1204" s="47">
        <v>0.02</v>
      </c>
      <c r="U1204" s="47">
        <v>0.04</v>
      </c>
      <c r="V1204" s="47">
        <v>0.12</v>
      </c>
      <c r="W1204" s="47"/>
      <c r="X1204" s="62">
        <v>0.41</v>
      </c>
      <c r="Z1204" s="48" t="s">
        <v>84</v>
      </c>
      <c r="AA1204" s="49">
        <v>1022</v>
      </c>
    </row>
    <row r="1205" spans="1:29" x14ac:dyDescent="0.35">
      <c r="A1205" s="48" t="s">
        <v>1289</v>
      </c>
      <c r="B1205" s="61">
        <v>4393</v>
      </c>
      <c r="C1205" s="63"/>
      <c r="D1205" s="61">
        <v>4393</v>
      </c>
      <c r="E1205" s="47">
        <v>0.79</v>
      </c>
      <c r="F1205" s="47">
        <v>0.21</v>
      </c>
      <c r="G1205" s="47"/>
      <c r="H1205" s="47"/>
      <c r="I1205" s="47">
        <v>0.09</v>
      </c>
      <c r="J1205" s="47">
        <v>0.11</v>
      </c>
      <c r="K1205" s="47">
        <v>0.12</v>
      </c>
      <c r="L1205" s="47">
        <v>0.61</v>
      </c>
      <c r="M1205" s="47">
        <v>0.06</v>
      </c>
      <c r="N1205" s="47">
        <v>7.0000000000000007E-2</v>
      </c>
      <c r="O1205" s="47">
        <v>0.92</v>
      </c>
      <c r="P1205" s="47">
        <v>0.01</v>
      </c>
      <c r="Q1205" s="47"/>
      <c r="R1205" s="47"/>
      <c r="S1205" s="47"/>
      <c r="T1205" s="47"/>
      <c r="U1205" s="47"/>
      <c r="V1205" s="48" t="s">
        <v>84</v>
      </c>
      <c r="W1205" s="47"/>
      <c r="X1205" s="62"/>
      <c r="Z1205" s="48" t="s">
        <v>84</v>
      </c>
      <c r="AA1205" s="49">
        <v>1294</v>
      </c>
    </row>
    <row r="1206" spans="1:29" x14ac:dyDescent="0.35">
      <c r="A1206" s="48" t="s">
        <v>1290</v>
      </c>
      <c r="B1206" s="61">
        <v>4450</v>
      </c>
      <c r="C1206" s="63"/>
      <c r="D1206" s="61">
        <v>4450</v>
      </c>
      <c r="E1206" s="47">
        <v>0.72</v>
      </c>
      <c r="F1206" s="47">
        <v>0.28000000000000003</v>
      </c>
      <c r="G1206" s="47"/>
      <c r="H1206" s="47"/>
      <c r="I1206" s="47">
        <v>0.09</v>
      </c>
      <c r="J1206" s="47">
        <v>0.06</v>
      </c>
      <c r="K1206" s="47">
        <v>0.14000000000000001</v>
      </c>
      <c r="L1206" s="47">
        <v>0.59</v>
      </c>
      <c r="M1206" s="47">
        <v>0.11</v>
      </c>
      <c r="N1206" s="47">
        <v>7.0000000000000007E-2</v>
      </c>
      <c r="O1206" s="47">
        <v>0.91</v>
      </c>
      <c r="P1206" s="47">
        <v>0.01</v>
      </c>
      <c r="Q1206" s="47"/>
      <c r="R1206" s="47"/>
      <c r="S1206" s="47"/>
      <c r="T1206" s="47"/>
      <c r="U1206" s="47"/>
      <c r="V1206" s="48" t="s">
        <v>84</v>
      </c>
      <c r="W1206" s="47"/>
      <c r="X1206" s="62"/>
      <c r="Z1206" s="48" t="s">
        <v>84</v>
      </c>
      <c r="AA1206" s="48">
        <v>456</v>
      </c>
    </row>
    <row r="1207" spans="1:29" x14ac:dyDescent="0.35">
      <c r="A1207" s="48" t="s">
        <v>1291</v>
      </c>
      <c r="B1207" s="61">
        <v>3698</v>
      </c>
      <c r="C1207" s="61">
        <v>583</v>
      </c>
      <c r="D1207" s="61">
        <v>4281</v>
      </c>
      <c r="E1207" s="47">
        <v>0.25</v>
      </c>
      <c r="F1207" s="47">
        <v>0.7</v>
      </c>
      <c r="G1207" s="47">
        <v>0.05</v>
      </c>
      <c r="H1207" s="47"/>
      <c r="I1207" s="47">
        <v>0.01</v>
      </c>
      <c r="J1207" s="47">
        <v>0.05</v>
      </c>
      <c r="K1207" s="47">
        <v>0.11</v>
      </c>
      <c r="L1207" s="47">
        <v>0.71</v>
      </c>
      <c r="M1207" s="47">
        <v>0.12</v>
      </c>
      <c r="N1207" s="47">
        <v>7.0000000000000007E-2</v>
      </c>
      <c r="O1207" s="47">
        <v>0.92</v>
      </c>
      <c r="P1207" s="47"/>
      <c r="Q1207" s="47">
        <v>0.57999999999999996</v>
      </c>
      <c r="R1207" s="47">
        <v>0.18</v>
      </c>
      <c r="S1207" s="47">
        <v>0.1</v>
      </c>
      <c r="T1207" s="47">
        <v>0.08</v>
      </c>
      <c r="U1207" s="47">
        <v>0.05</v>
      </c>
      <c r="V1207" s="47">
        <v>0.93</v>
      </c>
      <c r="W1207" s="47"/>
      <c r="X1207" s="62"/>
      <c r="Y1207" s="47">
        <v>0.32</v>
      </c>
      <c r="Z1207" s="48" t="s">
        <v>84</v>
      </c>
      <c r="AA1207" s="48">
        <v>140</v>
      </c>
    </row>
    <row r="1208" spans="1:29" x14ac:dyDescent="0.35">
      <c r="A1208" s="48" t="s">
        <v>1292</v>
      </c>
      <c r="B1208" s="61">
        <v>20761</v>
      </c>
      <c r="C1208" s="61">
        <v>11338</v>
      </c>
      <c r="D1208" s="61">
        <v>32099</v>
      </c>
      <c r="E1208" s="47">
        <v>0.52</v>
      </c>
      <c r="F1208" s="47">
        <v>0.48</v>
      </c>
      <c r="G1208" s="47"/>
      <c r="H1208" s="47"/>
      <c r="I1208" s="47">
        <v>0.17</v>
      </c>
      <c r="J1208" s="47">
        <v>0.09</v>
      </c>
      <c r="K1208" s="47">
        <v>0.09</v>
      </c>
      <c r="L1208" s="47">
        <v>0.45</v>
      </c>
      <c r="M1208" s="47">
        <v>7.0000000000000007E-2</v>
      </c>
      <c r="N1208" s="47">
        <v>0.88</v>
      </c>
      <c r="O1208" s="47">
        <v>0.03</v>
      </c>
      <c r="P1208" s="47">
        <v>0.13</v>
      </c>
      <c r="Q1208" s="47">
        <v>0.16</v>
      </c>
      <c r="R1208" s="47">
        <v>0.1</v>
      </c>
      <c r="S1208" s="47">
        <v>0.09</v>
      </c>
      <c r="T1208" s="47">
        <v>0.08</v>
      </c>
      <c r="U1208" s="47">
        <v>0.17</v>
      </c>
      <c r="V1208" s="47">
        <v>0.43</v>
      </c>
      <c r="W1208" s="47"/>
      <c r="X1208" s="62">
        <v>0.02</v>
      </c>
      <c r="Y1208" s="47">
        <v>0.28000000000000003</v>
      </c>
      <c r="Z1208" s="47">
        <v>0.05</v>
      </c>
      <c r="AA1208" s="49">
        <v>2182</v>
      </c>
    </row>
    <row r="1209" spans="1:29" x14ac:dyDescent="0.35">
      <c r="A1209" s="48" t="s">
        <v>1293</v>
      </c>
      <c r="B1209" s="61">
        <v>11323</v>
      </c>
      <c r="C1209" s="61">
        <v>2142</v>
      </c>
      <c r="D1209" s="61">
        <v>13465</v>
      </c>
      <c r="E1209" s="47">
        <v>0.53</v>
      </c>
      <c r="F1209" s="47">
        <v>0.47</v>
      </c>
      <c r="G1209" s="47"/>
      <c r="H1209" s="47"/>
      <c r="I1209" s="47">
        <v>0.04</v>
      </c>
      <c r="J1209" s="47">
        <v>0.11</v>
      </c>
      <c r="K1209" s="47">
        <v>0.04</v>
      </c>
      <c r="L1209" s="47">
        <v>0.73</v>
      </c>
      <c r="M1209" s="47">
        <v>7.0000000000000007E-2</v>
      </c>
      <c r="N1209" s="47">
        <v>0.92</v>
      </c>
      <c r="O1209" s="47">
        <v>7.0000000000000007E-2</v>
      </c>
      <c r="P1209" s="47">
        <v>0.01</v>
      </c>
      <c r="Q1209" s="47">
        <v>0.19</v>
      </c>
      <c r="R1209" s="47">
        <v>0.11</v>
      </c>
      <c r="S1209" s="47">
        <v>0.09</v>
      </c>
      <c r="T1209" s="47">
        <v>0.1</v>
      </c>
      <c r="U1209" s="47">
        <v>0.1</v>
      </c>
      <c r="V1209" s="47">
        <v>0.49</v>
      </c>
      <c r="W1209" s="47"/>
      <c r="X1209" s="62">
        <v>0.05</v>
      </c>
      <c r="Y1209" s="47">
        <v>0.36</v>
      </c>
      <c r="Z1209" s="48" t="s">
        <v>84</v>
      </c>
    </row>
    <row r="1210" spans="1:29" x14ac:dyDescent="0.35">
      <c r="A1210" s="48" t="s">
        <v>1294</v>
      </c>
      <c r="B1210" s="61">
        <v>13032</v>
      </c>
      <c r="C1210" s="61">
        <v>8607</v>
      </c>
      <c r="D1210" s="61">
        <v>21639</v>
      </c>
      <c r="E1210" s="47">
        <v>0.34</v>
      </c>
      <c r="F1210" s="47">
        <v>0.66</v>
      </c>
      <c r="G1210" s="47"/>
      <c r="H1210" s="47"/>
      <c r="I1210" s="47">
        <v>0.08</v>
      </c>
      <c r="J1210" s="47">
        <v>0.25</v>
      </c>
      <c r="K1210" s="47">
        <v>7.0000000000000007E-2</v>
      </c>
      <c r="L1210" s="47">
        <v>0.51</v>
      </c>
      <c r="M1210" s="47">
        <v>0.06</v>
      </c>
      <c r="N1210" s="47">
        <v>0.82</v>
      </c>
      <c r="O1210" s="47">
        <v>0.16</v>
      </c>
      <c r="P1210" s="47">
        <v>0.03</v>
      </c>
      <c r="Q1210" s="47">
        <v>0.18</v>
      </c>
      <c r="R1210" s="47">
        <v>0.09</v>
      </c>
      <c r="S1210" s="47">
        <v>0.09</v>
      </c>
      <c r="T1210" s="47">
        <v>0.06</v>
      </c>
      <c r="U1210" s="47">
        <v>0.11</v>
      </c>
      <c r="V1210" s="47">
        <v>0.42</v>
      </c>
      <c r="W1210" s="47"/>
      <c r="X1210" s="62">
        <v>0.04</v>
      </c>
      <c r="Y1210" s="47">
        <v>0.34</v>
      </c>
      <c r="Z1210" s="47">
        <v>0.05</v>
      </c>
      <c r="AA1210" s="49">
        <v>2800</v>
      </c>
    </row>
    <row r="1211" spans="1:29" x14ac:dyDescent="0.35">
      <c r="A1211" s="48" t="s">
        <v>1295</v>
      </c>
      <c r="B1211" s="61">
        <v>7169</v>
      </c>
      <c r="C1211" s="61">
        <v>2068</v>
      </c>
      <c r="D1211" s="61">
        <v>9237</v>
      </c>
      <c r="E1211" s="47">
        <v>0.64</v>
      </c>
      <c r="F1211" s="47">
        <v>0.36</v>
      </c>
      <c r="G1211" s="47"/>
      <c r="H1211" s="47"/>
      <c r="I1211" s="47">
        <v>0.04</v>
      </c>
      <c r="J1211" s="47">
        <v>0.09</v>
      </c>
      <c r="K1211" s="47">
        <v>7.0000000000000007E-2</v>
      </c>
      <c r="L1211" s="47">
        <v>0.7</v>
      </c>
      <c r="M1211" s="47">
        <v>0.09</v>
      </c>
      <c r="N1211" s="47">
        <v>0.72</v>
      </c>
      <c r="O1211" s="47">
        <v>0.27</v>
      </c>
      <c r="P1211" s="47">
        <v>0.01</v>
      </c>
      <c r="Q1211" s="47">
        <v>0.08</v>
      </c>
      <c r="R1211" s="47">
        <v>0.05</v>
      </c>
      <c r="S1211" s="47">
        <v>0.08</v>
      </c>
      <c r="T1211" s="47">
        <v>7.0000000000000007E-2</v>
      </c>
      <c r="U1211" s="47">
        <v>0.12</v>
      </c>
      <c r="V1211" s="47">
        <v>0.28000000000000003</v>
      </c>
      <c r="W1211" s="47"/>
      <c r="X1211" s="62">
        <v>0.06</v>
      </c>
      <c r="Y1211" s="47">
        <v>0.31</v>
      </c>
      <c r="Z1211" s="47">
        <v>0.04</v>
      </c>
      <c r="AA1211" s="49">
        <v>2479</v>
      </c>
    </row>
    <row r="1212" spans="1:29" x14ac:dyDescent="0.35">
      <c r="A1212" s="48" t="s">
        <v>1296</v>
      </c>
      <c r="B1212" s="61">
        <v>9925</v>
      </c>
      <c r="C1212" s="61">
        <v>539</v>
      </c>
      <c r="D1212" s="61">
        <v>10464</v>
      </c>
      <c r="E1212" s="47">
        <v>0.44</v>
      </c>
      <c r="F1212" s="47">
        <v>0.56000000000000005</v>
      </c>
      <c r="G1212" s="47"/>
      <c r="H1212" s="47"/>
      <c r="I1212" s="47">
        <v>7.0000000000000007E-2</v>
      </c>
      <c r="J1212" s="47">
        <v>0.03</v>
      </c>
      <c r="K1212" s="47">
        <v>0.09</v>
      </c>
      <c r="L1212" s="47">
        <v>0.48</v>
      </c>
      <c r="M1212" s="47">
        <v>0.32</v>
      </c>
      <c r="N1212" s="47">
        <v>0.91</v>
      </c>
      <c r="O1212" s="47">
        <v>0.08</v>
      </c>
      <c r="P1212" s="47">
        <v>0.01</v>
      </c>
      <c r="Q1212" s="47">
        <v>0.11</v>
      </c>
      <c r="R1212" s="47">
        <v>0.05</v>
      </c>
      <c r="S1212" s="47">
        <v>0.05</v>
      </c>
      <c r="T1212" s="47">
        <v>0.03</v>
      </c>
      <c r="U1212" s="47">
        <v>0.04</v>
      </c>
      <c r="V1212" s="47">
        <v>0.23</v>
      </c>
      <c r="W1212" s="47"/>
      <c r="X1212" s="62">
        <v>0.03</v>
      </c>
      <c r="Y1212" s="47">
        <v>0.39</v>
      </c>
      <c r="Z1212" s="48" t="s">
        <v>84</v>
      </c>
      <c r="AA1212" s="48">
        <v>600</v>
      </c>
    </row>
    <row r="1213" spans="1:29" x14ac:dyDescent="0.35">
      <c r="A1213" s="48" t="s">
        <v>1297</v>
      </c>
      <c r="B1213" s="61">
        <v>5636</v>
      </c>
      <c r="C1213" s="61">
        <v>971</v>
      </c>
      <c r="D1213" s="61">
        <v>6607</v>
      </c>
      <c r="E1213" s="47"/>
      <c r="F1213" s="47"/>
      <c r="G1213" s="47"/>
      <c r="H1213" s="47"/>
      <c r="I1213" s="47">
        <v>0.02</v>
      </c>
      <c r="J1213" s="47">
        <v>0.03</v>
      </c>
      <c r="K1213" s="47">
        <v>0.09</v>
      </c>
      <c r="L1213" s="47">
        <v>0.52</v>
      </c>
      <c r="M1213" s="47">
        <v>0.33</v>
      </c>
      <c r="N1213" s="47">
        <v>0.78</v>
      </c>
      <c r="O1213" s="47">
        <v>0.2</v>
      </c>
      <c r="P1213" s="47">
        <v>0.01</v>
      </c>
      <c r="Q1213" s="47">
        <v>0.08</v>
      </c>
      <c r="R1213" s="47">
        <v>0.05</v>
      </c>
      <c r="S1213" s="47">
        <v>0.04</v>
      </c>
      <c r="T1213" s="47">
        <v>0.02</v>
      </c>
      <c r="U1213" s="47">
        <v>0.04</v>
      </c>
      <c r="V1213" s="47">
        <v>0.18</v>
      </c>
      <c r="W1213" s="47"/>
      <c r="X1213" s="62">
        <v>0.06</v>
      </c>
      <c r="Y1213" s="47">
        <v>0.4</v>
      </c>
      <c r="Z1213" s="48" t="s">
        <v>84</v>
      </c>
    </row>
    <row r="1214" spans="1:29" x14ac:dyDescent="0.35">
      <c r="A1214" s="48" t="s">
        <v>1298</v>
      </c>
      <c r="B1214" s="61">
        <v>1724</v>
      </c>
      <c r="C1214" s="61">
        <v>199</v>
      </c>
      <c r="D1214" s="61">
        <v>1923</v>
      </c>
      <c r="E1214" s="47">
        <v>0.42</v>
      </c>
      <c r="F1214" s="47">
        <v>0.57999999999999996</v>
      </c>
      <c r="G1214" s="47"/>
      <c r="H1214" s="47"/>
      <c r="I1214" s="47">
        <v>0.05</v>
      </c>
      <c r="J1214" s="47">
        <v>0.01</v>
      </c>
      <c r="K1214" s="47">
        <v>0.08</v>
      </c>
      <c r="L1214" s="47">
        <v>0.53</v>
      </c>
      <c r="M1214" s="47">
        <v>0.32</v>
      </c>
      <c r="N1214" s="47">
        <v>0.8</v>
      </c>
      <c r="O1214" s="47">
        <v>0.18</v>
      </c>
      <c r="P1214" s="47">
        <v>0.01</v>
      </c>
      <c r="Q1214" s="47">
        <v>0.09</v>
      </c>
      <c r="R1214" s="47">
        <v>7.0000000000000007E-2</v>
      </c>
      <c r="S1214" s="47">
        <v>0.02</v>
      </c>
      <c r="T1214" s="47">
        <v>0.08</v>
      </c>
      <c r="U1214" s="47">
        <v>0.03</v>
      </c>
      <c r="V1214" s="47">
        <v>0.26</v>
      </c>
      <c r="W1214" s="47"/>
      <c r="X1214" s="62"/>
      <c r="Y1214" s="47">
        <v>0.4</v>
      </c>
      <c r="Z1214" s="47">
        <v>0.05</v>
      </c>
      <c r="AA1214" s="49">
        <v>3304</v>
      </c>
    </row>
    <row r="1215" spans="1:29" x14ac:dyDescent="0.35">
      <c r="A1215" s="48" t="s">
        <v>1299</v>
      </c>
      <c r="B1215" s="61">
        <v>38751</v>
      </c>
      <c r="C1215" s="61">
        <v>10652</v>
      </c>
      <c r="D1215" s="61">
        <v>49403</v>
      </c>
      <c r="E1215" s="47">
        <v>0.42</v>
      </c>
      <c r="F1215" s="47">
        <v>0.57999999999999996</v>
      </c>
      <c r="G1215" s="47"/>
      <c r="H1215" s="47"/>
      <c r="I1215" s="47">
        <v>0.05</v>
      </c>
      <c r="J1215" s="47">
        <v>0.04</v>
      </c>
      <c r="K1215" s="47">
        <v>0.28000000000000003</v>
      </c>
      <c r="L1215" s="47">
        <v>0.49</v>
      </c>
      <c r="M1215" s="47">
        <v>0.09</v>
      </c>
      <c r="N1215" s="47">
        <v>0.47</v>
      </c>
      <c r="O1215" s="47">
        <v>0.48</v>
      </c>
      <c r="P1215" s="47">
        <v>0.05</v>
      </c>
      <c r="Q1215" s="47">
        <v>0.06</v>
      </c>
      <c r="R1215" s="47">
        <v>0.04</v>
      </c>
      <c r="S1215" s="47">
        <v>0.03</v>
      </c>
      <c r="T1215" s="47">
        <v>0.02</v>
      </c>
      <c r="U1215" s="47">
        <v>0.03</v>
      </c>
      <c r="V1215" s="47">
        <v>0.15</v>
      </c>
      <c r="W1215" s="47"/>
      <c r="X1215" s="62">
        <v>0.02</v>
      </c>
      <c r="Y1215" s="47">
        <v>0.31</v>
      </c>
      <c r="Z1215" s="47">
        <v>0.08</v>
      </c>
      <c r="AA1215" s="49">
        <v>1454</v>
      </c>
    </row>
    <row r="1216" spans="1:29" x14ac:dyDescent="0.35">
      <c r="A1216" s="48" t="s">
        <v>1300</v>
      </c>
      <c r="B1216" s="61">
        <v>26269</v>
      </c>
      <c r="C1216" s="61">
        <v>4667</v>
      </c>
      <c r="D1216" s="61">
        <v>30936</v>
      </c>
      <c r="E1216" s="47">
        <v>0.45</v>
      </c>
      <c r="F1216" s="47">
        <v>0.55000000000000004</v>
      </c>
      <c r="G1216" s="47"/>
      <c r="H1216" s="47"/>
      <c r="I1216" s="47">
        <v>0.03</v>
      </c>
      <c r="J1216" s="47">
        <v>0.04</v>
      </c>
      <c r="K1216" s="47">
        <v>0.11</v>
      </c>
      <c r="L1216" s="47">
        <v>0.74</v>
      </c>
      <c r="M1216" s="47">
        <v>0.06</v>
      </c>
      <c r="N1216" s="47">
        <v>0.39</v>
      </c>
      <c r="O1216" s="47">
        <v>0.6</v>
      </c>
      <c r="P1216" s="47">
        <v>0.02</v>
      </c>
      <c r="Q1216" s="47">
        <v>0.05</v>
      </c>
      <c r="R1216" s="47">
        <v>0.03</v>
      </c>
      <c r="S1216" s="47">
        <v>0.03</v>
      </c>
      <c r="T1216" s="47">
        <v>0.03</v>
      </c>
      <c r="U1216" s="47">
        <v>7.0000000000000007E-2</v>
      </c>
      <c r="V1216" s="47">
        <v>0.15</v>
      </c>
      <c r="W1216" s="47"/>
      <c r="X1216" s="62">
        <v>0.02</v>
      </c>
      <c r="Y1216" s="47">
        <v>0.26</v>
      </c>
      <c r="Z1216" s="47">
        <v>0.11</v>
      </c>
      <c r="AA1216" s="49">
        <v>1091</v>
      </c>
      <c r="AB1216" s="47">
        <v>0.39</v>
      </c>
      <c r="AC1216" s="47">
        <v>0.26</v>
      </c>
    </row>
    <row r="1217" spans="1:27" x14ac:dyDescent="0.35">
      <c r="A1217" s="48" t="s">
        <v>1301</v>
      </c>
      <c r="B1217" s="61">
        <v>5825</v>
      </c>
      <c r="C1217" s="61">
        <v>2372</v>
      </c>
      <c r="D1217" s="61">
        <v>8197</v>
      </c>
      <c r="E1217" s="47">
        <v>0.45</v>
      </c>
      <c r="F1217" s="47">
        <v>0.55000000000000004</v>
      </c>
      <c r="G1217" s="47"/>
      <c r="H1217" s="47"/>
      <c r="I1217" s="47">
        <v>0.02</v>
      </c>
      <c r="J1217" s="47">
        <v>0.23</v>
      </c>
      <c r="K1217" s="47">
        <v>0.03</v>
      </c>
      <c r="L1217" s="47">
        <v>0.54</v>
      </c>
      <c r="M1217" s="47">
        <v>0.15</v>
      </c>
      <c r="N1217" s="47">
        <v>0.9</v>
      </c>
      <c r="O1217" s="47">
        <v>0.1</v>
      </c>
      <c r="P1217" s="47">
        <v>0.03</v>
      </c>
      <c r="Q1217" s="47">
        <v>0.23</v>
      </c>
      <c r="R1217" s="47">
        <v>0.11</v>
      </c>
      <c r="S1217" s="47">
        <v>0.1</v>
      </c>
      <c r="T1217" s="47">
        <v>0.04</v>
      </c>
      <c r="U1217" s="47">
        <v>0.03</v>
      </c>
      <c r="V1217" s="47">
        <v>0.48</v>
      </c>
      <c r="W1217" s="47"/>
      <c r="X1217" s="62">
        <v>0.09</v>
      </c>
      <c r="Y1217" s="47">
        <v>0.39</v>
      </c>
      <c r="Z1217" s="47">
        <v>0.09</v>
      </c>
      <c r="AA1217" s="49">
        <v>4137</v>
      </c>
    </row>
    <row r="1218" spans="1:27" x14ac:dyDescent="0.35">
      <c r="A1218" s="48" t="s">
        <v>1302</v>
      </c>
      <c r="B1218" s="61">
        <v>2270</v>
      </c>
      <c r="C1218" s="61">
        <v>449</v>
      </c>
      <c r="D1218" s="61">
        <v>2719</v>
      </c>
      <c r="E1218" s="47"/>
      <c r="F1218" s="47"/>
      <c r="G1218" s="47"/>
      <c r="H1218" s="47"/>
      <c r="I1218" s="47">
        <v>0</v>
      </c>
      <c r="J1218" s="47">
        <v>0.28000000000000003</v>
      </c>
      <c r="K1218" s="47">
        <v>0.08</v>
      </c>
      <c r="L1218" s="47">
        <v>0.56000000000000005</v>
      </c>
      <c r="M1218" s="47">
        <v>7.0000000000000007E-2</v>
      </c>
      <c r="N1218" s="47">
        <v>0.84</v>
      </c>
      <c r="O1218" s="47">
        <v>0.15</v>
      </c>
      <c r="P1218" s="47">
        <v>0.01</v>
      </c>
      <c r="Q1218" s="48" t="s">
        <v>84</v>
      </c>
      <c r="R1218" s="48" t="s">
        <v>84</v>
      </c>
      <c r="S1218" s="48" t="s">
        <v>84</v>
      </c>
      <c r="T1218" s="48" t="s">
        <v>84</v>
      </c>
      <c r="U1218" s="48" t="s">
        <v>84</v>
      </c>
      <c r="V1218" s="48" t="s">
        <v>84</v>
      </c>
      <c r="W1218" s="47"/>
      <c r="X1218" s="62">
        <v>0.14000000000000001</v>
      </c>
      <c r="Y1218" s="47">
        <v>0.45</v>
      </c>
      <c r="Z1218" s="48" t="s">
        <v>84</v>
      </c>
    </row>
    <row r="1219" spans="1:27" x14ac:dyDescent="0.35">
      <c r="A1219" s="48" t="s">
        <v>1303</v>
      </c>
      <c r="B1219" s="61">
        <v>2182</v>
      </c>
      <c r="C1219" s="61">
        <v>205</v>
      </c>
      <c r="D1219" s="61">
        <v>2387</v>
      </c>
      <c r="E1219" s="47">
        <v>0.47</v>
      </c>
      <c r="F1219" s="47">
        <v>0.53</v>
      </c>
      <c r="G1219" s="47"/>
      <c r="H1219" s="47"/>
      <c r="I1219" s="47">
        <v>0</v>
      </c>
      <c r="J1219" s="47">
        <v>0.9</v>
      </c>
      <c r="K1219" s="47">
        <v>0.03</v>
      </c>
      <c r="L1219" s="47">
        <v>0.03</v>
      </c>
      <c r="M1219" s="47">
        <v>0.02</v>
      </c>
      <c r="N1219" s="47">
        <v>0.59</v>
      </c>
      <c r="O1219" s="47">
        <v>0.38</v>
      </c>
      <c r="P1219" s="47">
        <v>0.02</v>
      </c>
      <c r="Q1219" s="47">
        <v>0.28000000000000003</v>
      </c>
      <c r="R1219" s="47">
        <v>0.13</v>
      </c>
      <c r="S1219" s="47">
        <v>0.05</v>
      </c>
      <c r="T1219" s="47">
        <v>0.02</v>
      </c>
      <c r="U1219" s="47">
        <v>0.01</v>
      </c>
      <c r="V1219" s="47">
        <v>0.47</v>
      </c>
      <c r="W1219" s="47"/>
      <c r="X1219" s="62">
        <v>0.12</v>
      </c>
      <c r="Y1219" s="47">
        <v>0.37</v>
      </c>
      <c r="Z1219" s="47">
        <v>0.06</v>
      </c>
      <c r="AA1219" s="48">
        <v>547</v>
      </c>
    </row>
    <row r="1220" spans="1:27" x14ac:dyDescent="0.35">
      <c r="A1220" s="48" t="s">
        <v>1304</v>
      </c>
      <c r="B1220" s="61">
        <v>5335</v>
      </c>
      <c r="C1220" s="61">
        <v>44</v>
      </c>
      <c r="D1220" s="61">
        <v>5379</v>
      </c>
      <c r="E1220" s="47"/>
      <c r="F1220" s="47"/>
      <c r="G1220" s="47"/>
      <c r="H1220" s="47"/>
      <c r="I1220" s="47">
        <v>0.05</v>
      </c>
      <c r="J1220" s="47">
        <v>0.04</v>
      </c>
      <c r="K1220" s="47">
        <v>0.18</v>
      </c>
      <c r="L1220" s="47">
        <v>0.6</v>
      </c>
      <c r="M1220" s="47">
        <v>0.12</v>
      </c>
      <c r="N1220" s="47">
        <v>0.87</v>
      </c>
      <c r="O1220" s="47">
        <v>0.12</v>
      </c>
      <c r="P1220" s="47">
        <v>0.01</v>
      </c>
      <c r="Q1220" s="48" t="s">
        <v>84</v>
      </c>
      <c r="R1220" s="48" t="s">
        <v>84</v>
      </c>
      <c r="S1220" s="48" t="s">
        <v>84</v>
      </c>
      <c r="T1220" s="48" t="s">
        <v>84</v>
      </c>
      <c r="U1220" s="48" t="s">
        <v>84</v>
      </c>
      <c r="V1220" s="48" t="s">
        <v>84</v>
      </c>
      <c r="W1220" s="47"/>
      <c r="X1220" s="62">
        <v>0.05</v>
      </c>
      <c r="Y1220" s="47">
        <v>0.48</v>
      </c>
      <c r="Z1220" s="47">
        <v>0.05</v>
      </c>
    </row>
    <row r="1221" spans="1:27" x14ac:dyDescent="0.35">
      <c r="A1221" s="48" t="s">
        <v>1305</v>
      </c>
      <c r="B1221" s="61">
        <v>1369</v>
      </c>
      <c r="C1221" s="61">
        <v>1919</v>
      </c>
      <c r="D1221" s="61">
        <v>3288</v>
      </c>
      <c r="E1221" s="47">
        <v>0.42</v>
      </c>
      <c r="F1221" s="47">
        <v>0.57999999999999996</v>
      </c>
      <c r="G1221" s="47"/>
      <c r="H1221" s="47"/>
      <c r="I1221" s="47">
        <v>0.04</v>
      </c>
      <c r="J1221" s="47">
        <v>0.47</v>
      </c>
      <c r="K1221" s="47">
        <v>0.1</v>
      </c>
      <c r="L1221" s="47">
        <v>0.28000000000000003</v>
      </c>
      <c r="M1221" s="47">
        <v>0.09</v>
      </c>
      <c r="N1221" s="47">
        <v>0.97</v>
      </c>
      <c r="O1221" s="47"/>
      <c r="P1221" s="47">
        <v>0.02</v>
      </c>
      <c r="Q1221" s="47">
        <v>0.26</v>
      </c>
      <c r="R1221" s="47">
        <v>0.11</v>
      </c>
      <c r="S1221" s="47">
        <v>0.05</v>
      </c>
      <c r="T1221" s="47">
        <v>0.06</v>
      </c>
      <c r="U1221" s="47">
        <v>0.09</v>
      </c>
      <c r="V1221" s="47">
        <v>0.47</v>
      </c>
      <c r="W1221" s="47"/>
      <c r="X1221" s="62"/>
      <c r="Y1221" s="47">
        <v>0.4</v>
      </c>
      <c r="Z1221" s="47">
        <v>0.06</v>
      </c>
    </row>
    <row r="1222" spans="1:27" x14ac:dyDescent="0.35">
      <c r="A1222" s="48" t="s">
        <v>1306</v>
      </c>
      <c r="B1222" s="61">
        <v>1637</v>
      </c>
      <c r="C1222" s="61">
        <v>2351</v>
      </c>
      <c r="D1222" s="61">
        <v>3988</v>
      </c>
      <c r="E1222" s="47">
        <v>0.36</v>
      </c>
      <c r="F1222" s="47">
        <v>0.64</v>
      </c>
      <c r="G1222" s="47"/>
      <c r="H1222" s="47"/>
      <c r="I1222" s="47">
        <v>0.04</v>
      </c>
      <c r="J1222" s="47">
        <v>0.34</v>
      </c>
      <c r="K1222" s="47">
        <v>0.28999999999999998</v>
      </c>
      <c r="L1222" s="47">
        <v>0.23</v>
      </c>
      <c r="M1222" s="47">
        <v>0.06</v>
      </c>
      <c r="N1222" s="47">
        <v>0.51</v>
      </c>
      <c r="O1222" s="47">
        <v>0.45</v>
      </c>
      <c r="P1222" s="47">
        <v>0.04</v>
      </c>
      <c r="Q1222" s="47">
        <v>0.26</v>
      </c>
      <c r="R1222" s="47">
        <v>0.16</v>
      </c>
      <c r="S1222" s="47">
        <v>0.12</v>
      </c>
      <c r="T1222" s="47">
        <v>0.09</v>
      </c>
      <c r="U1222" s="47">
        <v>0.19</v>
      </c>
      <c r="V1222" s="47">
        <v>0.63</v>
      </c>
      <c r="W1222" s="47"/>
      <c r="X1222" s="62">
        <v>0.15</v>
      </c>
      <c r="Y1222" s="47">
        <v>0.42</v>
      </c>
      <c r="Z1222" s="48" t="s">
        <v>84</v>
      </c>
      <c r="AA1222" s="49">
        <v>2541</v>
      </c>
    </row>
    <row r="1223" spans="1:27" x14ac:dyDescent="0.35">
      <c r="A1223" s="48" t="s">
        <v>1307</v>
      </c>
      <c r="B1223" s="61">
        <v>32479</v>
      </c>
      <c r="C1223" s="61">
        <v>12828</v>
      </c>
      <c r="D1223" s="61">
        <v>45307</v>
      </c>
      <c r="E1223" s="47">
        <v>0.4</v>
      </c>
      <c r="F1223" s="47">
        <v>0.6</v>
      </c>
      <c r="G1223" s="47"/>
      <c r="H1223" s="47"/>
      <c r="I1223" s="47">
        <v>0.35</v>
      </c>
      <c r="J1223" s="47">
        <v>0.02</v>
      </c>
      <c r="K1223" s="47">
        <v>0.2</v>
      </c>
      <c r="L1223" s="47">
        <v>0.2</v>
      </c>
      <c r="M1223" s="47">
        <v>0.1</v>
      </c>
      <c r="N1223" s="47">
        <v>0.78</v>
      </c>
      <c r="O1223" s="47">
        <v>0.11</v>
      </c>
      <c r="P1223" s="47">
        <v>0.13</v>
      </c>
      <c r="Q1223" s="47">
        <v>0.1</v>
      </c>
      <c r="R1223" s="47">
        <v>0.06</v>
      </c>
      <c r="S1223" s="47">
        <v>0.05</v>
      </c>
      <c r="T1223" s="47">
        <v>0.04</v>
      </c>
      <c r="U1223" s="47">
        <v>0.06</v>
      </c>
      <c r="V1223" s="47">
        <v>0.25</v>
      </c>
      <c r="W1223" s="47"/>
      <c r="X1223" s="62">
        <v>0.03</v>
      </c>
      <c r="Y1223" s="47">
        <v>0.35</v>
      </c>
      <c r="Z1223" s="47">
        <v>0.15</v>
      </c>
      <c r="AA1223" s="48">
        <v>879</v>
      </c>
    </row>
    <row r="1224" spans="1:27" x14ac:dyDescent="0.35">
      <c r="A1224" s="48" t="s">
        <v>1308</v>
      </c>
      <c r="B1224" s="61">
        <v>31532</v>
      </c>
      <c r="C1224" s="61">
        <v>8147</v>
      </c>
      <c r="D1224" s="61">
        <v>39679</v>
      </c>
      <c r="E1224" s="47">
        <v>0.39</v>
      </c>
      <c r="F1224" s="47">
        <v>0.61</v>
      </c>
      <c r="G1224" s="47"/>
      <c r="H1224" s="47"/>
      <c r="I1224" s="47">
        <v>0.31</v>
      </c>
      <c r="J1224" s="47">
        <v>0.02</v>
      </c>
      <c r="K1224" s="47">
        <v>0.24</v>
      </c>
      <c r="L1224" s="47">
        <v>0.21</v>
      </c>
      <c r="M1224" s="47">
        <v>0.09</v>
      </c>
      <c r="N1224" s="47">
        <v>0.75</v>
      </c>
      <c r="O1224" s="47">
        <v>7.0000000000000007E-2</v>
      </c>
      <c r="P1224" s="47">
        <v>0.13</v>
      </c>
      <c r="Q1224" s="47">
        <v>0.11</v>
      </c>
      <c r="R1224" s="47">
        <v>7.0000000000000007E-2</v>
      </c>
      <c r="S1224" s="47">
        <v>7.0000000000000007E-2</v>
      </c>
      <c r="T1224" s="47">
        <v>0.04</v>
      </c>
      <c r="U1224" s="47">
        <v>0.08</v>
      </c>
      <c r="V1224" s="47">
        <v>0.3</v>
      </c>
      <c r="W1224" s="47"/>
      <c r="X1224" s="62">
        <v>0.02</v>
      </c>
      <c r="Y1224" s="47">
        <v>0.41</v>
      </c>
      <c r="Z1224" s="47">
        <v>0.08</v>
      </c>
      <c r="AA1224" s="49">
        <v>2648</v>
      </c>
    </row>
    <row r="1225" spans="1:27" x14ac:dyDescent="0.35">
      <c r="A1225" s="48" t="s">
        <v>1309</v>
      </c>
      <c r="B1225" s="61">
        <v>28662</v>
      </c>
      <c r="C1225" s="61">
        <v>7275</v>
      </c>
      <c r="D1225" s="61">
        <v>35937</v>
      </c>
      <c r="E1225" s="47">
        <v>0.38</v>
      </c>
      <c r="F1225" s="47">
        <v>0.62</v>
      </c>
      <c r="G1225" s="47"/>
      <c r="H1225" s="47"/>
      <c r="I1225" s="47">
        <v>0.38</v>
      </c>
      <c r="J1225" s="47">
        <v>0.02</v>
      </c>
      <c r="K1225" s="47">
        <v>0.27</v>
      </c>
      <c r="L1225" s="47">
        <v>0.13</v>
      </c>
      <c r="M1225" s="47">
        <v>7.0000000000000007E-2</v>
      </c>
      <c r="N1225" s="47">
        <v>0.81</v>
      </c>
      <c r="O1225" s="47">
        <v>7.0000000000000007E-2</v>
      </c>
      <c r="P1225" s="47">
        <v>0.13</v>
      </c>
      <c r="Q1225" s="47">
        <v>0.15</v>
      </c>
      <c r="R1225" s="47">
        <v>0.1</v>
      </c>
      <c r="S1225" s="47">
        <v>0.08</v>
      </c>
      <c r="T1225" s="47">
        <v>0.04</v>
      </c>
      <c r="U1225" s="47">
        <v>0.06</v>
      </c>
      <c r="V1225" s="47">
        <v>0.37</v>
      </c>
      <c r="W1225" s="47"/>
      <c r="X1225" s="62">
        <v>0.01</v>
      </c>
      <c r="Y1225" s="47">
        <v>0.44</v>
      </c>
      <c r="Z1225" s="48" t="s">
        <v>84</v>
      </c>
      <c r="AA1225" s="48">
        <v>696</v>
      </c>
    </row>
    <row r="1226" spans="1:27" x14ac:dyDescent="0.35">
      <c r="A1226" s="48" t="s">
        <v>1310</v>
      </c>
      <c r="B1226" s="61">
        <v>32423</v>
      </c>
      <c r="C1226" s="61">
        <v>14007</v>
      </c>
      <c r="D1226" s="61">
        <v>46430</v>
      </c>
      <c r="E1226" s="47">
        <v>0.37</v>
      </c>
      <c r="F1226" s="47">
        <v>0.63</v>
      </c>
      <c r="G1226" s="47"/>
      <c r="H1226" s="47"/>
      <c r="I1226" s="47">
        <v>0.28999999999999998</v>
      </c>
      <c r="J1226" s="47">
        <v>0.03</v>
      </c>
      <c r="K1226" s="47">
        <v>0.22</v>
      </c>
      <c r="L1226" s="47">
        <v>0.26</v>
      </c>
      <c r="M1226" s="47">
        <v>0.11</v>
      </c>
      <c r="N1226" s="47">
        <v>0.77</v>
      </c>
      <c r="O1226" s="47">
        <v>0.15</v>
      </c>
      <c r="P1226" s="47">
        <v>0.09</v>
      </c>
      <c r="Q1226" s="47">
        <v>0.1</v>
      </c>
      <c r="R1226" s="47">
        <v>0.06</v>
      </c>
      <c r="S1226" s="47">
        <v>0.05</v>
      </c>
      <c r="T1226" s="47">
        <v>0.03</v>
      </c>
      <c r="U1226" s="47">
        <v>7.0000000000000007E-2</v>
      </c>
      <c r="V1226" s="47">
        <v>0.24</v>
      </c>
      <c r="W1226" s="47"/>
      <c r="X1226" s="62">
        <v>0.02</v>
      </c>
      <c r="Y1226" s="47">
        <v>0.38</v>
      </c>
      <c r="Z1226" s="47">
        <v>0.04</v>
      </c>
      <c r="AA1226" s="49">
        <v>1791</v>
      </c>
    </row>
    <row r="1227" spans="1:27" x14ac:dyDescent="0.35">
      <c r="A1227" s="48" t="s">
        <v>1311</v>
      </c>
      <c r="B1227" s="61">
        <v>8343</v>
      </c>
      <c r="C1227" s="61">
        <v>760</v>
      </c>
      <c r="D1227" s="61">
        <v>9103</v>
      </c>
      <c r="E1227" s="47">
        <v>0.56000000000000005</v>
      </c>
      <c r="F1227" s="47">
        <v>0.44</v>
      </c>
      <c r="G1227" s="47"/>
      <c r="H1227" s="47"/>
      <c r="I1227" s="47">
        <v>0.21</v>
      </c>
      <c r="J1227" s="47">
        <v>0.05</v>
      </c>
      <c r="K1227" s="47">
        <v>0.55000000000000004</v>
      </c>
      <c r="L1227" s="47">
        <v>0.08</v>
      </c>
      <c r="M1227" s="47">
        <v>0.06</v>
      </c>
      <c r="N1227" s="47">
        <v>0.99</v>
      </c>
      <c r="O1227" s="47"/>
      <c r="P1227" s="47">
        <v>0.05</v>
      </c>
      <c r="Q1227" s="47">
        <v>0.27</v>
      </c>
      <c r="R1227" s="47">
        <v>0.16</v>
      </c>
      <c r="S1227" s="47">
        <v>0.15</v>
      </c>
      <c r="T1227" s="47">
        <v>7.0000000000000007E-2</v>
      </c>
      <c r="U1227" s="47">
        <v>7.0000000000000007E-2</v>
      </c>
      <c r="V1227" s="47">
        <v>0.65</v>
      </c>
      <c r="W1227" s="47"/>
      <c r="X1227" s="62">
        <v>0.02</v>
      </c>
      <c r="Y1227" s="47">
        <v>0.56999999999999995</v>
      </c>
      <c r="Z1227" s="48" t="s">
        <v>84</v>
      </c>
      <c r="AA1227" s="49">
        <v>1600</v>
      </c>
    </row>
    <row r="1228" spans="1:27" x14ac:dyDescent="0.35">
      <c r="A1228" s="48" t="s">
        <v>1312</v>
      </c>
      <c r="B1228" s="61">
        <v>22911</v>
      </c>
      <c r="C1228" s="61">
        <v>3898</v>
      </c>
      <c r="D1228" s="61">
        <v>26809</v>
      </c>
      <c r="E1228" s="47">
        <v>0.47</v>
      </c>
      <c r="F1228" s="47">
        <v>0.53</v>
      </c>
      <c r="G1228" s="47"/>
      <c r="H1228" s="47"/>
      <c r="I1228" s="47">
        <v>0.37</v>
      </c>
      <c r="J1228" s="47">
        <v>0.03</v>
      </c>
      <c r="K1228" s="47">
        <v>0.39</v>
      </c>
      <c r="L1228" s="47">
        <v>0.11</v>
      </c>
      <c r="M1228" s="47">
        <v>0.06</v>
      </c>
      <c r="N1228" s="47">
        <v>0.94</v>
      </c>
      <c r="O1228" s="47">
        <v>0.02</v>
      </c>
      <c r="P1228" s="47">
        <v>0.04</v>
      </c>
      <c r="Q1228" s="47">
        <v>0.21</v>
      </c>
      <c r="R1228" s="47">
        <v>0.13</v>
      </c>
      <c r="S1228" s="47">
        <v>0.11</v>
      </c>
      <c r="T1228" s="47">
        <v>0.06</v>
      </c>
      <c r="U1228" s="47">
        <v>0.1</v>
      </c>
      <c r="V1228" s="47">
        <v>0.52</v>
      </c>
      <c r="W1228" s="47"/>
      <c r="X1228" s="62">
        <v>0.01</v>
      </c>
      <c r="Y1228" s="47">
        <v>0.48</v>
      </c>
      <c r="Z1228" s="48" t="s">
        <v>84</v>
      </c>
      <c r="AA1228" s="49">
        <v>2024</v>
      </c>
    </row>
    <row r="1229" spans="1:27" x14ac:dyDescent="0.35">
      <c r="A1229" s="48" t="s">
        <v>1313</v>
      </c>
      <c r="B1229" s="61">
        <v>33096</v>
      </c>
      <c r="C1229" s="61">
        <v>8910</v>
      </c>
      <c r="D1229" s="61">
        <v>42006</v>
      </c>
      <c r="E1229" s="47">
        <v>0.43</v>
      </c>
      <c r="F1229" s="47">
        <v>0.56999999999999995</v>
      </c>
      <c r="G1229" s="47"/>
      <c r="H1229" s="47"/>
      <c r="I1229" s="47">
        <v>0.34</v>
      </c>
      <c r="J1229" s="47">
        <v>0.02</v>
      </c>
      <c r="K1229" s="47">
        <v>0.24</v>
      </c>
      <c r="L1229" s="47">
        <v>0.19</v>
      </c>
      <c r="M1229" s="47">
        <v>7.0000000000000007E-2</v>
      </c>
      <c r="N1229" s="47">
        <v>0.81</v>
      </c>
      <c r="O1229" s="47">
        <v>0.08</v>
      </c>
      <c r="P1229" s="47">
        <v>0.14000000000000001</v>
      </c>
      <c r="Q1229" s="47">
        <v>0.13</v>
      </c>
      <c r="R1229" s="47">
        <v>7.0000000000000007E-2</v>
      </c>
      <c r="S1229" s="47">
        <v>7.0000000000000007E-2</v>
      </c>
      <c r="T1229" s="47">
        <v>0.04</v>
      </c>
      <c r="U1229" s="47">
        <v>7.0000000000000007E-2</v>
      </c>
      <c r="V1229" s="47">
        <v>0.31</v>
      </c>
      <c r="W1229" s="47"/>
      <c r="X1229" s="62">
        <v>0.02</v>
      </c>
      <c r="Y1229" s="47">
        <v>0.4</v>
      </c>
      <c r="Z1229" s="48" t="s">
        <v>84</v>
      </c>
      <c r="AA1229" s="49">
        <v>2314</v>
      </c>
    </row>
    <row r="1230" spans="1:27" x14ac:dyDescent="0.35">
      <c r="A1230" s="48" t="s">
        <v>1314</v>
      </c>
      <c r="B1230" s="61">
        <v>23459</v>
      </c>
      <c r="C1230" s="61">
        <v>2961</v>
      </c>
      <c r="D1230" s="61">
        <v>26420</v>
      </c>
      <c r="E1230" s="47">
        <v>0.42</v>
      </c>
      <c r="F1230" s="47">
        <v>0.57999999999999996</v>
      </c>
      <c r="G1230" s="47"/>
      <c r="H1230" s="47"/>
      <c r="I1230" s="47">
        <v>0.19</v>
      </c>
      <c r="J1230" s="47">
        <v>0.02</v>
      </c>
      <c r="K1230" s="47">
        <v>0.25</v>
      </c>
      <c r="L1230" s="47">
        <v>0.31</v>
      </c>
      <c r="M1230" s="47">
        <v>0.11</v>
      </c>
      <c r="N1230" s="47">
        <v>0.78</v>
      </c>
      <c r="O1230" s="47">
        <v>0.1</v>
      </c>
      <c r="P1230" s="47">
        <v>0.12</v>
      </c>
      <c r="Q1230" s="47">
        <v>0.12</v>
      </c>
      <c r="R1230" s="47">
        <v>7.0000000000000007E-2</v>
      </c>
      <c r="S1230" s="47">
        <v>0.06</v>
      </c>
      <c r="T1230" s="47">
        <v>0.04</v>
      </c>
      <c r="U1230" s="47">
        <v>7.0000000000000007E-2</v>
      </c>
      <c r="V1230" s="47">
        <v>0.28999999999999998</v>
      </c>
      <c r="W1230" s="47"/>
      <c r="X1230" s="62">
        <v>0.02</v>
      </c>
      <c r="Y1230" s="47">
        <v>0.42</v>
      </c>
      <c r="Z1230" s="47">
        <v>0.06</v>
      </c>
      <c r="AA1230" s="49">
        <v>4492</v>
      </c>
    </row>
    <row r="1231" spans="1:27" x14ac:dyDescent="0.35">
      <c r="A1231" s="48" t="s">
        <v>1315</v>
      </c>
      <c r="B1231" s="61">
        <v>17502</v>
      </c>
      <c r="C1231" s="61">
        <v>1976</v>
      </c>
      <c r="D1231" s="61">
        <v>19478</v>
      </c>
      <c r="E1231" s="47">
        <v>0.44</v>
      </c>
      <c r="F1231" s="47">
        <v>0.56000000000000005</v>
      </c>
      <c r="G1231" s="47"/>
      <c r="H1231" s="47"/>
      <c r="I1231" s="47">
        <v>0.23</v>
      </c>
      <c r="J1231" s="47">
        <v>0.02</v>
      </c>
      <c r="K1231" s="47">
        <v>0.28000000000000003</v>
      </c>
      <c r="L1231" s="47">
        <v>0.32</v>
      </c>
      <c r="M1231" s="47">
        <v>0.1</v>
      </c>
      <c r="N1231" s="47">
        <v>0.9</v>
      </c>
      <c r="O1231" s="47">
        <v>7.0000000000000007E-2</v>
      </c>
      <c r="P1231" s="47">
        <v>0.05</v>
      </c>
      <c r="Q1231" s="47">
        <v>0.14000000000000001</v>
      </c>
      <c r="R1231" s="47">
        <v>0.1</v>
      </c>
      <c r="S1231" s="47">
        <v>0.09</v>
      </c>
      <c r="T1231" s="47">
        <v>7.0000000000000007E-2</v>
      </c>
      <c r="U1231" s="47">
        <v>0.1</v>
      </c>
      <c r="V1231" s="47">
        <v>0.39</v>
      </c>
      <c r="W1231" s="47"/>
      <c r="X1231" s="62">
        <v>0.02</v>
      </c>
      <c r="Y1231" s="47">
        <v>0.37</v>
      </c>
      <c r="Z1231" s="47">
        <v>0.11</v>
      </c>
      <c r="AA1231" s="49">
        <v>3002</v>
      </c>
    </row>
    <row r="1232" spans="1:27" x14ac:dyDescent="0.35">
      <c r="A1232" s="48" t="s">
        <v>1316</v>
      </c>
      <c r="B1232" s="61">
        <v>7994</v>
      </c>
      <c r="C1232" s="61">
        <v>1919</v>
      </c>
      <c r="D1232" s="61">
        <v>9913</v>
      </c>
      <c r="E1232" s="47">
        <v>0.35</v>
      </c>
      <c r="F1232" s="47">
        <v>0.65</v>
      </c>
      <c r="G1232" s="47"/>
      <c r="H1232" s="47"/>
      <c r="I1232" s="47">
        <v>0.02</v>
      </c>
      <c r="J1232" s="47">
        <v>0.17</v>
      </c>
      <c r="K1232" s="47">
        <v>7.0000000000000007E-2</v>
      </c>
      <c r="L1232" s="47">
        <v>0.65</v>
      </c>
      <c r="M1232" s="47">
        <v>0.05</v>
      </c>
      <c r="N1232" s="47">
        <v>0.9</v>
      </c>
      <c r="O1232" s="47">
        <v>0.08</v>
      </c>
      <c r="P1232" s="47">
        <v>0.04</v>
      </c>
      <c r="Q1232" s="47">
        <v>0.2</v>
      </c>
      <c r="R1232" s="47">
        <v>0.12</v>
      </c>
      <c r="S1232" s="47">
        <v>0.1</v>
      </c>
      <c r="T1232" s="47">
        <v>0.08</v>
      </c>
      <c r="U1232" s="47">
        <v>0.1</v>
      </c>
      <c r="V1232" s="47">
        <v>0.5</v>
      </c>
      <c r="W1232" s="47"/>
      <c r="X1232" s="62">
        <v>0.06</v>
      </c>
      <c r="Y1232" s="47">
        <v>0.35</v>
      </c>
      <c r="Z1232" s="47">
        <v>0.09</v>
      </c>
      <c r="AA1232" s="49">
        <v>3403</v>
      </c>
    </row>
    <row r="1233" spans="1:27" x14ac:dyDescent="0.35">
      <c r="A1233" s="48" t="s">
        <v>1317</v>
      </c>
      <c r="B1233" s="61">
        <v>58662</v>
      </c>
      <c r="C1233" s="61">
        <v>9684</v>
      </c>
      <c r="D1233" s="61">
        <v>68346</v>
      </c>
      <c r="E1233" s="47">
        <v>0.47</v>
      </c>
      <c r="F1233" s="47">
        <v>0.53</v>
      </c>
      <c r="G1233" s="47"/>
      <c r="H1233" s="47"/>
      <c r="I1233" s="47">
        <v>7.0000000000000007E-2</v>
      </c>
      <c r="J1233" s="47">
        <v>0.1</v>
      </c>
      <c r="K1233" s="47">
        <v>0.3</v>
      </c>
      <c r="L1233" s="47">
        <v>0.44</v>
      </c>
      <c r="M1233" s="47">
        <v>0.06</v>
      </c>
      <c r="N1233" s="47">
        <v>0.91</v>
      </c>
      <c r="O1233" s="47">
        <v>0.09</v>
      </c>
      <c r="P1233" s="47">
        <v>0.03</v>
      </c>
      <c r="Q1233" s="47">
        <v>0.1</v>
      </c>
      <c r="R1233" s="47">
        <v>0.08</v>
      </c>
      <c r="S1233" s="47">
        <v>0.06</v>
      </c>
      <c r="T1233" s="47">
        <v>0.04</v>
      </c>
      <c r="U1233" s="47">
        <v>0.06</v>
      </c>
      <c r="V1233" s="47">
        <v>0.28999999999999998</v>
      </c>
      <c r="W1233" s="47"/>
      <c r="X1233" s="62">
        <v>0.01</v>
      </c>
      <c r="Y1233" s="47">
        <v>0.35</v>
      </c>
      <c r="Z1233" s="48" t="s">
        <v>84</v>
      </c>
      <c r="AA1233" s="48">
        <v>716</v>
      </c>
    </row>
    <row r="1234" spans="1:27" x14ac:dyDescent="0.35">
      <c r="A1234" s="48" t="s">
        <v>1318</v>
      </c>
      <c r="B1234" s="61">
        <v>7345</v>
      </c>
      <c r="C1234" s="61">
        <v>4292</v>
      </c>
      <c r="D1234" s="61">
        <v>11637</v>
      </c>
      <c r="E1234" s="47">
        <v>0.46</v>
      </c>
      <c r="F1234" s="47">
        <v>0.54</v>
      </c>
      <c r="G1234" s="47"/>
      <c r="H1234" s="47"/>
      <c r="I1234" s="47">
        <v>0.01</v>
      </c>
      <c r="J1234" s="47">
        <v>7.0000000000000007E-2</v>
      </c>
      <c r="K1234" s="47">
        <v>0.06</v>
      </c>
      <c r="L1234" s="47">
        <v>0.78</v>
      </c>
      <c r="M1234" s="47">
        <v>7.0000000000000007E-2</v>
      </c>
      <c r="N1234" s="47">
        <v>0.88</v>
      </c>
      <c r="O1234" s="47">
        <v>0.11</v>
      </c>
      <c r="P1234" s="47">
        <v>0.01</v>
      </c>
      <c r="Q1234" s="47">
        <v>0.14000000000000001</v>
      </c>
      <c r="R1234" s="47">
        <v>0.09</v>
      </c>
      <c r="S1234" s="47">
        <v>0.1</v>
      </c>
      <c r="T1234" s="47">
        <v>0.1</v>
      </c>
      <c r="U1234" s="47">
        <v>0.14000000000000001</v>
      </c>
      <c r="V1234" s="47">
        <v>0.43</v>
      </c>
      <c r="W1234" s="47"/>
      <c r="X1234" s="62">
        <v>0.09</v>
      </c>
      <c r="Y1234" s="47">
        <v>0.33</v>
      </c>
      <c r="Z1234" s="47">
        <v>0.08</v>
      </c>
      <c r="AA1234" s="49">
        <v>1934</v>
      </c>
    </row>
    <row r="1235" spans="1:27" x14ac:dyDescent="0.35">
      <c r="A1235" s="48" t="s">
        <v>1319</v>
      </c>
      <c r="B1235" s="61">
        <v>10739</v>
      </c>
      <c r="C1235" s="61">
        <v>1511</v>
      </c>
      <c r="D1235" s="61">
        <v>12250</v>
      </c>
      <c r="E1235" s="47">
        <v>0.38</v>
      </c>
      <c r="F1235" s="47">
        <v>0.62</v>
      </c>
      <c r="G1235" s="47"/>
      <c r="H1235" s="47"/>
      <c r="I1235" s="47">
        <v>0.05</v>
      </c>
      <c r="J1235" s="47">
        <v>0.08</v>
      </c>
      <c r="K1235" s="47">
        <v>0.14000000000000001</v>
      </c>
      <c r="L1235" s="47">
        <v>0.53</v>
      </c>
      <c r="M1235" s="47">
        <v>0.17</v>
      </c>
      <c r="N1235" s="47">
        <v>0.9</v>
      </c>
      <c r="O1235" s="47">
        <v>0.05</v>
      </c>
      <c r="P1235" s="47">
        <v>0.03</v>
      </c>
      <c r="Q1235" s="47">
        <v>0.21</v>
      </c>
      <c r="R1235" s="47">
        <v>0.12</v>
      </c>
      <c r="S1235" s="47">
        <v>0.1</v>
      </c>
      <c r="T1235" s="47">
        <v>0.06</v>
      </c>
      <c r="U1235" s="47">
        <v>0.09</v>
      </c>
      <c r="V1235" s="47">
        <v>0.49</v>
      </c>
      <c r="W1235" s="47"/>
      <c r="X1235" s="62">
        <v>0.05</v>
      </c>
      <c r="Y1235" s="47">
        <v>0.37</v>
      </c>
      <c r="Z1235" s="47">
        <v>0.03</v>
      </c>
      <c r="AA1235" s="49">
        <v>1000</v>
      </c>
    </row>
    <row r="1236" spans="1:27" x14ac:dyDescent="0.35">
      <c r="A1236" s="48" t="s">
        <v>1320</v>
      </c>
      <c r="B1236" s="61">
        <v>2365</v>
      </c>
      <c r="C1236" s="61">
        <v>694</v>
      </c>
      <c r="D1236" s="61">
        <v>3059</v>
      </c>
      <c r="E1236" s="47">
        <v>0.39</v>
      </c>
      <c r="F1236" s="47">
        <v>0.61</v>
      </c>
      <c r="G1236" s="47"/>
      <c r="H1236" s="47"/>
      <c r="I1236" s="47">
        <v>0.02</v>
      </c>
      <c r="J1236" s="47">
        <v>0.1</v>
      </c>
      <c r="K1236" s="47">
        <v>0.06</v>
      </c>
      <c r="L1236" s="47">
        <v>0.68</v>
      </c>
      <c r="M1236" s="47">
        <v>0.08</v>
      </c>
      <c r="N1236" s="47">
        <v>0.56999999999999995</v>
      </c>
      <c r="O1236" s="47">
        <v>0.3</v>
      </c>
      <c r="P1236" s="47">
        <v>0.06</v>
      </c>
      <c r="Q1236" s="47">
        <v>0.13</v>
      </c>
      <c r="R1236" s="47">
        <v>7.0000000000000007E-2</v>
      </c>
      <c r="S1236" s="47">
        <v>0.09</v>
      </c>
      <c r="T1236" s="47">
        <v>0.12</v>
      </c>
      <c r="U1236" s="47">
        <v>0.15</v>
      </c>
      <c r="V1236" s="47">
        <v>0.39</v>
      </c>
      <c r="W1236" s="47"/>
      <c r="X1236" s="62">
        <v>0.49</v>
      </c>
      <c r="Y1236" s="47">
        <v>0.43</v>
      </c>
      <c r="Z1236" s="48" t="s">
        <v>84</v>
      </c>
      <c r="AA1236" s="49">
        <v>4000</v>
      </c>
    </row>
    <row r="1237" spans="1:27" x14ac:dyDescent="0.35">
      <c r="A1237" s="48" t="s">
        <v>1321</v>
      </c>
      <c r="B1237" s="61">
        <v>7595</v>
      </c>
      <c r="C1237" s="61">
        <v>10744</v>
      </c>
      <c r="D1237" s="61">
        <v>18339</v>
      </c>
      <c r="E1237" s="47">
        <v>0.54</v>
      </c>
      <c r="F1237" s="47">
        <v>0.46</v>
      </c>
      <c r="G1237" s="47"/>
      <c r="H1237" s="47"/>
      <c r="I1237" s="47">
        <v>0.2</v>
      </c>
      <c r="J1237" s="47">
        <v>7.0000000000000007E-2</v>
      </c>
      <c r="K1237" s="47">
        <v>0.16</v>
      </c>
      <c r="L1237" s="47">
        <v>0.32</v>
      </c>
      <c r="M1237" s="47">
        <v>0.09</v>
      </c>
      <c r="N1237" s="47">
        <v>0.12</v>
      </c>
      <c r="O1237" s="47">
        <v>0.69</v>
      </c>
      <c r="P1237" s="47">
        <v>0.16</v>
      </c>
      <c r="Q1237" s="47">
        <v>0.04</v>
      </c>
      <c r="R1237" s="47">
        <v>0.04</v>
      </c>
      <c r="S1237" s="47">
        <v>0.05</v>
      </c>
      <c r="T1237" s="47">
        <v>0.02</v>
      </c>
      <c r="U1237" s="47">
        <v>0.09</v>
      </c>
      <c r="V1237" s="47">
        <v>0.15</v>
      </c>
      <c r="W1237" s="47"/>
      <c r="X1237" s="62">
        <v>7.0000000000000007E-2</v>
      </c>
      <c r="Y1237" s="47">
        <v>0.2</v>
      </c>
      <c r="Z1237" s="47">
        <v>0.12</v>
      </c>
      <c r="AA1237" s="48">
        <v>672</v>
      </c>
    </row>
    <row r="1238" spans="1:27" x14ac:dyDescent="0.35">
      <c r="A1238" s="48" t="s">
        <v>1322</v>
      </c>
      <c r="B1238" s="61">
        <v>6569</v>
      </c>
      <c r="C1238" s="63"/>
      <c r="D1238" s="61">
        <v>6569</v>
      </c>
      <c r="E1238" s="47"/>
      <c r="F1238" s="47"/>
      <c r="G1238" s="47"/>
      <c r="H1238" s="47"/>
      <c r="I1238" s="47">
        <v>0.05</v>
      </c>
      <c r="J1238" s="47">
        <v>0.16</v>
      </c>
      <c r="K1238" s="47">
        <v>0.06</v>
      </c>
      <c r="L1238" s="47">
        <v>0.64</v>
      </c>
      <c r="M1238" s="47">
        <v>0.08</v>
      </c>
      <c r="N1238" s="47">
        <v>0.92</v>
      </c>
      <c r="O1238" s="47">
        <v>7.0000000000000007E-2</v>
      </c>
      <c r="P1238" s="47">
        <v>0.01</v>
      </c>
      <c r="Q1238" s="48" t="s">
        <v>84</v>
      </c>
      <c r="R1238" s="48" t="s">
        <v>84</v>
      </c>
      <c r="S1238" s="48" t="s">
        <v>84</v>
      </c>
      <c r="T1238" s="48" t="s">
        <v>84</v>
      </c>
      <c r="U1238" s="48" t="s">
        <v>84</v>
      </c>
      <c r="V1238" s="48" t="s">
        <v>84</v>
      </c>
      <c r="W1238" s="47"/>
      <c r="X1238" s="62"/>
      <c r="Y1238" s="47">
        <v>0.31</v>
      </c>
      <c r="Z1238" s="47">
        <v>0.08</v>
      </c>
    </row>
    <row r="1239" spans="1:27" x14ac:dyDescent="0.35">
      <c r="A1239" s="48" t="s">
        <v>1323</v>
      </c>
      <c r="B1239" s="61">
        <v>7448</v>
      </c>
      <c r="C1239" s="63"/>
      <c r="D1239" s="61">
        <v>7448</v>
      </c>
      <c r="E1239" s="47"/>
      <c r="F1239" s="47"/>
      <c r="G1239" s="47"/>
      <c r="H1239" s="47"/>
      <c r="I1239" s="47">
        <v>0.04</v>
      </c>
      <c r="J1239" s="47">
        <v>0.09</v>
      </c>
      <c r="K1239" s="47">
        <v>0.05</v>
      </c>
      <c r="L1239" s="47">
        <v>0.72</v>
      </c>
      <c r="M1239" s="47">
        <v>0.08</v>
      </c>
      <c r="N1239" s="47">
        <v>0.9</v>
      </c>
      <c r="O1239" s="47">
        <v>0.09</v>
      </c>
      <c r="P1239" s="47">
        <v>0.02</v>
      </c>
      <c r="Q1239" s="48" t="s">
        <v>84</v>
      </c>
      <c r="R1239" s="48" t="s">
        <v>84</v>
      </c>
      <c r="S1239" s="48" t="s">
        <v>84</v>
      </c>
      <c r="T1239" s="48" t="s">
        <v>84</v>
      </c>
      <c r="U1239" s="48" t="s">
        <v>84</v>
      </c>
      <c r="V1239" s="48" t="s">
        <v>84</v>
      </c>
      <c r="W1239" s="47"/>
      <c r="X1239" s="62"/>
      <c r="Y1239" s="47">
        <v>0.31</v>
      </c>
      <c r="Z1239" s="47">
        <v>0.03</v>
      </c>
    </row>
    <row r="1240" spans="1:27" x14ac:dyDescent="0.35">
      <c r="A1240" s="48" t="s">
        <v>1324</v>
      </c>
      <c r="B1240" s="61">
        <v>29663</v>
      </c>
      <c r="C1240" s="61">
        <v>11492</v>
      </c>
      <c r="D1240" s="61">
        <v>41155</v>
      </c>
      <c r="E1240" s="47">
        <v>0.5</v>
      </c>
      <c r="F1240" s="47">
        <v>0.5</v>
      </c>
      <c r="G1240" s="47"/>
      <c r="H1240" s="47"/>
      <c r="I1240" s="47">
        <v>0.05</v>
      </c>
      <c r="J1240" s="47">
        <v>0.08</v>
      </c>
      <c r="K1240" s="47">
        <v>0.04</v>
      </c>
      <c r="L1240" s="47">
        <v>0.71</v>
      </c>
      <c r="M1240" s="47">
        <v>7.0000000000000007E-2</v>
      </c>
      <c r="N1240" s="47">
        <v>0.78</v>
      </c>
      <c r="O1240" s="47">
        <v>0.17</v>
      </c>
      <c r="P1240" s="47">
        <v>0.05</v>
      </c>
      <c r="Q1240" s="47">
        <v>7.0000000000000007E-2</v>
      </c>
      <c r="R1240" s="47">
        <v>0.06</v>
      </c>
      <c r="S1240" s="47">
        <v>7.0000000000000007E-2</v>
      </c>
      <c r="T1240" s="47">
        <v>0.08</v>
      </c>
      <c r="U1240" s="47">
        <v>0.24</v>
      </c>
      <c r="V1240" s="47">
        <v>0.28000000000000003</v>
      </c>
      <c r="W1240" s="47"/>
      <c r="X1240" s="62">
        <v>0.02</v>
      </c>
      <c r="Y1240" s="47">
        <v>0.31</v>
      </c>
      <c r="Z1240" s="47">
        <v>0.04</v>
      </c>
      <c r="AA1240" s="48">
        <v>570</v>
      </c>
    </row>
    <row r="1241" spans="1:27" x14ac:dyDescent="0.35">
      <c r="A1241" s="48" t="s">
        <v>1325</v>
      </c>
      <c r="B1241" s="61">
        <v>31034</v>
      </c>
      <c r="C1241" s="61">
        <v>8551</v>
      </c>
      <c r="D1241" s="61">
        <v>39585</v>
      </c>
      <c r="E1241" s="47">
        <v>0.51</v>
      </c>
      <c r="F1241" s="47">
        <v>0.49</v>
      </c>
      <c r="G1241" s="47"/>
      <c r="H1241" s="47"/>
      <c r="I1241" s="47">
        <v>0.06</v>
      </c>
      <c r="J1241" s="47">
        <v>0.02</v>
      </c>
      <c r="K1241" s="47">
        <v>0.13</v>
      </c>
      <c r="L1241" s="47">
        <v>0.68</v>
      </c>
      <c r="M1241" s="47">
        <v>0.08</v>
      </c>
      <c r="N1241" s="47">
        <v>0.53</v>
      </c>
      <c r="O1241" s="47">
        <v>0.45</v>
      </c>
      <c r="P1241" s="47">
        <v>0.03</v>
      </c>
      <c r="Q1241" s="47">
        <v>0.04</v>
      </c>
      <c r="R1241" s="47">
        <v>0.03</v>
      </c>
      <c r="S1241" s="47">
        <v>0.04</v>
      </c>
      <c r="T1241" s="47">
        <v>0.03</v>
      </c>
      <c r="U1241" s="47">
        <v>0.08</v>
      </c>
      <c r="V1241" s="47">
        <v>0.13</v>
      </c>
      <c r="W1241" s="47"/>
      <c r="X1241" s="62">
        <v>0.01</v>
      </c>
      <c r="Y1241" s="47">
        <v>0.2</v>
      </c>
      <c r="Z1241" s="47">
        <v>0.13</v>
      </c>
      <c r="AA1241" s="48">
        <v>913</v>
      </c>
    </row>
    <row r="1242" spans="1:27" x14ac:dyDescent="0.35">
      <c r="A1242" s="48" t="s">
        <v>1326</v>
      </c>
      <c r="B1242" s="61">
        <v>9540</v>
      </c>
      <c r="C1242" s="61">
        <v>1891</v>
      </c>
      <c r="D1242" s="61">
        <v>11431</v>
      </c>
      <c r="E1242" s="47">
        <v>0.47</v>
      </c>
      <c r="F1242" s="47">
        <v>0.53</v>
      </c>
      <c r="G1242" s="47"/>
      <c r="H1242" s="47"/>
      <c r="I1242" s="47">
        <v>0.04</v>
      </c>
      <c r="J1242" s="47">
        <v>0.04</v>
      </c>
      <c r="K1242" s="47">
        <v>0.19</v>
      </c>
      <c r="L1242" s="47">
        <v>0.56999999999999995</v>
      </c>
      <c r="M1242" s="47">
        <v>0.15</v>
      </c>
      <c r="N1242" s="47">
        <v>0.8</v>
      </c>
      <c r="O1242" s="47">
        <v>0.19</v>
      </c>
      <c r="P1242" s="47">
        <v>0.01</v>
      </c>
      <c r="Q1242" s="47">
        <v>0.16</v>
      </c>
      <c r="R1242" s="47">
        <v>0.08</v>
      </c>
      <c r="S1242" s="47">
        <v>0.1</v>
      </c>
      <c r="T1242" s="47">
        <v>0.08</v>
      </c>
      <c r="U1242" s="47">
        <v>0.16</v>
      </c>
      <c r="V1242" s="47">
        <v>0.42</v>
      </c>
      <c r="W1242" s="47"/>
      <c r="X1242" s="62">
        <v>0.05</v>
      </c>
      <c r="Y1242" s="47">
        <v>0.31</v>
      </c>
      <c r="Z1242" s="47">
        <v>7.0000000000000007E-2</v>
      </c>
      <c r="AA1242" s="49">
        <v>1087</v>
      </c>
    </row>
    <row r="1243" spans="1:27" x14ac:dyDescent="0.35">
      <c r="A1243" s="48" t="s">
        <v>1327</v>
      </c>
      <c r="B1243" s="61">
        <v>14055</v>
      </c>
      <c r="C1243" s="61">
        <v>9689</v>
      </c>
      <c r="D1243" s="61">
        <v>23744</v>
      </c>
      <c r="E1243" s="47">
        <v>0.41</v>
      </c>
      <c r="F1243" s="47">
        <v>0.59</v>
      </c>
      <c r="G1243" s="47"/>
      <c r="H1243" s="47"/>
      <c r="I1243" s="47">
        <v>0.09</v>
      </c>
      <c r="J1243" s="47">
        <v>0.06</v>
      </c>
      <c r="K1243" s="47">
        <v>0.25</v>
      </c>
      <c r="L1243" s="47">
        <v>0.45</v>
      </c>
      <c r="M1243" s="47">
        <v>0.08</v>
      </c>
      <c r="N1243" s="47">
        <v>0.82</v>
      </c>
      <c r="O1243" s="47">
        <v>0.15</v>
      </c>
      <c r="P1243" s="47">
        <v>7.0000000000000007E-2</v>
      </c>
      <c r="Q1243" s="47">
        <v>0.13</v>
      </c>
      <c r="R1243" s="47">
        <v>0.08</v>
      </c>
      <c r="S1243" s="47">
        <v>0.1</v>
      </c>
      <c r="T1243" s="47">
        <v>0.06</v>
      </c>
      <c r="U1243" s="47">
        <v>7.0000000000000007E-2</v>
      </c>
      <c r="V1243" s="47">
        <v>0.37</v>
      </c>
      <c r="W1243" s="47"/>
      <c r="X1243" s="62"/>
      <c r="Y1243" s="47">
        <v>0.38</v>
      </c>
      <c r="Z1243" s="47">
        <v>0.11</v>
      </c>
      <c r="AA1243" s="48">
        <v>375</v>
      </c>
    </row>
    <row r="1244" spans="1:27" x14ac:dyDescent="0.35">
      <c r="A1244" s="48" t="s">
        <v>1328</v>
      </c>
      <c r="B1244" s="61">
        <v>18983</v>
      </c>
      <c r="C1244" s="61">
        <v>8020</v>
      </c>
      <c r="D1244" s="61">
        <v>27003</v>
      </c>
      <c r="E1244" s="47">
        <v>0.43</v>
      </c>
      <c r="F1244" s="47">
        <v>0.56999999999999995</v>
      </c>
      <c r="G1244" s="47"/>
      <c r="H1244" s="47"/>
      <c r="I1244" s="47">
        <v>0.13</v>
      </c>
      <c r="J1244" s="47">
        <v>7.0000000000000007E-2</v>
      </c>
      <c r="K1244" s="47">
        <v>0.15</v>
      </c>
      <c r="L1244" s="47">
        <v>0.51</v>
      </c>
      <c r="M1244" s="47">
        <v>0.05</v>
      </c>
      <c r="N1244" s="47">
        <v>0.6</v>
      </c>
      <c r="O1244" s="47">
        <v>0.34</v>
      </c>
      <c r="P1244" s="47">
        <v>0.09</v>
      </c>
      <c r="Q1244" s="47">
        <v>0.08</v>
      </c>
      <c r="R1244" s="47">
        <v>0.06</v>
      </c>
      <c r="S1244" s="47">
        <v>0.05</v>
      </c>
      <c r="T1244" s="47">
        <v>0.05</v>
      </c>
      <c r="U1244" s="47">
        <v>0.12</v>
      </c>
      <c r="V1244" s="47">
        <v>0.24</v>
      </c>
      <c r="W1244" s="47"/>
      <c r="X1244" s="62">
        <v>0.03</v>
      </c>
      <c r="Y1244" s="47">
        <v>0.27</v>
      </c>
      <c r="Z1244" s="47">
        <v>7.0000000000000007E-2</v>
      </c>
      <c r="AA1244" s="48">
        <v>826</v>
      </c>
    </row>
    <row r="1245" spans="1:27" x14ac:dyDescent="0.35">
      <c r="A1245" s="48" t="s">
        <v>1329</v>
      </c>
      <c r="B1245" s="61">
        <v>1453</v>
      </c>
      <c r="C1245" s="61">
        <v>875</v>
      </c>
      <c r="D1245" s="61">
        <v>2328</v>
      </c>
      <c r="E1245" s="47">
        <v>0.43</v>
      </c>
      <c r="F1245" s="47">
        <v>0.56999999999999995</v>
      </c>
      <c r="G1245" s="47"/>
      <c r="H1245" s="47"/>
      <c r="I1245" s="47">
        <v>7.0000000000000007E-2</v>
      </c>
      <c r="J1245" s="47">
        <v>0.02</v>
      </c>
      <c r="K1245" s="47">
        <v>0.26</v>
      </c>
      <c r="L1245" s="47">
        <v>0.59</v>
      </c>
      <c r="M1245" s="47">
        <v>0.04</v>
      </c>
      <c r="N1245" s="47">
        <v>0.5</v>
      </c>
      <c r="O1245" s="47">
        <v>0.47</v>
      </c>
      <c r="P1245" s="47">
        <v>0.02</v>
      </c>
      <c r="Q1245" s="47">
        <v>0.14000000000000001</v>
      </c>
      <c r="R1245" s="47">
        <v>0.1</v>
      </c>
      <c r="S1245" s="47">
        <v>0.13</v>
      </c>
      <c r="T1245" s="47">
        <v>0.13</v>
      </c>
      <c r="U1245" s="47">
        <v>0.21</v>
      </c>
      <c r="V1245" s="47">
        <v>0.49</v>
      </c>
      <c r="W1245" s="47"/>
      <c r="X1245" s="62">
        <v>0.15</v>
      </c>
      <c r="Y1245" s="47">
        <v>0.16</v>
      </c>
      <c r="Z1245" s="47">
        <v>0.05</v>
      </c>
      <c r="AA1245" s="48">
        <v>519</v>
      </c>
    </row>
    <row r="1246" spans="1:27" x14ac:dyDescent="0.35">
      <c r="A1246" s="48" t="s">
        <v>1330</v>
      </c>
      <c r="B1246" s="61">
        <v>8416</v>
      </c>
      <c r="C1246" s="61">
        <v>3258</v>
      </c>
      <c r="D1246" s="61">
        <v>11674</v>
      </c>
      <c r="E1246" s="47">
        <v>0.51</v>
      </c>
      <c r="F1246" s="47">
        <v>0.48</v>
      </c>
      <c r="G1246" s="47">
        <v>0.01</v>
      </c>
      <c r="H1246" s="47"/>
      <c r="I1246" s="47">
        <v>0.02</v>
      </c>
      <c r="J1246" s="47">
        <v>0.05</v>
      </c>
      <c r="K1246" s="47">
        <v>7.0000000000000007E-2</v>
      </c>
      <c r="L1246" s="47">
        <v>0.79</v>
      </c>
      <c r="M1246" s="47">
        <v>0.04</v>
      </c>
      <c r="N1246" s="47">
        <v>0.54</v>
      </c>
      <c r="O1246" s="47">
        <v>0.45</v>
      </c>
      <c r="P1246" s="47">
        <v>0.03</v>
      </c>
      <c r="Q1246" s="47">
        <v>0.08</v>
      </c>
      <c r="R1246" s="47">
        <v>0.05</v>
      </c>
      <c r="S1246" s="47">
        <v>0.08</v>
      </c>
      <c r="T1246" s="47">
        <v>0.1</v>
      </c>
      <c r="U1246" s="47">
        <v>0.28999999999999998</v>
      </c>
      <c r="V1246" s="47">
        <v>0.32</v>
      </c>
      <c r="W1246" s="47"/>
      <c r="X1246" s="62">
        <v>0.05</v>
      </c>
      <c r="Y1246" s="47">
        <v>0.1</v>
      </c>
      <c r="Z1246" s="47">
        <v>0.11</v>
      </c>
      <c r="AA1246" s="49">
        <v>1363</v>
      </c>
    </row>
    <row r="1247" spans="1:27" x14ac:dyDescent="0.35">
      <c r="A1247" s="48" t="s">
        <v>1331</v>
      </c>
      <c r="B1247" s="61">
        <v>19482</v>
      </c>
      <c r="C1247" s="61">
        <v>4557</v>
      </c>
      <c r="D1247" s="61">
        <v>24039</v>
      </c>
      <c r="E1247" s="47">
        <v>0.39</v>
      </c>
      <c r="F1247" s="47">
        <v>0.61</v>
      </c>
      <c r="G1247" s="47"/>
      <c r="H1247" s="47"/>
      <c r="I1247" s="47">
        <v>0.06</v>
      </c>
      <c r="J1247" s="47">
        <v>0.06</v>
      </c>
      <c r="K1247" s="47">
        <v>0.09</v>
      </c>
      <c r="L1247" s="47">
        <v>0.66</v>
      </c>
      <c r="M1247" s="47">
        <v>7.0000000000000007E-2</v>
      </c>
      <c r="N1247" s="47">
        <v>0.33</v>
      </c>
      <c r="O1247" s="47">
        <v>0.65</v>
      </c>
      <c r="P1247" s="47">
        <v>0.06</v>
      </c>
      <c r="Q1247" s="47">
        <v>0.05</v>
      </c>
      <c r="R1247" s="47">
        <v>0.04</v>
      </c>
      <c r="S1247" s="47">
        <v>0.04</v>
      </c>
      <c r="T1247" s="47">
        <v>0.03</v>
      </c>
      <c r="U1247" s="47">
        <v>0.08</v>
      </c>
      <c r="V1247" s="47">
        <v>0.15</v>
      </c>
      <c r="W1247" s="47"/>
      <c r="X1247" s="62">
        <v>0.04</v>
      </c>
      <c r="Y1247" s="47">
        <v>0.17</v>
      </c>
      <c r="Z1247" s="47">
        <v>0.12</v>
      </c>
      <c r="AA1247" s="49">
        <v>1102</v>
      </c>
    </row>
    <row r="1248" spans="1:27" x14ac:dyDescent="0.35">
      <c r="A1248" s="48" t="s">
        <v>1332</v>
      </c>
      <c r="B1248" s="61">
        <v>6151</v>
      </c>
      <c r="C1248" s="61">
        <v>7583</v>
      </c>
      <c r="D1248" s="61">
        <v>13734</v>
      </c>
      <c r="E1248" s="47">
        <v>0.44</v>
      </c>
      <c r="F1248" s="47">
        <v>0.56000000000000005</v>
      </c>
      <c r="G1248" s="47"/>
      <c r="H1248" s="47"/>
      <c r="I1248" s="47">
        <v>0.04</v>
      </c>
      <c r="J1248" s="47">
        <v>0.03</v>
      </c>
      <c r="K1248" s="47">
        <v>0.14000000000000001</v>
      </c>
      <c r="L1248" s="47">
        <v>0.68</v>
      </c>
      <c r="M1248" s="47">
        <v>0.08</v>
      </c>
      <c r="N1248" s="47">
        <v>0.25</v>
      </c>
      <c r="O1248" s="47">
        <v>0.71</v>
      </c>
      <c r="P1248" s="47">
        <v>0.03</v>
      </c>
      <c r="Q1248" s="47">
        <v>7.0000000000000007E-2</v>
      </c>
      <c r="R1248" s="47">
        <v>0.05</v>
      </c>
      <c r="S1248" s="47">
        <v>0.06</v>
      </c>
      <c r="T1248" s="47">
        <v>0.06</v>
      </c>
      <c r="U1248" s="47">
        <v>0.22</v>
      </c>
      <c r="V1248" s="47">
        <v>0.23</v>
      </c>
      <c r="W1248" s="47"/>
      <c r="X1248" s="62">
        <v>7.0000000000000007E-2</v>
      </c>
      <c r="Y1248" s="47">
        <v>0.19</v>
      </c>
      <c r="Z1248" s="47">
        <v>0.21</v>
      </c>
      <c r="AA1248" s="48">
        <v>334</v>
      </c>
    </row>
    <row r="1249" spans="1:29" x14ac:dyDescent="0.35">
      <c r="A1249" s="48" t="s">
        <v>1333</v>
      </c>
      <c r="B1249" s="61">
        <v>3156</v>
      </c>
      <c r="C1249" s="61">
        <v>2204</v>
      </c>
      <c r="D1249" s="61">
        <v>5360</v>
      </c>
      <c r="E1249" s="47">
        <v>0.37</v>
      </c>
      <c r="F1249" s="47">
        <v>0.63</v>
      </c>
      <c r="G1249" s="47"/>
      <c r="H1249" s="47"/>
      <c r="I1249" s="47">
        <v>0.06</v>
      </c>
      <c r="J1249" s="47">
        <v>0.11</v>
      </c>
      <c r="K1249" s="47">
        <v>7.0000000000000007E-2</v>
      </c>
      <c r="L1249" s="47">
        <v>0.44</v>
      </c>
      <c r="M1249" s="47">
        <v>0.08</v>
      </c>
      <c r="N1249" s="47">
        <v>0.85</v>
      </c>
      <c r="O1249" s="47">
        <v>0.06</v>
      </c>
      <c r="P1249" s="47">
        <v>0.24</v>
      </c>
      <c r="Q1249" s="47">
        <v>0.16</v>
      </c>
      <c r="R1249" s="47">
        <v>0.1</v>
      </c>
      <c r="S1249" s="47">
        <v>0.11</v>
      </c>
      <c r="T1249" s="47">
        <v>0.08</v>
      </c>
      <c r="U1249" s="47">
        <v>0.15</v>
      </c>
      <c r="V1249" s="47">
        <v>0.45</v>
      </c>
      <c r="W1249" s="47"/>
      <c r="X1249" s="62">
        <v>0.14000000000000001</v>
      </c>
      <c r="Y1249" s="47">
        <v>0.28999999999999998</v>
      </c>
      <c r="Z1249" s="48" t="s">
        <v>84</v>
      </c>
      <c r="AA1249" s="49">
        <v>1401</v>
      </c>
    </row>
    <row r="1250" spans="1:29" x14ac:dyDescent="0.35">
      <c r="A1250" s="48" t="s">
        <v>1334</v>
      </c>
      <c r="B1250" s="61">
        <v>1444</v>
      </c>
      <c r="C1250" s="61">
        <v>332</v>
      </c>
      <c r="D1250" s="61">
        <v>1776</v>
      </c>
      <c r="E1250" s="47">
        <v>0.62</v>
      </c>
      <c r="F1250" s="47">
        <v>0.38</v>
      </c>
      <c r="G1250" s="47"/>
      <c r="H1250" s="47"/>
      <c r="I1250" s="47">
        <v>0.01</v>
      </c>
      <c r="J1250" s="47">
        <v>0.11</v>
      </c>
      <c r="K1250" s="47">
        <v>7.0000000000000007E-2</v>
      </c>
      <c r="L1250" s="47">
        <v>0.68</v>
      </c>
      <c r="M1250" s="47">
        <v>0.1</v>
      </c>
      <c r="N1250" s="47">
        <v>0.25</v>
      </c>
      <c r="O1250" s="47">
        <v>0.69</v>
      </c>
      <c r="P1250" s="47">
        <v>0.03</v>
      </c>
      <c r="Q1250" s="47">
        <v>0.22</v>
      </c>
      <c r="R1250" s="47">
        <v>0.09</v>
      </c>
      <c r="S1250" s="47">
        <v>0.1</v>
      </c>
      <c r="T1250" s="47">
        <v>0.15</v>
      </c>
      <c r="U1250" s="47">
        <v>0.37</v>
      </c>
      <c r="V1250" s="47">
        <v>0.56000000000000005</v>
      </c>
      <c r="W1250" s="47"/>
      <c r="X1250" s="62">
        <v>0.47</v>
      </c>
      <c r="Y1250" s="47">
        <v>0.36</v>
      </c>
      <c r="Z1250" s="47">
        <v>0.05</v>
      </c>
    </row>
    <row r="1251" spans="1:29" x14ac:dyDescent="0.35">
      <c r="A1251" s="48" t="s">
        <v>1335</v>
      </c>
      <c r="B1251" s="61">
        <v>1717</v>
      </c>
      <c r="C1251" s="61">
        <v>300</v>
      </c>
      <c r="D1251" s="61">
        <v>2017</v>
      </c>
      <c r="E1251" s="47">
        <v>0.39</v>
      </c>
      <c r="F1251" s="47">
        <v>0.61</v>
      </c>
      <c r="G1251" s="47"/>
      <c r="H1251" s="47"/>
      <c r="I1251" s="47">
        <v>0.03</v>
      </c>
      <c r="J1251" s="47">
        <v>7.0000000000000007E-2</v>
      </c>
      <c r="K1251" s="47">
        <v>0.05</v>
      </c>
      <c r="L1251" s="47">
        <v>0.73</v>
      </c>
      <c r="M1251" s="47">
        <v>7.0000000000000007E-2</v>
      </c>
      <c r="N1251" s="47">
        <v>0.62</v>
      </c>
      <c r="O1251" s="47">
        <v>0.33</v>
      </c>
      <c r="P1251" s="47">
        <v>0.05</v>
      </c>
      <c r="Q1251" s="47">
        <v>0.11</v>
      </c>
      <c r="R1251" s="47">
        <v>0.09</v>
      </c>
      <c r="S1251" s="47">
        <v>0.12</v>
      </c>
      <c r="T1251" s="47">
        <v>0.1</v>
      </c>
      <c r="U1251" s="47">
        <v>0.24</v>
      </c>
      <c r="V1251" s="47">
        <v>0.42</v>
      </c>
      <c r="W1251" s="47"/>
      <c r="X1251" s="62">
        <v>0.2</v>
      </c>
      <c r="Y1251" s="47">
        <v>0.27</v>
      </c>
      <c r="Z1251" s="47">
        <v>0.1</v>
      </c>
      <c r="AC1251" s="47">
        <v>0.22</v>
      </c>
    </row>
    <row r="1252" spans="1:29" x14ac:dyDescent="0.35">
      <c r="A1252" s="48" t="s">
        <v>1336</v>
      </c>
      <c r="B1252" s="61">
        <v>34552</v>
      </c>
      <c r="C1252" s="61">
        <v>20659</v>
      </c>
      <c r="D1252" s="61">
        <v>55211</v>
      </c>
      <c r="E1252" s="47">
        <v>0.41</v>
      </c>
      <c r="F1252" s="47">
        <v>0.59</v>
      </c>
      <c r="G1252" s="47"/>
      <c r="H1252" s="47"/>
      <c r="I1252" s="47">
        <v>0.11</v>
      </c>
      <c r="J1252" s="47">
        <v>0.05</v>
      </c>
      <c r="K1252" s="47">
        <v>0.24</v>
      </c>
      <c r="L1252" s="47">
        <v>0.51</v>
      </c>
      <c r="M1252" s="47">
        <v>0.06</v>
      </c>
      <c r="N1252" s="47">
        <v>0.8</v>
      </c>
      <c r="O1252" s="47">
        <v>0.15</v>
      </c>
      <c r="P1252" s="47">
        <v>0.03</v>
      </c>
      <c r="Q1252" s="47">
        <v>0.09</v>
      </c>
      <c r="R1252" s="47">
        <v>0.06</v>
      </c>
      <c r="S1252" s="47">
        <v>0.04</v>
      </c>
      <c r="T1252" s="47">
        <v>0.02</v>
      </c>
      <c r="U1252" s="47">
        <v>0.03</v>
      </c>
      <c r="V1252" s="47">
        <v>0.21</v>
      </c>
      <c r="W1252" s="47"/>
      <c r="X1252" s="62">
        <v>0.02</v>
      </c>
      <c r="Y1252" s="47">
        <v>0.31</v>
      </c>
      <c r="Z1252" s="47">
        <v>0.13</v>
      </c>
      <c r="AA1252" s="48">
        <v>947</v>
      </c>
      <c r="AB1252" s="47">
        <v>0.24</v>
      </c>
    </row>
    <row r="1253" spans="1:29" x14ac:dyDescent="0.35">
      <c r="A1253" s="48" t="s">
        <v>1337</v>
      </c>
      <c r="B1253" s="61">
        <v>5356</v>
      </c>
      <c r="C1253" s="63"/>
      <c r="D1253" s="61">
        <v>5356</v>
      </c>
      <c r="E1253" s="47">
        <v>0.47</v>
      </c>
      <c r="F1253" s="47">
        <v>0.53</v>
      </c>
      <c r="G1253" s="47"/>
      <c r="H1253" s="47"/>
      <c r="I1253" s="47">
        <v>7.0000000000000007E-2</v>
      </c>
      <c r="J1253" s="47">
        <v>0.05</v>
      </c>
      <c r="K1253" s="47">
        <v>0.23</v>
      </c>
      <c r="L1253" s="47">
        <v>0.56999999999999995</v>
      </c>
      <c r="M1253" s="47">
        <v>0.08</v>
      </c>
      <c r="N1253" s="47">
        <v>0.86</v>
      </c>
      <c r="O1253" s="47">
        <v>0.12</v>
      </c>
      <c r="P1253" s="47"/>
      <c r="Q1253" s="48" t="s">
        <v>84</v>
      </c>
      <c r="R1253" s="48" t="s">
        <v>84</v>
      </c>
      <c r="S1253" s="48" t="s">
        <v>84</v>
      </c>
      <c r="T1253" s="48" t="s">
        <v>84</v>
      </c>
      <c r="U1253" s="48" t="s">
        <v>84</v>
      </c>
      <c r="V1253" s="48" t="s">
        <v>84</v>
      </c>
      <c r="W1253" s="47"/>
      <c r="X1253" s="62"/>
      <c r="Y1253" s="47">
        <v>0.31</v>
      </c>
      <c r="Z1253" s="47">
        <v>0.04</v>
      </c>
      <c r="AA1253" s="49">
        <v>1032</v>
      </c>
    </row>
    <row r="1254" spans="1:29" x14ac:dyDescent="0.35">
      <c r="A1254" s="48" t="s">
        <v>1338</v>
      </c>
      <c r="B1254" s="61">
        <v>30714</v>
      </c>
      <c r="C1254" s="61">
        <v>9893</v>
      </c>
      <c r="D1254" s="61">
        <v>40607</v>
      </c>
      <c r="E1254" s="47">
        <v>0.38</v>
      </c>
      <c r="F1254" s="47">
        <v>0.62</v>
      </c>
      <c r="G1254" s="47"/>
      <c r="H1254" s="47"/>
      <c r="I1254" s="47">
        <v>0.12</v>
      </c>
      <c r="J1254" s="47">
        <v>0.06</v>
      </c>
      <c r="K1254" s="47">
        <v>7.0000000000000007E-2</v>
      </c>
      <c r="L1254" s="47">
        <v>0.68</v>
      </c>
      <c r="M1254" s="47">
        <v>0.06</v>
      </c>
      <c r="N1254" s="47">
        <v>0.75</v>
      </c>
      <c r="O1254" s="47">
        <v>0.25</v>
      </c>
      <c r="P1254" s="47">
        <v>0.01</v>
      </c>
      <c r="Q1254" s="47">
        <v>0.06</v>
      </c>
      <c r="R1254" s="47">
        <v>0.04</v>
      </c>
      <c r="S1254" s="47">
        <v>0.05</v>
      </c>
      <c r="T1254" s="47">
        <v>0.04</v>
      </c>
      <c r="U1254" s="47">
        <v>0.09</v>
      </c>
      <c r="V1254" s="47">
        <v>0.19</v>
      </c>
      <c r="W1254" s="47"/>
      <c r="X1254" s="62">
        <v>0.02</v>
      </c>
      <c r="Y1254" s="47">
        <v>0.18</v>
      </c>
      <c r="Z1254" s="47">
        <v>7.0000000000000007E-2</v>
      </c>
      <c r="AA1254" s="49">
        <v>1984</v>
      </c>
      <c r="AB1254" s="47">
        <v>0.36</v>
      </c>
      <c r="AC1254" s="47">
        <v>0.23</v>
      </c>
    </row>
    <row r="1255" spans="1:29" x14ac:dyDescent="0.35">
      <c r="A1255" s="48" t="s">
        <v>1339</v>
      </c>
      <c r="B1255" s="61">
        <v>3969</v>
      </c>
      <c r="C1255" s="61">
        <v>1763</v>
      </c>
      <c r="D1255" s="61">
        <v>5732</v>
      </c>
      <c r="E1255" s="47">
        <v>0.42</v>
      </c>
      <c r="F1255" s="47">
        <v>0.57999999999999996</v>
      </c>
      <c r="G1255" s="47"/>
      <c r="H1255" s="47"/>
      <c r="I1255" s="47">
        <v>0.04</v>
      </c>
      <c r="J1255" s="47">
        <v>0.17</v>
      </c>
      <c r="K1255" s="47">
        <v>0.15</v>
      </c>
      <c r="L1255" s="47">
        <v>0.49</v>
      </c>
      <c r="M1255" s="47">
        <v>0.1</v>
      </c>
      <c r="N1255" s="47">
        <v>0.45</v>
      </c>
      <c r="O1255" s="47">
        <v>0.51</v>
      </c>
      <c r="P1255" s="47">
        <v>0.05</v>
      </c>
      <c r="Q1255" s="47">
        <v>0.14000000000000001</v>
      </c>
      <c r="R1255" s="47">
        <v>0.11</v>
      </c>
      <c r="S1255" s="47">
        <v>0.1</v>
      </c>
      <c r="T1255" s="47">
        <v>0.11</v>
      </c>
      <c r="U1255" s="47">
        <v>0.28999999999999998</v>
      </c>
      <c r="V1255" s="47">
        <v>0.47</v>
      </c>
      <c r="W1255" s="47"/>
      <c r="X1255" s="62">
        <v>0.08</v>
      </c>
      <c r="Y1255" s="47">
        <v>0.28999999999999998</v>
      </c>
      <c r="Z1255" s="47">
        <v>0.11</v>
      </c>
      <c r="AA1255" s="49">
        <v>1619</v>
      </c>
    </row>
    <row r="1256" spans="1:29" x14ac:dyDescent="0.35">
      <c r="A1256" s="48" t="s">
        <v>1340</v>
      </c>
      <c r="B1256" s="61">
        <v>2593</v>
      </c>
      <c r="C1256" s="61">
        <v>384</v>
      </c>
      <c r="D1256" s="61">
        <v>2977</v>
      </c>
      <c r="E1256" s="47">
        <v>0.31</v>
      </c>
      <c r="F1256" s="47">
        <v>0.67</v>
      </c>
      <c r="G1256" s="47"/>
      <c r="H1256" s="47">
        <v>2.3E-2</v>
      </c>
      <c r="I1256" s="47">
        <v>0.13</v>
      </c>
      <c r="J1256" s="47">
        <v>0.01</v>
      </c>
      <c r="K1256" s="47">
        <v>0.16</v>
      </c>
      <c r="L1256" s="47">
        <v>0.2</v>
      </c>
      <c r="M1256" s="47">
        <v>0.46</v>
      </c>
      <c r="N1256" s="47">
        <v>0.63</v>
      </c>
      <c r="O1256" s="47">
        <v>0.35</v>
      </c>
      <c r="P1256" s="47">
        <v>0.04</v>
      </c>
      <c r="Q1256" s="47">
        <v>0.13</v>
      </c>
      <c r="R1256" s="47">
        <v>0.06</v>
      </c>
      <c r="S1256" s="47">
        <v>0.06</v>
      </c>
      <c r="T1256" s="47">
        <v>0.05</v>
      </c>
      <c r="U1256" s="47">
        <v>0.06</v>
      </c>
      <c r="V1256" s="47">
        <v>0.28999999999999998</v>
      </c>
      <c r="W1256" s="47"/>
      <c r="X1256" s="62">
        <v>0.12</v>
      </c>
      <c r="Y1256" s="47">
        <v>0.37</v>
      </c>
      <c r="Z1256" s="47">
        <v>0.04</v>
      </c>
      <c r="AA1256" s="48">
        <v>800</v>
      </c>
    </row>
    <row r="1257" spans="1:29" x14ac:dyDescent="0.35">
      <c r="A1257" s="48" t="s">
        <v>1341</v>
      </c>
      <c r="B1257" s="61">
        <v>14198</v>
      </c>
      <c r="C1257" s="61">
        <v>4876</v>
      </c>
      <c r="D1257" s="61">
        <v>19074</v>
      </c>
      <c r="E1257" s="47">
        <v>0.38</v>
      </c>
      <c r="F1257" s="47">
        <v>0.61</v>
      </c>
      <c r="G1257" s="47"/>
      <c r="H1257" s="47">
        <v>0.01</v>
      </c>
      <c r="I1257" s="47">
        <v>0.33</v>
      </c>
      <c r="J1257" s="47">
        <v>0.01</v>
      </c>
      <c r="K1257" s="47">
        <v>0.14000000000000001</v>
      </c>
      <c r="L1257" s="47">
        <v>0.2</v>
      </c>
      <c r="M1257" s="47">
        <v>0.28000000000000003</v>
      </c>
      <c r="N1257" s="47">
        <v>0.53</v>
      </c>
      <c r="O1257" s="47">
        <v>0.44</v>
      </c>
      <c r="P1257" s="47">
        <v>0.04</v>
      </c>
      <c r="Q1257" s="47">
        <v>0.06</v>
      </c>
      <c r="R1257" s="47">
        <v>0.04</v>
      </c>
      <c r="S1257" s="47">
        <v>0.04</v>
      </c>
      <c r="T1257" s="47">
        <v>0.02</v>
      </c>
      <c r="U1257" s="47">
        <v>0.04</v>
      </c>
      <c r="V1257" s="47">
        <v>0.17</v>
      </c>
      <c r="W1257" s="47"/>
      <c r="X1257" s="62">
        <v>0.04</v>
      </c>
      <c r="Y1257" s="47">
        <v>0.34</v>
      </c>
      <c r="Z1257" s="47">
        <v>0.08</v>
      </c>
      <c r="AA1257" s="49">
        <v>2362</v>
      </c>
    </row>
    <row r="1258" spans="1:29" x14ac:dyDescent="0.35">
      <c r="A1258" s="48" t="s">
        <v>1342</v>
      </c>
      <c r="B1258" s="61">
        <v>2472</v>
      </c>
      <c r="C1258" s="63"/>
      <c r="D1258" s="61">
        <v>2472</v>
      </c>
      <c r="E1258" s="47"/>
      <c r="F1258" s="47"/>
      <c r="G1258" s="47"/>
      <c r="H1258" s="47"/>
      <c r="I1258" s="47">
        <v>0.3</v>
      </c>
      <c r="J1258" s="47">
        <v>0.01</v>
      </c>
      <c r="K1258" s="47">
        <v>0.15</v>
      </c>
      <c r="L1258" s="47">
        <v>0.16</v>
      </c>
      <c r="M1258" s="47">
        <v>0.36</v>
      </c>
      <c r="N1258" s="47">
        <v>0.97</v>
      </c>
      <c r="O1258" s="47">
        <v>0.01</v>
      </c>
      <c r="P1258" s="47">
        <v>0.02</v>
      </c>
      <c r="Q1258" s="48" t="s">
        <v>84</v>
      </c>
      <c r="R1258" s="48" t="s">
        <v>84</v>
      </c>
      <c r="S1258" s="48" t="s">
        <v>84</v>
      </c>
      <c r="T1258" s="48" t="s">
        <v>84</v>
      </c>
      <c r="U1258" s="48" t="s">
        <v>84</v>
      </c>
      <c r="V1258" s="48" t="s">
        <v>84</v>
      </c>
      <c r="W1258" s="47"/>
      <c r="X1258" s="62"/>
      <c r="Y1258" s="47">
        <v>0.5</v>
      </c>
      <c r="Z1258" s="48" t="s">
        <v>84</v>
      </c>
    </row>
    <row r="1259" spans="1:29" x14ac:dyDescent="0.35">
      <c r="A1259" s="48" t="s">
        <v>1343</v>
      </c>
      <c r="B1259" s="61">
        <v>2913</v>
      </c>
      <c r="C1259" s="63"/>
      <c r="D1259" s="61">
        <v>2913</v>
      </c>
      <c r="E1259" s="47">
        <v>0.44</v>
      </c>
      <c r="F1259" s="47">
        <v>0.52</v>
      </c>
      <c r="G1259" s="47"/>
      <c r="H1259" s="47">
        <v>3.2000000000000001E-2</v>
      </c>
      <c r="I1259" s="47">
        <v>0.38</v>
      </c>
      <c r="J1259" s="47">
        <v>0.02</v>
      </c>
      <c r="K1259" s="47">
        <v>0.15</v>
      </c>
      <c r="L1259" s="47">
        <v>7.0000000000000007E-2</v>
      </c>
      <c r="M1259" s="47">
        <v>0.37</v>
      </c>
      <c r="N1259" s="47">
        <v>0.99</v>
      </c>
      <c r="O1259" s="47">
        <v>0.01</v>
      </c>
      <c r="P1259" s="47">
        <v>0.01</v>
      </c>
      <c r="Q1259" s="47">
        <v>0.1</v>
      </c>
      <c r="R1259" s="47">
        <v>0.06</v>
      </c>
      <c r="S1259" s="47">
        <v>7.0000000000000007E-2</v>
      </c>
      <c r="T1259" s="47">
        <v>0.04</v>
      </c>
      <c r="U1259" s="47">
        <v>0.05</v>
      </c>
      <c r="V1259" s="47">
        <v>0.27</v>
      </c>
      <c r="W1259" s="47"/>
      <c r="X1259" s="62"/>
      <c r="Y1259" s="47">
        <v>0.43</v>
      </c>
      <c r="Z1259" s="48" t="s">
        <v>84</v>
      </c>
    </row>
    <row r="1260" spans="1:29" x14ac:dyDescent="0.35">
      <c r="A1260" s="48" t="s">
        <v>1344</v>
      </c>
      <c r="B1260" s="61">
        <v>774</v>
      </c>
      <c r="C1260" s="61">
        <v>346</v>
      </c>
      <c r="D1260" s="61">
        <v>1120</v>
      </c>
      <c r="E1260" s="47">
        <v>0.14000000000000001</v>
      </c>
      <c r="F1260" s="47">
        <v>0.86</v>
      </c>
      <c r="G1260" s="47"/>
      <c r="H1260" s="47"/>
      <c r="I1260" s="47">
        <v>0.03</v>
      </c>
      <c r="J1260" s="47">
        <v>0.16</v>
      </c>
      <c r="K1260" s="47">
        <v>0.09</v>
      </c>
      <c r="L1260" s="47">
        <v>0.33</v>
      </c>
      <c r="M1260" s="47">
        <v>0.39</v>
      </c>
      <c r="N1260" s="47">
        <v>0.96</v>
      </c>
      <c r="O1260" s="47">
        <v>0.04</v>
      </c>
      <c r="P1260" s="47"/>
      <c r="Q1260" s="47">
        <v>0.46</v>
      </c>
      <c r="R1260" s="47">
        <v>7.0000000000000007E-2</v>
      </c>
      <c r="S1260" s="47">
        <v>0.03</v>
      </c>
      <c r="T1260" s="47">
        <v>0.03</v>
      </c>
      <c r="U1260" s="47">
        <v>0.1</v>
      </c>
      <c r="V1260" s="47">
        <v>0.59</v>
      </c>
      <c r="W1260" s="47"/>
      <c r="X1260" s="62"/>
      <c r="Y1260" s="47">
        <v>0.49</v>
      </c>
      <c r="Z1260" s="48" t="s">
        <v>84</v>
      </c>
      <c r="AA1260" s="48">
        <v>642</v>
      </c>
    </row>
    <row r="1261" spans="1:29" x14ac:dyDescent="0.35">
      <c r="A1261" s="48" t="s">
        <v>1345</v>
      </c>
      <c r="B1261" s="61">
        <v>37943</v>
      </c>
      <c r="C1261" s="61">
        <v>8757</v>
      </c>
      <c r="D1261" s="61">
        <v>46700</v>
      </c>
      <c r="E1261" s="47">
        <v>0.43</v>
      </c>
      <c r="F1261" s="47">
        <v>0.56999999999999995</v>
      </c>
      <c r="G1261" s="47"/>
      <c r="H1261" s="47"/>
      <c r="I1261" s="47">
        <v>0.24</v>
      </c>
      <c r="J1261" s="47">
        <v>0.11</v>
      </c>
      <c r="K1261" s="47">
        <v>0.37</v>
      </c>
      <c r="L1261" s="47">
        <v>0.19</v>
      </c>
      <c r="M1261" s="47">
        <v>0.04</v>
      </c>
      <c r="N1261" s="47">
        <v>0.93</v>
      </c>
      <c r="O1261" s="47">
        <v>0.03</v>
      </c>
      <c r="P1261" s="47">
        <v>0.05</v>
      </c>
      <c r="Q1261" s="47">
        <v>0.18</v>
      </c>
      <c r="R1261" s="47">
        <v>0.12</v>
      </c>
      <c r="S1261" s="47">
        <v>0.11</v>
      </c>
      <c r="T1261" s="47">
        <v>0.06</v>
      </c>
      <c r="U1261" s="47">
        <v>0.08</v>
      </c>
      <c r="V1261" s="47">
        <v>0.46</v>
      </c>
      <c r="W1261" s="47"/>
      <c r="X1261" s="62">
        <v>0.02</v>
      </c>
      <c r="Y1261" s="47">
        <v>0.4</v>
      </c>
      <c r="Z1261" s="47">
        <v>0.03</v>
      </c>
    </row>
    <row r="1262" spans="1:29" x14ac:dyDescent="0.35">
      <c r="A1262" s="48" t="s">
        <v>1346</v>
      </c>
      <c r="B1262" s="61">
        <v>6352</v>
      </c>
      <c r="C1262" s="61">
        <v>2210</v>
      </c>
      <c r="D1262" s="61">
        <v>8562</v>
      </c>
      <c r="E1262" s="47">
        <v>0.41</v>
      </c>
      <c r="F1262" s="47">
        <v>0.59</v>
      </c>
      <c r="G1262" s="47"/>
      <c r="H1262" s="47"/>
      <c r="I1262" s="47">
        <v>7.0000000000000007E-2</v>
      </c>
      <c r="J1262" s="47">
        <v>7.0000000000000007E-2</v>
      </c>
      <c r="K1262" s="47">
        <v>0.48</v>
      </c>
      <c r="L1262" s="47">
        <v>0.32</v>
      </c>
      <c r="M1262" s="47">
        <v>0.03</v>
      </c>
      <c r="N1262" s="47">
        <v>1</v>
      </c>
      <c r="O1262" s="47"/>
      <c r="P1262" s="47">
        <v>0.03</v>
      </c>
      <c r="Q1262" s="47">
        <v>0.26</v>
      </c>
      <c r="R1262" s="47">
        <v>0.11</v>
      </c>
      <c r="S1262" s="47">
        <v>7.0000000000000007E-2</v>
      </c>
      <c r="T1262" s="47">
        <v>0.09</v>
      </c>
      <c r="U1262" s="47">
        <v>0.15</v>
      </c>
      <c r="V1262" s="47">
        <v>0.54</v>
      </c>
      <c r="W1262" s="47"/>
      <c r="X1262" s="62"/>
      <c r="Y1262" s="47">
        <v>0.48</v>
      </c>
      <c r="Z1262" s="48" t="s">
        <v>84</v>
      </c>
      <c r="AA1262" s="48">
        <v>252</v>
      </c>
    </row>
    <row r="1263" spans="1:29" x14ac:dyDescent="0.35">
      <c r="A1263" s="48" t="s">
        <v>1347</v>
      </c>
      <c r="B1263" s="61">
        <v>12856</v>
      </c>
      <c r="C1263" s="61">
        <v>1352</v>
      </c>
      <c r="D1263" s="61">
        <v>14208</v>
      </c>
      <c r="E1263" s="47">
        <v>0.46</v>
      </c>
      <c r="F1263" s="47">
        <v>0.54</v>
      </c>
      <c r="G1263" s="47"/>
      <c r="H1263" s="47"/>
      <c r="I1263" s="47">
        <v>0.08</v>
      </c>
      <c r="J1263" s="47">
        <v>0.17</v>
      </c>
      <c r="K1263" s="47">
        <v>0.56999999999999995</v>
      </c>
      <c r="L1263" s="47">
        <v>0.11</v>
      </c>
      <c r="M1263" s="47">
        <v>0.05</v>
      </c>
      <c r="N1263" s="47">
        <v>0.99</v>
      </c>
      <c r="O1263" s="47">
        <v>0.01</v>
      </c>
      <c r="P1263" s="47">
        <v>0.02</v>
      </c>
      <c r="Q1263" s="47">
        <v>0.33</v>
      </c>
      <c r="R1263" s="47">
        <v>0.14000000000000001</v>
      </c>
      <c r="S1263" s="47">
        <v>0.09</v>
      </c>
      <c r="T1263" s="47">
        <v>0.04</v>
      </c>
      <c r="U1263" s="47">
        <v>0.01</v>
      </c>
      <c r="V1263" s="47">
        <v>0.59</v>
      </c>
      <c r="W1263" s="47"/>
      <c r="X1263" s="62"/>
      <c r="Y1263" s="47">
        <v>0.53</v>
      </c>
      <c r="Z1263" s="47">
        <v>7.0000000000000007E-2</v>
      </c>
      <c r="AA1263" s="49">
        <v>1495</v>
      </c>
    </row>
    <row r="1264" spans="1:29" x14ac:dyDescent="0.35">
      <c r="A1264" s="48" t="s">
        <v>1348</v>
      </c>
      <c r="B1264" s="61">
        <v>2845</v>
      </c>
      <c r="C1264" s="61">
        <v>1212</v>
      </c>
      <c r="D1264" s="61">
        <v>4057</v>
      </c>
      <c r="E1264" s="47">
        <v>0.45</v>
      </c>
      <c r="F1264" s="47">
        <v>0.55000000000000004</v>
      </c>
      <c r="G1264" s="47"/>
      <c r="H1264" s="47"/>
      <c r="I1264" s="47">
        <v>0.06</v>
      </c>
      <c r="J1264" s="47">
        <v>0.13</v>
      </c>
      <c r="K1264" s="47">
        <v>0.45</v>
      </c>
      <c r="L1264" s="47">
        <v>0.28000000000000003</v>
      </c>
      <c r="M1264" s="47">
        <v>0.04</v>
      </c>
      <c r="N1264" s="47">
        <v>0.84</v>
      </c>
      <c r="O1264" s="47">
        <v>0.02</v>
      </c>
      <c r="P1264" s="47">
        <v>0.04</v>
      </c>
      <c r="Q1264" s="47">
        <v>0.23</v>
      </c>
      <c r="R1264" s="47">
        <v>0.08</v>
      </c>
      <c r="S1264" s="47">
        <v>0.13</v>
      </c>
      <c r="T1264" s="47">
        <v>0.06</v>
      </c>
      <c r="U1264" s="47">
        <v>7.0000000000000007E-2</v>
      </c>
      <c r="V1264" s="47">
        <v>0.5</v>
      </c>
      <c r="W1264" s="47"/>
      <c r="X1264" s="62">
        <v>0.11</v>
      </c>
      <c r="Y1264" s="47">
        <v>0.46</v>
      </c>
      <c r="Z1264" s="47">
        <v>0.04</v>
      </c>
      <c r="AA1264" s="49">
        <v>3191</v>
      </c>
    </row>
    <row r="1265" spans="1:29" x14ac:dyDescent="0.35">
      <c r="A1265" s="48" t="s">
        <v>1349</v>
      </c>
      <c r="B1265" s="61">
        <v>8809</v>
      </c>
      <c r="C1265" s="61">
        <v>2698</v>
      </c>
      <c r="D1265" s="61">
        <v>11507</v>
      </c>
      <c r="E1265" s="47">
        <v>0.51</v>
      </c>
      <c r="F1265" s="47">
        <v>0.49</v>
      </c>
      <c r="G1265" s="47"/>
      <c r="H1265" s="47"/>
      <c r="I1265" s="47">
        <v>0.02</v>
      </c>
      <c r="J1265" s="47">
        <v>0.01</v>
      </c>
      <c r="K1265" s="47">
        <v>0.11</v>
      </c>
      <c r="L1265" s="47">
        <v>0.76</v>
      </c>
      <c r="M1265" s="47">
        <v>0.06</v>
      </c>
      <c r="N1265" s="47">
        <v>0.56999999999999995</v>
      </c>
      <c r="O1265" s="47">
        <v>0.32</v>
      </c>
      <c r="P1265" s="47">
        <v>0.04</v>
      </c>
      <c r="Q1265" s="47">
        <v>0.1</v>
      </c>
      <c r="R1265" s="47">
        <v>7.0000000000000007E-2</v>
      </c>
      <c r="S1265" s="47">
        <v>0.08</v>
      </c>
      <c r="T1265" s="47">
        <v>0.05</v>
      </c>
      <c r="U1265" s="47">
        <v>0.06</v>
      </c>
      <c r="V1265" s="47">
        <v>0.3</v>
      </c>
      <c r="W1265" s="47"/>
      <c r="X1265" s="62">
        <v>0.05</v>
      </c>
      <c r="Y1265" s="47">
        <v>0.32</v>
      </c>
      <c r="Z1265" s="48" t="s">
        <v>84</v>
      </c>
      <c r="AC1265" s="47">
        <v>0.19</v>
      </c>
    </row>
    <row r="1266" spans="1:29" x14ac:dyDescent="0.35">
      <c r="A1266" s="48" t="s">
        <v>1350</v>
      </c>
      <c r="B1266" s="61">
        <v>21807</v>
      </c>
      <c r="C1266" s="61">
        <v>11940</v>
      </c>
      <c r="D1266" s="61">
        <v>33747</v>
      </c>
      <c r="E1266" s="47">
        <v>0.45</v>
      </c>
      <c r="F1266" s="47">
        <v>0.55000000000000004</v>
      </c>
      <c r="G1266" s="47"/>
      <c r="H1266" s="47"/>
      <c r="I1266" s="47">
        <v>0.21</v>
      </c>
      <c r="J1266" s="47">
        <v>0.08</v>
      </c>
      <c r="K1266" s="47">
        <v>0.36</v>
      </c>
      <c r="L1266" s="47">
        <v>0.23</v>
      </c>
      <c r="M1266" s="47">
        <v>0.04</v>
      </c>
      <c r="N1266" s="47">
        <v>0.88</v>
      </c>
      <c r="O1266" s="47">
        <v>0.05</v>
      </c>
      <c r="P1266" s="47">
        <v>0.08</v>
      </c>
      <c r="Q1266" s="47">
        <v>0.25</v>
      </c>
      <c r="R1266" s="47">
        <v>0.16</v>
      </c>
      <c r="S1266" s="47">
        <v>0.12</v>
      </c>
      <c r="T1266" s="47">
        <v>0.04</v>
      </c>
      <c r="U1266" s="47">
        <v>0.05</v>
      </c>
      <c r="V1266" s="47">
        <v>0.56999999999999995</v>
      </c>
      <c r="W1266" s="47"/>
      <c r="X1266" s="62">
        <v>0.01</v>
      </c>
      <c r="Y1266" s="47">
        <v>0.44</v>
      </c>
      <c r="Z1266" s="47">
        <v>0.05</v>
      </c>
      <c r="AA1266" s="49">
        <v>1499</v>
      </c>
    </row>
    <row r="1267" spans="1:29" x14ac:dyDescent="0.35">
      <c r="A1267" s="48" t="s">
        <v>1351</v>
      </c>
      <c r="B1267" s="61">
        <v>2393</v>
      </c>
      <c r="C1267" s="61">
        <v>1805</v>
      </c>
      <c r="D1267" s="61">
        <v>4198</v>
      </c>
      <c r="E1267" s="47">
        <v>0.4</v>
      </c>
      <c r="F1267" s="47">
        <v>0.6</v>
      </c>
      <c r="G1267" s="47"/>
      <c r="H1267" s="47"/>
      <c r="I1267" s="47">
        <v>0.04</v>
      </c>
      <c r="J1267" s="47">
        <v>0.13</v>
      </c>
      <c r="K1267" s="47">
        <v>0.11</v>
      </c>
      <c r="L1267" s="47">
        <v>0.63</v>
      </c>
      <c r="M1267" s="47">
        <v>0.05</v>
      </c>
      <c r="N1267" s="47">
        <v>0.84</v>
      </c>
      <c r="O1267" s="47">
        <v>0.09</v>
      </c>
      <c r="P1267" s="47">
        <v>0.04</v>
      </c>
      <c r="Q1267" s="47">
        <v>0.17</v>
      </c>
      <c r="R1267" s="47">
        <v>0.09</v>
      </c>
      <c r="S1267" s="47">
        <v>0.09</v>
      </c>
      <c r="T1267" s="47">
        <v>7.0000000000000007E-2</v>
      </c>
      <c r="U1267" s="47">
        <v>0.13</v>
      </c>
      <c r="V1267" s="47">
        <v>0.41</v>
      </c>
      <c r="W1267" s="47"/>
      <c r="X1267" s="62">
        <v>0.14000000000000001</v>
      </c>
      <c r="Y1267" s="47">
        <v>0.36</v>
      </c>
      <c r="Z1267" s="47">
        <v>0.12</v>
      </c>
      <c r="AA1267" s="49">
        <v>1615</v>
      </c>
    </row>
    <row r="1268" spans="1:29" x14ac:dyDescent="0.35">
      <c r="A1268" s="48" t="s">
        <v>1352</v>
      </c>
      <c r="B1268" s="61">
        <v>35120</v>
      </c>
      <c r="C1268" s="61">
        <v>21796</v>
      </c>
      <c r="D1268" s="61">
        <v>56916</v>
      </c>
      <c r="E1268" s="47">
        <v>0.51</v>
      </c>
      <c r="F1268" s="47">
        <v>0.49</v>
      </c>
      <c r="G1268" s="47"/>
      <c r="H1268" s="47"/>
      <c r="I1268" s="47">
        <v>0.22</v>
      </c>
      <c r="J1268" s="47">
        <v>0.06</v>
      </c>
      <c r="K1268" s="47">
        <v>0.13</v>
      </c>
      <c r="L1268" s="47">
        <v>0.39</v>
      </c>
      <c r="M1268" s="47">
        <v>0.05</v>
      </c>
      <c r="N1268" s="47">
        <v>0.71</v>
      </c>
      <c r="O1268" s="47">
        <v>0.11</v>
      </c>
      <c r="P1268" s="47">
        <v>0.15</v>
      </c>
      <c r="Q1268" s="47">
        <v>0.09</v>
      </c>
      <c r="R1268" s="47">
        <v>7.0000000000000007E-2</v>
      </c>
      <c r="S1268" s="47">
        <v>0.06</v>
      </c>
      <c r="T1268" s="47">
        <v>0.05</v>
      </c>
      <c r="U1268" s="47">
        <v>0.13</v>
      </c>
      <c r="V1268" s="47">
        <v>0.27</v>
      </c>
      <c r="W1268" s="47"/>
      <c r="X1268" s="62">
        <v>0.02</v>
      </c>
      <c r="Y1268" s="47">
        <v>0.25</v>
      </c>
      <c r="Z1268" s="47">
        <v>0.06</v>
      </c>
      <c r="AA1268" s="48">
        <v>657</v>
      </c>
      <c r="AB1268" s="47">
        <v>0.27</v>
      </c>
      <c r="AC1268" s="47">
        <v>0.21</v>
      </c>
    </row>
    <row r="1269" spans="1:29" x14ac:dyDescent="0.35">
      <c r="A1269" s="48" t="s">
        <v>1353</v>
      </c>
      <c r="B1269" s="61">
        <v>3715</v>
      </c>
      <c r="C1269" s="61">
        <v>1303</v>
      </c>
      <c r="D1269" s="61">
        <v>5018</v>
      </c>
      <c r="E1269" s="47">
        <v>0.42</v>
      </c>
      <c r="F1269" s="47">
        <v>0.57999999999999996</v>
      </c>
      <c r="G1269" s="47"/>
      <c r="H1269" s="47"/>
      <c r="I1269" s="47">
        <v>0.04</v>
      </c>
      <c r="J1269" s="47">
        <v>0.13</v>
      </c>
      <c r="K1269" s="47">
        <v>0.09</v>
      </c>
      <c r="L1269" s="47">
        <v>0.59</v>
      </c>
      <c r="M1269" s="47">
        <v>0.08</v>
      </c>
      <c r="N1269" s="47">
        <v>0.8</v>
      </c>
      <c r="O1269" s="47">
        <v>0.14000000000000001</v>
      </c>
      <c r="P1269" s="47">
        <v>7.0000000000000007E-2</v>
      </c>
      <c r="Q1269" s="47">
        <v>0.22</v>
      </c>
      <c r="R1269" s="47">
        <v>0.12</v>
      </c>
      <c r="S1269" s="47">
        <v>0.12</v>
      </c>
      <c r="T1269" s="47">
        <v>0.15</v>
      </c>
      <c r="U1269" s="47">
        <v>0.19</v>
      </c>
      <c r="V1269" s="47">
        <v>0.62</v>
      </c>
      <c r="W1269" s="47"/>
      <c r="X1269" s="62">
        <v>0.2</v>
      </c>
      <c r="Y1269" s="47">
        <v>0.32</v>
      </c>
      <c r="Z1269" s="47">
        <v>7.0000000000000007E-2</v>
      </c>
      <c r="AA1269" s="48">
        <v>781</v>
      </c>
    </row>
    <row r="1270" spans="1:29" x14ac:dyDescent="0.35">
      <c r="A1270" s="48" t="s">
        <v>1354</v>
      </c>
      <c r="B1270" s="61">
        <v>21973</v>
      </c>
      <c r="C1270" s="61">
        <v>8042</v>
      </c>
      <c r="D1270" s="61">
        <v>30015</v>
      </c>
      <c r="E1270" s="47">
        <v>0.42</v>
      </c>
      <c r="F1270" s="47">
        <v>0.57999999999999996</v>
      </c>
      <c r="G1270" s="47">
        <v>0.01</v>
      </c>
      <c r="H1270" s="47"/>
      <c r="I1270" s="47">
        <v>0.05</v>
      </c>
      <c r="J1270" s="47">
        <v>0.03</v>
      </c>
      <c r="K1270" s="47">
        <v>0.09</v>
      </c>
      <c r="L1270" s="47">
        <v>0.74</v>
      </c>
      <c r="M1270" s="47">
        <v>7.0000000000000007E-2</v>
      </c>
      <c r="N1270" s="47">
        <v>0.54</v>
      </c>
      <c r="O1270" s="47">
        <v>0.45</v>
      </c>
      <c r="P1270" s="47">
        <v>0.02</v>
      </c>
      <c r="Q1270" s="47">
        <v>0.04</v>
      </c>
      <c r="R1270" s="47">
        <v>0.04</v>
      </c>
      <c r="S1270" s="47">
        <v>0.05</v>
      </c>
      <c r="T1270" s="47">
        <v>0.05</v>
      </c>
      <c r="U1270" s="47">
        <v>0.14000000000000001</v>
      </c>
      <c r="V1270" s="47">
        <v>0.19</v>
      </c>
      <c r="W1270" s="47"/>
      <c r="X1270" s="62">
        <v>0.03</v>
      </c>
      <c r="Y1270" s="47">
        <v>0.22</v>
      </c>
      <c r="Z1270" s="47">
        <v>0.05</v>
      </c>
      <c r="AA1270" s="49">
        <v>14162</v>
      </c>
    </row>
    <row r="1271" spans="1:29" x14ac:dyDescent="0.35">
      <c r="A1271" s="48" t="s">
        <v>1355</v>
      </c>
      <c r="B1271" s="61">
        <v>978</v>
      </c>
      <c r="C1271" s="61">
        <v>264</v>
      </c>
      <c r="D1271" s="61">
        <v>1242</v>
      </c>
      <c r="E1271" s="47">
        <v>0.56000000000000005</v>
      </c>
      <c r="F1271" s="47">
        <v>0.44</v>
      </c>
      <c r="G1271" s="47"/>
      <c r="H1271" s="47"/>
      <c r="I1271" s="47">
        <v>0.01</v>
      </c>
      <c r="J1271" s="47">
        <v>0.04</v>
      </c>
      <c r="K1271" s="47">
        <v>0.09</v>
      </c>
      <c r="L1271" s="47">
        <v>0.72</v>
      </c>
      <c r="M1271" s="47">
        <v>0.06</v>
      </c>
      <c r="N1271" s="47">
        <v>0.3</v>
      </c>
      <c r="O1271" s="47">
        <v>0.56999999999999995</v>
      </c>
      <c r="P1271" s="47">
        <v>0.08</v>
      </c>
      <c r="Q1271" s="47">
        <v>7.0000000000000007E-2</v>
      </c>
      <c r="R1271" s="47">
        <v>0.08</v>
      </c>
      <c r="S1271" s="47">
        <v>0.1</v>
      </c>
      <c r="T1271" s="47">
        <v>0.15</v>
      </c>
      <c r="U1271" s="47">
        <v>0.33</v>
      </c>
      <c r="V1271" s="47">
        <v>0.41</v>
      </c>
      <c r="W1271" s="47"/>
      <c r="X1271" s="62">
        <v>0.59</v>
      </c>
      <c r="Y1271" s="47">
        <v>0.28000000000000003</v>
      </c>
      <c r="Z1271" s="47">
        <v>0.05</v>
      </c>
    </row>
    <row r="1272" spans="1:29" x14ac:dyDescent="0.35">
      <c r="A1272" s="48" t="s">
        <v>1356</v>
      </c>
      <c r="B1272" s="61">
        <v>19241</v>
      </c>
      <c r="C1272" s="61">
        <v>7467</v>
      </c>
      <c r="D1272" s="61">
        <v>26708</v>
      </c>
      <c r="E1272" s="47">
        <v>0.44</v>
      </c>
      <c r="F1272" s="47">
        <v>0.56000000000000005</v>
      </c>
      <c r="G1272" s="47"/>
      <c r="H1272" s="47"/>
      <c r="I1272" s="47">
        <v>0.06</v>
      </c>
      <c r="J1272" s="47">
        <v>0.04</v>
      </c>
      <c r="K1272" s="47">
        <v>0.1</v>
      </c>
      <c r="L1272" s="47">
        <v>0.69</v>
      </c>
      <c r="M1272" s="47">
        <v>7.0000000000000007E-2</v>
      </c>
      <c r="N1272" s="47">
        <v>0.57999999999999996</v>
      </c>
      <c r="O1272" s="47">
        <v>0.39</v>
      </c>
      <c r="P1272" s="47">
        <v>0.04</v>
      </c>
      <c r="Q1272" s="47">
        <v>0.06</v>
      </c>
      <c r="R1272" s="47">
        <v>0.04</v>
      </c>
      <c r="S1272" s="47">
        <v>0.05</v>
      </c>
      <c r="T1272" s="47">
        <v>0.05</v>
      </c>
      <c r="U1272" s="47">
        <v>0.11</v>
      </c>
      <c r="V1272" s="47">
        <v>0.19</v>
      </c>
      <c r="W1272" s="47"/>
      <c r="X1272" s="62">
        <v>0.03</v>
      </c>
      <c r="Y1272" s="47">
        <v>0.22</v>
      </c>
      <c r="Z1272" s="47">
        <v>0.05</v>
      </c>
      <c r="AA1272" s="49">
        <v>3198</v>
      </c>
      <c r="AB1272" s="47">
        <v>0.25</v>
      </c>
    </row>
    <row r="1273" spans="1:29" x14ac:dyDescent="0.35">
      <c r="A1273" s="48" t="s">
        <v>1357</v>
      </c>
      <c r="B1273" s="61">
        <v>22735</v>
      </c>
      <c r="C1273" s="61">
        <v>8812</v>
      </c>
      <c r="D1273" s="61">
        <v>31547</v>
      </c>
      <c r="E1273" s="47">
        <v>0.39</v>
      </c>
      <c r="F1273" s="47">
        <v>0.61</v>
      </c>
      <c r="G1273" s="47"/>
      <c r="H1273" s="47"/>
      <c r="I1273" s="47">
        <v>0.04</v>
      </c>
      <c r="J1273" s="47">
        <v>7.0000000000000007E-2</v>
      </c>
      <c r="K1273" s="47">
        <v>0.06</v>
      </c>
      <c r="L1273" s="47">
        <v>0.76</v>
      </c>
      <c r="M1273" s="47">
        <v>0.05</v>
      </c>
      <c r="N1273" s="47">
        <v>0.61</v>
      </c>
      <c r="O1273" s="47">
        <v>0.37</v>
      </c>
      <c r="P1273" s="47">
        <v>0.02</v>
      </c>
      <c r="Q1273" s="47">
        <v>0.09</v>
      </c>
      <c r="R1273" s="47">
        <v>0.05</v>
      </c>
      <c r="S1273" s="47">
        <v>0.06</v>
      </c>
      <c r="T1273" s="47">
        <v>0.05</v>
      </c>
      <c r="U1273" s="47">
        <v>0.11</v>
      </c>
      <c r="V1273" s="47">
        <v>0.25</v>
      </c>
      <c r="W1273" s="47"/>
      <c r="X1273" s="62">
        <v>0.03</v>
      </c>
      <c r="Y1273" s="47">
        <v>0.23</v>
      </c>
      <c r="Z1273" s="47">
        <v>0.15</v>
      </c>
      <c r="AA1273" s="49">
        <v>3828</v>
      </c>
      <c r="AB1273" s="47">
        <v>0.31</v>
      </c>
      <c r="AC1273" s="47">
        <v>0.23</v>
      </c>
    </row>
    <row r="1274" spans="1:29" x14ac:dyDescent="0.35">
      <c r="A1274" s="48" t="s">
        <v>1358</v>
      </c>
      <c r="B1274" s="61">
        <v>3365</v>
      </c>
      <c r="C1274" s="61">
        <v>2297</v>
      </c>
      <c r="D1274" s="61">
        <v>5662</v>
      </c>
      <c r="E1274" s="47">
        <v>0.37</v>
      </c>
      <c r="F1274" s="47">
        <v>0.63</v>
      </c>
      <c r="G1274" s="47"/>
      <c r="H1274" s="47"/>
      <c r="I1274" s="47">
        <v>0.05</v>
      </c>
      <c r="J1274" s="47">
        <v>0.08</v>
      </c>
      <c r="K1274" s="47">
        <v>0.62</v>
      </c>
      <c r="L1274" s="47">
        <v>0.17</v>
      </c>
      <c r="M1274" s="47">
        <v>0.05</v>
      </c>
      <c r="N1274" s="47">
        <v>0.9</v>
      </c>
      <c r="O1274" s="47">
        <v>7.0000000000000007E-2</v>
      </c>
      <c r="P1274" s="47">
        <v>0.03</v>
      </c>
      <c r="Q1274" s="47">
        <v>0.93</v>
      </c>
      <c r="R1274" s="47"/>
      <c r="S1274" s="47"/>
      <c r="T1274" s="47"/>
      <c r="U1274" s="47"/>
      <c r="V1274" s="47">
        <v>0.93</v>
      </c>
      <c r="W1274" s="47"/>
      <c r="X1274" s="62">
        <v>0.14000000000000001</v>
      </c>
      <c r="Y1274" s="47">
        <v>0.51</v>
      </c>
      <c r="Z1274" s="48" t="s">
        <v>84</v>
      </c>
      <c r="AA1274" s="49">
        <v>4441</v>
      </c>
    </row>
    <row r="1275" spans="1:29" x14ac:dyDescent="0.35">
      <c r="A1275" s="48" t="s">
        <v>1359</v>
      </c>
      <c r="B1275" s="61">
        <v>12950</v>
      </c>
      <c r="C1275" s="61">
        <v>2269</v>
      </c>
      <c r="D1275" s="61">
        <v>15219</v>
      </c>
      <c r="E1275" s="47">
        <v>0.42</v>
      </c>
      <c r="F1275" s="47">
        <v>0.57999999999999996</v>
      </c>
      <c r="G1275" s="47"/>
      <c r="H1275" s="47"/>
      <c r="I1275" s="47">
        <v>0.02</v>
      </c>
      <c r="J1275" s="47">
        <v>0.24</v>
      </c>
      <c r="K1275" s="47">
        <v>0.05</v>
      </c>
      <c r="L1275" s="47">
        <v>0.6</v>
      </c>
      <c r="M1275" s="47">
        <v>0.08</v>
      </c>
      <c r="N1275" s="47">
        <v>0.96</v>
      </c>
      <c r="O1275" s="47">
        <v>0.03</v>
      </c>
      <c r="P1275" s="47">
        <v>0.01</v>
      </c>
      <c r="Q1275" s="47">
        <v>0.26</v>
      </c>
      <c r="R1275" s="47">
        <v>0.11</v>
      </c>
      <c r="S1275" s="47">
        <v>0.09</v>
      </c>
      <c r="T1275" s="47">
        <v>0.08</v>
      </c>
      <c r="U1275" s="47">
        <v>0.11</v>
      </c>
      <c r="V1275" s="47">
        <v>0.54</v>
      </c>
      <c r="W1275" s="47"/>
      <c r="X1275" s="62">
        <v>0.04</v>
      </c>
      <c r="Y1275" s="47">
        <v>0.38</v>
      </c>
      <c r="Z1275" s="47">
        <v>0.05</v>
      </c>
      <c r="AA1275" s="49">
        <v>1742</v>
      </c>
    </row>
    <row r="1276" spans="1:29" x14ac:dyDescent="0.35">
      <c r="A1276" s="48" t="s">
        <v>1360</v>
      </c>
      <c r="B1276" s="61">
        <v>6552</v>
      </c>
      <c r="C1276" s="61">
        <v>1846</v>
      </c>
      <c r="D1276" s="61">
        <v>8398</v>
      </c>
      <c r="E1276" s="47">
        <v>0.38</v>
      </c>
      <c r="F1276" s="47">
        <v>0.62</v>
      </c>
      <c r="G1276" s="47"/>
      <c r="H1276" s="47"/>
      <c r="I1276" s="47">
        <v>0.01</v>
      </c>
      <c r="J1276" s="47">
        <v>0.23</v>
      </c>
      <c r="K1276" s="47">
        <v>0.03</v>
      </c>
      <c r="L1276" s="47">
        <v>0.61</v>
      </c>
      <c r="M1276" s="47">
        <v>0.08</v>
      </c>
      <c r="N1276" s="47">
        <v>0.81</v>
      </c>
      <c r="O1276" s="47">
        <v>0.06</v>
      </c>
      <c r="P1276" s="47">
        <v>0.04</v>
      </c>
      <c r="Q1276" s="47">
        <v>0.23</v>
      </c>
      <c r="R1276" s="47">
        <v>0.11</v>
      </c>
      <c r="S1276" s="47">
        <v>0.1</v>
      </c>
      <c r="T1276" s="47">
        <v>7.0000000000000007E-2</v>
      </c>
      <c r="U1276" s="47">
        <v>0.09</v>
      </c>
      <c r="V1276" s="47">
        <v>0.51</v>
      </c>
      <c r="W1276" s="47"/>
      <c r="X1276" s="62">
        <v>7.0000000000000007E-2</v>
      </c>
      <c r="Y1276" s="47">
        <v>0.38</v>
      </c>
      <c r="Z1276" s="48" t="s">
        <v>84</v>
      </c>
      <c r="AA1276" s="49">
        <v>2036</v>
      </c>
    </row>
    <row r="1277" spans="1:29" x14ac:dyDescent="0.35">
      <c r="A1277" s="48" t="s">
        <v>1361</v>
      </c>
      <c r="B1277" s="61">
        <v>15921</v>
      </c>
      <c r="C1277" s="61">
        <v>6096</v>
      </c>
      <c r="D1277" s="61">
        <v>22017</v>
      </c>
      <c r="E1277" s="47">
        <v>0.44</v>
      </c>
      <c r="F1277" s="47">
        <v>0.56000000000000005</v>
      </c>
      <c r="G1277" s="47"/>
      <c r="H1277" s="47"/>
      <c r="I1277" s="47">
        <v>0.06</v>
      </c>
      <c r="J1277" s="47">
        <v>0.15</v>
      </c>
      <c r="K1277" s="47">
        <v>7.0000000000000007E-2</v>
      </c>
      <c r="L1277" s="47">
        <v>0.64</v>
      </c>
      <c r="M1277" s="47">
        <v>7.0000000000000007E-2</v>
      </c>
      <c r="N1277" s="47">
        <v>0.73</v>
      </c>
      <c r="O1277" s="47">
        <v>0.27</v>
      </c>
      <c r="P1277" s="47">
        <v>0.01</v>
      </c>
      <c r="Q1277" s="47">
        <v>0.13</v>
      </c>
      <c r="R1277" s="47">
        <v>0.09</v>
      </c>
      <c r="S1277" s="47">
        <v>7.0000000000000007E-2</v>
      </c>
      <c r="T1277" s="47">
        <v>0.05</v>
      </c>
      <c r="U1277" s="47">
        <v>0.08</v>
      </c>
      <c r="V1277" s="47">
        <v>0.35</v>
      </c>
      <c r="W1277" s="47"/>
      <c r="X1277" s="62">
        <v>0.05</v>
      </c>
      <c r="Y1277" s="47">
        <v>0.3</v>
      </c>
      <c r="Z1277" s="47">
        <v>0.05</v>
      </c>
      <c r="AA1277" s="49">
        <v>1718</v>
      </c>
    </row>
    <row r="1278" spans="1:29" x14ac:dyDescent="0.35">
      <c r="A1278" s="48" t="s">
        <v>1362</v>
      </c>
      <c r="B1278" s="61">
        <v>1589</v>
      </c>
      <c r="C1278" s="61">
        <v>805</v>
      </c>
      <c r="D1278" s="61">
        <v>2394</v>
      </c>
      <c r="E1278" s="47">
        <v>0.37</v>
      </c>
      <c r="F1278" s="47">
        <v>0.63</v>
      </c>
      <c r="G1278" s="47"/>
      <c r="H1278" s="47"/>
      <c r="I1278" s="47">
        <v>0.02</v>
      </c>
      <c r="J1278" s="47">
        <v>0.12</v>
      </c>
      <c r="K1278" s="47">
        <v>7.0000000000000007E-2</v>
      </c>
      <c r="L1278" s="47">
        <v>0.7</v>
      </c>
      <c r="M1278" s="47">
        <v>7.0000000000000007E-2</v>
      </c>
      <c r="N1278" s="47">
        <v>0.74</v>
      </c>
      <c r="O1278" s="47">
        <v>0.22</v>
      </c>
      <c r="P1278" s="47">
        <v>0.02</v>
      </c>
      <c r="Q1278" s="47">
        <v>0.12</v>
      </c>
      <c r="R1278" s="47">
        <v>0.08</v>
      </c>
      <c r="S1278" s="47">
        <v>0.12</v>
      </c>
      <c r="T1278" s="47">
        <v>0.09</v>
      </c>
      <c r="U1278" s="47">
        <v>0.28999999999999998</v>
      </c>
      <c r="V1278" s="47">
        <v>0.4</v>
      </c>
      <c r="W1278" s="47"/>
      <c r="X1278" s="62">
        <v>0.33</v>
      </c>
      <c r="Y1278" s="47">
        <v>0.3</v>
      </c>
      <c r="Z1278" s="47">
        <v>0.1</v>
      </c>
      <c r="AA1278" s="48">
        <v>336</v>
      </c>
    </row>
    <row r="1279" spans="1:29" x14ac:dyDescent="0.35">
      <c r="A1279" s="48" t="s">
        <v>1363</v>
      </c>
      <c r="B1279" s="61">
        <v>9774</v>
      </c>
      <c r="C1279" s="61">
        <v>2457</v>
      </c>
      <c r="D1279" s="61">
        <v>12231</v>
      </c>
      <c r="E1279" s="47">
        <v>0.53</v>
      </c>
      <c r="F1279" s="47">
        <v>0.47</v>
      </c>
      <c r="G1279" s="47"/>
      <c r="H1279" s="47"/>
      <c r="I1279" s="47">
        <v>0.02</v>
      </c>
      <c r="J1279" s="47">
        <v>0.02</v>
      </c>
      <c r="K1279" s="47">
        <v>0.05</v>
      </c>
      <c r="L1279" s="47">
        <v>0.82</v>
      </c>
      <c r="M1279" s="47">
        <v>7.0000000000000007E-2</v>
      </c>
      <c r="N1279" s="47">
        <v>0.6</v>
      </c>
      <c r="O1279" s="47">
        <v>0.38</v>
      </c>
      <c r="P1279" s="47">
        <v>0.02</v>
      </c>
      <c r="Q1279" s="47">
        <v>7.0000000000000007E-2</v>
      </c>
      <c r="R1279" s="47">
        <v>0.05</v>
      </c>
      <c r="S1279" s="47">
        <v>0.06</v>
      </c>
      <c r="T1279" s="47">
        <v>0.08</v>
      </c>
      <c r="U1279" s="47">
        <v>0.12</v>
      </c>
      <c r="V1279" s="47">
        <v>0.26</v>
      </c>
      <c r="W1279" s="47"/>
      <c r="X1279" s="62">
        <v>0.06</v>
      </c>
      <c r="Y1279" s="47">
        <v>0.23</v>
      </c>
      <c r="Z1279" s="47">
        <v>0.1</v>
      </c>
      <c r="AA1279" s="49">
        <v>3110</v>
      </c>
    </row>
    <row r="1280" spans="1:29" x14ac:dyDescent="0.35">
      <c r="A1280" s="48" t="s">
        <v>1364</v>
      </c>
      <c r="B1280" s="61">
        <v>4384</v>
      </c>
      <c r="C1280" s="61">
        <v>62</v>
      </c>
      <c r="D1280" s="61">
        <v>4446</v>
      </c>
      <c r="E1280" s="47"/>
      <c r="F1280" s="47"/>
      <c r="G1280" s="47"/>
      <c r="H1280" s="47"/>
      <c r="I1280" s="47">
        <v>0.01</v>
      </c>
      <c r="J1280" s="47">
        <v>0.03</v>
      </c>
      <c r="K1280" s="47">
        <v>0.04</v>
      </c>
      <c r="L1280" s="47">
        <v>0.81</v>
      </c>
      <c r="M1280" s="47">
        <v>0.1</v>
      </c>
      <c r="N1280" s="47">
        <v>0.95</v>
      </c>
      <c r="O1280" s="47">
        <v>0.04</v>
      </c>
      <c r="P1280" s="47">
        <v>0.01</v>
      </c>
      <c r="Q1280" s="48" t="s">
        <v>84</v>
      </c>
      <c r="R1280" s="48" t="s">
        <v>84</v>
      </c>
      <c r="S1280" s="48" t="s">
        <v>84</v>
      </c>
      <c r="T1280" s="48" t="s">
        <v>84</v>
      </c>
      <c r="U1280" s="48" t="s">
        <v>84</v>
      </c>
      <c r="V1280" s="48" t="s">
        <v>84</v>
      </c>
      <c r="W1280" s="47"/>
      <c r="X1280" s="62"/>
      <c r="Y1280" s="47">
        <v>0.51</v>
      </c>
      <c r="Z1280" s="48" t="s">
        <v>84</v>
      </c>
    </row>
    <row r="1281" spans="1:27" x14ac:dyDescent="0.35">
      <c r="A1281" s="48" t="s">
        <v>1365</v>
      </c>
      <c r="B1281" s="61">
        <v>1558</v>
      </c>
      <c r="C1281" s="61">
        <v>279</v>
      </c>
      <c r="D1281" s="61">
        <v>1837</v>
      </c>
      <c r="E1281" s="47">
        <v>0.42</v>
      </c>
      <c r="F1281" s="47">
        <v>0.57999999999999996</v>
      </c>
      <c r="G1281" s="47"/>
      <c r="H1281" s="47"/>
      <c r="I1281" s="47">
        <v>0.01</v>
      </c>
      <c r="J1281" s="47">
        <v>0.02</v>
      </c>
      <c r="K1281" s="47">
        <v>0.04</v>
      </c>
      <c r="L1281" s="47">
        <v>0.86</v>
      </c>
      <c r="M1281" s="47">
        <v>0.06</v>
      </c>
      <c r="N1281" s="47">
        <v>0.8</v>
      </c>
      <c r="O1281" s="47">
        <v>0.2</v>
      </c>
      <c r="P1281" s="47">
        <v>0.01</v>
      </c>
      <c r="Q1281" s="47">
        <v>0.19</v>
      </c>
      <c r="R1281" s="47">
        <v>7.0000000000000007E-2</v>
      </c>
      <c r="S1281" s="47">
        <v>0.16</v>
      </c>
      <c r="T1281" s="47">
        <v>0.09</v>
      </c>
      <c r="U1281" s="47">
        <v>0.09</v>
      </c>
      <c r="V1281" s="47">
        <v>0.51</v>
      </c>
      <c r="W1281" s="47"/>
      <c r="X1281" s="62">
        <v>0.19</v>
      </c>
      <c r="Y1281" s="47">
        <v>0.32</v>
      </c>
      <c r="Z1281" s="47">
        <v>0.1</v>
      </c>
      <c r="AA1281" s="49">
        <v>10315</v>
      </c>
    </row>
    <row r="1282" spans="1:27" x14ac:dyDescent="0.35">
      <c r="A1282" s="48" t="s">
        <v>1366</v>
      </c>
      <c r="B1282" s="61">
        <v>1194</v>
      </c>
      <c r="C1282" s="61">
        <v>16</v>
      </c>
      <c r="D1282" s="61">
        <v>1210</v>
      </c>
      <c r="E1282" s="47">
        <v>0.42</v>
      </c>
      <c r="F1282" s="47">
        <v>0.57999999999999996</v>
      </c>
      <c r="G1282" s="47"/>
      <c r="H1282" s="47"/>
      <c r="I1282" s="47">
        <v>0.01</v>
      </c>
      <c r="J1282" s="47">
        <v>0.04</v>
      </c>
      <c r="K1282" s="47">
        <v>0.04</v>
      </c>
      <c r="L1282" s="47">
        <v>0.76</v>
      </c>
      <c r="M1282" s="47">
        <v>0.09</v>
      </c>
      <c r="N1282" s="47">
        <v>0.67</v>
      </c>
      <c r="O1282" s="47">
        <v>0.19</v>
      </c>
      <c r="P1282" s="47">
        <v>0.06</v>
      </c>
      <c r="Q1282" s="47">
        <v>0.08</v>
      </c>
      <c r="R1282" s="47">
        <v>0.06</v>
      </c>
      <c r="S1282" s="47">
        <v>0.06</v>
      </c>
      <c r="T1282" s="47">
        <v>0.05</v>
      </c>
      <c r="U1282" s="47">
        <v>0.04</v>
      </c>
      <c r="V1282" s="47">
        <v>0.25</v>
      </c>
      <c r="W1282" s="47"/>
      <c r="X1282" s="62"/>
      <c r="Y1282" s="47">
        <v>0.43</v>
      </c>
      <c r="Z1282" s="48" t="s">
        <v>84</v>
      </c>
      <c r="AA1282" s="49">
        <v>1496</v>
      </c>
    </row>
    <row r="1283" spans="1:27" x14ac:dyDescent="0.35">
      <c r="A1283" s="48" t="s">
        <v>1367</v>
      </c>
      <c r="B1283" s="61">
        <v>1824</v>
      </c>
      <c r="C1283" s="61">
        <v>23</v>
      </c>
      <c r="D1283" s="61">
        <v>1847</v>
      </c>
      <c r="E1283" s="47">
        <v>0.36</v>
      </c>
      <c r="F1283" s="47">
        <v>0.64</v>
      </c>
      <c r="G1283" s="47"/>
      <c r="H1283" s="47"/>
      <c r="I1283" s="47">
        <v>0.01</v>
      </c>
      <c r="J1283" s="47">
        <v>0.05</v>
      </c>
      <c r="K1283" s="47">
        <v>0.05</v>
      </c>
      <c r="L1283" s="47">
        <v>0.74</v>
      </c>
      <c r="M1283" s="47">
        <v>0.1</v>
      </c>
      <c r="N1283" s="47">
        <v>0.75</v>
      </c>
      <c r="O1283" s="47">
        <v>0.18</v>
      </c>
      <c r="P1283" s="47">
        <v>0.05</v>
      </c>
      <c r="Q1283" s="47">
        <v>0.22</v>
      </c>
      <c r="R1283" s="47">
        <v>0.08</v>
      </c>
      <c r="S1283" s="47">
        <v>0.13</v>
      </c>
      <c r="T1283" s="47">
        <v>0.08</v>
      </c>
      <c r="U1283" s="47">
        <v>0.06</v>
      </c>
      <c r="V1283" s="47">
        <v>0.51</v>
      </c>
      <c r="W1283" s="47"/>
      <c r="X1283" s="62">
        <v>0.19</v>
      </c>
      <c r="Y1283" s="47">
        <v>0.37</v>
      </c>
      <c r="Z1283" s="47">
        <v>0.11</v>
      </c>
      <c r="AA1283" s="48">
        <v>758</v>
      </c>
    </row>
    <row r="1284" spans="1:27" x14ac:dyDescent="0.35">
      <c r="A1284" s="48" t="s">
        <v>1368</v>
      </c>
      <c r="B1284" s="61">
        <v>2506</v>
      </c>
      <c r="C1284" s="61">
        <v>1146</v>
      </c>
      <c r="D1284" s="61">
        <v>3652</v>
      </c>
      <c r="E1284" s="47">
        <v>0.44</v>
      </c>
      <c r="F1284" s="47">
        <v>0.56000000000000005</v>
      </c>
      <c r="G1284" s="47"/>
      <c r="H1284" s="47"/>
      <c r="I1284" s="47">
        <v>0.02</v>
      </c>
      <c r="J1284" s="47">
        <v>0.02</v>
      </c>
      <c r="K1284" s="47">
        <v>0</v>
      </c>
      <c r="L1284" s="47">
        <v>0.78</v>
      </c>
      <c r="M1284" s="47">
        <v>0.18</v>
      </c>
      <c r="N1284" s="47">
        <v>0.3</v>
      </c>
      <c r="O1284" s="47">
        <v>0.67</v>
      </c>
      <c r="P1284" s="47"/>
      <c r="Q1284" s="47">
        <v>0.05</v>
      </c>
      <c r="R1284" s="47">
        <v>0.04</v>
      </c>
      <c r="S1284" s="47">
        <v>0.09</v>
      </c>
      <c r="T1284" s="47">
        <v>0.16</v>
      </c>
      <c r="U1284" s="47">
        <v>0.28999999999999998</v>
      </c>
      <c r="V1284" s="47">
        <v>0.34</v>
      </c>
      <c r="W1284" s="47"/>
      <c r="X1284" s="62">
        <v>0.23</v>
      </c>
      <c r="Y1284" s="47">
        <v>0.18</v>
      </c>
      <c r="Z1284" s="48" t="s">
        <v>84</v>
      </c>
      <c r="AA1284" s="49">
        <v>6720</v>
      </c>
    </row>
    <row r="1285" spans="1:27" x14ac:dyDescent="0.35">
      <c r="A1285" s="48" t="s">
        <v>1369</v>
      </c>
      <c r="B1285" s="61">
        <v>3072</v>
      </c>
      <c r="C1285" s="61">
        <v>503</v>
      </c>
      <c r="D1285" s="61">
        <v>3575</v>
      </c>
      <c r="E1285" s="47">
        <v>0.36</v>
      </c>
      <c r="F1285" s="47">
        <v>0.64</v>
      </c>
      <c r="G1285" s="47"/>
      <c r="H1285" s="47"/>
      <c r="I1285" s="47">
        <v>0.02</v>
      </c>
      <c r="J1285" s="47">
        <v>0.14000000000000001</v>
      </c>
      <c r="K1285" s="47">
        <v>0.25</v>
      </c>
      <c r="L1285" s="47">
        <v>0.53</v>
      </c>
      <c r="M1285" s="47">
        <v>0.05</v>
      </c>
      <c r="N1285" s="47">
        <v>0.95</v>
      </c>
      <c r="O1285" s="47">
        <v>0.05</v>
      </c>
      <c r="P1285" s="47">
        <v>0.01</v>
      </c>
      <c r="Q1285" s="47">
        <v>0.22</v>
      </c>
      <c r="R1285" s="47">
        <v>0.12</v>
      </c>
      <c r="S1285" s="47">
        <v>0.12</v>
      </c>
      <c r="T1285" s="47">
        <v>0.13</v>
      </c>
      <c r="U1285" s="47">
        <v>0.22</v>
      </c>
      <c r="V1285" s="47">
        <v>0.59</v>
      </c>
      <c r="W1285" s="47"/>
      <c r="X1285" s="62">
        <v>0.18</v>
      </c>
      <c r="Y1285" s="47">
        <v>0.32</v>
      </c>
      <c r="Z1285" s="47">
        <v>0.11</v>
      </c>
      <c r="AA1285" s="49">
        <v>2936</v>
      </c>
    </row>
    <row r="1286" spans="1:27" x14ac:dyDescent="0.35">
      <c r="A1286" s="48" t="s">
        <v>1370</v>
      </c>
      <c r="B1286" s="61">
        <v>3493</v>
      </c>
      <c r="C1286" s="61">
        <v>264</v>
      </c>
      <c r="D1286" s="61">
        <v>3757</v>
      </c>
      <c r="E1286" s="47">
        <v>0.37</v>
      </c>
      <c r="F1286" s="47">
        <v>0.63</v>
      </c>
      <c r="G1286" s="47"/>
      <c r="H1286" s="47"/>
      <c r="I1286" s="47">
        <v>0.04</v>
      </c>
      <c r="J1286" s="47">
        <v>0.08</v>
      </c>
      <c r="K1286" s="47">
        <v>0.12</v>
      </c>
      <c r="L1286" s="47">
        <v>0.64</v>
      </c>
      <c r="M1286" s="47">
        <v>0.1</v>
      </c>
      <c r="N1286" s="47">
        <v>0.87</v>
      </c>
      <c r="O1286" s="47">
        <v>0.1</v>
      </c>
      <c r="P1286" s="47">
        <v>0.02</v>
      </c>
      <c r="Q1286" s="47">
        <v>7.0000000000000007E-2</v>
      </c>
      <c r="R1286" s="47">
        <v>0.04</v>
      </c>
      <c r="S1286" s="47">
        <v>0.06</v>
      </c>
      <c r="T1286" s="47">
        <v>0.05</v>
      </c>
      <c r="U1286" s="47">
        <v>0.13</v>
      </c>
      <c r="V1286" s="47">
        <v>0.21</v>
      </c>
      <c r="W1286" s="47"/>
      <c r="X1286" s="62">
        <v>0.13</v>
      </c>
      <c r="Y1286" s="47">
        <v>0.25</v>
      </c>
      <c r="Z1286" s="47">
        <v>0.13</v>
      </c>
      <c r="AA1286" s="49">
        <v>2700</v>
      </c>
    </row>
    <row r="1287" spans="1:27" x14ac:dyDescent="0.35">
      <c r="A1287" s="48" t="s">
        <v>1371</v>
      </c>
      <c r="B1287" s="61">
        <v>1933</v>
      </c>
      <c r="C1287" s="61">
        <v>585</v>
      </c>
      <c r="D1287" s="61">
        <v>2518</v>
      </c>
      <c r="E1287" s="47">
        <v>0.49</v>
      </c>
      <c r="F1287" s="47">
        <v>0.51</v>
      </c>
      <c r="G1287" s="47"/>
      <c r="H1287" s="47"/>
      <c r="I1287" s="47">
        <v>0.01</v>
      </c>
      <c r="J1287" s="47">
        <v>0.75</v>
      </c>
      <c r="K1287" s="47">
        <v>0.04</v>
      </c>
      <c r="L1287" s="47">
        <v>0.1</v>
      </c>
      <c r="M1287" s="47">
        <v>7.0000000000000007E-2</v>
      </c>
      <c r="N1287" s="47">
        <v>0.79</v>
      </c>
      <c r="O1287" s="47">
        <v>0.18</v>
      </c>
      <c r="P1287" s="47">
        <v>0.03</v>
      </c>
      <c r="Q1287" s="47">
        <v>0.23</v>
      </c>
      <c r="R1287" s="47">
        <v>0.15</v>
      </c>
      <c r="S1287" s="47">
        <v>0.13</v>
      </c>
      <c r="T1287" s="47">
        <v>7.0000000000000007E-2</v>
      </c>
      <c r="U1287" s="47">
        <v>0.08</v>
      </c>
      <c r="V1287" s="47">
        <v>0.57999999999999996</v>
      </c>
      <c r="W1287" s="47"/>
      <c r="X1287" s="62">
        <v>0.11</v>
      </c>
      <c r="Y1287" s="47">
        <v>0.36</v>
      </c>
      <c r="Z1287" s="47">
        <v>0.23</v>
      </c>
      <c r="AA1287" s="49">
        <v>2708</v>
      </c>
    </row>
    <row r="1288" spans="1:27" x14ac:dyDescent="0.35">
      <c r="A1288" s="48" t="s">
        <v>1372</v>
      </c>
      <c r="B1288" s="61">
        <v>46734</v>
      </c>
      <c r="C1288" s="61">
        <v>9104</v>
      </c>
      <c r="D1288" s="61">
        <v>55838</v>
      </c>
      <c r="E1288" s="47"/>
      <c r="F1288" s="47"/>
      <c r="G1288" s="47"/>
      <c r="H1288" s="47"/>
      <c r="I1288" s="47">
        <v>0.05</v>
      </c>
      <c r="J1288" s="47">
        <v>0.26</v>
      </c>
      <c r="K1288" s="47">
        <v>0.17</v>
      </c>
      <c r="L1288" s="47">
        <v>0.35</v>
      </c>
      <c r="M1288" s="47">
        <v>0.15</v>
      </c>
      <c r="N1288" s="47">
        <v>0.37</v>
      </c>
      <c r="O1288" s="47">
        <v>0.59</v>
      </c>
      <c r="P1288" s="47">
        <v>0.02</v>
      </c>
      <c r="Q1288" s="48" t="s">
        <v>84</v>
      </c>
      <c r="R1288" s="48" t="s">
        <v>84</v>
      </c>
      <c r="S1288" s="48" t="s">
        <v>84</v>
      </c>
      <c r="T1288" s="48" t="s">
        <v>84</v>
      </c>
      <c r="U1288" s="48" t="s">
        <v>84</v>
      </c>
      <c r="V1288" s="48" t="s">
        <v>84</v>
      </c>
      <c r="W1288" s="47"/>
      <c r="X1288" s="62"/>
      <c r="Y1288" s="47">
        <v>0.46</v>
      </c>
      <c r="Z1288" s="48" t="s">
        <v>84</v>
      </c>
    </row>
    <row r="1289" spans="1:27" x14ac:dyDescent="0.35">
      <c r="A1289" s="48" t="s">
        <v>1373</v>
      </c>
      <c r="B1289" s="61">
        <v>10625</v>
      </c>
      <c r="C1289" s="61">
        <v>3366</v>
      </c>
      <c r="D1289" s="61">
        <v>13991</v>
      </c>
      <c r="E1289" s="47">
        <v>0.52</v>
      </c>
      <c r="F1289" s="47">
        <v>0.45</v>
      </c>
      <c r="G1289" s="47">
        <v>0.03</v>
      </c>
      <c r="H1289" s="47"/>
      <c r="I1289" s="47">
        <v>0.23</v>
      </c>
      <c r="J1289" s="47">
        <v>0.23</v>
      </c>
      <c r="K1289" s="47">
        <v>0.09</v>
      </c>
      <c r="L1289" s="47">
        <v>0.32</v>
      </c>
      <c r="M1289" s="47">
        <v>0.08</v>
      </c>
      <c r="N1289" s="47">
        <v>0.9</v>
      </c>
      <c r="O1289" s="47">
        <v>0.05</v>
      </c>
      <c r="P1289" s="47">
        <v>0.05</v>
      </c>
      <c r="Q1289" s="47">
        <v>0.12</v>
      </c>
      <c r="R1289" s="47">
        <v>0.08</v>
      </c>
      <c r="S1289" s="47">
        <v>0.06</v>
      </c>
      <c r="T1289" s="47">
        <v>0.06</v>
      </c>
      <c r="U1289" s="47">
        <v>0.15</v>
      </c>
      <c r="V1289" s="47">
        <v>0.33</v>
      </c>
      <c r="W1289" s="47"/>
      <c r="X1289" s="62">
        <v>0.04</v>
      </c>
      <c r="Y1289" s="47">
        <v>0.27</v>
      </c>
      <c r="Z1289" s="47">
        <v>0.08</v>
      </c>
      <c r="AA1289" s="49">
        <v>2699</v>
      </c>
    </row>
    <row r="1290" spans="1:27" x14ac:dyDescent="0.35">
      <c r="A1290" s="48" t="s">
        <v>1374</v>
      </c>
      <c r="B1290" s="61">
        <v>30353</v>
      </c>
      <c r="C1290" s="61">
        <v>10439</v>
      </c>
      <c r="D1290" s="61">
        <v>40792</v>
      </c>
      <c r="E1290" s="47">
        <v>0.49</v>
      </c>
      <c r="F1290" s="47">
        <v>0.51</v>
      </c>
      <c r="G1290" s="47"/>
      <c r="H1290" s="47"/>
      <c r="I1290" s="47">
        <v>0.22</v>
      </c>
      <c r="J1290" s="47">
        <v>0.13</v>
      </c>
      <c r="K1290" s="47">
        <v>0.1</v>
      </c>
      <c r="L1290" s="47">
        <v>0.42</v>
      </c>
      <c r="M1290" s="47">
        <v>0.09</v>
      </c>
      <c r="N1290" s="47">
        <v>0.72</v>
      </c>
      <c r="O1290" s="47">
        <v>0.26</v>
      </c>
      <c r="P1290" s="47">
        <v>0.04</v>
      </c>
      <c r="Q1290" s="47">
        <v>0.05</v>
      </c>
      <c r="R1290" s="47">
        <v>0.04</v>
      </c>
      <c r="S1290" s="47">
        <v>0.04</v>
      </c>
      <c r="T1290" s="47">
        <v>0.04</v>
      </c>
      <c r="U1290" s="47">
        <v>0.1</v>
      </c>
      <c r="V1290" s="47">
        <v>0.17</v>
      </c>
      <c r="W1290" s="47"/>
      <c r="X1290" s="62">
        <v>0.02</v>
      </c>
      <c r="Y1290" s="47">
        <v>0.22</v>
      </c>
      <c r="Z1290" s="48" t="s">
        <v>84</v>
      </c>
      <c r="AA1290" s="49">
        <v>1000</v>
      </c>
    </row>
    <row r="1291" spans="1:27" x14ac:dyDescent="0.35">
      <c r="A1291" s="48" t="s">
        <v>1375</v>
      </c>
      <c r="B1291" s="61">
        <v>4822</v>
      </c>
      <c r="C1291" s="61">
        <v>3867</v>
      </c>
      <c r="D1291" s="61">
        <v>8689</v>
      </c>
      <c r="E1291" s="47"/>
      <c r="F1291" s="47"/>
      <c r="G1291" s="47"/>
      <c r="H1291" s="47"/>
      <c r="I1291" s="47">
        <v>0.04</v>
      </c>
      <c r="J1291" s="47">
        <v>0.1</v>
      </c>
      <c r="K1291" s="47">
        <v>0.09</v>
      </c>
      <c r="L1291" s="47">
        <v>0.56000000000000005</v>
      </c>
      <c r="M1291" s="47">
        <v>0.21</v>
      </c>
      <c r="N1291" s="47">
        <v>0.12</v>
      </c>
      <c r="O1291" s="47">
        <v>0.88</v>
      </c>
      <c r="P1291" s="47"/>
      <c r="Q1291" s="47">
        <v>0.05</v>
      </c>
      <c r="R1291" s="47">
        <v>0.03</v>
      </c>
      <c r="S1291" s="47">
        <v>0.05</v>
      </c>
      <c r="T1291" s="47">
        <v>0.01</v>
      </c>
      <c r="U1291" s="47"/>
      <c r="V1291" s="47">
        <v>0.14000000000000001</v>
      </c>
      <c r="W1291" s="47"/>
      <c r="X1291" s="62"/>
      <c r="Y1291" s="47">
        <v>0.5</v>
      </c>
      <c r="Z1291" s="48" t="s">
        <v>84</v>
      </c>
    </row>
    <row r="1292" spans="1:27" x14ac:dyDescent="0.35">
      <c r="A1292" s="48" t="s">
        <v>1376</v>
      </c>
      <c r="B1292" s="61">
        <v>24391</v>
      </c>
      <c r="C1292" s="61">
        <v>7838</v>
      </c>
      <c r="D1292" s="61">
        <v>32229</v>
      </c>
      <c r="E1292" s="47">
        <v>0.46</v>
      </c>
      <c r="F1292" s="47">
        <v>0.54</v>
      </c>
      <c r="G1292" s="47"/>
      <c r="H1292" s="47"/>
      <c r="I1292" s="47">
        <v>0.13</v>
      </c>
      <c r="J1292" s="47">
        <v>0.05</v>
      </c>
      <c r="K1292" s="47">
        <v>0.08</v>
      </c>
      <c r="L1292" s="47">
        <v>0.59</v>
      </c>
      <c r="M1292" s="47">
        <v>0.08</v>
      </c>
      <c r="N1292" s="47">
        <v>0.65</v>
      </c>
      <c r="O1292" s="47">
        <v>0.24</v>
      </c>
      <c r="P1292" s="47">
        <v>7.0000000000000007E-2</v>
      </c>
      <c r="Q1292" s="47">
        <v>7.0000000000000007E-2</v>
      </c>
      <c r="R1292" s="47">
        <v>0.05</v>
      </c>
      <c r="S1292" s="47">
        <v>7.0000000000000007E-2</v>
      </c>
      <c r="T1292" s="47">
        <v>0.06</v>
      </c>
      <c r="U1292" s="47">
        <v>0.2</v>
      </c>
      <c r="V1292" s="47">
        <v>0.25</v>
      </c>
      <c r="W1292" s="47"/>
      <c r="X1292" s="62">
        <v>0.03</v>
      </c>
      <c r="Y1292" s="47">
        <v>0.22</v>
      </c>
      <c r="Z1292" s="47">
        <v>0.08</v>
      </c>
      <c r="AA1292" s="49">
        <v>2715</v>
      </c>
    </row>
    <row r="1293" spans="1:27" x14ac:dyDescent="0.35">
      <c r="A1293" s="48" t="s">
        <v>1377</v>
      </c>
      <c r="B1293" s="61">
        <v>12221</v>
      </c>
      <c r="C1293" s="61">
        <v>3365</v>
      </c>
      <c r="D1293" s="61">
        <v>15586</v>
      </c>
      <c r="E1293" s="47">
        <v>0.43</v>
      </c>
      <c r="F1293" s="47">
        <v>0.56999999999999995</v>
      </c>
      <c r="G1293" s="47"/>
      <c r="H1293" s="47"/>
      <c r="I1293" s="47">
        <v>0.15</v>
      </c>
      <c r="J1293" s="47">
        <v>0.17</v>
      </c>
      <c r="K1293" s="47">
        <v>0.19</v>
      </c>
      <c r="L1293" s="47">
        <v>0.32</v>
      </c>
      <c r="M1293" s="47">
        <v>0.11</v>
      </c>
      <c r="N1293" s="47">
        <v>0.78</v>
      </c>
      <c r="O1293" s="47">
        <v>0.14000000000000001</v>
      </c>
      <c r="P1293" s="47">
        <v>0.06</v>
      </c>
      <c r="Q1293" s="47">
        <v>0.21</v>
      </c>
      <c r="R1293" s="47">
        <v>0.11</v>
      </c>
      <c r="S1293" s="47">
        <v>0.13</v>
      </c>
      <c r="T1293" s="47">
        <v>0.09</v>
      </c>
      <c r="U1293" s="47">
        <v>0.14000000000000001</v>
      </c>
      <c r="V1293" s="47">
        <v>0.54</v>
      </c>
      <c r="W1293" s="47"/>
      <c r="X1293" s="62">
        <v>0.03</v>
      </c>
      <c r="Y1293" s="47">
        <v>0.43</v>
      </c>
      <c r="Z1293" s="47">
        <v>0.06</v>
      </c>
      <c r="AA1293" s="49">
        <v>1289</v>
      </c>
    </row>
    <row r="1294" spans="1:27" x14ac:dyDescent="0.35">
      <c r="A1294" s="48" t="s">
        <v>1378</v>
      </c>
      <c r="B1294" s="61">
        <v>5517</v>
      </c>
      <c r="C1294" s="61">
        <v>1940</v>
      </c>
      <c r="D1294" s="61">
        <v>7457</v>
      </c>
      <c r="E1294" s="47">
        <v>0.5</v>
      </c>
      <c r="F1294" s="47">
        <v>0.5</v>
      </c>
      <c r="G1294" s="47"/>
      <c r="H1294" s="47"/>
      <c r="I1294" s="47">
        <v>0.03</v>
      </c>
      <c r="J1294" s="47">
        <v>0.18</v>
      </c>
      <c r="K1294" s="47">
        <v>0.12</v>
      </c>
      <c r="L1294" s="47">
        <v>0.56999999999999995</v>
      </c>
      <c r="M1294" s="47">
        <v>0.09</v>
      </c>
      <c r="N1294" s="47">
        <v>0.87</v>
      </c>
      <c r="O1294" s="47">
        <v>0.12</v>
      </c>
      <c r="P1294" s="47">
        <v>0.01</v>
      </c>
      <c r="Q1294" s="47">
        <v>0.19</v>
      </c>
      <c r="R1294" s="47">
        <v>0.1</v>
      </c>
      <c r="S1294" s="47">
        <v>0.11</v>
      </c>
      <c r="T1294" s="47">
        <v>0.1</v>
      </c>
      <c r="U1294" s="47">
        <v>0.22</v>
      </c>
      <c r="V1294" s="47">
        <v>0.51</v>
      </c>
      <c r="W1294" s="47"/>
      <c r="X1294" s="62">
        <v>7.0000000000000007E-2</v>
      </c>
      <c r="Y1294" s="47">
        <v>0.35</v>
      </c>
      <c r="Z1294" s="48" t="s">
        <v>84</v>
      </c>
      <c r="AA1294" s="48">
        <v>620</v>
      </c>
    </row>
    <row r="1295" spans="1:27" x14ac:dyDescent="0.35">
      <c r="A1295" s="48" t="s">
        <v>1379</v>
      </c>
      <c r="B1295" s="61">
        <v>12389</v>
      </c>
      <c r="C1295" s="61">
        <v>4764</v>
      </c>
      <c r="D1295" s="61">
        <v>17153</v>
      </c>
      <c r="E1295" s="47">
        <v>0.61</v>
      </c>
      <c r="F1295" s="47">
        <v>0.39</v>
      </c>
      <c r="G1295" s="47"/>
      <c r="H1295" s="47"/>
      <c r="I1295" s="47">
        <v>0.14000000000000001</v>
      </c>
      <c r="J1295" s="47">
        <v>0.08</v>
      </c>
      <c r="K1295" s="47">
        <v>0.14000000000000001</v>
      </c>
      <c r="L1295" s="47">
        <v>0.54</v>
      </c>
      <c r="M1295" s="47">
        <v>7.0000000000000007E-2</v>
      </c>
      <c r="N1295" s="47">
        <v>0.87</v>
      </c>
      <c r="O1295" s="47">
        <v>0.1</v>
      </c>
      <c r="P1295" s="47">
        <v>0.03</v>
      </c>
      <c r="Q1295" s="47">
        <v>0.12</v>
      </c>
      <c r="R1295" s="47">
        <v>0.08</v>
      </c>
      <c r="S1295" s="47">
        <v>0.1</v>
      </c>
      <c r="T1295" s="47">
        <v>0.1</v>
      </c>
      <c r="U1295" s="47">
        <v>0.23</v>
      </c>
      <c r="V1295" s="47">
        <v>0.4</v>
      </c>
      <c r="W1295" s="47"/>
      <c r="X1295" s="62">
        <v>0.04</v>
      </c>
      <c r="Y1295" s="47">
        <v>0.32</v>
      </c>
      <c r="Z1295" s="47">
        <v>7.0000000000000007E-2</v>
      </c>
      <c r="AA1295" s="49">
        <v>2334</v>
      </c>
    </row>
    <row r="1296" spans="1:27" x14ac:dyDescent="0.35">
      <c r="A1296" s="48" t="s">
        <v>1380</v>
      </c>
      <c r="B1296" s="61">
        <v>16708</v>
      </c>
      <c r="C1296" s="61">
        <v>5209</v>
      </c>
      <c r="D1296" s="61">
        <v>21917</v>
      </c>
      <c r="E1296" s="47">
        <v>0.42</v>
      </c>
      <c r="F1296" s="47">
        <v>0.57999999999999996</v>
      </c>
      <c r="G1296" s="47"/>
      <c r="H1296" s="47"/>
      <c r="I1296" s="47">
        <v>0.05</v>
      </c>
      <c r="J1296" s="47">
        <v>0.37</v>
      </c>
      <c r="K1296" s="47">
        <v>0.09</v>
      </c>
      <c r="L1296" s="47">
        <v>0.41</v>
      </c>
      <c r="M1296" s="47">
        <v>7.0000000000000007E-2</v>
      </c>
      <c r="N1296" s="47">
        <v>0.81</v>
      </c>
      <c r="O1296" s="47">
        <v>0.17</v>
      </c>
      <c r="P1296" s="47">
        <v>0.01</v>
      </c>
      <c r="Q1296" s="47">
        <v>0.26</v>
      </c>
      <c r="R1296" s="47">
        <v>0.12</v>
      </c>
      <c r="S1296" s="47">
        <v>0.11</v>
      </c>
      <c r="T1296" s="47">
        <v>0.06</v>
      </c>
      <c r="U1296" s="47">
        <v>0.08</v>
      </c>
      <c r="V1296" s="47">
        <v>0.55000000000000004</v>
      </c>
      <c r="W1296" s="47"/>
      <c r="X1296" s="62">
        <v>0.04</v>
      </c>
      <c r="Y1296" s="47">
        <v>0.37</v>
      </c>
      <c r="Z1296" s="47">
        <v>0.05</v>
      </c>
      <c r="AA1296" s="49">
        <v>1250</v>
      </c>
    </row>
    <row r="1297" spans="1:29" x14ac:dyDescent="0.35">
      <c r="A1297" s="48" t="s">
        <v>1381</v>
      </c>
      <c r="B1297" s="61">
        <v>12504</v>
      </c>
      <c r="C1297" s="61">
        <v>6898</v>
      </c>
      <c r="D1297" s="61">
        <v>19402</v>
      </c>
      <c r="E1297" s="47">
        <v>0.49</v>
      </c>
      <c r="F1297" s="47">
        <v>0.51</v>
      </c>
      <c r="G1297" s="47"/>
      <c r="H1297" s="47"/>
      <c r="I1297" s="47">
        <v>0.04</v>
      </c>
      <c r="J1297" s="47">
        <v>0.09</v>
      </c>
      <c r="K1297" s="47">
        <v>0.24</v>
      </c>
      <c r="L1297" s="47">
        <v>0.46</v>
      </c>
      <c r="M1297" s="47">
        <v>0.08</v>
      </c>
      <c r="N1297" s="47">
        <v>0.23</v>
      </c>
      <c r="O1297" s="47">
        <v>0.68</v>
      </c>
      <c r="P1297" s="47">
        <v>0.09</v>
      </c>
      <c r="Q1297" s="47">
        <v>0.02</v>
      </c>
      <c r="R1297" s="47">
        <v>0.05</v>
      </c>
      <c r="S1297" s="47">
        <v>7.0000000000000007E-2</v>
      </c>
      <c r="T1297" s="47">
        <v>0.08</v>
      </c>
      <c r="U1297" s="47">
        <v>0.22</v>
      </c>
      <c r="V1297" s="47">
        <v>0.21</v>
      </c>
      <c r="W1297" s="47"/>
      <c r="X1297" s="62">
        <v>0.04</v>
      </c>
      <c r="Y1297" s="47">
        <v>0.2</v>
      </c>
      <c r="Z1297" s="47">
        <v>7.0000000000000007E-2</v>
      </c>
      <c r="AA1297" s="49">
        <v>1840</v>
      </c>
      <c r="AC1297" s="47">
        <v>0.19</v>
      </c>
    </row>
    <row r="1298" spans="1:29" x14ac:dyDescent="0.35">
      <c r="A1298" s="48" t="s">
        <v>1382</v>
      </c>
      <c r="B1298" s="61">
        <v>32695</v>
      </c>
      <c r="C1298" s="61">
        <v>18530</v>
      </c>
      <c r="D1298" s="61">
        <v>51225</v>
      </c>
      <c r="E1298" s="47">
        <v>0.44</v>
      </c>
      <c r="F1298" s="47">
        <v>0.56000000000000005</v>
      </c>
      <c r="G1298" s="47"/>
      <c r="H1298" s="47"/>
      <c r="I1298" s="47">
        <v>0.18</v>
      </c>
      <c r="J1298" s="47">
        <v>0.04</v>
      </c>
      <c r="K1298" s="47">
        <v>0.08</v>
      </c>
      <c r="L1298" s="47">
        <v>0.51</v>
      </c>
      <c r="M1298" s="47">
        <v>0.1</v>
      </c>
      <c r="N1298" s="47">
        <v>0.51</v>
      </c>
      <c r="O1298" s="47">
        <v>0.44</v>
      </c>
      <c r="P1298" s="47">
        <v>0.09</v>
      </c>
      <c r="Q1298" s="47">
        <v>0.04</v>
      </c>
      <c r="R1298" s="47">
        <v>0.03</v>
      </c>
      <c r="S1298" s="47">
        <v>0.03</v>
      </c>
      <c r="T1298" s="47">
        <v>0.03</v>
      </c>
      <c r="U1298" s="47">
        <v>0.08</v>
      </c>
      <c r="V1298" s="47">
        <v>0.13</v>
      </c>
      <c r="W1298" s="47"/>
      <c r="X1298" s="62">
        <v>0.03</v>
      </c>
      <c r="Y1298" s="47">
        <v>0.21</v>
      </c>
      <c r="Z1298" s="47">
        <v>0.09</v>
      </c>
      <c r="AA1298" s="49">
        <v>3077</v>
      </c>
    </row>
    <row r="1299" spans="1:29" x14ac:dyDescent="0.35">
      <c r="A1299" s="48" t="s">
        <v>1383</v>
      </c>
      <c r="B1299" s="61">
        <v>6116</v>
      </c>
      <c r="C1299" s="61">
        <v>2107</v>
      </c>
      <c r="D1299" s="61">
        <v>8223</v>
      </c>
      <c r="E1299" s="47">
        <v>0.52</v>
      </c>
      <c r="F1299" s="47">
        <v>0.47</v>
      </c>
      <c r="G1299" s="47"/>
      <c r="H1299" s="47"/>
      <c r="I1299" s="47">
        <v>0.09</v>
      </c>
      <c r="J1299" s="47">
        <v>0.08</v>
      </c>
      <c r="K1299" s="47">
        <v>7.0000000000000007E-2</v>
      </c>
      <c r="L1299" s="47">
        <v>0.66</v>
      </c>
      <c r="M1299" s="47">
        <v>7.0000000000000007E-2</v>
      </c>
      <c r="N1299" s="47">
        <v>0.94</v>
      </c>
      <c r="O1299" s="47">
        <v>0.04</v>
      </c>
      <c r="P1299" s="47">
        <v>0.03</v>
      </c>
      <c r="Q1299" s="47">
        <v>0.24</v>
      </c>
      <c r="R1299" s="47">
        <v>0.09</v>
      </c>
      <c r="S1299" s="47">
        <v>0.1</v>
      </c>
      <c r="T1299" s="47">
        <v>0.09</v>
      </c>
      <c r="U1299" s="47">
        <v>0.11</v>
      </c>
      <c r="V1299" s="47">
        <v>0.52</v>
      </c>
      <c r="W1299" s="47"/>
      <c r="X1299" s="62">
        <v>0.06</v>
      </c>
      <c r="Y1299" s="47">
        <v>0.38</v>
      </c>
      <c r="Z1299" s="47">
        <v>0.05</v>
      </c>
      <c r="AA1299" s="49">
        <v>1426</v>
      </c>
    </row>
    <row r="1300" spans="1:29" x14ac:dyDescent="0.35">
      <c r="A1300" s="48" t="s">
        <v>1384</v>
      </c>
      <c r="B1300" s="61">
        <v>4609</v>
      </c>
      <c r="C1300" s="61">
        <v>1376</v>
      </c>
      <c r="D1300" s="61">
        <v>5985</v>
      </c>
      <c r="E1300" s="47">
        <v>0.4</v>
      </c>
      <c r="F1300" s="47">
        <v>0.59</v>
      </c>
      <c r="G1300" s="47">
        <v>0.02</v>
      </c>
      <c r="H1300" s="47"/>
      <c r="I1300" s="47">
        <v>0.03</v>
      </c>
      <c r="J1300" s="47">
        <v>0.13</v>
      </c>
      <c r="K1300" s="47">
        <v>0.05</v>
      </c>
      <c r="L1300" s="47">
        <v>0.68</v>
      </c>
      <c r="M1300" s="47">
        <v>0.09</v>
      </c>
      <c r="N1300" s="47">
        <v>0.98</v>
      </c>
      <c r="O1300" s="47">
        <v>0.01</v>
      </c>
      <c r="P1300" s="47">
        <v>0.02</v>
      </c>
      <c r="Q1300" s="47">
        <v>0.19</v>
      </c>
      <c r="R1300" s="47">
        <v>0.1</v>
      </c>
      <c r="S1300" s="47">
        <v>0.14000000000000001</v>
      </c>
      <c r="T1300" s="47">
        <v>0.16</v>
      </c>
      <c r="U1300" s="47">
        <v>0.26</v>
      </c>
      <c r="V1300" s="47">
        <v>0.59</v>
      </c>
      <c r="W1300" s="47"/>
      <c r="X1300" s="62"/>
      <c r="Y1300" s="47">
        <v>0.37</v>
      </c>
      <c r="Z1300" s="48" t="s">
        <v>84</v>
      </c>
      <c r="AA1300" s="49">
        <v>1450</v>
      </c>
    </row>
    <row r="1301" spans="1:29" x14ac:dyDescent="0.35">
      <c r="A1301" s="48" t="s">
        <v>1385</v>
      </c>
      <c r="B1301" s="61">
        <v>2303</v>
      </c>
      <c r="C1301" s="63"/>
      <c r="D1301" s="61">
        <v>2303</v>
      </c>
      <c r="E1301" s="47">
        <v>0.35</v>
      </c>
      <c r="F1301" s="47">
        <v>0.64</v>
      </c>
      <c r="G1301" s="47"/>
      <c r="H1301" s="47">
        <v>5.0000000000000001E-3</v>
      </c>
      <c r="I1301" s="47">
        <v>0.03</v>
      </c>
      <c r="J1301" s="47">
        <v>0.04</v>
      </c>
      <c r="K1301" s="47">
        <v>0.04</v>
      </c>
      <c r="L1301" s="47">
        <v>0.75</v>
      </c>
      <c r="M1301" s="47">
        <v>0.11</v>
      </c>
      <c r="N1301" s="47">
        <v>0.64</v>
      </c>
      <c r="O1301" s="47">
        <v>0.26</v>
      </c>
      <c r="P1301" s="47">
        <v>0.03</v>
      </c>
      <c r="Q1301" s="47">
        <v>0.1</v>
      </c>
      <c r="R1301" s="47">
        <v>0.09</v>
      </c>
      <c r="S1301" s="47">
        <v>0.1</v>
      </c>
      <c r="T1301" s="47">
        <v>0.08</v>
      </c>
      <c r="U1301" s="47">
        <v>0.1</v>
      </c>
      <c r="V1301" s="47">
        <v>0.37</v>
      </c>
      <c r="W1301" s="47"/>
      <c r="X1301" s="62">
        <v>0.2</v>
      </c>
      <c r="Y1301" s="47">
        <v>0.28999999999999998</v>
      </c>
      <c r="Z1301" s="47">
        <v>0.06</v>
      </c>
      <c r="AA1301" s="49">
        <v>3030</v>
      </c>
    </row>
    <row r="1302" spans="1:29" x14ac:dyDescent="0.35">
      <c r="A1302" s="48" t="s">
        <v>1386</v>
      </c>
      <c r="B1302" s="61">
        <v>8810</v>
      </c>
      <c r="C1302" s="61">
        <v>865</v>
      </c>
      <c r="D1302" s="61">
        <v>9675</v>
      </c>
      <c r="E1302" s="47">
        <v>0.5</v>
      </c>
      <c r="F1302" s="47">
        <v>0.5</v>
      </c>
      <c r="G1302" s="47"/>
      <c r="H1302" s="47"/>
      <c r="I1302" s="47">
        <v>0.03</v>
      </c>
      <c r="J1302" s="47">
        <v>0.02</v>
      </c>
      <c r="K1302" s="47">
        <v>0.03</v>
      </c>
      <c r="L1302" s="47">
        <v>0.74</v>
      </c>
      <c r="M1302" s="47">
        <v>0.17</v>
      </c>
      <c r="N1302" s="47">
        <v>0.84</v>
      </c>
      <c r="O1302" s="47">
        <v>0.16</v>
      </c>
      <c r="P1302" s="47">
        <v>0.01</v>
      </c>
      <c r="Q1302" s="47">
        <v>0.05</v>
      </c>
      <c r="R1302" s="47">
        <v>0.05</v>
      </c>
      <c r="S1302" s="47">
        <v>7.0000000000000007E-2</v>
      </c>
      <c r="T1302" s="47">
        <v>0.1</v>
      </c>
      <c r="U1302" s="47">
        <v>0.26</v>
      </c>
      <c r="V1302" s="47">
        <v>0.28000000000000003</v>
      </c>
      <c r="W1302" s="47"/>
      <c r="X1302" s="62">
        <v>0.05</v>
      </c>
      <c r="Y1302" s="47">
        <v>0.18</v>
      </c>
      <c r="Z1302" s="47">
        <v>0.05</v>
      </c>
      <c r="AA1302" s="49">
        <v>1076</v>
      </c>
    </row>
    <row r="1303" spans="1:29" x14ac:dyDescent="0.35">
      <c r="A1303" s="48" t="s">
        <v>1387</v>
      </c>
      <c r="B1303" s="61">
        <v>1068</v>
      </c>
      <c r="C1303" s="63"/>
      <c r="D1303" s="61">
        <v>1068</v>
      </c>
      <c r="E1303" s="47">
        <v>0.48</v>
      </c>
      <c r="F1303" s="47">
        <v>0.52</v>
      </c>
      <c r="G1303" s="47"/>
      <c r="H1303" s="47"/>
      <c r="I1303" s="47">
        <v>0.02</v>
      </c>
      <c r="J1303" s="47">
        <v>0.03</v>
      </c>
      <c r="K1303" s="47">
        <v>0.06</v>
      </c>
      <c r="L1303" s="47">
        <v>0.54</v>
      </c>
      <c r="M1303" s="47">
        <v>0.32</v>
      </c>
      <c r="N1303" s="47">
        <v>0.75</v>
      </c>
      <c r="O1303" s="47">
        <v>0.23</v>
      </c>
      <c r="P1303" s="47">
        <v>0.03</v>
      </c>
      <c r="Q1303" s="47">
        <v>0.06</v>
      </c>
      <c r="R1303" s="47">
        <v>7.0000000000000007E-2</v>
      </c>
      <c r="S1303" s="47">
        <v>0.11</v>
      </c>
      <c r="T1303" s="47">
        <v>0.12</v>
      </c>
      <c r="U1303" s="47">
        <v>0.19</v>
      </c>
      <c r="V1303" s="47">
        <v>0.35</v>
      </c>
      <c r="W1303" s="47"/>
      <c r="X1303" s="62">
        <v>0.27</v>
      </c>
      <c r="Y1303" s="47">
        <v>0.2</v>
      </c>
      <c r="Z1303" s="47">
        <v>0.17</v>
      </c>
      <c r="AA1303" s="49">
        <v>2092</v>
      </c>
    </row>
    <row r="1304" spans="1:29" x14ac:dyDescent="0.35">
      <c r="A1304" s="48" t="s">
        <v>1388</v>
      </c>
      <c r="B1304" s="61">
        <v>630</v>
      </c>
      <c r="C1304" s="63"/>
      <c r="D1304" s="61">
        <v>630</v>
      </c>
      <c r="E1304" s="47">
        <v>0.16</v>
      </c>
      <c r="F1304" s="47">
        <v>0.84</v>
      </c>
      <c r="G1304" s="47"/>
      <c r="H1304" s="47">
        <v>5.0000000000000001E-3</v>
      </c>
      <c r="I1304" s="47">
        <v>0.15</v>
      </c>
      <c r="J1304" s="47">
        <v>0.15</v>
      </c>
      <c r="K1304" s="47">
        <v>0.09</v>
      </c>
      <c r="L1304" s="47">
        <v>0.54</v>
      </c>
      <c r="M1304" s="47">
        <v>0.06</v>
      </c>
      <c r="N1304" s="47">
        <v>0.78</v>
      </c>
      <c r="O1304" s="47">
        <v>0.21</v>
      </c>
      <c r="P1304" s="47">
        <v>0.01</v>
      </c>
      <c r="Q1304" s="47">
        <v>0.1</v>
      </c>
      <c r="R1304" s="47">
        <v>0.1</v>
      </c>
      <c r="S1304" s="47">
        <v>0.09</v>
      </c>
      <c r="T1304" s="47">
        <v>0.12</v>
      </c>
      <c r="U1304" s="47">
        <v>0.19</v>
      </c>
      <c r="V1304" s="47">
        <v>0.41</v>
      </c>
      <c r="W1304" s="47"/>
      <c r="X1304" s="62"/>
      <c r="Y1304" s="47">
        <v>0.19</v>
      </c>
      <c r="Z1304" s="47">
        <v>0.17</v>
      </c>
    </row>
    <row r="1305" spans="1:29" x14ac:dyDescent="0.35">
      <c r="A1305" s="48" t="s">
        <v>1389</v>
      </c>
      <c r="B1305" s="61">
        <v>39248</v>
      </c>
      <c r="C1305" s="61">
        <v>15707</v>
      </c>
      <c r="D1305" s="61">
        <v>54955</v>
      </c>
      <c r="E1305" s="47">
        <v>0.44</v>
      </c>
      <c r="F1305" s="47">
        <v>0.56000000000000005</v>
      </c>
      <c r="G1305" s="47"/>
      <c r="H1305" s="47"/>
      <c r="I1305" s="47">
        <v>0.12</v>
      </c>
      <c r="J1305" s="47">
        <v>0.08</v>
      </c>
      <c r="K1305" s="47">
        <v>0.06</v>
      </c>
      <c r="L1305" s="47">
        <v>0.6</v>
      </c>
      <c r="M1305" s="47">
        <v>0.09</v>
      </c>
      <c r="N1305" s="47">
        <v>0.68</v>
      </c>
      <c r="O1305" s="47">
        <v>0.26</v>
      </c>
      <c r="P1305" s="47">
        <v>0.05</v>
      </c>
      <c r="Q1305" s="47">
        <v>0.06</v>
      </c>
      <c r="R1305" s="47">
        <v>0.06</v>
      </c>
      <c r="S1305" s="47">
        <v>7.0000000000000007E-2</v>
      </c>
      <c r="T1305" s="47">
        <v>0.06</v>
      </c>
      <c r="U1305" s="47">
        <v>0.15</v>
      </c>
      <c r="V1305" s="47">
        <v>0.25</v>
      </c>
      <c r="W1305" s="47"/>
      <c r="X1305" s="62">
        <v>0.02</v>
      </c>
      <c r="Y1305" s="47">
        <v>0.19</v>
      </c>
      <c r="Z1305" s="47">
        <v>0.06</v>
      </c>
      <c r="AA1305" s="49">
        <v>8580</v>
      </c>
    </row>
    <row r="1306" spans="1:29" x14ac:dyDescent="0.35">
      <c r="A1306" s="48" t="s">
        <v>1390</v>
      </c>
      <c r="B1306" s="61">
        <v>17302</v>
      </c>
      <c r="C1306" s="61">
        <v>4998</v>
      </c>
      <c r="D1306" s="61">
        <v>22300</v>
      </c>
      <c r="E1306" s="47">
        <v>0.43</v>
      </c>
      <c r="F1306" s="47">
        <v>0.56999999999999995</v>
      </c>
      <c r="G1306" s="47"/>
      <c r="H1306" s="47"/>
      <c r="I1306" s="47">
        <v>0.02</v>
      </c>
      <c r="J1306" s="47">
        <v>0.11</v>
      </c>
      <c r="K1306" s="47">
        <v>0.05</v>
      </c>
      <c r="L1306" s="47">
        <v>0.78</v>
      </c>
      <c r="M1306" s="47">
        <v>0.02</v>
      </c>
      <c r="N1306" s="47">
        <v>0.35</v>
      </c>
      <c r="O1306" s="47">
        <v>0.63</v>
      </c>
      <c r="P1306" s="47">
        <v>0.02</v>
      </c>
      <c r="Q1306" s="47">
        <v>7.0000000000000007E-2</v>
      </c>
      <c r="R1306" s="47">
        <v>0.04</v>
      </c>
      <c r="S1306" s="47">
        <v>0.03</v>
      </c>
      <c r="T1306" s="47">
        <v>0.03</v>
      </c>
      <c r="U1306" s="47">
        <v>0.04</v>
      </c>
      <c r="V1306" s="47">
        <v>0.16</v>
      </c>
      <c r="W1306" s="47"/>
      <c r="X1306" s="62">
        <v>0.03</v>
      </c>
      <c r="Y1306" s="47">
        <v>0.24</v>
      </c>
      <c r="Z1306" s="47">
        <v>7.0000000000000007E-2</v>
      </c>
      <c r="AA1306" s="48">
        <v>569</v>
      </c>
      <c r="AB1306" s="47">
        <v>0.56999999999999995</v>
      </c>
      <c r="AC1306" s="47">
        <v>0.4</v>
      </c>
    </row>
    <row r="1307" spans="1:29" x14ac:dyDescent="0.35">
      <c r="A1307" s="48" t="s">
        <v>1391</v>
      </c>
      <c r="B1307" s="61">
        <v>23745</v>
      </c>
      <c r="C1307" s="61">
        <v>7559</v>
      </c>
      <c r="D1307" s="61">
        <v>31304</v>
      </c>
      <c r="E1307" s="47">
        <v>0.43</v>
      </c>
      <c r="F1307" s="47">
        <v>0.56999999999999995</v>
      </c>
      <c r="G1307" s="47"/>
      <c r="H1307" s="47"/>
      <c r="I1307" s="47">
        <v>0.03</v>
      </c>
      <c r="J1307" s="47">
        <v>0.05</v>
      </c>
      <c r="K1307" s="47">
        <v>0.06</v>
      </c>
      <c r="L1307" s="47">
        <v>0.79</v>
      </c>
      <c r="M1307" s="47">
        <v>0.06</v>
      </c>
      <c r="N1307" s="47">
        <v>0.7</v>
      </c>
      <c r="O1307" s="47">
        <v>0.3</v>
      </c>
      <c r="P1307" s="47">
        <v>0.01</v>
      </c>
      <c r="Q1307" s="47">
        <v>0.06</v>
      </c>
      <c r="R1307" s="47">
        <v>0.04</v>
      </c>
      <c r="S1307" s="47">
        <v>0.06</v>
      </c>
      <c r="T1307" s="47">
        <v>0.05</v>
      </c>
      <c r="U1307" s="47">
        <v>0.12</v>
      </c>
      <c r="V1307" s="47">
        <v>0.21</v>
      </c>
      <c r="W1307" s="47"/>
      <c r="X1307" s="62">
        <v>0.03</v>
      </c>
      <c r="Y1307" s="47">
        <v>0.2</v>
      </c>
      <c r="Z1307" s="47">
        <v>0.08</v>
      </c>
      <c r="AB1307" s="47">
        <v>0.28999999999999998</v>
      </c>
      <c r="AC1307" s="47">
        <v>0.23</v>
      </c>
    </row>
    <row r="1308" spans="1:29" x14ac:dyDescent="0.35">
      <c r="A1308" s="48" t="s">
        <v>1392</v>
      </c>
      <c r="B1308" s="61">
        <v>10179</v>
      </c>
      <c r="C1308" s="61">
        <v>5524</v>
      </c>
      <c r="D1308" s="61">
        <v>15703</v>
      </c>
      <c r="E1308" s="47">
        <v>0.35</v>
      </c>
      <c r="F1308" s="47">
        <v>0.65</v>
      </c>
      <c r="G1308" s="47"/>
      <c r="H1308" s="47"/>
      <c r="I1308" s="47">
        <v>0.08</v>
      </c>
      <c r="J1308" s="47">
        <v>0.12</v>
      </c>
      <c r="K1308" s="47">
        <v>0.12</v>
      </c>
      <c r="L1308" s="47">
        <v>0.56999999999999995</v>
      </c>
      <c r="M1308" s="47">
        <v>0.08</v>
      </c>
      <c r="N1308" s="47">
        <v>0.69</v>
      </c>
      <c r="O1308" s="47">
        <v>0.27</v>
      </c>
      <c r="P1308" s="47">
        <v>0.03</v>
      </c>
      <c r="Q1308" s="47">
        <v>0.17</v>
      </c>
      <c r="R1308" s="47">
        <v>0.09</v>
      </c>
      <c r="S1308" s="47">
        <v>7.0000000000000007E-2</v>
      </c>
      <c r="T1308" s="47">
        <v>0.06</v>
      </c>
      <c r="U1308" s="47">
        <v>0.08</v>
      </c>
      <c r="V1308" s="47">
        <v>0.39</v>
      </c>
      <c r="W1308" s="47"/>
      <c r="X1308" s="62">
        <v>0.04</v>
      </c>
      <c r="Y1308" s="47">
        <v>0.34</v>
      </c>
      <c r="Z1308" s="47">
        <v>7.0000000000000007E-2</v>
      </c>
      <c r="AA1308" s="48">
        <v>800</v>
      </c>
    </row>
    <row r="1309" spans="1:29" x14ac:dyDescent="0.35">
      <c r="A1309" s="48" t="s">
        <v>1393</v>
      </c>
      <c r="B1309" s="61">
        <v>12415</v>
      </c>
      <c r="C1309" s="61">
        <v>2766</v>
      </c>
      <c r="D1309" s="61">
        <v>15181</v>
      </c>
      <c r="E1309" s="47">
        <v>0.4</v>
      </c>
      <c r="F1309" s="47">
        <v>0.6</v>
      </c>
      <c r="G1309" s="47"/>
      <c r="H1309" s="47"/>
      <c r="I1309" s="47">
        <v>0.05</v>
      </c>
      <c r="J1309" s="47">
        <v>0.13</v>
      </c>
      <c r="K1309" s="47">
        <v>0.04</v>
      </c>
      <c r="L1309" s="47">
        <v>0.7</v>
      </c>
      <c r="M1309" s="47">
        <v>7.0000000000000007E-2</v>
      </c>
      <c r="N1309" s="47">
        <v>0.79</v>
      </c>
      <c r="O1309" s="47">
        <v>0.14000000000000001</v>
      </c>
      <c r="P1309" s="47">
        <v>0.01</v>
      </c>
      <c r="Q1309" s="47">
        <v>0.15</v>
      </c>
      <c r="R1309" s="47">
        <v>0.06</v>
      </c>
      <c r="S1309" s="47">
        <v>7.0000000000000007E-2</v>
      </c>
      <c r="T1309" s="47">
        <v>0.04</v>
      </c>
      <c r="U1309" s="47">
        <v>0.09</v>
      </c>
      <c r="V1309" s="47">
        <v>0.33</v>
      </c>
      <c r="W1309" s="47"/>
      <c r="X1309" s="62">
        <v>0.06</v>
      </c>
      <c r="Y1309" s="47">
        <v>0.38</v>
      </c>
      <c r="Z1309" s="47">
        <v>0.04</v>
      </c>
    </row>
    <row r="1310" spans="1:29" x14ac:dyDescent="0.35">
      <c r="A1310" s="48" t="s">
        <v>1394</v>
      </c>
      <c r="B1310" s="61">
        <v>1584</v>
      </c>
      <c r="C1310" s="61">
        <v>220</v>
      </c>
      <c r="D1310" s="61">
        <v>1804</v>
      </c>
      <c r="E1310" s="47">
        <v>0.39</v>
      </c>
      <c r="F1310" s="47">
        <v>0.61</v>
      </c>
      <c r="G1310" s="47"/>
      <c r="H1310" s="47"/>
      <c r="I1310" s="47">
        <v>0.01</v>
      </c>
      <c r="J1310" s="47">
        <v>0.12</v>
      </c>
      <c r="K1310" s="47">
        <v>0.01</v>
      </c>
      <c r="L1310" s="47">
        <v>0.5</v>
      </c>
      <c r="M1310" s="47">
        <v>0.33</v>
      </c>
      <c r="N1310" s="47">
        <v>0.71</v>
      </c>
      <c r="O1310" s="47">
        <v>0.2</v>
      </c>
      <c r="P1310" s="47">
        <v>0.03</v>
      </c>
      <c r="Q1310" s="47">
        <v>0.24</v>
      </c>
      <c r="R1310" s="47">
        <v>0.08</v>
      </c>
      <c r="S1310" s="47">
        <v>0.13</v>
      </c>
      <c r="T1310" s="47">
        <v>0.12</v>
      </c>
      <c r="U1310" s="47">
        <v>0.14000000000000001</v>
      </c>
      <c r="V1310" s="47">
        <v>0.56000000000000005</v>
      </c>
      <c r="W1310" s="47"/>
      <c r="X1310" s="62">
        <v>0.24</v>
      </c>
      <c r="Y1310" s="47">
        <v>0.32</v>
      </c>
      <c r="Z1310" s="47">
        <v>0.05</v>
      </c>
      <c r="AA1310" s="49">
        <v>4103</v>
      </c>
    </row>
    <row r="1311" spans="1:29" x14ac:dyDescent="0.35">
      <c r="A1311" s="48" t="s">
        <v>1395</v>
      </c>
      <c r="B1311" s="61">
        <v>2172</v>
      </c>
      <c r="C1311" s="61">
        <v>414</v>
      </c>
      <c r="D1311" s="61">
        <v>2586</v>
      </c>
      <c r="E1311" s="47">
        <v>0.4</v>
      </c>
      <c r="F1311" s="47">
        <v>0.59</v>
      </c>
      <c r="G1311" s="47">
        <v>0.01</v>
      </c>
      <c r="H1311" s="47"/>
      <c r="I1311" s="47">
        <v>0</v>
      </c>
      <c r="J1311" s="47">
        <v>0.17</v>
      </c>
      <c r="K1311" s="47">
        <v>7.0000000000000007E-2</v>
      </c>
      <c r="L1311" s="47">
        <v>0.66</v>
      </c>
      <c r="M1311" s="47">
        <v>7.0000000000000007E-2</v>
      </c>
      <c r="N1311" s="47">
        <v>0.8</v>
      </c>
      <c r="O1311" s="47">
        <v>0.16</v>
      </c>
      <c r="P1311" s="47">
        <v>0.03</v>
      </c>
      <c r="Q1311" s="47">
        <v>0.2</v>
      </c>
      <c r="R1311" s="47">
        <v>0.09</v>
      </c>
      <c r="S1311" s="47">
        <v>0.09</v>
      </c>
      <c r="T1311" s="47">
        <v>0.11</v>
      </c>
      <c r="U1311" s="47">
        <v>0.1</v>
      </c>
      <c r="V1311" s="47">
        <v>0.48</v>
      </c>
      <c r="W1311" s="47"/>
      <c r="X1311" s="62">
        <v>0.22</v>
      </c>
      <c r="Y1311" s="47">
        <v>0.33</v>
      </c>
      <c r="Z1311" s="47">
        <v>0.12</v>
      </c>
      <c r="AA1311" s="49">
        <v>1585</v>
      </c>
    </row>
    <row r="1312" spans="1:29" x14ac:dyDescent="0.35">
      <c r="A1312" s="48" t="s">
        <v>1396</v>
      </c>
      <c r="B1312" s="61">
        <v>2019</v>
      </c>
      <c r="C1312" s="61">
        <v>220</v>
      </c>
      <c r="D1312" s="61">
        <v>2239</v>
      </c>
      <c r="E1312" s="47">
        <v>0.49</v>
      </c>
      <c r="F1312" s="47">
        <v>0.51</v>
      </c>
      <c r="G1312" s="47"/>
      <c r="H1312" s="47"/>
      <c r="I1312" s="47">
        <v>0</v>
      </c>
      <c r="J1312" s="47">
        <v>0.26</v>
      </c>
      <c r="K1312" s="47">
        <v>0.1</v>
      </c>
      <c r="L1312" s="47">
        <v>0.53</v>
      </c>
      <c r="M1312" s="47">
        <v>7.0000000000000007E-2</v>
      </c>
      <c r="N1312" s="47">
        <v>0.66</v>
      </c>
      <c r="O1312" s="47">
        <v>0.23</v>
      </c>
      <c r="P1312" s="47">
        <v>0.04</v>
      </c>
      <c r="Q1312" s="47">
        <v>0.21</v>
      </c>
      <c r="R1312" s="47">
        <v>0.18</v>
      </c>
      <c r="S1312" s="47">
        <v>0.13</v>
      </c>
      <c r="T1312" s="47">
        <v>0.11</v>
      </c>
      <c r="U1312" s="47">
        <v>0.17</v>
      </c>
      <c r="V1312" s="47">
        <v>0.63</v>
      </c>
      <c r="W1312" s="47"/>
      <c r="X1312" s="62">
        <v>0.1</v>
      </c>
      <c r="Y1312" s="47">
        <v>0.43</v>
      </c>
      <c r="Z1312" s="48" t="s">
        <v>84</v>
      </c>
      <c r="AA1312" s="49">
        <v>5066</v>
      </c>
    </row>
    <row r="1313" spans="1:29" x14ac:dyDescent="0.35">
      <c r="A1313" s="48" t="s">
        <v>1397</v>
      </c>
      <c r="B1313" s="61">
        <v>1891</v>
      </c>
      <c r="C1313" s="61">
        <v>239</v>
      </c>
      <c r="D1313" s="61">
        <v>2130</v>
      </c>
      <c r="E1313" s="47">
        <v>0.57999999999999996</v>
      </c>
      <c r="F1313" s="47">
        <v>0.42</v>
      </c>
      <c r="G1313" s="47"/>
      <c r="H1313" s="47"/>
      <c r="I1313" s="47">
        <v>0.01</v>
      </c>
      <c r="J1313" s="47">
        <v>7.0000000000000007E-2</v>
      </c>
      <c r="K1313" s="47">
        <v>0.03</v>
      </c>
      <c r="L1313" s="47">
        <v>0.77</v>
      </c>
      <c r="M1313" s="47">
        <v>0.09</v>
      </c>
      <c r="N1313" s="47">
        <v>0.82</v>
      </c>
      <c r="O1313" s="47">
        <v>0.18</v>
      </c>
      <c r="P1313" s="47">
        <v>0.03</v>
      </c>
      <c r="Q1313" s="47">
        <v>0.14000000000000001</v>
      </c>
      <c r="R1313" s="47">
        <v>0.1</v>
      </c>
      <c r="S1313" s="47">
        <v>0.1</v>
      </c>
      <c r="T1313" s="47">
        <v>0.17</v>
      </c>
      <c r="U1313" s="47">
        <v>0.42</v>
      </c>
      <c r="V1313" s="47">
        <v>0.5</v>
      </c>
      <c r="W1313" s="47"/>
      <c r="X1313" s="62">
        <v>0.43</v>
      </c>
      <c r="Y1313" s="47">
        <v>0.22</v>
      </c>
      <c r="Z1313" s="47">
        <v>0.09</v>
      </c>
      <c r="AA1313" s="49">
        <v>3660</v>
      </c>
    </row>
    <row r="1314" spans="1:29" x14ac:dyDescent="0.35">
      <c r="A1314" s="48" t="s">
        <v>1398</v>
      </c>
      <c r="B1314" s="61">
        <v>4269</v>
      </c>
      <c r="C1314" s="61">
        <v>1772</v>
      </c>
      <c r="D1314" s="61">
        <v>6041</v>
      </c>
      <c r="E1314" s="47">
        <v>0.37</v>
      </c>
      <c r="F1314" s="47">
        <v>0.63</v>
      </c>
      <c r="G1314" s="47"/>
      <c r="H1314" s="47"/>
      <c r="I1314" s="47">
        <v>0.01</v>
      </c>
      <c r="J1314" s="47">
        <v>0.02</v>
      </c>
      <c r="K1314" s="47">
        <v>0.14000000000000001</v>
      </c>
      <c r="L1314" s="47">
        <v>0.73</v>
      </c>
      <c r="M1314" s="47">
        <v>0.04</v>
      </c>
      <c r="N1314" s="47">
        <v>0.85</v>
      </c>
      <c r="O1314" s="47">
        <v>0.11</v>
      </c>
      <c r="P1314" s="47">
        <v>0.06</v>
      </c>
      <c r="Q1314" s="47">
        <v>0.12</v>
      </c>
      <c r="R1314" s="47">
        <v>0.1</v>
      </c>
      <c r="S1314" s="47">
        <v>0.13</v>
      </c>
      <c r="T1314" s="47">
        <v>0.11</v>
      </c>
      <c r="U1314" s="47">
        <v>0.12</v>
      </c>
      <c r="V1314" s="47">
        <v>0.46</v>
      </c>
      <c r="W1314" s="47"/>
      <c r="X1314" s="62">
        <v>0.12</v>
      </c>
      <c r="Y1314" s="47">
        <v>0.34</v>
      </c>
      <c r="Z1314" s="47">
        <v>7.0000000000000007E-2</v>
      </c>
      <c r="AA1314" s="49">
        <v>2460</v>
      </c>
    </row>
    <row r="1315" spans="1:29" x14ac:dyDescent="0.35">
      <c r="A1315" s="48" t="s">
        <v>1399</v>
      </c>
      <c r="B1315" s="61">
        <v>12026</v>
      </c>
      <c r="C1315" s="61">
        <v>3032</v>
      </c>
      <c r="D1315" s="61">
        <v>15058</v>
      </c>
      <c r="E1315" s="47">
        <v>0.41</v>
      </c>
      <c r="F1315" s="47">
        <v>0.59</v>
      </c>
      <c r="G1315" s="47"/>
      <c r="H1315" s="47"/>
      <c r="I1315" s="47">
        <v>0.05</v>
      </c>
      <c r="J1315" s="47">
        <v>0.08</v>
      </c>
      <c r="K1315" s="47">
        <v>0.17</v>
      </c>
      <c r="L1315" s="47">
        <v>0.61</v>
      </c>
      <c r="M1315" s="47">
        <v>0.05</v>
      </c>
      <c r="N1315" s="47">
        <v>0.88</v>
      </c>
      <c r="O1315" s="47">
        <v>0.09</v>
      </c>
      <c r="P1315" s="47">
        <v>0.04</v>
      </c>
      <c r="Q1315" s="47">
        <v>0.14000000000000001</v>
      </c>
      <c r="R1315" s="47">
        <v>0.11</v>
      </c>
      <c r="S1315" s="47">
        <v>0.11</v>
      </c>
      <c r="T1315" s="47">
        <v>0.06</v>
      </c>
      <c r="U1315" s="47">
        <v>0.1</v>
      </c>
      <c r="V1315" s="47">
        <v>0.43</v>
      </c>
      <c r="W1315" s="47"/>
      <c r="X1315" s="62">
        <v>0.03</v>
      </c>
      <c r="Y1315" s="47">
        <v>0.35</v>
      </c>
      <c r="Z1315" s="47">
        <v>0.05</v>
      </c>
      <c r="AA1315" s="48">
        <v>446</v>
      </c>
    </row>
    <row r="1316" spans="1:29" x14ac:dyDescent="0.35">
      <c r="A1316" s="48" t="s">
        <v>1400</v>
      </c>
      <c r="B1316" s="61">
        <v>19189</v>
      </c>
      <c r="C1316" s="61">
        <v>4616</v>
      </c>
      <c r="D1316" s="61">
        <v>23805</v>
      </c>
      <c r="E1316" s="47">
        <v>0.49</v>
      </c>
      <c r="F1316" s="47">
        <v>0.51</v>
      </c>
      <c r="G1316" s="47"/>
      <c r="H1316" s="47"/>
      <c r="I1316" s="47">
        <v>0.04</v>
      </c>
      <c r="J1316" s="47">
        <v>0.03</v>
      </c>
      <c r="K1316" s="47">
        <v>0.09</v>
      </c>
      <c r="L1316" s="47">
        <v>0.76</v>
      </c>
      <c r="M1316" s="47">
        <v>0.04</v>
      </c>
      <c r="N1316" s="47">
        <v>0.73</v>
      </c>
      <c r="O1316" s="47">
        <v>0.25</v>
      </c>
      <c r="P1316" s="47">
        <v>0.04</v>
      </c>
      <c r="Q1316" s="47">
        <v>0.08</v>
      </c>
      <c r="R1316" s="47">
        <v>7.0000000000000007E-2</v>
      </c>
      <c r="S1316" s="47">
        <v>0.08</v>
      </c>
      <c r="T1316" s="47">
        <v>0.06</v>
      </c>
      <c r="U1316" s="47">
        <v>0.12</v>
      </c>
      <c r="V1316" s="47">
        <v>0.28000000000000003</v>
      </c>
      <c r="W1316" s="47"/>
      <c r="X1316" s="62">
        <v>0.04</v>
      </c>
      <c r="Y1316" s="47">
        <v>0.22</v>
      </c>
      <c r="Z1316" s="47">
        <v>0.04</v>
      </c>
      <c r="AA1316" s="48">
        <v>739</v>
      </c>
      <c r="AB1316" s="47">
        <v>0.33</v>
      </c>
      <c r="AC1316" s="47">
        <v>0.25</v>
      </c>
    </row>
    <row r="1317" spans="1:29" x14ac:dyDescent="0.35">
      <c r="A1317" s="48" t="s">
        <v>1401</v>
      </c>
      <c r="B1317" s="61">
        <v>25365</v>
      </c>
      <c r="C1317" s="61">
        <v>5295</v>
      </c>
      <c r="D1317" s="61">
        <v>30660</v>
      </c>
      <c r="E1317" s="47">
        <v>0.44</v>
      </c>
      <c r="F1317" s="47">
        <v>0.56000000000000005</v>
      </c>
      <c r="G1317" s="47"/>
      <c r="H1317" s="47"/>
      <c r="I1317" s="47">
        <v>0.16</v>
      </c>
      <c r="J1317" s="47">
        <v>0.09</v>
      </c>
      <c r="K1317" s="47">
        <v>0.34</v>
      </c>
      <c r="L1317" s="47">
        <v>0.24</v>
      </c>
      <c r="M1317" s="47">
        <v>0.15</v>
      </c>
      <c r="N1317" s="47">
        <v>0.82</v>
      </c>
      <c r="O1317" s="47">
        <v>0.16</v>
      </c>
      <c r="P1317" s="47">
        <v>0.02</v>
      </c>
      <c r="Q1317" s="47">
        <v>0.18</v>
      </c>
      <c r="R1317" s="47">
        <v>0.11</v>
      </c>
      <c r="S1317" s="47">
        <v>0.1</v>
      </c>
      <c r="T1317" s="47">
        <v>0.05</v>
      </c>
      <c r="U1317" s="47">
        <v>0.05</v>
      </c>
      <c r="V1317" s="47">
        <v>0.44</v>
      </c>
      <c r="W1317" s="47"/>
      <c r="X1317" s="62">
        <v>0.02</v>
      </c>
      <c r="Y1317" s="47">
        <v>0.42</v>
      </c>
      <c r="Z1317" s="47">
        <v>0.04</v>
      </c>
      <c r="AA1317" s="49">
        <v>11306</v>
      </c>
    </row>
    <row r="1318" spans="1:29" x14ac:dyDescent="0.35">
      <c r="A1318" s="48" t="s">
        <v>1402</v>
      </c>
      <c r="B1318" s="61">
        <v>16973</v>
      </c>
      <c r="C1318" s="61">
        <v>3972</v>
      </c>
      <c r="D1318" s="61">
        <v>20945</v>
      </c>
      <c r="E1318" s="47">
        <v>0.46</v>
      </c>
      <c r="F1318" s="47">
        <v>0.54</v>
      </c>
      <c r="G1318" s="47"/>
      <c r="H1318" s="47"/>
      <c r="I1318" s="47">
        <v>0.09</v>
      </c>
      <c r="J1318" s="47">
        <v>0.04</v>
      </c>
      <c r="K1318" s="47">
        <v>0.24</v>
      </c>
      <c r="L1318" s="47">
        <v>0.51</v>
      </c>
      <c r="M1318" s="47">
        <v>0.11</v>
      </c>
      <c r="N1318" s="47">
        <v>0.76</v>
      </c>
      <c r="O1318" s="47">
        <v>0.23</v>
      </c>
      <c r="P1318" s="47">
        <v>0.01</v>
      </c>
      <c r="Q1318" s="47">
        <v>0.1</v>
      </c>
      <c r="R1318" s="47">
        <v>0.08</v>
      </c>
      <c r="S1318" s="47">
        <v>0.08</v>
      </c>
      <c r="T1318" s="47">
        <v>0.05</v>
      </c>
      <c r="U1318" s="47">
        <v>0.06</v>
      </c>
      <c r="V1318" s="47">
        <v>0.3</v>
      </c>
      <c r="W1318" s="47"/>
      <c r="X1318" s="62">
        <v>0.03</v>
      </c>
      <c r="Y1318" s="47">
        <v>0.38</v>
      </c>
      <c r="Z1318" s="47">
        <v>0.11</v>
      </c>
      <c r="AA1318" s="49">
        <v>2300</v>
      </c>
    </row>
    <row r="1319" spans="1:29" x14ac:dyDescent="0.35">
      <c r="A1319" s="48" t="s">
        <v>1403</v>
      </c>
      <c r="B1319" s="61">
        <v>3718</v>
      </c>
      <c r="C1319" s="61">
        <v>2716</v>
      </c>
      <c r="D1319" s="61">
        <v>6434</v>
      </c>
      <c r="E1319" s="47">
        <v>0.34</v>
      </c>
      <c r="F1319" s="47">
        <v>0.66</v>
      </c>
      <c r="G1319" s="47"/>
      <c r="H1319" s="47"/>
      <c r="I1319" s="47">
        <v>0.06</v>
      </c>
      <c r="J1319" s="47">
        <v>0.04</v>
      </c>
      <c r="K1319" s="47">
        <v>0.02</v>
      </c>
      <c r="L1319" s="47">
        <v>0.77</v>
      </c>
      <c r="M1319" s="47">
        <v>0.11</v>
      </c>
      <c r="N1319" s="47">
        <v>0.21</v>
      </c>
      <c r="O1319" s="47">
        <v>0.79</v>
      </c>
      <c r="P1319" s="47"/>
      <c r="Q1319" s="47">
        <v>0.08</v>
      </c>
      <c r="R1319" s="47">
        <v>0.08</v>
      </c>
      <c r="S1319" s="47">
        <v>0.11</v>
      </c>
      <c r="T1319" s="47">
        <v>0.16</v>
      </c>
      <c r="U1319" s="47">
        <v>0.4</v>
      </c>
      <c r="V1319" s="47">
        <v>0.44</v>
      </c>
      <c r="W1319" s="47"/>
      <c r="X1319" s="62">
        <v>0.21</v>
      </c>
      <c r="Y1319" s="47">
        <v>0.22</v>
      </c>
      <c r="Z1319" s="47">
        <v>0.12</v>
      </c>
      <c r="AA1319" s="49">
        <v>2826</v>
      </c>
    </row>
    <row r="1320" spans="1:29" x14ac:dyDescent="0.35">
      <c r="A1320" s="48" t="s">
        <v>1404</v>
      </c>
      <c r="B1320" s="61">
        <v>524</v>
      </c>
      <c r="C1320" s="61">
        <v>10</v>
      </c>
      <c r="D1320" s="61">
        <v>534</v>
      </c>
      <c r="E1320" s="47">
        <v>0.52</v>
      </c>
      <c r="F1320" s="47">
        <v>0.48</v>
      </c>
      <c r="G1320" s="47"/>
      <c r="H1320" s="47"/>
      <c r="I1320" s="47">
        <v>0.06</v>
      </c>
      <c r="J1320" s="47">
        <v>0.03</v>
      </c>
      <c r="K1320" s="47">
        <v>0.1</v>
      </c>
      <c r="L1320" s="47">
        <v>0.68</v>
      </c>
      <c r="M1320" s="47">
        <v>0.13</v>
      </c>
      <c r="N1320" s="47">
        <v>0.94</v>
      </c>
      <c r="O1320" s="47">
        <v>0.06</v>
      </c>
      <c r="P1320" s="47"/>
      <c r="Q1320" s="47">
        <v>0.15</v>
      </c>
      <c r="R1320" s="47">
        <v>0.08</v>
      </c>
      <c r="S1320" s="47">
        <v>0.12</v>
      </c>
      <c r="T1320" s="47">
        <v>0.06</v>
      </c>
      <c r="U1320" s="47">
        <v>0.21</v>
      </c>
      <c r="V1320" s="47">
        <v>0.41</v>
      </c>
      <c r="W1320" s="47"/>
      <c r="X1320" s="62"/>
      <c r="Y1320" s="47">
        <v>0.17</v>
      </c>
      <c r="Z1320" s="47">
        <v>0.11</v>
      </c>
      <c r="AA1320" s="49">
        <v>1508</v>
      </c>
    </row>
    <row r="1321" spans="1:29" x14ac:dyDescent="0.35">
      <c r="A1321" s="48" t="s">
        <v>1405</v>
      </c>
      <c r="B1321" s="61">
        <v>11512</v>
      </c>
      <c r="C1321" s="61">
        <v>2441</v>
      </c>
      <c r="D1321" s="61">
        <v>13953</v>
      </c>
      <c r="E1321" s="47">
        <v>0.43</v>
      </c>
      <c r="F1321" s="47">
        <v>0.56999999999999995</v>
      </c>
      <c r="G1321" s="47"/>
      <c r="H1321" s="47"/>
      <c r="I1321" s="47">
        <v>0.03</v>
      </c>
      <c r="J1321" s="47">
        <v>0.01</v>
      </c>
      <c r="K1321" s="47">
        <v>0.04</v>
      </c>
      <c r="L1321" s="47">
        <v>0.85</v>
      </c>
      <c r="M1321" s="47">
        <v>0.06</v>
      </c>
      <c r="N1321" s="47">
        <v>0.37</v>
      </c>
      <c r="O1321" s="47">
        <v>0.62</v>
      </c>
      <c r="P1321" s="47">
        <v>0.01</v>
      </c>
      <c r="Q1321" s="47">
        <v>0.03</v>
      </c>
      <c r="R1321" s="47">
        <v>0.02</v>
      </c>
      <c r="S1321" s="47">
        <v>0.03</v>
      </c>
      <c r="T1321" s="47">
        <v>0.04</v>
      </c>
      <c r="U1321" s="47">
        <v>0.1</v>
      </c>
      <c r="V1321" s="47">
        <v>0.13</v>
      </c>
      <c r="W1321" s="47"/>
      <c r="X1321" s="62">
        <v>0.04</v>
      </c>
      <c r="Y1321" s="47">
        <v>0.17</v>
      </c>
      <c r="Z1321" s="47">
        <v>0.15</v>
      </c>
    </row>
    <row r="1322" spans="1:29" x14ac:dyDescent="0.35">
      <c r="A1322" s="48" t="s">
        <v>1406</v>
      </c>
      <c r="B1322" s="61">
        <v>4817</v>
      </c>
      <c r="C1322" s="61">
        <v>4002</v>
      </c>
      <c r="D1322" s="61">
        <v>8819</v>
      </c>
      <c r="E1322" s="47">
        <v>0.42</v>
      </c>
      <c r="F1322" s="47">
        <v>0.57999999999999996</v>
      </c>
      <c r="G1322" s="47"/>
      <c r="H1322" s="47"/>
      <c r="I1322" s="47">
        <v>0.03</v>
      </c>
      <c r="J1322" s="47">
        <v>0.11</v>
      </c>
      <c r="K1322" s="47">
        <v>0.19</v>
      </c>
      <c r="L1322" s="47">
        <v>0.56999999999999995</v>
      </c>
      <c r="M1322" s="47">
        <v>0.08</v>
      </c>
      <c r="N1322" s="47">
        <v>0.44</v>
      </c>
      <c r="O1322" s="47">
        <v>0.52</v>
      </c>
      <c r="P1322" s="47">
        <v>0.02</v>
      </c>
      <c r="Q1322" s="47">
        <v>0.15</v>
      </c>
      <c r="R1322" s="47">
        <v>0.09</v>
      </c>
      <c r="S1322" s="47">
        <v>0.12</v>
      </c>
      <c r="T1322" s="47">
        <v>0.15</v>
      </c>
      <c r="U1322" s="47">
        <v>0.43</v>
      </c>
      <c r="V1322" s="47">
        <v>0.5</v>
      </c>
      <c r="W1322" s="47"/>
      <c r="X1322" s="62">
        <v>0.1</v>
      </c>
      <c r="Y1322" s="47">
        <v>0.28999999999999998</v>
      </c>
      <c r="Z1322" s="47">
        <v>0.14000000000000001</v>
      </c>
      <c r="AA1322" s="48">
        <v>423</v>
      </c>
    </row>
    <row r="1323" spans="1:29" x14ac:dyDescent="0.35">
      <c r="A1323" s="48" t="s">
        <v>1407</v>
      </c>
      <c r="B1323" s="61">
        <v>16375</v>
      </c>
      <c r="C1323" s="61">
        <v>5578</v>
      </c>
      <c r="D1323" s="61">
        <v>21953</v>
      </c>
      <c r="E1323" s="47">
        <v>0.43</v>
      </c>
      <c r="F1323" s="47">
        <v>0.56999999999999995</v>
      </c>
      <c r="G1323" s="47"/>
      <c r="H1323" s="47"/>
      <c r="I1323" s="47">
        <v>0.04</v>
      </c>
      <c r="J1323" s="47">
        <v>0.03</v>
      </c>
      <c r="K1323" s="47">
        <v>0.5</v>
      </c>
      <c r="L1323" s="47">
        <v>0.28999999999999998</v>
      </c>
      <c r="M1323" s="47">
        <v>0.12</v>
      </c>
      <c r="N1323" s="47">
        <v>0.8</v>
      </c>
      <c r="O1323" s="47">
        <v>0.18</v>
      </c>
      <c r="P1323" s="47">
        <v>0.02</v>
      </c>
      <c r="Q1323" s="47">
        <v>0.15</v>
      </c>
      <c r="R1323" s="47">
        <v>0.1</v>
      </c>
      <c r="S1323" s="47">
        <v>0.06</v>
      </c>
      <c r="T1323" s="47">
        <v>0.01</v>
      </c>
      <c r="U1323" s="47"/>
      <c r="V1323" s="47">
        <v>0.32</v>
      </c>
      <c r="W1323" s="47"/>
      <c r="X1323" s="62">
        <v>0.04</v>
      </c>
      <c r="Y1323" s="47">
        <v>0.41</v>
      </c>
      <c r="Z1323" s="48" t="s">
        <v>84</v>
      </c>
      <c r="AA1323" s="48">
        <v>294</v>
      </c>
    </row>
    <row r="1324" spans="1:29" x14ac:dyDescent="0.35">
      <c r="A1324" s="48" t="s">
        <v>1408</v>
      </c>
      <c r="B1324" s="61">
        <v>5804</v>
      </c>
      <c r="C1324" s="61">
        <v>1307</v>
      </c>
      <c r="D1324" s="61">
        <v>7111</v>
      </c>
      <c r="E1324" s="47">
        <v>0.49</v>
      </c>
      <c r="F1324" s="47">
        <v>0.51</v>
      </c>
      <c r="G1324" s="47"/>
      <c r="H1324" s="47"/>
      <c r="I1324" s="47">
        <v>0.09</v>
      </c>
      <c r="J1324" s="47">
        <v>0.23</v>
      </c>
      <c r="K1324" s="47">
        <v>0.12</v>
      </c>
      <c r="L1324" s="47">
        <v>0.44</v>
      </c>
      <c r="M1324" s="47">
        <v>0.09</v>
      </c>
      <c r="N1324" s="47">
        <v>0.9</v>
      </c>
      <c r="O1324" s="47">
        <v>0.08</v>
      </c>
      <c r="P1324" s="47">
        <v>0.03</v>
      </c>
      <c r="Q1324" s="47">
        <v>0.35</v>
      </c>
      <c r="R1324" s="47">
        <v>0.12</v>
      </c>
      <c r="S1324" s="47">
        <v>0.08</v>
      </c>
      <c r="T1324" s="47">
        <v>0.04</v>
      </c>
      <c r="U1324" s="47">
        <v>0.04</v>
      </c>
      <c r="V1324" s="47">
        <v>0.57999999999999996</v>
      </c>
      <c r="W1324" s="47"/>
      <c r="X1324" s="62">
        <v>0.03</v>
      </c>
      <c r="Y1324" s="47">
        <v>0.41</v>
      </c>
      <c r="Z1324" s="47">
        <v>0.04</v>
      </c>
      <c r="AA1324" s="49">
        <v>5304</v>
      </c>
    </row>
    <row r="1325" spans="1:29" x14ac:dyDescent="0.35">
      <c r="A1325" s="48" t="s">
        <v>1409</v>
      </c>
      <c r="B1325" s="61">
        <v>7214</v>
      </c>
      <c r="C1325" s="61">
        <v>2616</v>
      </c>
      <c r="D1325" s="61">
        <v>9830</v>
      </c>
      <c r="E1325" s="47">
        <v>0.37</v>
      </c>
      <c r="F1325" s="47">
        <v>0.63</v>
      </c>
      <c r="G1325" s="47"/>
      <c r="H1325" s="47"/>
      <c r="I1325" s="47">
        <v>0.01</v>
      </c>
      <c r="J1325" s="47">
        <v>0.1</v>
      </c>
      <c r="K1325" s="47">
        <v>0.06</v>
      </c>
      <c r="L1325" s="47">
        <v>0.72</v>
      </c>
      <c r="M1325" s="47">
        <v>0.06</v>
      </c>
      <c r="N1325" s="47">
        <v>0.78</v>
      </c>
      <c r="O1325" s="47">
        <v>0.18</v>
      </c>
      <c r="P1325" s="47">
        <v>0.05</v>
      </c>
      <c r="Q1325" s="47">
        <v>0.17</v>
      </c>
      <c r="R1325" s="47">
        <v>0.08</v>
      </c>
      <c r="S1325" s="47">
        <v>0.09</v>
      </c>
      <c r="T1325" s="47">
        <v>0.08</v>
      </c>
      <c r="U1325" s="47">
        <v>0.1</v>
      </c>
      <c r="V1325" s="47">
        <v>0.42</v>
      </c>
      <c r="W1325" s="47"/>
      <c r="X1325" s="62">
        <v>7.0000000000000007E-2</v>
      </c>
      <c r="Y1325" s="47">
        <v>0.36</v>
      </c>
      <c r="Z1325" s="47">
        <v>7.0000000000000007E-2</v>
      </c>
      <c r="AA1325" s="48">
        <v>602</v>
      </c>
    </row>
    <row r="1326" spans="1:29" x14ac:dyDescent="0.35">
      <c r="A1326" s="48" t="s">
        <v>1410</v>
      </c>
      <c r="B1326" s="61">
        <v>2914</v>
      </c>
      <c r="C1326" s="63"/>
      <c r="D1326" s="61">
        <v>2914</v>
      </c>
      <c r="E1326" s="47">
        <v>0.38</v>
      </c>
      <c r="F1326" s="47">
        <v>0.62</v>
      </c>
      <c r="G1326" s="47"/>
      <c r="H1326" s="47"/>
      <c r="I1326" s="47">
        <v>0.02</v>
      </c>
      <c r="J1326" s="47">
        <v>0.05</v>
      </c>
      <c r="K1326" s="47">
        <v>0.08</v>
      </c>
      <c r="L1326" s="47">
        <v>0.75</v>
      </c>
      <c r="M1326" s="47">
        <v>0.08</v>
      </c>
      <c r="N1326" s="47">
        <v>0.82</v>
      </c>
      <c r="O1326" s="47">
        <v>0.16</v>
      </c>
      <c r="P1326" s="47">
        <v>0.02</v>
      </c>
      <c r="Q1326" s="47">
        <v>0.12</v>
      </c>
      <c r="R1326" s="47">
        <v>0.09</v>
      </c>
      <c r="S1326" s="47">
        <v>0.09</v>
      </c>
      <c r="T1326" s="47">
        <v>0.08</v>
      </c>
      <c r="U1326" s="47">
        <v>0.13</v>
      </c>
      <c r="V1326" s="47">
        <v>0.38</v>
      </c>
      <c r="W1326" s="47"/>
      <c r="X1326" s="62">
        <v>0.09</v>
      </c>
      <c r="Y1326" s="47">
        <v>0.22</v>
      </c>
      <c r="Z1326" s="47">
        <v>0.11</v>
      </c>
      <c r="AA1326" s="48">
        <v>972</v>
      </c>
    </row>
    <row r="1327" spans="1:29" x14ac:dyDescent="0.35">
      <c r="A1327" s="48" t="s">
        <v>1411</v>
      </c>
      <c r="B1327" s="61">
        <v>20029</v>
      </c>
      <c r="C1327" s="61">
        <v>11676</v>
      </c>
      <c r="D1327" s="61">
        <v>31705</v>
      </c>
      <c r="E1327" s="47">
        <v>0.38</v>
      </c>
      <c r="F1327" s="47">
        <v>0.62</v>
      </c>
      <c r="G1327" s="47"/>
      <c r="H1327" s="47"/>
      <c r="I1327" s="47">
        <v>0.14000000000000001</v>
      </c>
      <c r="J1327" s="47">
        <v>0.08</v>
      </c>
      <c r="K1327" s="47">
        <v>0.1</v>
      </c>
      <c r="L1327" s="47">
        <v>0.55000000000000004</v>
      </c>
      <c r="M1327" s="47">
        <v>0.08</v>
      </c>
      <c r="N1327" s="47">
        <v>0.83</v>
      </c>
      <c r="O1327" s="47">
        <v>0.12</v>
      </c>
      <c r="P1327" s="47">
        <v>0.05</v>
      </c>
      <c r="Q1327" s="47">
        <v>0.08</v>
      </c>
      <c r="R1327" s="47">
        <v>0.05</v>
      </c>
      <c r="S1327" s="47">
        <v>0.05</v>
      </c>
      <c r="T1327" s="47">
        <v>0.04</v>
      </c>
      <c r="U1327" s="47">
        <v>0.08</v>
      </c>
      <c r="V1327" s="47">
        <v>0.23</v>
      </c>
      <c r="W1327" s="47"/>
      <c r="X1327" s="62">
        <v>0.04</v>
      </c>
      <c r="Y1327" s="47">
        <v>0.2</v>
      </c>
      <c r="Z1327" s="47">
        <v>0.08</v>
      </c>
      <c r="AA1327" s="49">
        <v>1769</v>
      </c>
    </row>
    <row r="1328" spans="1:29" x14ac:dyDescent="0.35">
      <c r="A1328" s="48" t="s">
        <v>1412</v>
      </c>
      <c r="B1328" s="61">
        <v>23461</v>
      </c>
      <c r="C1328" s="61">
        <v>6090</v>
      </c>
      <c r="D1328" s="61">
        <v>29551</v>
      </c>
      <c r="E1328" s="47">
        <v>0.49</v>
      </c>
      <c r="F1328" s="47">
        <v>0.51</v>
      </c>
      <c r="G1328" s="47"/>
      <c r="H1328" s="47"/>
      <c r="I1328" s="47">
        <v>0.1</v>
      </c>
      <c r="J1328" s="47">
        <v>0.17</v>
      </c>
      <c r="K1328" s="47">
        <v>0.14000000000000001</v>
      </c>
      <c r="L1328" s="47">
        <v>0.51</v>
      </c>
      <c r="M1328" s="47">
        <v>0.06</v>
      </c>
      <c r="N1328" s="47">
        <v>0.89</v>
      </c>
      <c r="O1328" s="47">
        <v>0.08</v>
      </c>
      <c r="P1328" s="47">
        <v>0.02</v>
      </c>
      <c r="Q1328" s="47">
        <v>0.14000000000000001</v>
      </c>
      <c r="R1328" s="47">
        <v>0.1</v>
      </c>
      <c r="S1328" s="47">
        <v>0.1</v>
      </c>
      <c r="T1328" s="47">
        <v>0.09</v>
      </c>
      <c r="U1328" s="47">
        <v>0.14000000000000001</v>
      </c>
      <c r="V1328" s="47">
        <v>0.43</v>
      </c>
      <c r="W1328" s="47"/>
      <c r="X1328" s="62">
        <v>0.02</v>
      </c>
      <c r="Y1328" s="47">
        <v>0.28000000000000003</v>
      </c>
      <c r="Z1328" s="47">
        <v>0.03</v>
      </c>
      <c r="AA1328" s="49">
        <v>6853</v>
      </c>
    </row>
    <row r="1329" spans="1:29" x14ac:dyDescent="0.35">
      <c r="A1329" s="48" t="s">
        <v>1413</v>
      </c>
      <c r="B1329" s="61">
        <v>14198</v>
      </c>
      <c r="C1329" s="61">
        <v>3780</v>
      </c>
      <c r="D1329" s="61">
        <v>17978</v>
      </c>
      <c r="E1329" s="47">
        <v>0.34</v>
      </c>
      <c r="F1329" s="47">
        <v>0.66</v>
      </c>
      <c r="G1329" s="47"/>
      <c r="H1329" s="47"/>
      <c r="I1329" s="47">
        <v>0.06</v>
      </c>
      <c r="J1329" s="47">
        <v>0.28999999999999998</v>
      </c>
      <c r="K1329" s="47">
        <v>0.15</v>
      </c>
      <c r="L1329" s="47">
        <v>0.4</v>
      </c>
      <c r="M1329" s="47">
        <v>0.08</v>
      </c>
      <c r="N1329" s="47">
        <v>0.92</v>
      </c>
      <c r="O1329" s="47">
        <v>0.06</v>
      </c>
      <c r="P1329" s="47">
        <v>0.02</v>
      </c>
      <c r="Q1329" s="47">
        <v>0.26</v>
      </c>
      <c r="R1329" s="47">
        <v>0.17</v>
      </c>
      <c r="S1329" s="47">
        <v>0.13</v>
      </c>
      <c r="T1329" s="47">
        <v>0.09</v>
      </c>
      <c r="U1329" s="47">
        <v>0.08</v>
      </c>
      <c r="V1329" s="47">
        <v>0.64</v>
      </c>
      <c r="W1329" s="47"/>
      <c r="X1329" s="62">
        <v>0.02</v>
      </c>
      <c r="Y1329" s="47">
        <v>0.31</v>
      </c>
      <c r="Z1329" s="47">
        <v>0.04</v>
      </c>
      <c r="AA1329" s="49">
        <v>7650</v>
      </c>
    </row>
    <row r="1330" spans="1:29" x14ac:dyDescent="0.35">
      <c r="A1330" s="48" t="s">
        <v>1414</v>
      </c>
      <c r="B1330" s="61">
        <v>5643</v>
      </c>
      <c r="C1330" s="61">
        <v>2023</v>
      </c>
      <c r="D1330" s="61">
        <v>7666</v>
      </c>
      <c r="E1330" s="47">
        <v>0.45</v>
      </c>
      <c r="F1330" s="47">
        <v>0.54</v>
      </c>
      <c r="G1330" s="47"/>
      <c r="H1330" s="47">
        <v>8.0000000000000002E-3</v>
      </c>
      <c r="I1330" s="47">
        <v>0.01</v>
      </c>
      <c r="J1330" s="47">
        <v>0.28000000000000003</v>
      </c>
      <c r="K1330" s="47">
        <v>0.11</v>
      </c>
      <c r="L1330" s="47">
        <v>0.37</v>
      </c>
      <c r="M1330" s="47">
        <v>0.21</v>
      </c>
      <c r="N1330" s="47">
        <v>0.82</v>
      </c>
      <c r="O1330" s="47">
        <v>0.1</v>
      </c>
      <c r="P1330" s="47">
        <v>0.02</v>
      </c>
      <c r="Q1330" s="47">
        <v>0.28000000000000003</v>
      </c>
      <c r="R1330" s="47">
        <v>0.15</v>
      </c>
      <c r="S1330" s="47">
        <v>0.1</v>
      </c>
      <c r="T1330" s="47">
        <v>0.06</v>
      </c>
      <c r="U1330" s="47">
        <v>7.0000000000000007E-2</v>
      </c>
      <c r="V1330" s="47">
        <v>0.57999999999999996</v>
      </c>
      <c r="W1330" s="47"/>
      <c r="X1330" s="62">
        <v>0.09</v>
      </c>
      <c r="Y1330" s="47">
        <v>0.37</v>
      </c>
      <c r="Z1330" s="47">
        <v>7.0000000000000007E-2</v>
      </c>
      <c r="AA1330" s="48">
        <v>523</v>
      </c>
    </row>
    <row r="1331" spans="1:29" x14ac:dyDescent="0.35">
      <c r="A1331" s="48" t="s">
        <v>1415</v>
      </c>
      <c r="B1331" s="61">
        <v>920</v>
      </c>
      <c r="C1331" s="61">
        <v>184</v>
      </c>
      <c r="D1331" s="61">
        <v>1104</v>
      </c>
      <c r="E1331" s="47">
        <v>0.43</v>
      </c>
      <c r="F1331" s="47">
        <v>0.56999999999999995</v>
      </c>
      <c r="G1331" s="47"/>
      <c r="H1331" s="47"/>
      <c r="I1331" s="47">
        <v>0.03</v>
      </c>
      <c r="J1331" s="47">
        <v>0.1</v>
      </c>
      <c r="K1331" s="47">
        <v>0.14000000000000001</v>
      </c>
      <c r="L1331" s="47">
        <v>0.62</v>
      </c>
      <c r="M1331" s="47">
        <v>0.08</v>
      </c>
      <c r="N1331" s="47">
        <v>0.43</v>
      </c>
      <c r="O1331" s="47">
        <v>0.52</v>
      </c>
      <c r="P1331" s="47">
        <v>0.03</v>
      </c>
      <c r="Q1331" s="47">
        <v>7.0000000000000007E-2</v>
      </c>
      <c r="R1331" s="47">
        <v>0.03</v>
      </c>
      <c r="S1331" s="47">
        <v>0.06</v>
      </c>
      <c r="T1331" s="47">
        <v>0.02</v>
      </c>
      <c r="U1331" s="47">
        <v>0.06</v>
      </c>
      <c r="V1331" s="47">
        <v>0.18</v>
      </c>
      <c r="W1331" s="47"/>
      <c r="X1331" s="62"/>
      <c r="Z1331" s="47">
        <v>0.08</v>
      </c>
      <c r="AA1331" s="49">
        <v>2182</v>
      </c>
    </row>
    <row r="1332" spans="1:29" x14ac:dyDescent="0.35">
      <c r="A1332" s="48" t="s">
        <v>1416</v>
      </c>
      <c r="B1332" s="61">
        <v>14294</v>
      </c>
      <c r="C1332" s="61">
        <v>3549</v>
      </c>
      <c r="D1332" s="61">
        <v>17843</v>
      </c>
      <c r="E1332" s="47">
        <v>0.36</v>
      </c>
      <c r="F1332" s="47">
        <v>0.64</v>
      </c>
      <c r="G1332" s="47"/>
      <c r="H1332" s="47"/>
      <c r="I1332" s="47">
        <v>0.02</v>
      </c>
      <c r="J1332" s="47">
        <v>0.04</v>
      </c>
      <c r="K1332" s="47">
        <v>0.08</v>
      </c>
      <c r="L1332" s="47">
        <v>0.78</v>
      </c>
      <c r="M1332" s="47">
        <v>0.06</v>
      </c>
      <c r="N1332" s="47">
        <v>0.8</v>
      </c>
      <c r="O1332" s="47">
        <v>0.19</v>
      </c>
      <c r="P1332" s="47">
        <v>0.02</v>
      </c>
      <c r="Q1332" s="47">
        <v>0.09</v>
      </c>
      <c r="R1332" s="47">
        <v>0.06</v>
      </c>
      <c r="S1332" s="47">
        <v>7.0000000000000007E-2</v>
      </c>
      <c r="T1332" s="47">
        <v>0.08</v>
      </c>
      <c r="U1332" s="47">
        <v>0.14000000000000001</v>
      </c>
      <c r="V1332" s="47">
        <v>0.28999999999999998</v>
      </c>
      <c r="W1332" s="47"/>
      <c r="X1332" s="62">
        <v>0.03</v>
      </c>
      <c r="Y1332" s="47">
        <v>0.26</v>
      </c>
      <c r="Z1332" s="47">
        <v>0.06</v>
      </c>
      <c r="AA1332" s="49">
        <v>1976</v>
      </c>
    </row>
    <row r="1333" spans="1:29" x14ac:dyDescent="0.35">
      <c r="A1333" s="48" t="s">
        <v>1417</v>
      </c>
      <c r="B1333" s="61">
        <v>9928</v>
      </c>
      <c r="C1333" s="61">
        <v>3948</v>
      </c>
      <c r="D1333" s="61">
        <v>13876</v>
      </c>
      <c r="E1333" s="47">
        <v>0.51</v>
      </c>
      <c r="F1333" s="47">
        <v>0.49</v>
      </c>
      <c r="G1333" s="47"/>
      <c r="H1333" s="47"/>
      <c r="I1333" s="47">
        <v>0.03</v>
      </c>
      <c r="J1333" s="47">
        <v>0.02</v>
      </c>
      <c r="K1333" s="47">
        <v>0.05</v>
      </c>
      <c r="L1333" s="47">
        <v>0.77</v>
      </c>
      <c r="M1333" s="47">
        <v>0.09</v>
      </c>
      <c r="N1333" s="47">
        <v>0.38</v>
      </c>
      <c r="O1333" s="47">
        <v>0.6</v>
      </c>
      <c r="P1333" s="47">
        <v>0.04</v>
      </c>
      <c r="Q1333" s="47">
        <v>0.03</v>
      </c>
      <c r="R1333" s="47">
        <v>0.02</v>
      </c>
      <c r="S1333" s="47">
        <v>0.04</v>
      </c>
      <c r="T1333" s="47">
        <v>0.05</v>
      </c>
      <c r="U1333" s="47">
        <v>0.14000000000000001</v>
      </c>
      <c r="V1333" s="47">
        <v>0.13</v>
      </c>
      <c r="W1333" s="47"/>
      <c r="X1333" s="62">
        <v>0.05</v>
      </c>
      <c r="Y1333" s="47">
        <v>0.19</v>
      </c>
      <c r="Z1333" s="48" t="s">
        <v>84</v>
      </c>
    </row>
    <row r="1334" spans="1:29" x14ac:dyDescent="0.35">
      <c r="A1334" s="48" t="s">
        <v>1418</v>
      </c>
      <c r="B1334" s="61">
        <v>14171</v>
      </c>
      <c r="C1334" s="61">
        <v>2235</v>
      </c>
      <c r="D1334" s="61">
        <v>16406</v>
      </c>
      <c r="E1334" s="47">
        <v>0.41</v>
      </c>
      <c r="F1334" s="47">
        <v>0.59</v>
      </c>
      <c r="G1334" s="47"/>
      <c r="H1334" s="47"/>
      <c r="I1334" s="47">
        <v>0.06</v>
      </c>
      <c r="J1334" s="47">
        <v>0.12</v>
      </c>
      <c r="K1334" s="47">
        <v>0.16</v>
      </c>
      <c r="L1334" s="47">
        <v>0.57999999999999996</v>
      </c>
      <c r="M1334" s="47">
        <v>0.06</v>
      </c>
      <c r="N1334" s="47">
        <v>0.9</v>
      </c>
      <c r="O1334" s="47">
        <v>0.08</v>
      </c>
      <c r="P1334" s="47">
        <v>0.02</v>
      </c>
      <c r="Q1334" s="47">
        <v>0.16</v>
      </c>
      <c r="R1334" s="47">
        <v>0.11</v>
      </c>
      <c r="S1334" s="47">
        <v>0.08</v>
      </c>
      <c r="T1334" s="47">
        <v>0.05</v>
      </c>
      <c r="U1334" s="47">
        <v>7.0000000000000007E-2</v>
      </c>
      <c r="V1334" s="47">
        <v>0.41</v>
      </c>
      <c r="W1334" s="47"/>
      <c r="X1334" s="62">
        <v>0.03</v>
      </c>
      <c r="Y1334" s="47">
        <v>0.32</v>
      </c>
      <c r="Z1334" s="47">
        <v>0.08</v>
      </c>
      <c r="AA1334" s="48">
        <v>747</v>
      </c>
    </row>
    <row r="1335" spans="1:29" x14ac:dyDescent="0.35">
      <c r="A1335" s="48" t="s">
        <v>1419</v>
      </c>
      <c r="B1335" s="61">
        <v>17240</v>
      </c>
      <c r="C1335" s="61">
        <v>789</v>
      </c>
      <c r="D1335" s="61">
        <v>18029</v>
      </c>
      <c r="E1335" s="47">
        <v>0.47</v>
      </c>
      <c r="F1335" s="47">
        <v>0.53</v>
      </c>
      <c r="G1335" s="47"/>
      <c r="H1335" s="47"/>
      <c r="I1335" s="47">
        <v>0.04</v>
      </c>
      <c r="J1335" s="47">
        <v>0.04</v>
      </c>
      <c r="K1335" s="47">
        <v>0.16</v>
      </c>
      <c r="L1335" s="47">
        <v>0.71</v>
      </c>
      <c r="M1335" s="47">
        <v>0.04</v>
      </c>
      <c r="N1335" s="47">
        <v>0.96</v>
      </c>
      <c r="O1335" s="47">
        <v>0.03</v>
      </c>
      <c r="P1335" s="47">
        <v>0.01</v>
      </c>
      <c r="Q1335" s="48" t="s">
        <v>84</v>
      </c>
      <c r="R1335" s="48" t="s">
        <v>84</v>
      </c>
      <c r="S1335" s="48" t="s">
        <v>84</v>
      </c>
      <c r="T1335" s="48" t="s">
        <v>84</v>
      </c>
      <c r="U1335" s="48" t="s">
        <v>84</v>
      </c>
      <c r="V1335" s="48" t="s">
        <v>84</v>
      </c>
      <c r="W1335" s="47"/>
      <c r="X1335" s="62">
        <v>0.02</v>
      </c>
      <c r="Y1335" s="47">
        <v>0.34</v>
      </c>
      <c r="Z1335" s="47">
        <v>0.06</v>
      </c>
      <c r="AA1335" s="49">
        <v>3400</v>
      </c>
    </row>
    <row r="1336" spans="1:29" x14ac:dyDescent="0.35">
      <c r="A1336" s="48" t="s">
        <v>1420</v>
      </c>
      <c r="B1336" s="61">
        <v>33023</v>
      </c>
      <c r="C1336" s="61">
        <v>11744</v>
      </c>
      <c r="D1336" s="61">
        <v>44767</v>
      </c>
      <c r="E1336" s="47">
        <v>0.44</v>
      </c>
      <c r="F1336" s="47">
        <v>0.56000000000000005</v>
      </c>
      <c r="G1336" s="47"/>
      <c r="H1336" s="47"/>
      <c r="I1336" s="47">
        <v>0.08</v>
      </c>
      <c r="J1336" s="47">
        <v>0.15</v>
      </c>
      <c r="K1336" s="47">
        <v>0.28000000000000003</v>
      </c>
      <c r="L1336" s="47">
        <v>0.38</v>
      </c>
      <c r="M1336" s="47">
        <v>7.0000000000000007E-2</v>
      </c>
      <c r="N1336" s="47">
        <v>0.9</v>
      </c>
      <c r="O1336" s="47">
        <v>0.03</v>
      </c>
      <c r="P1336" s="47">
        <v>0.04</v>
      </c>
      <c r="Q1336" s="47">
        <v>0.16</v>
      </c>
      <c r="R1336" s="47">
        <v>0.11</v>
      </c>
      <c r="S1336" s="47">
        <v>0.1</v>
      </c>
      <c r="T1336" s="47">
        <v>7.0000000000000007E-2</v>
      </c>
      <c r="U1336" s="47">
        <v>0.1</v>
      </c>
      <c r="V1336" s="47">
        <v>0.44</v>
      </c>
      <c r="W1336" s="47"/>
      <c r="X1336" s="62">
        <v>0.02</v>
      </c>
      <c r="Y1336" s="47">
        <v>0.35</v>
      </c>
      <c r="Z1336" s="47">
        <v>0.04</v>
      </c>
      <c r="AA1336" s="49">
        <v>1013</v>
      </c>
    </row>
    <row r="1337" spans="1:29" x14ac:dyDescent="0.35">
      <c r="A1337" s="48" t="s">
        <v>1421</v>
      </c>
      <c r="B1337" s="61">
        <v>3001</v>
      </c>
      <c r="C1337" s="61">
        <v>684</v>
      </c>
      <c r="D1337" s="61">
        <v>3685</v>
      </c>
      <c r="E1337" s="47">
        <v>0.37</v>
      </c>
      <c r="F1337" s="47">
        <v>0.63</v>
      </c>
      <c r="G1337" s="47"/>
      <c r="H1337" s="47"/>
      <c r="I1337" s="47">
        <v>0.03</v>
      </c>
      <c r="J1337" s="47">
        <v>0.27</v>
      </c>
      <c r="K1337" s="47">
        <v>0.51</v>
      </c>
      <c r="L1337" s="47">
        <v>0.09</v>
      </c>
      <c r="M1337" s="47">
        <v>0.04</v>
      </c>
      <c r="N1337" s="47">
        <v>0.98</v>
      </c>
      <c r="O1337" s="47">
        <v>0.01</v>
      </c>
      <c r="P1337" s="47">
        <v>0.06</v>
      </c>
      <c r="Q1337" s="48" t="s">
        <v>84</v>
      </c>
      <c r="R1337" s="48" t="s">
        <v>84</v>
      </c>
      <c r="S1337" s="48" t="s">
        <v>84</v>
      </c>
      <c r="T1337" s="48" t="s">
        <v>84</v>
      </c>
      <c r="U1337" s="48" t="s">
        <v>84</v>
      </c>
      <c r="V1337" s="48" t="s">
        <v>84</v>
      </c>
      <c r="W1337" s="47"/>
      <c r="X1337" s="62">
        <v>0.04</v>
      </c>
      <c r="Y1337" s="47">
        <v>0.57999999999999996</v>
      </c>
      <c r="Z1337" s="48" t="s">
        <v>84</v>
      </c>
      <c r="AA1337" s="48">
        <v>795</v>
      </c>
    </row>
    <row r="1338" spans="1:29" x14ac:dyDescent="0.35">
      <c r="A1338" s="48" t="s">
        <v>1422</v>
      </c>
      <c r="B1338" s="61">
        <v>6728</v>
      </c>
      <c r="C1338" s="61">
        <v>2652</v>
      </c>
      <c r="D1338" s="61">
        <v>9380</v>
      </c>
      <c r="E1338" s="47">
        <v>0.35</v>
      </c>
      <c r="F1338" s="47">
        <v>0.65</v>
      </c>
      <c r="G1338" s="47"/>
      <c r="H1338" s="47"/>
      <c r="I1338" s="47">
        <v>0.02</v>
      </c>
      <c r="J1338" s="47">
        <v>0.04</v>
      </c>
      <c r="K1338" s="47">
        <v>0.27</v>
      </c>
      <c r="L1338" s="47">
        <v>0.6</v>
      </c>
      <c r="M1338" s="47">
        <v>0.06</v>
      </c>
      <c r="N1338" s="47">
        <v>0.82</v>
      </c>
      <c r="O1338" s="47">
        <v>0.17</v>
      </c>
      <c r="P1338" s="47">
        <v>0.01</v>
      </c>
      <c r="Q1338" s="47">
        <v>0.1</v>
      </c>
      <c r="R1338" s="47">
        <v>0.08</v>
      </c>
      <c r="S1338" s="47">
        <v>0.11</v>
      </c>
      <c r="T1338" s="47">
        <v>0.1</v>
      </c>
      <c r="U1338" s="47">
        <v>0.16</v>
      </c>
      <c r="V1338" s="47">
        <v>0.38</v>
      </c>
      <c r="W1338" s="47"/>
      <c r="X1338" s="62">
        <v>0.06</v>
      </c>
      <c r="Y1338" s="47">
        <v>0.35</v>
      </c>
      <c r="Z1338" s="47">
        <v>0.08</v>
      </c>
    </row>
    <row r="1339" spans="1:29" x14ac:dyDescent="0.35">
      <c r="A1339" s="48" t="s">
        <v>1423</v>
      </c>
      <c r="B1339" s="61">
        <v>7735</v>
      </c>
      <c r="C1339" s="61">
        <v>1210</v>
      </c>
      <c r="D1339" s="61">
        <v>8945</v>
      </c>
      <c r="E1339" s="47">
        <v>0.36</v>
      </c>
      <c r="F1339" s="47">
        <v>0.64</v>
      </c>
      <c r="G1339" s="47"/>
      <c r="H1339" s="47"/>
      <c r="I1339" s="47">
        <v>0.02</v>
      </c>
      <c r="J1339" s="47">
        <v>0.03</v>
      </c>
      <c r="K1339" s="47">
        <v>0.06</v>
      </c>
      <c r="L1339" s="47">
        <v>0.84</v>
      </c>
      <c r="M1339" s="47">
        <v>0.04</v>
      </c>
      <c r="N1339" s="47">
        <v>0.91</v>
      </c>
      <c r="O1339" s="47">
        <v>0.08</v>
      </c>
      <c r="P1339" s="47">
        <v>0.01</v>
      </c>
      <c r="Q1339" s="47">
        <v>0.08</v>
      </c>
      <c r="R1339" s="47">
        <v>0.06</v>
      </c>
      <c r="S1339" s="47">
        <v>0.08</v>
      </c>
      <c r="T1339" s="47">
        <v>0.1</v>
      </c>
      <c r="U1339" s="47">
        <v>0.19</v>
      </c>
      <c r="V1339" s="47">
        <v>0.32</v>
      </c>
      <c r="W1339" s="47"/>
      <c r="X1339" s="62">
        <v>0.06</v>
      </c>
      <c r="Y1339" s="47">
        <v>0.22</v>
      </c>
      <c r="Z1339" s="47">
        <v>0.04</v>
      </c>
      <c r="AA1339" s="49">
        <v>1890</v>
      </c>
    </row>
    <row r="1340" spans="1:29" x14ac:dyDescent="0.35">
      <c r="A1340" s="48" t="s">
        <v>1424</v>
      </c>
      <c r="B1340" s="61">
        <v>2576</v>
      </c>
      <c r="C1340" s="61">
        <v>39</v>
      </c>
      <c r="D1340" s="61">
        <v>2615</v>
      </c>
      <c r="E1340" s="47"/>
      <c r="F1340" s="47"/>
      <c r="G1340" s="47"/>
      <c r="H1340" s="47"/>
      <c r="I1340" s="47">
        <v>0.01</v>
      </c>
      <c r="J1340" s="47">
        <v>0.04</v>
      </c>
      <c r="K1340" s="47">
        <v>0.06</v>
      </c>
      <c r="L1340" s="47">
        <v>0.79</v>
      </c>
      <c r="M1340" s="47">
        <v>0.05</v>
      </c>
      <c r="N1340" s="47">
        <v>0.36</v>
      </c>
      <c r="O1340" s="47">
        <v>0.6</v>
      </c>
      <c r="P1340" s="47">
        <v>0.05</v>
      </c>
      <c r="Q1340" s="48" t="s">
        <v>84</v>
      </c>
      <c r="R1340" s="48" t="s">
        <v>84</v>
      </c>
      <c r="S1340" s="48" t="s">
        <v>84</v>
      </c>
      <c r="T1340" s="48" t="s">
        <v>84</v>
      </c>
      <c r="U1340" s="48" t="s">
        <v>84</v>
      </c>
      <c r="V1340" s="48" t="s">
        <v>84</v>
      </c>
      <c r="W1340" s="47"/>
      <c r="X1340" s="62">
        <v>0.15</v>
      </c>
      <c r="Y1340" s="47">
        <v>0.44</v>
      </c>
      <c r="Z1340" s="47">
        <v>0.08</v>
      </c>
    </row>
    <row r="1341" spans="1:29" x14ac:dyDescent="0.35">
      <c r="A1341" s="48" t="s">
        <v>1425</v>
      </c>
      <c r="B1341" s="61">
        <v>3161</v>
      </c>
      <c r="C1341" s="61">
        <v>92</v>
      </c>
      <c r="D1341" s="61">
        <v>3253</v>
      </c>
      <c r="E1341" s="47">
        <v>0.46</v>
      </c>
      <c r="F1341" s="47">
        <v>0.54</v>
      </c>
      <c r="G1341" s="47"/>
      <c r="H1341" s="47"/>
      <c r="I1341" s="47">
        <v>0.04</v>
      </c>
      <c r="J1341" s="47">
        <v>0.04</v>
      </c>
      <c r="K1341" s="47">
        <v>0.04</v>
      </c>
      <c r="L1341" s="47">
        <v>0.81</v>
      </c>
      <c r="M1341" s="47">
        <v>0.06</v>
      </c>
      <c r="N1341" s="47">
        <v>0.77</v>
      </c>
      <c r="O1341" s="47">
        <v>0.22</v>
      </c>
      <c r="P1341" s="47">
        <v>0.01</v>
      </c>
      <c r="Q1341" s="47">
        <v>7.0000000000000007E-2</v>
      </c>
      <c r="R1341" s="47">
        <v>0.06</v>
      </c>
      <c r="S1341" s="47">
        <v>0.13</v>
      </c>
      <c r="T1341" s="47">
        <v>0.18</v>
      </c>
      <c r="U1341" s="47">
        <v>0.26</v>
      </c>
      <c r="V1341" s="47">
        <v>0.44</v>
      </c>
      <c r="W1341" s="47"/>
      <c r="X1341" s="62">
        <v>0.25</v>
      </c>
      <c r="Y1341" s="47">
        <v>0.16</v>
      </c>
      <c r="Z1341" s="47">
        <v>0.05</v>
      </c>
      <c r="AA1341" s="48">
        <v>450</v>
      </c>
    </row>
    <row r="1342" spans="1:29" x14ac:dyDescent="0.35">
      <c r="A1342" s="48" t="s">
        <v>1426</v>
      </c>
      <c r="B1342" s="61">
        <v>8971</v>
      </c>
      <c r="C1342" s="61">
        <v>4134</v>
      </c>
      <c r="D1342" s="61">
        <v>13105</v>
      </c>
      <c r="E1342" s="47">
        <v>0.52</v>
      </c>
      <c r="F1342" s="47">
        <v>0.48</v>
      </c>
      <c r="G1342" s="47"/>
      <c r="H1342" s="47"/>
      <c r="I1342" s="47">
        <v>0.06</v>
      </c>
      <c r="J1342" s="47">
        <v>0.04</v>
      </c>
      <c r="K1342" s="47">
        <v>0.13</v>
      </c>
      <c r="L1342" s="47">
        <v>0.63</v>
      </c>
      <c r="M1342" s="47">
        <v>7.0000000000000007E-2</v>
      </c>
      <c r="N1342" s="47">
        <v>0.06</v>
      </c>
      <c r="O1342" s="47">
        <v>0.84</v>
      </c>
      <c r="P1342" s="47">
        <v>7.0000000000000007E-2</v>
      </c>
      <c r="Q1342" s="47">
        <v>7.0000000000000007E-2</v>
      </c>
      <c r="R1342" s="47">
        <v>0.04</v>
      </c>
      <c r="S1342" s="47">
        <v>0.05</v>
      </c>
      <c r="T1342" s="47">
        <v>0.03</v>
      </c>
      <c r="U1342" s="47">
        <v>0.17</v>
      </c>
      <c r="V1342" s="47">
        <v>0.18</v>
      </c>
      <c r="W1342" s="47"/>
      <c r="X1342" s="62">
        <v>0.09</v>
      </c>
      <c r="Y1342" s="47">
        <v>0.1</v>
      </c>
      <c r="Z1342" s="47">
        <v>0.12</v>
      </c>
      <c r="AA1342" s="48">
        <v>348</v>
      </c>
    </row>
    <row r="1343" spans="1:29" x14ac:dyDescent="0.35">
      <c r="A1343" s="48" t="s">
        <v>1427</v>
      </c>
      <c r="B1343" s="61">
        <v>21282</v>
      </c>
      <c r="C1343" s="61">
        <v>7026</v>
      </c>
      <c r="D1343" s="61">
        <v>28308</v>
      </c>
      <c r="E1343" s="47">
        <v>0.44</v>
      </c>
      <c r="F1343" s="47">
        <v>0.56000000000000005</v>
      </c>
      <c r="G1343" s="47"/>
      <c r="H1343" s="47"/>
      <c r="I1343" s="47">
        <v>7.0000000000000007E-2</v>
      </c>
      <c r="J1343" s="47">
        <v>0.05</v>
      </c>
      <c r="K1343" s="47">
        <v>0.13</v>
      </c>
      <c r="L1343" s="47">
        <v>0.56999999999999995</v>
      </c>
      <c r="M1343" s="47">
        <v>0.15</v>
      </c>
      <c r="N1343" s="47">
        <v>0.53</v>
      </c>
      <c r="O1343" s="47">
        <v>0.45</v>
      </c>
      <c r="P1343" s="47">
        <v>0.03</v>
      </c>
      <c r="Q1343" s="47">
        <v>7.0000000000000007E-2</v>
      </c>
      <c r="R1343" s="47">
        <v>0.05</v>
      </c>
      <c r="S1343" s="47">
        <v>0.05</v>
      </c>
      <c r="T1343" s="47">
        <v>0.03</v>
      </c>
      <c r="U1343" s="47">
        <v>0.06</v>
      </c>
      <c r="V1343" s="47">
        <v>0.19</v>
      </c>
      <c r="W1343" s="47"/>
      <c r="X1343" s="62">
        <v>0.03</v>
      </c>
      <c r="Y1343" s="47">
        <v>0.28000000000000003</v>
      </c>
      <c r="Z1343" s="47">
        <v>0.05</v>
      </c>
      <c r="AA1343" s="48">
        <v>869</v>
      </c>
      <c r="AB1343" s="47">
        <v>0.32</v>
      </c>
      <c r="AC1343" s="47">
        <v>0.28000000000000003</v>
      </c>
    </row>
    <row r="1344" spans="1:29" x14ac:dyDescent="0.35">
      <c r="A1344" s="48" t="s">
        <v>1428</v>
      </c>
      <c r="B1344" s="61">
        <v>19565</v>
      </c>
      <c r="C1344" s="61">
        <v>3598</v>
      </c>
      <c r="D1344" s="61">
        <v>23163</v>
      </c>
      <c r="E1344" s="47">
        <v>0.43</v>
      </c>
      <c r="F1344" s="47">
        <v>0.56999999999999995</v>
      </c>
      <c r="G1344" s="47"/>
      <c r="H1344" s="47"/>
      <c r="I1344" s="47">
        <v>7.0000000000000007E-2</v>
      </c>
      <c r="J1344" s="47">
        <v>0.03</v>
      </c>
      <c r="K1344" s="47">
        <v>0.15</v>
      </c>
      <c r="L1344" s="47">
        <v>0.62</v>
      </c>
      <c r="M1344" s="47">
        <v>0.11</v>
      </c>
      <c r="N1344" s="47">
        <v>0.43</v>
      </c>
      <c r="O1344" s="47">
        <v>0.56000000000000005</v>
      </c>
      <c r="P1344" s="47">
        <v>0.02</v>
      </c>
      <c r="Q1344" s="47">
        <v>0.06</v>
      </c>
      <c r="R1344" s="47">
        <v>0.04</v>
      </c>
      <c r="S1344" s="47">
        <v>0.04</v>
      </c>
      <c r="T1344" s="47">
        <v>0.03</v>
      </c>
      <c r="U1344" s="47">
        <v>7.0000000000000007E-2</v>
      </c>
      <c r="V1344" s="47">
        <v>0.18</v>
      </c>
      <c r="W1344" s="47"/>
      <c r="X1344" s="62">
        <v>0.03</v>
      </c>
      <c r="Y1344" s="47">
        <v>0.28000000000000003</v>
      </c>
      <c r="Z1344" s="47">
        <v>0.1</v>
      </c>
      <c r="AA1344" s="49">
        <v>2333</v>
      </c>
    </row>
    <row r="1345" spans="1:29" x14ac:dyDescent="0.35">
      <c r="A1345" s="48" t="s">
        <v>1429</v>
      </c>
      <c r="B1345" s="61">
        <v>11250</v>
      </c>
      <c r="C1345" s="61">
        <v>16951</v>
      </c>
      <c r="D1345" s="61">
        <v>28201</v>
      </c>
      <c r="E1345" s="47">
        <v>0.44</v>
      </c>
      <c r="F1345" s="47">
        <v>0.56000000000000005</v>
      </c>
      <c r="G1345" s="47"/>
      <c r="H1345" s="47"/>
      <c r="I1345" s="47">
        <v>0.26</v>
      </c>
      <c r="J1345" s="47">
        <v>0.08</v>
      </c>
      <c r="K1345" s="47">
        <v>0.1</v>
      </c>
      <c r="L1345" s="47">
        <v>0.32</v>
      </c>
      <c r="M1345" s="47">
        <v>0.1</v>
      </c>
      <c r="N1345" s="47">
        <v>0.16</v>
      </c>
      <c r="O1345" s="47">
        <v>0.67</v>
      </c>
      <c r="P1345" s="47">
        <v>0.14000000000000001</v>
      </c>
      <c r="Q1345" s="47">
        <v>0.03</v>
      </c>
      <c r="R1345" s="47">
        <v>0.05</v>
      </c>
      <c r="S1345" s="47">
        <v>0.06</v>
      </c>
      <c r="T1345" s="47">
        <v>0.05</v>
      </c>
      <c r="U1345" s="47">
        <v>0.13</v>
      </c>
      <c r="V1345" s="47">
        <v>0.19</v>
      </c>
      <c r="W1345" s="47"/>
      <c r="X1345" s="62">
        <v>0.1</v>
      </c>
      <c r="Y1345" s="47">
        <v>0.19</v>
      </c>
      <c r="Z1345" s="47">
        <v>0.1</v>
      </c>
      <c r="AA1345" s="49">
        <v>8989</v>
      </c>
      <c r="AC1345" s="47">
        <v>0.2</v>
      </c>
    </row>
    <row r="1346" spans="1:29" x14ac:dyDescent="0.35">
      <c r="A1346" s="48" t="s">
        <v>1430</v>
      </c>
      <c r="B1346" s="61">
        <v>1491</v>
      </c>
      <c r="C1346" s="61">
        <v>943</v>
      </c>
      <c r="D1346" s="61">
        <v>2434</v>
      </c>
      <c r="E1346" s="47"/>
      <c r="F1346" s="47"/>
      <c r="G1346" s="47"/>
      <c r="H1346" s="47"/>
      <c r="I1346" s="47">
        <v>0.01</v>
      </c>
      <c r="J1346" s="47">
        <v>7.0000000000000007E-2</v>
      </c>
      <c r="K1346" s="47">
        <v>0.01</v>
      </c>
      <c r="L1346" s="47">
        <v>0.85</v>
      </c>
      <c r="M1346" s="47">
        <v>0.03</v>
      </c>
      <c r="N1346" s="47">
        <v>0.73</v>
      </c>
      <c r="O1346" s="47">
        <v>0.24</v>
      </c>
      <c r="P1346" s="47">
        <v>0.03</v>
      </c>
      <c r="Q1346" s="48" t="s">
        <v>84</v>
      </c>
      <c r="R1346" s="48" t="s">
        <v>84</v>
      </c>
      <c r="S1346" s="48" t="s">
        <v>84</v>
      </c>
      <c r="T1346" s="48" t="s">
        <v>84</v>
      </c>
      <c r="U1346" s="48" t="s">
        <v>84</v>
      </c>
      <c r="V1346" s="48" t="s">
        <v>84</v>
      </c>
      <c r="W1346" s="47"/>
      <c r="X1346" s="62">
        <v>0.45</v>
      </c>
      <c r="Y1346" s="47">
        <v>0.45</v>
      </c>
      <c r="Z1346" s="47">
        <v>7.0000000000000007E-2</v>
      </c>
    </row>
    <row r="1347" spans="1:29" x14ac:dyDescent="0.35">
      <c r="A1347" s="48" t="s">
        <v>1431</v>
      </c>
      <c r="B1347" s="61">
        <v>1074</v>
      </c>
      <c r="C1347" s="63"/>
      <c r="D1347" s="61">
        <v>1074</v>
      </c>
      <c r="E1347" s="47">
        <v>0.48</v>
      </c>
      <c r="F1347" s="47">
        <v>0.52</v>
      </c>
      <c r="G1347" s="47"/>
      <c r="H1347" s="47"/>
      <c r="I1347" s="47">
        <v>0.04</v>
      </c>
      <c r="J1347" s="47">
        <v>0.14000000000000001</v>
      </c>
      <c r="K1347" s="47">
        <v>0.05</v>
      </c>
      <c r="L1347" s="47">
        <v>0.66</v>
      </c>
      <c r="M1347" s="47">
        <v>0.08</v>
      </c>
      <c r="N1347" s="47">
        <v>0.6</v>
      </c>
      <c r="O1347" s="47">
        <v>0.34</v>
      </c>
      <c r="P1347" s="47">
        <v>0.03</v>
      </c>
      <c r="Q1347" s="47">
        <v>0.15</v>
      </c>
      <c r="R1347" s="47">
        <v>0.09</v>
      </c>
      <c r="S1347" s="47">
        <v>0.1</v>
      </c>
      <c r="T1347" s="47">
        <v>0.09</v>
      </c>
      <c r="U1347" s="47">
        <v>0.15</v>
      </c>
      <c r="V1347" s="47">
        <v>0.43</v>
      </c>
      <c r="W1347" s="47"/>
      <c r="X1347" s="62">
        <v>0.17</v>
      </c>
      <c r="Y1347" s="47">
        <v>0.21</v>
      </c>
      <c r="Z1347" s="47">
        <v>0.13</v>
      </c>
      <c r="AA1347" s="49">
        <v>2808</v>
      </c>
    </row>
    <row r="1348" spans="1:29" x14ac:dyDescent="0.35">
      <c r="A1348" s="48" t="s">
        <v>1432</v>
      </c>
      <c r="B1348" s="61">
        <v>1328</v>
      </c>
      <c r="C1348" s="63"/>
      <c r="D1348" s="61">
        <v>1328</v>
      </c>
      <c r="E1348" s="47">
        <v>0.44</v>
      </c>
      <c r="F1348" s="47">
        <v>0.56000000000000005</v>
      </c>
      <c r="G1348" s="47"/>
      <c r="H1348" s="47"/>
      <c r="I1348" s="47">
        <v>0.04</v>
      </c>
      <c r="J1348" s="47">
        <v>7.0000000000000007E-2</v>
      </c>
      <c r="K1348" s="47">
        <v>0.05</v>
      </c>
      <c r="L1348" s="47">
        <v>0.76</v>
      </c>
      <c r="M1348" s="47">
        <v>7.0000000000000007E-2</v>
      </c>
      <c r="N1348" s="47">
        <v>0.8</v>
      </c>
      <c r="O1348" s="47">
        <v>0.15</v>
      </c>
      <c r="P1348" s="47">
        <v>0.01</v>
      </c>
      <c r="Q1348" s="47">
        <v>0.15</v>
      </c>
      <c r="R1348" s="47">
        <v>0.09</v>
      </c>
      <c r="S1348" s="47">
        <v>0.12</v>
      </c>
      <c r="T1348" s="47">
        <v>0.14000000000000001</v>
      </c>
      <c r="U1348" s="47">
        <v>0.18</v>
      </c>
      <c r="V1348" s="47">
        <v>0.49</v>
      </c>
      <c r="W1348" s="47"/>
      <c r="X1348" s="62">
        <v>0.15</v>
      </c>
      <c r="Y1348" s="47">
        <v>0.21</v>
      </c>
      <c r="Z1348" s="48" t="s">
        <v>84</v>
      </c>
      <c r="AA1348" s="48">
        <v>430</v>
      </c>
    </row>
    <row r="1349" spans="1:29" x14ac:dyDescent="0.35">
      <c r="A1349" s="48" t="s">
        <v>1433</v>
      </c>
      <c r="B1349" s="61">
        <v>2043</v>
      </c>
      <c r="C1349" s="63"/>
      <c r="D1349" s="61">
        <v>2043</v>
      </c>
      <c r="E1349" s="47">
        <v>0.57999999999999996</v>
      </c>
      <c r="F1349" s="47">
        <v>0.42</v>
      </c>
      <c r="G1349" s="47"/>
      <c r="H1349" s="47"/>
      <c r="I1349" s="47">
        <v>0.03</v>
      </c>
      <c r="J1349" s="47">
        <v>0.05</v>
      </c>
      <c r="K1349" s="47">
        <v>0.05</v>
      </c>
      <c r="L1349" s="47">
        <v>0.75</v>
      </c>
      <c r="M1349" s="47">
        <v>0.1</v>
      </c>
      <c r="N1349" s="47">
        <v>0.86</v>
      </c>
      <c r="O1349" s="47">
        <v>0.1</v>
      </c>
      <c r="P1349" s="47">
        <v>0.02</v>
      </c>
      <c r="Q1349" s="47">
        <v>0.13</v>
      </c>
      <c r="R1349" s="47">
        <v>0.09</v>
      </c>
      <c r="S1349" s="47">
        <v>0.1</v>
      </c>
      <c r="T1349" s="47">
        <v>0.12</v>
      </c>
      <c r="U1349" s="47">
        <v>0.22</v>
      </c>
      <c r="V1349" s="47">
        <v>0.43</v>
      </c>
      <c r="W1349" s="47"/>
      <c r="X1349" s="62">
        <v>0.13</v>
      </c>
      <c r="Y1349" s="47">
        <v>0.21</v>
      </c>
      <c r="Z1349" s="48" t="s">
        <v>84</v>
      </c>
      <c r="AA1349" s="49">
        <v>4655</v>
      </c>
    </row>
    <row r="1350" spans="1:29" x14ac:dyDescent="0.35">
      <c r="A1350" s="48" t="s">
        <v>1434</v>
      </c>
      <c r="B1350" s="61">
        <v>24420</v>
      </c>
      <c r="C1350" s="61">
        <v>9347</v>
      </c>
      <c r="D1350" s="61">
        <v>33767</v>
      </c>
      <c r="E1350" s="47">
        <v>0.36</v>
      </c>
      <c r="F1350" s="47">
        <v>0.64</v>
      </c>
      <c r="G1350" s="47"/>
      <c r="H1350" s="47"/>
      <c r="I1350" s="47">
        <v>0.13</v>
      </c>
      <c r="J1350" s="47">
        <v>0.05</v>
      </c>
      <c r="K1350" s="47">
        <v>0.06</v>
      </c>
      <c r="L1350" s="47">
        <v>0.65</v>
      </c>
      <c r="M1350" s="47">
        <v>7.0000000000000007E-2</v>
      </c>
      <c r="N1350" s="47">
        <v>0.54</v>
      </c>
      <c r="O1350" s="47">
        <v>0.4</v>
      </c>
      <c r="P1350" s="47">
        <v>0.04</v>
      </c>
      <c r="Q1350" s="47">
        <v>0.04</v>
      </c>
      <c r="R1350" s="47">
        <v>0.04</v>
      </c>
      <c r="S1350" s="47">
        <v>0.05</v>
      </c>
      <c r="T1350" s="47">
        <v>0.05</v>
      </c>
      <c r="U1350" s="47">
        <v>0.17</v>
      </c>
      <c r="V1350" s="47">
        <v>0.18</v>
      </c>
      <c r="W1350" s="47"/>
      <c r="X1350" s="62">
        <v>0.03</v>
      </c>
      <c r="Y1350" s="47">
        <v>0.21</v>
      </c>
      <c r="Z1350" s="47">
        <v>0.04</v>
      </c>
      <c r="AA1350" s="48">
        <v>390</v>
      </c>
    </row>
    <row r="1351" spans="1:29" x14ac:dyDescent="0.35">
      <c r="A1351" s="48" t="s">
        <v>1435</v>
      </c>
      <c r="B1351" s="61">
        <v>3390</v>
      </c>
      <c r="C1351" s="61">
        <v>403</v>
      </c>
      <c r="D1351" s="61">
        <v>3793</v>
      </c>
      <c r="E1351" s="47">
        <v>0.34</v>
      </c>
      <c r="F1351" s="47">
        <v>0.66</v>
      </c>
      <c r="G1351" s="47"/>
      <c r="H1351" s="47"/>
      <c r="I1351" s="47">
        <v>0.2</v>
      </c>
      <c r="J1351" s="47">
        <v>0.02</v>
      </c>
      <c r="K1351" s="47">
        <v>0.17</v>
      </c>
      <c r="L1351" s="47">
        <v>0.45</v>
      </c>
      <c r="M1351" s="47">
        <v>0.13</v>
      </c>
      <c r="N1351" s="47">
        <v>0.3</v>
      </c>
      <c r="O1351" s="47">
        <v>0.67</v>
      </c>
      <c r="P1351" s="47">
        <v>0.03</v>
      </c>
      <c r="Q1351" s="47">
        <v>0.1</v>
      </c>
      <c r="R1351" s="47">
        <v>0.06</v>
      </c>
      <c r="S1351" s="47">
        <v>0.1</v>
      </c>
      <c r="T1351" s="47">
        <v>0.11</v>
      </c>
      <c r="U1351" s="47">
        <v>0.22</v>
      </c>
      <c r="V1351" s="47">
        <v>0.37</v>
      </c>
      <c r="W1351" s="47"/>
      <c r="X1351" s="62">
        <v>0.09</v>
      </c>
      <c r="Y1351" s="47">
        <v>0.18</v>
      </c>
      <c r="Z1351" s="47">
        <v>0.1</v>
      </c>
      <c r="AA1351" s="49">
        <v>3537</v>
      </c>
    </row>
    <row r="1352" spans="1:29" x14ac:dyDescent="0.35">
      <c r="A1352" s="48" t="s">
        <v>1436</v>
      </c>
      <c r="B1352" s="61">
        <v>593</v>
      </c>
      <c r="C1352" s="61">
        <v>362</v>
      </c>
      <c r="D1352" s="61">
        <v>955</v>
      </c>
      <c r="E1352" s="47">
        <v>0.45</v>
      </c>
      <c r="F1352" s="47">
        <v>0.55000000000000004</v>
      </c>
      <c r="G1352" s="47"/>
      <c r="H1352" s="47"/>
      <c r="I1352" s="47">
        <v>0.04</v>
      </c>
      <c r="J1352" s="47">
        <v>0.06</v>
      </c>
      <c r="K1352" s="47">
        <v>0.05</v>
      </c>
      <c r="L1352" s="47">
        <v>0.73</v>
      </c>
      <c r="M1352" s="47">
        <v>0.09</v>
      </c>
      <c r="N1352" s="47">
        <v>0.49</v>
      </c>
      <c r="O1352" s="47">
        <v>0.48</v>
      </c>
      <c r="P1352" s="47">
        <v>0.03</v>
      </c>
      <c r="Q1352" s="47">
        <v>0.18</v>
      </c>
      <c r="R1352" s="47">
        <v>0.09</v>
      </c>
      <c r="S1352" s="47">
        <v>0.1</v>
      </c>
      <c r="T1352" s="47">
        <v>0.15</v>
      </c>
      <c r="U1352" s="47">
        <v>0.13</v>
      </c>
      <c r="V1352" s="47">
        <v>0.51</v>
      </c>
      <c r="W1352" s="47"/>
      <c r="X1352" s="62">
        <v>0.52</v>
      </c>
      <c r="Y1352" s="47">
        <v>0.4</v>
      </c>
      <c r="Z1352" s="48" t="s">
        <v>84</v>
      </c>
      <c r="AA1352" s="49">
        <v>8535</v>
      </c>
    </row>
    <row r="1353" spans="1:29" x14ac:dyDescent="0.35">
      <c r="A1353" s="48" t="s">
        <v>1437</v>
      </c>
      <c r="B1353" s="61">
        <v>1712</v>
      </c>
      <c r="C1353" s="61">
        <v>311</v>
      </c>
      <c r="D1353" s="61">
        <v>2023</v>
      </c>
      <c r="E1353" s="47">
        <v>0.4</v>
      </c>
      <c r="F1353" s="47">
        <v>0.6</v>
      </c>
      <c r="G1353" s="47"/>
      <c r="H1353" s="47"/>
      <c r="I1353" s="47">
        <v>7.0000000000000007E-2</v>
      </c>
      <c r="J1353" s="47">
        <v>0.03</v>
      </c>
      <c r="K1353" s="47">
        <v>0.12</v>
      </c>
      <c r="L1353" s="47">
        <v>0.66</v>
      </c>
      <c r="M1353" s="47">
        <v>0.11</v>
      </c>
      <c r="N1353" s="47">
        <v>0.23</v>
      </c>
      <c r="O1353" s="47">
        <v>0.76</v>
      </c>
      <c r="P1353" s="47">
        <v>0.01</v>
      </c>
      <c r="Q1353" s="47">
        <v>0.06</v>
      </c>
      <c r="R1353" s="47">
        <v>0.06</v>
      </c>
      <c r="S1353" s="47">
        <v>0.1</v>
      </c>
      <c r="T1353" s="47">
        <v>0.1</v>
      </c>
      <c r="U1353" s="47">
        <v>0.2</v>
      </c>
      <c r="V1353" s="47">
        <v>0.31</v>
      </c>
      <c r="W1353" s="47"/>
      <c r="X1353" s="62">
        <v>0.23</v>
      </c>
      <c r="Y1353" s="47">
        <v>0.12</v>
      </c>
      <c r="Z1353" s="47">
        <v>0.26</v>
      </c>
      <c r="AA1353" s="49">
        <v>2078</v>
      </c>
      <c r="AC1353" s="47">
        <v>0.25</v>
      </c>
    </row>
    <row r="1354" spans="1:29" x14ac:dyDescent="0.35">
      <c r="A1354" s="48" t="s">
        <v>1438</v>
      </c>
      <c r="B1354" s="61">
        <v>2313</v>
      </c>
      <c r="C1354" s="61">
        <v>1147</v>
      </c>
      <c r="D1354" s="61">
        <v>3460</v>
      </c>
      <c r="E1354" s="47">
        <v>0.4</v>
      </c>
      <c r="F1354" s="47">
        <v>0.6</v>
      </c>
      <c r="G1354" s="47"/>
      <c r="H1354" s="47"/>
      <c r="I1354" s="47">
        <v>0.05</v>
      </c>
      <c r="J1354" s="47">
        <v>0.05</v>
      </c>
      <c r="K1354" s="47">
        <v>0.42</v>
      </c>
      <c r="L1354" s="47">
        <v>0.38</v>
      </c>
      <c r="M1354" s="47">
        <v>0.09</v>
      </c>
      <c r="N1354" s="47">
        <v>0.75</v>
      </c>
      <c r="O1354" s="47">
        <v>0.23</v>
      </c>
      <c r="P1354" s="47">
        <v>0.01</v>
      </c>
      <c r="Q1354" s="47">
        <v>0.15</v>
      </c>
      <c r="R1354" s="47">
        <v>0.1</v>
      </c>
      <c r="S1354" s="47">
        <v>0.11</v>
      </c>
      <c r="T1354" s="47">
        <v>0.13</v>
      </c>
      <c r="U1354" s="47">
        <v>0.37</v>
      </c>
      <c r="V1354" s="47">
        <v>0.49</v>
      </c>
      <c r="W1354" s="47"/>
      <c r="X1354" s="62">
        <v>0.23</v>
      </c>
      <c r="Y1354" s="47">
        <v>0.35</v>
      </c>
      <c r="Z1354" s="47">
        <v>0.12</v>
      </c>
      <c r="AA1354" s="49">
        <v>9543</v>
      </c>
    </row>
    <row r="1355" spans="1:29" x14ac:dyDescent="0.35">
      <c r="A1355" s="48" t="s">
        <v>1439</v>
      </c>
      <c r="B1355" s="61">
        <v>14768</v>
      </c>
      <c r="C1355" s="61">
        <v>2705</v>
      </c>
      <c r="D1355" s="61">
        <v>17473</v>
      </c>
      <c r="E1355" s="47">
        <v>0.39</v>
      </c>
      <c r="F1355" s="47">
        <v>0.61</v>
      </c>
      <c r="G1355" s="47"/>
      <c r="H1355" s="47"/>
      <c r="I1355" s="47">
        <v>0.03</v>
      </c>
      <c r="J1355" s="47">
        <v>0.05</v>
      </c>
      <c r="K1355" s="47">
        <v>0.11</v>
      </c>
      <c r="L1355" s="47">
        <v>0.73</v>
      </c>
      <c r="M1355" s="47">
        <v>7.0000000000000007E-2</v>
      </c>
      <c r="N1355" s="47">
        <v>0.4</v>
      </c>
      <c r="O1355" s="47">
        <v>0.59</v>
      </c>
      <c r="P1355" s="47">
        <v>0.01</v>
      </c>
      <c r="Q1355" s="47">
        <v>7.0000000000000007E-2</v>
      </c>
      <c r="R1355" s="47">
        <v>0.04</v>
      </c>
      <c r="S1355" s="47">
        <v>0.05</v>
      </c>
      <c r="T1355" s="47">
        <v>0.05</v>
      </c>
      <c r="U1355" s="47">
        <v>0.1</v>
      </c>
      <c r="V1355" s="47">
        <v>0.2</v>
      </c>
      <c r="W1355" s="47"/>
      <c r="X1355" s="62">
        <v>0.04</v>
      </c>
      <c r="Y1355" s="47">
        <v>0.26</v>
      </c>
      <c r="Z1355" s="47">
        <v>0.12</v>
      </c>
      <c r="AA1355" s="49">
        <v>7953</v>
      </c>
    </row>
    <row r="1356" spans="1:29" x14ac:dyDescent="0.35">
      <c r="A1356" s="48" t="s">
        <v>1440</v>
      </c>
      <c r="B1356" s="61">
        <v>3145</v>
      </c>
      <c r="C1356" s="61">
        <v>731</v>
      </c>
      <c r="D1356" s="61">
        <v>3876</v>
      </c>
      <c r="E1356" s="47">
        <v>0.45</v>
      </c>
      <c r="F1356" s="47">
        <v>0.55000000000000004</v>
      </c>
      <c r="G1356" s="47"/>
      <c r="H1356" s="47"/>
      <c r="I1356" s="47">
        <v>0.06</v>
      </c>
      <c r="J1356" s="47">
        <v>0.06</v>
      </c>
      <c r="K1356" s="47">
        <v>0.1</v>
      </c>
      <c r="L1356" s="47">
        <v>0.59</v>
      </c>
      <c r="M1356" s="47">
        <v>7.0000000000000007E-2</v>
      </c>
      <c r="N1356" s="47">
        <v>0.15</v>
      </c>
      <c r="O1356" s="47">
        <v>0.75</v>
      </c>
      <c r="P1356" s="47">
        <v>0.12</v>
      </c>
      <c r="Q1356" s="47">
        <v>7.0000000000000007E-2</v>
      </c>
      <c r="R1356" s="47">
        <v>0.05</v>
      </c>
      <c r="S1356" s="47">
        <v>0.06</v>
      </c>
      <c r="T1356" s="47">
        <v>0.06</v>
      </c>
      <c r="U1356" s="47">
        <v>0.16</v>
      </c>
      <c r="V1356" s="47">
        <v>0.25</v>
      </c>
      <c r="W1356" s="47"/>
      <c r="X1356" s="62">
        <v>0.14000000000000001</v>
      </c>
      <c r="Y1356" s="47">
        <v>0.12</v>
      </c>
      <c r="Z1356" s="47">
        <v>0.13</v>
      </c>
      <c r="AA1356" s="49">
        <v>5543</v>
      </c>
      <c r="AB1356" s="47">
        <v>0.26</v>
      </c>
    </row>
    <row r="1357" spans="1:29" x14ac:dyDescent="0.35">
      <c r="A1357" s="48" t="s">
        <v>1441</v>
      </c>
      <c r="B1357" s="61">
        <v>1774</v>
      </c>
      <c r="C1357" s="61">
        <v>26</v>
      </c>
      <c r="D1357" s="61">
        <v>1800</v>
      </c>
      <c r="E1357" s="47"/>
      <c r="F1357" s="47" t="s">
        <v>84</v>
      </c>
      <c r="G1357" s="47" t="s">
        <v>84</v>
      </c>
      <c r="H1357" s="47"/>
      <c r="I1357" s="47">
        <v>0</v>
      </c>
      <c r="J1357" s="47">
        <v>0.02</v>
      </c>
      <c r="K1357" s="47">
        <v>0.01</v>
      </c>
      <c r="L1357" s="47">
        <v>0.78</v>
      </c>
      <c r="M1357" s="47">
        <v>0.14000000000000001</v>
      </c>
      <c r="N1357" s="47">
        <v>0.82</v>
      </c>
      <c r="O1357" s="47">
        <v>0.09</v>
      </c>
      <c r="P1357" s="47">
        <v>0.05</v>
      </c>
      <c r="Q1357" s="48" t="s">
        <v>84</v>
      </c>
      <c r="R1357" s="48" t="s">
        <v>84</v>
      </c>
      <c r="S1357" s="48" t="s">
        <v>84</v>
      </c>
      <c r="T1357" s="48" t="s">
        <v>84</v>
      </c>
      <c r="U1357" s="48" t="s">
        <v>84</v>
      </c>
      <c r="V1357" s="48" t="s">
        <v>84</v>
      </c>
      <c r="W1357" s="47"/>
      <c r="X1357" s="62">
        <v>0.83</v>
      </c>
      <c r="Y1357" s="47">
        <v>0.52</v>
      </c>
      <c r="Z1357" s="48" t="s">
        <v>84</v>
      </c>
    </row>
    <row r="1358" spans="1:29" x14ac:dyDescent="0.35">
      <c r="A1358" s="48" t="s">
        <v>1442</v>
      </c>
      <c r="B1358" s="61">
        <v>6767</v>
      </c>
      <c r="C1358" s="61">
        <v>5430</v>
      </c>
      <c r="D1358" s="61">
        <v>12197</v>
      </c>
      <c r="E1358" s="47">
        <v>0.47</v>
      </c>
      <c r="F1358" s="47">
        <v>0.53</v>
      </c>
      <c r="G1358" s="47"/>
      <c r="H1358" s="47"/>
      <c r="I1358" s="47">
        <v>0.16</v>
      </c>
      <c r="J1358" s="47">
        <v>0.05</v>
      </c>
      <c r="K1358" s="47">
        <v>0.08</v>
      </c>
      <c r="L1358" s="47">
        <v>0.4</v>
      </c>
      <c r="M1358" s="47">
        <v>7.0000000000000007E-2</v>
      </c>
      <c r="N1358" s="47">
        <v>0.25</v>
      </c>
      <c r="O1358" s="47">
        <v>0.44</v>
      </c>
      <c r="P1358" s="47">
        <v>0.24</v>
      </c>
      <c r="Q1358" s="47">
        <v>0.06</v>
      </c>
      <c r="R1358" s="47">
        <v>0.05</v>
      </c>
      <c r="S1358" s="47">
        <v>0.05</v>
      </c>
      <c r="T1358" s="47">
        <v>7.0000000000000007E-2</v>
      </c>
      <c r="U1358" s="47">
        <v>0.15</v>
      </c>
      <c r="V1358" s="47">
        <v>0.24</v>
      </c>
      <c r="W1358" s="47"/>
      <c r="X1358" s="62">
        <v>0.09</v>
      </c>
      <c r="Y1358" s="47">
        <v>0.19</v>
      </c>
      <c r="Z1358" s="48" t="s">
        <v>84</v>
      </c>
      <c r="AA1358" s="49">
        <v>4583</v>
      </c>
    </row>
    <row r="1359" spans="1:29" x14ac:dyDescent="0.35">
      <c r="A1359" s="48" t="s">
        <v>1443</v>
      </c>
      <c r="B1359" s="61">
        <v>1576</v>
      </c>
      <c r="C1359" s="61">
        <v>327</v>
      </c>
      <c r="D1359" s="61">
        <v>1903</v>
      </c>
      <c r="E1359" s="47">
        <v>0.42</v>
      </c>
      <c r="F1359" s="47">
        <v>0.57999999999999996</v>
      </c>
      <c r="G1359" s="47"/>
      <c r="H1359" s="47"/>
      <c r="I1359" s="47">
        <v>0.02</v>
      </c>
      <c r="J1359" s="47">
        <v>0.11</v>
      </c>
      <c r="K1359" s="47">
        <v>0.1</v>
      </c>
      <c r="L1359" s="47">
        <v>0.69</v>
      </c>
      <c r="M1359" s="47">
        <v>0.05</v>
      </c>
      <c r="N1359" s="47">
        <v>0.84</v>
      </c>
      <c r="O1359" s="47">
        <v>0.14000000000000001</v>
      </c>
      <c r="P1359" s="47">
        <v>0.03</v>
      </c>
      <c r="Q1359" s="47">
        <v>0.23</v>
      </c>
      <c r="R1359" s="47">
        <v>0.13</v>
      </c>
      <c r="S1359" s="47">
        <v>0.15</v>
      </c>
      <c r="T1359" s="47">
        <v>0.18</v>
      </c>
      <c r="U1359" s="47">
        <v>0.3</v>
      </c>
      <c r="V1359" s="47">
        <v>0.69</v>
      </c>
      <c r="W1359" s="47"/>
      <c r="X1359" s="62">
        <v>0.28999999999999998</v>
      </c>
      <c r="Y1359" s="47">
        <v>0.36</v>
      </c>
      <c r="Z1359" s="47">
        <v>0.09</v>
      </c>
      <c r="AA1359" s="49">
        <v>1724</v>
      </c>
    </row>
    <row r="1360" spans="1:29" x14ac:dyDescent="0.35">
      <c r="A1360" s="48" t="s">
        <v>1444</v>
      </c>
      <c r="B1360" s="61">
        <v>831</v>
      </c>
      <c r="C1360" s="61">
        <v>1161</v>
      </c>
      <c r="D1360" s="61">
        <v>1992</v>
      </c>
      <c r="E1360" s="47">
        <v>0.33</v>
      </c>
      <c r="F1360" s="47">
        <v>0.66</v>
      </c>
      <c r="G1360" s="47">
        <v>0.01</v>
      </c>
      <c r="H1360" s="47"/>
      <c r="I1360" s="47">
        <v>0.06</v>
      </c>
      <c r="J1360" s="47">
        <v>0.11</v>
      </c>
      <c r="K1360" s="47">
        <v>0.18</v>
      </c>
      <c r="L1360" s="47">
        <v>0.6</v>
      </c>
      <c r="M1360" s="47">
        <v>0.04</v>
      </c>
      <c r="N1360" s="47">
        <v>0.83</v>
      </c>
      <c r="O1360" s="47">
        <v>0.16</v>
      </c>
      <c r="P1360" s="47">
        <v>0.01</v>
      </c>
      <c r="Q1360" s="47">
        <v>0.18</v>
      </c>
      <c r="R1360" s="47">
        <v>0.11</v>
      </c>
      <c r="S1360" s="47">
        <v>0.1</v>
      </c>
      <c r="T1360" s="47">
        <v>0.15</v>
      </c>
      <c r="U1360" s="47">
        <v>0.31</v>
      </c>
      <c r="V1360" s="47">
        <v>0.54</v>
      </c>
      <c r="W1360" s="47"/>
      <c r="X1360" s="62">
        <v>0.26</v>
      </c>
      <c r="Y1360" s="47">
        <v>0.42</v>
      </c>
      <c r="Z1360" s="47">
        <v>0.1</v>
      </c>
      <c r="AA1360" s="49">
        <v>1181</v>
      </c>
    </row>
    <row r="1361" spans="1:29" x14ac:dyDescent="0.35">
      <c r="A1361" s="48" t="s">
        <v>1445</v>
      </c>
      <c r="B1361" s="61">
        <v>903</v>
      </c>
      <c r="C1361" s="61">
        <v>364</v>
      </c>
      <c r="D1361" s="61">
        <v>1267</v>
      </c>
      <c r="E1361" s="47">
        <v>0.7</v>
      </c>
      <c r="F1361" s="47">
        <v>0.3</v>
      </c>
      <c r="G1361" s="47"/>
      <c r="H1361" s="47"/>
      <c r="I1361" s="47">
        <v>0.01</v>
      </c>
      <c r="J1361" s="47">
        <v>0.12</v>
      </c>
      <c r="K1361" s="47">
        <v>0.19</v>
      </c>
      <c r="L1361" s="47">
        <v>0.54</v>
      </c>
      <c r="M1361" s="47">
        <v>0.12</v>
      </c>
      <c r="N1361" s="47">
        <v>0.48</v>
      </c>
      <c r="O1361" s="47">
        <v>0.5</v>
      </c>
      <c r="P1361" s="47">
        <v>0.02</v>
      </c>
      <c r="Q1361" s="47">
        <v>0.15</v>
      </c>
      <c r="R1361" s="47">
        <v>0.11</v>
      </c>
      <c r="S1361" s="47">
        <v>0.13</v>
      </c>
      <c r="T1361" s="47">
        <v>0.14000000000000001</v>
      </c>
      <c r="U1361" s="47">
        <v>0.36</v>
      </c>
      <c r="V1361" s="47">
        <v>0.54</v>
      </c>
      <c r="W1361" s="47"/>
      <c r="X1361" s="62">
        <v>0.86</v>
      </c>
      <c r="Y1361" s="47">
        <v>0.36</v>
      </c>
      <c r="Z1361" s="47">
        <v>0.04</v>
      </c>
      <c r="AA1361" s="49">
        <v>1106</v>
      </c>
    </row>
    <row r="1362" spans="1:29" x14ac:dyDescent="0.35">
      <c r="A1362" s="48" t="s">
        <v>1446</v>
      </c>
      <c r="B1362" s="61">
        <v>5669</v>
      </c>
      <c r="C1362" s="61">
        <v>3146</v>
      </c>
      <c r="D1362" s="61">
        <v>8815</v>
      </c>
      <c r="E1362" s="47">
        <v>0.39</v>
      </c>
      <c r="F1362" s="47">
        <v>0.61</v>
      </c>
      <c r="G1362" s="47"/>
      <c r="H1362" s="47"/>
      <c r="I1362" s="47">
        <v>0.08</v>
      </c>
      <c r="J1362" s="47">
        <v>0.04</v>
      </c>
      <c r="K1362" s="47">
        <v>0.24</v>
      </c>
      <c r="L1362" s="47">
        <v>0.46</v>
      </c>
      <c r="M1362" s="47">
        <v>0.11</v>
      </c>
      <c r="N1362" s="47">
        <v>0.55000000000000004</v>
      </c>
      <c r="O1362" s="47">
        <v>0.4</v>
      </c>
      <c r="P1362" s="47">
        <v>7.0000000000000007E-2</v>
      </c>
      <c r="Q1362" s="47">
        <v>0.08</v>
      </c>
      <c r="R1362" s="47">
        <v>0.06</v>
      </c>
      <c r="S1362" s="47">
        <v>7.0000000000000007E-2</v>
      </c>
      <c r="T1362" s="47">
        <v>7.0000000000000007E-2</v>
      </c>
      <c r="U1362" s="47">
        <v>0.17</v>
      </c>
      <c r="V1362" s="47">
        <v>0.28000000000000003</v>
      </c>
      <c r="W1362" s="47"/>
      <c r="X1362" s="62">
        <v>0.08</v>
      </c>
      <c r="Y1362" s="47">
        <v>0.25</v>
      </c>
      <c r="Z1362" s="47">
        <v>0.09</v>
      </c>
      <c r="AA1362" s="48">
        <v>564</v>
      </c>
      <c r="AB1362" s="47">
        <v>0.3</v>
      </c>
      <c r="AC1362" s="47">
        <v>0.19</v>
      </c>
    </row>
    <row r="1363" spans="1:29" x14ac:dyDescent="0.35">
      <c r="A1363" s="48" t="s">
        <v>1447</v>
      </c>
      <c r="B1363" s="61">
        <v>6018</v>
      </c>
      <c r="C1363" s="61">
        <v>3670</v>
      </c>
      <c r="D1363" s="61">
        <v>9688</v>
      </c>
      <c r="E1363" s="47">
        <v>0.34</v>
      </c>
      <c r="F1363" s="47">
        <v>0.66</v>
      </c>
      <c r="G1363" s="47"/>
      <c r="H1363" s="47"/>
      <c r="I1363" s="47">
        <v>0.26</v>
      </c>
      <c r="J1363" s="47">
        <v>0.08</v>
      </c>
      <c r="K1363" s="47">
        <v>0.21</v>
      </c>
      <c r="L1363" s="47">
        <v>0.24</v>
      </c>
      <c r="M1363" s="47">
        <v>0.11</v>
      </c>
      <c r="N1363" s="47">
        <v>0.55000000000000004</v>
      </c>
      <c r="O1363" s="47">
        <v>0.34</v>
      </c>
      <c r="P1363" s="47">
        <v>0.1</v>
      </c>
      <c r="Q1363" s="47">
        <v>0.14000000000000001</v>
      </c>
      <c r="R1363" s="47">
        <v>0.09</v>
      </c>
      <c r="S1363" s="47">
        <v>0.09</v>
      </c>
      <c r="T1363" s="47">
        <v>0.08</v>
      </c>
      <c r="U1363" s="47">
        <v>0.21</v>
      </c>
      <c r="V1363" s="47">
        <v>0.4</v>
      </c>
      <c r="W1363" s="47"/>
      <c r="X1363" s="62">
        <v>0.04</v>
      </c>
      <c r="Y1363" s="47">
        <v>0.28000000000000003</v>
      </c>
      <c r="Z1363" s="47">
        <v>0.09</v>
      </c>
      <c r="AA1363" s="49">
        <v>1800</v>
      </c>
    </row>
    <row r="1364" spans="1:29" x14ac:dyDescent="0.35">
      <c r="A1364" s="48" t="s">
        <v>1448</v>
      </c>
      <c r="B1364" s="61">
        <v>825</v>
      </c>
      <c r="C1364" s="63"/>
      <c r="D1364" s="61">
        <v>825</v>
      </c>
      <c r="E1364" s="47">
        <v>0.31</v>
      </c>
      <c r="F1364" s="47">
        <v>0.66</v>
      </c>
      <c r="G1364" s="47">
        <v>0.02</v>
      </c>
      <c r="H1364" s="47"/>
      <c r="I1364" s="47">
        <v>0.01</v>
      </c>
      <c r="J1364" s="47">
        <v>0.05</v>
      </c>
      <c r="K1364" s="47">
        <v>0.06</v>
      </c>
      <c r="L1364" s="47">
        <v>0.6</v>
      </c>
      <c r="M1364" s="47">
        <v>0.21</v>
      </c>
      <c r="N1364" s="47">
        <v>0.9</v>
      </c>
      <c r="O1364" s="47">
        <v>0.03</v>
      </c>
      <c r="P1364" s="47">
        <v>7.0000000000000007E-2</v>
      </c>
      <c r="Q1364" s="47">
        <v>0.22</v>
      </c>
      <c r="R1364" s="47">
        <v>0.09</v>
      </c>
      <c r="S1364" s="47">
        <v>0.11</v>
      </c>
      <c r="T1364" s="47">
        <v>0.09</v>
      </c>
      <c r="U1364" s="47">
        <v>0.09</v>
      </c>
      <c r="V1364" s="47">
        <v>0.51</v>
      </c>
      <c r="W1364" s="47"/>
      <c r="X1364" s="62">
        <v>0.24</v>
      </c>
      <c r="Y1364" s="47">
        <v>0.43</v>
      </c>
      <c r="Z1364" s="48" t="s">
        <v>84</v>
      </c>
      <c r="AA1364" s="49">
        <v>1445</v>
      </c>
    </row>
    <row r="1365" spans="1:29" x14ac:dyDescent="0.35">
      <c r="A1365" s="48" t="s">
        <v>1449</v>
      </c>
      <c r="B1365" s="61">
        <v>3593</v>
      </c>
      <c r="C1365" s="61">
        <v>1138</v>
      </c>
      <c r="D1365" s="61">
        <v>4731</v>
      </c>
      <c r="E1365" s="47">
        <v>0.45</v>
      </c>
      <c r="F1365" s="47">
        <v>0.55000000000000004</v>
      </c>
      <c r="G1365" s="47"/>
      <c r="H1365" s="47"/>
      <c r="I1365" s="47">
        <v>0.04</v>
      </c>
      <c r="J1365" s="47">
        <v>0.04</v>
      </c>
      <c r="K1365" s="47">
        <v>0.12</v>
      </c>
      <c r="L1365" s="47">
        <v>0.74</v>
      </c>
      <c r="M1365" s="47">
        <v>0.05</v>
      </c>
      <c r="N1365" s="47">
        <v>0.44</v>
      </c>
      <c r="O1365" s="47">
        <v>0.56000000000000005</v>
      </c>
      <c r="P1365" s="47">
        <v>0.01</v>
      </c>
      <c r="Q1365" s="47">
        <v>0.08</v>
      </c>
      <c r="R1365" s="47">
        <v>0.06</v>
      </c>
      <c r="S1365" s="47">
        <v>7.0000000000000007E-2</v>
      </c>
      <c r="T1365" s="47">
        <v>0.09</v>
      </c>
      <c r="U1365" s="47">
        <v>0.36</v>
      </c>
      <c r="V1365" s="47">
        <v>0.3</v>
      </c>
      <c r="W1365" s="47"/>
      <c r="X1365" s="62">
        <v>0.16</v>
      </c>
      <c r="Y1365" s="47">
        <v>0.2</v>
      </c>
      <c r="Z1365" s="47">
        <v>7.0000000000000007E-2</v>
      </c>
      <c r="AA1365" s="48">
        <v>906</v>
      </c>
    </row>
    <row r="1366" spans="1:29" x14ac:dyDescent="0.35">
      <c r="A1366" s="48" t="s">
        <v>1450</v>
      </c>
      <c r="B1366" s="61">
        <v>1325</v>
      </c>
      <c r="C1366" s="61">
        <v>269</v>
      </c>
      <c r="D1366" s="61">
        <v>1594</v>
      </c>
      <c r="E1366" s="47">
        <v>0.34</v>
      </c>
      <c r="F1366" s="47">
        <v>0.66</v>
      </c>
      <c r="G1366" s="47"/>
      <c r="H1366" s="47"/>
      <c r="I1366" s="47">
        <v>0.01</v>
      </c>
      <c r="J1366" s="47">
        <v>0.06</v>
      </c>
      <c r="K1366" s="47">
        <v>0.04</v>
      </c>
      <c r="L1366" s="47">
        <v>0.79</v>
      </c>
      <c r="M1366" s="47">
        <v>0.09</v>
      </c>
      <c r="N1366" s="47">
        <v>0.5</v>
      </c>
      <c r="O1366" s="47">
        <v>0.5</v>
      </c>
      <c r="P1366" s="47">
        <v>0.01</v>
      </c>
      <c r="Q1366" s="47">
        <v>0.1</v>
      </c>
      <c r="R1366" s="47">
        <v>0.08</v>
      </c>
      <c r="S1366" s="47">
        <v>0.15</v>
      </c>
      <c r="T1366" s="47">
        <v>0.16</v>
      </c>
      <c r="U1366" s="47">
        <v>0.28000000000000003</v>
      </c>
      <c r="V1366" s="47">
        <v>0.49</v>
      </c>
      <c r="W1366" s="47"/>
      <c r="X1366" s="62">
        <v>0.37</v>
      </c>
      <c r="Y1366" s="47">
        <v>0.25</v>
      </c>
      <c r="Z1366" s="47">
        <v>0.06</v>
      </c>
      <c r="AA1366" s="48">
        <v>573</v>
      </c>
    </row>
    <row r="1367" spans="1:29" x14ac:dyDescent="0.35">
      <c r="A1367" s="48" t="s">
        <v>1451</v>
      </c>
      <c r="B1367" s="61">
        <v>8480</v>
      </c>
      <c r="C1367" s="61">
        <v>4958</v>
      </c>
      <c r="D1367" s="61">
        <v>13438</v>
      </c>
      <c r="E1367" s="47">
        <v>0.38</v>
      </c>
      <c r="F1367" s="47">
        <v>0.62</v>
      </c>
      <c r="G1367" s="47"/>
      <c r="H1367" s="47"/>
      <c r="I1367" s="47">
        <v>0.04</v>
      </c>
      <c r="J1367" s="47">
        <v>0.22</v>
      </c>
      <c r="K1367" s="47">
        <v>0.05</v>
      </c>
      <c r="L1367" s="47">
        <v>0.6</v>
      </c>
      <c r="M1367" s="47">
        <v>0.08</v>
      </c>
      <c r="N1367" s="47">
        <v>0.73</v>
      </c>
      <c r="O1367" s="47">
        <v>0.25</v>
      </c>
      <c r="P1367" s="47">
        <v>0.01</v>
      </c>
      <c r="Q1367" s="47">
        <v>0.22</v>
      </c>
      <c r="R1367" s="47">
        <v>0.11</v>
      </c>
      <c r="S1367" s="47">
        <v>0.1</v>
      </c>
      <c r="T1367" s="47">
        <v>0.1</v>
      </c>
      <c r="U1367" s="47">
        <v>0.12</v>
      </c>
      <c r="V1367" s="47">
        <v>0.54</v>
      </c>
      <c r="W1367" s="47"/>
      <c r="X1367" s="62">
        <v>0.05</v>
      </c>
      <c r="Y1367" s="47">
        <v>0.33</v>
      </c>
      <c r="Z1367" s="47">
        <v>0.05</v>
      </c>
    </row>
    <row r="1368" spans="1:29" x14ac:dyDescent="0.35">
      <c r="A1368" s="48" t="s">
        <v>1452</v>
      </c>
      <c r="B1368" s="61">
        <v>3145</v>
      </c>
      <c r="C1368" s="61">
        <v>695</v>
      </c>
      <c r="D1368" s="61">
        <v>3840</v>
      </c>
      <c r="E1368" s="47">
        <v>0.4</v>
      </c>
      <c r="F1368" s="47">
        <v>0.6</v>
      </c>
      <c r="G1368" s="47"/>
      <c r="H1368" s="47"/>
      <c r="I1368" s="47">
        <v>0.02</v>
      </c>
      <c r="J1368" s="47">
        <v>0.21</v>
      </c>
      <c r="K1368" s="47">
        <v>7.0000000000000007E-2</v>
      </c>
      <c r="L1368" s="47">
        <v>0.62</v>
      </c>
      <c r="M1368" s="47">
        <v>0.06</v>
      </c>
      <c r="N1368" s="47">
        <v>0.87</v>
      </c>
      <c r="O1368" s="47">
        <v>0.11</v>
      </c>
      <c r="P1368" s="47">
        <v>0.02</v>
      </c>
      <c r="Q1368" s="47">
        <v>0.25</v>
      </c>
      <c r="R1368" s="47">
        <v>0.13</v>
      </c>
      <c r="S1368" s="47">
        <v>0.11</v>
      </c>
      <c r="T1368" s="47">
        <v>0.09</v>
      </c>
      <c r="U1368" s="47">
        <v>0.1</v>
      </c>
      <c r="V1368" s="47">
        <v>0.57999999999999996</v>
      </c>
      <c r="W1368" s="47"/>
      <c r="X1368" s="62">
        <v>0.08</v>
      </c>
      <c r="Y1368" s="47">
        <v>0.33</v>
      </c>
      <c r="Z1368" s="48" t="s">
        <v>84</v>
      </c>
      <c r="AA1368" s="49">
        <v>2080</v>
      </c>
    </row>
    <row r="1369" spans="1:29" x14ac:dyDescent="0.35">
      <c r="A1369" s="48" t="s">
        <v>1453</v>
      </c>
      <c r="B1369" s="61">
        <v>2053</v>
      </c>
      <c r="C1369" s="61">
        <v>71</v>
      </c>
      <c r="D1369" s="61">
        <v>2124</v>
      </c>
      <c r="E1369" s="47">
        <v>0.34</v>
      </c>
      <c r="F1369" s="47">
        <v>0.66</v>
      </c>
      <c r="G1369" s="47"/>
      <c r="H1369" s="47"/>
      <c r="I1369" s="47">
        <v>0.01</v>
      </c>
      <c r="J1369" s="47">
        <v>0.2</v>
      </c>
      <c r="K1369" s="47">
        <v>0.11</v>
      </c>
      <c r="L1369" s="47">
        <v>0.61</v>
      </c>
      <c r="M1369" s="47">
        <v>0.05</v>
      </c>
      <c r="N1369" s="47">
        <v>0.79</v>
      </c>
      <c r="O1369" s="47">
        <v>0.18</v>
      </c>
      <c r="P1369" s="47">
        <v>0.02</v>
      </c>
      <c r="Q1369" s="47">
        <v>0.18</v>
      </c>
      <c r="R1369" s="47">
        <v>0.11</v>
      </c>
      <c r="S1369" s="47">
        <v>0.12</v>
      </c>
      <c r="T1369" s="47">
        <v>0.09</v>
      </c>
      <c r="U1369" s="47">
        <v>0.16</v>
      </c>
      <c r="V1369" s="47">
        <v>0.5</v>
      </c>
      <c r="W1369" s="47"/>
      <c r="X1369" s="62">
        <v>0.09</v>
      </c>
      <c r="Y1369" s="47">
        <v>0.31</v>
      </c>
      <c r="Z1369" s="47">
        <v>0.04</v>
      </c>
      <c r="AA1369" s="48">
        <v>464</v>
      </c>
    </row>
    <row r="1370" spans="1:29" x14ac:dyDescent="0.35">
      <c r="A1370" s="48" t="s">
        <v>1454</v>
      </c>
      <c r="B1370" s="61">
        <v>27343</v>
      </c>
      <c r="C1370" s="61">
        <v>8310</v>
      </c>
      <c r="D1370" s="61">
        <v>35653</v>
      </c>
      <c r="E1370" s="47">
        <v>0.39</v>
      </c>
      <c r="F1370" s="47">
        <v>0.61</v>
      </c>
      <c r="G1370" s="47"/>
      <c r="H1370" s="47"/>
      <c r="I1370" s="47">
        <v>0.04</v>
      </c>
      <c r="J1370" s="47">
        <v>0.09</v>
      </c>
      <c r="K1370" s="47">
        <v>0.06</v>
      </c>
      <c r="L1370" s="47">
        <v>0.73</v>
      </c>
      <c r="M1370" s="47">
        <v>0.05</v>
      </c>
      <c r="N1370" s="47">
        <v>0.52</v>
      </c>
      <c r="O1370" s="47">
        <v>0.47</v>
      </c>
      <c r="P1370" s="47">
        <v>0.03</v>
      </c>
      <c r="Q1370" s="47">
        <v>0.08</v>
      </c>
      <c r="R1370" s="47">
        <v>0.05</v>
      </c>
      <c r="S1370" s="47">
        <v>0.06</v>
      </c>
      <c r="T1370" s="47">
        <v>7.0000000000000007E-2</v>
      </c>
      <c r="U1370" s="47">
        <v>0.22</v>
      </c>
      <c r="V1370" s="47">
        <v>0.27</v>
      </c>
      <c r="W1370" s="47"/>
      <c r="X1370" s="62">
        <v>0.02</v>
      </c>
      <c r="Y1370" s="47">
        <v>0.2</v>
      </c>
      <c r="Z1370" s="47">
        <v>0.08</v>
      </c>
      <c r="AA1370" s="48">
        <v>134</v>
      </c>
      <c r="AB1370" s="47">
        <v>0.31</v>
      </c>
      <c r="AC1370" s="47">
        <v>0.26</v>
      </c>
    </row>
    <row r="1371" spans="1:29" x14ac:dyDescent="0.35">
      <c r="A1371" s="48" t="s">
        <v>1455</v>
      </c>
      <c r="B1371" s="61">
        <v>4481</v>
      </c>
      <c r="C1371" s="61">
        <v>432</v>
      </c>
      <c r="D1371" s="61">
        <v>4913</v>
      </c>
      <c r="E1371" s="47">
        <v>0.34</v>
      </c>
      <c r="F1371" s="47">
        <v>0.66</v>
      </c>
      <c r="G1371" s="47"/>
      <c r="H1371" s="47"/>
      <c r="I1371" s="47">
        <v>0.03</v>
      </c>
      <c r="J1371" s="47">
        <v>0.32</v>
      </c>
      <c r="K1371" s="47">
        <v>0.08</v>
      </c>
      <c r="L1371" s="47">
        <v>0.47</v>
      </c>
      <c r="M1371" s="47">
        <v>0.09</v>
      </c>
      <c r="N1371" s="47">
        <v>0.92</v>
      </c>
      <c r="O1371" s="47">
        <v>0.06</v>
      </c>
      <c r="P1371" s="47">
        <v>0.01</v>
      </c>
      <c r="Q1371" s="47">
        <v>0.3</v>
      </c>
      <c r="R1371" s="47">
        <v>0.15</v>
      </c>
      <c r="S1371" s="47">
        <v>0.13</v>
      </c>
      <c r="T1371" s="47">
        <v>0.09</v>
      </c>
      <c r="U1371" s="47">
        <v>7.0000000000000007E-2</v>
      </c>
      <c r="V1371" s="47">
        <v>0.67</v>
      </c>
      <c r="W1371" s="47"/>
      <c r="X1371" s="62">
        <v>7.0000000000000007E-2</v>
      </c>
      <c r="Y1371" s="47">
        <v>0.35</v>
      </c>
      <c r="Z1371" s="48" t="s">
        <v>84</v>
      </c>
      <c r="AA1371" s="49">
        <v>1015</v>
      </c>
    </row>
    <row r="1372" spans="1:29" x14ac:dyDescent="0.35">
      <c r="A1372" s="48" t="s">
        <v>1456</v>
      </c>
      <c r="B1372" s="61">
        <v>7132</v>
      </c>
      <c r="C1372" s="61">
        <v>2724</v>
      </c>
      <c r="D1372" s="61">
        <v>9856</v>
      </c>
      <c r="E1372" s="47">
        <v>0.33</v>
      </c>
      <c r="F1372" s="47">
        <v>0.67</v>
      </c>
      <c r="G1372" s="47"/>
      <c r="H1372" s="47"/>
      <c r="I1372" s="47">
        <v>0.01</v>
      </c>
      <c r="J1372" s="47">
        <v>0.03</v>
      </c>
      <c r="K1372" s="47">
        <v>0.05</v>
      </c>
      <c r="L1372" s="47">
        <v>0.81</v>
      </c>
      <c r="M1372" s="47">
        <v>0.08</v>
      </c>
      <c r="N1372" s="47">
        <v>0.54</v>
      </c>
      <c r="O1372" s="47">
        <v>0.43</v>
      </c>
      <c r="P1372" s="47">
        <v>0.02</v>
      </c>
      <c r="Q1372" s="47">
        <v>0.08</v>
      </c>
      <c r="R1372" s="47">
        <v>0.06</v>
      </c>
      <c r="S1372" s="47">
        <v>0.09</v>
      </c>
      <c r="T1372" s="47">
        <v>0.12</v>
      </c>
      <c r="U1372" s="47">
        <v>0.19</v>
      </c>
      <c r="V1372" s="47">
        <v>0.36</v>
      </c>
      <c r="W1372" s="47"/>
      <c r="X1372" s="62">
        <v>0.1</v>
      </c>
      <c r="Y1372" s="47">
        <v>0.24</v>
      </c>
      <c r="Z1372" s="48" t="s">
        <v>84</v>
      </c>
      <c r="AA1372" s="48">
        <v>550</v>
      </c>
      <c r="AC1372" s="47">
        <v>0.19</v>
      </c>
    </row>
    <row r="1373" spans="1:29" x14ac:dyDescent="0.35">
      <c r="A1373" s="48" t="s">
        <v>1457</v>
      </c>
      <c r="B1373" s="61">
        <v>38047</v>
      </c>
      <c r="C1373" s="61">
        <v>11553</v>
      </c>
      <c r="D1373" s="61">
        <v>49600</v>
      </c>
      <c r="E1373" s="47">
        <v>0.42</v>
      </c>
      <c r="F1373" s="47">
        <v>0.57999999999999996</v>
      </c>
      <c r="G1373" s="47"/>
      <c r="H1373" s="47"/>
      <c r="I1373" s="47">
        <v>0.08</v>
      </c>
      <c r="J1373" s="47">
        <v>0.08</v>
      </c>
      <c r="K1373" s="47">
        <v>0.22</v>
      </c>
      <c r="L1373" s="47">
        <v>0.45</v>
      </c>
      <c r="M1373" s="47">
        <v>0.08</v>
      </c>
      <c r="N1373" s="47">
        <v>0.74</v>
      </c>
      <c r="O1373" s="47">
        <v>0.16</v>
      </c>
      <c r="P1373" s="47">
        <v>0.09</v>
      </c>
      <c r="Q1373" s="47">
        <v>0.12</v>
      </c>
      <c r="R1373" s="47">
        <v>0.08</v>
      </c>
      <c r="S1373" s="47">
        <v>7.0000000000000007E-2</v>
      </c>
      <c r="T1373" s="47">
        <v>0.04</v>
      </c>
      <c r="U1373" s="47">
        <v>0.06</v>
      </c>
      <c r="V1373" s="47">
        <v>0.3</v>
      </c>
      <c r="W1373" s="47"/>
      <c r="X1373" s="62">
        <v>0.02</v>
      </c>
      <c r="Y1373" s="47">
        <v>0.36</v>
      </c>
      <c r="Z1373" s="47">
        <v>0.05</v>
      </c>
      <c r="AA1373" s="48">
        <v>670</v>
      </c>
    </row>
    <row r="1374" spans="1:29" x14ac:dyDescent="0.35">
      <c r="A1374" s="48" t="s">
        <v>1458</v>
      </c>
      <c r="B1374" s="61">
        <v>20699</v>
      </c>
      <c r="C1374" s="61">
        <v>28246</v>
      </c>
      <c r="D1374" s="61">
        <v>48945</v>
      </c>
      <c r="E1374" s="47">
        <v>0.46</v>
      </c>
      <c r="F1374" s="47">
        <v>0.54</v>
      </c>
      <c r="G1374" s="47"/>
      <c r="H1374" s="47"/>
      <c r="I1374" s="47">
        <v>0.24</v>
      </c>
      <c r="J1374" s="47">
        <v>0.06</v>
      </c>
      <c r="K1374" s="47">
        <v>0.17</v>
      </c>
      <c r="L1374" s="47">
        <v>0.3</v>
      </c>
      <c r="M1374" s="47">
        <v>0.09</v>
      </c>
      <c r="N1374" s="47">
        <v>0.42</v>
      </c>
      <c r="O1374" s="47">
        <v>0.4</v>
      </c>
      <c r="P1374" s="47">
        <v>0.14000000000000001</v>
      </c>
      <c r="Q1374" s="47">
        <v>0.11</v>
      </c>
      <c r="R1374" s="47">
        <v>7.0000000000000007E-2</v>
      </c>
      <c r="S1374" s="47">
        <v>0.08</v>
      </c>
      <c r="T1374" s="47">
        <v>0.06</v>
      </c>
      <c r="U1374" s="47">
        <v>0.16</v>
      </c>
      <c r="V1374" s="47">
        <v>0.33</v>
      </c>
      <c r="W1374" s="47"/>
      <c r="X1374" s="62">
        <v>0.03</v>
      </c>
      <c r="Y1374" s="47">
        <v>0.25</v>
      </c>
      <c r="Z1374" s="48" t="s">
        <v>84</v>
      </c>
      <c r="AA1374" s="48">
        <v>403</v>
      </c>
    </row>
    <row r="1375" spans="1:29" x14ac:dyDescent="0.35">
      <c r="A1375" s="48" t="s">
        <v>1459</v>
      </c>
      <c r="B1375" s="61">
        <v>7355</v>
      </c>
      <c r="C1375" s="61">
        <v>1823</v>
      </c>
      <c r="D1375" s="61">
        <v>9178</v>
      </c>
      <c r="E1375" s="47">
        <v>0.37</v>
      </c>
      <c r="F1375" s="47">
        <v>0.63</v>
      </c>
      <c r="G1375" s="47"/>
      <c r="H1375" s="47"/>
      <c r="I1375" s="47">
        <v>0.02</v>
      </c>
      <c r="J1375" s="47">
        <v>0.04</v>
      </c>
      <c r="K1375" s="47">
        <v>0.04</v>
      </c>
      <c r="L1375" s="47">
        <v>0.84</v>
      </c>
      <c r="M1375" s="47">
        <v>0.05</v>
      </c>
      <c r="N1375" s="47">
        <v>0.84</v>
      </c>
      <c r="O1375" s="47">
        <v>0.15</v>
      </c>
      <c r="P1375" s="47">
        <v>0.01</v>
      </c>
      <c r="Q1375" s="47">
        <v>0.15</v>
      </c>
      <c r="R1375" s="47">
        <v>0.09</v>
      </c>
      <c r="S1375" s="47">
        <v>0.1</v>
      </c>
      <c r="T1375" s="47">
        <v>0.11</v>
      </c>
      <c r="U1375" s="47">
        <v>0.11</v>
      </c>
      <c r="V1375" s="47">
        <v>0.44</v>
      </c>
      <c r="W1375" s="47"/>
      <c r="X1375" s="62">
        <v>0.06</v>
      </c>
      <c r="Y1375" s="47">
        <v>0.35</v>
      </c>
      <c r="Z1375" s="47">
        <v>0.06</v>
      </c>
      <c r="AA1375" s="49">
        <v>5300</v>
      </c>
    </row>
    <row r="1376" spans="1:29" x14ac:dyDescent="0.35">
      <c r="A1376" s="48" t="s">
        <v>1460</v>
      </c>
      <c r="B1376" s="61">
        <v>5616</v>
      </c>
      <c r="C1376" s="61">
        <v>1967</v>
      </c>
      <c r="D1376" s="61">
        <v>7583</v>
      </c>
      <c r="E1376" s="47">
        <v>0.41</v>
      </c>
      <c r="F1376" s="47">
        <v>0.59</v>
      </c>
      <c r="G1376" s="47"/>
      <c r="H1376" s="47"/>
      <c r="I1376" s="47">
        <v>0.02</v>
      </c>
      <c r="J1376" s="47">
        <v>7.0000000000000007E-2</v>
      </c>
      <c r="K1376" s="47">
        <v>0.04</v>
      </c>
      <c r="L1376" s="47">
        <v>0.77</v>
      </c>
      <c r="M1376" s="47">
        <v>0.09</v>
      </c>
      <c r="N1376" s="47">
        <v>0.72</v>
      </c>
      <c r="O1376" s="47">
        <v>0.27</v>
      </c>
      <c r="P1376" s="47">
        <v>0.01</v>
      </c>
      <c r="Q1376" s="47">
        <v>0.12</v>
      </c>
      <c r="R1376" s="47">
        <v>7.0000000000000007E-2</v>
      </c>
      <c r="S1376" s="47">
        <v>0.1</v>
      </c>
      <c r="T1376" s="47">
        <v>0.08</v>
      </c>
      <c r="U1376" s="47">
        <v>0.13</v>
      </c>
      <c r="V1376" s="47">
        <v>0.37</v>
      </c>
      <c r="W1376" s="47"/>
      <c r="X1376" s="62">
        <v>0.11</v>
      </c>
      <c r="Y1376" s="47">
        <v>0.33</v>
      </c>
      <c r="Z1376" s="47">
        <v>0.12</v>
      </c>
      <c r="AA1376" s="48">
        <v>659</v>
      </c>
    </row>
    <row r="1377" spans="1:27" x14ac:dyDescent="0.35">
      <c r="A1377" s="48" t="s">
        <v>1461</v>
      </c>
      <c r="B1377" s="61">
        <v>10258</v>
      </c>
      <c r="C1377" s="61">
        <v>3268</v>
      </c>
      <c r="D1377" s="61">
        <v>13526</v>
      </c>
      <c r="E1377" s="47">
        <v>0.34</v>
      </c>
      <c r="F1377" s="47">
        <v>0.66</v>
      </c>
      <c r="G1377" s="47"/>
      <c r="H1377" s="47"/>
      <c r="I1377" s="47">
        <v>0.02</v>
      </c>
      <c r="J1377" s="47">
        <v>0.28000000000000003</v>
      </c>
      <c r="K1377" s="47">
        <v>0.04</v>
      </c>
      <c r="L1377" s="47">
        <v>0.6</v>
      </c>
      <c r="M1377" s="47">
        <v>0.04</v>
      </c>
      <c r="N1377" s="47">
        <v>0.7</v>
      </c>
      <c r="O1377" s="47">
        <v>0.27</v>
      </c>
      <c r="P1377" s="47">
        <v>0.02</v>
      </c>
      <c r="Q1377" s="47">
        <v>0.25</v>
      </c>
      <c r="R1377" s="47">
        <v>0.13</v>
      </c>
      <c r="S1377" s="47">
        <v>0.08</v>
      </c>
      <c r="T1377" s="47">
        <v>0.05</v>
      </c>
      <c r="U1377" s="47">
        <v>0.05</v>
      </c>
      <c r="V1377" s="47">
        <v>0.51</v>
      </c>
      <c r="W1377" s="47"/>
      <c r="X1377" s="62">
        <v>0.04</v>
      </c>
      <c r="Y1377" s="47">
        <v>0.33</v>
      </c>
      <c r="Z1377" s="48" t="s">
        <v>84</v>
      </c>
      <c r="AA1377" s="48">
        <v>953</v>
      </c>
    </row>
    <row r="1378" spans="1:27" x14ac:dyDescent="0.35">
      <c r="A1378" s="48" t="s">
        <v>1462</v>
      </c>
      <c r="B1378" s="61">
        <v>1414</v>
      </c>
      <c r="C1378" s="61">
        <v>1883</v>
      </c>
      <c r="D1378" s="61">
        <v>3297</v>
      </c>
      <c r="E1378" s="47">
        <v>0.43</v>
      </c>
      <c r="F1378" s="47">
        <v>0.56999999999999995</v>
      </c>
      <c r="G1378" s="47"/>
      <c r="H1378" s="47"/>
      <c r="I1378" s="47">
        <v>0.04</v>
      </c>
      <c r="J1378" s="47">
        <v>0.09</v>
      </c>
      <c r="K1378" s="47">
        <v>0.28999999999999998</v>
      </c>
      <c r="L1378" s="47">
        <v>0.49</v>
      </c>
      <c r="M1378" s="47">
        <v>0.06</v>
      </c>
      <c r="N1378" s="47">
        <v>0.93</v>
      </c>
      <c r="O1378" s="47">
        <v>0.04</v>
      </c>
      <c r="P1378" s="47">
        <v>0.03</v>
      </c>
      <c r="Q1378" s="47">
        <v>0.19</v>
      </c>
      <c r="R1378" s="47">
        <v>0.16</v>
      </c>
      <c r="S1378" s="47">
        <v>0.12</v>
      </c>
      <c r="T1378" s="47">
        <v>0.13</v>
      </c>
      <c r="U1378" s="47">
        <v>0.17</v>
      </c>
      <c r="V1378" s="47">
        <v>0.59</v>
      </c>
      <c r="W1378" s="47"/>
      <c r="X1378" s="62">
        <v>0.34</v>
      </c>
      <c r="Y1378" s="47">
        <v>0.42</v>
      </c>
      <c r="Z1378" s="47">
        <v>0.04</v>
      </c>
      <c r="AA1378" s="49">
        <v>1668</v>
      </c>
    </row>
    <row r="1379" spans="1:27" x14ac:dyDescent="0.35">
      <c r="A1379" s="48" t="s">
        <v>1463</v>
      </c>
      <c r="B1379" s="61">
        <v>2646</v>
      </c>
      <c r="C1379" s="61">
        <v>942</v>
      </c>
      <c r="D1379" s="61">
        <v>3588</v>
      </c>
      <c r="E1379" s="47">
        <v>0.49</v>
      </c>
      <c r="F1379" s="47">
        <v>0.51</v>
      </c>
      <c r="G1379" s="47"/>
      <c r="H1379" s="47"/>
      <c r="I1379" s="47">
        <v>0.11</v>
      </c>
      <c r="J1379" s="47">
        <v>7.0000000000000007E-2</v>
      </c>
      <c r="K1379" s="47">
        <v>0.49</v>
      </c>
      <c r="L1379" s="47">
        <v>0.22</v>
      </c>
      <c r="M1379" s="47">
        <v>7.0000000000000007E-2</v>
      </c>
      <c r="N1379" s="47">
        <v>0.95</v>
      </c>
      <c r="O1379" s="47">
        <v>0.03</v>
      </c>
      <c r="P1379" s="47">
        <v>0.04</v>
      </c>
      <c r="Q1379" s="47">
        <v>0.25</v>
      </c>
      <c r="R1379" s="47">
        <v>0.13</v>
      </c>
      <c r="S1379" s="47">
        <v>0.11</v>
      </c>
      <c r="T1379" s="47">
        <v>0.06</v>
      </c>
      <c r="U1379" s="47">
        <v>0.11</v>
      </c>
      <c r="V1379" s="47">
        <v>0.55000000000000004</v>
      </c>
      <c r="W1379" s="47"/>
      <c r="X1379" s="62">
        <v>0.12</v>
      </c>
      <c r="Y1379" s="47">
        <v>0.38</v>
      </c>
      <c r="Z1379" s="47">
        <v>7.0000000000000007E-2</v>
      </c>
      <c r="AA1379" s="48">
        <v>575</v>
      </c>
    </row>
    <row r="1380" spans="1:27" x14ac:dyDescent="0.35">
      <c r="A1380" s="48" t="s">
        <v>1464</v>
      </c>
      <c r="B1380" s="61">
        <v>5174</v>
      </c>
      <c r="C1380" s="61">
        <v>12879</v>
      </c>
      <c r="D1380" s="61">
        <v>18053</v>
      </c>
      <c r="E1380" s="47">
        <v>0.45</v>
      </c>
      <c r="F1380" s="47">
        <v>0.54</v>
      </c>
      <c r="G1380" s="47"/>
      <c r="H1380" s="47"/>
      <c r="I1380" s="47">
        <v>0.01</v>
      </c>
      <c r="J1380" s="47">
        <v>0.03</v>
      </c>
      <c r="K1380" s="47">
        <v>0.01</v>
      </c>
      <c r="L1380" s="47">
        <v>0.41</v>
      </c>
      <c r="M1380" s="47">
        <v>0.53</v>
      </c>
      <c r="N1380" s="47">
        <v>0.65</v>
      </c>
      <c r="O1380" s="47">
        <v>0.28000000000000003</v>
      </c>
      <c r="P1380" s="47">
        <v>0.01</v>
      </c>
      <c r="Q1380" s="47">
        <v>0.28999999999999998</v>
      </c>
      <c r="R1380" s="47">
        <v>0.12</v>
      </c>
      <c r="S1380" s="47">
        <v>0.13</v>
      </c>
      <c r="T1380" s="47">
        <v>0.13</v>
      </c>
      <c r="U1380" s="47">
        <v>0.11</v>
      </c>
      <c r="V1380" s="47">
        <v>0.66</v>
      </c>
      <c r="W1380" s="47"/>
      <c r="X1380" s="62">
        <v>0.17</v>
      </c>
      <c r="Y1380" s="47">
        <v>0.4</v>
      </c>
      <c r="Z1380" s="48" t="s">
        <v>84</v>
      </c>
      <c r="AA1380" s="49">
        <v>1930</v>
      </c>
    </row>
    <row r="1381" spans="1:27" x14ac:dyDescent="0.35">
      <c r="A1381" s="48" t="s">
        <v>1465</v>
      </c>
      <c r="B1381" s="61">
        <v>3057</v>
      </c>
      <c r="C1381" s="61">
        <v>520</v>
      </c>
      <c r="D1381" s="61">
        <v>3577</v>
      </c>
      <c r="E1381" s="47"/>
      <c r="F1381" s="47"/>
      <c r="G1381" s="47"/>
      <c r="H1381" s="47"/>
      <c r="I1381" s="47">
        <v>0.02</v>
      </c>
      <c r="J1381" s="47">
        <v>0.56000000000000005</v>
      </c>
      <c r="K1381" s="47">
        <v>0.22</v>
      </c>
      <c r="L1381" s="47">
        <v>0.05</v>
      </c>
      <c r="M1381" s="47">
        <v>0.11</v>
      </c>
      <c r="N1381" s="47">
        <v>0.82</v>
      </c>
      <c r="O1381" s="47">
        <v>0.13</v>
      </c>
      <c r="P1381" s="47">
        <v>0.04</v>
      </c>
      <c r="Q1381" s="48" t="s">
        <v>84</v>
      </c>
      <c r="R1381" s="48" t="s">
        <v>84</v>
      </c>
      <c r="S1381" s="48" t="s">
        <v>84</v>
      </c>
      <c r="T1381" s="48" t="s">
        <v>84</v>
      </c>
      <c r="U1381" s="48" t="s">
        <v>84</v>
      </c>
      <c r="V1381" s="48" t="s">
        <v>84</v>
      </c>
      <c r="W1381" s="47"/>
      <c r="X1381" s="62">
        <v>0.09</v>
      </c>
      <c r="Y1381" s="47">
        <v>0.51</v>
      </c>
      <c r="Z1381" s="48" t="s">
        <v>84</v>
      </c>
    </row>
    <row r="1382" spans="1:27" x14ac:dyDescent="0.35">
      <c r="A1382" s="48" t="s">
        <v>1466</v>
      </c>
      <c r="B1382" s="61">
        <v>4724</v>
      </c>
      <c r="C1382" s="61">
        <v>2581</v>
      </c>
      <c r="D1382" s="61">
        <v>7305</v>
      </c>
      <c r="E1382" s="47">
        <v>0.34</v>
      </c>
      <c r="F1382" s="47">
        <v>0.66</v>
      </c>
      <c r="G1382" s="47"/>
      <c r="H1382" s="47"/>
      <c r="I1382" s="47">
        <v>0.02</v>
      </c>
      <c r="J1382" s="47">
        <v>7.0000000000000007E-2</v>
      </c>
      <c r="K1382" s="47">
        <v>0.63</v>
      </c>
      <c r="L1382" s="47">
        <v>0.16</v>
      </c>
      <c r="M1382" s="47">
        <v>7.0000000000000007E-2</v>
      </c>
      <c r="N1382" s="47">
        <v>0.99</v>
      </c>
      <c r="O1382" s="47">
        <v>0.01</v>
      </c>
      <c r="P1382" s="47">
        <v>0.05</v>
      </c>
      <c r="Q1382" s="47">
        <v>0.28000000000000003</v>
      </c>
      <c r="R1382" s="47">
        <v>0.14000000000000001</v>
      </c>
      <c r="S1382" s="47">
        <v>0.12</v>
      </c>
      <c r="T1382" s="47">
        <v>0.1</v>
      </c>
      <c r="U1382" s="47">
        <v>0.12</v>
      </c>
      <c r="V1382" s="47">
        <v>0.64</v>
      </c>
      <c r="W1382" s="47"/>
      <c r="X1382" s="62">
        <v>0.14000000000000001</v>
      </c>
      <c r="Y1382" s="47">
        <v>0.43</v>
      </c>
      <c r="Z1382" s="47">
        <v>0.06</v>
      </c>
      <c r="AA1382" s="49">
        <v>2038</v>
      </c>
    </row>
    <row r="1383" spans="1:27" x14ac:dyDescent="0.35">
      <c r="A1383" s="48" t="s">
        <v>1467</v>
      </c>
      <c r="B1383" s="61">
        <v>784</v>
      </c>
      <c r="C1383" s="63"/>
      <c r="D1383" s="61">
        <v>784</v>
      </c>
      <c r="E1383" s="47">
        <v>0.47</v>
      </c>
      <c r="F1383" s="47">
        <v>0.53</v>
      </c>
      <c r="G1383" s="47"/>
      <c r="H1383" s="47"/>
      <c r="I1383" s="47">
        <v>0.01</v>
      </c>
      <c r="J1383" s="47">
        <v>0.06</v>
      </c>
      <c r="K1383" s="47">
        <v>0.13</v>
      </c>
      <c r="L1383" s="47">
        <v>0.43</v>
      </c>
      <c r="M1383" s="47">
        <v>0.09</v>
      </c>
      <c r="N1383" s="47">
        <v>0.38</v>
      </c>
      <c r="O1383" s="47">
        <v>0.39</v>
      </c>
      <c r="P1383" s="47">
        <v>0.28000000000000003</v>
      </c>
      <c r="Q1383" s="47">
        <v>0.24</v>
      </c>
      <c r="R1383" s="47">
        <v>0.11</v>
      </c>
      <c r="S1383" s="47">
        <v>0.13</v>
      </c>
      <c r="T1383" s="47">
        <v>0.1</v>
      </c>
      <c r="U1383" s="47">
        <v>0.12</v>
      </c>
      <c r="V1383" s="47">
        <v>0.57999999999999996</v>
      </c>
      <c r="W1383" s="47"/>
      <c r="X1383" s="62">
        <v>0.36</v>
      </c>
      <c r="Y1383" s="47">
        <v>0.35</v>
      </c>
      <c r="Z1383" s="47">
        <v>7.0000000000000007E-2</v>
      </c>
      <c r="AA1383" s="48">
        <v>240</v>
      </c>
    </row>
    <row r="1384" spans="1:27" x14ac:dyDescent="0.35">
      <c r="A1384" s="48" t="s">
        <v>1468</v>
      </c>
      <c r="B1384" s="61">
        <v>3294</v>
      </c>
      <c r="C1384" s="61">
        <v>2983</v>
      </c>
      <c r="D1384" s="61">
        <v>6277</v>
      </c>
      <c r="E1384" s="47">
        <v>0.45</v>
      </c>
      <c r="F1384" s="47">
        <v>0.54</v>
      </c>
      <c r="G1384" s="47"/>
      <c r="H1384" s="47"/>
      <c r="I1384" s="47">
        <v>0.35</v>
      </c>
      <c r="J1384" s="47">
        <v>0.04</v>
      </c>
      <c r="K1384" s="47">
        <v>0.25</v>
      </c>
      <c r="L1384" s="47">
        <v>0.18</v>
      </c>
      <c r="M1384" s="47">
        <v>0.09</v>
      </c>
      <c r="N1384" s="47">
        <v>0.82</v>
      </c>
      <c r="O1384" s="47">
        <v>0.09</v>
      </c>
      <c r="P1384" s="47">
        <v>0.09</v>
      </c>
      <c r="Q1384" s="47">
        <v>0.14000000000000001</v>
      </c>
      <c r="R1384" s="47">
        <v>0.11</v>
      </c>
      <c r="S1384" s="47">
        <v>0.12</v>
      </c>
      <c r="T1384" s="47">
        <v>0.1</v>
      </c>
      <c r="U1384" s="47">
        <v>0.17</v>
      </c>
      <c r="V1384" s="47">
        <v>0.46</v>
      </c>
      <c r="W1384" s="47"/>
      <c r="X1384" s="62">
        <v>0.1</v>
      </c>
      <c r="Y1384" s="47">
        <v>0.35</v>
      </c>
      <c r="Z1384" s="47">
        <v>0.08</v>
      </c>
    </row>
    <row r="1385" spans="1:27" x14ac:dyDescent="0.35">
      <c r="A1385" s="48" t="s">
        <v>1469</v>
      </c>
      <c r="B1385" s="61">
        <v>27220</v>
      </c>
      <c r="C1385" s="61">
        <v>6972</v>
      </c>
      <c r="D1385" s="61">
        <v>34192</v>
      </c>
      <c r="E1385" s="47"/>
      <c r="F1385" s="47"/>
      <c r="G1385" s="47"/>
      <c r="H1385" s="47"/>
      <c r="I1385" s="47">
        <v>0.01</v>
      </c>
      <c r="J1385" s="47">
        <v>0.03</v>
      </c>
      <c r="K1385" s="47">
        <v>0.02</v>
      </c>
      <c r="L1385" s="47">
        <v>0.05</v>
      </c>
      <c r="M1385" s="47">
        <v>0.89</v>
      </c>
      <c r="N1385" s="47">
        <v>0.02</v>
      </c>
      <c r="O1385" s="47">
        <v>0.14000000000000001</v>
      </c>
      <c r="P1385" s="47"/>
      <c r="Q1385" s="48" t="s">
        <v>84</v>
      </c>
      <c r="R1385" s="48" t="s">
        <v>84</v>
      </c>
      <c r="S1385" s="48" t="s">
        <v>84</v>
      </c>
      <c r="T1385" s="48" t="s">
        <v>84</v>
      </c>
      <c r="U1385" s="48" t="s">
        <v>84</v>
      </c>
      <c r="V1385" s="48" t="s">
        <v>84</v>
      </c>
      <c r="W1385" s="47"/>
      <c r="X1385" s="62"/>
      <c r="Z1385" s="48" t="s">
        <v>84</v>
      </c>
    </row>
    <row r="1386" spans="1:27" x14ac:dyDescent="0.35">
      <c r="A1386" s="48" t="s">
        <v>1470</v>
      </c>
      <c r="B1386" s="61">
        <v>11965</v>
      </c>
      <c r="C1386" s="61">
        <v>3580</v>
      </c>
      <c r="D1386" s="61">
        <v>15545</v>
      </c>
      <c r="E1386" s="47">
        <v>0.48</v>
      </c>
      <c r="F1386" s="47">
        <v>0.52</v>
      </c>
      <c r="G1386" s="47"/>
      <c r="H1386" s="47"/>
      <c r="I1386" s="47">
        <v>0.03</v>
      </c>
      <c r="J1386" s="47">
        <v>0.09</v>
      </c>
      <c r="K1386" s="47">
        <v>0.06</v>
      </c>
      <c r="L1386" s="47">
        <v>0.68</v>
      </c>
      <c r="M1386" s="47">
        <v>7.0000000000000007E-2</v>
      </c>
      <c r="N1386" s="47">
        <v>0.74</v>
      </c>
      <c r="O1386" s="47">
        <v>0.17</v>
      </c>
      <c r="P1386" s="47">
        <v>7.0000000000000007E-2</v>
      </c>
      <c r="Q1386" s="47">
        <v>0.14000000000000001</v>
      </c>
      <c r="R1386" s="47">
        <v>0.08</v>
      </c>
      <c r="S1386" s="47">
        <v>0.09</v>
      </c>
      <c r="T1386" s="47">
        <v>0.14000000000000001</v>
      </c>
      <c r="U1386" s="47">
        <v>0.18</v>
      </c>
      <c r="V1386" s="47">
        <v>0.45</v>
      </c>
      <c r="W1386" s="47"/>
      <c r="X1386" s="62">
        <v>0.04</v>
      </c>
      <c r="Y1386" s="47">
        <v>0.33</v>
      </c>
      <c r="Z1386" s="47">
        <v>7.0000000000000007E-2</v>
      </c>
    </row>
    <row r="1387" spans="1:27" x14ac:dyDescent="0.35">
      <c r="A1387" s="48" t="s">
        <v>1471</v>
      </c>
      <c r="B1387" s="61">
        <v>2647</v>
      </c>
      <c r="C1387" s="61">
        <v>1122</v>
      </c>
      <c r="D1387" s="61">
        <v>3769</v>
      </c>
      <c r="E1387" s="47">
        <v>0.44</v>
      </c>
      <c r="F1387" s="47">
        <v>0.56000000000000005</v>
      </c>
      <c r="G1387" s="47"/>
      <c r="H1387" s="47"/>
      <c r="I1387" s="47">
        <v>7.0000000000000007E-2</v>
      </c>
      <c r="J1387" s="47">
        <v>0.08</v>
      </c>
      <c r="K1387" s="47">
        <v>0.13</v>
      </c>
      <c r="L1387" s="47">
        <v>0.49</v>
      </c>
      <c r="M1387" s="47">
        <v>0.17</v>
      </c>
      <c r="N1387" s="47">
        <v>0.53</v>
      </c>
      <c r="O1387" s="47">
        <v>0.43</v>
      </c>
      <c r="P1387" s="47">
        <v>0.06</v>
      </c>
      <c r="Q1387" s="47">
        <v>0.13</v>
      </c>
      <c r="R1387" s="47">
        <v>0.09</v>
      </c>
      <c r="S1387" s="47">
        <v>7.0000000000000007E-2</v>
      </c>
      <c r="T1387" s="47">
        <v>0.1</v>
      </c>
      <c r="U1387" s="47">
        <v>0.19</v>
      </c>
      <c r="V1387" s="47">
        <v>0.4</v>
      </c>
      <c r="W1387" s="47"/>
      <c r="X1387" s="62">
        <v>0.16</v>
      </c>
      <c r="Y1387" s="47">
        <v>0.23</v>
      </c>
      <c r="Z1387" s="47">
        <v>0.1</v>
      </c>
      <c r="AA1387" s="48">
        <v>680</v>
      </c>
    </row>
    <row r="1388" spans="1:27" x14ac:dyDescent="0.35">
      <c r="A1388" s="48" t="s">
        <v>1472</v>
      </c>
      <c r="B1388" s="61">
        <v>26355</v>
      </c>
      <c r="C1388" s="61">
        <v>8379</v>
      </c>
      <c r="D1388" s="61">
        <v>34734</v>
      </c>
      <c r="E1388" s="47">
        <v>0.5</v>
      </c>
      <c r="F1388" s="47">
        <v>0.5</v>
      </c>
      <c r="G1388" s="47"/>
      <c r="H1388" s="47"/>
      <c r="I1388" s="47">
        <v>0.08</v>
      </c>
      <c r="J1388" s="47">
        <v>0.01</v>
      </c>
      <c r="K1388" s="47">
        <v>0.14000000000000001</v>
      </c>
      <c r="L1388" s="47">
        <v>0.62</v>
      </c>
      <c r="M1388" s="47">
        <v>0.09</v>
      </c>
      <c r="N1388" s="47">
        <v>0.56999999999999995</v>
      </c>
      <c r="O1388" s="47">
        <v>0.36</v>
      </c>
      <c r="P1388" s="47">
        <v>0.06</v>
      </c>
      <c r="Q1388" s="47">
        <v>0.06</v>
      </c>
      <c r="R1388" s="47">
        <v>0.04</v>
      </c>
      <c r="S1388" s="47">
        <v>0.05</v>
      </c>
      <c r="T1388" s="47">
        <v>0.02</v>
      </c>
      <c r="U1388" s="47">
        <v>0.04</v>
      </c>
      <c r="V1388" s="47">
        <v>0.17</v>
      </c>
      <c r="W1388" s="47"/>
      <c r="X1388" s="62">
        <v>0.03</v>
      </c>
      <c r="Y1388" s="47">
        <v>0.28999999999999998</v>
      </c>
      <c r="Z1388" s="47">
        <v>0.06</v>
      </c>
      <c r="AA1388" s="49">
        <v>2025</v>
      </c>
    </row>
    <row r="1389" spans="1:27" x14ac:dyDescent="0.35">
      <c r="A1389" s="48" t="s">
        <v>1473</v>
      </c>
      <c r="B1389" s="61">
        <v>508</v>
      </c>
      <c r="C1389" s="61">
        <v>75</v>
      </c>
      <c r="D1389" s="61">
        <v>583</v>
      </c>
      <c r="E1389" s="47">
        <v>0.53</v>
      </c>
      <c r="F1389" s="47">
        <v>0.47</v>
      </c>
      <c r="G1389" s="47"/>
      <c r="H1389" s="47"/>
      <c r="I1389" s="47">
        <v>0.02</v>
      </c>
      <c r="J1389" s="47">
        <v>0.15</v>
      </c>
      <c r="K1389" s="47">
        <v>0.25</v>
      </c>
      <c r="L1389" s="47">
        <v>0.48</v>
      </c>
      <c r="M1389" s="47">
        <v>0.06</v>
      </c>
      <c r="N1389" s="47">
        <v>0.35</v>
      </c>
      <c r="O1389" s="47">
        <v>0.57999999999999996</v>
      </c>
      <c r="P1389" s="47">
        <v>0.04</v>
      </c>
      <c r="Q1389" s="47">
        <v>0.24</v>
      </c>
      <c r="R1389" s="47">
        <v>0.15</v>
      </c>
      <c r="S1389" s="47">
        <v>0.15</v>
      </c>
      <c r="T1389" s="47">
        <v>0.14000000000000001</v>
      </c>
      <c r="U1389" s="47">
        <v>0.13</v>
      </c>
      <c r="V1389" s="47">
        <v>0.69</v>
      </c>
      <c r="W1389" s="47"/>
      <c r="X1389" s="62"/>
      <c r="Y1389" s="47">
        <v>0.33</v>
      </c>
      <c r="Z1389" s="47">
        <v>7.0000000000000007E-2</v>
      </c>
      <c r="AA1389" s="49">
        <v>4216</v>
      </c>
    </row>
    <row r="1390" spans="1:27" x14ac:dyDescent="0.35">
      <c r="A1390" s="48" t="s">
        <v>1474</v>
      </c>
      <c r="B1390" s="61">
        <v>11898</v>
      </c>
      <c r="C1390" s="61">
        <v>2190</v>
      </c>
      <c r="D1390" s="61">
        <v>14088</v>
      </c>
      <c r="E1390" s="47">
        <v>0.33</v>
      </c>
      <c r="F1390" s="47">
        <v>0.67</v>
      </c>
      <c r="G1390" s="47"/>
      <c r="H1390" s="47"/>
      <c r="I1390" s="47">
        <v>0.03</v>
      </c>
      <c r="J1390" s="47">
        <v>0.01</v>
      </c>
      <c r="K1390" s="47">
        <v>0.05</v>
      </c>
      <c r="L1390" s="47">
        <v>0.83</v>
      </c>
      <c r="M1390" s="47">
        <v>7.0000000000000007E-2</v>
      </c>
      <c r="N1390" s="47">
        <v>0.16</v>
      </c>
      <c r="O1390" s="47">
        <v>0.82</v>
      </c>
      <c r="P1390" s="47">
        <v>0.01</v>
      </c>
      <c r="Q1390" s="47">
        <v>0.02</v>
      </c>
      <c r="R1390" s="47">
        <v>0.02</v>
      </c>
      <c r="S1390" s="47">
        <v>0.02</v>
      </c>
      <c r="T1390" s="47">
        <v>0.02</v>
      </c>
      <c r="U1390" s="47">
        <v>0.03</v>
      </c>
      <c r="V1390" s="47">
        <v>7.0000000000000007E-2</v>
      </c>
      <c r="W1390" s="47"/>
      <c r="X1390" s="62">
        <v>0.04</v>
      </c>
      <c r="Y1390" s="47">
        <v>0.12</v>
      </c>
      <c r="Z1390" s="47">
        <v>0.09</v>
      </c>
      <c r="AA1390" s="49">
        <v>4074</v>
      </c>
    </row>
    <row r="1391" spans="1:27" x14ac:dyDescent="0.35">
      <c r="A1391" s="48" t="s">
        <v>1475</v>
      </c>
      <c r="B1391" s="61">
        <v>17444</v>
      </c>
      <c r="C1391" s="61">
        <v>8638</v>
      </c>
      <c r="D1391" s="61">
        <v>26082</v>
      </c>
      <c r="E1391" s="47">
        <v>0.43</v>
      </c>
      <c r="F1391" s="47">
        <v>0.56999999999999995</v>
      </c>
      <c r="G1391" s="47"/>
      <c r="H1391" s="47"/>
      <c r="I1391" s="47">
        <v>0.18</v>
      </c>
      <c r="J1391" s="47">
        <v>7.0000000000000007E-2</v>
      </c>
      <c r="K1391" s="47">
        <v>7.0000000000000007E-2</v>
      </c>
      <c r="L1391" s="47">
        <v>0.52</v>
      </c>
      <c r="M1391" s="47">
        <v>0.11</v>
      </c>
      <c r="N1391" s="47">
        <v>0.62</v>
      </c>
      <c r="O1391" s="47">
        <v>0.33</v>
      </c>
      <c r="P1391" s="47">
        <v>0.05</v>
      </c>
      <c r="Q1391" s="47">
        <v>0.03</v>
      </c>
      <c r="R1391" s="47">
        <v>0.02</v>
      </c>
      <c r="S1391" s="47">
        <v>0.03</v>
      </c>
      <c r="T1391" s="47">
        <v>0.03</v>
      </c>
      <c r="U1391" s="47">
        <v>0.09</v>
      </c>
      <c r="V1391" s="47">
        <v>0.12</v>
      </c>
      <c r="W1391" s="47"/>
      <c r="X1391" s="62">
        <v>0.05</v>
      </c>
      <c r="Y1391" s="47">
        <v>0.16</v>
      </c>
      <c r="Z1391" s="47">
        <v>0.12</v>
      </c>
      <c r="AA1391" s="48">
        <v>699</v>
      </c>
    </row>
    <row r="1392" spans="1:27" x14ac:dyDescent="0.35">
      <c r="A1392" s="48" t="s">
        <v>1476</v>
      </c>
      <c r="B1392" s="61">
        <v>1704</v>
      </c>
      <c r="C1392" s="63"/>
      <c r="D1392" s="61">
        <v>1704</v>
      </c>
      <c r="E1392" s="47">
        <v>0.47</v>
      </c>
      <c r="F1392" s="47">
        <v>0.53</v>
      </c>
      <c r="G1392" s="47"/>
      <c r="H1392" s="47"/>
      <c r="I1392" s="47">
        <v>0.02</v>
      </c>
      <c r="J1392" s="47">
        <v>0.1</v>
      </c>
      <c r="K1392" s="47">
        <v>0.02</v>
      </c>
      <c r="L1392" s="47">
        <v>0.71</v>
      </c>
      <c r="M1392" s="47">
        <v>0.15</v>
      </c>
      <c r="N1392" s="47">
        <v>0.76</v>
      </c>
      <c r="O1392" s="47">
        <v>0.21</v>
      </c>
      <c r="P1392" s="47"/>
      <c r="Q1392" s="47">
        <v>0.19</v>
      </c>
      <c r="R1392" s="47">
        <v>0.09</v>
      </c>
      <c r="S1392" s="47">
        <v>0.04</v>
      </c>
      <c r="T1392" s="47">
        <v>0.05</v>
      </c>
      <c r="U1392" s="47">
        <v>0.04</v>
      </c>
      <c r="V1392" s="47">
        <v>0.38</v>
      </c>
      <c r="W1392" s="47"/>
      <c r="X1392" s="62">
        <v>0.28000000000000003</v>
      </c>
      <c r="Y1392" s="47">
        <v>0.37</v>
      </c>
      <c r="Z1392" s="48" t="s">
        <v>84</v>
      </c>
      <c r="AA1392" s="49">
        <v>1500</v>
      </c>
    </row>
    <row r="1393" spans="1:27" x14ac:dyDescent="0.35">
      <c r="A1393" s="48" t="s">
        <v>1477</v>
      </c>
      <c r="B1393" s="61">
        <v>5192</v>
      </c>
      <c r="C1393" s="61">
        <v>543</v>
      </c>
      <c r="D1393" s="61">
        <v>5735</v>
      </c>
      <c r="E1393" s="47">
        <v>0.56000000000000005</v>
      </c>
      <c r="F1393" s="47">
        <v>0.44</v>
      </c>
      <c r="G1393" s="47"/>
      <c r="H1393" s="47"/>
      <c r="I1393" s="47">
        <v>0.36</v>
      </c>
      <c r="J1393" s="47">
        <v>0.1</v>
      </c>
      <c r="K1393" s="47">
        <v>0.1</v>
      </c>
      <c r="L1393" s="47">
        <v>0.28999999999999998</v>
      </c>
      <c r="M1393" s="47">
        <v>0.11</v>
      </c>
      <c r="N1393" s="47">
        <v>0.96</v>
      </c>
      <c r="O1393" s="47">
        <v>0.01</v>
      </c>
      <c r="P1393" s="47">
        <v>0.04</v>
      </c>
      <c r="Q1393" s="47">
        <v>0.1</v>
      </c>
      <c r="R1393" s="47">
        <v>0.1</v>
      </c>
      <c r="S1393" s="47">
        <v>0.08</v>
      </c>
      <c r="T1393" s="47">
        <v>0.04</v>
      </c>
      <c r="U1393" s="47">
        <v>0.08</v>
      </c>
      <c r="V1393" s="47">
        <v>0.32</v>
      </c>
      <c r="W1393" s="47"/>
      <c r="X1393" s="62"/>
      <c r="Y1393" s="47">
        <v>0.33</v>
      </c>
      <c r="Z1393" s="47">
        <v>0.06</v>
      </c>
      <c r="AA1393" s="49">
        <v>1143</v>
      </c>
    </row>
    <row r="1394" spans="1:27" x14ac:dyDescent="0.35">
      <c r="A1394" s="48" t="s">
        <v>1478</v>
      </c>
      <c r="B1394" s="61">
        <v>36213</v>
      </c>
      <c r="C1394" s="61">
        <v>16106</v>
      </c>
      <c r="D1394" s="61">
        <v>52319</v>
      </c>
      <c r="E1394" s="47">
        <v>0.41</v>
      </c>
      <c r="F1394" s="47">
        <v>0.59</v>
      </c>
      <c r="G1394" s="47"/>
      <c r="H1394" s="47"/>
      <c r="I1394" s="47">
        <v>0.24</v>
      </c>
      <c r="J1394" s="47">
        <v>0.03</v>
      </c>
      <c r="K1394" s="47">
        <v>0.08</v>
      </c>
      <c r="L1394" s="47">
        <v>0.3</v>
      </c>
      <c r="M1394" s="47">
        <v>0.23</v>
      </c>
      <c r="N1394" s="47">
        <v>0.6</v>
      </c>
      <c r="O1394" s="47">
        <v>0.24</v>
      </c>
      <c r="P1394" s="47">
        <v>0.12</v>
      </c>
      <c r="Q1394" s="47">
        <v>0.06</v>
      </c>
      <c r="R1394" s="47">
        <v>0.05</v>
      </c>
      <c r="S1394" s="47">
        <v>0.05</v>
      </c>
      <c r="T1394" s="47">
        <v>0.03</v>
      </c>
      <c r="U1394" s="47">
        <v>7.0000000000000007E-2</v>
      </c>
      <c r="V1394" s="47">
        <v>0.19</v>
      </c>
      <c r="W1394" s="47"/>
      <c r="X1394" s="62">
        <v>0.02</v>
      </c>
      <c r="Y1394" s="47">
        <v>0.33</v>
      </c>
      <c r="Z1394" s="47">
        <v>7.0000000000000007E-2</v>
      </c>
      <c r="AA1394" s="48">
        <v>751</v>
      </c>
    </row>
    <row r="1395" spans="1:27" x14ac:dyDescent="0.35">
      <c r="A1395" s="48" t="s">
        <v>1479</v>
      </c>
      <c r="B1395" s="61">
        <v>4083</v>
      </c>
      <c r="C1395" s="61">
        <v>711</v>
      </c>
      <c r="D1395" s="61">
        <v>4794</v>
      </c>
      <c r="E1395" s="47">
        <v>0.5</v>
      </c>
      <c r="F1395" s="47">
        <v>0.5</v>
      </c>
      <c r="G1395" s="47"/>
      <c r="H1395" s="47"/>
      <c r="I1395" s="47">
        <v>0.24</v>
      </c>
      <c r="J1395" s="47">
        <v>0.11</v>
      </c>
      <c r="K1395" s="47">
        <v>0.15</v>
      </c>
      <c r="L1395" s="47">
        <v>0.34</v>
      </c>
      <c r="M1395" s="47">
        <v>0.14000000000000001</v>
      </c>
      <c r="N1395" s="47">
        <v>0.96</v>
      </c>
      <c r="O1395" s="47">
        <v>0.02</v>
      </c>
      <c r="P1395" s="47">
        <v>0.02</v>
      </c>
      <c r="Q1395" s="47">
        <v>0.12</v>
      </c>
      <c r="R1395" s="47">
        <v>0.1</v>
      </c>
      <c r="S1395" s="47">
        <v>0.12</v>
      </c>
      <c r="T1395" s="47">
        <v>0.08</v>
      </c>
      <c r="U1395" s="47">
        <v>0.1</v>
      </c>
      <c r="V1395" s="47">
        <v>0.41</v>
      </c>
      <c r="W1395" s="47"/>
      <c r="X1395" s="62"/>
      <c r="Y1395" s="47">
        <v>0.33</v>
      </c>
      <c r="Z1395" s="47">
        <v>0.06</v>
      </c>
      <c r="AA1395" s="49">
        <v>1288</v>
      </c>
    </row>
    <row r="1396" spans="1:27" x14ac:dyDescent="0.35">
      <c r="A1396" s="48" t="s">
        <v>1480</v>
      </c>
      <c r="B1396" s="61">
        <v>2427</v>
      </c>
      <c r="C1396" s="61">
        <v>3433</v>
      </c>
      <c r="D1396" s="61">
        <v>5860</v>
      </c>
      <c r="E1396" s="47">
        <v>0.4</v>
      </c>
      <c r="F1396" s="47">
        <v>0.6</v>
      </c>
      <c r="G1396" s="47"/>
      <c r="H1396" s="47"/>
      <c r="I1396" s="47">
        <v>0</v>
      </c>
      <c r="J1396" s="47">
        <v>0.37</v>
      </c>
      <c r="K1396" s="47">
        <v>0.03</v>
      </c>
      <c r="L1396" s="47">
        <v>0.44</v>
      </c>
      <c r="M1396" s="47">
        <v>0.13</v>
      </c>
      <c r="N1396" s="47">
        <v>0.81</v>
      </c>
      <c r="O1396" s="47">
        <v>0.13</v>
      </c>
      <c r="P1396" s="47">
        <v>0.03</v>
      </c>
      <c r="Q1396" s="47">
        <v>0.32</v>
      </c>
      <c r="R1396" s="47">
        <v>0.09</v>
      </c>
      <c r="S1396" s="47">
        <v>0.11</v>
      </c>
      <c r="T1396" s="47">
        <v>0.09</v>
      </c>
      <c r="U1396" s="47">
        <v>0.09</v>
      </c>
      <c r="V1396" s="47">
        <v>0.61</v>
      </c>
      <c r="W1396" s="47"/>
      <c r="X1396" s="62">
        <v>0.2</v>
      </c>
      <c r="Y1396" s="47">
        <v>0.4</v>
      </c>
      <c r="Z1396" s="48" t="s">
        <v>84</v>
      </c>
      <c r="AA1396" s="49">
        <v>4070</v>
      </c>
    </row>
    <row r="1397" spans="1:27" x14ac:dyDescent="0.35">
      <c r="A1397" s="48" t="s">
        <v>1481</v>
      </c>
      <c r="B1397" s="61">
        <v>8666</v>
      </c>
      <c r="C1397" s="61">
        <v>3227</v>
      </c>
      <c r="D1397" s="61">
        <v>11893</v>
      </c>
      <c r="E1397" s="47">
        <v>0.37</v>
      </c>
      <c r="F1397" s="47">
        <v>0.63</v>
      </c>
      <c r="G1397" s="47"/>
      <c r="H1397" s="47"/>
      <c r="I1397" s="47">
        <v>0.01</v>
      </c>
      <c r="J1397" s="47">
        <v>0.31</v>
      </c>
      <c r="K1397" s="47">
        <v>0.09</v>
      </c>
      <c r="L1397" s="47">
        <v>0.51</v>
      </c>
      <c r="M1397" s="47">
        <v>7.0000000000000007E-2</v>
      </c>
      <c r="N1397" s="47">
        <v>0.95</v>
      </c>
      <c r="O1397" s="47">
        <v>0.02</v>
      </c>
      <c r="P1397" s="47">
        <v>0.01</v>
      </c>
      <c r="Q1397" s="47">
        <v>0.24</v>
      </c>
      <c r="R1397" s="47">
        <v>0.12</v>
      </c>
      <c r="S1397" s="47">
        <v>0.12</v>
      </c>
      <c r="T1397" s="47">
        <v>7.0000000000000007E-2</v>
      </c>
      <c r="U1397" s="47">
        <v>0.08</v>
      </c>
      <c r="V1397" s="47">
        <v>0.54</v>
      </c>
      <c r="W1397" s="47"/>
      <c r="X1397" s="62">
        <v>0.05</v>
      </c>
      <c r="Y1397" s="47">
        <v>0.32</v>
      </c>
      <c r="Z1397" s="47">
        <v>0.04</v>
      </c>
      <c r="AA1397" s="49">
        <v>1100</v>
      </c>
    </row>
    <row r="1398" spans="1:27" x14ac:dyDescent="0.35">
      <c r="A1398" s="48" t="s">
        <v>1482</v>
      </c>
      <c r="B1398" s="61">
        <v>9423</v>
      </c>
      <c r="C1398" s="61">
        <v>681</v>
      </c>
      <c r="D1398" s="61">
        <v>10104</v>
      </c>
      <c r="E1398" s="47">
        <v>0.4</v>
      </c>
      <c r="F1398" s="47">
        <v>0.6</v>
      </c>
      <c r="G1398" s="47"/>
      <c r="H1398" s="47"/>
      <c r="I1398" s="47">
        <v>0.03</v>
      </c>
      <c r="J1398" s="47">
        <v>0.01</v>
      </c>
      <c r="K1398" s="47">
        <v>0.04</v>
      </c>
      <c r="L1398" s="47">
        <v>0.87</v>
      </c>
      <c r="M1398" s="47">
        <v>0.03</v>
      </c>
      <c r="N1398" s="47">
        <v>0.64</v>
      </c>
      <c r="O1398" s="47">
        <v>0.35</v>
      </c>
      <c r="P1398" s="47">
        <v>0.02</v>
      </c>
      <c r="Q1398" s="47">
        <v>0.04</v>
      </c>
      <c r="R1398" s="47">
        <v>0.04</v>
      </c>
      <c r="S1398" s="47">
        <v>7.0000000000000007E-2</v>
      </c>
      <c r="T1398" s="47">
        <v>0.08</v>
      </c>
      <c r="U1398" s="47">
        <v>0.14000000000000001</v>
      </c>
      <c r="V1398" s="47">
        <v>0.23</v>
      </c>
      <c r="W1398" s="47"/>
      <c r="X1398" s="62">
        <v>0.08</v>
      </c>
      <c r="Y1398" s="47">
        <v>0.22</v>
      </c>
      <c r="Z1398" s="47">
        <v>0.03</v>
      </c>
      <c r="AA1398" s="49">
        <v>1005</v>
      </c>
    </row>
    <row r="1399" spans="1:27" x14ac:dyDescent="0.35">
      <c r="A1399" s="48" t="s">
        <v>1483</v>
      </c>
      <c r="B1399" s="61">
        <v>9146</v>
      </c>
      <c r="C1399" s="61">
        <v>453</v>
      </c>
      <c r="D1399" s="61">
        <v>9599</v>
      </c>
      <c r="E1399" s="47">
        <v>0.4</v>
      </c>
      <c r="F1399" s="47">
        <v>0.6</v>
      </c>
      <c r="G1399" s="47"/>
      <c r="H1399" s="47"/>
      <c r="I1399" s="47">
        <v>0.04</v>
      </c>
      <c r="J1399" s="47">
        <v>0.02</v>
      </c>
      <c r="K1399" s="47">
        <v>0.08</v>
      </c>
      <c r="L1399" s="47">
        <v>0.78</v>
      </c>
      <c r="M1399" s="47">
        <v>7.0000000000000007E-2</v>
      </c>
      <c r="N1399" s="47">
        <v>0.91</v>
      </c>
      <c r="O1399" s="47">
        <v>7.0000000000000007E-2</v>
      </c>
      <c r="P1399" s="47">
        <v>0.01</v>
      </c>
      <c r="Q1399" s="47">
        <v>0.1</v>
      </c>
      <c r="R1399" s="47">
        <v>0.09</v>
      </c>
      <c r="S1399" s="47">
        <v>0.1</v>
      </c>
      <c r="T1399" s="47">
        <v>0.1</v>
      </c>
      <c r="U1399" s="47">
        <v>0.14000000000000001</v>
      </c>
      <c r="V1399" s="47">
        <v>0.39</v>
      </c>
      <c r="W1399" s="47"/>
      <c r="X1399" s="62">
        <v>0.04</v>
      </c>
      <c r="Y1399" s="47">
        <v>0.36</v>
      </c>
      <c r="Z1399" s="47">
        <v>0.04</v>
      </c>
      <c r="AA1399" s="49">
        <v>4700</v>
      </c>
    </row>
    <row r="1400" spans="1:27" x14ac:dyDescent="0.35">
      <c r="A1400" s="48" t="s">
        <v>1484</v>
      </c>
      <c r="B1400" s="61">
        <v>9347</v>
      </c>
      <c r="C1400" s="61">
        <v>927</v>
      </c>
      <c r="D1400" s="61">
        <v>10274</v>
      </c>
      <c r="E1400" s="47">
        <v>0.42</v>
      </c>
      <c r="F1400" s="47">
        <v>0.57999999999999996</v>
      </c>
      <c r="G1400" s="47"/>
      <c r="H1400" s="47"/>
      <c r="I1400" s="47">
        <v>0.02</v>
      </c>
      <c r="J1400" s="47">
        <v>0</v>
      </c>
      <c r="K1400" s="47">
        <v>0.04</v>
      </c>
      <c r="L1400" s="47">
        <v>0.89</v>
      </c>
      <c r="M1400" s="47">
        <v>0.04</v>
      </c>
      <c r="N1400" s="47">
        <v>0.81</v>
      </c>
      <c r="O1400" s="47">
        <v>0.19</v>
      </c>
      <c r="P1400" s="47">
        <v>0.01</v>
      </c>
      <c r="Q1400" s="47">
        <v>0.03</v>
      </c>
      <c r="R1400" s="47">
        <v>0.04</v>
      </c>
      <c r="S1400" s="47">
        <v>0.06</v>
      </c>
      <c r="T1400" s="47">
        <v>0.09</v>
      </c>
      <c r="U1400" s="47">
        <v>0.21</v>
      </c>
      <c r="V1400" s="47">
        <v>0.21</v>
      </c>
      <c r="W1400" s="47"/>
      <c r="X1400" s="62">
        <v>7.0000000000000007E-2</v>
      </c>
      <c r="Y1400" s="47">
        <v>0.21</v>
      </c>
      <c r="Z1400" s="47">
        <v>0.09</v>
      </c>
      <c r="AA1400" s="49">
        <v>4667</v>
      </c>
    </row>
    <row r="1401" spans="1:27" x14ac:dyDescent="0.35">
      <c r="A1401" s="48" t="s">
        <v>1485</v>
      </c>
      <c r="B1401" s="61">
        <v>36306</v>
      </c>
      <c r="C1401" s="61">
        <v>12650</v>
      </c>
      <c r="D1401" s="61">
        <v>48956</v>
      </c>
      <c r="E1401" s="47">
        <v>0.45</v>
      </c>
      <c r="F1401" s="47">
        <v>0.55000000000000004</v>
      </c>
      <c r="G1401" s="47"/>
      <c r="H1401" s="47"/>
      <c r="I1401" s="47">
        <v>0.1</v>
      </c>
      <c r="J1401" s="47">
        <v>0.02</v>
      </c>
      <c r="K1401" s="47">
        <v>7.0000000000000007E-2</v>
      </c>
      <c r="L1401" s="47">
        <v>0.62</v>
      </c>
      <c r="M1401" s="47">
        <v>0.08</v>
      </c>
      <c r="N1401" s="47">
        <v>0.43</v>
      </c>
      <c r="O1401" s="47">
        <v>0.47</v>
      </c>
      <c r="P1401" s="47">
        <v>0.11</v>
      </c>
      <c r="Q1401" s="47">
        <v>0.03</v>
      </c>
      <c r="R1401" s="47">
        <v>0.03</v>
      </c>
      <c r="S1401" s="47">
        <v>0.04</v>
      </c>
      <c r="T1401" s="47">
        <v>0.04</v>
      </c>
      <c r="U1401" s="47">
        <v>0.1</v>
      </c>
      <c r="V1401" s="47">
        <v>0.14000000000000001</v>
      </c>
      <c r="W1401" s="47"/>
      <c r="X1401" s="62">
        <v>0.02</v>
      </c>
      <c r="Y1401" s="47">
        <v>0.17</v>
      </c>
      <c r="Z1401" s="47">
        <v>0.09</v>
      </c>
      <c r="AA1401" s="48">
        <v>550</v>
      </c>
    </row>
    <row r="1402" spans="1:27" x14ac:dyDescent="0.35">
      <c r="A1402" s="48" t="s">
        <v>1486</v>
      </c>
      <c r="B1402" s="61">
        <v>18348</v>
      </c>
      <c r="C1402" s="61">
        <v>4328</v>
      </c>
      <c r="D1402" s="61">
        <v>22676</v>
      </c>
      <c r="E1402" s="47">
        <v>0.46</v>
      </c>
      <c r="F1402" s="47">
        <v>0.54</v>
      </c>
      <c r="G1402" s="47"/>
      <c r="H1402" s="47"/>
      <c r="I1402" s="47">
        <v>7.0000000000000007E-2</v>
      </c>
      <c r="J1402" s="47">
        <v>7.0000000000000007E-2</v>
      </c>
      <c r="K1402" s="47">
        <v>0.14000000000000001</v>
      </c>
      <c r="L1402" s="47">
        <v>0.64</v>
      </c>
      <c r="M1402" s="47">
        <v>0.06</v>
      </c>
      <c r="N1402" s="47">
        <v>0.87</v>
      </c>
      <c r="O1402" s="47">
        <v>0.12</v>
      </c>
      <c r="P1402" s="47">
        <v>0.02</v>
      </c>
      <c r="Q1402" s="47">
        <v>0.11</v>
      </c>
      <c r="R1402" s="47">
        <v>0.09</v>
      </c>
      <c r="S1402" s="47">
        <v>0.09</v>
      </c>
      <c r="T1402" s="47">
        <v>0.09</v>
      </c>
      <c r="U1402" s="47">
        <v>0.15</v>
      </c>
      <c r="V1402" s="47">
        <v>0.39</v>
      </c>
      <c r="W1402" s="47"/>
      <c r="X1402" s="62">
        <v>0.02</v>
      </c>
      <c r="Y1402" s="47">
        <v>0.33</v>
      </c>
      <c r="Z1402" s="47">
        <v>0.05</v>
      </c>
      <c r="AA1402" s="49">
        <v>7737</v>
      </c>
    </row>
    <row r="1403" spans="1:27" x14ac:dyDescent="0.35">
      <c r="A1403" s="48" t="s">
        <v>1487</v>
      </c>
      <c r="B1403" s="61">
        <v>612</v>
      </c>
      <c r="C1403" s="63"/>
      <c r="D1403" s="61">
        <v>612</v>
      </c>
      <c r="E1403" s="47">
        <v>0.33</v>
      </c>
      <c r="F1403" s="47">
        <v>0.67</v>
      </c>
      <c r="G1403" s="47"/>
      <c r="H1403" s="47"/>
      <c r="I1403" s="47">
        <v>0.02</v>
      </c>
      <c r="J1403" s="47">
        <v>0.06</v>
      </c>
      <c r="K1403" s="47">
        <v>7.0000000000000007E-2</v>
      </c>
      <c r="L1403" s="47">
        <v>0.76</v>
      </c>
      <c r="M1403" s="47">
        <v>0.09</v>
      </c>
      <c r="N1403" s="47">
        <v>1</v>
      </c>
      <c r="O1403" s="47"/>
      <c r="P1403" s="47"/>
      <c r="Q1403" s="48" t="s">
        <v>84</v>
      </c>
      <c r="R1403" s="48" t="s">
        <v>84</v>
      </c>
      <c r="S1403" s="48" t="s">
        <v>84</v>
      </c>
      <c r="T1403" s="48" t="s">
        <v>84</v>
      </c>
      <c r="U1403" s="48" t="s">
        <v>84</v>
      </c>
      <c r="V1403" s="48" t="s">
        <v>84</v>
      </c>
      <c r="W1403" s="47"/>
      <c r="X1403" s="62"/>
      <c r="Y1403" s="47">
        <v>0.33</v>
      </c>
      <c r="Z1403" s="48" t="s">
        <v>84</v>
      </c>
      <c r="AA1403" s="49">
        <v>2559</v>
      </c>
    </row>
    <row r="1404" spans="1:27" x14ac:dyDescent="0.35">
      <c r="A1404" s="48" t="s">
        <v>1488</v>
      </c>
      <c r="B1404" s="61">
        <v>12627</v>
      </c>
      <c r="C1404" s="61">
        <v>1078</v>
      </c>
      <c r="D1404" s="61">
        <v>13705</v>
      </c>
      <c r="E1404" s="47">
        <v>0.42</v>
      </c>
      <c r="F1404" s="47">
        <v>0.57999999999999996</v>
      </c>
      <c r="G1404" s="47"/>
      <c r="H1404" s="47"/>
      <c r="I1404" s="47">
        <v>0.04</v>
      </c>
      <c r="J1404" s="47">
        <v>0.02</v>
      </c>
      <c r="K1404" s="47">
        <v>0.06</v>
      </c>
      <c r="L1404" s="47">
        <v>0.81</v>
      </c>
      <c r="M1404" s="47">
        <v>0.06</v>
      </c>
      <c r="N1404" s="47">
        <v>0.89</v>
      </c>
      <c r="O1404" s="47">
        <v>0.08</v>
      </c>
      <c r="P1404" s="47">
        <v>0.01</v>
      </c>
      <c r="Q1404" s="47">
        <v>7.0000000000000007E-2</v>
      </c>
      <c r="R1404" s="47">
        <v>7.0000000000000007E-2</v>
      </c>
      <c r="S1404" s="47">
        <v>0.1</v>
      </c>
      <c r="T1404" s="47">
        <v>0.11</v>
      </c>
      <c r="U1404" s="47">
        <v>0.16</v>
      </c>
      <c r="V1404" s="47">
        <v>0.36</v>
      </c>
      <c r="W1404" s="47"/>
      <c r="X1404" s="62">
        <v>7.0000000000000007E-2</v>
      </c>
      <c r="Y1404" s="47">
        <v>0.31</v>
      </c>
      <c r="Z1404" s="47">
        <v>0.06</v>
      </c>
      <c r="AA1404" s="49">
        <v>3480</v>
      </c>
    </row>
    <row r="1405" spans="1:27" x14ac:dyDescent="0.35">
      <c r="A1405" s="48" t="s">
        <v>1489</v>
      </c>
      <c r="B1405" s="61">
        <v>3236</v>
      </c>
      <c r="C1405" s="61">
        <v>711</v>
      </c>
      <c r="D1405" s="61">
        <v>3947</v>
      </c>
      <c r="E1405" s="47">
        <v>0.45</v>
      </c>
      <c r="F1405" s="47">
        <v>0.55000000000000004</v>
      </c>
      <c r="G1405" s="47"/>
      <c r="H1405" s="47"/>
      <c r="I1405" s="47">
        <v>0.03</v>
      </c>
      <c r="J1405" s="47">
        <v>7.0000000000000007E-2</v>
      </c>
      <c r="K1405" s="47">
        <v>0.2</v>
      </c>
      <c r="L1405" s="47">
        <v>0.62</v>
      </c>
      <c r="M1405" s="47">
        <v>7.0000000000000007E-2</v>
      </c>
      <c r="N1405" s="47">
        <v>0.86</v>
      </c>
      <c r="O1405" s="47">
        <v>0.12</v>
      </c>
      <c r="P1405" s="47">
        <v>0.01</v>
      </c>
      <c r="Q1405" s="47">
        <v>0.12</v>
      </c>
      <c r="R1405" s="47">
        <v>0.08</v>
      </c>
      <c r="S1405" s="47">
        <v>0.09</v>
      </c>
      <c r="T1405" s="47">
        <v>0.08</v>
      </c>
      <c r="U1405" s="47">
        <v>0.12</v>
      </c>
      <c r="V1405" s="47">
        <v>0.38</v>
      </c>
      <c r="W1405" s="47"/>
      <c r="X1405" s="62">
        <v>0.1</v>
      </c>
      <c r="Y1405" s="47">
        <v>0.41</v>
      </c>
      <c r="Z1405" s="47">
        <v>0.09</v>
      </c>
      <c r="AA1405" s="49">
        <v>2148</v>
      </c>
    </row>
    <row r="1406" spans="1:27" x14ac:dyDescent="0.35">
      <c r="A1406" s="48" t="s">
        <v>1490</v>
      </c>
      <c r="B1406" s="61">
        <v>6028</v>
      </c>
      <c r="C1406" s="61">
        <v>458</v>
      </c>
      <c r="D1406" s="61">
        <v>6486</v>
      </c>
      <c r="E1406" s="47">
        <v>0.62</v>
      </c>
      <c r="F1406" s="47">
        <v>0.38</v>
      </c>
      <c r="G1406" s="47"/>
      <c r="H1406" s="47"/>
      <c r="I1406" s="47">
        <v>0.01</v>
      </c>
      <c r="J1406" s="47">
        <v>0.01</v>
      </c>
      <c r="K1406" s="47">
        <v>0.05</v>
      </c>
      <c r="L1406" s="47">
        <v>0.89</v>
      </c>
      <c r="M1406" s="47">
        <v>0.03</v>
      </c>
      <c r="N1406" s="47">
        <v>0.76</v>
      </c>
      <c r="O1406" s="47">
        <v>0.23</v>
      </c>
      <c r="P1406" s="47">
        <v>0.01</v>
      </c>
      <c r="Q1406" s="47">
        <v>0.06</v>
      </c>
      <c r="R1406" s="47">
        <v>0.05</v>
      </c>
      <c r="S1406" s="47">
        <v>0.08</v>
      </c>
      <c r="T1406" s="47">
        <v>0.1</v>
      </c>
      <c r="U1406" s="47">
        <v>0.15</v>
      </c>
      <c r="V1406" s="47">
        <v>0.28999999999999998</v>
      </c>
      <c r="W1406" s="47"/>
      <c r="X1406" s="62">
        <v>0.08</v>
      </c>
      <c r="Y1406" s="47">
        <v>0.28999999999999998</v>
      </c>
      <c r="Z1406" s="47">
        <v>7.0000000000000007E-2</v>
      </c>
      <c r="AA1406" s="48">
        <v>996</v>
      </c>
    </row>
    <row r="1407" spans="1:27" x14ac:dyDescent="0.35">
      <c r="A1407" s="48" t="s">
        <v>1491</v>
      </c>
      <c r="B1407" s="61">
        <v>4776</v>
      </c>
      <c r="C1407" s="61">
        <v>412</v>
      </c>
      <c r="D1407" s="61">
        <v>5188</v>
      </c>
      <c r="E1407" s="47">
        <v>0.34</v>
      </c>
      <c r="F1407" s="47">
        <v>0.66</v>
      </c>
      <c r="G1407" s="47"/>
      <c r="H1407" s="47"/>
      <c r="I1407" s="47">
        <v>0.03</v>
      </c>
      <c r="J1407" s="47">
        <v>0.02</v>
      </c>
      <c r="K1407" s="47">
        <v>0.04</v>
      </c>
      <c r="L1407" s="47">
        <v>0.87</v>
      </c>
      <c r="M1407" s="47">
        <v>0.03</v>
      </c>
      <c r="N1407" s="47">
        <v>0.47</v>
      </c>
      <c r="O1407" s="47">
        <v>0.53</v>
      </c>
      <c r="P1407" s="47">
        <v>0.01</v>
      </c>
      <c r="Q1407" s="47">
        <v>0.06</v>
      </c>
      <c r="R1407" s="47">
        <v>0.04</v>
      </c>
      <c r="S1407" s="47">
        <v>0.06</v>
      </c>
      <c r="T1407" s="47">
        <v>7.0000000000000007E-2</v>
      </c>
      <c r="U1407" s="47">
        <v>0.09</v>
      </c>
      <c r="V1407" s="47">
        <v>0.22</v>
      </c>
      <c r="W1407" s="47"/>
      <c r="X1407" s="62">
        <v>0.09</v>
      </c>
      <c r="Y1407" s="47">
        <v>0.26</v>
      </c>
      <c r="Z1407" s="47">
        <v>0.1</v>
      </c>
      <c r="AA1407" s="49">
        <v>1123</v>
      </c>
    </row>
    <row r="1408" spans="1:27" x14ac:dyDescent="0.35">
      <c r="A1408" s="48" t="s">
        <v>1492</v>
      </c>
      <c r="B1408" s="61">
        <v>7313</v>
      </c>
      <c r="C1408" s="61">
        <v>651</v>
      </c>
      <c r="D1408" s="61">
        <v>7964</v>
      </c>
      <c r="E1408" s="47">
        <v>0.43</v>
      </c>
      <c r="F1408" s="47">
        <v>0.56999999999999995</v>
      </c>
      <c r="G1408" s="47"/>
      <c r="H1408" s="47"/>
      <c r="I1408" s="47">
        <v>0.03</v>
      </c>
      <c r="J1408" s="47">
        <v>0.02</v>
      </c>
      <c r="K1408" s="47">
        <v>0.04</v>
      </c>
      <c r="L1408" s="47">
        <v>0.86</v>
      </c>
      <c r="M1408" s="47">
        <v>0.04</v>
      </c>
      <c r="N1408" s="47">
        <v>0.9</v>
      </c>
      <c r="O1408" s="47">
        <v>0.1</v>
      </c>
      <c r="P1408" s="47">
        <v>0.01</v>
      </c>
      <c r="Q1408" s="47">
        <v>0.09</v>
      </c>
      <c r="R1408" s="47">
        <v>7.0000000000000007E-2</v>
      </c>
      <c r="S1408" s="47">
        <v>0.1</v>
      </c>
      <c r="T1408" s="47">
        <v>0.12</v>
      </c>
      <c r="U1408" s="47">
        <v>0.16</v>
      </c>
      <c r="V1408" s="47">
        <v>0.39</v>
      </c>
      <c r="W1408" s="47"/>
      <c r="X1408" s="62">
        <v>0.09</v>
      </c>
      <c r="Y1408" s="47">
        <v>0.31</v>
      </c>
      <c r="Z1408" s="47">
        <v>0.09</v>
      </c>
      <c r="AA1408" s="48">
        <v>370</v>
      </c>
    </row>
    <row r="1409" spans="1:29" x14ac:dyDescent="0.35">
      <c r="A1409" s="48" t="s">
        <v>1493</v>
      </c>
      <c r="B1409" s="61">
        <v>6254</v>
      </c>
      <c r="C1409" s="61">
        <v>980</v>
      </c>
      <c r="D1409" s="61">
        <v>7234</v>
      </c>
      <c r="E1409" s="47">
        <v>0.57999999999999996</v>
      </c>
      <c r="F1409" s="47">
        <v>0.42</v>
      </c>
      <c r="G1409" s="47"/>
      <c r="H1409" s="47"/>
      <c r="I1409" s="47">
        <v>0.03</v>
      </c>
      <c r="J1409" s="47">
        <v>0.01</v>
      </c>
      <c r="K1409" s="47">
        <v>0.04</v>
      </c>
      <c r="L1409" s="47">
        <v>0.84</v>
      </c>
      <c r="M1409" s="47">
        <v>0.06</v>
      </c>
      <c r="N1409" s="47">
        <v>0.61</v>
      </c>
      <c r="O1409" s="47">
        <v>0.36</v>
      </c>
      <c r="P1409" s="47">
        <v>0.02</v>
      </c>
      <c r="Q1409" s="47">
        <v>0.04</v>
      </c>
      <c r="R1409" s="47">
        <v>0.04</v>
      </c>
      <c r="S1409" s="47">
        <v>7.0000000000000007E-2</v>
      </c>
      <c r="T1409" s="47">
        <v>7.0000000000000007E-2</v>
      </c>
      <c r="U1409" s="47">
        <v>0.14000000000000001</v>
      </c>
      <c r="V1409" s="47">
        <v>0.21</v>
      </c>
      <c r="W1409" s="47"/>
      <c r="X1409" s="62">
        <v>0.1</v>
      </c>
      <c r="Y1409" s="47">
        <v>0.28000000000000003</v>
      </c>
      <c r="Z1409" s="47">
        <v>7.0000000000000007E-2</v>
      </c>
      <c r="AA1409" s="49">
        <v>7575</v>
      </c>
    </row>
    <row r="1410" spans="1:29" x14ac:dyDescent="0.35">
      <c r="A1410" s="48" t="s">
        <v>1494</v>
      </c>
      <c r="B1410" s="61">
        <v>2213</v>
      </c>
      <c r="C1410" s="61">
        <v>497</v>
      </c>
      <c r="D1410" s="61">
        <v>2710</v>
      </c>
      <c r="E1410" s="47">
        <v>0.42</v>
      </c>
      <c r="F1410" s="47">
        <v>0.57999999999999996</v>
      </c>
      <c r="G1410" s="47"/>
      <c r="H1410" s="47"/>
      <c r="I1410" s="47">
        <v>0.01</v>
      </c>
      <c r="J1410" s="47">
        <v>0.02</v>
      </c>
      <c r="K1410" s="47">
        <v>0.04</v>
      </c>
      <c r="L1410" s="47">
        <v>0.79</v>
      </c>
      <c r="M1410" s="47">
        <v>0.05</v>
      </c>
      <c r="N1410" s="47">
        <v>0.45</v>
      </c>
      <c r="O1410" s="47">
        <v>0.39</v>
      </c>
      <c r="P1410" s="47">
        <v>0.09</v>
      </c>
      <c r="Q1410" s="47">
        <v>0.05</v>
      </c>
      <c r="R1410" s="47">
        <v>0.03</v>
      </c>
      <c r="S1410" s="47">
        <v>0.06</v>
      </c>
      <c r="T1410" s="47">
        <v>0.06</v>
      </c>
      <c r="U1410" s="47">
        <v>0.08</v>
      </c>
      <c r="V1410" s="47">
        <v>0.2</v>
      </c>
      <c r="W1410" s="47"/>
      <c r="X1410" s="62">
        <v>0.2</v>
      </c>
      <c r="Y1410" s="47">
        <v>0.3</v>
      </c>
      <c r="Z1410" s="47">
        <v>0.06</v>
      </c>
      <c r="AA1410" s="49">
        <v>6200</v>
      </c>
    </row>
    <row r="1411" spans="1:29" x14ac:dyDescent="0.35">
      <c r="A1411" s="48" t="s">
        <v>1495</v>
      </c>
      <c r="B1411" s="61">
        <v>9367</v>
      </c>
      <c r="C1411" s="61">
        <v>1712</v>
      </c>
      <c r="D1411" s="61">
        <v>11079</v>
      </c>
      <c r="E1411" s="47">
        <v>0.55000000000000004</v>
      </c>
      <c r="F1411" s="47">
        <v>0.45</v>
      </c>
      <c r="G1411" s="47"/>
      <c r="H1411" s="47"/>
      <c r="I1411" s="47">
        <v>0.02</v>
      </c>
      <c r="J1411" s="47">
        <v>0.04</v>
      </c>
      <c r="K1411" s="47">
        <v>0.09</v>
      </c>
      <c r="L1411" s="47">
        <v>0.81</v>
      </c>
      <c r="M1411" s="47">
        <v>0.03</v>
      </c>
      <c r="N1411" s="47">
        <v>0.84</v>
      </c>
      <c r="O1411" s="47">
        <v>0.16</v>
      </c>
      <c r="P1411" s="47">
        <v>0.01</v>
      </c>
      <c r="Q1411" s="47">
        <v>7.0000000000000007E-2</v>
      </c>
      <c r="R1411" s="47">
        <v>0.06</v>
      </c>
      <c r="S1411" s="47">
        <v>0.09</v>
      </c>
      <c r="T1411" s="47">
        <v>0.1</v>
      </c>
      <c r="U1411" s="47">
        <v>0.17</v>
      </c>
      <c r="V1411" s="47">
        <v>0.33</v>
      </c>
      <c r="W1411" s="47"/>
      <c r="X1411" s="62">
        <v>0.06</v>
      </c>
      <c r="Y1411" s="47">
        <v>0.3</v>
      </c>
      <c r="Z1411" s="47">
        <v>0.12</v>
      </c>
      <c r="AA1411" s="49">
        <v>1395</v>
      </c>
    </row>
    <row r="1412" spans="1:29" x14ac:dyDescent="0.35">
      <c r="A1412" s="48" t="s">
        <v>1496</v>
      </c>
      <c r="B1412" s="61">
        <v>8518</v>
      </c>
      <c r="C1412" s="61">
        <v>2582</v>
      </c>
      <c r="D1412" s="61">
        <v>11100</v>
      </c>
      <c r="E1412" s="47">
        <v>0.47</v>
      </c>
      <c r="F1412" s="47">
        <v>0.53</v>
      </c>
      <c r="G1412" s="47"/>
      <c r="H1412" s="47"/>
      <c r="I1412" s="47">
        <v>0.01</v>
      </c>
      <c r="J1412" s="47">
        <v>0.01</v>
      </c>
      <c r="K1412" s="47">
        <v>0.08</v>
      </c>
      <c r="L1412" s="47">
        <v>0.78</v>
      </c>
      <c r="M1412" s="47">
        <v>0.1</v>
      </c>
      <c r="N1412" s="47">
        <v>0.56000000000000005</v>
      </c>
      <c r="O1412" s="47">
        <v>0.4</v>
      </c>
      <c r="P1412" s="47">
        <v>0.02</v>
      </c>
      <c r="Q1412" s="47">
        <v>0.06</v>
      </c>
      <c r="R1412" s="47">
        <v>0.04</v>
      </c>
      <c r="S1412" s="47">
        <v>0.06</v>
      </c>
      <c r="T1412" s="47">
        <v>0.04</v>
      </c>
      <c r="U1412" s="47">
        <v>0.08</v>
      </c>
      <c r="V1412" s="47">
        <v>0.2</v>
      </c>
      <c r="W1412" s="47"/>
      <c r="X1412" s="62">
        <v>0.06</v>
      </c>
      <c r="Y1412" s="47">
        <v>0.28000000000000003</v>
      </c>
      <c r="Z1412" s="47">
        <v>0.05</v>
      </c>
      <c r="AA1412" s="48">
        <v>680</v>
      </c>
    </row>
    <row r="1413" spans="1:29" x14ac:dyDescent="0.35">
      <c r="A1413" s="48" t="s">
        <v>1497</v>
      </c>
      <c r="B1413" s="61">
        <v>2463</v>
      </c>
      <c r="C1413" s="61">
        <v>609</v>
      </c>
      <c r="D1413" s="61">
        <v>3072</v>
      </c>
      <c r="E1413" s="47">
        <v>0.6</v>
      </c>
      <c r="F1413" s="47">
        <v>0.4</v>
      </c>
      <c r="G1413" s="47"/>
      <c r="H1413" s="47"/>
      <c r="I1413" s="47">
        <v>0.04</v>
      </c>
      <c r="J1413" s="47">
        <v>0.16</v>
      </c>
      <c r="K1413" s="47">
        <v>0.08</v>
      </c>
      <c r="L1413" s="47">
        <v>0.62</v>
      </c>
      <c r="M1413" s="47">
        <v>0.06</v>
      </c>
      <c r="N1413" s="47">
        <v>0.49</v>
      </c>
      <c r="O1413" s="47">
        <v>0.48</v>
      </c>
      <c r="P1413" s="47">
        <v>0.04</v>
      </c>
      <c r="Q1413" s="47">
        <v>0.14000000000000001</v>
      </c>
      <c r="R1413" s="47">
        <v>0.09</v>
      </c>
      <c r="S1413" s="47">
        <v>0.13</v>
      </c>
      <c r="T1413" s="47">
        <v>0.16</v>
      </c>
      <c r="U1413" s="47">
        <v>0.22</v>
      </c>
      <c r="V1413" s="47">
        <v>0.51</v>
      </c>
      <c r="W1413" s="47"/>
      <c r="X1413" s="62">
        <v>0.39</v>
      </c>
      <c r="Y1413" s="47">
        <v>0.45</v>
      </c>
      <c r="Z1413" s="47">
        <v>0.04</v>
      </c>
      <c r="AA1413" s="49">
        <v>1420</v>
      </c>
    </row>
    <row r="1414" spans="1:29" x14ac:dyDescent="0.35">
      <c r="A1414" s="48" t="s">
        <v>1498</v>
      </c>
      <c r="B1414" s="61">
        <v>1527</v>
      </c>
      <c r="C1414" s="63"/>
      <c r="D1414" s="61">
        <v>1527</v>
      </c>
      <c r="E1414" s="47">
        <v>0.5</v>
      </c>
      <c r="F1414" s="47">
        <v>0.5</v>
      </c>
      <c r="G1414" s="47"/>
      <c r="H1414" s="47"/>
      <c r="I1414" s="47">
        <v>0.04</v>
      </c>
      <c r="J1414" s="47">
        <v>7.0000000000000007E-2</v>
      </c>
      <c r="K1414" s="47">
        <v>7.0000000000000007E-2</v>
      </c>
      <c r="L1414" s="47">
        <v>0.75</v>
      </c>
      <c r="M1414" s="47">
        <v>0.06</v>
      </c>
      <c r="N1414" s="47">
        <v>0.63</v>
      </c>
      <c r="O1414" s="47">
        <v>0.36</v>
      </c>
      <c r="P1414" s="47">
        <v>0.01</v>
      </c>
      <c r="Q1414" s="47">
        <v>0.08</v>
      </c>
      <c r="R1414" s="47">
        <v>0.06</v>
      </c>
      <c r="S1414" s="47">
        <v>0.1</v>
      </c>
      <c r="T1414" s="47">
        <v>0.11</v>
      </c>
      <c r="U1414" s="47">
        <v>0.4</v>
      </c>
      <c r="V1414" s="47">
        <v>0.34</v>
      </c>
      <c r="W1414" s="47"/>
      <c r="X1414" s="62">
        <v>0.4</v>
      </c>
      <c r="Y1414" s="47">
        <v>0.19</v>
      </c>
      <c r="Z1414" s="47">
        <v>0.17</v>
      </c>
      <c r="AA1414" s="48">
        <v>914</v>
      </c>
    </row>
    <row r="1415" spans="1:29" x14ac:dyDescent="0.35">
      <c r="A1415" s="48" t="s">
        <v>1499</v>
      </c>
      <c r="B1415" s="61">
        <v>625</v>
      </c>
      <c r="C1415" s="61">
        <v>325</v>
      </c>
      <c r="D1415" s="61">
        <v>950</v>
      </c>
      <c r="E1415" s="47">
        <v>7.0000000000000007E-2</v>
      </c>
      <c r="F1415" s="47">
        <v>0.93</v>
      </c>
      <c r="G1415" s="47"/>
      <c r="H1415" s="47"/>
      <c r="I1415" s="47">
        <v>0.04</v>
      </c>
      <c r="J1415" s="47">
        <v>0.27</v>
      </c>
      <c r="K1415" s="47">
        <v>0.01</v>
      </c>
      <c r="L1415" s="47">
        <v>0.54</v>
      </c>
      <c r="M1415" s="47">
        <v>0.11</v>
      </c>
      <c r="N1415" s="47">
        <v>0.84</v>
      </c>
      <c r="O1415" s="47">
        <v>0.1</v>
      </c>
      <c r="P1415" s="47">
        <v>0.03</v>
      </c>
      <c r="Q1415" s="47">
        <v>0.27</v>
      </c>
      <c r="R1415" s="47">
        <v>0.19</v>
      </c>
      <c r="S1415" s="47">
        <v>0.13</v>
      </c>
      <c r="T1415" s="47">
        <v>0.15</v>
      </c>
      <c r="U1415" s="47">
        <v>0.21</v>
      </c>
      <c r="V1415" s="47">
        <v>0.74</v>
      </c>
      <c r="W1415" s="47"/>
      <c r="X1415" s="62"/>
      <c r="Y1415" s="47">
        <v>0.34</v>
      </c>
      <c r="Z1415" s="47">
        <v>0.11</v>
      </c>
    </row>
    <row r="1416" spans="1:29" x14ac:dyDescent="0.35">
      <c r="A1416" s="48" t="s">
        <v>1500</v>
      </c>
      <c r="B1416" s="61">
        <v>24835</v>
      </c>
      <c r="C1416" s="61">
        <v>3108</v>
      </c>
      <c r="D1416" s="61">
        <v>27943</v>
      </c>
      <c r="E1416" s="47">
        <v>0.41</v>
      </c>
      <c r="F1416" s="47">
        <v>0.59</v>
      </c>
      <c r="G1416" s="47"/>
      <c r="H1416" s="47"/>
      <c r="I1416" s="47">
        <v>0.01</v>
      </c>
      <c r="J1416" s="47">
        <v>0.01</v>
      </c>
      <c r="K1416" s="47">
        <v>7.0000000000000007E-2</v>
      </c>
      <c r="L1416" s="47">
        <v>0.83</v>
      </c>
      <c r="M1416" s="47">
        <v>7.0000000000000007E-2</v>
      </c>
      <c r="N1416" s="47">
        <v>0.72</v>
      </c>
      <c r="O1416" s="47">
        <v>0.28000000000000003</v>
      </c>
      <c r="P1416" s="47">
        <v>0.01</v>
      </c>
      <c r="Q1416" s="47">
        <v>0.05</v>
      </c>
      <c r="R1416" s="47">
        <v>0.03</v>
      </c>
      <c r="S1416" s="47">
        <v>0.04</v>
      </c>
      <c r="T1416" s="47">
        <v>0.04</v>
      </c>
      <c r="U1416" s="47">
        <v>0.05</v>
      </c>
      <c r="V1416" s="47">
        <v>0.16</v>
      </c>
      <c r="W1416" s="47"/>
      <c r="X1416" s="62">
        <v>0.02</v>
      </c>
      <c r="Y1416" s="47">
        <v>0.28000000000000003</v>
      </c>
      <c r="Z1416" s="47">
        <v>7.0000000000000007E-2</v>
      </c>
      <c r="AA1416" s="48">
        <v>829</v>
      </c>
    </row>
    <row r="1417" spans="1:29" x14ac:dyDescent="0.35">
      <c r="A1417" s="48" t="s">
        <v>1501</v>
      </c>
      <c r="B1417" s="61">
        <v>12481</v>
      </c>
      <c r="C1417" s="61">
        <v>75</v>
      </c>
      <c r="D1417" s="61">
        <v>12556</v>
      </c>
      <c r="E1417" s="47"/>
      <c r="F1417" s="47"/>
      <c r="G1417" s="47"/>
      <c r="H1417" s="47"/>
      <c r="I1417" s="47">
        <v>0.01</v>
      </c>
      <c r="J1417" s="47">
        <v>0.01</v>
      </c>
      <c r="K1417" s="47">
        <v>0.13</v>
      </c>
      <c r="L1417" s="47">
        <v>0.76</v>
      </c>
      <c r="M1417" s="47">
        <v>0.08</v>
      </c>
      <c r="N1417" s="47">
        <v>0.7</v>
      </c>
      <c r="O1417" s="47">
        <v>0.28999999999999998</v>
      </c>
      <c r="P1417" s="47">
        <v>0.01</v>
      </c>
      <c r="Q1417" s="48" t="s">
        <v>84</v>
      </c>
      <c r="R1417" s="48" t="s">
        <v>84</v>
      </c>
      <c r="S1417" s="48" t="s">
        <v>84</v>
      </c>
      <c r="T1417" s="48" t="s">
        <v>84</v>
      </c>
      <c r="U1417" s="48" t="s">
        <v>84</v>
      </c>
      <c r="V1417" s="48" t="s">
        <v>84</v>
      </c>
      <c r="W1417" s="47"/>
      <c r="X1417" s="62">
        <v>0.06</v>
      </c>
      <c r="Y1417" s="47">
        <v>0.39</v>
      </c>
      <c r="Z1417" s="48" t="s">
        <v>84</v>
      </c>
    </row>
    <row r="1418" spans="1:29" x14ac:dyDescent="0.35">
      <c r="A1418" s="48" t="s">
        <v>1502</v>
      </c>
      <c r="B1418" s="61">
        <v>42296</v>
      </c>
      <c r="C1418" s="61">
        <v>803</v>
      </c>
      <c r="D1418" s="61">
        <v>43099</v>
      </c>
      <c r="E1418" s="47"/>
      <c r="F1418" s="47"/>
      <c r="G1418" s="47"/>
      <c r="H1418" s="47"/>
      <c r="I1418" s="47">
        <v>0.01</v>
      </c>
      <c r="J1418" s="47">
        <v>0.01</v>
      </c>
      <c r="K1418" s="47">
        <v>0.12</v>
      </c>
      <c r="L1418" s="47">
        <v>0.78</v>
      </c>
      <c r="M1418" s="47">
        <v>7.0000000000000007E-2</v>
      </c>
      <c r="N1418" s="47">
        <v>0.75</v>
      </c>
      <c r="O1418" s="47">
        <v>0.15</v>
      </c>
      <c r="P1418" s="47">
        <v>0.01</v>
      </c>
      <c r="Q1418" s="48" t="s">
        <v>84</v>
      </c>
      <c r="R1418" s="48" t="s">
        <v>84</v>
      </c>
      <c r="S1418" s="48" t="s">
        <v>84</v>
      </c>
      <c r="T1418" s="48" t="s">
        <v>84</v>
      </c>
      <c r="U1418" s="48" t="s">
        <v>84</v>
      </c>
      <c r="V1418" s="48" t="s">
        <v>84</v>
      </c>
      <c r="W1418" s="47"/>
      <c r="X1418" s="62">
        <v>0.02</v>
      </c>
      <c r="Y1418" s="47">
        <v>0.27</v>
      </c>
      <c r="Z1418" s="48" t="s">
        <v>84</v>
      </c>
    </row>
    <row r="1419" spans="1:29" x14ac:dyDescent="0.35">
      <c r="A1419" s="48" t="s">
        <v>1503</v>
      </c>
      <c r="B1419" s="61">
        <v>2678</v>
      </c>
      <c r="C1419" s="61">
        <v>1183</v>
      </c>
      <c r="D1419" s="61">
        <v>3861</v>
      </c>
      <c r="E1419" s="47">
        <v>0.52</v>
      </c>
      <c r="F1419" s="47">
        <v>0.48</v>
      </c>
      <c r="G1419" s="47"/>
      <c r="H1419" s="47"/>
      <c r="I1419" s="47">
        <v>0.04</v>
      </c>
      <c r="J1419" s="47">
        <v>0.1</v>
      </c>
      <c r="K1419" s="47">
        <v>0.09</v>
      </c>
      <c r="L1419" s="47">
        <v>0.67</v>
      </c>
      <c r="M1419" s="47">
        <v>0.09</v>
      </c>
      <c r="N1419" s="47">
        <v>0.87</v>
      </c>
      <c r="O1419" s="47">
        <v>0.13</v>
      </c>
      <c r="P1419" s="47">
        <v>0.01</v>
      </c>
      <c r="Q1419" s="47">
        <v>0.19</v>
      </c>
      <c r="R1419" s="47">
        <v>0.14000000000000001</v>
      </c>
      <c r="S1419" s="47">
        <v>0.12</v>
      </c>
      <c r="T1419" s="47">
        <v>0.12</v>
      </c>
      <c r="U1419" s="47">
        <v>0.26</v>
      </c>
      <c r="V1419" s="47">
        <v>0.56000000000000005</v>
      </c>
      <c r="W1419" s="47"/>
      <c r="X1419" s="62">
        <v>0.27</v>
      </c>
      <c r="Y1419" s="47">
        <v>0.32</v>
      </c>
      <c r="Z1419" s="47">
        <v>0.05</v>
      </c>
      <c r="AA1419" s="49">
        <v>15693</v>
      </c>
    </row>
    <row r="1420" spans="1:29" x14ac:dyDescent="0.35">
      <c r="A1420" s="48" t="s">
        <v>1504</v>
      </c>
      <c r="B1420" s="61">
        <v>7573</v>
      </c>
      <c r="C1420" s="61">
        <v>2636</v>
      </c>
      <c r="D1420" s="61">
        <v>10209</v>
      </c>
      <c r="E1420" s="47">
        <v>0.34</v>
      </c>
      <c r="F1420" s="47">
        <v>0.66</v>
      </c>
      <c r="G1420" s="47"/>
      <c r="H1420" s="47"/>
      <c r="I1420" s="47">
        <v>0.02</v>
      </c>
      <c r="J1420" s="47">
        <v>0.38</v>
      </c>
      <c r="K1420" s="47">
        <v>0.11</v>
      </c>
      <c r="L1420" s="47">
        <v>0.44</v>
      </c>
      <c r="M1420" s="47">
        <v>0.04</v>
      </c>
      <c r="N1420" s="47">
        <v>0.69</v>
      </c>
      <c r="O1420" s="47">
        <v>0.3</v>
      </c>
      <c r="P1420" s="47">
        <v>0.01</v>
      </c>
      <c r="Q1420" s="47">
        <v>0.26</v>
      </c>
      <c r="R1420" s="47">
        <v>0.12</v>
      </c>
      <c r="S1420" s="47">
        <v>0.09</v>
      </c>
      <c r="T1420" s="47">
        <v>0.06</v>
      </c>
      <c r="U1420" s="47">
        <v>0.05</v>
      </c>
      <c r="V1420" s="47">
        <v>0.53</v>
      </c>
      <c r="W1420" s="47"/>
      <c r="X1420" s="62">
        <v>0.05</v>
      </c>
      <c r="Y1420" s="47">
        <v>0.31</v>
      </c>
      <c r="Z1420" s="48" t="s">
        <v>84</v>
      </c>
      <c r="AA1420" s="49">
        <v>22884</v>
      </c>
    </row>
    <row r="1421" spans="1:29" x14ac:dyDescent="0.35">
      <c r="A1421" s="48" t="s">
        <v>1505</v>
      </c>
      <c r="B1421" s="61">
        <v>1521</v>
      </c>
      <c r="C1421" s="61">
        <v>137</v>
      </c>
      <c r="D1421" s="61">
        <v>1658</v>
      </c>
      <c r="E1421" s="47">
        <v>0.5</v>
      </c>
      <c r="F1421" s="47">
        <v>0.5</v>
      </c>
      <c r="G1421" s="47"/>
      <c r="H1421" s="47"/>
      <c r="I1421" s="47">
        <v>0</v>
      </c>
      <c r="J1421" s="47">
        <v>0.02</v>
      </c>
      <c r="K1421" s="47">
        <v>0.05</v>
      </c>
      <c r="L1421" s="47">
        <v>0.82</v>
      </c>
      <c r="M1421" s="47">
        <v>0.09</v>
      </c>
      <c r="N1421" s="47">
        <v>0.69</v>
      </c>
      <c r="O1421" s="47">
        <v>0.3</v>
      </c>
      <c r="P1421" s="47">
        <v>0.02</v>
      </c>
      <c r="Q1421" s="47">
        <v>7.0000000000000007E-2</v>
      </c>
      <c r="R1421" s="47">
        <v>0.04</v>
      </c>
      <c r="S1421" s="47">
        <v>0.08</v>
      </c>
      <c r="T1421" s="47">
        <v>0.06</v>
      </c>
      <c r="U1421" s="47">
        <v>0.13</v>
      </c>
      <c r="V1421" s="47">
        <v>0.24</v>
      </c>
      <c r="W1421" s="47"/>
      <c r="X1421" s="62">
        <v>0.33</v>
      </c>
      <c r="Y1421" s="47">
        <v>0.26</v>
      </c>
      <c r="Z1421" s="47">
        <v>0.04</v>
      </c>
      <c r="AA1421" s="49">
        <v>4351</v>
      </c>
    </row>
    <row r="1422" spans="1:29" x14ac:dyDescent="0.35">
      <c r="A1422" s="48" t="s">
        <v>1506</v>
      </c>
      <c r="B1422" s="61">
        <v>2349</v>
      </c>
      <c r="C1422" s="61">
        <v>609</v>
      </c>
      <c r="D1422" s="61">
        <v>2958</v>
      </c>
      <c r="E1422" s="47">
        <v>0.43</v>
      </c>
      <c r="F1422" s="47">
        <v>0.56999999999999995</v>
      </c>
      <c r="G1422" s="47"/>
      <c r="H1422" s="47"/>
      <c r="I1422" s="47">
        <v>0.03</v>
      </c>
      <c r="J1422" s="47">
        <v>0.06</v>
      </c>
      <c r="K1422" s="47">
        <v>0.1</v>
      </c>
      <c r="L1422" s="47">
        <v>0.71</v>
      </c>
      <c r="M1422" s="47">
        <v>0.06</v>
      </c>
      <c r="N1422" s="47">
        <v>0.48</v>
      </c>
      <c r="O1422" s="47">
        <v>0.49</v>
      </c>
      <c r="P1422" s="47">
        <v>0.04</v>
      </c>
      <c r="Q1422" s="47">
        <v>0.14000000000000001</v>
      </c>
      <c r="R1422" s="47">
        <v>7.0000000000000007E-2</v>
      </c>
      <c r="S1422" s="47">
        <v>0.11</v>
      </c>
      <c r="T1422" s="47">
        <v>0.14000000000000001</v>
      </c>
      <c r="U1422" s="47">
        <v>0.28999999999999998</v>
      </c>
      <c r="V1422" s="47">
        <v>0.47</v>
      </c>
      <c r="W1422" s="47"/>
      <c r="X1422" s="62">
        <v>0.16</v>
      </c>
      <c r="Y1422" s="47">
        <v>0.28999999999999998</v>
      </c>
      <c r="Z1422" s="47">
        <v>0.08</v>
      </c>
      <c r="AA1422" s="49">
        <v>8600</v>
      </c>
      <c r="AB1422" s="47">
        <v>0.28999999999999998</v>
      </c>
      <c r="AC1422" s="47">
        <v>0.28999999999999998</v>
      </c>
    </row>
    <row r="1423" spans="1:29" x14ac:dyDescent="0.35">
      <c r="A1423" s="48" t="s">
        <v>1507</v>
      </c>
      <c r="B1423" s="61">
        <v>7151</v>
      </c>
      <c r="C1423" s="61">
        <v>6559</v>
      </c>
      <c r="D1423" s="61">
        <v>13710</v>
      </c>
      <c r="E1423" s="47">
        <v>0.46</v>
      </c>
      <c r="F1423" s="47">
        <v>0.54</v>
      </c>
      <c r="G1423" s="47"/>
      <c r="H1423" s="47"/>
      <c r="I1423" s="47">
        <v>0.17</v>
      </c>
      <c r="J1423" s="47">
        <v>0.1</v>
      </c>
      <c r="K1423" s="47">
        <v>0.11</v>
      </c>
      <c r="L1423" s="47">
        <v>0.41</v>
      </c>
      <c r="M1423" s="47">
        <v>0.11</v>
      </c>
      <c r="N1423" s="47">
        <v>0.09</v>
      </c>
      <c r="O1423" s="47">
        <v>0.79</v>
      </c>
      <c r="P1423" s="47">
        <v>0.1</v>
      </c>
      <c r="Q1423" s="47">
        <v>0.04</v>
      </c>
      <c r="R1423" s="47">
        <v>7.0000000000000007E-2</v>
      </c>
      <c r="S1423" s="47">
        <v>0.08</v>
      </c>
      <c r="T1423" s="47">
        <v>0.06</v>
      </c>
      <c r="U1423" s="47">
        <v>0.12</v>
      </c>
      <c r="V1423" s="47">
        <v>0.24</v>
      </c>
      <c r="W1423" s="47"/>
      <c r="X1423" s="62">
        <v>0.05</v>
      </c>
      <c r="Y1423" s="47">
        <v>0.12</v>
      </c>
      <c r="Z1423" s="47">
        <v>0.15</v>
      </c>
      <c r="AA1423" s="49">
        <v>18165</v>
      </c>
      <c r="AB1423" s="47">
        <v>0.28000000000000003</v>
      </c>
      <c r="AC1423" s="47">
        <v>0.24</v>
      </c>
    </row>
    <row r="1424" spans="1:29" x14ac:dyDescent="0.35">
      <c r="A1424" s="48" t="s">
        <v>1508</v>
      </c>
      <c r="B1424" s="61">
        <v>2001</v>
      </c>
      <c r="C1424" s="61">
        <v>255</v>
      </c>
      <c r="D1424" s="61">
        <v>2256</v>
      </c>
      <c r="E1424" s="47">
        <v>0.34</v>
      </c>
      <c r="F1424" s="47">
        <v>0.66</v>
      </c>
      <c r="G1424" s="47"/>
      <c r="H1424" s="47"/>
      <c r="I1424" s="47">
        <v>0.05</v>
      </c>
      <c r="J1424" s="47">
        <v>0.05</v>
      </c>
      <c r="K1424" s="47">
        <v>0.47</v>
      </c>
      <c r="L1424" s="47">
        <v>0.32</v>
      </c>
      <c r="M1424" s="47">
        <v>0.11</v>
      </c>
      <c r="N1424" s="47">
        <v>0.93</v>
      </c>
      <c r="O1424" s="47">
        <v>7.0000000000000007E-2</v>
      </c>
      <c r="P1424" s="47"/>
      <c r="Q1424" s="47">
        <v>0.22</v>
      </c>
      <c r="R1424" s="47">
        <v>0.13</v>
      </c>
      <c r="S1424" s="47">
        <v>0.17</v>
      </c>
      <c r="T1424" s="47">
        <v>0.14000000000000001</v>
      </c>
      <c r="U1424" s="47">
        <v>0.27</v>
      </c>
      <c r="V1424" s="47">
        <v>0.66</v>
      </c>
      <c r="W1424" s="47"/>
      <c r="X1424" s="62">
        <v>0.22</v>
      </c>
      <c r="Y1424" s="47">
        <v>0.36</v>
      </c>
      <c r="Z1424" s="47">
        <v>0.05</v>
      </c>
      <c r="AA1424" s="49">
        <v>11441</v>
      </c>
    </row>
    <row r="1425" spans="1:29" x14ac:dyDescent="0.35">
      <c r="A1425" s="48" t="s">
        <v>1509</v>
      </c>
      <c r="B1425" s="61">
        <v>2459</v>
      </c>
      <c r="C1425" s="63"/>
      <c r="D1425" s="61">
        <v>2459</v>
      </c>
      <c r="E1425" s="47">
        <v>0.41</v>
      </c>
      <c r="F1425" s="47">
        <v>0.59</v>
      </c>
      <c r="G1425" s="47"/>
      <c r="H1425" s="47"/>
      <c r="I1425" s="47">
        <v>0.12</v>
      </c>
      <c r="J1425" s="47">
        <v>0.04</v>
      </c>
      <c r="K1425" s="47">
        <v>0.12</v>
      </c>
      <c r="L1425" s="47">
        <v>0.54</v>
      </c>
      <c r="M1425" s="47">
        <v>0.1</v>
      </c>
      <c r="N1425" s="47">
        <v>0.24</v>
      </c>
      <c r="O1425" s="47">
        <v>0.69</v>
      </c>
      <c r="P1425" s="47">
        <v>0.08</v>
      </c>
      <c r="Q1425" s="47">
        <v>0.09</v>
      </c>
      <c r="R1425" s="47">
        <v>0.05</v>
      </c>
      <c r="S1425" s="47">
        <v>0.06</v>
      </c>
      <c r="T1425" s="47">
        <v>7.0000000000000007E-2</v>
      </c>
      <c r="U1425" s="47">
        <v>0.28999999999999998</v>
      </c>
      <c r="V1425" s="47">
        <v>0.27</v>
      </c>
      <c r="W1425" s="47"/>
      <c r="X1425" s="62">
        <v>0.17</v>
      </c>
      <c r="Y1425" s="47">
        <v>0.14000000000000001</v>
      </c>
      <c r="Z1425" s="47">
        <v>0.21</v>
      </c>
      <c r="AA1425" s="49">
        <v>9440</v>
      </c>
    </row>
    <row r="1426" spans="1:29" x14ac:dyDescent="0.35">
      <c r="A1426" s="48" t="s">
        <v>1510</v>
      </c>
      <c r="B1426" s="61">
        <v>1175</v>
      </c>
      <c r="C1426" s="61">
        <v>12</v>
      </c>
      <c r="D1426" s="61">
        <v>1187</v>
      </c>
      <c r="E1426" s="47"/>
      <c r="F1426" s="47"/>
      <c r="G1426" s="47"/>
      <c r="H1426" s="47"/>
      <c r="I1426" s="47">
        <v>0.15</v>
      </c>
      <c r="J1426" s="47">
        <v>0.16</v>
      </c>
      <c r="K1426" s="47">
        <v>0.32</v>
      </c>
      <c r="L1426" s="47">
        <v>0.16</v>
      </c>
      <c r="M1426" s="47">
        <v>0.17</v>
      </c>
      <c r="N1426" s="47">
        <v>0.89</v>
      </c>
      <c r="O1426" s="47">
        <v>0.1</v>
      </c>
      <c r="P1426" s="47">
        <v>0.04</v>
      </c>
      <c r="Q1426" s="48" t="s">
        <v>84</v>
      </c>
      <c r="R1426" s="48" t="s">
        <v>84</v>
      </c>
      <c r="S1426" s="48" t="s">
        <v>84</v>
      </c>
      <c r="T1426" s="48" t="s">
        <v>84</v>
      </c>
      <c r="U1426" s="48" t="s">
        <v>84</v>
      </c>
      <c r="V1426" s="48" t="s">
        <v>84</v>
      </c>
      <c r="W1426" s="47"/>
      <c r="X1426" s="62"/>
      <c r="Y1426" s="47">
        <v>0.47</v>
      </c>
      <c r="Z1426" s="48" t="s">
        <v>84</v>
      </c>
    </row>
    <row r="1427" spans="1:29" x14ac:dyDescent="0.35">
      <c r="A1427" s="48" t="s">
        <v>1511</v>
      </c>
      <c r="B1427" s="61">
        <v>1412</v>
      </c>
      <c r="C1427" s="61">
        <v>2</v>
      </c>
      <c r="D1427" s="61">
        <v>1414</v>
      </c>
      <c r="E1427" s="47">
        <v>0.68</v>
      </c>
      <c r="F1427" s="47">
        <v>0.32</v>
      </c>
      <c r="G1427" s="47"/>
      <c r="H1427" s="47"/>
      <c r="I1427" s="47">
        <v>0.02</v>
      </c>
      <c r="J1427" s="47">
        <v>0.03</v>
      </c>
      <c r="K1427" s="47">
        <v>0.02</v>
      </c>
      <c r="L1427" s="47">
        <v>0.84</v>
      </c>
      <c r="M1427" s="47">
        <v>0.06</v>
      </c>
      <c r="N1427" s="47">
        <v>0.8</v>
      </c>
      <c r="O1427" s="47">
        <v>0.2</v>
      </c>
      <c r="P1427" s="47">
        <v>0.03</v>
      </c>
      <c r="Q1427" s="47">
        <v>0.16</v>
      </c>
      <c r="R1427" s="47">
        <v>0.11</v>
      </c>
      <c r="S1427" s="47">
        <v>0.11</v>
      </c>
      <c r="T1427" s="47">
        <v>0.12</v>
      </c>
      <c r="U1427" s="47">
        <v>0.13</v>
      </c>
      <c r="V1427" s="47">
        <v>0.49</v>
      </c>
      <c r="W1427" s="47"/>
      <c r="X1427" s="62">
        <v>0.08</v>
      </c>
      <c r="Y1427" s="47">
        <v>0.38</v>
      </c>
      <c r="Z1427" s="47">
        <v>0.14000000000000001</v>
      </c>
      <c r="AA1427" s="49">
        <v>7582</v>
      </c>
    </row>
    <row r="1428" spans="1:29" x14ac:dyDescent="0.35">
      <c r="A1428" s="48" t="s">
        <v>1512</v>
      </c>
      <c r="B1428" s="61">
        <v>6989</v>
      </c>
      <c r="C1428" s="61">
        <v>3394</v>
      </c>
      <c r="D1428" s="61">
        <v>10383</v>
      </c>
      <c r="E1428" s="47">
        <v>0.49</v>
      </c>
      <c r="F1428" s="47">
        <v>0.51</v>
      </c>
      <c r="G1428" s="47"/>
      <c r="H1428" s="47"/>
      <c r="I1428" s="47">
        <v>7.0000000000000007E-2</v>
      </c>
      <c r="J1428" s="47">
        <v>0.06</v>
      </c>
      <c r="K1428" s="47">
        <v>0.11</v>
      </c>
      <c r="L1428" s="47">
        <v>0.68</v>
      </c>
      <c r="M1428" s="47">
        <v>0.06</v>
      </c>
      <c r="N1428" s="47">
        <v>0.18</v>
      </c>
      <c r="O1428" s="47">
        <v>0.78</v>
      </c>
      <c r="P1428" s="47">
        <v>0.02</v>
      </c>
      <c r="Q1428" s="47">
        <v>0.06</v>
      </c>
      <c r="R1428" s="47">
        <v>0.04</v>
      </c>
      <c r="S1428" s="47">
        <v>0.06</v>
      </c>
      <c r="T1428" s="47">
        <v>0.05</v>
      </c>
      <c r="U1428" s="47">
        <v>0.24</v>
      </c>
      <c r="V1428" s="47">
        <v>0.21</v>
      </c>
      <c r="W1428" s="47"/>
      <c r="X1428" s="62">
        <v>0.09</v>
      </c>
      <c r="Y1428" s="47">
        <v>0.13</v>
      </c>
      <c r="Z1428" s="47">
        <v>0.12</v>
      </c>
      <c r="AA1428" s="49">
        <v>2858</v>
      </c>
      <c r="AB1428" s="47">
        <v>0.49</v>
      </c>
      <c r="AC1428" s="47">
        <v>0.25</v>
      </c>
    </row>
    <row r="1429" spans="1:29" x14ac:dyDescent="0.35">
      <c r="A1429" s="48" t="s">
        <v>1513</v>
      </c>
      <c r="B1429" s="61">
        <v>16773</v>
      </c>
      <c r="C1429" s="63"/>
      <c r="D1429" s="61">
        <v>16773</v>
      </c>
      <c r="E1429" s="47"/>
      <c r="F1429" s="47"/>
      <c r="G1429" s="47"/>
      <c r="H1429" s="47"/>
      <c r="I1429" s="47">
        <v>0.03</v>
      </c>
      <c r="J1429" s="47">
        <v>0.09</v>
      </c>
      <c r="K1429" s="47">
        <v>0.14000000000000001</v>
      </c>
      <c r="L1429" s="47">
        <v>0.67</v>
      </c>
      <c r="M1429" s="47">
        <v>0.06</v>
      </c>
      <c r="N1429" s="47">
        <v>0.82</v>
      </c>
      <c r="O1429" s="47">
        <v>0.16</v>
      </c>
      <c r="P1429" s="47">
        <v>0.01</v>
      </c>
      <c r="Q1429" s="48" t="s">
        <v>84</v>
      </c>
      <c r="R1429" s="48" t="s">
        <v>84</v>
      </c>
      <c r="S1429" s="48" t="s">
        <v>84</v>
      </c>
      <c r="T1429" s="48" t="s">
        <v>84</v>
      </c>
      <c r="U1429" s="48" t="s">
        <v>84</v>
      </c>
      <c r="V1429" s="48" t="s">
        <v>84</v>
      </c>
      <c r="W1429" s="47"/>
      <c r="X1429" s="62"/>
      <c r="Y1429" s="47">
        <v>0.42</v>
      </c>
      <c r="Z1429" s="48" t="s">
        <v>84</v>
      </c>
    </row>
    <row r="1430" spans="1:29" x14ac:dyDescent="0.35">
      <c r="A1430" s="48" t="s">
        <v>1514</v>
      </c>
      <c r="B1430" s="61">
        <v>20958</v>
      </c>
      <c r="C1430" s="61">
        <v>7124</v>
      </c>
      <c r="D1430" s="61">
        <v>28082</v>
      </c>
      <c r="E1430" s="47">
        <v>0.35</v>
      </c>
      <c r="F1430" s="47">
        <v>0.65</v>
      </c>
      <c r="G1430" s="47"/>
      <c r="H1430" s="47"/>
      <c r="I1430" s="47">
        <v>0.14000000000000001</v>
      </c>
      <c r="J1430" s="47">
        <v>0.21</v>
      </c>
      <c r="K1430" s="47">
        <v>0.11</v>
      </c>
      <c r="L1430" s="47">
        <v>0.41</v>
      </c>
      <c r="M1430" s="47">
        <v>0.11</v>
      </c>
      <c r="N1430" s="47">
        <v>0.92</v>
      </c>
      <c r="O1430" s="47">
        <v>0.06</v>
      </c>
      <c r="P1430" s="47">
        <v>0.02</v>
      </c>
      <c r="Q1430" s="47">
        <v>0.12</v>
      </c>
      <c r="R1430" s="47">
        <v>0.09</v>
      </c>
      <c r="S1430" s="47">
        <v>0.1</v>
      </c>
      <c r="T1430" s="47">
        <v>0.09</v>
      </c>
      <c r="U1430" s="47">
        <v>0.14000000000000001</v>
      </c>
      <c r="V1430" s="47">
        <v>0.39</v>
      </c>
      <c r="W1430" s="47"/>
      <c r="X1430" s="62">
        <v>0.02</v>
      </c>
      <c r="Y1430" s="47">
        <v>0.28000000000000003</v>
      </c>
      <c r="Z1430" s="47">
        <v>0.11</v>
      </c>
      <c r="AA1430" s="48">
        <v>756</v>
      </c>
    </row>
    <row r="1431" spans="1:29" x14ac:dyDescent="0.35">
      <c r="A1431" s="48" t="s">
        <v>1515</v>
      </c>
      <c r="B1431" s="61">
        <v>1512</v>
      </c>
      <c r="C1431" s="63"/>
      <c r="D1431" s="61">
        <v>1512</v>
      </c>
      <c r="E1431" s="47">
        <v>0.85</v>
      </c>
      <c r="F1431" s="47">
        <v>0.15</v>
      </c>
      <c r="G1431" s="47"/>
      <c r="H1431" s="47"/>
      <c r="I1431" s="47">
        <v>0.05</v>
      </c>
      <c r="J1431" s="47">
        <v>7.0000000000000007E-2</v>
      </c>
      <c r="K1431" s="47">
        <v>0.08</v>
      </c>
      <c r="L1431" s="47">
        <v>0.74</v>
      </c>
      <c r="M1431" s="47">
        <v>0.04</v>
      </c>
      <c r="N1431" s="47">
        <v>0.63</v>
      </c>
      <c r="O1431" s="47">
        <v>0.35</v>
      </c>
      <c r="P1431" s="47">
        <v>0.02</v>
      </c>
      <c r="Q1431" s="47">
        <v>0.03</v>
      </c>
      <c r="R1431" s="47">
        <v>0.02</v>
      </c>
      <c r="S1431" s="47">
        <v>0.06</v>
      </c>
      <c r="T1431" s="47">
        <v>0.05</v>
      </c>
      <c r="U1431" s="47">
        <v>0.27</v>
      </c>
      <c r="V1431" s="47">
        <v>0.16</v>
      </c>
      <c r="W1431" s="47"/>
      <c r="X1431" s="62">
        <v>0.32</v>
      </c>
      <c r="Y1431" s="47">
        <v>0.15</v>
      </c>
      <c r="Z1431" s="48" t="s">
        <v>84</v>
      </c>
      <c r="AA1431" s="49">
        <v>4573</v>
      </c>
    </row>
    <row r="1432" spans="1:29" x14ac:dyDescent="0.35">
      <c r="A1432" s="48" t="s">
        <v>1516</v>
      </c>
      <c r="B1432" s="61">
        <v>30434</v>
      </c>
      <c r="C1432" s="61">
        <v>7736</v>
      </c>
      <c r="D1432" s="61">
        <v>38170</v>
      </c>
      <c r="E1432" s="47">
        <v>0.55000000000000004</v>
      </c>
      <c r="F1432" s="47">
        <v>0.45</v>
      </c>
      <c r="G1432" s="47"/>
      <c r="H1432" s="47"/>
      <c r="I1432" s="47">
        <v>0.12</v>
      </c>
      <c r="J1432" s="47">
        <v>0.06</v>
      </c>
      <c r="K1432" s="47">
        <v>0.1</v>
      </c>
      <c r="L1432" s="47">
        <v>0.6</v>
      </c>
      <c r="M1432" s="47">
        <v>7.0000000000000007E-2</v>
      </c>
      <c r="N1432" s="47">
        <v>0.64</v>
      </c>
      <c r="O1432" s="47">
        <v>0.32</v>
      </c>
      <c r="P1432" s="47">
        <v>0.05</v>
      </c>
      <c r="Q1432" s="47">
        <v>0.05</v>
      </c>
      <c r="R1432" s="47">
        <v>0.04</v>
      </c>
      <c r="S1432" s="47">
        <v>0.05</v>
      </c>
      <c r="T1432" s="47">
        <v>0.04</v>
      </c>
      <c r="U1432" s="47">
        <v>0.11</v>
      </c>
      <c r="V1432" s="47">
        <v>0.17</v>
      </c>
      <c r="W1432" s="47"/>
      <c r="X1432" s="62">
        <v>0.02</v>
      </c>
      <c r="Y1432" s="47">
        <v>0.18</v>
      </c>
      <c r="Z1432" s="47">
        <v>0.06</v>
      </c>
      <c r="AA1432" s="48">
        <v>374</v>
      </c>
    </row>
    <row r="1433" spans="1:29" x14ac:dyDescent="0.35">
      <c r="A1433" s="48" t="s">
        <v>1517</v>
      </c>
      <c r="B1433" s="61">
        <v>4300</v>
      </c>
      <c r="C1433" s="61">
        <v>348</v>
      </c>
      <c r="D1433" s="61">
        <v>4648</v>
      </c>
      <c r="E1433" s="47">
        <v>0.41</v>
      </c>
      <c r="F1433" s="47">
        <v>0.59</v>
      </c>
      <c r="G1433" s="47"/>
      <c r="H1433" s="47"/>
      <c r="I1433" s="47">
        <v>0</v>
      </c>
      <c r="J1433" s="47">
        <v>0.91</v>
      </c>
      <c r="K1433" s="47">
        <v>0.01</v>
      </c>
      <c r="L1433" s="47">
        <v>0.02</v>
      </c>
      <c r="M1433" s="47">
        <v>0.06</v>
      </c>
      <c r="N1433" s="47">
        <v>0.72</v>
      </c>
      <c r="O1433" s="47">
        <v>0.27</v>
      </c>
      <c r="P1433" s="47"/>
      <c r="Q1433" s="47">
        <v>0.28000000000000003</v>
      </c>
      <c r="R1433" s="47">
        <v>0.1</v>
      </c>
      <c r="S1433" s="47">
        <v>0.06</v>
      </c>
      <c r="T1433" s="47">
        <v>0.05</v>
      </c>
      <c r="U1433" s="47">
        <v>0.03</v>
      </c>
      <c r="V1433" s="47">
        <v>0.49</v>
      </c>
      <c r="W1433" s="47"/>
      <c r="X1433" s="62">
        <v>0.06</v>
      </c>
      <c r="Y1433" s="47">
        <v>0.34</v>
      </c>
      <c r="Z1433" s="48" t="s">
        <v>84</v>
      </c>
    </row>
    <row r="1434" spans="1:29" x14ac:dyDescent="0.35">
      <c r="A1434" s="48" t="s">
        <v>1518</v>
      </c>
      <c r="B1434" s="61">
        <v>1329</v>
      </c>
      <c r="C1434" s="61">
        <v>531</v>
      </c>
      <c r="D1434" s="61">
        <v>1860</v>
      </c>
      <c r="E1434" s="47">
        <v>0.53</v>
      </c>
      <c r="F1434" s="47">
        <v>0.47</v>
      </c>
      <c r="G1434" s="47"/>
      <c r="H1434" s="47"/>
      <c r="I1434" s="47">
        <v>0</v>
      </c>
      <c r="J1434" s="47">
        <v>0.84</v>
      </c>
      <c r="K1434" s="47">
        <v>0.02</v>
      </c>
      <c r="L1434" s="47">
        <v>0.01</v>
      </c>
      <c r="M1434" s="47">
        <v>0.12</v>
      </c>
      <c r="N1434" s="47">
        <v>0.6</v>
      </c>
      <c r="O1434" s="47">
        <v>0.39</v>
      </c>
      <c r="P1434" s="47">
        <v>0.01</v>
      </c>
      <c r="Q1434" s="47">
        <v>0.32</v>
      </c>
      <c r="R1434" s="47">
        <v>0.18</v>
      </c>
      <c r="S1434" s="47">
        <v>0.08</v>
      </c>
      <c r="T1434" s="47">
        <v>0.06</v>
      </c>
      <c r="U1434" s="47">
        <v>0.06</v>
      </c>
      <c r="V1434" s="47">
        <v>0.65</v>
      </c>
      <c r="W1434" s="47"/>
      <c r="X1434" s="62">
        <v>0.21</v>
      </c>
      <c r="Y1434" s="47">
        <v>0.41</v>
      </c>
      <c r="Z1434" s="48" t="s">
        <v>84</v>
      </c>
      <c r="AA1434" s="49">
        <v>7598</v>
      </c>
    </row>
    <row r="1435" spans="1:29" x14ac:dyDescent="0.35">
      <c r="A1435" s="48" t="s">
        <v>1519</v>
      </c>
      <c r="B1435" s="61">
        <v>1479</v>
      </c>
      <c r="C1435" s="61">
        <v>59</v>
      </c>
      <c r="D1435" s="61">
        <v>1538</v>
      </c>
      <c r="E1435" s="47">
        <v>0.47</v>
      </c>
      <c r="F1435" s="47">
        <v>0.53</v>
      </c>
      <c r="G1435" s="47"/>
      <c r="H1435" s="47"/>
      <c r="I1435" s="47">
        <v>0.03</v>
      </c>
      <c r="J1435" s="47">
        <v>0.2</v>
      </c>
      <c r="K1435" s="47">
        <v>0.08</v>
      </c>
      <c r="L1435" s="47">
        <v>0.43</v>
      </c>
      <c r="M1435" s="47">
        <v>0.24</v>
      </c>
      <c r="N1435" s="47">
        <v>0.73</v>
      </c>
      <c r="O1435" s="47">
        <v>0.26</v>
      </c>
      <c r="P1435" s="47">
        <v>0.02</v>
      </c>
      <c r="Q1435" s="47">
        <v>0.16</v>
      </c>
      <c r="R1435" s="47">
        <v>0.09</v>
      </c>
      <c r="S1435" s="47">
        <v>0.11</v>
      </c>
      <c r="T1435" s="47">
        <v>0.13</v>
      </c>
      <c r="U1435" s="47">
        <v>0.22</v>
      </c>
      <c r="V1435" s="47">
        <v>0.49</v>
      </c>
      <c r="W1435" s="47"/>
      <c r="X1435" s="62">
        <v>0.34</v>
      </c>
      <c r="Y1435" s="47">
        <v>0.31</v>
      </c>
      <c r="Z1435" s="47">
        <v>0.09</v>
      </c>
      <c r="AA1435" s="49">
        <v>7500</v>
      </c>
    </row>
    <row r="1436" spans="1:29" x14ac:dyDescent="0.35">
      <c r="A1436" s="48" t="s">
        <v>1520</v>
      </c>
      <c r="B1436" s="61">
        <v>1485</v>
      </c>
      <c r="C1436" s="61">
        <v>971</v>
      </c>
      <c r="D1436" s="61">
        <v>2456</v>
      </c>
      <c r="E1436" s="47">
        <v>0.31</v>
      </c>
      <c r="F1436" s="47">
        <v>0.69</v>
      </c>
      <c r="G1436" s="47"/>
      <c r="H1436" s="47"/>
      <c r="I1436" s="47">
        <v>0.02</v>
      </c>
      <c r="J1436" s="47">
        <v>0.05</v>
      </c>
      <c r="K1436" s="47">
        <v>0.06</v>
      </c>
      <c r="L1436" s="47">
        <v>0.81</v>
      </c>
      <c r="M1436" s="47">
        <v>0.05</v>
      </c>
      <c r="N1436" s="47">
        <v>0.56999999999999995</v>
      </c>
      <c r="O1436" s="47">
        <v>0.41</v>
      </c>
      <c r="P1436" s="47">
        <v>0.01</v>
      </c>
      <c r="Q1436" s="47">
        <v>0.09</v>
      </c>
      <c r="R1436" s="47">
        <v>0.06</v>
      </c>
      <c r="S1436" s="47">
        <v>0.11</v>
      </c>
      <c r="T1436" s="47">
        <v>0.2</v>
      </c>
      <c r="U1436" s="47">
        <v>0.28000000000000003</v>
      </c>
      <c r="V1436" s="47">
        <v>0.46</v>
      </c>
      <c r="W1436" s="47"/>
      <c r="X1436" s="62">
        <v>0.28999999999999998</v>
      </c>
      <c r="Y1436" s="47">
        <v>0.28000000000000003</v>
      </c>
      <c r="Z1436" s="47">
        <v>0.12</v>
      </c>
      <c r="AA1436" s="49">
        <v>1719</v>
      </c>
    </row>
    <row r="1437" spans="1:29" x14ac:dyDescent="0.35">
      <c r="A1437" s="48" t="s">
        <v>1521</v>
      </c>
      <c r="B1437" s="61">
        <v>835</v>
      </c>
      <c r="C1437" s="63"/>
      <c r="D1437" s="61">
        <v>835</v>
      </c>
      <c r="E1437" s="47">
        <v>1</v>
      </c>
      <c r="F1437" s="47"/>
      <c r="G1437" s="47"/>
      <c r="H1437" s="47"/>
      <c r="I1437" s="47">
        <v>0.02</v>
      </c>
      <c r="J1437" s="47">
        <v>0.04</v>
      </c>
      <c r="K1437" s="47">
        <v>0.11</v>
      </c>
      <c r="L1437" s="47">
        <v>0.73</v>
      </c>
      <c r="M1437" s="47">
        <v>0.05</v>
      </c>
      <c r="N1437" s="47">
        <v>0.66</v>
      </c>
      <c r="O1437" s="47">
        <v>0.25</v>
      </c>
      <c r="P1437" s="47">
        <v>0.05</v>
      </c>
      <c r="Q1437" s="47">
        <v>0.09</v>
      </c>
      <c r="R1437" s="47">
        <v>0.05</v>
      </c>
      <c r="S1437" s="47">
        <v>0.1</v>
      </c>
      <c r="T1437" s="47">
        <v>0.18</v>
      </c>
      <c r="U1437" s="47">
        <v>0.28000000000000003</v>
      </c>
      <c r="V1437" s="47">
        <v>0.4</v>
      </c>
      <c r="W1437" s="47"/>
      <c r="X1437" s="62"/>
      <c r="Z1437" s="47">
        <v>0.05</v>
      </c>
      <c r="AA1437" s="49">
        <v>1250</v>
      </c>
      <c r="AC1437" s="47">
        <v>0.57999999999999996</v>
      </c>
    </row>
    <row r="1438" spans="1:29" x14ac:dyDescent="0.35">
      <c r="A1438" s="48" t="s">
        <v>1522</v>
      </c>
      <c r="B1438" s="61">
        <v>1653</v>
      </c>
      <c r="C1438" s="61">
        <v>296</v>
      </c>
      <c r="D1438" s="61">
        <v>1949</v>
      </c>
      <c r="E1438" s="47">
        <v>0.42</v>
      </c>
      <c r="F1438" s="47">
        <v>0.57999999999999996</v>
      </c>
      <c r="G1438" s="47"/>
      <c r="H1438" s="47"/>
      <c r="I1438" s="47">
        <v>0.05</v>
      </c>
      <c r="J1438" s="47">
        <v>0.06</v>
      </c>
      <c r="K1438" s="47">
        <v>0.17</v>
      </c>
      <c r="L1438" s="47">
        <v>0.56999999999999995</v>
      </c>
      <c r="M1438" s="47">
        <v>0.08</v>
      </c>
      <c r="N1438" s="47">
        <v>0.55000000000000004</v>
      </c>
      <c r="O1438" s="47">
        <v>0.38</v>
      </c>
      <c r="P1438" s="47">
        <v>7.0000000000000007E-2</v>
      </c>
      <c r="Q1438" s="47">
        <v>0.11</v>
      </c>
      <c r="R1438" s="47">
        <v>0.06</v>
      </c>
      <c r="S1438" s="47">
        <v>7.0000000000000007E-2</v>
      </c>
      <c r="T1438" s="47">
        <v>0.08</v>
      </c>
      <c r="U1438" s="47">
        <v>0.31</v>
      </c>
      <c r="V1438" s="47">
        <v>0.33</v>
      </c>
      <c r="W1438" s="47"/>
      <c r="X1438" s="62">
        <v>0.37</v>
      </c>
      <c r="Y1438" s="47">
        <v>0.28000000000000003</v>
      </c>
      <c r="Z1438" s="47">
        <v>0.1</v>
      </c>
      <c r="AA1438" s="49">
        <v>11921</v>
      </c>
    </row>
    <row r="1439" spans="1:29" x14ac:dyDescent="0.35">
      <c r="A1439" s="48" t="s">
        <v>1523</v>
      </c>
      <c r="B1439" s="61">
        <v>5447</v>
      </c>
      <c r="C1439" s="61">
        <v>3516</v>
      </c>
      <c r="D1439" s="61">
        <v>8963</v>
      </c>
      <c r="E1439" s="47">
        <v>0.45</v>
      </c>
      <c r="F1439" s="47">
        <v>0.55000000000000004</v>
      </c>
      <c r="G1439" s="47"/>
      <c r="H1439" s="47"/>
      <c r="I1439" s="47">
        <v>0.04</v>
      </c>
      <c r="J1439" s="47">
        <v>0.06</v>
      </c>
      <c r="K1439" s="47">
        <v>0.09</v>
      </c>
      <c r="L1439" s="47">
        <v>0.66</v>
      </c>
      <c r="M1439" s="47">
        <v>0.06</v>
      </c>
      <c r="N1439" s="47">
        <v>0.14000000000000001</v>
      </c>
      <c r="O1439" s="47">
        <v>0.77</v>
      </c>
      <c r="P1439" s="47">
        <v>0.09</v>
      </c>
      <c r="Q1439" s="47">
        <v>0.03</v>
      </c>
      <c r="R1439" s="47">
        <v>0.03</v>
      </c>
      <c r="S1439" s="47">
        <v>0.03</v>
      </c>
      <c r="T1439" s="47">
        <v>0.02</v>
      </c>
      <c r="U1439" s="47">
        <v>0.1</v>
      </c>
      <c r="V1439" s="47">
        <v>0.1</v>
      </c>
      <c r="W1439" s="47"/>
      <c r="X1439" s="62">
        <v>0.08</v>
      </c>
      <c r="Y1439" s="47">
        <v>0.12</v>
      </c>
      <c r="Z1439" s="47">
        <v>0.13</v>
      </c>
      <c r="AA1439" s="48">
        <v>935</v>
      </c>
      <c r="AB1439" s="47">
        <v>0.64</v>
      </c>
      <c r="AC1439" s="47">
        <v>0.36</v>
      </c>
    </row>
    <row r="1440" spans="1:29" x14ac:dyDescent="0.35">
      <c r="A1440" s="48" t="s">
        <v>1524</v>
      </c>
      <c r="B1440" s="61">
        <v>2662</v>
      </c>
      <c r="C1440" s="63"/>
      <c r="D1440" s="61">
        <v>2662</v>
      </c>
      <c r="E1440" s="47"/>
      <c r="F1440" s="47" t="s">
        <v>84</v>
      </c>
      <c r="G1440" s="47" t="s">
        <v>84</v>
      </c>
      <c r="H1440" s="47"/>
      <c r="I1440" s="47">
        <v>0.01</v>
      </c>
      <c r="J1440" s="47">
        <v>0.05</v>
      </c>
      <c r="K1440" s="47">
        <v>0.27</v>
      </c>
      <c r="L1440" s="47">
        <v>0.54</v>
      </c>
      <c r="M1440" s="47">
        <v>0.13</v>
      </c>
      <c r="N1440" s="47">
        <v>0.77</v>
      </c>
      <c r="O1440" s="47">
        <v>0.23</v>
      </c>
      <c r="P1440" s="47"/>
      <c r="Q1440" s="48" t="s">
        <v>84</v>
      </c>
      <c r="R1440" s="48" t="s">
        <v>84</v>
      </c>
      <c r="S1440" s="48" t="s">
        <v>84</v>
      </c>
      <c r="T1440" s="48" t="s">
        <v>84</v>
      </c>
      <c r="U1440" s="48" t="s">
        <v>84</v>
      </c>
      <c r="V1440" s="48" t="s">
        <v>84</v>
      </c>
      <c r="W1440" s="47"/>
      <c r="X1440" s="62"/>
      <c r="Y1440" s="47">
        <v>0.46</v>
      </c>
      <c r="Z1440" s="48" t="s">
        <v>84</v>
      </c>
    </row>
    <row r="1441" spans="1:29" x14ac:dyDescent="0.35">
      <c r="A1441" s="48" t="s">
        <v>1525</v>
      </c>
      <c r="B1441" s="61">
        <v>1300</v>
      </c>
      <c r="C1441" s="61">
        <v>132</v>
      </c>
      <c r="D1441" s="61">
        <v>1432</v>
      </c>
      <c r="E1441" s="47"/>
      <c r="F1441" s="47"/>
      <c r="G1441" s="47"/>
      <c r="H1441" s="47"/>
      <c r="I1441" s="47">
        <v>0.05</v>
      </c>
      <c r="J1441" s="47">
        <v>0.03</v>
      </c>
      <c r="K1441" s="47">
        <v>0.22</v>
      </c>
      <c r="L1441" s="47">
        <v>0.52</v>
      </c>
      <c r="M1441" s="47">
        <v>0.11</v>
      </c>
      <c r="N1441" s="47">
        <v>0.28999999999999998</v>
      </c>
      <c r="O1441" s="47">
        <v>0.64</v>
      </c>
      <c r="P1441" s="47">
        <v>7.0000000000000007E-2</v>
      </c>
      <c r="Q1441" s="48" t="s">
        <v>84</v>
      </c>
      <c r="R1441" s="48" t="s">
        <v>84</v>
      </c>
      <c r="S1441" s="48" t="s">
        <v>84</v>
      </c>
      <c r="T1441" s="48" t="s">
        <v>84</v>
      </c>
      <c r="U1441" s="48" t="s">
        <v>84</v>
      </c>
      <c r="V1441" s="48" t="s">
        <v>84</v>
      </c>
      <c r="W1441" s="47"/>
      <c r="X1441" s="62">
        <v>0.06</v>
      </c>
      <c r="Y1441" s="47">
        <v>0.17</v>
      </c>
      <c r="Z1441" s="47">
        <v>0.18</v>
      </c>
    </row>
    <row r="1442" spans="1:29" x14ac:dyDescent="0.35">
      <c r="A1442" s="48" t="s">
        <v>1526</v>
      </c>
      <c r="B1442" s="61">
        <v>1558</v>
      </c>
      <c r="C1442" s="61">
        <v>751</v>
      </c>
      <c r="D1442" s="61">
        <v>2309</v>
      </c>
      <c r="E1442" s="47">
        <v>0.51</v>
      </c>
      <c r="F1442" s="47">
        <v>0.47</v>
      </c>
      <c r="G1442" s="47"/>
      <c r="H1442" s="47">
        <v>1.6E-2</v>
      </c>
      <c r="I1442" s="47">
        <v>0.01</v>
      </c>
      <c r="J1442" s="47">
        <v>0.06</v>
      </c>
      <c r="K1442" s="47">
        <v>0.03</v>
      </c>
      <c r="L1442" s="47">
        <v>0.55000000000000004</v>
      </c>
      <c r="M1442" s="47">
        <v>0.26</v>
      </c>
      <c r="N1442" s="47">
        <v>0.78</v>
      </c>
      <c r="O1442" s="47">
        <v>0.13</v>
      </c>
      <c r="P1442" s="47">
        <v>0.09</v>
      </c>
      <c r="Q1442" s="47">
        <v>0.11</v>
      </c>
      <c r="R1442" s="47">
        <v>0.06</v>
      </c>
      <c r="S1442" s="47">
        <v>0.11</v>
      </c>
      <c r="T1442" s="47">
        <v>0.14000000000000001</v>
      </c>
      <c r="U1442" s="47">
        <v>0.27</v>
      </c>
      <c r="V1442" s="47">
        <v>0.42</v>
      </c>
      <c r="W1442" s="47"/>
      <c r="X1442" s="62">
        <v>0.46</v>
      </c>
      <c r="Y1442" s="47">
        <v>0.34</v>
      </c>
      <c r="Z1442" s="47">
        <v>0.25</v>
      </c>
      <c r="AA1442" s="49">
        <v>2647</v>
      </c>
    </row>
    <row r="1443" spans="1:29" x14ac:dyDescent="0.35">
      <c r="A1443" s="48" t="s">
        <v>1527</v>
      </c>
      <c r="B1443" s="61">
        <v>761</v>
      </c>
      <c r="C1443" s="61">
        <v>88</v>
      </c>
      <c r="D1443" s="61">
        <v>849</v>
      </c>
      <c r="E1443" s="47">
        <v>0.59</v>
      </c>
      <c r="F1443" s="47">
        <v>0.41</v>
      </c>
      <c r="G1443" s="47"/>
      <c r="H1443" s="47"/>
      <c r="I1443" s="47">
        <v>0.01</v>
      </c>
      <c r="J1443" s="47">
        <v>0.34</v>
      </c>
      <c r="K1443" s="47">
        <v>0.19</v>
      </c>
      <c r="L1443" s="47">
        <v>0.39</v>
      </c>
      <c r="M1443" s="47">
        <v>0.03</v>
      </c>
      <c r="N1443" s="47">
        <v>0.85</v>
      </c>
      <c r="O1443" s="47">
        <v>0.12</v>
      </c>
      <c r="P1443" s="47">
        <v>0.04</v>
      </c>
      <c r="Q1443" s="47">
        <v>0.33</v>
      </c>
      <c r="R1443" s="47">
        <v>0.13</v>
      </c>
      <c r="S1443" s="47">
        <v>0.11</v>
      </c>
      <c r="T1443" s="47">
        <v>0.14000000000000001</v>
      </c>
      <c r="U1443" s="47">
        <v>0.11</v>
      </c>
      <c r="V1443" s="47">
        <v>0.72</v>
      </c>
      <c r="W1443" s="47"/>
      <c r="X1443" s="62">
        <v>0.52</v>
      </c>
      <c r="Y1443" s="47">
        <v>0.43</v>
      </c>
      <c r="Z1443" s="48" t="s">
        <v>84</v>
      </c>
      <c r="AA1443" s="48">
        <v>965</v>
      </c>
    </row>
    <row r="1444" spans="1:29" x14ac:dyDescent="0.35">
      <c r="A1444" s="48" t="s">
        <v>1528</v>
      </c>
      <c r="B1444" s="61">
        <v>723</v>
      </c>
      <c r="C1444" s="61">
        <v>70</v>
      </c>
      <c r="D1444" s="61">
        <v>793</v>
      </c>
      <c r="E1444" s="47">
        <v>0.42</v>
      </c>
      <c r="F1444" s="47">
        <v>0.55000000000000004</v>
      </c>
      <c r="G1444" s="47">
        <v>0.04</v>
      </c>
      <c r="H1444" s="47"/>
      <c r="I1444" s="47">
        <v>0.01</v>
      </c>
      <c r="J1444" s="47">
        <v>0.05</v>
      </c>
      <c r="K1444" s="47">
        <v>0.08</v>
      </c>
      <c r="L1444" s="47">
        <v>0.75</v>
      </c>
      <c r="M1444" s="47">
        <v>0.06</v>
      </c>
      <c r="N1444" s="47">
        <v>0.4</v>
      </c>
      <c r="O1444" s="47">
        <v>0.57999999999999996</v>
      </c>
      <c r="P1444" s="47">
        <v>0.05</v>
      </c>
      <c r="Q1444" s="47">
        <v>0.16</v>
      </c>
      <c r="R1444" s="47">
        <v>0.04</v>
      </c>
      <c r="S1444" s="47">
        <v>0.16</v>
      </c>
      <c r="T1444" s="47">
        <v>0.15</v>
      </c>
      <c r="U1444" s="47">
        <v>0.17</v>
      </c>
      <c r="V1444" s="47">
        <v>0.51</v>
      </c>
      <c r="W1444" s="47"/>
      <c r="X1444" s="62">
        <v>0.22</v>
      </c>
      <c r="Y1444" s="47">
        <v>0.2</v>
      </c>
      <c r="Z1444" s="47">
        <v>0.18</v>
      </c>
    </row>
    <row r="1445" spans="1:29" x14ac:dyDescent="0.35">
      <c r="A1445" s="48" t="s">
        <v>1529</v>
      </c>
      <c r="B1445" s="61">
        <v>1416</v>
      </c>
      <c r="C1445" s="61">
        <v>28</v>
      </c>
      <c r="D1445" s="61">
        <v>1444</v>
      </c>
      <c r="E1445" s="47">
        <v>0.51</v>
      </c>
      <c r="F1445" s="47">
        <v>0.49</v>
      </c>
      <c r="G1445" s="47"/>
      <c r="H1445" s="47"/>
      <c r="I1445" s="47">
        <v>0.01</v>
      </c>
      <c r="J1445" s="47">
        <v>0.04</v>
      </c>
      <c r="K1445" s="47">
        <v>0.04</v>
      </c>
      <c r="L1445" s="47">
        <v>0.79</v>
      </c>
      <c r="M1445" s="47">
        <v>0.06</v>
      </c>
      <c r="N1445" s="47">
        <v>0.7</v>
      </c>
      <c r="O1445" s="47">
        <v>0.27</v>
      </c>
      <c r="P1445" s="47">
        <v>0.06</v>
      </c>
      <c r="Q1445" s="47">
        <v>0.1</v>
      </c>
      <c r="R1445" s="47">
        <v>0.09</v>
      </c>
      <c r="S1445" s="47">
        <v>0.09</v>
      </c>
      <c r="T1445" s="47">
        <v>0.17</v>
      </c>
      <c r="U1445" s="47">
        <v>0.32</v>
      </c>
      <c r="V1445" s="47">
        <v>0.46</v>
      </c>
      <c r="W1445" s="47"/>
      <c r="X1445" s="62">
        <v>0.47</v>
      </c>
      <c r="Y1445" s="47">
        <v>0.17</v>
      </c>
      <c r="Z1445" s="47">
        <v>7.0000000000000007E-2</v>
      </c>
      <c r="AA1445" s="49">
        <v>1215</v>
      </c>
    </row>
    <row r="1446" spans="1:29" x14ac:dyDescent="0.35">
      <c r="A1446" s="48" t="s">
        <v>1530</v>
      </c>
      <c r="B1446" s="61">
        <v>4733</v>
      </c>
      <c r="C1446" s="61">
        <v>727</v>
      </c>
      <c r="D1446" s="61">
        <v>5460</v>
      </c>
      <c r="E1446" s="47"/>
      <c r="F1446" s="47"/>
      <c r="G1446" s="47"/>
      <c r="H1446" s="47"/>
      <c r="I1446" s="47">
        <v>0.02</v>
      </c>
      <c r="J1446" s="47">
        <v>0.08</v>
      </c>
      <c r="K1446" s="47">
        <v>0.13</v>
      </c>
      <c r="L1446" s="47">
        <v>0.63</v>
      </c>
      <c r="M1446" s="47">
        <v>0.1</v>
      </c>
      <c r="N1446" s="47">
        <v>0.84</v>
      </c>
      <c r="O1446" s="47">
        <v>0.02</v>
      </c>
      <c r="P1446" s="47">
        <v>0.04</v>
      </c>
      <c r="Q1446" s="48" t="s">
        <v>84</v>
      </c>
      <c r="R1446" s="48" t="s">
        <v>84</v>
      </c>
      <c r="S1446" s="48" t="s">
        <v>84</v>
      </c>
      <c r="T1446" s="48" t="s">
        <v>84</v>
      </c>
      <c r="U1446" s="48" t="s">
        <v>84</v>
      </c>
      <c r="V1446" s="48" t="s">
        <v>84</v>
      </c>
      <c r="W1446" s="47"/>
      <c r="X1446" s="62">
        <v>0.14000000000000001</v>
      </c>
      <c r="Y1446" s="47">
        <v>0.38</v>
      </c>
      <c r="Z1446" s="48" t="s">
        <v>84</v>
      </c>
    </row>
    <row r="1447" spans="1:29" x14ac:dyDescent="0.35">
      <c r="A1447" s="48" t="s">
        <v>1531</v>
      </c>
      <c r="B1447" s="61">
        <v>1149</v>
      </c>
      <c r="C1447" s="61">
        <v>2</v>
      </c>
      <c r="D1447" s="61">
        <v>1151</v>
      </c>
      <c r="E1447" s="47">
        <v>0.54</v>
      </c>
      <c r="F1447" s="47">
        <v>0.46</v>
      </c>
      <c r="G1447" s="47"/>
      <c r="H1447" s="47"/>
      <c r="I1447" s="47">
        <v>0.02</v>
      </c>
      <c r="J1447" s="47">
        <v>7.0000000000000007E-2</v>
      </c>
      <c r="K1447" s="47">
        <v>0.05</v>
      </c>
      <c r="L1447" s="47">
        <v>0.76</v>
      </c>
      <c r="M1447" s="47">
        <v>0.08</v>
      </c>
      <c r="N1447" s="47">
        <v>0.72</v>
      </c>
      <c r="O1447" s="47">
        <v>0.28000000000000003</v>
      </c>
      <c r="P1447" s="47">
        <v>0.02</v>
      </c>
      <c r="Q1447" s="47">
        <v>0.16</v>
      </c>
      <c r="R1447" s="47">
        <v>0.08</v>
      </c>
      <c r="S1447" s="47">
        <v>0.15</v>
      </c>
      <c r="T1447" s="47">
        <v>0.14000000000000001</v>
      </c>
      <c r="U1447" s="47">
        <v>0.42</v>
      </c>
      <c r="V1447" s="47">
        <v>0.52</v>
      </c>
      <c r="W1447" s="47"/>
      <c r="X1447" s="62">
        <v>0.49</v>
      </c>
      <c r="Y1447" s="47">
        <v>0.22</v>
      </c>
      <c r="Z1447" s="47">
        <v>7.0000000000000007E-2</v>
      </c>
      <c r="AB1447" s="47">
        <v>0.27</v>
      </c>
      <c r="AC1447" s="47">
        <v>0.22</v>
      </c>
    </row>
    <row r="1448" spans="1:29" x14ac:dyDescent="0.35">
      <c r="A1448" s="48" t="s">
        <v>1532</v>
      </c>
      <c r="B1448" s="61">
        <v>582</v>
      </c>
      <c r="C1448" s="61">
        <v>89</v>
      </c>
      <c r="D1448" s="61">
        <v>671</v>
      </c>
      <c r="E1448" s="47">
        <v>0.36</v>
      </c>
      <c r="F1448" s="47">
        <v>0.64</v>
      </c>
      <c r="G1448" s="47"/>
      <c r="H1448" s="47"/>
      <c r="I1448" s="47">
        <v>0.03</v>
      </c>
      <c r="J1448" s="47">
        <v>0.4</v>
      </c>
      <c r="K1448" s="47">
        <v>0.24</v>
      </c>
      <c r="L1448" s="47">
        <v>0.04</v>
      </c>
      <c r="M1448" s="47">
        <v>0.21</v>
      </c>
      <c r="N1448" s="47">
        <v>0.56000000000000005</v>
      </c>
      <c r="O1448" s="47">
        <v>0.44</v>
      </c>
      <c r="P1448" s="47">
        <v>0.08</v>
      </c>
      <c r="Q1448" s="47">
        <v>0.2</v>
      </c>
      <c r="R1448" s="47">
        <v>0.25</v>
      </c>
      <c r="S1448" s="47">
        <v>7.0000000000000007E-2</v>
      </c>
      <c r="T1448" s="47">
        <v>0.13</v>
      </c>
      <c r="U1448" s="47">
        <v>7.0000000000000007E-2</v>
      </c>
      <c r="V1448" s="47">
        <v>0.64</v>
      </c>
      <c r="W1448" s="47"/>
      <c r="X1448" s="62"/>
      <c r="Y1448" s="47">
        <v>0.35</v>
      </c>
      <c r="Z1448" s="48" t="s">
        <v>84</v>
      </c>
      <c r="AA1448" s="49">
        <v>10218</v>
      </c>
    </row>
    <row r="1449" spans="1:29" x14ac:dyDescent="0.35">
      <c r="A1449" s="48" t="s">
        <v>1533</v>
      </c>
      <c r="B1449" s="61">
        <v>1867</v>
      </c>
      <c r="C1449" s="61">
        <v>376</v>
      </c>
      <c r="D1449" s="61">
        <v>2243</v>
      </c>
      <c r="E1449" s="47">
        <v>0.48</v>
      </c>
      <c r="F1449" s="47">
        <v>0.52</v>
      </c>
      <c r="G1449" s="47"/>
      <c r="H1449" s="47"/>
      <c r="I1449" s="47">
        <v>0.04</v>
      </c>
      <c r="J1449" s="47">
        <v>0.04</v>
      </c>
      <c r="K1449" s="47">
        <v>0.08</v>
      </c>
      <c r="L1449" s="47">
        <v>0.72</v>
      </c>
      <c r="M1449" s="47">
        <v>0.06</v>
      </c>
      <c r="N1449" s="47">
        <v>0.18</v>
      </c>
      <c r="O1449" s="47">
        <v>0.73</v>
      </c>
      <c r="P1449" s="47">
        <v>0.06</v>
      </c>
      <c r="Q1449" s="47">
        <v>0.02</v>
      </c>
      <c r="R1449" s="47">
        <v>0.02</v>
      </c>
      <c r="S1449" s="47">
        <v>0.05</v>
      </c>
      <c r="T1449" s="47">
        <v>0.04</v>
      </c>
      <c r="U1449" s="47">
        <v>0.18</v>
      </c>
      <c r="V1449" s="47">
        <v>0.12</v>
      </c>
      <c r="W1449" s="47"/>
      <c r="X1449" s="62">
        <v>0.32</v>
      </c>
      <c r="Z1449" s="48" t="s">
        <v>84</v>
      </c>
      <c r="AA1449" s="49">
        <v>2940</v>
      </c>
      <c r="AB1449" s="47">
        <v>0.71</v>
      </c>
      <c r="AC1449" s="47">
        <v>0.75</v>
      </c>
    </row>
    <row r="1450" spans="1:29" x14ac:dyDescent="0.35">
      <c r="A1450" s="48" t="s">
        <v>1534</v>
      </c>
      <c r="B1450" s="61">
        <v>955</v>
      </c>
      <c r="C1450" s="63"/>
      <c r="D1450" s="61">
        <v>955</v>
      </c>
      <c r="E1450" s="47">
        <v>0.42</v>
      </c>
      <c r="F1450" s="47">
        <v>0.57999999999999996</v>
      </c>
      <c r="G1450" s="47"/>
      <c r="H1450" s="47"/>
      <c r="I1450" s="47">
        <v>0.03</v>
      </c>
      <c r="J1450" s="47">
        <v>0.11</v>
      </c>
      <c r="K1450" s="47">
        <v>0.09</v>
      </c>
      <c r="L1450" s="47">
        <v>0.63</v>
      </c>
      <c r="M1450" s="47">
        <v>0.1</v>
      </c>
      <c r="N1450" s="47">
        <v>0.44</v>
      </c>
      <c r="O1450" s="47">
        <v>0.53</v>
      </c>
      <c r="P1450" s="47">
        <v>0.04</v>
      </c>
      <c r="Q1450" s="47">
        <v>0.09</v>
      </c>
      <c r="R1450" s="47">
        <v>0.06</v>
      </c>
      <c r="S1450" s="47">
        <v>0.08</v>
      </c>
      <c r="T1450" s="47">
        <v>0.06</v>
      </c>
      <c r="U1450" s="47">
        <v>0.28000000000000003</v>
      </c>
      <c r="V1450" s="47">
        <v>0.28999999999999998</v>
      </c>
      <c r="W1450" s="47"/>
      <c r="X1450" s="62">
        <v>0.38</v>
      </c>
      <c r="Y1450" s="47">
        <v>0.16</v>
      </c>
      <c r="Z1450" s="47">
        <v>0.22</v>
      </c>
      <c r="AA1450" s="48">
        <v>724</v>
      </c>
    </row>
    <row r="1451" spans="1:29" x14ac:dyDescent="0.35">
      <c r="A1451" s="48" t="s">
        <v>1535</v>
      </c>
      <c r="B1451" s="61">
        <v>22612</v>
      </c>
      <c r="C1451" s="61">
        <v>4927</v>
      </c>
      <c r="D1451" s="61">
        <v>27539</v>
      </c>
      <c r="E1451" s="47">
        <v>0.47</v>
      </c>
      <c r="F1451" s="47">
        <v>0.53</v>
      </c>
      <c r="G1451" s="47"/>
      <c r="H1451" s="47"/>
      <c r="I1451" s="47">
        <v>7.0000000000000007E-2</v>
      </c>
      <c r="J1451" s="47">
        <v>0.03</v>
      </c>
      <c r="K1451" s="47">
        <v>0.16</v>
      </c>
      <c r="L1451" s="47">
        <v>0.59</v>
      </c>
      <c r="M1451" s="47">
        <v>0.12</v>
      </c>
      <c r="N1451" s="47">
        <v>0.83</v>
      </c>
      <c r="O1451" s="47">
        <v>0.15</v>
      </c>
      <c r="P1451" s="47">
        <v>0.03</v>
      </c>
      <c r="Q1451" s="47">
        <v>0.09</v>
      </c>
      <c r="R1451" s="47">
        <v>7.0000000000000007E-2</v>
      </c>
      <c r="S1451" s="47">
        <v>7.0000000000000007E-2</v>
      </c>
      <c r="T1451" s="47">
        <v>0.06</v>
      </c>
      <c r="U1451" s="47">
        <v>0.11</v>
      </c>
      <c r="V1451" s="47">
        <v>0.28999999999999998</v>
      </c>
      <c r="W1451" s="47"/>
      <c r="X1451" s="62">
        <v>0.02</v>
      </c>
      <c r="Y1451" s="47">
        <v>0.34</v>
      </c>
      <c r="Z1451" s="47">
        <v>0.05</v>
      </c>
      <c r="AA1451" s="49">
        <v>3323</v>
      </c>
      <c r="AB1451" s="47">
        <v>0.23</v>
      </c>
      <c r="AC1451" s="47">
        <v>0.21</v>
      </c>
    </row>
    <row r="1452" spans="1:29" x14ac:dyDescent="0.35">
      <c r="A1452" s="48" t="s">
        <v>1536</v>
      </c>
      <c r="B1452" s="61">
        <v>8132</v>
      </c>
      <c r="C1452" s="61">
        <v>8880</v>
      </c>
      <c r="D1452" s="61">
        <v>17012</v>
      </c>
      <c r="E1452" s="47">
        <v>0.46</v>
      </c>
      <c r="F1452" s="47">
        <v>0.54</v>
      </c>
      <c r="G1452" s="47"/>
      <c r="H1452" s="47"/>
      <c r="I1452" s="47">
        <v>0.19</v>
      </c>
      <c r="J1452" s="47">
        <v>0.09</v>
      </c>
      <c r="K1452" s="47">
        <v>0.12</v>
      </c>
      <c r="L1452" s="47">
        <v>0.44</v>
      </c>
      <c r="M1452" s="47">
        <v>0.08</v>
      </c>
      <c r="N1452" s="47">
        <v>0.12</v>
      </c>
      <c r="O1452" s="47">
        <v>0.77</v>
      </c>
      <c r="P1452" s="47">
        <v>0.08</v>
      </c>
      <c r="Q1452" s="47">
        <v>0.04</v>
      </c>
      <c r="R1452" s="47">
        <v>0.05</v>
      </c>
      <c r="S1452" s="47">
        <v>0.05</v>
      </c>
      <c r="T1452" s="47">
        <v>0.05</v>
      </c>
      <c r="U1452" s="47">
        <v>0.12</v>
      </c>
      <c r="V1452" s="47">
        <v>0.19</v>
      </c>
      <c r="W1452" s="47"/>
      <c r="X1452" s="62">
        <v>7.0000000000000007E-2</v>
      </c>
      <c r="Y1452" s="47">
        <v>0.11</v>
      </c>
      <c r="Z1452" s="47">
        <v>0.16</v>
      </c>
    </row>
    <row r="1453" spans="1:29" x14ac:dyDescent="0.35">
      <c r="A1453" s="48" t="s">
        <v>1537</v>
      </c>
      <c r="B1453" s="61">
        <v>2275</v>
      </c>
      <c r="C1453" s="61">
        <v>703</v>
      </c>
      <c r="D1453" s="61">
        <v>2978</v>
      </c>
      <c r="E1453" s="47">
        <v>0.69</v>
      </c>
      <c r="F1453" s="47">
        <v>0.31</v>
      </c>
      <c r="G1453" s="47"/>
      <c r="H1453" s="47"/>
      <c r="I1453" s="47">
        <v>0.02</v>
      </c>
      <c r="J1453" s="47">
        <v>0.15</v>
      </c>
      <c r="K1453" s="47">
        <v>0.36</v>
      </c>
      <c r="L1453" s="47">
        <v>0.32</v>
      </c>
      <c r="M1453" s="47">
        <v>0.13</v>
      </c>
      <c r="N1453" s="47">
        <v>0.85</v>
      </c>
      <c r="O1453" s="47">
        <v>0.11</v>
      </c>
      <c r="P1453" s="47">
        <v>0.02</v>
      </c>
      <c r="Q1453" s="47">
        <v>0.27</v>
      </c>
      <c r="R1453" s="47">
        <v>0.14000000000000001</v>
      </c>
      <c r="S1453" s="47">
        <v>0.13</v>
      </c>
      <c r="T1453" s="47">
        <v>0.1</v>
      </c>
      <c r="U1453" s="47">
        <v>0.19</v>
      </c>
      <c r="V1453" s="47">
        <v>0.64</v>
      </c>
      <c r="W1453" s="47"/>
      <c r="X1453" s="62">
        <v>0.34</v>
      </c>
      <c r="Y1453" s="47">
        <v>0.45</v>
      </c>
      <c r="Z1453" s="47">
        <v>0.04</v>
      </c>
    </row>
    <row r="1454" spans="1:29" x14ac:dyDescent="0.35">
      <c r="A1454" s="48" t="s">
        <v>1538</v>
      </c>
      <c r="B1454" s="61">
        <v>3860</v>
      </c>
      <c r="C1454" s="61">
        <v>913</v>
      </c>
      <c r="D1454" s="61">
        <v>4773</v>
      </c>
      <c r="E1454" s="47"/>
      <c r="F1454" s="47"/>
      <c r="G1454" s="47"/>
      <c r="H1454" s="47"/>
      <c r="I1454" s="47">
        <v>0.01</v>
      </c>
      <c r="J1454" s="47">
        <v>0.03</v>
      </c>
      <c r="K1454" s="47">
        <v>0.12</v>
      </c>
      <c r="L1454" s="47">
        <v>0.77</v>
      </c>
      <c r="M1454" s="47">
        <v>0.04</v>
      </c>
      <c r="N1454" s="47">
        <v>0.81</v>
      </c>
      <c r="O1454" s="47">
        <v>0.15</v>
      </c>
      <c r="P1454" s="47">
        <v>0.03</v>
      </c>
      <c r="Q1454" s="48" t="s">
        <v>84</v>
      </c>
      <c r="R1454" s="48" t="s">
        <v>84</v>
      </c>
      <c r="S1454" s="48" t="s">
        <v>84</v>
      </c>
      <c r="T1454" s="48" t="s">
        <v>84</v>
      </c>
      <c r="U1454" s="48" t="s">
        <v>84</v>
      </c>
      <c r="V1454" s="48" t="s">
        <v>84</v>
      </c>
      <c r="W1454" s="47"/>
      <c r="X1454" s="62">
        <v>0.13</v>
      </c>
      <c r="Y1454" s="47">
        <v>0.34</v>
      </c>
      <c r="Z1454" s="47">
        <v>0.03</v>
      </c>
    </row>
    <row r="1455" spans="1:29" x14ac:dyDescent="0.35">
      <c r="A1455" s="48" t="s">
        <v>1539</v>
      </c>
      <c r="B1455" s="61">
        <v>15958</v>
      </c>
      <c r="C1455" s="61">
        <v>7672</v>
      </c>
      <c r="D1455" s="61">
        <v>23630</v>
      </c>
      <c r="E1455" s="47">
        <v>0.41</v>
      </c>
      <c r="F1455" s="47">
        <v>0.56999999999999995</v>
      </c>
      <c r="G1455" s="47"/>
      <c r="H1455" s="47">
        <v>2.3E-2</v>
      </c>
      <c r="I1455" s="47">
        <v>0.13</v>
      </c>
      <c r="J1455" s="47">
        <v>0.16</v>
      </c>
      <c r="K1455" s="47">
        <v>7.0000000000000007E-2</v>
      </c>
      <c r="L1455" s="47">
        <v>0.55000000000000004</v>
      </c>
      <c r="M1455" s="47">
        <v>7.0000000000000007E-2</v>
      </c>
      <c r="N1455" s="47">
        <v>0.93</v>
      </c>
      <c r="O1455" s="47">
        <v>0.03</v>
      </c>
      <c r="P1455" s="47">
        <v>0.02</v>
      </c>
      <c r="Q1455" s="47">
        <v>0.26</v>
      </c>
      <c r="R1455" s="47">
        <v>0.11</v>
      </c>
      <c r="S1455" s="47">
        <v>0.12</v>
      </c>
      <c r="T1455" s="47">
        <v>7.0000000000000007E-2</v>
      </c>
      <c r="U1455" s="47">
        <v>0.08</v>
      </c>
      <c r="V1455" s="47">
        <v>0.55000000000000004</v>
      </c>
      <c r="W1455" s="47"/>
      <c r="X1455" s="62">
        <v>0.03</v>
      </c>
      <c r="Y1455" s="47">
        <v>0.38</v>
      </c>
      <c r="Z1455" s="47">
        <v>0.08</v>
      </c>
      <c r="AA1455" s="49">
        <v>8397</v>
      </c>
    </row>
    <row r="1456" spans="1:29" x14ac:dyDescent="0.35">
      <c r="A1456" s="48" t="s">
        <v>1540</v>
      </c>
      <c r="B1456" s="61">
        <v>1116</v>
      </c>
      <c r="C1456" s="61">
        <v>250</v>
      </c>
      <c r="D1456" s="61">
        <v>1366</v>
      </c>
      <c r="E1456" s="47">
        <v>0.49</v>
      </c>
      <c r="F1456" s="47">
        <v>0.51</v>
      </c>
      <c r="G1456" s="47"/>
      <c r="H1456" s="47"/>
      <c r="I1456" s="47">
        <v>0.01</v>
      </c>
      <c r="J1456" s="47">
        <v>0.05</v>
      </c>
      <c r="K1456" s="47">
        <v>0.04</v>
      </c>
      <c r="L1456" s="47">
        <v>0.84</v>
      </c>
      <c r="M1456" s="47">
        <v>0.06</v>
      </c>
      <c r="N1456" s="47">
        <v>0.66</v>
      </c>
      <c r="O1456" s="47">
        <v>0.34</v>
      </c>
      <c r="P1456" s="47"/>
      <c r="Q1456" s="47">
        <v>0.14000000000000001</v>
      </c>
      <c r="R1456" s="47">
        <v>0.08</v>
      </c>
      <c r="S1456" s="47">
        <v>0.15</v>
      </c>
      <c r="T1456" s="47">
        <v>0.2</v>
      </c>
      <c r="U1456" s="47">
        <v>0.27</v>
      </c>
      <c r="V1456" s="47">
        <v>0.56999999999999995</v>
      </c>
      <c r="W1456" s="47"/>
      <c r="X1456" s="62">
        <v>0.31</v>
      </c>
      <c r="Y1456" s="47">
        <v>0.26</v>
      </c>
      <c r="Z1456" s="47">
        <v>0.1</v>
      </c>
      <c r="AA1456" s="48">
        <v>559</v>
      </c>
    </row>
    <row r="1457" spans="1:27" x14ac:dyDescent="0.35">
      <c r="A1457" s="48" t="s">
        <v>1541</v>
      </c>
      <c r="B1457" s="61">
        <v>1100</v>
      </c>
      <c r="C1457" s="61">
        <v>33</v>
      </c>
      <c r="D1457" s="61">
        <v>1133</v>
      </c>
      <c r="E1457" s="47">
        <v>0.78</v>
      </c>
      <c r="F1457" s="47">
        <v>0.22</v>
      </c>
      <c r="G1457" s="47"/>
      <c r="H1457" s="47"/>
      <c r="I1457" s="47">
        <v>0.01</v>
      </c>
      <c r="J1457" s="47">
        <v>0.32</v>
      </c>
      <c r="K1457" s="47">
        <v>0.08</v>
      </c>
      <c r="L1457" s="47">
        <v>0.4</v>
      </c>
      <c r="M1457" s="47">
        <v>0.09</v>
      </c>
      <c r="N1457" s="47">
        <v>0.75</v>
      </c>
      <c r="O1457" s="47">
        <v>0.1</v>
      </c>
      <c r="P1457" s="47">
        <v>0.1</v>
      </c>
      <c r="Q1457" s="47">
        <v>0.49</v>
      </c>
      <c r="R1457" s="47">
        <v>0.25</v>
      </c>
      <c r="S1457" s="47">
        <v>0.13</v>
      </c>
      <c r="T1457" s="47">
        <v>0.17</v>
      </c>
      <c r="U1457" s="47">
        <v>0.22</v>
      </c>
      <c r="V1457" s="47">
        <v>1.05</v>
      </c>
      <c r="W1457" s="47"/>
      <c r="X1457" s="62">
        <v>0.61</v>
      </c>
      <c r="Y1457" s="47">
        <v>0.37</v>
      </c>
      <c r="Z1457" s="48" t="s">
        <v>84</v>
      </c>
    </row>
    <row r="1458" spans="1:27" x14ac:dyDescent="0.35">
      <c r="A1458" s="48" t="s">
        <v>1542</v>
      </c>
      <c r="B1458" s="61">
        <v>28903</v>
      </c>
      <c r="C1458" s="61">
        <v>1011</v>
      </c>
      <c r="D1458" s="61">
        <v>29914</v>
      </c>
      <c r="E1458" s="47"/>
      <c r="F1458" s="47"/>
      <c r="G1458" s="47"/>
      <c r="H1458" s="47"/>
      <c r="I1458" s="47">
        <v>0.02</v>
      </c>
      <c r="J1458" s="47">
        <v>0.01</v>
      </c>
      <c r="K1458" s="47">
        <v>0.12</v>
      </c>
      <c r="L1458" s="47">
        <v>0.74</v>
      </c>
      <c r="M1458" s="47">
        <v>0.1</v>
      </c>
      <c r="N1458" s="47">
        <v>0.87</v>
      </c>
      <c r="O1458" s="47">
        <v>0.11</v>
      </c>
      <c r="P1458" s="47">
        <v>0.01</v>
      </c>
      <c r="Q1458" s="48" t="s">
        <v>84</v>
      </c>
      <c r="R1458" s="48" t="s">
        <v>84</v>
      </c>
      <c r="S1458" s="48" t="s">
        <v>84</v>
      </c>
      <c r="T1458" s="48" t="s">
        <v>84</v>
      </c>
      <c r="U1458" s="48" t="s">
        <v>84</v>
      </c>
      <c r="V1458" s="48" t="s">
        <v>84</v>
      </c>
      <c r="W1458" s="47"/>
      <c r="X1458" s="62">
        <v>0.03</v>
      </c>
      <c r="Y1458" s="47">
        <v>0.37</v>
      </c>
      <c r="Z1458" s="48" t="s">
        <v>84</v>
      </c>
    </row>
    <row r="1459" spans="1:27" x14ac:dyDescent="0.35">
      <c r="A1459" s="48" t="s">
        <v>1543</v>
      </c>
      <c r="B1459" s="61">
        <v>2197</v>
      </c>
      <c r="C1459" s="61">
        <v>4199</v>
      </c>
      <c r="D1459" s="61">
        <v>6396</v>
      </c>
      <c r="E1459" s="47">
        <v>0.38</v>
      </c>
      <c r="F1459" s="47">
        <v>0.62</v>
      </c>
      <c r="G1459" s="47"/>
      <c r="H1459" s="47"/>
      <c r="I1459" s="47">
        <v>0.03</v>
      </c>
      <c r="J1459" s="47">
        <v>0.15</v>
      </c>
      <c r="K1459" s="47">
        <v>0.06</v>
      </c>
      <c r="L1459" s="47">
        <v>0.63</v>
      </c>
      <c r="M1459" s="47">
        <v>0.09</v>
      </c>
      <c r="N1459" s="47">
        <v>0.67</v>
      </c>
      <c r="O1459" s="47">
        <v>0.25</v>
      </c>
      <c r="P1459" s="47">
        <v>0.04</v>
      </c>
      <c r="Q1459" s="47">
        <v>0.14000000000000001</v>
      </c>
      <c r="R1459" s="47">
        <v>7.0000000000000007E-2</v>
      </c>
      <c r="S1459" s="47">
        <v>0.12</v>
      </c>
      <c r="T1459" s="47">
        <v>0.16</v>
      </c>
      <c r="U1459" s="47">
        <v>0.18</v>
      </c>
      <c r="V1459" s="47">
        <v>0.5</v>
      </c>
      <c r="W1459" s="47"/>
      <c r="X1459" s="62">
        <v>0.13</v>
      </c>
      <c r="Y1459" s="47">
        <v>0.3</v>
      </c>
      <c r="Z1459" s="47">
        <v>0.06</v>
      </c>
      <c r="AA1459" s="49">
        <v>2288</v>
      </c>
    </row>
    <row r="1460" spans="1:27" x14ac:dyDescent="0.35">
      <c r="A1460" s="48" t="s">
        <v>1544</v>
      </c>
      <c r="B1460" s="61">
        <v>2447</v>
      </c>
      <c r="C1460" s="63"/>
      <c r="D1460" s="61">
        <v>2447</v>
      </c>
      <c r="E1460" s="47"/>
      <c r="F1460" s="47">
        <v>1</v>
      </c>
      <c r="G1460" s="47"/>
      <c r="H1460" s="47"/>
      <c r="I1460" s="47">
        <v>0.22</v>
      </c>
      <c r="J1460" s="47">
        <v>7.0000000000000007E-2</v>
      </c>
      <c r="K1460" s="47">
        <v>0.15</v>
      </c>
      <c r="L1460" s="47">
        <v>0.32</v>
      </c>
      <c r="M1460" s="47">
        <v>0.1</v>
      </c>
      <c r="N1460" s="47">
        <v>0.11</v>
      </c>
      <c r="O1460" s="47">
        <v>0.73</v>
      </c>
      <c r="P1460" s="47">
        <v>0.14000000000000001</v>
      </c>
      <c r="Q1460" s="47">
        <v>0.11</v>
      </c>
      <c r="R1460" s="47">
        <v>0.08</v>
      </c>
      <c r="S1460" s="47">
        <v>0.06</v>
      </c>
      <c r="T1460" s="47">
        <v>0.05</v>
      </c>
      <c r="U1460" s="47">
        <v>0.09</v>
      </c>
      <c r="V1460" s="47">
        <v>0.28999999999999998</v>
      </c>
      <c r="W1460" s="47"/>
      <c r="X1460" s="62"/>
      <c r="Y1460" s="47">
        <v>0.17</v>
      </c>
      <c r="Z1460" s="47">
        <v>0.2</v>
      </c>
      <c r="AA1460" s="49">
        <v>3289</v>
      </c>
    </row>
    <row r="1461" spans="1:27" x14ac:dyDescent="0.35">
      <c r="A1461" s="48" t="s">
        <v>1545</v>
      </c>
      <c r="B1461" s="61">
        <v>2529</v>
      </c>
      <c r="C1461" s="63"/>
      <c r="D1461" s="61">
        <v>2529</v>
      </c>
      <c r="E1461" s="47"/>
      <c r="F1461" s="47"/>
      <c r="G1461" s="47"/>
      <c r="H1461" s="47"/>
      <c r="I1461" s="47">
        <v>0.01</v>
      </c>
      <c r="J1461" s="47">
        <v>0.01</v>
      </c>
      <c r="K1461" s="47">
        <v>0.42</v>
      </c>
      <c r="L1461" s="47">
        <v>0.41</v>
      </c>
      <c r="M1461" s="47">
        <v>0.15</v>
      </c>
      <c r="N1461" s="47">
        <v>0.94</v>
      </c>
      <c r="O1461" s="47">
        <v>0.04</v>
      </c>
      <c r="P1461" s="47"/>
      <c r="Q1461" s="48" t="s">
        <v>84</v>
      </c>
      <c r="R1461" s="48" t="s">
        <v>84</v>
      </c>
      <c r="S1461" s="48" t="s">
        <v>84</v>
      </c>
      <c r="T1461" s="48" t="s">
        <v>84</v>
      </c>
      <c r="U1461" s="48" t="s">
        <v>84</v>
      </c>
      <c r="V1461" s="48" t="s">
        <v>84</v>
      </c>
      <c r="W1461" s="47"/>
      <c r="X1461" s="62"/>
      <c r="Y1461" s="47">
        <v>0.53</v>
      </c>
      <c r="Z1461" s="47">
        <v>0.06</v>
      </c>
    </row>
    <row r="1462" spans="1:27" x14ac:dyDescent="0.35">
      <c r="A1462" s="48" t="s">
        <v>1546</v>
      </c>
      <c r="B1462" s="61">
        <v>3713</v>
      </c>
      <c r="C1462" s="61">
        <v>207</v>
      </c>
      <c r="D1462" s="61">
        <v>3920</v>
      </c>
      <c r="E1462" s="47">
        <v>0.77</v>
      </c>
      <c r="F1462" s="47">
        <v>0.23</v>
      </c>
      <c r="G1462" s="47"/>
      <c r="H1462" s="47"/>
      <c r="I1462" s="47">
        <v>0.09</v>
      </c>
      <c r="J1462" s="47">
        <v>7.0000000000000007E-2</v>
      </c>
      <c r="K1462" s="47">
        <v>0.12</v>
      </c>
      <c r="L1462" s="47">
        <v>0.56000000000000005</v>
      </c>
      <c r="M1462" s="47">
        <v>0.11</v>
      </c>
      <c r="N1462" s="47">
        <v>0.67</v>
      </c>
      <c r="O1462" s="47">
        <v>0.28999999999999998</v>
      </c>
      <c r="P1462" s="47">
        <v>0.05</v>
      </c>
      <c r="Q1462" s="47">
        <v>0.14000000000000001</v>
      </c>
      <c r="R1462" s="47">
        <v>0.08</v>
      </c>
      <c r="S1462" s="47">
        <v>0.12</v>
      </c>
      <c r="T1462" s="47">
        <v>0.11</v>
      </c>
      <c r="U1462" s="47">
        <v>0.31</v>
      </c>
      <c r="V1462" s="47">
        <v>0.44</v>
      </c>
      <c r="W1462" s="47"/>
      <c r="X1462" s="62">
        <v>0.08</v>
      </c>
      <c r="Y1462" s="47">
        <v>0.25</v>
      </c>
      <c r="Z1462" s="47">
        <v>0.08</v>
      </c>
      <c r="AA1462" s="49">
        <v>15648</v>
      </c>
    </row>
    <row r="1463" spans="1:27" x14ac:dyDescent="0.35">
      <c r="A1463" s="48" t="s">
        <v>1547</v>
      </c>
      <c r="B1463" s="61">
        <v>614</v>
      </c>
      <c r="C1463" s="61">
        <v>46</v>
      </c>
      <c r="D1463" s="61">
        <v>660</v>
      </c>
      <c r="E1463" s="47"/>
      <c r="F1463" s="47">
        <v>1</v>
      </c>
      <c r="G1463" s="47"/>
      <c r="H1463" s="47"/>
      <c r="I1463" s="47">
        <v>0.01</v>
      </c>
      <c r="J1463" s="47">
        <v>0.35</v>
      </c>
      <c r="K1463" s="47">
        <v>0.12</v>
      </c>
      <c r="L1463" s="47">
        <v>0.39</v>
      </c>
      <c r="M1463" s="47">
        <v>0.08</v>
      </c>
      <c r="N1463" s="47">
        <v>0.8</v>
      </c>
      <c r="O1463" s="47">
        <v>7.0000000000000007E-2</v>
      </c>
      <c r="P1463" s="47">
        <v>0.05</v>
      </c>
      <c r="Q1463" s="47">
        <v>0.4</v>
      </c>
      <c r="R1463" s="47">
        <v>0.15</v>
      </c>
      <c r="S1463" s="47">
        <v>0.12</v>
      </c>
      <c r="T1463" s="47">
        <v>0.06</v>
      </c>
      <c r="U1463" s="47">
        <v>0.13</v>
      </c>
      <c r="V1463" s="47">
        <v>0.73</v>
      </c>
      <c r="W1463" s="47"/>
      <c r="X1463" s="62"/>
      <c r="Y1463" s="47">
        <v>0.35</v>
      </c>
      <c r="Z1463" s="47">
        <v>0.11</v>
      </c>
      <c r="AA1463" s="49">
        <v>2757</v>
      </c>
    </row>
    <row r="1464" spans="1:27" x14ac:dyDescent="0.35">
      <c r="A1464" s="48" t="s">
        <v>1548</v>
      </c>
      <c r="B1464" s="61">
        <v>3069</v>
      </c>
      <c r="C1464" s="61">
        <v>184</v>
      </c>
      <c r="D1464" s="61">
        <v>3253</v>
      </c>
      <c r="E1464" s="47">
        <v>0.49</v>
      </c>
      <c r="F1464" s="47">
        <v>0.51</v>
      </c>
      <c r="G1464" s="47"/>
      <c r="H1464" s="47"/>
      <c r="I1464" s="47">
        <v>0.09</v>
      </c>
      <c r="J1464" s="47">
        <v>0.06</v>
      </c>
      <c r="K1464" s="47">
        <v>0.11</v>
      </c>
      <c r="L1464" s="47">
        <v>0.54</v>
      </c>
      <c r="M1464" s="47">
        <v>0.1</v>
      </c>
      <c r="N1464" s="47">
        <v>0.08</v>
      </c>
      <c r="O1464" s="47">
        <v>0.8</v>
      </c>
      <c r="P1464" s="47">
        <v>0.1</v>
      </c>
      <c r="Q1464" s="47">
        <v>0.04</v>
      </c>
      <c r="R1464" s="47">
        <v>0.04</v>
      </c>
      <c r="S1464" s="47">
        <v>0.03</v>
      </c>
      <c r="T1464" s="47">
        <v>0.04</v>
      </c>
      <c r="U1464" s="47">
        <v>0.19</v>
      </c>
      <c r="V1464" s="47">
        <v>0.15</v>
      </c>
      <c r="W1464" s="47"/>
      <c r="X1464" s="62">
        <v>0.23</v>
      </c>
      <c r="Y1464" s="47">
        <v>0.2</v>
      </c>
      <c r="Z1464" s="47">
        <v>0.21</v>
      </c>
      <c r="AA1464" s="49">
        <v>6497</v>
      </c>
    </row>
    <row r="1465" spans="1:27" x14ac:dyDescent="0.35">
      <c r="A1465" s="48" t="s">
        <v>1549</v>
      </c>
      <c r="B1465" s="61">
        <v>14392</v>
      </c>
      <c r="C1465" s="61">
        <v>2883</v>
      </c>
      <c r="D1465" s="61">
        <v>17275</v>
      </c>
      <c r="E1465" s="47">
        <v>0.4</v>
      </c>
      <c r="F1465" s="47">
        <v>0.6</v>
      </c>
      <c r="G1465" s="47"/>
      <c r="H1465" s="47"/>
      <c r="I1465" s="47">
        <v>0.03</v>
      </c>
      <c r="J1465" s="47">
        <v>0.11</v>
      </c>
      <c r="K1465" s="47">
        <v>7.0000000000000007E-2</v>
      </c>
      <c r="L1465" s="47">
        <v>0.73</v>
      </c>
      <c r="M1465" s="47">
        <v>0.06</v>
      </c>
      <c r="N1465" s="47">
        <v>0.87</v>
      </c>
      <c r="O1465" s="47">
        <v>0.12</v>
      </c>
      <c r="P1465" s="47"/>
      <c r="Q1465" s="47">
        <v>0.1</v>
      </c>
      <c r="R1465" s="47">
        <v>7.0000000000000007E-2</v>
      </c>
      <c r="S1465" s="47">
        <v>0.09</v>
      </c>
      <c r="T1465" s="47">
        <v>0.1</v>
      </c>
      <c r="U1465" s="47">
        <v>0.27</v>
      </c>
      <c r="V1465" s="47">
        <v>0.36</v>
      </c>
      <c r="W1465" s="47"/>
      <c r="X1465" s="62">
        <v>0.04</v>
      </c>
      <c r="Y1465" s="47">
        <v>0.28000000000000003</v>
      </c>
      <c r="Z1465" s="47">
        <v>0.06</v>
      </c>
      <c r="AA1465" s="48">
        <v>875</v>
      </c>
    </row>
    <row r="1466" spans="1:27" x14ac:dyDescent="0.35">
      <c r="A1466" s="48" t="s">
        <v>1550</v>
      </c>
      <c r="B1466" s="61">
        <v>1919</v>
      </c>
      <c r="C1466" s="61">
        <v>396</v>
      </c>
      <c r="D1466" s="61">
        <v>2315</v>
      </c>
      <c r="E1466" s="47">
        <v>0.39</v>
      </c>
      <c r="F1466" s="47">
        <v>0.61</v>
      </c>
      <c r="G1466" s="47"/>
      <c r="H1466" s="47"/>
      <c r="I1466" s="47">
        <v>0.01</v>
      </c>
      <c r="J1466" s="47">
        <v>0.04</v>
      </c>
      <c r="K1466" s="47">
        <v>0</v>
      </c>
      <c r="L1466" s="47">
        <v>0.8</v>
      </c>
      <c r="M1466" s="47">
        <v>0.12</v>
      </c>
      <c r="N1466" s="47">
        <v>0.61</v>
      </c>
      <c r="O1466" s="47">
        <v>0.37</v>
      </c>
      <c r="P1466" s="47">
        <v>0.03</v>
      </c>
      <c r="Q1466" s="47">
        <v>0.12</v>
      </c>
      <c r="R1466" s="47">
        <v>0.08</v>
      </c>
      <c r="S1466" s="47">
        <v>0.08</v>
      </c>
      <c r="T1466" s="47">
        <v>7.0000000000000007E-2</v>
      </c>
      <c r="U1466" s="47">
        <v>0.06</v>
      </c>
      <c r="V1466" s="47">
        <v>0.35</v>
      </c>
      <c r="W1466" s="47"/>
      <c r="X1466" s="62">
        <v>0.31</v>
      </c>
      <c r="Y1466" s="47">
        <v>0.36</v>
      </c>
      <c r="Z1466" s="47">
        <v>0.03</v>
      </c>
      <c r="AA1466" s="49">
        <v>5488</v>
      </c>
    </row>
    <row r="1467" spans="1:27" x14ac:dyDescent="0.35">
      <c r="A1467" s="48" t="s">
        <v>1551</v>
      </c>
      <c r="B1467" s="61">
        <v>8656</v>
      </c>
      <c r="C1467" s="63"/>
      <c r="D1467" s="61">
        <v>8656</v>
      </c>
      <c r="E1467" s="47"/>
      <c r="F1467" s="47"/>
      <c r="G1467" s="47"/>
      <c r="H1467" s="47"/>
      <c r="I1467" s="47">
        <v>0.06</v>
      </c>
      <c r="J1467" s="47">
        <v>0.21</v>
      </c>
      <c r="K1467" s="47">
        <v>0.5</v>
      </c>
      <c r="L1467" s="47">
        <v>0.16</v>
      </c>
      <c r="M1467" s="47">
        <v>0.06</v>
      </c>
      <c r="N1467" s="47">
        <v>0.91</v>
      </c>
      <c r="O1467" s="47"/>
      <c r="P1467" s="47">
        <v>0.01</v>
      </c>
      <c r="Q1467" s="48" t="s">
        <v>84</v>
      </c>
      <c r="R1467" s="48" t="s">
        <v>84</v>
      </c>
      <c r="S1467" s="48" t="s">
        <v>84</v>
      </c>
      <c r="T1467" s="48" t="s">
        <v>84</v>
      </c>
      <c r="U1467" s="48" t="s">
        <v>84</v>
      </c>
      <c r="V1467" s="48" t="s">
        <v>84</v>
      </c>
      <c r="W1467" s="47"/>
      <c r="X1467" s="62"/>
      <c r="Y1467" s="47">
        <v>0.54</v>
      </c>
      <c r="Z1467" s="47">
        <v>0.04</v>
      </c>
      <c r="AA1467" s="49">
        <v>8336</v>
      </c>
    </row>
    <row r="1468" spans="1:27" x14ac:dyDescent="0.35">
      <c r="A1468" s="48" t="s">
        <v>1552</v>
      </c>
      <c r="B1468" s="61">
        <v>6901</v>
      </c>
      <c r="C1468" s="61">
        <v>2341</v>
      </c>
      <c r="D1468" s="61">
        <v>9242</v>
      </c>
      <c r="E1468" s="47">
        <v>0.43</v>
      </c>
      <c r="F1468" s="47">
        <v>0.56999999999999995</v>
      </c>
      <c r="G1468" s="47"/>
      <c r="H1468" s="47"/>
      <c r="I1468" s="47">
        <v>0.02</v>
      </c>
      <c r="J1468" s="47">
        <v>0.04</v>
      </c>
      <c r="K1468" s="47">
        <v>0.34</v>
      </c>
      <c r="L1468" s="47">
        <v>0.52</v>
      </c>
      <c r="M1468" s="47">
        <v>7.0000000000000007E-2</v>
      </c>
      <c r="N1468" s="47">
        <v>0.87</v>
      </c>
      <c r="O1468" s="47">
        <v>0.12</v>
      </c>
      <c r="P1468" s="47">
        <v>0.01</v>
      </c>
      <c r="Q1468" s="47">
        <v>0.17</v>
      </c>
      <c r="R1468" s="47">
        <v>0.09</v>
      </c>
      <c r="S1468" s="47">
        <v>0.13</v>
      </c>
      <c r="T1468" s="47">
        <v>0.13</v>
      </c>
      <c r="U1468" s="47">
        <v>0.22</v>
      </c>
      <c r="V1468" s="47">
        <v>0.52</v>
      </c>
      <c r="W1468" s="47"/>
      <c r="X1468" s="62">
        <v>0.08</v>
      </c>
      <c r="Y1468" s="47">
        <v>0.39</v>
      </c>
      <c r="Z1468" s="47">
        <v>0.04</v>
      </c>
      <c r="AA1468" s="48">
        <v>934</v>
      </c>
    </row>
    <row r="1469" spans="1:27" x14ac:dyDescent="0.35">
      <c r="A1469" s="48" t="s">
        <v>1553</v>
      </c>
      <c r="B1469" s="61">
        <v>3634</v>
      </c>
      <c r="C1469" s="61">
        <v>151</v>
      </c>
      <c r="D1469" s="61">
        <v>3785</v>
      </c>
      <c r="E1469" s="47">
        <v>0.44</v>
      </c>
      <c r="F1469" s="47">
        <v>0.56000000000000005</v>
      </c>
      <c r="G1469" s="47"/>
      <c r="H1469" s="47"/>
      <c r="I1469" s="47">
        <v>0.02</v>
      </c>
      <c r="J1469" s="47">
        <v>0.08</v>
      </c>
      <c r="K1469" s="47">
        <v>0.02</v>
      </c>
      <c r="L1469" s="47">
        <v>0.78</v>
      </c>
      <c r="M1469" s="47">
        <v>0.09</v>
      </c>
      <c r="N1469" s="47">
        <v>0.81</v>
      </c>
      <c r="O1469" s="47">
        <v>0.17</v>
      </c>
      <c r="P1469" s="47">
        <v>0.01</v>
      </c>
      <c r="Q1469" s="47">
        <v>0.19</v>
      </c>
      <c r="R1469" s="47">
        <v>0.09</v>
      </c>
      <c r="S1469" s="47">
        <v>0.11</v>
      </c>
      <c r="T1469" s="47">
        <v>0.09</v>
      </c>
      <c r="U1469" s="47">
        <v>0.06</v>
      </c>
      <c r="V1469" s="47">
        <v>0.49</v>
      </c>
      <c r="W1469" s="47"/>
      <c r="X1469" s="62">
        <v>0.25</v>
      </c>
      <c r="Y1469" s="47">
        <v>0.43</v>
      </c>
      <c r="Z1469" s="48" t="s">
        <v>84</v>
      </c>
      <c r="AA1469" s="49">
        <v>3650</v>
      </c>
    </row>
    <row r="1470" spans="1:27" x14ac:dyDescent="0.35">
      <c r="A1470" s="48" t="s">
        <v>1554</v>
      </c>
      <c r="B1470" s="61">
        <v>19059</v>
      </c>
      <c r="C1470" s="61">
        <v>5682</v>
      </c>
      <c r="D1470" s="61">
        <v>24741</v>
      </c>
      <c r="E1470" s="47">
        <v>0.49</v>
      </c>
      <c r="F1470" s="47">
        <v>0.51</v>
      </c>
      <c r="G1470" s="47"/>
      <c r="H1470" s="47"/>
      <c r="I1470" s="47">
        <v>0.02</v>
      </c>
      <c r="J1470" s="47">
        <v>0.03</v>
      </c>
      <c r="K1470" s="47">
        <v>0.04</v>
      </c>
      <c r="L1470" s="47">
        <v>0.81</v>
      </c>
      <c r="M1470" s="47">
        <v>0.08</v>
      </c>
      <c r="N1470" s="47">
        <v>0.42</v>
      </c>
      <c r="O1470" s="47">
        <v>0.56999999999999995</v>
      </c>
      <c r="P1470" s="47">
        <v>0.02</v>
      </c>
      <c r="Q1470" s="47">
        <v>7.0000000000000007E-2</v>
      </c>
      <c r="R1470" s="47">
        <v>0.04</v>
      </c>
      <c r="S1470" s="47">
        <v>0.05</v>
      </c>
      <c r="T1470" s="47">
        <v>0.04</v>
      </c>
      <c r="U1470" s="47">
        <v>7.0000000000000007E-2</v>
      </c>
      <c r="V1470" s="47">
        <v>0.2</v>
      </c>
      <c r="W1470" s="47"/>
      <c r="X1470" s="62">
        <v>0.03</v>
      </c>
      <c r="Y1470" s="47">
        <v>0.3</v>
      </c>
      <c r="Z1470" s="47">
        <v>0.1</v>
      </c>
      <c r="AA1470" s="49">
        <v>2257</v>
      </c>
    </row>
    <row r="1471" spans="1:27" x14ac:dyDescent="0.35">
      <c r="A1471" s="48" t="s">
        <v>1555</v>
      </c>
      <c r="B1471" s="61">
        <v>2288</v>
      </c>
      <c r="C1471" s="63"/>
      <c r="D1471" s="61">
        <v>2288</v>
      </c>
      <c r="E1471" s="47"/>
      <c r="F1471" s="47"/>
      <c r="G1471" s="47"/>
      <c r="H1471" s="47"/>
      <c r="I1471" s="47">
        <v>0.01</v>
      </c>
      <c r="J1471" s="47">
        <v>0.01</v>
      </c>
      <c r="K1471" s="47">
        <v>0.01</v>
      </c>
      <c r="L1471" s="47">
        <v>0.9</v>
      </c>
      <c r="M1471" s="47">
        <v>0.04</v>
      </c>
      <c r="N1471" s="47">
        <v>0.92</v>
      </c>
      <c r="O1471" s="47">
        <v>0.08</v>
      </c>
      <c r="P1471" s="47">
        <v>0.03</v>
      </c>
      <c r="Q1471" s="48" t="s">
        <v>84</v>
      </c>
      <c r="R1471" s="48" t="s">
        <v>84</v>
      </c>
      <c r="S1471" s="48" t="s">
        <v>84</v>
      </c>
      <c r="T1471" s="48" t="s">
        <v>84</v>
      </c>
      <c r="U1471" s="48" t="s">
        <v>84</v>
      </c>
      <c r="V1471" s="48" t="s">
        <v>84</v>
      </c>
      <c r="W1471" s="47"/>
      <c r="X1471" s="62"/>
      <c r="Y1471" s="47">
        <v>0.45</v>
      </c>
      <c r="Z1471" s="48" t="s">
        <v>84</v>
      </c>
      <c r="AA1471" s="49">
        <v>3942</v>
      </c>
    </row>
    <row r="1472" spans="1:27" x14ac:dyDescent="0.35">
      <c r="A1472" s="48" t="s">
        <v>1556</v>
      </c>
      <c r="B1472" s="61">
        <v>1481</v>
      </c>
      <c r="C1472" s="63"/>
      <c r="D1472" s="61">
        <v>1481</v>
      </c>
      <c r="E1472" s="47">
        <v>0.59</v>
      </c>
      <c r="F1472" s="47">
        <v>0.41</v>
      </c>
      <c r="G1472" s="47"/>
      <c r="H1472" s="47"/>
      <c r="I1472" s="47">
        <v>0.01</v>
      </c>
      <c r="J1472" s="47">
        <v>0.04</v>
      </c>
      <c r="K1472" s="47">
        <v>0.03</v>
      </c>
      <c r="L1472" s="47">
        <v>0.79</v>
      </c>
      <c r="M1472" s="47">
        <v>0.06</v>
      </c>
      <c r="N1472" s="47">
        <v>0.8</v>
      </c>
      <c r="O1472" s="47">
        <v>0.09</v>
      </c>
      <c r="P1472" s="47">
        <v>7.0000000000000007E-2</v>
      </c>
      <c r="Q1472" s="47">
        <v>0.18</v>
      </c>
      <c r="R1472" s="47">
        <v>0.11</v>
      </c>
      <c r="S1472" s="47">
        <v>0.15</v>
      </c>
      <c r="T1472" s="47">
        <v>7.0000000000000007E-2</v>
      </c>
      <c r="U1472" s="47">
        <v>7.0000000000000007E-2</v>
      </c>
      <c r="V1472" s="47">
        <v>0.5</v>
      </c>
      <c r="W1472" s="47"/>
      <c r="X1472" s="62">
        <v>0.24</v>
      </c>
      <c r="Y1472" s="47">
        <v>0.3</v>
      </c>
      <c r="Z1472" s="47">
        <v>0.1</v>
      </c>
      <c r="AA1472" s="49">
        <v>1247</v>
      </c>
    </row>
    <row r="1473" spans="1:29" x14ac:dyDescent="0.35">
      <c r="A1473" s="48" t="s">
        <v>1557</v>
      </c>
      <c r="B1473" s="61">
        <v>889</v>
      </c>
      <c r="C1473" s="61">
        <v>62</v>
      </c>
      <c r="D1473" s="61">
        <v>951</v>
      </c>
      <c r="E1473" s="47">
        <v>0.48</v>
      </c>
      <c r="F1473" s="47">
        <v>0.52</v>
      </c>
      <c r="G1473" s="47"/>
      <c r="H1473" s="47"/>
      <c r="I1473" s="47">
        <v>0.01</v>
      </c>
      <c r="J1473" s="47">
        <v>0.14000000000000001</v>
      </c>
      <c r="K1473" s="47">
        <v>0.05</v>
      </c>
      <c r="L1473" s="47">
        <v>0.7</v>
      </c>
      <c r="M1473" s="47">
        <v>0.04</v>
      </c>
      <c r="N1473" s="47">
        <v>0.49</v>
      </c>
      <c r="O1473" s="47">
        <v>0.43</v>
      </c>
      <c r="P1473" s="47">
        <v>0.06</v>
      </c>
      <c r="Q1473" s="47">
        <v>0.2</v>
      </c>
      <c r="R1473" s="47">
        <v>0.13</v>
      </c>
      <c r="S1473" s="47">
        <v>0.11</v>
      </c>
      <c r="T1473" s="47">
        <v>0.15</v>
      </c>
      <c r="U1473" s="47">
        <v>0.22</v>
      </c>
      <c r="V1473" s="47">
        <v>0.57999999999999996</v>
      </c>
      <c r="W1473" s="47"/>
      <c r="X1473" s="62">
        <v>0.52</v>
      </c>
      <c r="Y1473" s="47">
        <v>0.3</v>
      </c>
      <c r="Z1473" s="47">
        <v>0.08</v>
      </c>
      <c r="AA1473" s="49">
        <v>3717</v>
      </c>
      <c r="AB1473" s="47">
        <v>0.3</v>
      </c>
      <c r="AC1473" s="47">
        <v>0.3</v>
      </c>
    </row>
    <row r="1474" spans="1:29" x14ac:dyDescent="0.35">
      <c r="A1474" s="48" t="s">
        <v>1558</v>
      </c>
      <c r="B1474" s="61">
        <v>9956</v>
      </c>
      <c r="C1474" s="61">
        <v>1679</v>
      </c>
      <c r="D1474" s="61">
        <v>11635</v>
      </c>
      <c r="E1474" s="47">
        <v>0.43</v>
      </c>
      <c r="F1474" s="47">
        <v>0.56999999999999995</v>
      </c>
      <c r="G1474" s="47"/>
      <c r="H1474" s="47"/>
      <c r="I1474" s="47">
        <v>0.01</v>
      </c>
      <c r="J1474" s="47">
        <v>0.06</v>
      </c>
      <c r="K1474" s="47">
        <v>0.08</v>
      </c>
      <c r="L1474" s="47">
        <v>0.76</v>
      </c>
      <c r="M1474" s="47">
        <v>7.0000000000000007E-2</v>
      </c>
      <c r="N1474" s="47">
        <v>0.8</v>
      </c>
      <c r="O1474" s="47">
        <v>0.18</v>
      </c>
      <c r="P1474" s="47">
        <v>0.02</v>
      </c>
      <c r="Q1474" s="47">
        <v>0.13</v>
      </c>
      <c r="R1474" s="47">
        <v>0.09</v>
      </c>
      <c r="S1474" s="47">
        <v>0.12</v>
      </c>
      <c r="T1474" s="47">
        <v>0.1</v>
      </c>
      <c r="U1474" s="47">
        <v>0.12</v>
      </c>
      <c r="V1474" s="47">
        <v>0.43</v>
      </c>
      <c r="W1474" s="47"/>
      <c r="X1474" s="62">
        <v>0.05</v>
      </c>
      <c r="Y1474" s="47">
        <v>0.33</v>
      </c>
      <c r="Z1474" s="47">
        <v>0.05</v>
      </c>
      <c r="AA1474" s="48">
        <v>79</v>
      </c>
    </row>
    <row r="1475" spans="1:29" x14ac:dyDescent="0.35">
      <c r="A1475" s="48" t="s">
        <v>1559</v>
      </c>
      <c r="B1475" s="61">
        <v>3095</v>
      </c>
      <c r="C1475" s="61">
        <v>453</v>
      </c>
      <c r="D1475" s="61">
        <v>3548</v>
      </c>
      <c r="E1475" s="47">
        <v>0.5</v>
      </c>
      <c r="F1475" s="47">
        <v>0.5</v>
      </c>
      <c r="G1475" s="47"/>
      <c r="H1475" s="47"/>
      <c r="I1475" s="47">
        <v>0.03</v>
      </c>
      <c r="J1475" s="47">
        <v>0.05</v>
      </c>
      <c r="K1475" s="47">
        <v>0.23</v>
      </c>
      <c r="L1475" s="47">
        <v>0.56000000000000005</v>
      </c>
      <c r="M1475" s="47">
        <v>0.13</v>
      </c>
      <c r="N1475" s="47">
        <v>0.72</v>
      </c>
      <c r="O1475" s="47">
        <v>0.27</v>
      </c>
      <c r="P1475" s="47"/>
      <c r="Q1475" s="47">
        <v>7.0000000000000007E-2</v>
      </c>
      <c r="R1475" s="47">
        <v>0.05</v>
      </c>
      <c r="S1475" s="47">
        <v>7.0000000000000007E-2</v>
      </c>
      <c r="T1475" s="47">
        <v>7.0000000000000007E-2</v>
      </c>
      <c r="U1475" s="47">
        <v>0.1</v>
      </c>
      <c r="V1475" s="47">
        <v>0.27</v>
      </c>
      <c r="W1475" s="47"/>
      <c r="X1475" s="62">
        <v>0.27</v>
      </c>
      <c r="Y1475" s="47">
        <v>0.25</v>
      </c>
      <c r="Z1475" s="47">
        <v>0.09</v>
      </c>
      <c r="AA1475" s="48">
        <v>834</v>
      </c>
    </row>
    <row r="1476" spans="1:29" x14ac:dyDescent="0.35">
      <c r="A1476" s="48" t="s">
        <v>1560</v>
      </c>
      <c r="B1476" s="61">
        <v>3799</v>
      </c>
      <c r="C1476" s="61">
        <v>618</v>
      </c>
      <c r="D1476" s="61">
        <v>4417</v>
      </c>
      <c r="E1476" s="47">
        <v>0.54</v>
      </c>
      <c r="F1476" s="47">
        <v>0.46</v>
      </c>
      <c r="G1476" s="47"/>
      <c r="H1476" s="47"/>
      <c r="I1476" s="47">
        <v>0.05</v>
      </c>
      <c r="J1476" s="47">
        <v>0.09</v>
      </c>
      <c r="K1476" s="47">
        <v>0.27</v>
      </c>
      <c r="L1476" s="47">
        <v>0.52</v>
      </c>
      <c r="M1476" s="47">
        <v>7.0000000000000007E-2</v>
      </c>
      <c r="N1476" s="47">
        <v>0.7</v>
      </c>
      <c r="O1476" s="47">
        <v>0.3</v>
      </c>
      <c r="P1476" s="47"/>
      <c r="Q1476" s="47">
        <v>0.33</v>
      </c>
      <c r="R1476" s="47">
        <v>0.17</v>
      </c>
      <c r="S1476" s="47">
        <v>0.06</v>
      </c>
      <c r="T1476" s="47">
        <v>0.11</v>
      </c>
      <c r="U1476" s="47">
        <v>0.1</v>
      </c>
      <c r="V1476" s="47">
        <v>0.68</v>
      </c>
      <c r="W1476" s="47"/>
      <c r="X1476" s="62">
        <v>0.15</v>
      </c>
      <c r="Y1476" s="47">
        <v>0.38</v>
      </c>
      <c r="Z1476" s="47">
        <v>0.08</v>
      </c>
      <c r="AA1476" s="48">
        <v>224</v>
      </c>
    </row>
    <row r="1477" spans="1:29" x14ac:dyDescent="0.35">
      <c r="A1477" s="48" t="s">
        <v>1561</v>
      </c>
      <c r="B1477" s="61">
        <v>112807</v>
      </c>
      <c r="C1477" s="61">
        <v>44128</v>
      </c>
      <c r="D1477" s="61">
        <v>156935</v>
      </c>
      <c r="E1477" s="47"/>
      <c r="F1477" s="47"/>
      <c r="G1477" s="47"/>
      <c r="H1477" s="47"/>
      <c r="I1477" s="47">
        <v>0.04</v>
      </c>
      <c r="J1477" s="47">
        <v>0.11</v>
      </c>
      <c r="K1477" s="47">
        <v>0.13</v>
      </c>
      <c r="L1477" s="47">
        <v>0.57999999999999996</v>
      </c>
      <c r="M1477" s="47">
        <v>0.14000000000000001</v>
      </c>
      <c r="N1477" s="47">
        <v>0.09</v>
      </c>
      <c r="O1477" s="47">
        <v>0.91</v>
      </c>
      <c r="P1477" s="47"/>
      <c r="Q1477" s="48" t="s">
        <v>84</v>
      </c>
      <c r="R1477" s="48" t="s">
        <v>84</v>
      </c>
      <c r="S1477" s="48" t="s">
        <v>84</v>
      </c>
      <c r="T1477" s="48" t="s">
        <v>84</v>
      </c>
      <c r="U1477" s="48" t="s">
        <v>84</v>
      </c>
      <c r="V1477" s="48" t="s">
        <v>84</v>
      </c>
      <c r="W1477" s="47"/>
      <c r="X1477" s="62"/>
      <c r="Y1477" s="47">
        <v>0.47</v>
      </c>
      <c r="Z1477" s="48" t="s">
        <v>84</v>
      </c>
      <c r="AA1477" s="48">
        <v>220</v>
      </c>
    </row>
    <row r="1478" spans="1:29" x14ac:dyDescent="0.35">
      <c r="A1478" s="48" t="s">
        <v>1562</v>
      </c>
      <c r="B1478" s="61">
        <v>5309</v>
      </c>
      <c r="C1478" s="61">
        <v>2334</v>
      </c>
      <c r="D1478" s="61">
        <v>7643</v>
      </c>
      <c r="E1478" s="47">
        <v>0.44</v>
      </c>
      <c r="F1478" s="47">
        <v>0.56000000000000005</v>
      </c>
      <c r="G1478" s="47"/>
      <c r="H1478" s="47"/>
      <c r="I1478" s="47">
        <v>0.01</v>
      </c>
      <c r="J1478" s="47">
        <v>0.22</v>
      </c>
      <c r="K1478" s="47">
        <v>0.12</v>
      </c>
      <c r="L1478" s="47">
        <v>0.56000000000000005</v>
      </c>
      <c r="M1478" s="47">
        <v>0.06</v>
      </c>
      <c r="N1478" s="47">
        <v>0.89</v>
      </c>
      <c r="O1478" s="47">
        <v>0.1</v>
      </c>
      <c r="P1478" s="47">
        <v>0.03</v>
      </c>
      <c r="Q1478" s="47">
        <v>0.28999999999999998</v>
      </c>
      <c r="R1478" s="47">
        <v>0.13</v>
      </c>
      <c r="S1478" s="47">
        <v>0.1</v>
      </c>
      <c r="T1478" s="47">
        <v>7.0000000000000007E-2</v>
      </c>
      <c r="U1478" s="47">
        <v>0.09</v>
      </c>
      <c r="V1478" s="47">
        <v>0.6</v>
      </c>
      <c r="W1478" s="47"/>
      <c r="X1478" s="62">
        <v>7.0000000000000007E-2</v>
      </c>
      <c r="Y1478" s="47">
        <v>0.38</v>
      </c>
      <c r="Z1478" s="47">
        <v>7.0000000000000007E-2</v>
      </c>
      <c r="AA1478" s="49">
        <v>1325</v>
      </c>
    </row>
    <row r="1479" spans="1:29" x14ac:dyDescent="0.35">
      <c r="A1479" s="48" t="s">
        <v>1563</v>
      </c>
      <c r="B1479" s="61">
        <v>14440</v>
      </c>
      <c r="C1479" s="61">
        <v>2053</v>
      </c>
      <c r="D1479" s="61">
        <v>16493</v>
      </c>
      <c r="E1479" s="47">
        <v>0.37</v>
      </c>
      <c r="F1479" s="47">
        <v>0.63</v>
      </c>
      <c r="G1479" s="47"/>
      <c r="H1479" s="47"/>
      <c r="I1479" s="47">
        <v>0.03</v>
      </c>
      <c r="J1479" s="47">
        <v>0.08</v>
      </c>
      <c r="K1479" s="47">
        <v>0.05</v>
      </c>
      <c r="L1479" s="47">
        <v>0.77</v>
      </c>
      <c r="M1479" s="47">
        <v>0.06</v>
      </c>
      <c r="N1479" s="47">
        <v>0.7</v>
      </c>
      <c r="O1479" s="47">
        <v>0.28999999999999998</v>
      </c>
      <c r="P1479" s="47">
        <v>0.01</v>
      </c>
      <c r="Q1479" s="47">
        <v>0.43</v>
      </c>
      <c r="R1479" s="47">
        <v>0.03</v>
      </c>
      <c r="S1479" s="47">
        <v>0.01</v>
      </c>
      <c r="T1479" s="47"/>
      <c r="U1479" s="47"/>
      <c r="V1479" s="47">
        <v>0.47</v>
      </c>
      <c r="W1479" s="47"/>
      <c r="X1479" s="62">
        <v>0.03</v>
      </c>
      <c r="Y1479" s="47">
        <v>0.36</v>
      </c>
      <c r="Z1479" s="47">
        <v>0.08</v>
      </c>
      <c r="AA1479" s="49">
        <v>2042</v>
      </c>
    </row>
    <row r="1480" spans="1:29" x14ac:dyDescent="0.35">
      <c r="A1480" s="48" t="s">
        <v>1564</v>
      </c>
      <c r="B1480" s="61">
        <v>13589</v>
      </c>
      <c r="C1480" s="61">
        <v>3411</v>
      </c>
      <c r="D1480" s="61">
        <v>17000</v>
      </c>
      <c r="E1480" s="47">
        <v>0.46</v>
      </c>
      <c r="F1480" s="47">
        <v>0.54</v>
      </c>
      <c r="G1480" s="47"/>
      <c r="H1480" s="47"/>
      <c r="I1480" s="47">
        <v>0.03</v>
      </c>
      <c r="J1480" s="47">
        <v>0.08</v>
      </c>
      <c r="K1480" s="47">
        <v>0.08</v>
      </c>
      <c r="L1480" s="47">
        <v>0.69</v>
      </c>
      <c r="M1480" s="47">
        <v>7.0000000000000007E-2</v>
      </c>
      <c r="N1480" s="47">
        <v>0.79</v>
      </c>
      <c r="O1480" s="47">
        <v>0.19</v>
      </c>
      <c r="P1480" s="47">
        <v>0.05</v>
      </c>
      <c r="Q1480" s="47">
        <v>0.1</v>
      </c>
      <c r="R1480" s="47">
        <v>0.06</v>
      </c>
      <c r="S1480" s="47">
        <v>0.08</v>
      </c>
      <c r="T1480" s="47">
        <v>7.0000000000000007E-2</v>
      </c>
      <c r="U1480" s="47">
        <v>0.17</v>
      </c>
      <c r="V1480" s="47">
        <v>0.3</v>
      </c>
      <c r="W1480" s="47"/>
      <c r="X1480" s="62">
        <v>0.03</v>
      </c>
      <c r="Y1480" s="47">
        <v>0.28999999999999998</v>
      </c>
      <c r="Z1480" s="47">
        <v>0.06</v>
      </c>
      <c r="AA1480" s="49">
        <v>2337</v>
      </c>
    </row>
    <row r="1481" spans="1:29" x14ac:dyDescent="0.35">
      <c r="A1481" s="48" t="s">
        <v>1565</v>
      </c>
      <c r="B1481" s="61">
        <v>3582</v>
      </c>
      <c r="C1481" s="63"/>
      <c r="D1481" s="61">
        <v>3582</v>
      </c>
      <c r="E1481" s="47"/>
      <c r="F1481" s="47"/>
      <c r="G1481" s="47"/>
      <c r="H1481" s="47"/>
      <c r="I1481" s="47">
        <v>0.02</v>
      </c>
      <c r="J1481" s="47">
        <v>0.02</v>
      </c>
      <c r="K1481" s="47">
        <v>0.26</v>
      </c>
      <c r="L1481" s="47">
        <v>0.55000000000000004</v>
      </c>
      <c r="M1481" s="47">
        <v>0.15</v>
      </c>
      <c r="N1481" s="47">
        <v>0.98</v>
      </c>
      <c r="O1481" s="47">
        <v>0.02</v>
      </c>
      <c r="P1481" s="47"/>
      <c r="Q1481" s="48" t="s">
        <v>84</v>
      </c>
      <c r="R1481" s="48" t="s">
        <v>84</v>
      </c>
      <c r="S1481" s="48" t="s">
        <v>84</v>
      </c>
      <c r="T1481" s="48" t="s">
        <v>84</v>
      </c>
      <c r="U1481" s="48" t="s">
        <v>84</v>
      </c>
      <c r="V1481" s="48" t="s">
        <v>84</v>
      </c>
      <c r="W1481" s="47"/>
      <c r="X1481" s="62"/>
      <c r="Y1481" s="47">
        <v>0.54</v>
      </c>
      <c r="Z1481" s="47">
        <v>0.06</v>
      </c>
      <c r="AA1481" s="49">
        <v>1626</v>
      </c>
    </row>
    <row r="1482" spans="1:29" x14ac:dyDescent="0.35">
      <c r="A1482" s="48" t="s">
        <v>1566</v>
      </c>
      <c r="B1482" s="61">
        <v>2406</v>
      </c>
      <c r="C1482" s="61">
        <v>1024</v>
      </c>
      <c r="D1482" s="61">
        <v>3430</v>
      </c>
      <c r="E1482" s="47">
        <v>0.59</v>
      </c>
      <c r="F1482" s="47">
        <v>0.41</v>
      </c>
      <c r="G1482" s="47"/>
      <c r="H1482" s="47"/>
      <c r="I1482" s="47">
        <v>0.03</v>
      </c>
      <c r="J1482" s="47">
        <v>0.05</v>
      </c>
      <c r="K1482" s="47">
        <v>0.1</v>
      </c>
      <c r="L1482" s="47">
        <v>0.73</v>
      </c>
      <c r="M1482" s="47">
        <v>7.0000000000000007E-2</v>
      </c>
      <c r="N1482" s="47">
        <v>0.54</v>
      </c>
      <c r="O1482" s="47">
        <v>0.44</v>
      </c>
      <c r="P1482" s="47">
        <v>0.02</v>
      </c>
      <c r="Q1482" s="47">
        <v>0.1</v>
      </c>
      <c r="R1482" s="47">
        <v>0.09</v>
      </c>
      <c r="S1482" s="47">
        <v>0.09</v>
      </c>
      <c r="T1482" s="47">
        <v>0.15</v>
      </c>
      <c r="U1482" s="47">
        <v>0.48</v>
      </c>
      <c r="V1482" s="47">
        <v>0.43</v>
      </c>
      <c r="W1482" s="47"/>
      <c r="X1482" s="62">
        <v>0.23</v>
      </c>
      <c r="Y1482" s="47">
        <v>0.25</v>
      </c>
      <c r="Z1482" s="47">
        <v>0.15</v>
      </c>
    </row>
    <row r="1483" spans="1:29" x14ac:dyDescent="0.35">
      <c r="A1483" s="48" t="s">
        <v>1567</v>
      </c>
      <c r="B1483" s="61">
        <v>2377</v>
      </c>
      <c r="C1483" s="61">
        <v>1001</v>
      </c>
      <c r="D1483" s="61">
        <v>3378</v>
      </c>
      <c r="E1483" s="47"/>
      <c r="F1483" s="47"/>
      <c r="G1483" s="47"/>
      <c r="H1483" s="47"/>
      <c r="I1483" s="47">
        <v>0.01</v>
      </c>
      <c r="J1483" s="47">
        <v>0.04</v>
      </c>
      <c r="K1483" s="47">
        <v>0.53</v>
      </c>
      <c r="L1483" s="47">
        <v>0.23</v>
      </c>
      <c r="M1483" s="47">
        <v>0.17</v>
      </c>
      <c r="N1483" s="47">
        <v>0.75</v>
      </c>
      <c r="O1483" s="47">
        <v>0.23</v>
      </c>
      <c r="P1483" s="47">
        <v>0.02</v>
      </c>
      <c r="Q1483" s="48" t="s">
        <v>84</v>
      </c>
      <c r="R1483" s="48" t="s">
        <v>84</v>
      </c>
      <c r="S1483" s="48" t="s">
        <v>84</v>
      </c>
      <c r="T1483" s="48" t="s">
        <v>84</v>
      </c>
      <c r="U1483" s="48" t="s">
        <v>84</v>
      </c>
      <c r="V1483" s="48" t="s">
        <v>84</v>
      </c>
      <c r="W1483" s="47"/>
      <c r="X1483" s="62">
        <v>0.2</v>
      </c>
      <c r="Y1483" s="47">
        <v>0.48</v>
      </c>
      <c r="Z1483" s="47">
        <v>0.05</v>
      </c>
      <c r="AA1483" s="49">
        <v>3871</v>
      </c>
    </row>
    <row r="1484" spans="1:29" x14ac:dyDescent="0.35">
      <c r="A1484" s="48" t="s">
        <v>1568</v>
      </c>
      <c r="B1484" s="61">
        <v>3320</v>
      </c>
      <c r="C1484" s="61">
        <v>431</v>
      </c>
      <c r="D1484" s="61">
        <v>3751</v>
      </c>
      <c r="E1484" s="47">
        <v>0.38</v>
      </c>
      <c r="F1484" s="47">
        <v>0.62</v>
      </c>
      <c r="G1484" s="47"/>
      <c r="H1484" s="47"/>
      <c r="I1484" s="47">
        <v>0.03</v>
      </c>
      <c r="J1484" s="47">
        <v>0.03</v>
      </c>
      <c r="K1484" s="47">
        <v>0.24</v>
      </c>
      <c r="L1484" s="47">
        <v>0.57999999999999996</v>
      </c>
      <c r="M1484" s="47">
        <v>0.11</v>
      </c>
      <c r="N1484" s="47">
        <v>0.76</v>
      </c>
      <c r="O1484" s="47">
        <v>0.23</v>
      </c>
      <c r="P1484" s="47">
        <v>0.01</v>
      </c>
      <c r="Q1484" s="47">
        <v>0.16</v>
      </c>
      <c r="R1484" s="47">
        <v>0.09</v>
      </c>
      <c r="S1484" s="47">
        <v>0.11</v>
      </c>
      <c r="T1484" s="47">
        <v>0.09</v>
      </c>
      <c r="U1484" s="47">
        <v>0.23</v>
      </c>
      <c r="V1484" s="47">
        <v>0.45</v>
      </c>
      <c r="W1484" s="47"/>
      <c r="X1484" s="62">
        <v>0.11</v>
      </c>
      <c r="Y1484" s="47">
        <v>0.42</v>
      </c>
      <c r="Z1484" s="47">
        <v>0.05</v>
      </c>
      <c r="AA1484" s="49">
        <v>12465</v>
      </c>
    </row>
    <row r="1485" spans="1:29" x14ac:dyDescent="0.35">
      <c r="A1485" s="48" t="s">
        <v>1569</v>
      </c>
      <c r="B1485" s="61">
        <v>13801</v>
      </c>
      <c r="C1485" s="61">
        <v>946</v>
      </c>
      <c r="D1485" s="61">
        <v>14747</v>
      </c>
      <c r="E1485" s="47">
        <v>0.41</v>
      </c>
      <c r="F1485" s="47">
        <v>0.57999999999999996</v>
      </c>
      <c r="G1485" s="47">
        <v>0.01</v>
      </c>
      <c r="H1485" s="47"/>
      <c r="I1485" s="47">
        <v>0.06</v>
      </c>
      <c r="J1485" s="47">
        <v>0.02</v>
      </c>
      <c r="K1485" s="47">
        <v>0.11</v>
      </c>
      <c r="L1485" s="47">
        <v>0.68</v>
      </c>
      <c r="M1485" s="47">
        <v>0.12</v>
      </c>
      <c r="N1485" s="47">
        <v>0.83</v>
      </c>
      <c r="O1485" s="47">
        <v>0.17</v>
      </c>
      <c r="P1485" s="47">
        <v>0.01</v>
      </c>
      <c r="Q1485" s="47">
        <v>7.0000000000000007E-2</v>
      </c>
      <c r="R1485" s="47">
        <v>0.05</v>
      </c>
      <c r="S1485" s="47">
        <v>7.0000000000000007E-2</v>
      </c>
      <c r="T1485" s="47">
        <v>0.06</v>
      </c>
      <c r="U1485" s="47">
        <v>0.12</v>
      </c>
      <c r="V1485" s="47">
        <v>0.24</v>
      </c>
      <c r="W1485" s="47"/>
      <c r="X1485" s="62">
        <v>0.02</v>
      </c>
      <c r="Y1485" s="47">
        <v>0.27</v>
      </c>
      <c r="Z1485" s="47">
        <v>0.13</v>
      </c>
    </row>
    <row r="1486" spans="1:29" x14ac:dyDescent="0.35">
      <c r="A1486" s="48" t="s">
        <v>1570</v>
      </c>
      <c r="B1486" s="61">
        <v>3943</v>
      </c>
      <c r="C1486" s="61">
        <v>759</v>
      </c>
      <c r="D1486" s="61">
        <v>4702</v>
      </c>
      <c r="E1486" s="47">
        <v>0.44</v>
      </c>
      <c r="F1486" s="47">
        <v>0.53</v>
      </c>
      <c r="G1486" s="47">
        <v>0.03</v>
      </c>
      <c r="H1486" s="47"/>
      <c r="I1486" s="47">
        <v>0.02</v>
      </c>
      <c r="J1486" s="47">
        <v>0.06</v>
      </c>
      <c r="K1486" s="47">
        <v>0.12</v>
      </c>
      <c r="L1486" s="47">
        <v>0.69</v>
      </c>
      <c r="M1486" s="47">
        <v>0.1</v>
      </c>
      <c r="N1486" s="47">
        <v>0.89</v>
      </c>
      <c r="O1486" s="47">
        <v>0.11</v>
      </c>
      <c r="P1486" s="47">
        <v>0.01</v>
      </c>
      <c r="Q1486" s="47">
        <v>0.14000000000000001</v>
      </c>
      <c r="R1486" s="47">
        <v>7.0000000000000007E-2</v>
      </c>
      <c r="S1486" s="47">
        <v>0.13</v>
      </c>
      <c r="T1486" s="47">
        <v>0.15</v>
      </c>
      <c r="U1486" s="47">
        <v>0.37</v>
      </c>
      <c r="V1486" s="47">
        <v>0.48</v>
      </c>
      <c r="W1486" s="47"/>
      <c r="X1486" s="62">
        <v>0.1</v>
      </c>
      <c r="Y1486" s="47">
        <v>0.31</v>
      </c>
      <c r="Z1486" s="47">
        <v>0.16</v>
      </c>
      <c r="AA1486" s="49">
        <v>14484</v>
      </c>
    </row>
    <row r="1487" spans="1:29" x14ac:dyDescent="0.35">
      <c r="A1487" s="48" t="s">
        <v>1571</v>
      </c>
      <c r="B1487" s="61">
        <v>1284</v>
      </c>
      <c r="C1487" s="63"/>
      <c r="D1487" s="61">
        <v>1284</v>
      </c>
      <c r="E1487" s="47">
        <v>0.35</v>
      </c>
      <c r="F1487" s="47">
        <v>0.65</v>
      </c>
      <c r="G1487" s="47"/>
      <c r="H1487" s="47"/>
      <c r="I1487" s="47">
        <v>7.0000000000000007E-2</v>
      </c>
      <c r="J1487" s="47">
        <v>0.02</v>
      </c>
      <c r="K1487" s="47">
        <v>0.23</v>
      </c>
      <c r="L1487" s="47">
        <v>0.52</v>
      </c>
      <c r="M1487" s="47">
        <v>0.14000000000000001</v>
      </c>
      <c r="N1487" s="47">
        <v>0.65</v>
      </c>
      <c r="O1487" s="47">
        <v>0.33</v>
      </c>
      <c r="P1487" s="47">
        <v>0.02</v>
      </c>
      <c r="Q1487" s="47">
        <v>0.08</v>
      </c>
      <c r="R1487" s="47">
        <v>0.04</v>
      </c>
      <c r="S1487" s="47">
        <v>0.08</v>
      </c>
      <c r="T1487" s="47">
        <v>0.13</v>
      </c>
      <c r="U1487" s="47">
        <v>0.27</v>
      </c>
      <c r="V1487" s="47">
        <v>0.32</v>
      </c>
      <c r="W1487" s="47"/>
      <c r="X1487" s="62">
        <v>0.2</v>
      </c>
      <c r="Y1487" s="47">
        <v>0.17</v>
      </c>
      <c r="Z1487" s="47">
        <v>0.1</v>
      </c>
      <c r="AA1487" s="49">
        <v>1102</v>
      </c>
    </row>
    <row r="1488" spans="1:29" x14ac:dyDescent="0.35">
      <c r="A1488" s="48" t="s">
        <v>1572</v>
      </c>
      <c r="B1488" s="61">
        <v>3340</v>
      </c>
      <c r="C1488" s="63"/>
      <c r="D1488" s="61">
        <v>3340</v>
      </c>
      <c r="E1488" s="47"/>
      <c r="F1488" s="47"/>
      <c r="G1488" s="47"/>
      <c r="H1488" s="47"/>
      <c r="I1488" s="47">
        <v>0.06</v>
      </c>
      <c r="J1488" s="47">
        <v>0.02</v>
      </c>
      <c r="K1488" s="47">
        <v>0.13</v>
      </c>
      <c r="L1488" s="47">
        <v>0.56999999999999995</v>
      </c>
      <c r="M1488" s="47">
        <v>0.17</v>
      </c>
      <c r="N1488" s="47">
        <v>0.92</v>
      </c>
      <c r="O1488" s="47">
        <v>7.0000000000000007E-2</v>
      </c>
      <c r="P1488" s="47">
        <v>0.05</v>
      </c>
      <c r="Q1488" s="48" t="s">
        <v>84</v>
      </c>
      <c r="R1488" s="48" t="s">
        <v>84</v>
      </c>
      <c r="S1488" s="48" t="s">
        <v>84</v>
      </c>
      <c r="T1488" s="48" t="s">
        <v>84</v>
      </c>
      <c r="U1488" s="48" t="s">
        <v>84</v>
      </c>
      <c r="V1488" s="48" t="s">
        <v>84</v>
      </c>
      <c r="W1488" s="47"/>
      <c r="X1488" s="62"/>
      <c r="Y1488" s="47">
        <v>0.41</v>
      </c>
      <c r="Z1488" s="47">
        <v>0.1</v>
      </c>
      <c r="AA1488" s="49">
        <v>3190</v>
      </c>
    </row>
    <row r="1489" spans="1:29" x14ac:dyDescent="0.35">
      <c r="A1489" s="48" t="s">
        <v>1573</v>
      </c>
      <c r="B1489" s="61">
        <v>2163</v>
      </c>
      <c r="C1489" s="61">
        <v>722</v>
      </c>
      <c r="D1489" s="61">
        <v>2885</v>
      </c>
      <c r="E1489" s="47">
        <v>0.4</v>
      </c>
      <c r="F1489" s="47">
        <v>0.6</v>
      </c>
      <c r="G1489" s="47"/>
      <c r="H1489" s="47"/>
      <c r="I1489" s="47">
        <v>0.1</v>
      </c>
      <c r="J1489" s="47">
        <v>0.03</v>
      </c>
      <c r="K1489" s="47">
        <v>0.08</v>
      </c>
      <c r="L1489" s="47">
        <v>0.69</v>
      </c>
      <c r="M1489" s="47">
        <v>7.0000000000000007E-2</v>
      </c>
      <c r="N1489" s="47">
        <v>0.23</v>
      </c>
      <c r="O1489" s="47">
        <v>0.7</v>
      </c>
      <c r="P1489" s="47">
        <v>0.03</v>
      </c>
      <c r="Q1489" s="47">
        <v>0.08</v>
      </c>
      <c r="R1489" s="47">
        <v>0.05</v>
      </c>
      <c r="S1489" s="47">
        <v>0.08</v>
      </c>
      <c r="T1489" s="47">
        <v>0.14000000000000001</v>
      </c>
      <c r="U1489" s="47">
        <v>0.28000000000000003</v>
      </c>
      <c r="V1489" s="47">
        <v>0.34</v>
      </c>
      <c r="W1489" s="47"/>
      <c r="X1489" s="62">
        <v>0.21</v>
      </c>
      <c r="Z1489" s="47">
        <v>0.06</v>
      </c>
      <c r="AA1489" s="49">
        <v>4570</v>
      </c>
    </row>
    <row r="1490" spans="1:29" x14ac:dyDescent="0.35">
      <c r="A1490" s="48" t="s">
        <v>1574</v>
      </c>
      <c r="B1490" s="61">
        <v>1667</v>
      </c>
      <c r="C1490" s="63"/>
      <c r="D1490" s="61">
        <v>1667</v>
      </c>
      <c r="E1490" s="47">
        <v>0.38</v>
      </c>
      <c r="F1490" s="47">
        <v>0.62</v>
      </c>
      <c r="G1490" s="47"/>
      <c r="H1490" s="47"/>
      <c r="I1490" s="47">
        <v>0.04</v>
      </c>
      <c r="J1490" s="47">
        <v>0.06</v>
      </c>
      <c r="K1490" s="47">
        <v>7.0000000000000007E-2</v>
      </c>
      <c r="L1490" s="47">
        <v>0.7</v>
      </c>
      <c r="M1490" s="47">
        <v>0.09</v>
      </c>
      <c r="N1490" s="47">
        <v>0.38</v>
      </c>
      <c r="O1490" s="47">
        <v>0.56999999999999995</v>
      </c>
      <c r="P1490" s="47">
        <v>0.04</v>
      </c>
      <c r="Q1490" s="47">
        <v>0.1</v>
      </c>
      <c r="R1490" s="47">
        <v>0.06</v>
      </c>
      <c r="S1490" s="47">
        <v>0.09</v>
      </c>
      <c r="T1490" s="47">
        <v>0.15</v>
      </c>
      <c r="U1490" s="47">
        <v>0.42</v>
      </c>
      <c r="V1490" s="47">
        <v>0.39</v>
      </c>
      <c r="W1490" s="47"/>
      <c r="X1490" s="62">
        <v>0.23</v>
      </c>
      <c r="Y1490" s="47">
        <v>0.15</v>
      </c>
      <c r="Z1490" s="47">
        <v>0.25</v>
      </c>
      <c r="AA1490" s="49">
        <v>2784</v>
      </c>
    </row>
    <row r="1491" spans="1:29" x14ac:dyDescent="0.35">
      <c r="A1491" s="48" t="s">
        <v>1575</v>
      </c>
      <c r="B1491" s="61">
        <v>594</v>
      </c>
      <c r="C1491" s="61">
        <v>155</v>
      </c>
      <c r="D1491" s="61">
        <v>749</v>
      </c>
      <c r="E1491" s="47">
        <v>0.69</v>
      </c>
      <c r="F1491" s="47">
        <v>0.31</v>
      </c>
      <c r="G1491" s="47"/>
      <c r="H1491" s="47"/>
      <c r="I1491" s="47">
        <v>0.02</v>
      </c>
      <c r="J1491" s="47">
        <v>0.13</v>
      </c>
      <c r="K1491" s="47">
        <v>0</v>
      </c>
      <c r="L1491" s="47">
        <v>0.27</v>
      </c>
      <c r="M1491" s="47">
        <v>0.52</v>
      </c>
      <c r="N1491" s="47">
        <v>0.12</v>
      </c>
      <c r="O1491" s="47">
        <v>0.68</v>
      </c>
      <c r="P1491" s="47">
        <v>0.06</v>
      </c>
      <c r="Q1491" s="47">
        <v>0.19</v>
      </c>
      <c r="R1491" s="47">
        <v>7.0000000000000007E-2</v>
      </c>
      <c r="S1491" s="47">
        <v>0.11</v>
      </c>
      <c r="T1491" s="47">
        <v>0.13</v>
      </c>
      <c r="U1491" s="47">
        <v>0.25</v>
      </c>
      <c r="V1491" s="47">
        <v>0.5</v>
      </c>
      <c r="W1491" s="47"/>
      <c r="X1491" s="62">
        <v>0.83</v>
      </c>
      <c r="Y1491" s="47">
        <v>0.37</v>
      </c>
      <c r="Z1491" s="48" t="s">
        <v>84</v>
      </c>
      <c r="AA1491" s="49">
        <v>4495</v>
      </c>
    </row>
    <row r="1492" spans="1:29" x14ac:dyDescent="0.35">
      <c r="A1492" s="48" t="s">
        <v>1576</v>
      </c>
      <c r="B1492" s="61">
        <v>1493</v>
      </c>
      <c r="C1492" s="63"/>
      <c r="D1492" s="61">
        <v>1493</v>
      </c>
      <c r="E1492" s="47">
        <v>0.42</v>
      </c>
      <c r="F1492" s="47">
        <v>0.57999999999999996</v>
      </c>
      <c r="G1492" s="47"/>
      <c r="H1492" s="47"/>
      <c r="I1492" s="47">
        <v>0.06</v>
      </c>
      <c r="J1492" s="47">
        <v>0.03</v>
      </c>
      <c r="K1492" s="47">
        <v>0.09</v>
      </c>
      <c r="L1492" s="47">
        <v>0.6</v>
      </c>
      <c r="M1492" s="47">
        <v>0.1</v>
      </c>
      <c r="N1492" s="47">
        <v>0.27</v>
      </c>
      <c r="O1492" s="47">
        <v>0.59</v>
      </c>
      <c r="P1492" s="47">
        <v>0.12</v>
      </c>
      <c r="Q1492" s="47">
        <v>7.0000000000000007E-2</v>
      </c>
      <c r="R1492" s="47">
        <v>0.08</v>
      </c>
      <c r="S1492" s="47">
        <v>0.01</v>
      </c>
      <c r="T1492" s="47">
        <v>0.08</v>
      </c>
      <c r="U1492" s="47">
        <v>0.28999999999999998</v>
      </c>
      <c r="V1492" s="47">
        <v>0.23</v>
      </c>
      <c r="W1492" s="47"/>
      <c r="X1492" s="62">
        <v>0.18</v>
      </c>
      <c r="Y1492" s="47">
        <v>0.12</v>
      </c>
      <c r="Z1492" s="47">
        <v>0.18</v>
      </c>
      <c r="AA1492" s="49">
        <v>11493</v>
      </c>
      <c r="AC1492" s="47">
        <v>0.19</v>
      </c>
    </row>
    <row r="1493" spans="1:29" x14ac:dyDescent="0.35">
      <c r="A1493" s="48" t="s">
        <v>1577</v>
      </c>
      <c r="B1493" s="61">
        <v>1131</v>
      </c>
      <c r="C1493" s="61">
        <v>61</v>
      </c>
      <c r="D1493" s="61">
        <v>1192</v>
      </c>
      <c r="E1493" s="47">
        <v>0.56999999999999995</v>
      </c>
      <c r="F1493" s="47">
        <v>0.43</v>
      </c>
      <c r="G1493" s="47"/>
      <c r="H1493" s="47"/>
      <c r="I1493" s="47">
        <v>7.0000000000000007E-2</v>
      </c>
      <c r="J1493" s="47">
        <v>0.05</v>
      </c>
      <c r="K1493" s="47">
        <v>0.44</v>
      </c>
      <c r="L1493" s="47">
        <v>0.26</v>
      </c>
      <c r="M1493" s="47">
        <v>0.1</v>
      </c>
      <c r="N1493" s="47">
        <v>0.64</v>
      </c>
      <c r="O1493" s="47">
        <v>0.27</v>
      </c>
      <c r="P1493" s="47">
        <v>0.08</v>
      </c>
      <c r="Q1493" s="47">
        <v>0.13</v>
      </c>
      <c r="R1493" s="47">
        <v>0.08</v>
      </c>
      <c r="S1493" s="47">
        <v>0.08</v>
      </c>
      <c r="T1493" s="47">
        <v>0.14000000000000001</v>
      </c>
      <c r="U1493" s="47">
        <v>0.23</v>
      </c>
      <c r="V1493" s="47">
        <v>0.43</v>
      </c>
      <c r="W1493" s="47"/>
      <c r="X1493" s="62">
        <v>0.33</v>
      </c>
      <c r="Y1493" s="47">
        <v>0.34</v>
      </c>
      <c r="Z1493" s="48" t="s">
        <v>84</v>
      </c>
    </row>
    <row r="1494" spans="1:29" x14ac:dyDescent="0.35">
      <c r="A1494" s="48" t="s">
        <v>1578</v>
      </c>
      <c r="B1494" s="61">
        <v>2047</v>
      </c>
      <c r="C1494" s="61">
        <v>368</v>
      </c>
      <c r="D1494" s="61">
        <v>2415</v>
      </c>
      <c r="E1494" s="47">
        <v>0.42</v>
      </c>
      <c r="F1494" s="47">
        <v>0.57999999999999996</v>
      </c>
      <c r="G1494" s="47"/>
      <c r="H1494" s="47"/>
      <c r="I1494" s="47">
        <v>0.04</v>
      </c>
      <c r="J1494" s="47">
        <v>0.03</v>
      </c>
      <c r="K1494" s="47">
        <v>0.13</v>
      </c>
      <c r="L1494" s="47">
        <v>0.62</v>
      </c>
      <c r="M1494" s="47">
        <v>0.12</v>
      </c>
      <c r="N1494" s="47">
        <v>0.7</v>
      </c>
      <c r="O1494" s="47">
        <v>0.25</v>
      </c>
      <c r="P1494" s="47">
        <v>0.06</v>
      </c>
      <c r="Q1494" s="47">
        <v>0.13</v>
      </c>
      <c r="R1494" s="47">
        <v>0.11</v>
      </c>
      <c r="S1494" s="47">
        <v>0.1</v>
      </c>
      <c r="T1494" s="47">
        <v>0.12</v>
      </c>
      <c r="U1494" s="47">
        <v>0.26</v>
      </c>
      <c r="V1494" s="47">
        <v>0.46</v>
      </c>
      <c r="W1494" s="47"/>
      <c r="X1494" s="62">
        <v>0.2</v>
      </c>
      <c r="Y1494" s="47">
        <v>0.24</v>
      </c>
      <c r="Z1494" s="48" t="s">
        <v>84</v>
      </c>
      <c r="AA1494" s="48">
        <v>710</v>
      </c>
    </row>
    <row r="1495" spans="1:29" x14ac:dyDescent="0.35">
      <c r="A1495" s="48" t="s">
        <v>1579</v>
      </c>
      <c r="B1495" s="61">
        <v>12049</v>
      </c>
      <c r="C1495" s="61">
        <v>4167</v>
      </c>
      <c r="D1495" s="61">
        <v>16216</v>
      </c>
      <c r="E1495" s="47">
        <v>0.48</v>
      </c>
      <c r="F1495" s="47">
        <v>0.52</v>
      </c>
      <c r="G1495" s="47"/>
      <c r="H1495" s="47"/>
      <c r="I1495" s="47">
        <v>7.0000000000000007E-2</v>
      </c>
      <c r="J1495" s="47">
        <v>0.06</v>
      </c>
      <c r="K1495" s="47">
        <v>0.15</v>
      </c>
      <c r="L1495" s="47">
        <v>0.52</v>
      </c>
      <c r="M1495" s="47">
        <v>0.08</v>
      </c>
      <c r="N1495" s="47">
        <v>0.76</v>
      </c>
      <c r="O1495" s="47">
        <v>0.2</v>
      </c>
      <c r="P1495" s="47">
        <v>0.12</v>
      </c>
      <c r="Q1495" s="47">
        <v>0.14000000000000001</v>
      </c>
      <c r="R1495" s="47">
        <v>0.08</v>
      </c>
      <c r="S1495" s="47">
        <v>7.0000000000000007E-2</v>
      </c>
      <c r="T1495" s="47">
        <v>0.09</v>
      </c>
      <c r="U1495" s="47">
        <v>0.09</v>
      </c>
      <c r="V1495" s="47">
        <v>0.38</v>
      </c>
      <c r="W1495" s="47"/>
      <c r="X1495" s="62">
        <v>0.03</v>
      </c>
      <c r="Y1495" s="47">
        <v>0.36</v>
      </c>
      <c r="Z1495" s="47">
        <v>0.04</v>
      </c>
      <c r="AA1495" s="48">
        <v>558</v>
      </c>
    </row>
    <row r="1496" spans="1:29" x14ac:dyDescent="0.35">
      <c r="A1496" s="48" t="s">
        <v>1580</v>
      </c>
      <c r="B1496" s="61">
        <v>2555</v>
      </c>
      <c r="C1496" s="61">
        <v>2861</v>
      </c>
      <c r="D1496" s="61">
        <v>5416</v>
      </c>
      <c r="E1496" s="47">
        <v>0.44</v>
      </c>
      <c r="F1496" s="47">
        <v>0.56000000000000005</v>
      </c>
      <c r="G1496" s="47"/>
      <c r="H1496" s="47"/>
      <c r="I1496" s="47">
        <v>0.04</v>
      </c>
      <c r="J1496" s="47">
        <v>0.18</v>
      </c>
      <c r="K1496" s="47">
        <v>0.06</v>
      </c>
      <c r="L1496" s="47">
        <v>0.65</v>
      </c>
      <c r="M1496" s="47">
        <v>0.05</v>
      </c>
      <c r="N1496" s="47">
        <v>0.61</v>
      </c>
      <c r="O1496" s="47">
        <v>0.38</v>
      </c>
      <c r="P1496" s="47">
        <v>0.02</v>
      </c>
      <c r="Q1496" s="47">
        <v>0.12</v>
      </c>
      <c r="R1496" s="47">
        <v>0.08</v>
      </c>
      <c r="S1496" s="47">
        <v>0.11</v>
      </c>
      <c r="T1496" s="47">
        <v>0.13</v>
      </c>
      <c r="U1496" s="47">
        <v>0.37</v>
      </c>
      <c r="V1496" s="47">
        <v>0.43</v>
      </c>
      <c r="W1496" s="47"/>
      <c r="X1496" s="62">
        <v>0.21</v>
      </c>
      <c r="Y1496" s="47">
        <v>0.3</v>
      </c>
      <c r="Z1496" s="47">
        <v>0.06</v>
      </c>
      <c r="AA1496" s="49">
        <v>2960</v>
      </c>
    </row>
    <row r="1497" spans="1:29" x14ac:dyDescent="0.35">
      <c r="A1497" s="48" t="s">
        <v>1581</v>
      </c>
      <c r="B1497" s="61">
        <v>698</v>
      </c>
      <c r="C1497" s="63"/>
      <c r="D1497" s="61">
        <v>698</v>
      </c>
      <c r="E1497" s="47"/>
      <c r="F1497" s="47"/>
      <c r="G1497" s="47"/>
      <c r="H1497" s="47"/>
      <c r="I1497" s="47">
        <v>0</v>
      </c>
      <c r="J1497" s="47">
        <v>0.83</v>
      </c>
      <c r="K1497" s="47">
        <v>0.04</v>
      </c>
      <c r="L1497" s="47">
        <v>0.09</v>
      </c>
      <c r="M1497" s="47">
        <v>0.02</v>
      </c>
      <c r="N1497" s="47">
        <v>0.66</v>
      </c>
      <c r="O1497" s="47">
        <v>0.31</v>
      </c>
      <c r="P1497" s="47">
        <v>0.02</v>
      </c>
      <c r="Q1497" s="48" t="s">
        <v>84</v>
      </c>
      <c r="R1497" s="48" t="s">
        <v>84</v>
      </c>
      <c r="S1497" s="48" t="s">
        <v>84</v>
      </c>
      <c r="T1497" s="48" t="s">
        <v>84</v>
      </c>
      <c r="U1497" s="48" t="s">
        <v>84</v>
      </c>
      <c r="V1497" s="48" t="s">
        <v>84</v>
      </c>
      <c r="W1497" s="47"/>
      <c r="X1497" s="62">
        <v>0.17</v>
      </c>
      <c r="Y1497" s="47">
        <v>0.42</v>
      </c>
      <c r="Z1497" s="48" t="s">
        <v>84</v>
      </c>
      <c r="AA1497" s="49">
        <v>1023</v>
      </c>
    </row>
    <row r="1498" spans="1:29" x14ac:dyDescent="0.35">
      <c r="A1498" s="48" t="s">
        <v>1582</v>
      </c>
      <c r="B1498" s="61">
        <v>2000</v>
      </c>
      <c r="C1498" s="61">
        <v>3207</v>
      </c>
      <c r="D1498" s="61">
        <v>5207</v>
      </c>
      <c r="E1498" s="47">
        <v>0.51</v>
      </c>
      <c r="F1498" s="47">
        <v>0.49</v>
      </c>
      <c r="G1498" s="47"/>
      <c r="H1498" s="47"/>
      <c r="I1498" s="47">
        <v>0.02</v>
      </c>
      <c r="J1498" s="47">
        <v>0.05</v>
      </c>
      <c r="K1498" s="47">
        <v>0.1</v>
      </c>
      <c r="L1498" s="47">
        <v>0.72</v>
      </c>
      <c r="M1498" s="47">
        <v>0.05</v>
      </c>
      <c r="N1498" s="47">
        <v>0.75</v>
      </c>
      <c r="O1498" s="47">
        <v>0.24</v>
      </c>
      <c r="P1498" s="47">
        <v>0.06</v>
      </c>
      <c r="Q1498" s="47">
        <v>0.17</v>
      </c>
      <c r="R1498" s="47">
        <v>0.1</v>
      </c>
      <c r="S1498" s="47">
        <v>0.14000000000000001</v>
      </c>
      <c r="T1498" s="47">
        <v>0.14000000000000001</v>
      </c>
      <c r="U1498" s="47">
        <v>0.28000000000000003</v>
      </c>
      <c r="V1498" s="47">
        <v>0.55000000000000004</v>
      </c>
      <c r="W1498" s="47"/>
      <c r="X1498" s="62">
        <v>0.28000000000000003</v>
      </c>
      <c r="Y1498" s="47">
        <v>0.35</v>
      </c>
      <c r="Z1498" s="47">
        <v>0.06</v>
      </c>
      <c r="AA1498" s="48">
        <v>338</v>
      </c>
    </row>
    <row r="1499" spans="1:29" x14ac:dyDescent="0.35">
      <c r="A1499" s="48" t="s">
        <v>1583</v>
      </c>
      <c r="B1499" s="61">
        <v>1367</v>
      </c>
      <c r="C1499" s="61">
        <v>542</v>
      </c>
      <c r="D1499" s="61">
        <v>1909</v>
      </c>
      <c r="E1499" s="47">
        <v>0.4</v>
      </c>
      <c r="F1499" s="47">
        <v>0.6</v>
      </c>
      <c r="G1499" s="47"/>
      <c r="H1499" s="47"/>
      <c r="I1499" s="47">
        <v>0.05</v>
      </c>
      <c r="J1499" s="47">
        <v>0.02</v>
      </c>
      <c r="K1499" s="47">
        <v>0.14000000000000001</v>
      </c>
      <c r="L1499" s="47">
        <v>0.65</v>
      </c>
      <c r="M1499" s="47">
        <v>0.11</v>
      </c>
      <c r="N1499" s="47">
        <v>0.25</v>
      </c>
      <c r="O1499" s="47">
        <v>0.73</v>
      </c>
      <c r="P1499" s="47">
        <v>0.03</v>
      </c>
      <c r="Q1499" s="47">
        <v>0.09</v>
      </c>
      <c r="R1499" s="47">
        <v>0.08</v>
      </c>
      <c r="S1499" s="47">
        <v>0.14000000000000001</v>
      </c>
      <c r="T1499" s="47">
        <v>0.06</v>
      </c>
      <c r="U1499" s="47">
        <v>0.25</v>
      </c>
      <c r="V1499" s="47">
        <v>0.37</v>
      </c>
      <c r="W1499" s="47"/>
      <c r="X1499" s="62">
        <v>0.31</v>
      </c>
      <c r="Y1499" s="47">
        <v>0.19</v>
      </c>
      <c r="Z1499" s="47">
        <v>0.16</v>
      </c>
      <c r="AA1499" s="49">
        <v>7558</v>
      </c>
    </row>
    <row r="1500" spans="1:29" x14ac:dyDescent="0.35">
      <c r="A1500" s="48" t="s">
        <v>1584</v>
      </c>
      <c r="B1500" s="61">
        <v>6797</v>
      </c>
      <c r="C1500" s="61">
        <v>2857</v>
      </c>
      <c r="D1500" s="61">
        <v>9654</v>
      </c>
      <c r="E1500" s="47">
        <v>0.44</v>
      </c>
      <c r="F1500" s="47">
        <v>0.56000000000000005</v>
      </c>
      <c r="G1500" s="47"/>
      <c r="H1500" s="47"/>
      <c r="I1500" s="47">
        <v>0.11</v>
      </c>
      <c r="J1500" s="47">
        <v>0.06</v>
      </c>
      <c r="K1500" s="47">
        <v>0.09</v>
      </c>
      <c r="L1500" s="47">
        <v>0.6</v>
      </c>
      <c r="M1500" s="47">
        <v>0.1</v>
      </c>
      <c r="N1500" s="47">
        <v>0.57999999999999996</v>
      </c>
      <c r="O1500" s="47">
        <v>0.36</v>
      </c>
      <c r="P1500" s="47">
        <v>0.04</v>
      </c>
      <c r="Q1500" s="47">
        <v>0.04</v>
      </c>
      <c r="R1500" s="47">
        <v>0.03</v>
      </c>
      <c r="S1500" s="47">
        <v>0.04</v>
      </c>
      <c r="T1500" s="47">
        <v>0.04</v>
      </c>
      <c r="U1500" s="47">
        <v>0.1</v>
      </c>
      <c r="V1500" s="47">
        <v>0.15</v>
      </c>
      <c r="W1500" s="47"/>
      <c r="X1500" s="62">
        <v>0.08</v>
      </c>
      <c r="Y1500" s="47">
        <v>0.13</v>
      </c>
      <c r="Z1500" s="47">
        <v>0.14000000000000001</v>
      </c>
      <c r="AA1500" s="49">
        <v>5479</v>
      </c>
    </row>
    <row r="1501" spans="1:29" x14ac:dyDescent="0.35">
      <c r="A1501" s="48" t="s">
        <v>1585</v>
      </c>
      <c r="B1501" s="61">
        <v>3291</v>
      </c>
      <c r="C1501" s="61">
        <v>2371</v>
      </c>
      <c r="D1501" s="61">
        <v>5662</v>
      </c>
      <c r="E1501" s="47">
        <v>0.44</v>
      </c>
      <c r="F1501" s="47">
        <v>0.56000000000000005</v>
      </c>
      <c r="G1501" s="47"/>
      <c r="H1501" s="47"/>
      <c r="I1501" s="47">
        <v>0.02</v>
      </c>
      <c r="J1501" s="47">
        <v>0.26</v>
      </c>
      <c r="K1501" s="47">
        <v>0.04</v>
      </c>
      <c r="L1501" s="47">
        <v>0.62</v>
      </c>
      <c r="M1501" s="47">
        <v>0.03</v>
      </c>
      <c r="N1501" s="47">
        <v>0.69</v>
      </c>
      <c r="O1501" s="47">
        <v>0.22</v>
      </c>
      <c r="P1501" s="47">
        <v>0.03</v>
      </c>
      <c r="Q1501" s="47">
        <v>0.21</v>
      </c>
      <c r="R1501" s="47">
        <v>0.09</v>
      </c>
      <c r="S1501" s="47">
        <v>0.14000000000000001</v>
      </c>
      <c r="T1501" s="47">
        <v>0.03</v>
      </c>
      <c r="U1501" s="47">
        <v>0.05</v>
      </c>
      <c r="V1501" s="47">
        <v>0.46</v>
      </c>
      <c r="W1501" s="47"/>
      <c r="X1501" s="62">
        <v>0.17</v>
      </c>
      <c r="Y1501" s="47">
        <v>0.36</v>
      </c>
      <c r="Z1501" s="48" t="s">
        <v>84</v>
      </c>
      <c r="AA1501" s="49">
        <v>6898</v>
      </c>
    </row>
    <row r="1502" spans="1:29" x14ac:dyDescent="0.35">
      <c r="A1502" s="48" t="s">
        <v>1586</v>
      </c>
      <c r="B1502" s="61">
        <v>1169</v>
      </c>
      <c r="C1502" s="61">
        <v>455</v>
      </c>
      <c r="D1502" s="61">
        <v>1624</v>
      </c>
      <c r="E1502" s="47">
        <v>0.44</v>
      </c>
      <c r="F1502" s="47">
        <v>0.56000000000000005</v>
      </c>
      <c r="G1502" s="47"/>
      <c r="H1502" s="47"/>
      <c r="I1502" s="47">
        <v>0.04</v>
      </c>
      <c r="J1502" s="47">
        <v>0.08</v>
      </c>
      <c r="K1502" s="47">
        <v>0.24</v>
      </c>
      <c r="L1502" s="47">
        <v>0.46</v>
      </c>
      <c r="M1502" s="47">
        <v>0.15</v>
      </c>
      <c r="N1502" s="47">
        <v>0.89</v>
      </c>
      <c r="O1502" s="47">
        <v>0.06</v>
      </c>
      <c r="P1502" s="47">
        <v>0.03</v>
      </c>
      <c r="Q1502" s="47">
        <v>0.14000000000000001</v>
      </c>
      <c r="R1502" s="47">
        <v>0.11</v>
      </c>
      <c r="S1502" s="47">
        <v>0.13</v>
      </c>
      <c r="T1502" s="47">
        <v>0.1</v>
      </c>
      <c r="U1502" s="47">
        <v>0.21</v>
      </c>
      <c r="V1502" s="47">
        <v>0.48</v>
      </c>
      <c r="W1502" s="47"/>
      <c r="X1502" s="62">
        <v>0.32</v>
      </c>
      <c r="Y1502" s="47">
        <v>0.33</v>
      </c>
      <c r="Z1502" s="47">
        <v>0.05</v>
      </c>
      <c r="AA1502" s="49">
        <v>1127</v>
      </c>
    </row>
    <row r="1503" spans="1:29" x14ac:dyDescent="0.35">
      <c r="A1503" s="48" t="s">
        <v>1587</v>
      </c>
      <c r="B1503" s="61">
        <v>824</v>
      </c>
      <c r="C1503" s="61">
        <v>29</v>
      </c>
      <c r="D1503" s="61">
        <v>853</v>
      </c>
      <c r="E1503" s="47">
        <v>0.54</v>
      </c>
      <c r="F1503" s="47">
        <v>0.46</v>
      </c>
      <c r="G1503" s="47"/>
      <c r="H1503" s="47"/>
      <c r="I1503" s="47">
        <v>0.02</v>
      </c>
      <c r="J1503" s="47">
        <v>0.08</v>
      </c>
      <c r="K1503" s="47">
        <v>0.11</v>
      </c>
      <c r="L1503" s="47">
        <v>0.64</v>
      </c>
      <c r="M1503" s="47">
        <v>0.12</v>
      </c>
      <c r="N1503" s="47">
        <v>0.65</v>
      </c>
      <c r="O1503" s="47">
        <v>0.33</v>
      </c>
      <c r="P1503" s="47">
        <v>0.03</v>
      </c>
      <c r="Q1503" s="47">
        <v>0.14000000000000001</v>
      </c>
      <c r="R1503" s="47">
        <v>0.06</v>
      </c>
      <c r="S1503" s="47">
        <v>0.1</v>
      </c>
      <c r="T1503" s="47">
        <v>0.14000000000000001</v>
      </c>
      <c r="U1503" s="47">
        <v>0.23</v>
      </c>
      <c r="V1503" s="47">
        <v>0.44</v>
      </c>
      <c r="W1503" s="47"/>
      <c r="X1503" s="62">
        <v>0.51</v>
      </c>
      <c r="Y1503" s="47">
        <v>0.2</v>
      </c>
      <c r="Z1503" s="47">
        <v>0.15</v>
      </c>
      <c r="AA1503" s="48">
        <v>715</v>
      </c>
      <c r="AB1503" s="47">
        <v>0.48</v>
      </c>
      <c r="AC1503" s="47">
        <v>0.37</v>
      </c>
    </row>
    <row r="1504" spans="1:29" x14ac:dyDescent="0.35">
      <c r="A1504" s="48" t="s">
        <v>1588</v>
      </c>
      <c r="B1504" s="61">
        <v>6604</v>
      </c>
      <c r="C1504" s="61">
        <v>2466</v>
      </c>
      <c r="D1504" s="61">
        <v>9070</v>
      </c>
      <c r="E1504" s="47">
        <v>0.45</v>
      </c>
      <c r="F1504" s="47">
        <v>0.54</v>
      </c>
      <c r="G1504" s="47">
        <v>0.01</v>
      </c>
      <c r="H1504" s="47"/>
      <c r="I1504" s="47">
        <v>0.08</v>
      </c>
      <c r="J1504" s="47">
        <v>0.19</v>
      </c>
      <c r="K1504" s="47">
        <v>0.34</v>
      </c>
      <c r="L1504" s="47">
        <v>0.33</v>
      </c>
      <c r="M1504" s="47">
        <v>0.04</v>
      </c>
      <c r="N1504" s="47">
        <v>0.92</v>
      </c>
      <c r="O1504" s="47">
        <v>0.06</v>
      </c>
      <c r="P1504" s="47">
        <v>0.02</v>
      </c>
      <c r="Q1504" s="47">
        <v>0.28000000000000003</v>
      </c>
      <c r="R1504" s="47">
        <v>0.17</v>
      </c>
      <c r="S1504" s="47">
        <v>0.11</v>
      </c>
      <c r="T1504" s="47">
        <v>7.0000000000000007E-2</v>
      </c>
      <c r="U1504" s="47">
        <v>0.09</v>
      </c>
      <c r="V1504" s="47">
        <v>0.64</v>
      </c>
      <c r="W1504" s="47"/>
      <c r="X1504" s="62">
        <v>0.05</v>
      </c>
      <c r="Y1504" s="47">
        <v>0.44</v>
      </c>
      <c r="Z1504" s="48" t="s">
        <v>84</v>
      </c>
      <c r="AA1504" s="48">
        <v>684</v>
      </c>
    </row>
    <row r="1505" spans="1:29" x14ac:dyDescent="0.35">
      <c r="A1505" s="48" t="s">
        <v>1589</v>
      </c>
      <c r="B1505" s="61">
        <v>713</v>
      </c>
      <c r="C1505" s="63"/>
      <c r="D1505" s="61">
        <v>713</v>
      </c>
      <c r="E1505" s="47">
        <v>0.6</v>
      </c>
      <c r="F1505" s="47">
        <v>0.4</v>
      </c>
      <c r="G1505" s="47"/>
      <c r="H1505" s="47"/>
      <c r="I1505" s="47">
        <v>0.02</v>
      </c>
      <c r="J1505" s="47">
        <v>0.27</v>
      </c>
      <c r="K1505" s="47">
        <v>0.12</v>
      </c>
      <c r="L1505" s="47">
        <v>0.53</v>
      </c>
      <c r="M1505" s="47">
        <v>0.05</v>
      </c>
      <c r="N1505" s="47">
        <v>0.73</v>
      </c>
      <c r="O1505" s="47">
        <v>0.27</v>
      </c>
      <c r="P1505" s="47">
        <v>0.01</v>
      </c>
      <c r="Q1505" s="47">
        <v>0.19</v>
      </c>
      <c r="R1505" s="47">
        <v>0.1</v>
      </c>
      <c r="S1505" s="47">
        <v>0.09</v>
      </c>
      <c r="T1505" s="47">
        <v>0.16</v>
      </c>
      <c r="U1505" s="47">
        <v>0.12</v>
      </c>
      <c r="V1505" s="47">
        <v>0.54</v>
      </c>
      <c r="W1505" s="47"/>
      <c r="X1505" s="62">
        <v>0.46</v>
      </c>
      <c r="Y1505" s="47">
        <v>0.28999999999999998</v>
      </c>
      <c r="Z1505" s="47">
        <v>0.06</v>
      </c>
      <c r="AA1505" s="49">
        <v>1337</v>
      </c>
    </row>
    <row r="1506" spans="1:29" x14ac:dyDescent="0.35">
      <c r="A1506" s="48" t="s">
        <v>1590</v>
      </c>
      <c r="B1506" s="61">
        <v>1404</v>
      </c>
      <c r="C1506" s="61">
        <v>69</v>
      </c>
      <c r="D1506" s="61">
        <v>1473</v>
      </c>
      <c r="E1506" s="47">
        <v>0.59</v>
      </c>
      <c r="F1506" s="47">
        <v>0.41</v>
      </c>
      <c r="G1506" s="47"/>
      <c r="H1506" s="47"/>
      <c r="I1506" s="47">
        <v>0.01</v>
      </c>
      <c r="J1506" s="47">
        <v>0.16</v>
      </c>
      <c r="K1506" s="47">
        <v>0.1</v>
      </c>
      <c r="L1506" s="47">
        <v>0.57999999999999996</v>
      </c>
      <c r="M1506" s="47">
        <v>0.1</v>
      </c>
      <c r="N1506" s="47">
        <v>0.36</v>
      </c>
      <c r="O1506" s="47">
        <v>0.59</v>
      </c>
      <c r="P1506" s="47">
        <v>0.05</v>
      </c>
      <c r="Q1506" s="47">
        <v>0.23</v>
      </c>
      <c r="R1506" s="47">
        <v>0.11</v>
      </c>
      <c r="S1506" s="47">
        <v>0.1</v>
      </c>
      <c r="T1506" s="47">
        <v>0.2</v>
      </c>
      <c r="U1506" s="47">
        <v>0.26</v>
      </c>
      <c r="V1506" s="47">
        <v>0.63</v>
      </c>
      <c r="W1506" s="47"/>
      <c r="X1506" s="62">
        <v>0.76</v>
      </c>
      <c r="Y1506" s="47">
        <v>0.38</v>
      </c>
      <c r="Z1506" s="48" t="s">
        <v>84</v>
      </c>
      <c r="AA1506" s="48">
        <v>697</v>
      </c>
    </row>
    <row r="1507" spans="1:29" x14ac:dyDescent="0.35">
      <c r="A1507" s="48" t="s">
        <v>1591</v>
      </c>
      <c r="B1507" s="61">
        <v>791</v>
      </c>
      <c r="C1507" s="61">
        <v>717</v>
      </c>
      <c r="D1507" s="61">
        <v>1508</v>
      </c>
      <c r="E1507" s="47">
        <v>0.3</v>
      </c>
      <c r="F1507" s="47">
        <v>0.7</v>
      </c>
      <c r="G1507" s="47"/>
      <c r="H1507" s="47"/>
      <c r="I1507" s="47">
        <v>0.01</v>
      </c>
      <c r="J1507" s="47">
        <v>0.05</v>
      </c>
      <c r="K1507" s="47">
        <v>0.05</v>
      </c>
      <c r="L1507" s="47">
        <v>0.69</v>
      </c>
      <c r="M1507" s="47">
        <v>0.16</v>
      </c>
      <c r="N1507" s="47">
        <v>0.69</v>
      </c>
      <c r="O1507" s="47">
        <v>0.24</v>
      </c>
      <c r="P1507" s="47">
        <v>0.04</v>
      </c>
      <c r="Q1507" s="47">
        <v>0.22</v>
      </c>
      <c r="R1507" s="47">
        <v>0.11</v>
      </c>
      <c r="S1507" s="47">
        <v>0.15</v>
      </c>
      <c r="T1507" s="47">
        <v>0.15</v>
      </c>
      <c r="U1507" s="47">
        <v>0.2</v>
      </c>
      <c r="V1507" s="47">
        <v>0.63</v>
      </c>
      <c r="W1507" s="47"/>
      <c r="X1507" s="62">
        <v>0.38</v>
      </c>
      <c r="Y1507" s="47">
        <v>0.3</v>
      </c>
      <c r="Z1507" s="47">
        <v>0.04</v>
      </c>
      <c r="AA1507" s="49">
        <v>1660</v>
      </c>
    </row>
    <row r="1508" spans="1:29" x14ac:dyDescent="0.35">
      <c r="A1508" s="48" t="s">
        <v>1592</v>
      </c>
      <c r="B1508" s="61">
        <v>562</v>
      </c>
      <c r="C1508" s="61">
        <v>22</v>
      </c>
      <c r="D1508" s="61">
        <v>584</v>
      </c>
      <c r="E1508" s="47">
        <v>0.4</v>
      </c>
      <c r="F1508" s="47">
        <v>0.6</v>
      </c>
      <c r="G1508" s="47"/>
      <c r="H1508" s="47"/>
      <c r="I1508" s="47">
        <v>0</v>
      </c>
      <c r="J1508" s="47">
        <v>7.0000000000000007E-2</v>
      </c>
      <c r="K1508" s="47">
        <v>0.02</v>
      </c>
      <c r="L1508" s="47">
        <v>0.81</v>
      </c>
      <c r="M1508" s="47">
        <v>0.02</v>
      </c>
      <c r="N1508" s="47">
        <v>0.72</v>
      </c>
      <c r="O1508" s="47">
        <v>0.2</v>
      </c>
      <c r="P1508" s="47">
        <v>0.08</v>
      </c>
      <c r="Q1508" s="47">
        <v>0.2</v>
      </c>
      <c r="R1508" s="47">
        <v>0.11</v>
      </c>
      <c r="S1508" s="47">
        <v>0.18</v>
      </c>
      <c r="T1508" s="47">
        <v>0.13</v>
      </c>
      <c r="U1508" s="47">
        <v>0.05</v>
      </c>
      <c r="V1508" s="47">
        <v>0.63</v>
      </c>
      <c r="W1508" s="47"/>
      <c r="X1508" s="62">
        <v>0.6</v>
      </c>
      <c r="Y1508" s="47">
        <v>0.32</v>
      </c>
      <c r="Z1508" s="48" t="s">
        <v>84</v>
      </c>
    </row>
    <row r="1509" spans="1:29" x14ac:dyDescent="0.35">
      <c r="A1509" s="48" t="s">
        <v>1593</v>
      </c>
      <c r="B1509" s="61">
        <v>2169</v>
      </c>
      <c r="C1509" s="61">
        <v>53</v>
      </c>
      <c r="D1509" s="61">
        <v>2222</v>
      </c>
      <c r="E1509" s="47">
        <v>0.46</v>
      </c>
      <c r="F1509" s="47">
        <v>0.51</v>
      </c>
      <c r="G1509" s="47">
        <v>0.03</v>
      </c>
      <c r="H1509" s="47"/>
      <c r="I1509" s="47">
        <v>0.13</v>
      </c>
      <c r="J1509" s="47">
        <v>0.05</v>
      </c>
      <c r="K1509" s="47">
        <v>0.12</v>
      </c>
      <c r="L1509" s="47">
        <v>0.48</v>
      </c>
      <c r="M1509" s="47">
        <v>0.13</v>
      </c>
      <c r="N1509" s="47">
        <v>0.14000000000000001</v>
      </c>
      <c r="O1509" s="47">
        <v>0.76</v>
      </c>
      <c r="P1509" s="47">
        <v>0.09</v>
      </c>
      <c r="Q1509" s="47">
        <v>0.03</v>
      </c>
      <c r="R1509" s="47">
        <v>0.03</v>
      </c>
      <c r="S1509" s="47">
        <v>0.04</v>
      </c>
      <c r="T1509" s="47">
        <v>0.03</v>
      </c>
      <c r="U1509" s="47">
        <v>0.17</v>
      </c>
      <c r="V1509" s="47">
        <v>0.14000000000000001</v>
      </c>
      <c r="W1509" s="47"/>
      <c r="X1509" s="62">
        <v>0.36</v>
      </c>
      <c r="Y1509" s="47">
        <v>0.22</v>
      </c>
      <c r="Z1509" s="47">
        <v>0.1</v>
      </c>
      <c r="AA1509" s="49">
        <v>2380</v>
      </c>
    </row>
    <row r="1510" spans="1:29" x14ac:dyDescent="0.35">
      <c r="A1510" s="48" t="s">
        <v>1594</v>
      </c>
      <c r="B1510" s="61">
        <v>1015</v>
      </c>
      <c r="C1510" s="61">
        <v>31</v>
      </c>
      <c r="D1510" s="61">
        <v>1046</v>
      </c>
      <c r="E1510" s="47">
        <v>0.46</v>
      </c>
      <c r="F1510" s="47">
        <v>0.54</v>
      </c>
      <c r="G1510" s="47"/>
      <c r="H1510" s="47"/>
      <c r="I1510" s="47">
        <v>0.01</v>
      </c>
      <c r="J1510" s="47">
        <v>0.1</v>
      </c>
      <c r="K1510" s="47">
        <v>0.04</v>
      </c>
      <c r="L1510" s="47">
        <v>0.75</v>
      </c>
      <c r="M1510" s="47">
        <v>0.08</v>
      </c>
      <c r="N1510" s="47">
        <v>0.85</v>
      </c>
      <c r="O1510" s="47">
        <v>0.14000000000000001</v>
      </c>
      <c r="P1510" s="47">
        <v>0.02</v>
      </c>
      <c r="Q1510" s="47">
        <v>0.14000000000000001</v>
      </c>
      <c r="R1510" s="47">
        <v>0.15</v>
      </c>
      <c r="S1510" s="47">
        <v>0.11</v>
      </c>
      <c r="T1510" s="47">
        <v>0.17</v>
      </c>
      <c r="U1510" s="47">
        <v>0.23</v>
      </c>
      <c r="V1510" s="47">
        <v>0.56999999999999995</v>
      </c>
      <c r="W1510" s="47"/>
      <c r="X1510" s="62">
        <v>0.43</v>
      </c>
      <c r="Y1510" s="47">
        <v>0.35</v>
      </c>
      <c r="Z1510" s="47">
        <v>0.09</v>
      </c>
      <c r="AA1510" s="49">
        <v>6195</v>
      </c>
    </row>
    <row r="1511" spans="1:29" x14ac:dyDescent="0.35">
      <c r="A1511" s="48" t="s">
        <v>1595</v>
      </c>
      <c r="B1511" s="61">
        <v>9091</v>
      </c>
      <c r="C1511" s="61">
        <v>4929</v>
      </c>
      <c r="D1511" s="61">
        <v>14020</v>
      </c>
      <c r="E1511" s="47"/>
      <c r="F1511" s="47"/>
      <c r="G1511" s="47"/>
      <c r="H1511" s="47"/>
      <c r="I1511" s="47">
        <v>0.03</v>
      </c>
      <c r="J1511" s="47">
        <v>0.21</v>
      </c>
      <c r="K1511" s="47">
        <v>0.15</v>
      </c>
      <c r="L1511" s="47">
        <v>0.49</v>
      </c>
      <c r="M1511" s="47">
        <v>0.09</v>
      </c>
      <c r="N1511" s="47">
        <v>0.28000000000000003</v>
      </c>
      <c r="O1511" s="47">
        <v>0.72</v>
      </c>
      <c r="P1511" s="47">
        <v>0.03</v>
      </c>
      <c r="Q1511" s="48" t="s">
        <v>84</v>
      </c>
      <c r="R1511" s="48" t="s">
        <v>84</v>
      </c>
      <c r="S1511" s="48" t="s">
        <v>84</v>
      </c>
      <c r="T1511" s="48" t="s">
        <v>84</v>
      </c>
      <c r="U1511" s="48" t="s">
        <v>84</v>
      </c>
      <c r="V1511" s="48" t="s">
        <v>84</v>
      </c>
      <c r="W1511" s="47"/>
      <c r="X1511" s="62">
        <v>0.11</v>
      </c>
      <c r="Y1511" s="47">
        <v>0.47</v>
      </c>
      <c r="Z1511" s="48" t="s">
        <v>84</v>
      </c>
      <c r="AA1511" s="49">
        <v>1590</v>
      </c>
    </row>
    <row r="1512" spans="1:29" x14ac:dyDescent="0.35">
      <c r="A1512" s="48" t="s">
        <v>1596</v>
      </c>
      <c r="B1512" s="61">
        <v>966</v>
      </c>
      <c r="C1512" s="61">
        <v>394</v>
      </c>
      <c r="D1512" s="61">
        <v>1360</v>
      </c>
      <c r="E1512" s="47">
        <v>0.25</v>
      </c>
      <c r="F1512" s="47">
        <v>0.75</v>
      </c>
      <c r="G1512" s="47"/>
      <c r="H1512" s="47"/>
      <c r="I1512" s="47">
        <v>0.01</v>
      </c>
      <c r="J1512" s="47">
        <v>7.0000000000000007E-2</v>
      </c>
      <c r="K1512" s="47">
        <v>0.05</v>
      </c>
      <c r="L1512" s="47">
        <v>0.78</v>
      </c>
      <c r="M1512" s="47">
        <v>7.0000000000000007E-2</v>
      </c>
      <c r="N1512" s="47">
        <v>0.64</v>
      </c>
      <c r="O1512" s="47">
        <v>0.34</v>
      </c>
      <c r="P1512" s="47">
        <v>0.02</v>
      </c>
      <c r="Q1512" s="47">
        <v>0.15</v>
      </c>
      <c r="R1512" s="47">
        <v>0.11</v>
      </c>
      <c r="S1512" s="47">
        <v>0.1</v>
      </c>
      <c r="T1512" s="47">
        <v>0.14000000000000001</v>
      </c>
      <c r="U1512" s="47">
        <v>0.25</v>
      </c>
      <c r="V1512" s="47">
        <v>0.51</v>
      </c>
      <c r="W1512" s="47"/>
      <c r="X1512" s="62">
        <v>0.35</v>
      </c>
      <c r="Y1512" s="47">
        <v>0.43</v>
      </c>
      <c r="Z1512" s="47">
        <v>7.0000000000000007E-2</v>
      </c>
      <c r="AA1512" s="49">
        <v>3401</v>
      </c>
    </row>
    <row r="1513" spans="1:29" x14ac:dyDescent="0.35">
      <c r="A1513" s="48" t="s">
        <v>1597</v>
      </c>
      <c r="B1513" s="61">
        <v>2510</v>
      </c>
      <c r="C1513" s="61">
        <v>886</v>
      </c>
      <c r="D1513" s="61">
        <v>3396</v>
      </c>
      <c r="E1513" s="47">
        <v>0.41</v>
      </c>
      <c r="F1513" s="47">
        <v>0.59</v>
      </c>
      <c r="G1513" s="47"/>
      <c r="H1513" s="47"/>
      <c r="I1513" s="47">
        <v>0.02</v>
      </c>
      <c r="J1513" s="47">
        <v>0.24</v>
      </c>
      <c r="K1513" s="47">
        <v>0.08</v>
      </c>
      <c r="L1513" s="47">
        <v>0.44</v>
      </c>
      <c r="M1513" s="47">
        <v>0.14000000000000001</v>
      </c>
      <c r="N1513" s="47">
        <v>0.49</v>
      </c>
      <c r="O1513" s="47">
        <v>0.43</v>
      </c>
      <c r="P1513" s="47">
        <v>0.08</v>
      </c>
      <c r="Q1513" s="47">
        <v>0.21</v>
      </c>
      <c r="R1513" s="47">
        <v>0.12</v>
      </c>
      <c r="S1513" s="47">
        <v>0.15</v>
      </c>
      <c r="T1513" s="47">
        <v>0.1</v>
      </c>
      <c r="U1513" s="47">
        <v>0.13</v>
      </c>
      <c r="V1513" s="47">
        <v>0.57999999999999996</v>
      </c>
      <c r="W1513" s="47"/>
      <c r="X1513" s="62">
        <v>0.26</v>
      </c>
      <c r="Y1513" s="47">
        <v>0.28999999999999998</v>
      </c>
      <c r="Z1513" s="47">
        <v>0.1</v>
      </c>
      <c r="AA1513" s="49">
        <v>1580</v>
      </c>
    </row>
    <row r="1514" spans="1:29" x14ac:dyDescent="0.35">
      <c r="A1514" s="48" t="s">
        <v>1598</v>
      </c>
      <c r="B1514" s="61">
        <v>5403</v>
      </c>
      <c r="C1514" s="61">
        <v>751</v>
      </c>
      <c r="D1514" s="61">
        <v>6154</v>
      </c>
      <c r="E1514" s="47">
        <v>0.28000000000000003</v>
      </c>
      <c r="F1514" s="47">
        <v>0.72</v>
      </c>
      <c r="G1514" s="47"/>
      <c r="H1514" s="47"/>
      <c r="I1514" s="47">
        <v>0.04</v>
      </c>
      <c r="J1514" s="47">
        <v>0.03</v>
      </c>
      <c r="K1514" s="47">
        <v>0.04</v>
      </c>
      <c r="L1514" s="47">
        <v>0.82</v>
      </c>
      <c r="M1514" s="47">
        <v>0.05</v>
      </c>
      <c r="N1514" s="47">
        <v>0.67</v>
      </c>
      <c r="O1514" s="47">
        <v>0.31</v>
      </c>
      <c r="P1514" s="47">
        <v>0.02</v>
      </c>
      <c r="Q1514" s="47">
        <v>0.04</v>
      </c>
      <c r="R1514" s="47">
        <v>0.06</v>
      </c>
      <c r="S1514" s="47">
        <v>0.08</v>
      </c>
      <c r="T1514" s="47">
        <v>0.1</v>
      </c>
      <c r="U1514" s="47">
        <v>0.2</v>
      </c>
      <c r="V1514" s="47">
        <v>0.28000000000000003</v>
      </c>
      <c r="W1514" s="47"/>
      <c r="X1514" s="62">
        <v>7.0000000000000007E-2</v>
      </c>
      <c r="Y1514" s="47">
        <v>0.21</v>
      </c>
      <c r="Z1514" s="47">
        <v>0.08</v>
      </c>
      <c r="AA1514" s="48">
        <v>38</v>
      </c>
    </row>
    <row r="1515" spans="1:29" x14ac:dyDescent="0.35">
      <c r="A1515" s="48" t="s">
        <v>1599</v>
      </c>
      <c r="B1515" s="61">
        <v>4513</v>
      </c>
      <c r="C1515" s="61">
        <v>491</v>
      </c>
      <c r="D1515" s="61">
        <v>5004</v>
      </c>
      <c r="E1515" s="47">
        <v>0.26</v>
      </c>
      <c r="F1515" s="47">
        <v>0.74</v>
      </c>
      <c r="G1515" s="47"/>
      <c r="H1515" s="47"/>
      <c r="I1515" s="47">
        <v>0.01</v>
      </c>
      <c r="J1515" s="47">
        <v>0.81</v>
      </c>
      <c r="K1515" s="47">
        <v>0.04</v>
      </c>
      <c r="L1515" s="47">
        <v>0.06</v>
      </c>
      <c r="M1515" s="47">
        <v>7.0000000000000007E-2</v>
      </c>
      <c r="N1515" s="47">
        <v>0.82</v>
      </c>
      <c r="O1515" s="47">
        <v>0.16</v>
      </c>
      <c r="P1515" s="47">
        <v>0.01</v>
      </c>
      <c r="Q1515" s="47">
        <v>0.34</v>
      </c>
      <c r="R1515" s="47">
        <v>0.2</v>
      </c>
      <c r="S1515" s="47">
        <v>0.12</v>
      </c>
      <c r="T1515" s="47">
        <v>0.06</v>
      </c>
      <c r="U1515" s="47">
        <v>0.04</v>
      </c>
      <c r="V1515" s="47">
        <v>0.72</v>
      </c>
      <c r="W1515" s="47"/>
      <c r="X1515" s="62">
        <v>0.03</v>
      </c>
      <c r="Y1515" s="47">
        <v>0.35</v>
      </c>
      <c r="Z1515" s="48" t="s">
        <v>84</v>
      </c>
      <c r="AA1515" s="49">
        <v>6464</v>
      </c>
    </row>
    <row r="1516" spans="1:29" x14ac:dyDescent="0.35">
      <c r="A1516" s="48" t="s">
        <v>1600</v>
      </c>
      <c r="B1516" s="61">
        <v>3741</v>
      </c>
      <c r="C1516" s="61">
        <v>971</v>
      </c>
      <c r="D1516" s="61">
        <v>4712</v>
      </c>
      <c r="E1516" s="47">
        <v>0.33</v>
      </c>
      <c r="F1516" s="47">
        <v>0.67</v>
      </c>
      <c r="G1516" s="47"/>
      <c r="H1516" s="47"/>
      <c r="I1516" s="47">
        <v>0.02</v>
      </c>
      <c r="J1516" s="47">
        <v>0.31</v>
      </c>
      <c r="K1516" s="47">
        <v>0.08</v>
      </c>
      <c r="L1516" s="47">
        <v>0.53</v>
      </c>
      <c r="M1516" s="47">
        <v>0.05</v>
      </c>
      <c r="N1516" s="47">
        <v>0.88</v>
      </c>
      <c r="O1516" s="47">
        <v>0.11</v>
      </c>
      <c r="P1516" s="47">
        <v>0.01</v>
      </c>
      <c r="Q1516" s="47">
        <v>0.19</v>
      </c>
      <c r="R1516" s="47">
        <v>0.16</v>
      </c>
      <c r="S1516" s="47">
        <v>0.12</v>
      </c>
      <c r="T1516" s="47">
        <v>0.1</v>
      </c>
      <c r="U1516" s="47">
        <v>0.13</v>
      </c>
      <c r="V1516" s="47">
        <v>0.56999999999999995</v>
      </c>
      <c r="W1516" s="47"/>
      <c r="X1516" s="62">
        <v>0.08</v>
      </c>
      <c r="Y1516" s="47">
        <v>0.28000000000000003</v>
      </c>
      <c r="Z1516" s="47">
        <v>0.09</v>
      </c>
      <c r="AA1516" s="49">
        <v>2800</v>
      </c>
    </row>
    <row r="1517" spans="1:29" x14ac:dyDescent="0.35">
      <c r="A1517" s="48" t="s">
        <v>1601</v>
      </c>
      <c r="B1517" s="61">
        <v>1003</v>
      </c>
      <c r="C1517" s="61">
        <v>83</v>
      </c>
      <c r="D1517" s="61">
        <v>1086</v>
      </c>
      <c r="E1517" s="47">
        <v>0.54</v>
      </c>
      <c r="F1517" s="47">
        <v>0.46</v>
      </c>
      <c r="G1517" s="47"/>
      <c r="H1517" s="47"/>
      <c r="I1517" s="47">
        <v>0.01</v>
      </c>
      <c r="J1517" s="47">
        <v>0.05</v>
      </c>
      <c r="K1517" s="47">
        <v>0.1</v>
      </c>
      <c r="L1517" s="47">
        <v>0.73</v>
      </c>
      <c r="M1517" s="47">
        <v>0.1</v>
      </c>
      <c r="N1517" s="47">
        <v>0.66</v>
      </c>
      <c r="O1517" s="47">
        <v>0.33</v>
      </c>
      <c r="P1517" s="47">
        <v>0.01</v>
      </c>
      <c r="Q1517" s="47">
        <v>0.11</v>
      </c>
      <c r="R1517" s="47">
        <v>0.09</v>
      </c>
      <c r="S1517" s="47">
        <v>0.12</v>
      </c>
      <c r="T1517" s="47">
        <v>0.19</v>
      </c>
      <c r="U1517" s="47">
        <v>0.3</v>
      </c>
      <c r="V1517" s="47">
        <v>0.51</v>
      </c>
      <c r="W1517" s="47"/>
      <c r="X1517" s="62">
        <v>0.44</v>
      </c>
      <c r="Y1517" s="47">
        <v>0.28999999999999998</v>
      </c>
      <c r="Z1517" s="47">
        <v>0.06</v>
      </c>
      <c r="AA1517" s="49">
        <v>2492</v>
      </c>
    </row>
    <row r="1518" spans="1:29" x14ac:dyDescent="0.35">
      <c r="A1518" s="48" t="s">
        <v>1602</v>
      </c>
      <c r="B1518" s="61">
        <v>1258</v>
      </c>
      <c r="C1518" s="61">
        <v>41</v>
      </c>
      <c r="D1518" s="61">
        <v>1299</v>
      </c>
      <c r="E1518" s="47">
        <v>0.51</v>
      </c>
      <c r="F1518" s="47">
        <v>0.49</v>
      </c>
      <c r="G1518" s="47"/>
      <c r="H1518" s="47"/>
      <c r="I1518" s="47">
        <v>0.01</v>
      </c>
      <c r="J1518" s="47">
        <v>0.1</v>
      </c>
      <c r="K1518" s="47">
        <v>0.06</v>
      </c>
      <c r="L1518" s="47">
        <v>0.74</v>
      </c>
      <c r="M1518" s="47">
        <v>0.09</v>
      </c>
      <c r="N1518" s="47">
        <v>0.78</v>
      </c>
      <c r="O1518" s="47">
        <v>0.21</v>
      </c>
      <c r="P1518" s="47"/>
      <c r="Q1518" s="47">
        <v>0.13</v>
      </c>
      <c r="R1518" s="47">
        <v>0.11</v>
      </c>
      <c r="S1518" s="47">
        <v>0.13</v>
      </c>
      <c r="T1518" s="47">
        <v>0.14000000000000001</v>
      </c>
      <c r="U1518" s="47">
        <v>0.46</v>
      </c>
      <c r="V1518" s="47">
        <v>0.5</v>
      </c>
      <c r="W1518" s="47"/>
      <c r="X1518" s="62">
        <v>0.5</v>
      </c>
      <c r="Y1518" s="47">
        <v>0.24</v>
      </c>
      <c r="Z1518" s="47">
        <v>0.17</v>
      </c>
      <c r="AA1518" s="49">
        <v>1604</v>
      </c>
      <c r="AB1518" s="47">
        <v>0.3</v>
      </c>
      <c r="AC1518" s="47">
        <v>0.27</v>
      </c>
    </row>
    <row r="1519" spans="1:29" x14ac:dyDescent="0.35">
      <c r="A1519" s="48" t="s">
        <v>1603</v>
      </c>
      <c r="B1519" s="61">
        <v>1823</v>
      </c>
      <c r="C1519" s="63"/>
      <c r="D1519" s="61">
        <v>1823</v>
      </c>
      <c r="E1519" s="47">
        <v>0.47</v>
      </c>
      <c r="F1519" s="47">
        <v>0.53</v>
      </c>
      <c r="G1519" s="47"/>
      <c r="H1519" s="47"/>
      <c r="I1519" s="47">
        <v>0.02</v>
      </c>
      <c r="J1519" s="47">
        <v>7.0000000000000007E-2</v>
      </c>
      <c r="K1519" s="47">
        <v>0.06</v>
      </c>
      <c r="L1519" s="47">
        <v>0.8</v>
      </c>
      <c r="M1519" s="47">
        <v>0.03</v>
      </c>
      <c r="N1519" s="47">
        <v>0.53</v>
      </c>
      <c r="O1519" s="47">
        <v>0.44</v>
      </c>
      <c r="P1519" s="47">
        <v>0.02</v>
      </c>
      <c r="Q1519" s="47">
        <v>0.06</v>
      </c>
      <c r="R1519" s="47">
        <v>0.05</v>
      </c>
      <c r="S1519" s="47">
        <v>0.06</v>
      </c>
      <c r="T1519" s="47">
        <v>7.0000000000000007E-2</v>
      </c>
      <c r="U1519" s="47">
        <v>0.27</v>
      </c>
      <c r="V1519" s="47">
        <v>0.24</v>
      </c>
      <c r="W1519" s="47"/>
      <c r="X1519" s="62">
        <v>0.23</v>
      </c>
      <c r="Z1519" s="47">
        <v>0.12</v>
      </c>
      <c r="AA1519" s="49">
        <v>2246</v>
      </c>
      <c r="AB1519" s="47">
        <v>0.42</v>
      </c>
      <c r="AC1519" s="47">
        <v>0.36</v>
      </c>
    </row>
    <row r="1520" spans="1:29" x14ac:dyDescent="0.35">
      <c r="A1520" s="48" t="s">
        <v>1604</v>
      </c>
      <c r="B1520" s="61">
        <v>868</v>
      </c>
      <c r="C1520" s="61">
        <v>75</v>
      </c>
      <c r="D1520" s="61">
        <v>943</v>
      </c>
      <c r="E1520" s="47">
        <v>0.42</v>
      </c>
      <c r="F1520" s="47">
        <v>0.56999999999999995</v>
      </c>
      <c r="G1520" s="47"/>
      <c r="H1520" s="47">
        <v>8.9999999999999993E-3</v>
      </c>
      <c r="I1520" s="47">
        <v>0.13</v>
      </c>
      <c r="J1520" s="47">
        <v>0.04</v>
      </c>
      <c r="K1520" s="47">
        <v>0.33</v>
      </c>
      <c r="L1520" s="47">
        <v>0.37</v>
      </c>
      <c r="M1520" s="47">
        <v>7.0000000000000007E-2</v>
      </c>
      <c r="N1520" s="47">
        <v>0.73</v>
      </c>
      <c r="O1520" s="47">
        <v>0.21</v>
      </c>
      <c r="P1520" s="47">
        <v>0.06</v>
      </c>
      <c r="Q1520" s="47">
        <v>0.24</v>
      </c>
      <c r="R1520" s="47">
        <v>0.13</v>
      </c>
      <c r="S1520" s="47">
        <v>0.1</v>
      </c>
      <c r="T1520" s="47">
        <v>0.13</v>
      </c>
      <c r="U1520" s="47">
        <v>0.11</v>
      </c>
      <c r="V1520" s="47">
        <v>0.6</v>
      </c>
      <c r="W1520" s="47"/>
      <c r="X1520" s="62"/>
      <c r="Y1520" s="47">
        <v>0.41</v>
      </c>
      <c r="Z1520" s="47">
        <v>7.0000000000000007E-2</v>
      </c>
      <c r="AA1520" s="49">
        <v>1590</v>
      </c>
    </row>
    <row r="1521" spans="1:29" x14ac:dyDescent="0.35">
      <c r="A1521" s="48" t="s">
        <v>1605</v>
      </c>
      <c r="B1521" s="61">
        <v>5246</v>
      </c>
      <c r="C1521" s="61">
        <v>2062</v>
      </c>
      <c r="D1521" s="61">
        <v>7308</v>
      </c>
      <c r="E1521" s="47">
        <v>0.69</v>
      </c>
      <c r="F1521" s="47">
        <v>0.31</v>
      </c>
      <c r="G1521" s="47"/>
      <c r="H1521" s="47"/>
      <c r="I1521" s="47">
        <v>0.12</v>
      </c>
      <c r="J1521" s="47">
        <v>0.03</v>
      </c>
      <c r="K1521" s="47">
        <v>0.09</v>
      </c>
      <c r="L1521" s="47">
        <v>0.64</v>
      </c>
      <c r="M1521" s="47">
        <v>0.05</v>
      </c>
      <c r="N1521" s="47">
        <v>0.45</v>
      </c>
      <c r="O1521" s="47">
        <v>0.47</v>
      </c>
      <c r="P1521" s="47">
        <v>7.0000000000000007E-2</v>
      </c>
      <c r="Q1521" s="47">
        <v>0.03</v>
      </c>
      <c r="R1521" s="47">
        <v>0.03</v>
      </c>
      <c r="S1521" s="47">
        <v>0.05</v>
      </c>
      <c r="T1521" s="47">
        <v>7.0000000000000007E-2</v>
      </c>
      <c r="U1521" s="47">
        <v>0.37</v>
      </c>
      <c r="V1521" s="47">
        <v>0.19</v>
      </c>
      <c r="W1521" s="47"/>
      <c r="X1521" s="62">
        <v>0.13</v>
      </c>
      <c r="Y1521" s="47">
        <v>0.13</v>
      </c>
      <c r="Z1521" s="47">
        <v>0.15</v>
      </c>
      <c r="AA1521" s="49">
        <v>9925</v>
      </c>
      <c r="AB1521" s="47">
        <v>0.27</v>
      </c>
      <c r="AC1521" s="47">
        <v>0.25</v>
      </c>
    </row>
    <row r="1522" spans="1:29" x14ac:dyDescent="0.35">
      <c r="A1522" s="48" t="s">
        <v>1606</v>
      </c>
      <c r="B1522" s="61">
        <v>4478</v>
      </c>
      <c r="C1522" s="61">
        <v>833</v>
      </c>
      <c r="D1522" s="61">
        <v>5311</v>
      </c>
      <c r="E1522" s="47">
        <v>0.4</v>
      </c>
      <c r="F1522" s="47">
        <v>0.59</v>
      </c>
      <c r="G1522" s="47">
        <v>0.02</v>
      </c>
      <c r="H1522" s="47"/>
      <c r="I1522" s="47">
        <v>0.05</v>
      </c>
      <c r="J1522" s="47">
        <v>0.09</v>
      </c>
      <c r="K1522" s="47">
        <v>0.16</v>
      </c>
      <c r="L1522" s="47">
        <v>0.61</v>
      </c>
      <c r="M1522" s="47">
        <v>0.08</v>
      </c>
      <c r="N1522" s="47">
        <v>0.93</v>
      </c>
      <c r="O1522" s="47">
        <v>0.05</v>
      </c>
      <c r="P1522" s="47">
        <v>0.01</v>
      </c>
      <c r="Q1522" s="47">
        <v>0.14000000000000001</v>
      </c>
      <c r="R1522" s="47">
        <v>0.09</v>
      </c>
      <c r="S1522" s="47">
        <v>0.12</v>
      </c>
      <c r="T1522" s="47">
        <v>0.12</v>
      </c>
      <c r="U1522" s="47">
        <v>0.25</v>
      </c>
      <c r="V1522" s="47">
        <v>0.47</v>
      </c>
      <c r="W1522" s="47"/>
      <c r="X1522" s="62">
        <v>0.11</v>
      </c>
      <c r="Y1522" s="47">
        <v>0.36</v>
      </c>
      <c r="Z1522" s="47">
        <v>0.13</v>
      </c>
      <c r="AA1522" s="49">
        <v>6039</v>
      </c>
    </row>
    <row r="1523" spans="1:29" x14ac:dyDescent="0.35">
      <c r="A1523" s="48" t="s">
        <v>1607</v>
      </c>
      <c r="B1523" s="61">
        <v>1294</v>
      </c>
      <c r="C1523" s="63"/>
      <c r="D1523" s="61">
        <v>1294</v>
      </c>
      <c r="E1523" s="47">
        <v>0.38</v>
      </c>
      <c r="F1523" s="47">
        <v>0.62</v>
      </c>
      <c r="G1523" s="47"/>
      <c r="H1523" s="47"/>
      <c r="I1523" s="47">
        <v>0.01</v>
      </c>
      <c r="J1523" s="47">
        <v>0.03</v>
      </c>
      <c r="K1523" s="47">
        <v>0.02</v>
      </c>
      <c r="L1523" s="47">
        <v>0.91</v>
      </c>
      <c r="M1523" s="47">
        <v>0.03</v>
      </c>
      <c r="N1523" s="47">
        <v>0.97</v>
      </c>
      <c r="O1523" s="47">
        <v>0.02</v>
      </c>
      <c r="P1523" s="47"/>
      <c r="Q1523" s="47">
        <v>0.08</v>
      </c>
      <c r="R1523" s="47">
        <v>0.05</v>
      </c>
      <c r="S1523" s="47">
        <v>0.14000000000000001</v>
      </c>
      <c r="T1523" s="47">
        <v>0.1</v>
      </c>
      <c r="U1523" s="47">
        <v>0.11</v>
      </c>
      <c r="V1523" s="47">
        <v>0.36</v>
      </c>
      <c r="W1523" s="47"/>
      <c r="X1523" s="62"/>
      <c r="Y1523" s="47">
        <v>0.35</v>
      </c>
      <c r="Z1523" s="47">
        <v>0.06</v>
      </c>
    </row>
    <row r="1524" spans="1:29" x14ac:dyDescent="0.35">
      <c r="A1524" s="48" t="s">
        <v>1608</v>
      </c>
      <c r="B1524" s="61">
        <v>6938</v>
      </c>
      <c r="C1524" s="61">
        <v>2740</v>
      </c>
      <c r="D1524" s="61">
        <v>9678</v>
      </c>
      <c r="E1524" s="47">
        <v>0.41</v>
      </c>
      <c r="F1524" s="47">
        <v>0.59</v>
      </c>
      <c r="G1524" s="47"/>
      <c r="H1524" s="47"/>
      <c r="I1524" s="47">
        <v>0.03</v>
      </c>
      <c r="J1524" s="47">
        <v>0.11</v>
      </c>
      <c r="K1524" s="47">
        <v>0.05</v>
      </c>
      <c r="L1524" s="47">
        <v>0.72</v>
      </c>
      <c r="M1524" s="47">
        <v>7.0000000000000007E-2</v>
      </c>
      <c r="N1524" s="47">
        <v>0.95</v>
      </c>
      <c r="O1524" s="47">
        <v>0.05</v>
      </c>
      <c r="P1524" s="47">
        <v>0.02</v>
      </c>
      <c r="Q1524" s="47">
        <v>0.17</v>
      </c>
      <c r="R1524" s="47">
        <v>0.1</v>
      </c>
      <c r="S1524" s="47">
        <v>0.11</v>
      </c>
      <c r="T1524" s="47">
        <v>0.09</v>
      </c>
      <c r="U1524" s="47">
        <v>0.15</v>
      </c>
      <c r="V1524" s="47">
        <v>0.47</v>
      </c>
      <c r="W1524" s="47"/>
      <c r="X1524" s="62">
        <v>0.04</v>
      </c>
      <c r="Y1524" s="47">
        <v>0.35</v>
      </c>
      <c r="Z1524" s="47">
        <v>0.1</v>
      </c>
      <c r="AA1524" s="49">
        <v>1854</v>
      </c>
    </row>
    <row r="1525" spans="1:29" x14ac:dyDescent="0.35">
      <c r="A1525" s="48" t="s">
        <v>1609</v>
      </c>
      <c r="B1525" s="61">
        <v>4852</v>
      </c>
      <c r="C1525" s="61">
        <v>1262</v>
      </c>
      <c r="D1525" s="61">
        <v>6114</v>
      </c>
      <c r="E1525" s="47">
        <v>0.46</v>
      </c>
      <c r="F1525" s="47">
        <v>0.54</v>
      </c>
      <c r="G1525" s="47"/>
      <c r="H1525" s="47"/>
      <c r="I1525" s="47">
        <v>0.03</v>
      </c>
      <c r="J1525" s="47">
        <v>0.11</v>
      </c>
      <c r="K1525" s="47">
        <v>0.06</v>
      </c>
      <c r="L1525" s="47">
        <v>0.75</v>
      </c>
      <c r="M1525" s="47">
        <v>0.04</v>
      </c>
      <c r="N1525" s="47">
        <v>0.43</v>
      </c>
      <c r="O1525" s="47">
        <v>0.56000000000000005</v>
      </c>
      <c r="P1525" s="47">
        <v>0.01</v>
      </c>
      <c r="Q1525" s="47">
        <v>0.08</v>
      </c>
      <c r="R1525" s="47">
        <v>0.05</v>
      </c>
      <c r="S1525" s="47">
        <v>7.0000000000000007E-2</v>
      </c>
      <c r="T1525" s="47">
        <v>0.09</v>
      </c>
      <c r="U1525" s="47">
        <v>0.34</v>
      </c>
      <c r="V1525" s="47">
        <v>0.28999999999999998</v>
      </c>
      <c r="W1525" s="47"/>
      <c r="X1525" s="62">
        <v>7.0000000000000007E-2</v>
      </c>
      <c r="Y1525" s="47">
        <v>0.16</v>
      </c>
      <c r="Z1525" s="47">
        <v>0.05</v>
      </c>
      <c r="AA1525" s="48">
        <v>614</v>
      </c>
    </row>
    <row r="1526" spans="1:29" x14ac:dyDescent="0.35">
      <c r="A1526" s="48" t="s">
        <v>1610</v>
      </c>
      <c r="B1526" s="61">
        <v>2696</v>
      </c>
      <c r="C1526" s="61">
        <v>723</v>
      </c>
      <c r="D1526" s="61">
        <v>3419</v>
      </c>
      <c r="E1526" s="47">
        <v>0.2</v>
      </c>
      <c r="F1526" s="47">
        <v>0.8</v>
      </c>
      <c r="G1526" s="47"/>
      <c r="H1526" s="47"/>
      <c r="I1526" s="47">
        <v>0.02</v>
      </c>
      <c r="J1526" s="47">
        <v>0.86</v>
      </c>
      <c r="K1526" s="47">
        <v>0.04</v>
      </c>
      <c r="L1526" s="47">
        <v>0.01</v>
      </c>
      <c r="M1526" s="47">
        <v>0.05</v>
      </c>
      <c r="N1526" s="47">
        <v>0.28000000000000003</v>
      </c>
      <c r="O1526" s="47">
        <v>0.71</v>
      </c>
      <c r="P1526" s="47">
        <v>0.02</v>
      </c>
      <c r="Q1526" s="47">
        <v>0.3</v>
      </c>
      <c r="R1526" s="47">
        <v>0.17</v>
      </c>
      <c r="S1526" s="47">
        <v>0.14000000000000001</v>
      </c>
      <c r="T1526" s="47">
        <v>0.08</v>
      </c>
      <c r="U1526" s="47">
        <v>0.11</v>
      </c>
      <c r="V1526" s="47">
        <v>0.7</v>
      </c>
      <c r="W1526" s="47"/>
      <c r="X1526" s="62">
        <v>0.1</v>
      </c>
      <c r="Y1526" s="47">
        <v>0.27</v>
      </c>
      <c r="Z1526" s="47">
        <v>0.04</v>
      </c>
      <c r="AA1526" s="49">
        <v>5562</v>
      </c>
    </row>
    <row r="1527" spans="1:29" x14ac:dyDescent="0.35">
      <c r="A1527" s="48" t="s">
        <v>1611</v>
      </c>
      <c r="B1527" s="61">
        <v>3279</v>
      </c>
      <c r="C1527" s="63"/>
      <c r="D1527" s="61">
        <v>3279</v>
      </c>
      <c r="E1527" s="47"/>
      <c r="F1527" s="47"/>
      <c r="G1527" s="47"/>
      <c r="H1527" s="47"/>
      <c r="I1527" s="47">
        <v>0.02</v>
      </c>
      <c r="J1527" s="47">
        <v>0.01</v>
      </c>
      <c r="K1527" s="47">
        <v>0.59</v>
      </c>
      <c r="L1527" s="47">
        <v>0.31</v>
      </c>
      <c r="M1527" s="47">
        <v>7.0000000000000007E-2</v>
      </c>
      <c r="N1527" s="47">
        <v>0.97</v>
      </c>
      <c r="O1527" s="47">
        <v>0.03</v>
      </c>
      <c r="P1527" s="47"/>
      <c r="Q1527" s="48" t="s">
        <v>84</v>
      </c>
      <c r="R1527" s="48" t="s">
        <v>84</v>
      </c>
      <c r="S1527" s="48" t="s">
        <v>84</v>
      </c>
      <c r="T1527" s="48" t="s">
        <v>84</v>
      </c>
      <c r="U1527" s="48" t="s">
        <v>84</v>
      </c>
      <c r="V1527" s="48" t="s">
        <v>84</v>
      </c>
      <c r="W1527" s="47"/>
      <c r="X1527" s="62"/>
      <c r="Y1527" s="47">
        <v>0.56000000000000005</v>
      </c>
      <c r="Z1527" s="48" t="s">
        <v>84</v>
      </c>
      <c r="AA1527" s="49">
        <v>3566</v>
      </c>
    </row>
    <row r="1528" spans="1:29" x14ac:dyDescent="0.35">
      <c r="A1528" s="48" t="s">
        <v>1612</v>
      </c>
      <c r="B1528" s="61">
        <v>6645</v>
      </c>
      <c r="C1528" s="61">
        <v>8131</v>
      </c>
      <c r="D1528" s="61">
        <v>14776</v>
      </c>
      <c r="E1528" s="47">
        <v>0.49</v>
      </c>
      <c r="F1528" s="47">
        <v>0.51</v>
      </c>
      <c r="G1528" s="47"/>
      <c r="H1528" s="47"/>
      <c r="I1528" s="47">
        <v>0.22</v>
      </c>
      <c r="J1528" s="47">
        <v>0.08</v>
      </c>
      <c r="K1528" s="47">
        <v>0.15</v>
      </c>
      <c r="L1528" s="47">
        <v>0.35</v>
      </c>
      <c r="M1528" s="47">
        <v>0.1</v>
      </c>
      <c r="N1528" s="47">
        <v>0.06</v>
      </c>
      <c r="O1528" s="47">
        <v>0.8</v>
      </c>
      <c r="P1528" s="47">
        <v>0.1</v>
      </c>
      <c r="Q1528" s="47">
        <v>0.03</v>
      </c>
      <c r="R1528" s="47">
        <v>0.05</v>
      </c>
      <c r="S1528" s="47">
        <v>0.06</v>
      </c>
      <c r="T1528" s="47">
        <v>0.03</v>
      </c>
      <c r="U1528" s="47">
        <v>0.09</v>
      </c>
      <c r="V1528" s="47">
        <v>0.18</v>
      </c>
      <c r="W1528" s="47"/>
      <c r="X1528" s="62">
        <v>0.15</v>
      </c>
      <c r="Y1528" s="47">
        <v>0.25</v>
      </c>
      <c r="Z1528" s="47">
        <v>0.18</v>
      </c>
      <c r="AA1528" s="49">
        <v>3780</v>
      </c>
    </row>
    <row r="1529" spans="1:29" x14ac:dyDescent="0.35">
      <c r="A1529" s="48" t="s">
        <v>1613</v>
      </c>
      <c r="B1529" s="61">
        <v>2866</v>
      </c>
      <c r="C1529" s="61">
        <v>3190</v>
      </c>
      <c r="D1529" s="61">
        <v>6056</v>
      </c>
      <c r="E1529" s="47">
        <v>0.54</v>
      </c>
      <c r="F1529" s="47">
        <v>0.46</v>
      </c>
      <c r="G1529" s="47"/>
      <c r="H1529" s="47"/>
      <c r="I1529" s="47">
        <v>0</v>
      </c>
      <c r="J1529" s="47">
        <v>0</v>
      </c>
      <c r="K1529" s="47">
        <v>0.02</v>
      </c>
      <c r="L1529" s="47">
        <v>0.64</v>
      </c>
      <c r="M1529" s="47">
        <v>0.27</v>
      </c>
      <c r="N1529" s="47">
        <v>0.35</v>
      </c>
      <c r="O1529" s="47">
        <v>0.57999999999999996</v>
      </c>
      <c r="P1529" s="47">
        <v>7.0000000000000007E-2</v>
      </c>
      <c r="Q1529" s="47">
        <v>7.0000000000000007E-2</v>
      </c>
      <c r="R1529" s="47">
        <v>0.03</v>
      </c>
      <c r="S1529" s="47">
        <v>0.04</v>
      </c>
      <c r="T1529" s="47">
        <v>0.04</v>
      </c>
      <c r="U1529" s="47">
        <v>0.17</v>
      </c>
      <c r="V1529" s="47">
        <v>0.18</v>
      </c>
      <c r="W1529" s="47"/>
      <c r="X1529" s="62">
        <v>0.08</v>
      </c>
      <c r="Y1529" s="47">
        <v>0.14000000000000001</v>
      </c>
      <c r="Z1529" s="47">
        <v>0.3</v>
      </c>
      <c r="AA1529" s="49">
        <v>2778</v>
      </c>
    </row>
    <row r="1530" spans="1:29" x14ac:dyDescent="0.35">
      <c r="A1530" s="48" t="s">
        <v>1614</v>
      </c>
      <c r="B1530" s="61">
        <v>3335</v>
      </c>
      <c r="C1530" s="61">
        <v>321</v>
      </c>
      <c r="D1530" s="61">
        <v>3656</v>
      </c>
      <c r="E1530" s="47">
        <v>0.44</v>
      </c>
      <c r="F1530" s="47">
        <v>0.56000000000000005</v>
      </c>
      <c r="G1530" s="47"/>
      <c r="H1530" s="47"/>
      <c r="I1530" s="47">
        <v>0.02</v>
      </c>
      <c r="J1530" s="47">
        <v>0.06</v>
      </c>
      <c r="K1530" s="47">
        <v>0.08</v>
      </c>
      <c r="L1530" s="47">
        <v>0.73</v>
      </c>
      <c r="M1530" s="47">
        <v>0.1</v>
      </c>
      <c r="N1530" s="47">
        <v>0.66</v>
      </c>
      <c r="O1530" s="47">
        <v>0.33</v>
      </c>
      <c r="P1530" s="47">
        <v>0.01</v>
      </c>
      <c r="Q1530" s="47">
        <v>0.12</v>
      </c>
      <c r="R1530" s="47">
        <v>0.09</v>
      </c>
      <c r="S1530" s="47">
        <v>0.11</v>
      </c>
      <c r="T1530" s="47">
        <v>0.15</v>
      </c>
      <c r="U1530" s="47">
        <v>0.28000000000000003</v>
      </c>
      <c r="V1530" s="47">
        <v>0.47</v>
      </c>
      <c r="W1530" s="47"/>
      <c r="X1530" s="62">
        <v>0.14000000000000001</v>
      </c>
      <c r="Y1530" s="47">
        <v>0.3</v>
      </c>
      <c r="Z1530" s="47">
        <v>0.14000000000000001</v>
      </c>
      <c r="AA1530" s="49">
        <v>6419</v>
      </c>
    </row>
    <row r="1531" spans="1:29" x14ac:dyDescent="0.35">
      <c r="A1531" s="48" t="s">
        <v>1615</v>
      </c>
      <c r="B1531" s="61">
        <v>1496</v>
      </c>
      <c r="C1531" s="61">
        <v>15</v>
      </c>
      <c r="D1531" s="61">
        <v>1511</v>
      </c>
      <c r="E1531" s="47">
        <v>0.36</v>
      </c>
      <c r="F1531" s="47">
        <v>0.63</v>
      </c>
      <c r="G1531" s="47">
        <v>0.01</v>
      </c>
      <c r="H1531" s="47"/>
      <c r="I1531" s="47">
        <v>0.01</v>
      </c>
      <c r="J1531" s="47">
        <v>0.08</v>
      </c>
      <c r="K1531" s="47">
        <v>7.0000000000000007E-2</v>
      </c>
      <c r="L1531" s="47">
        <v>0.64</v>
      </c>
      <c r="M1531" s="47">
        <v>0.15</v>
      </c>
      <c r="N1531" s="47">
        <v>0.81</v>
      </c>
      <c r="O1531" s="47">
        <v>0.13</v>
      </c>
      <c r="P1531" s="47">
        <v>0.05</v>
      </c>
      <c r="Q1531" s="47">
        <v>0.19</v>
      </c>
      <c r="R1531" s="47">
        <v>0.1</v>
      </c>
      <c r="S1531" s="47">
        <v>0.12</v>
      </c>
      <c r="T1531" s="47">
        <v>0.1</v>
      </c>
      <c r="U1531" s="47">
        <v>0.22</v>
      </c>
      <c r="V1531" s="47">
        <v>0.51</v>
      </c>
      <c r="W1531" s="47"/>
      <c r="X1531" s="62">
        <v>0.39</v>
      </c>
      <c r="Y1531" s="47">
        <v>0.28000000000000003</v>
      </c>
      <c r="Z1531" s="47">
        <v>0.12</v>
      </c>
      <c r="AA1531" s="48">
        <v>116</v>
      </c>
    </row>
    <row r="1532" spans="1:29" x14ac:dyDescent="0.35">
      <c r="A1532" s="48" t="s">
        <v>1616</v>
      </c>
      <c r="B1532" s="61">
        <v>8822</v>
      </c>
      <c r="C1532" s="61">
        <v>2249</v>
      </c>
      <c r="D1532" s="61">
        <v>11071</v>
      </c>
      <c r="E1532" s="47">
        <v>0.45</v>
      </c>
      <c r="F1532" s="47">
        <v>0.54</v>
      </c>
      <c r="G1532" s="47"/>
      <c r="H1532" s="47">
        <v>8.9999999999999993E-3</v>
      </c>
      <c r="I1532" s="47">
        <v>0.02</v>
      </c>
      <c r="J1532" s="47">
        <v>0.08</v>
      </c>
      <c r="K1532" s="47">
        <v>0.05</v>
      </c>
      <c r="L1532" s="47">
        <v>0.74</v>
      </c>
      <c r="M1532" s="47">
        <v>7.0000000000000007E-2</v>
      </c>
      <c r="N1532" s="47">
        <v>0.76</v>
      </c>
      <c r="O1532" s="47">
        <v>0.15</v>
      </c>
      <c r="P1532" s="47">
        <v>0.04</v>
      </c>
      <c r="Q1532" s="47">
        <v>0.17</v>
      </c>
      <c r="R1532" s="47">
        <v>0.09</v>
      </c>
      <c r="S1532" s="47">
        <v>0.1</v>
      </c>
      <c r="T1532" s="47">
        <v>7.0000000000000007E-2</v>
      </c>
      <c r="U1532" s="47">
        <v>0.1</v>
      </c>
      <c r="V1532" s="47">
        <v>0.42</v>
      </c>
      <c r="W1532" s="47"/>
      <c r="X1532" s="62">
        <v>7.0000000000000007E-2</v>
      </c>
      <c r="Y1532" s="47">
        <v>0.38</v>
      </c>
      <c r="Z1532" s="47">
        <v>0.05</v>
      </c>
      <c r="AA1532" s="49">
        <v>3542</v>
      </c>
    </row>
  </sheetData>
  <mergeCells count="6">
    <mergeCell ref="AB1:AC1"/>
    <mergeCell ref="E1:H1"/>
    <mergeCell ref="I1:M1"/>
    <mergeCell ref="N1:P1"/>
    <mergeCell ref="Q1:W1"/>
    <mergeCell ref="Y1:Z1"/>
  </mergeCells>
  <hyperlinks>
    <hyperlink ref="A1" location="'START HERE'!A1" display="Go back" xr:uid="{D3CE7F88-2DB0-4D79-B487-AB733511D15F}"/>
  </hyperlinks>
  <printOptions horizontalCentered="1" verticalCentered="1"/>
  <pageMargins left="0.2" right="0.2" top="0.5" bottom="0.5" header="0.3" footer="0.3"/>
  <pageSetup orientation="landscape" horizontalDpi="300" verticalDpi="300" r:id="rId1"/>
  <tableParts count="1">
    <tablePart r:id="rId2"/>
  </tableParts>
</worksheet>
</file>

<file path=xl/worksheets/sheet7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CW1532"/>
  <sheetViews>
    <sheetView zoomScale="95" zoomScaleNormal="95" workbookViewId="0">
      <selection activeCell="B2" sqref="B2:V2"/>
    </sheetView>
  </sheetViews>
  <sheetFormatPr defaultColWidth="8.81640625" defaultRowHeight="15.5" x14ac:dyDescent="0.35"/>
  <cols>
    <col min="1" max="1" width="30.81640625" style="37" customWidth="1"/>
    <col min="2" max="12" width="9" style="6" bestFit="1" customWidth="1"/>
    <col min="13" max="14" width="15.1796875" style="6" customWidth="1"/>
    <col min="15" max="16" width="9" style="6" bestFit="1" customWidth="1"/>
    <col min="17" max="17" width="18.453125" style="6" customWidth="1"/>
    <col min="18" max="21" width="22.1796875" style="6" customWidth="1"/>
    <col min="22" max="22" width="10.6328125" style="6" bestFit="1" customWidth="1"/>
    <col min="23" max="16384" width="8.81640625" style="6"/>
  </cols>
  <sheetData>
    <row r="1" spans="1:101" s="65" customFormat="1" x14ac:dyDescent="0.35">
      <c r="A1" s="36" t="s">
        <v>2991</v>
      </c>
      <c r="B1" s="90" t="s">
        <v>2971</v>
      </c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 t="s">
        <v>2972</v>
      </c>
      <c r="P1" s="90"/>
      <c r="Q1" s="90" t="s">
        <v>2973</v>
      </c>
      <c r="R1" s="90"/>
      <c r="S1" s="90"/>
      <c r="T1" s="90"/>
      <c r="U1" s="90"/>
      <c r="V1" s="90"/>
    </row>
    <row r="2" spans="1:101" s="71" customFormat="1" ht="93" customHeight="1" x14ac:dyDescent="0.35">
      <c r="A2" s="66" t="s">
        <v>0</v>
      </c>
      <c r="B2" s="66" t="s">
        <v>30</v>
      </c>
      <c r="C2" s="66" t="s">
        <v>31</v>
      </c>
      <c r="D2" s="66" t="s">
        <v>32</v>
      </c>
      <c r="E2" s="66" t="s">
        <v>43</v>
      </c>
      <c r="F2" s="66" t="s">
        <v>47</v>
      </c>
      <c r="G2" s="66" t="s">
        <v>37</v>
      </c>
      <c r="H2" s="66" t="s">
        <v>41</v>
      </c>
      <c r="I2" s="66" t="s">
        <v>44</v>
      </c>
      <c r="J2" s="66" t="s">
        <v>62</v>
      </c>
      <c r="K2" s="66" t="s">
        <v>45</v>
      </c>
      <c r="L2" s="66" t="s">
        <v>49</v>
      </c>
      <c r="M2" s="66" t="s">
        <v>55</v>
      </c>
      <c r="N2" s="66" t="s">
        <v>48</v>
      </c>
      <c r="O2" s="66" t="s">
        <v>81</v>
      </c>
      <c r="P2" s="66" t="s">
        <v>79</v>
      </c>
      <c r="Q2" s="66" t="s">
        <v>78</v>
      </c>
      <c r="R2" s="66" t="s">
        <v>66</v>
      </c>
      <c r="S2" s="66" t="s">
        <v>67</v>
      </c>
      <c r="T2" s="66" t="s">
        <v>68</v>
      </c>
      <c r="U2" s="66" t="s">
        <v>69</v>
      </c>
      <c r="V2" s="66" t="s">
        <v>1617</v>
      </c>
    </row>
    <row r="3" spans="1:101" x14ac:dyDescent="0.35">
      <c r="A3" s="37" t="s">
        <v>82</v>
      </c>
      <c r="B3" s="34">
        <v>0.49</v>
      </c>
      <c r="C3" s="34">
        <v>0.59</v>
      </c>
      <c r="D3" s="34">
        <v>0.6</v>
      </c>
      <c r="E3" s="34">
        <v>0.62</v>
      </c>
      <c r="F3" s="34">
        <v>0.56999999999999995</v>
      </c>
      <c r="G3" s="34">
        <v>0.75</v>
      </c>
      <c r="H3" s="34">
        <v>0.44</v>
      </c>
      <c r="I3" s="34">
        <v>0.6</v>
      </c>
      <c r="J3" s="34">
        <v>0.65</v>
      </c>
      <c r="K3" s="34">
        <v>0.39</v>
      </c>
      <c r="L3" s="34">
        <v>0.46</v>
      </c>
      <c r="M3" s="34">
        <v>0.6</v>
      </c>
      <c r="N3" s="34">
        <v>0.68</v>
      </c>
      <c r="O3" s="34">
        <v>0.05</v>
      </c>
      <c r="P3" s="34">
        <v>0.02</v>
      </c>
      <c r="Q3" s="35">
        <v>51336</v>
      </c>
      <c r="R3" s="35">
        <v>9600</v>
      </c>
      <c r="S3" s="35">
        <v>31739</v>
      </c>
      <c r="T3" s="35">
        <v>74539</v>
      </c>
      <c r="U3" s="35">
        <v>78700</v>
      </c>
      <c r="V3" s="68">
        <v>261000</v>
      </c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S3" s="34"/>
      <c r="AX3" s="34"/>
      <c r="AY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Q3" s="34"/>
      <c r="BR3" s="34"/>
      <c r="BS3" s="69"/>
      <c r="BX3" s="34"/>
      <c r="BY3" s="34"/>
      <c r="BZ3" s="70"/>
      <c r="CT3" s="34"/>
      <c r="CW3" s="34"/>
    </row>
    <row r="4" spans="1:101" x14ac:dyDescent="0.35">
      <c r="A4" s="37" t="s">
        <v>85</v>
      </c>
      <c r="B4" s="34">
        <v>0.21</v>
      </c>
      <c r="C4" s="34">
        <v>0.36</v>
      </c>
      <c r="D4" s="34">
        <v>0.41</v>
      </c>
      <c r="E4" s="34">
        <v>0.42</v>
      </c>
      <c r="F4" s="34">
        <v>0.36</v>
      </c>
      <c r="G4" s="34">
        <v>0.28999999999999998</v>
      </c>
      <c r="H4" s="34">
        <v>0.15</v>
      </c>
      <c r="I4" s="34">
        <v>0.51</v>
      </c>
      <c r="J4" s="34">
        <v>0.43</v>
      </c>
      <c r="K4" s="6" t="s">
        <v>84</v>
      </c>
      <c r="L4" s="34">
        <v>0.23</v>
      </c>
      <c r="M4" s="34">
        <v>0.35</v>
      </c>
      <c r="N4" s="34">
        <v>0.62</v>
      </c>
      <c r="O4" s="34">
        <v>0.09</v>
      </c>
      <c r="P4" s="34">
        <v>0.04</v>
      </c>
      <c r="Q4" s="35">
        <v>34083</v>
      </c>
      <c r="R4" s="35">
        <v>8900</v>
      </c>
      <c r="S4" s="35">
        <v>18967</v>
      </c>
      <c r="T4" s="35">
        <v>51057</v>
      </c>
      <c r="U4" s="35">
        <v>64500</v>
      </c>
      <c r="V4" s="68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M4" s="34"/>
      <c r="AS4" s="34"/>
      <c r="AX4" s="34"/>
      <c r="AY4" s="34"/>
      <c r="BB4" s="34"/>
      <c r="BC4" s="34"/>
      <c r="BD4" s="34"/>
      <c r="BF4" s="34"/>
      <c r="BG4" s="34"/>
      <c r="BH4" s="34"/>
      <c r="BI4" s="34"/>
      <c r="BJ4" s="34"/>
      <c r="BL4" s="34"/>
      <c r="BQ4" s="34"/>
      <c r="BR4" s="34"/>
      <c r="BS4" s="69"/>
      <c r="BX4" s="34"/>
      <c r="BY4" s="34"/>
      <c r="BZ4" s="70"/>
      <c r="CO4" s="34"/>
      <c r="CT4" s="34"/>
      <c r="CW4" s="34"/>
    </row>
    <row r="5" spans="1:101" x14ac:dyDescent="0.35">
      <c r="A5" s="37" t="s">
        <v>88</v>
      </c>
      <c r="B5" s="34">
        <v>0.21</v>
      </c>
      <c r="C5" s="34">
        <v>0.32</v>
      </c>
      <c r="D5" s="34">
        <v>0.33</v>
      </c>
      <c r="E5" s="34">
        <v>0.35</v>
      </c>
      <c r="F5" s="34">
        <v>0.22</v>
      </c>
      <c r="G5" s="34"/>
      <c r="H5" s="34">
        <v>0.09</v>
      </c>
      <c r="I5" s="34">
        <v>0.28999999999999998</v>
      </c>
      <c r="J5" s="34">
        <v>0.32</v>
      </c>
      <c r="K5" s="6" t="s">
        <v>84</v>
      </c>
      <c r="L5" s="34">
        <v>0.28000000000000003</v>
      </c>
      <c r="M5" s="34">
        <v>0.23</v>
      </c>
      <c r="N5" s="34">
        <v>0.3</v>
      </c>
      <c r="O5" s="34">
        <v>7.0000000000000007E-2</v>
      </c>
      <c r="P5" s="34">
        <v>0.03</v>
      </c>
      <c r="Q5" s="35">
        <v>38434</v>
      </c>
      <c r="R5" s="35">
        <v>9500</v>
      </c>
      <c r="S5" s="35">
        <v>24278</v>
      </c>
      <c r="T5" s="35">
        <v>55607</v>
      </c>
      <c r="U5" s="35">
        <v>66100</v>
      </c>
      <c r="V5" s="68">
        <v>137000</v>
      </c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M5" s="34"/>
      <c r="AS5" s="34"/>
      <c r="AX5" s="34"/>
      <c r="AY5" s="34"/>
      <c r="BB5" s="34"/>
      <c r="BC5" s="34"/>
      <c r="BD5" s="34"/>
      <c r="BF5" s="34"/>
      <c r="BG5" s="34"/>
      <c r="BH5" s="34"/>
      <c r="BI5" s="34"/>
      <c r="BJ5" s="34"/>
      <c r="BK5" s="34"/>
      <c r="BL5" s="34"/>
      <c r="BQ5" s="34"/>
      <c r="BR5" s="34"/>
      <c r="BS5" s="69"/>
      <c r="BX5" s="34"/>
      <c r="BY5" s="34"/>
      <c r="BZ5" s="70"/>
      <c r="CO5" s="34"/>
      <c r="CT5" s="34"/>
      <c r="CW5" s="34"/>
    </row>
    <row r="6" spans="1:101" x14ac:dyDescent="0.35">
      <c r="A6" s="37" t="s">
        <v>89</v>
      </c>
      <c r="B6" s="34">
        <v>0.57999999999999996</v>
      </c>
      <c r="C6" s="34">
        <v>0.66</v>
      </c>
      <c r="D6" s="34">
        <v>0.68</v>
      </c>
      <c r="E6" s="34">
        <v>0.69</v>
      </c>
      <c r="F6" s="34">
        <v>0.64</v>
      </c>
      <c r="G6" s="34">
        <v>0.73</v>
      </c>
      <c r="H6" s="34">
        <v>0.5</v>
      </c>
      <c r="I6" s="34">
        <v>0.57999999999999996</v>
      </c>
      <c r="J6" s="34">
        <v>0.72</v>
      </c>
      <c r="K6" s="34">
        <v>0.71</v>
      </c>
      <c r="L6" s="34">
        <v>0.61</v>
      </c>
      <c r="M6" s="34">
        <v>0.65</v>
      </c>
      <c r="N6" s="34">
        <v>0.75</v>
      </c>
      <c r="O6" s="34">
        <v>0.03</v>
      </c>
      <c r="P6" s="34">
        <v>0.01</v>
      </c>
      <c r="Q6" s="35">
        <v>70089</v>
      </c>
      <c r="R6" s="35">
        <v>12500</v>
      </c>
      <c r="S6" s="35">
        <v>43536</v>
      </c>
      <c r="T6" s="35">
        <v>98537</v>
      </c>
      <c r="U6" s="35">
        <v>94400</v>
      </c>
      <c r="V6" s="68">
        <v>349000</v>
      </c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S6" s="34"/>
      <c r="AX6" s="34"/>
      <c r="AY6" s="34"/>
      <c r="BB6" s="34"/>
      <c r="BC6" s="34"/>
      <c r="BD6" s="34"/>
      <c r="BE6" s="34"/>
      <c r="BF6" s="34"/>
      <c r="BG6" s="34"/>
      <c r="BH6" s="34"/>
      <c r="BI6" s="34"/>
      <c r="BJ6" s="34"/>
      <c r="BL6" s="34"/>
      <c r="BQ6" s="34"/>
      <c r="BR6" s="34"/>
      <c r="BS6" s="69"/>
      <c r="BX6" s="34"/>
      <c r="BY6" s="34"/>
      <c r="BZ6" s="70"/>
      <c r="CO6" s="34"/>
      <c r="CT6" s="34"/>
      <c r="CW6" s="34"/>
    </row>
    <row r="7" spans="1:101" x14ac:dyDescent="0.35">
      <c r="A7" s="37" t="s">
        <v>90</v>
      </c>
      <c r="B7" s="34">
        <v>0.4</v>
      </c>
      <c r="C7" s="34">
        <v>0.48</v>
      </c>
      <c r="D7" s="34">
        <v>0.48</v>
      </c>
      <c r="E7" s="34">
        <v>0.6</v>
      </c>
      <c r="F7" s="34">
        <v>0.43</v>
      </c>
      <c r="G7" s="34">
        <v>0.33</v>
      </c>
      <c r="H7" s="34">
        <v>0.25</v>
      </c>
      <c r="I7" s="34">
        <v>0.39</v>
      </c>
      <c r="J7" s="34">
        <v>0.56000000000000005</v>
      </c>
      <c r="K7" s="34">
        <v>0.78</v>
      </c>
      <c r="L7" s="34">
        <v>0.68</v>
      </c>
      <c r="M7" s="34">
        <v>0.78</v>
      </c>
      <c r="N7" s="34">
        <v>0.28999999999999998</v>
      </c>
      <c r="O7" s="34">
        <v>0.04</v>
      </c>
      <c r="P7" s="34">
        <v>0.03</v>
      </c>
      <c r="Q7" s="35">
        <v>52959</v>
      </c>
      <c r="R7" s="35">
        <v>10700</v>
      </c>
      <c r="S7" s="35">
        <v>36045</v>
      </c>
      <c r="T7" s="35">
        <v>72322</v>
      </c>
      <c r="U7" s="35">
        <v>72300</v>
      </c>
      <c r="V7" s="68">
        <v>-51300</v>
      </c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S7" s="34"/>
      <c r="AX7" s="34"/>
      <c r="AY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Q7" s="34"/>
      <c r="BR7" s="34"/>
      <c r="BS7" s="69"/>
      <c r="BX7" s="34"/>
      <c r="BY7" s="34"/>
      <c r="BZ7" s="70"/>
      <c r="CO7" s="34"/>
      <c r="CT7" s="34"/>
      <c r="CW7" s="34"/>
    </row>
    <row r="8" spans="1:101" x14ac:dyDescent="0.35">
      <c r="A8" s="37" t="s">
        <v>91</v>
      </c>
      <c r="B8" s="34">
        <v>0.38</v>
      </c>
      <c r="C8" s="34">
        <v>0.48</v>
      </c>
      <c r="D8" s="34">
        <v>0.52</v>
      </c>
      <c r="E8" s="34">
        <v>0.56999999999999995</v>
      </c>
      <c r="F8" s="34">
        <v>0.4</v>
      </c>
      <c r="G8" s="34">
        <v>0.67</v>
      </c>
      <c r="H8" s="34">
        <v>0.5</v>
      </c>
      <c r="I8" s="34">
        <v>0.53</v>
      </c>
      <c r="J8" s="34">
        <v>0.56999999999999995</v>
      </c>
      <c r="K8" s="34">
        <v>1</v>
      </c>
      <c r="L8" s="34">
        <v>0.51</v>
      </c>
      <c r="M8" s="34">
        <v>0.67</v>
      </c>
      <c r="N8" s="34">
        <v>0.64</v>
      </c>
      <c r="O8" s="34">
        <v>0.04</v>
      </c>
      <c r="P8" s="34">
        <v>0.01</v>
      </c>
      <c r="Q8" s="35">
        <v>63854</v>
      </c>
      <c r="R8" s="35">
        <v>13500</v>
      </c>
      <c r="S8" s="35">
        <v>39122</v>
      </c>
      <c r="T8" s="35">
        <v>86115</v>
      </c>
      <c r="U8" s="35">
        <v>83900</v>
      </c>
      <c r="V8" s="68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S8" s="34"/>
      <c r="AX8" s="34"/>
      <c r="AY8" s="34"/>
      <c r="BB8" s="34"/>
      <c r="BC8" s="34"/>
      <c r="BD8" s="34"/>
      <c r="BE8" s="34"/>
      <c r="BF8" s="34"/>
      <c r="BG8" s="34"/>
      <c r="BH8" s="34"/>
      <c r="BI8" s="34"/>
      <c r="BJ8" s="34"/>
      <c r="BL8" s="34"/>
      <c r="BQ8" s="34"/>
      <c r="BR8" s="34"/>
      <c r="BX8" s="34"/>
      <c r="BY8" s="34"/>
      <c r="BZ8" s="70"/>
      <c r="CO8" s="34"/>
      <c r="CT8" s="34"/>
      <c r="CW8" s="34"/>
    </row>
    <row r="9" spans="1:101" x14ac:dyDescent="0.35">
      <c r="A9" s="37" t="s">
        <v>92</v>
      </c>
      <c r="B9" s="34">
        <v>0.69</v>
      </c>
      <c r="C9" s="34">
        <v>0.76</v>
      </c>
      <c r="D9" s="34">
        <v>0.77</v>
      </c>
      <c r="E9" s="34">
        <v>0.77</v>
      </c>
      <c r="F9" s="6" t="s">
        <v>84</v>
      </c>
      <c r="G9" s="34">
        <v>0.67</v>
      </c>
      <c r="H9" s="34">
        <v>0.83</v>
      </c>
      <c r="I9" s="34">
        <v>0.66</v>
      </c>
      <c r="J9" s="34">
        <v>0.8</v>
      </c>
      <c r="K9" s="34">
        <v>0.78</v>
      </c>
      <c r="L9" s="34">
        <v>0.76</v>
      </c>
      <c r="M9" s="34">
        <v>0.76</v>
      </c>
      <c r="N9" s="34">
        <v>0.78</v>
      </c>
      <c r="O9" s="34">
        <v>0.08</v>
      </c>
      <c r="P9" s="34">
        <v>0.01</v>
      </c>
      <c r="Q9" s="35">
        <v>49314</v>
      </c>
      <c r="R9" s="35">
        <v>8200</v>
      </c>
      <c r="S9" s="35">
        <v>30587</v>
      </c>
      <c r="T9" s="35">
        <v>69888</v>
      </c>
      <c r="U9" s="35">
        <v>79600</v>
      </c>
      <c r="V9" s="68">
        <v>2500</v>
      </c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N9" s="34"/>
      <c r="AS9" s="34"/>
      <c r="AX9" s="34"/>
      <c r="AY9" s="34"/>
      <c r="BB9" s="34"/>
      <c r="BC9" s="34"/>
      <c r="BD9" s="34"/>
      <c r="BE9" s="34"/>
      <c r="BH9" s="34"/>
      <c r="BI9" s="34"/>
      <c r="BJ9" s="34"/>
      <c r="BK9" s="34"/>
      <c r="BL9" s="34"/>
      <c r="BQ9" s="34"/>
      <c r="BR9" s="34"/>
      <c r="BX9" s="34"/>
      <c r="BY9" s="34"/>
      <c r="BZ9" s="70"/>
      <c r="CO9" s="34"/>
      <c r="CT9" s="34"/>
      <c r="CW9" s="34"/>
    </row>
    <row r="10" spans="1:101" x14ac:dyDescent="0.35">
      <c r="A10" s="37" t="s">
        <v>93</v>
      </c>
      <c r="B10" s="34">
        <v>0.13</v>
      </c>
      <c r="C10" s="34">
        <v>0.23</v>
      </c>
      <c r="D10" s="34">
        <v>0.27</v>
      </c>
      <c r="E10" s="34">
        <v>0.32</v>
      </c>
      <c r="F10" s="34">
        <v>0.19</v>
      </c>
      <c r="G10" s="34"/>
      <c r="H10" s="34">
        <v>0.27</v>
      </c>
      <c r="I10" s="34">
        <v>0.47</v>
      </c>
      <c r="J10" s="34">
        <v>0.24</v>
      </c>
      <c r="K10" s="34">
        <v>1</v>
      </c>
      <c r="L10" s="34">
        <v>0.25</v>
      </c>
      <c r="M10" s="34">
        <v>0.39</v>
      </c>
      <c r="N10" s="34">
        <v>0.28999999999999998</v>
      </c>
      <c r="O10" s="34">
        <v>0.11</v>
      </c>
      <c r="P10" s="34">
        <v>0.05</v>
      </c>
      <c r="Q10" s="35">
        <v>39059</v>
      </c>
      <c r="R10" s="35">
        <v>6700</v>
      </c>
      <c r="S10" s="35">
        <v>24069</v>
      </c>
      <c r="T10" s="35">
        <v>56598</v>
      </c>
      <c r="U10" s="35">
        <v>70000</v>
      </c>
      <c r="V10" s="68">
        <v>306000</v>
      </c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S10" s="34"/>
      <c r="AX10" s="34"/>
      <c r="AY10" s="34"/>
      <c r="BB10" s="34"/>
      <c r="BC10" s="34"/>
      <c r="BD10" s="34"/>
      <c r="BE10" s="34"/>
      <c r="BF10" s="34"/>
      <c r="BG10" s="34"/>
      <c r="BH10" s="34"/>
      <c r="BI10" s="34"/>
      <c r="BJ10" s="34"/>
      <c r="BL10" s="34"/>
      <c r="BQ10" s="34"/>
      <c r="BR10" s="34"/>
      <c r="BS10" s="69"/>
      <c r="BX10" s="34"/>
      <c r="BY10" s="34"/>
      <c r="BZ10" s="70"/>
      <c r="CO10" s="34"/>
      <c r="CT10" s="34"/>
      <c r="CW10" s="34"/>
    </row>
    <row r="11" spans="1:101" x14ac:dyDescent="0.35">
      <c r="A11" s="37" t="s">
        <v>94</v>
      </c>
      <c r="B11" s="34">
        <v>0.14000000000000001</v>
      </c>
      <c r="C11" s="34">
        <v>0.24</v>
      </c>
      <c r="D11" s="34">
        <v>0.28000000000000003</v>
      </c>
      <c r="E11" s="34">
        <v>0.33</v>
      </c>
      <c r="F11" s="34">
        <v>0.19</v>
      </c>
      <c r="G11" s="34">
        <v>0.4</v>
      </c>
      <c r="H11" s="34">
        <v>0.27</v>
      </c>
      <c r="I11" s="34">
        <v>0.25</v>
      </c>
      <c r="J11" s="34">
        <v>0.38</v>
      </c>
      <c r="K11" s="34">
        <v>0.67</v>
      </c>
      <c r="L11" s="34">
        <v>0.26</v>
      </c>
      <c r="M11" s="34">
        <v>0.25</v>
      </c>
      <c r="N11" s="34">
        <v>0.34</v>
      </c>
      <c r="O11" s="34">
        <v>0.13</v>
      </c>
      <c r="P11" s="34">
        <v>0.05</v>
      </c>
      <c r="Q11" s="35">
        <v>34018</v>
      </c>
      <c r="R11" s="35">
        <v>7100</v>
      </c>
      <c r="S11" s="35">
        <v>19393</v>
      </c>
      <c r="T11" s="35">
        <v>49594</v>
      </c>
      <c r="U11" s="35">
        <v>55400</v>
      </c>
      <c r="V11" s="68">
        <v>25900</v>
      </c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N11" s="34"/>
      <c r="AS11" s="34"/>
      <c r="AX11" s="34"/>
      <c r="AY11" s="34"/>
      <c r="BB11" s="34"/>
      <c r="BC11" s="34"/>
      <c r="BD11" s="34"/>
      <c r="BE11" s="34"/>
      <c r="BF11" s="34"/>
      <c r="BG11" s="34"/>
      <c r="BH11" s="34"/>
      <c r="BI11" s="34"/>
      <c r="BJ11" s="34"/>
      <c r="BL11" s="34"/>
      <c r="BQ11" s="34"/>
      <c r="BR11" s="34"/>
      <c r="BS11" s="69"/>
      <c r="BX11" s="34"/>
      <c r="BY11" s="34"/>
      <c r="BZ11" s="70"/>
      <c r="CO11" s="34"/>
      <c r="CT11" s="34"/>
      <c r="CW11" s="34"/>
    </row>
    <row r="12" spans="1:101" x14ac:dyDescent="0.35">
      <c r="A12" s="37" t="s">
        <v>95</v>
      </c>
      <c r="B12" s="34">
        <v>0.68</v>
      </c>
      <c r="C12" s="34">
        <v>0.72</v>
      </c>
      <c r="D12" s="34">
        <v>0.76</v>
      </c>
      <c r="E12" s="34">
        <v>0.6</v>
      </c>
      <c r="F12" s="34">
        <v>0.63</v>
      </c>
      <c r="G12" s="34">
        <v>0.54</v>
      </c>
      <c r="H12" s="34"/>
      <c r="I12" s="34">
        <v>0.71</v>
      </c>
      <c r="J12" s="34">
        <v>0.65</v>
      </c>
      <c r="K12" s="34">
        <v>1</v>
      </c>
      <c r="L12" s="34">
        <v>0.6</v>
      </c>
      <c r="M12" s="34">
        <v>0.59</v>
      </c>
      <c r="N12" s="34">
        <v>0.65</v>
      </c>
      <c r="O12" s="34">
        <v>0</v>
      </c>
      <c r="P12" s="34">
        <v>0</v>
      </c>
      <c r="Q12" s="35">
        <v>125798</v>
      </c>
      <c r="R12" s="35">
        <v>33000</v>
      </c>
      <c r="S12" s="35">
        <v>84032</v>
      </c>
      <c r="T12" s="35">
        <v>144193</v>
      </c>
      <c r="U12" s="35">
        <v>151900</v>
      </c>
      <c r="V12" s="68">
        <v>1026000</v>
      </c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S12" s="34"/>
      <c r="AX12" s="34"/>
      <c r="AY12" s="34"/>
      <c r="BB12" s="34"/>
      <c r="BC12" s="34"/>
      <c r="BD12" s="34"/>
      <c r="BE12" s="34"/>
      <c r="BF12" s="34"/>
      <c r="BG12" s="34"/>
      <c r="BH12" s="34"/>
      <c r="BI12" s="34"/>
      <c r="BJ12" s="34"/>
      <c r="BL12" s="34"/>
      <c r="BQ12" s="34"/>
      <c r="BR12" s="34"/>
      <c r="BX12" s="34"/>
      <c r="BY12" s="34"/>
      <c r="BZ12" s="70"/>
      <c r="CO12" s="34"/>
      <c r="CT12" s="34"/>
      <c r="CW12" s="34"/>
    </row>
    <row r="13" spans="1:101" x14ac:dyDescent="0.35">
      <c r="A13" s="37" t="s">
        <v>96</v>
      </c>
      <c r="B13" s="34">
        <v>0.43</v>
      </c>
      <c r="C13" s="34">
        <v>0.47</v>
      </c>
      <c r="D13" s="34">
        <v>0.5</v>
      </c>
      <c r="E13" s="34">
        <v>0.56000000000000005</v>
      </c>
      <c r="F13" s="34">
        <v>0.4</v>
      </c>
      <c r="G13" s="34"/>
      <c r="H13" s="34">
        <v>0.45</v>
      </c>
      <c r="I13" s="34">
        <v>0.43</v>
      </c>
      <c r="J13" s="34">
        <v>0.64</v>
      </c>
      <c r="K13" s="34">
        <v>0.5</v>
      </c>
      <c r="L13" s="34">
        <v>0.49</v>
      </c>
      <c r="M13" s="34">
        <v>0.5</v>
      </c>
      <c r="N13" s="34">
        <v>0.52</v>
      </c>
      <c r="O13" s="34">
        <v>0.05</v>
      </c>
      <c r="P13" s="34">
        <v>0.02</v>
      </c>
      <c r="Q13" s="35">
        <v>52250</v>
      </c>
      <c r="R13" s="35">
        <v>12600</v>
      </c>
      <c r="S13" s="35">
        <v>35631</v>
      </c>
      <c r="T13" s="35">
        <v>88211</v>
      </c>
      <c r="U13" s="35">
        <v>100600</v>
      </c>
      <c r="V13" s="68">
        <v>375000</v>
      </c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S13" s="34"/>
      <c r="AX13" s="34"/>
      <c r="AY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Q13" s="34"/>
      <c r="BR13" s="34"/>
      <c r="BX13" s="34"/>
      <c r="BY13" s="34"/>
      <c r="BZ13" s="70"/>
      <c r="CO13" s="34"/>
      <c r="CT13" s="34"/>
      <c r="CW13" s="34"/>
    </row>
    <row r="14" spans="1:101" x14ac:dyDescent="0.35">
      <c r="A14" s="37" t="s">
        <v>97</v>
      </c>
      <c r="B14" s="34">
        <v>0.48</v>
      </c>
      <c r="C14" s="34">
        <v>0.59</v>
      </c>
      <c r="D14" s="34">
        <v>0.59</v>
      </c>
      <c r="E14" s="34">
        <v>0.68</v>
      </c>
      <c r="F14" s="34">
        <v>0.5</v>
      </c>
      <c r="G14" s="34">
        <v>0.54</v>
      </c>
      <c r="H14" s="34">
        <v>0.4</v>
      </c>
      <c r="I14" s="34">
        <v>0.61</v>
      </c>
      <c r="J14" s="34">
        <v>0.64</v>
      </c>
      <c r="K14" s="34">
        <v>1</v>
      </c>
      <c r="L14" s="34">
        <v>0.51</v>
      </c>
      <c r="M14" s="34">
        <v>0.61</v>
      </c>
      <c r="N14" s="34">
        <v>0.69</v>
      </c>
      <c r="O14" s="34">
        <v>0.04</v>
      </c>
      <c r="P14" s="34">
        <v>0.02</v>
      </c>
      <c r="Q14" s="35">
        <v>57501</v>
      </c>
      <c r="R14" s="35">
        <v>11900</v>
      </c>
      <c r="S14" s="35">
        <v>41135</v>
      </c>
      <c r="T14" s="35">
        <v>80098</v>
      </c>
      <c r="U14" s="35">
        <v>89400</v>
      </c>
      <c r="V14" s="68">
        <v>198000</v>
      </c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S14" s="34"/>
      <c r="AX14" s="34"/>
      <c r="AY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Q14" s="34"/>
      <c r="BR14" s="34"/>
      <c r="BS14" s="69"/>
      <c r="BX14" s="34"/>
      <c r="BY14" s="34"/>
      <c r="BZ14" s="70"/>
      <c r="CA14" s="34"/>
      <c r="CB14" s="34"/>
      <c r="CO14" s="34"/>
      <c r="CT14" s="34"/>
      <c r="CW14" s="34"/>
    </row>
    <row r="15" spans="1:101" x14ac:dyDescent="0.35">
      <c r="A15" s="37" t="s">
        <v>98</v>
      </c>
      <c r="B15" s="34">
        <v>0.41</v>
      </c>
      <c r="C15" s="34">
        <v>0.48</v>
      </c>
      <c r="D15" s="34">
        <v>0.48</v>
      </c>
      <c r="E15" s="34">
        <v>0.51</v>
      </c>
      <c r="F15" s="34">
        <v>0.45</v>
      </c>
      <c r="G15" s="34">
        <v>0.56999999999999995</v>
      </c>
      <c r="H15" s="34">
        <v>0.38</v>
      </c>
      <c r="I15" s="34">
        <v>0.43</v>
      </c>
      <c r="J15" s="34">
        <v>0.55000000000000004</v>
      </c>
      <c r="K15" s="34">
        <v>0.17</v>
      </c>
      <c r="L15" s="34">
        <v>0.43</v>
      </c>
      <c r="M15" s="34">
        <v>0.52</v>
      </c>
      <c r="N15" s="34">
        <v>0.57999999999999996</v>
      </c>
      <c r="O15" s="34">
        <v>0.06</v>
      </c>
      <c r="P15" s="34">
        <v>0.03</v>
      </c>
      <c r="Q15" s="35">
        <v>55578</v>
      </c>
      <c r="R15" s="35">
        <v>16100</v>
      </c>
      <c r="S15" s="35">
        <v>36794</v>
      </c>
      <c r="T15" s="35">
        <v>78338</v>
      </c>
      <c r="U15" s="35">
        <v>90400</v>
      </c>
      <c r="V15" s="68">
        <v>199000</v>
      </c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N15" s="34"/>
      <c r="AS15" s="34"/>
      <c r="AX15" s="34"/>
      <c r="AY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Q15" s="34"/>
      <c r="BR15" s="34"/>
      <c r="BS15" s="69"/>
      <c r="BX15" s="34"/>
      <c r="BY15" s="34"/>
      <c r="BZ15" s="70"/>
      <c r="CO15" s="34"/>
      <c r="CT15" s="34"/>
      <c r="CW15" s="34"/>
    </row>
    <row r="16" spans="1:101" x14ac:dyDescent="0.35">
      <c r="A16" s="37" t="s">
        <v>99</v>
      </c>
      <c r="B16" s="34">
        <v>0.32</v>
      </c>
      <c r="C16" s="34">
        <v>0.44</v>
      </c>
      <c r="D16" s="34">
        <v>0.46</v>
      </c>
      <c r="E16" s="34">
        <v>0.54</v>
      </c>
      <c r="F16" s="34">
        <v>0.34</v>
      </c>
      <c r="G16" s="34">
        <v>1</v>
      </c>
      <c r="H16" s="34">
        <v>0.47</v>
      </c>
      <c r="I16" s="34"/>
      <c r="J16" s="34">
        <v>0.17</v>
      </c>
      <c r="K16" s="34">
        <v>0.56999999999999995</v>
      </c>
      <c r="L16" s="34">
        <v>0.44</v>
      </c>
      <c r="M16" s="34">
        <v>0.4</v>
      </c>
      <c r="N16" s="34">
        <v>0.7</v>
      </c>
      <c r="O16" s="34">
        <v>0.14000000000000001</v>
      </c>
      <c r="P16" s="34">
        <v>7.0000000000000007E-2</v>
      </c>
      <c r="Q16" s="35">
        <v>34492</v>
      </c>
      <c r="R16" s="35">
        <v>8000</v>
      </c>
      <c r="S16" s="35">
        <v>20816</v>
      </c>
      <c r="T16" s="35">
        <v>52178</v>
      </c>
      <c r="U16" s="35">
        <v>65000</v>
      </c>
      <c r="V16" s="68">
        <v>-10300</v>
      </c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S16" s="34"/>
      <c r="AX16" s="34"/>
      <c r="AY16" s="34"/>
      <c r="BB16" s="34"/>
      <c r="BC16" s="34"/>
      <c r="BD16" s="34"/>
      <c r="BE16" s="34"/>
      <c r="BF16" s="34"/>
      <c r="BG16" s="34"/>
      <c r="BH16" s="34"/>
      <c r="BI16" s="34"/>
      <c r="BJ16" s="34"/>
      <c r="BL16" s="34"/>
      <c r="BQ16" s="34"/>
      <c r="BR16" s="34"/>
      <c r="BS16" s="69"/>
      <c r="BX16" s="34"/>
      <c r="BY16" s="34"/>
      <c r="BZ16" s="70"/>
      <c r="CO16" s="34"/>
      <c r="CT16" s="34"/>
      <c r="CW16" s="34"/>
    </row>
    <row r="17" spans="1:101" x14ac:dyDescent="0.35">
      <c r="A17" s="37" t="s">
        <v>100</v>
      </c>
      <c r="B17" s="34">
        <v>0.24</v>
      </c>
      <c r="C17" s="34">
        <v>0.32</v>
      </c>
      <c r="D17" s="34">
        <v>0.33</v>
      </c>
      <c r="E17" s="34">
        <v>0.48</v>
      </c>
      <c r="F17" s="34">
        <v>0.24</v>
      </c>
      <c r="G17" s="34"/>
      <c r="H17" s="34">
        <v>0.17</v>
      </c>
      <c r="I17" s="34">
        <v>0.63</v>
      </c>
      <c r="J17" s="34">
        <v>0.4</v>
      </c>
      <c r="K17" s="34">
        <v>0.33</v>
      </c>
      <c r="L17" s="34">
        <v>0.24</v>
      </c>
      <c r="M17" s="34">
        <v>0.5</v>
      </c>
      <c r="N17" s="34">
        <v>0.15</v>
      </c>
      <c r="O17" s="34">
        <v>0.06</v>
      </c>
      <c r="P17" s="34">
        <v>0.04</v>
      </c>
      <c r="Q17" s="35">
        <v>49097</v>
      </c>
      <c r="R17" s="35">
        <v>12300</v>
      </c>
      <c r="S17" s="35">
        <v>30279</v>
      </c>
      <c r="T17" s="35">
        <v>75116</v>
      </c>
      <c r="U17" s="35">
        <v>88300</v>
      </c>
      <c r="V17" s="68">
        <v>401000</v>
      </c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S17" s="34"/>
      <c r="AX17" s="34"/>
      <c r="AY17" s="34"/>
      <c r="BB17" s="34"/>
      <c r="BC17" s="34"/>
      <c r="BD17" s="34"/>
      <c r="BE17" s="34"/>
      <c r="BF17" s="34"/>
      <c r="BG17" s="34"/>
      <c r="BH17" s="34"/>
      <c r="BI17" s="34"/>
      <c r="BJ17" s="34"/>
      <c r="BL17" s="34"/>
      <c r="BQ17" s="34"/>
      <c r="BR17" s="34"/>
      <c r="BX17" s="34"/>
      <c r="BY17" s="34"/>
      <c r="BZ17" s="70"/>
      <c r="CO17" s="34"/>
      <c r="CT17" s="34"/>
      <c r="CW17" s="34"/>
    </row>
    <row r="18" spans="1:101" x14ac:dyDescent="0.35">
      <c r="A18" s="37" t="s">
        <v>101</v>
      </c>
      <c r="B18" s="34">
        <v>0.43</v>
      </c>
      <c r="C18" s="34">
        <v>0.52</v>
      </c>
      <c r="D18" s="34">
        <v>0.53</v>
      </c>
      <c r="E18" s="34">
        <v>0.57999999999999996</v>
      </c>
      <c r="F18" s="34">
        <v>0.5</v>
      </c>
      <c r="G18" s="34">
        <v>0.4</v>
      </c>
      <c r="H18" s="34">
        <v>0.4</v>
      </c>
      <c r="I18" s="34">
        <v>0.31</v>
      </c>
      <c r="J18" s="34">
        <v>0.59</v>
      </c>
      <c r="K18" s="34">
        <v>1</v>
      </c>
      <c r="L18" s="34">
        <v>0.47</v>
      </c>
      <c r="M18" s="34">
        <v>0.52</v>
      </c>
      <c r="N18" s="34">
        <v>0.67</v>
      </c>
      <c r="O18" s="34">
        <v>0.04</v>
      </c>
      <c r="P18" s="34">
        <v>0.03</v>
      </c>
      <c r="Q18" s="35">
        <v>51312</v>
      </c>
      <c r="R18" s="35">
        <v>13400</v>
      </c>
      <c r="S18" s="35">
        <v>32879</v>
      </c>
      <c r="T18" s="35">
        <v>77845</v>
      </c>
      <c r="U18" s="35">
        <v>84700</v>
      </c>
      <c r="V18" s="68">
        <v>279000</v>
      </c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M18" s="34"/>
      <c r="AS18" s="34"/>
      <c r="AX18" s="34"/>
      <c r="AY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Q18" s="34"/>
      <c r="BR18" s="34"/>
      <c r="BS18" s="69"/>
      <c r="BX18" s="34"/>
      <c r="BY18" s="34"/>
      <c r="BZ18" s="70"/>
      <c r="CO18" s="34"/>
      <c r="CT18" s="34"/>
      <c r="CW18" s="34"/>
    </row>
    <row r="19" spans="1:101" x14ac:dyDescent="0.35">
      <c r="A19" s="37" t="s">
        <v>102</v>
      </c>
      <c r="B19" s="34">
        <v>0.26</v>
      </c>
      <c r="C19" s="34">
        <v>0.39</v>
      </c>
      <c r="D19" s="34">
        <v>0.4</v>
      </c>
      <c r="E19" s="34">
        <v>0.43</v>
      </c>
      <c r="F19" s="34">
        <v>0.37</v>
      </c>
      <c r="G19" s="6" t="s">
        <v>84</v>
      </c>
      <c r="H19" s="34">
        <v>0.5</v>
      </c>
      <c r="I19" s="34">
        <v>0.2</v>
      </c>
      <c r="J19" s="34">
        <v>0.41</v>
      </c>
      <c r="K19" s="6" t="s">
        <v>84</v>
      </c>
      <c r="L19" s="34">
        <v>0.33</v>
      </c>
      <c r="M19" s="34">
        <v>0.56999999999999995</v>
      </c>
      <c r="N19" s="34">
        <v>0.49</v>
      </c>
      <c r="O19" s="34">
        <v>0.06</v>
      </c>
      <c r="P19" s="34">
        <v>0.06</v>
      </c>
      <c r="Q19" s="35">
        <v>38478</v>
      </c>
      <c r="R19" s="35">
        <v>7200</v>
      </c>
      <c r="S19" s="35">
        <v>24285</v>
      </c>
      <c r="T19" s="35">
        <v>57503</v>
      </c>
      <c r="U19" s="35">
        <v>76400</v>
      </c>
      <c r="V19" s="68">
        <v>-85500</v>
      </c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X19" s="34"/>
      <c r="AY19" s="34"/>
      <c r="BB19" s="34"/>
      <c r="BC19" s="34"/>
      <c r="BD19" s="34"/>
      <c r="BF19" s="34"/>
      <c r="BG19" s="34"/>
      <c r="BH19" s="34"/>
      <c r="BI19" s="34"/>
      <c r="BJ19" s="34"/>
      <c r="BL19" s="34"/>
      <c r="BQ19" s="34"/>
      <c r="BR19" s="34"/>
      <c r="BX19" s="34"/>
      <c r="BY19" s="34"/>
      <c r="BZ19" s="70"/>
      <c r="CO19" s="34"/>
      <c r="CT19" s="34"/>
      <c r="CW19" s="34"/>
    </row>
    <row r="20" spans="1:101" x14ac:dyDescent="0.35">
      <c r="A20" s="37" t="s">
        <v>103</v>
      </c>
      <c r="B20" s="34">
        <v>0.6</v>
      </c>
      <c r="C20" s="34">
        <v>0.67</v>
      </c>
      <c r="D20" s="34">
        <v>0.68</v>
      </c>
      <c r="E20" s="34">
        <v>0.72</v>
      </c>
      <c r="F20" s="34">
        <v>0.63</v>
      </c>
      <c r="G20" s="34">
        <v>0.44</v>
      </c>
      <c r="H20" s="34">
        <v>0.53</v>
      </c>
      <c r="I20" s="34">
        <v>0.62</v>
      </c>
      <c r="J20" s="34">
        <v>0.73</v>
      </c>
      <c r="K20" s="34">
        <v>0.57999999999999996</v>
      </c>
      <c r="L20" s="34">
        <v>0.63</v>
      </c>
      <c r="M20" s="34">
        <v>0.68</v>
      </c>
      <c r="N20" s="34">
        <v>0.73</v>
      </c>
      <c r="O20" s="34">
        <v>0.02</v>
      </c>
      <c r="P20" s="34">
        <v>0.01</v>
      </c>
      <c r="Q20" s="35">
        <v>61188</v>
      </c>
      <c r="R20" s="35">
        <v>17200</v>
      </c>
      <c r="S20" s="35">
        <v>40142</v>
      </c>
      <c r="T20" s="35">
        <v>87898</v>
      </c>
      <c r="U20" s="35">
        <v>94700</v>
      </c>
      <c r="V20" s="68">
        <v>206000</v>
      </c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M20" s="34"/>
      <c r="AN20" s="34"/>
      <c r="AS20" s="34"/>
      <c r="AX20" s="34"/>
      <c r="AY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Q20" s="34"/>
      <c r="BR20" s="34"/>
      <c r="BS20" s="69"/>
      <c r="BX20" s="34"/>
      <c r="BY20" s="34"/>
      <c r="BZ20" s="70"/>
      <c r="CO20" s="34"/>
      <c r="CT20" s="34"/>
      <c r="CW20" s="34"/>
    </row>
    <row r="21" spans="1:101" x14ac:dyDescent="0.35">
      <c r="A21" s="37" t="s">
        <v>104</v>
      </c>
      <c r="B21" s="6" t="s">
        <v>84</v>
      </c>
      <c r="C21" s="34">
        <v>0.32</v>
      </c>
      <c r="D21" s="34">
        <v>0.41</v>
      </c>
      <c r="E21" s="34">
        <v>0.08</v>
      </c>
      <c r="F21" s="34">
        <v>0.08</v>
      </c>
      <c r="G21" s="6" t="s">
        <v>84</v>
      </c>
      <c r="H21" s="34">
        <v>0.08</v>
      </c>
      <c r="I21" s="34"/>
      <c r="J21" s="34"/>
      <c r="K21" s="6" t="s">
        <v>84</v>
      </c>
      <c r="L21" s="34">
        <v>7.0000000000000007E-2</v>
      </c>
      <c r="M21" s="34">
        <v>0.4</v>
      </c>
      <c r="N21" s="6" t="s">
        <v>84</v>
      </c>
      <c r="O21" s="34">
        <v>0.2</v>
      </c>
      <c r="P21" s="34">
        <v>0.08</v>
      </c>
      <c r="Q21" s="35">
        <v>27399</v>
      </c>
      <c r="R21" s="35">
        <v>3200</v>
      </c>
      <c r="S21" s="35">
        <v>15800</v>
      </c>
      <c r="T21" s="35">
        <v>39985</v>
      </c>
      <c r="U21" s="35">
        <v>42700</v>
      </c>
      <c r="V21" s="68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H21" s="34"/>
      <c r="AI21" s="34"/>
      <c r="AX21" s="34"/>
      <c r="AY21" s="34"/>
      <c r="BB21" s="34"/>
      <c r="BC21" s="34"/>
      <c r="BD21" s="34"/>
      <c r="BF21" s="34"/>
      <c r="BG21" s="34"/>
      <c r="BI21" s="34"/>
      <c r="BJ21" s="34"/>
      <c r="BK21" s="34"/>
      <c r="BL21" s="34"/>
      <c r="BQ21" s="34"/>
      <c r="BR21" s="34"/>
      <c r="BX21" s="34"/>
      <c r="BY21" s="34"/>
      <c r="BZ21" s="70"/>
      <c r="CO21" s="34"/>
      <c r="CT21" s="34"/>
      <c r="CW21" s="34"/>
    </row>
    <row r="22" spans="1:101" x14ac:dyDescent="0.35">
      <c r="A22" s="37" t="s">
        <v>105</v>
      </c>
      <c r="B22" s="34">
        <v>0.33</v>
      </c>
      <c r="C22" s="34">
        <v>0.41</v>
      </c>
      <c r="D22" s="34">
        <v>0.41</v>
      </c>
      <c r="E22" s="34">
        <v>0.48</v>
      </c>
      <c r="F22" s="34">
        <v>0.26</v>
      </c>
      <c r="G22" s="34">
        <v>0.25</v>
      </c>
      <c r="H22" s="34">
        <v>0.35</v>
      </c>
      <c r="I22" s="34">
        <v>0.23</v>
      </c>
      <c r="J22" s="34">
        <v>0.53</v>
      </c>
      <c r="K22" s="34">
        <v>0.78</v>
      </c>
      <c r="L22" s="34">
        <v>0.32</v>
      </c>
      <c r="M22" s="34">
        <v>0.43</v>
      </c>
      <c r="N22" s="34">
        <v>0.55000000000000004</v>
      </c>
      <c r="O22" s="34">
        <v>0.08</v>
      </c>
      <c r="P22" s="34">
        <v>0.02</v>
      </c>
      <c r="Q22" s="35">
        <v>44503</v>
      </c>
      <c r="R22" s="35">
        <v>7100</v>
      </c>
      <c r="S22" s="35">
        <v>23588</v>
      </c>
      <c r="T22" s="35">
        <v>66349</v>
      </c>
      <c r="U22" s="35">
        <v>85000</v>
      </c>
      <c r="V22" s="68">
        <v>252000</v>
      </c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S22" s="34"/>
      <c r="AX22" s="34"/>
      <c r="AY22" s="34"/>
      <c r="BB22" s="34"/>
      <c r="BC22" s="34"/>
      <c r="BD22" s="34"/>
      <c r="BE22" s="34"/>
      <c r="BF22" s="34"/>
      <c r="BG22" s="34"/>
      <c r="BH22" s="34"/>
      <c r="BI22" s="34"/>
      <c r="BJ22" s="34"/>
      <c r="BL22" s="34"/>
      <c r="BQ22" s="34"/>
      <c r="BR22" s="34"/>
      <c r="BX22" s="34"/>
      <c r="BY22" s="34"/>
      <c r="BZ22" s="70"/>
      <c r="CO22" s="34"/>
      <c r="CT22" s="34"/>
      <c r="CW22" s="34"/>
    </row>
    <row r="23" spans="1:101" x14ac:dyDescent="0.35">
      <c r="A23" s="37" t="s">
        <v>106</v>
      </c>
      <c r="B23" s="34">
        <v>0.53</v>
      </c>
      <c r="C23" s="34">
        <v>0.61</v>
      </c>
      <c r="D23" s="34">
        <v>0.62</v>
      </c>
      <c r="E23" s="34">
        <v>0.68</v>
      </c>
      <c r="F23" s="34">
        <v>0.56000000000000005</v>
      </c>
      <c r="G23" s="34">
        <v>0.28999999999999998</v>
      </c>
      <c r="H23" s="34">
        <v>0.28999999999999998</v>
      </c>
      <c r="I23" s="34">
        <v>0.57999999999999996</v>
      </c>
      <c r="J23" s="34">
        <v>0.65</v>
      </c>
      <c r="K23" s="34">
        <v>1</v>
      </c>
      <c r="L23" s="34">
        <v>0.56000000000000005</v>
      </c>
      <c r="M23" s="34">
        <v>0.66</v>
      </c>
      <c r="N23" s="34">
        <v>0.65</v>
      </c>
      <c r="O23" s="34">
        <v>0.06</v>
      </c>
      <c r="P23" s="34">
        <v>0.02</v>
      </c>
      <c r="Q23" s="35">
        <v>51997</v>
      </c>
      <c r="R23" s="35">
        <v>16000</v>
      </c>
      <c r="S23" s="35">
        <v>36755</v>
      </c>
      <c r="T23" s="35">
        <v>74228</v>
      </c>
      <c r="U23" s="35">
        <v>89700</v>
      </c>
      <c r="V23" s="68">
        <v>244000</v>
      </c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S23" s="34"/>
      <c r="AX23" s="34"/>
      <c r="AY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Q23" s="34"/>
      <c r="BR23" s="34"/>
      <c r="BS23" s="69"/>
      <c r="BX23" s="34"/>
      <c r="BY23" s="34"/>
      <c r="BZ23" s="70"/>
      <c r="CA23" s="34"/>
      <c r="CB23" s="34"/>
      <c r="CO23" s="34"/>
      <c r="CT23" s="34"/>
      <c r="CW23" s="34"/>
    </row>
    <row r="24" spans="1:101" x14ac:dyDescent="0.35">
      <c r="A24" s="37" t="s">
        <v>107</v>
      </c>
      <c r="E24" s="34">
        <v>0.37</v>
      </c>
      <c r="F24" s="34">
        <v>0.48</v>
      </c>
      <c r="G24" s="34">
        <v>0.5</v>
      </c>
      <c r="H24" s="34">
        <v>0.2</v>
      </c>
      <c r="I24" s="34">
        <v>0.33</v>
      </c>
      <c r="J24" s="34">
        <v>0.45</v>
      </c>
      <c r="K24" s="6" t="s">
        <v>84</v>
      </c>
      <c r="L24" s="34">
        <v>0.38</v>
      </c>
      <c r="M24" s="34">
        <v>0.79</v>
      </c>
      <c r="N24" s="34">
        <v>0.5</v>
      </c>
      <c r="O24" s="34">
        <v>0.12</v>
      </c>
      <c r="P24" s="34">
        <v>7.0000000000000007E-2</v>
      </c>
      <c r="Q24" s="35">
        <v>36142</v>
      </c>
      <c r="R24" s="35">
        <v>6900</v>
      </c>
      <c r="S24" s="35">
        <v>19242</v>
      </c>
      <c r="T24" s="35">
        <v>55920</v>
      </c>
      <c r="U24" s="35">
        <v>62600</v>
      </c>
      <c r="V24" s="68"/>
      <c r="W24" s="34"/>
      <c r="X24" s="34"/>
      <c r="Y24" s="34"/>
      <c r="Z24" s="34"/>
      <c r="AA24" s="34"/>
      <c r="AB24" s="34"/>
      <c r="AC24" s="34"/>
      <c r="AD24" s="34"/>
      <c r="AS24" s="34"/>
      <c r="AX24" s="34"/>
      <c r="AY24" s="34"/>
      <c r="BC24" s="34"/>
      <c r="BD24" s="34"/>
      <c r="BG24" s="34"/>
      <c r="BH24" s="34"/>
      <c r="BI24" s="34"/>
      <c r="BJ24" s="34"/>
      <c r="BL24" s="34"/>
      <c r="BQ24" s="34"/>
      <c r="BX24" s="34"/>
      <c r="BZ24" s="70"/>
      <c r="CO24" s="34"/>
      <c r="CT24" s="34"/>
      <c r="CW24" s="34"/>
    </row>
    <row r="25" spans="1:101" x14ac:dyDescent="0.35">
      <c r="A25" s="37" t="s">
        <v>108</v>
      </c>
      <c r="B25" s="34">
        <v>0.44</v>
      </c>
      <c r="C25" s="34">
        <v>0.61</v>
      </c>
      <c r="D25" s="34">
        <v>0.63</v>
      </c>
      <c r="E25" s="34">
        <v>0.68</v>
      </c>
      <c r="F25" s="34">
        <v>0.54</v>
      </c>
      <c r="G25" s="34">
        <v>0.75</v>
      </c>
      <c r="H25" s="34">
        <v>0.36</v>
      </c>
      <c r="I25" s="34">
        <v>0.47</v>
      </c>
      <c r="J25" s="34">
        <v>0.68</v>
      </c>
      <c r="K25" s="34">
        <v>0.33</v>
      </c>
      <c r="L25" s="34">
        <v>0.53</v>
      </c>
      <c r="M25" s="34">
        <v>0.7</v>
      </c>
      <c r="N25" s="34">
        <v>0.63</v>
      </c>
      <c r="O25" s="34">
        <v>0.05</v>
      </c>
      <c r="P25" s="34">
        <v>0.01</v>
      </c>
      <c r="Q25" s="35">
        <v>52116</v>
      </c>
      <c r="R25" s="35">
        <v>11500</v>
      </c>
      <c r="S25" s="35">
        <v>34170</v>
      </c>
      <c r="T25" s="35">
        <v>72255</v>
      </c>
      <c r="U25" s="35">
        <v>75300</v>
      </c>
      <c r="V25" s="68">
        <v>86600</v>
      </c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S25" s="34"/>
      <c r="AX25" s="34"/>
      <c r="AY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Q25" s="34"/>
      <c r="BR25" s="34"/>
      <c r="BS25" s="69"/>
      <c r="BX25" s="34"/>
      <c r="BY25" s="34"/>
      <c r="BZ25" s="70"/>
      <c r="CO25" s="34"/>
      <c r="CT25" s="34"/>
      <c r="CW25" s="34"/>
    </row>
    <row r="26" spans="1:101" x14ac:dyDescent="0.35">
      <c r="A26" s="37" t="s">
        <v>109</v>
      </c>
      <c r="B26" s="34">
        <v>0.4</v>
      </c>
      <c r="C26" s="34">
        <v>0.51</v>
      </c>
      <c r="D26" s="34">
        <v>0.52</v>
      </c>
      <c r="E26" s="34">
        <v>0.53</v>
      </c>
      <c r="F26" s="6" t="s">
        <v>84</v>
      </c>
      <c r="G26" s="34">
        <v>0.38</v>
      </c>
      <c r="H26" s="34">
        <v>0.17</v>
      </c>
      <c r="I26" s="34">
        <v>0.57999999999999996</v>
      </c>
      <c r="J26" s="34">
        <v>0.64</v>
      </c>
      <c r="K26" s="6" t="s">
        <v>84</v>
      </c>
      <c r="L26" s="34">
        <v>0.47</v>
      </c>
      <c r="M26" s="34">
        <v>0.7</v>
      </c>
      <c r="N26" s="34">
        <v>0.54</v>
      </c>
      <c r="O26" s="34">
        <v>0.06</v>
      </c>
      <c r="P26" s="34">
        <v>0.02</v>
      </c>
      <c r="Q26" s="35">
        <v>48547</v>
      </c>
      <c r="R26" s="35">
        <v>8900</v>
      </c>
      <c r="S26" s="35">
        <v>30670</v>
      </c>
      <c r="T26" s="35">
        <v>69650</v>
      </c>
      <c r="U26" s="35">
        <v>75100</v>
      </c>
      <c r="V26" s="68">
        <v>118000</v>
      </c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M26" s="34"/>
      <c r="AS26" s="34"/>
      <c r="AX26" s="34"/>
      <c r="AY26" s="34"/>
      <c r="BB26" s="34"/>
      <c r="BC26" s="34"/>
      <c r="BD26" s="34"/>
      <c r="BF26" s="34"/>
      <c r="BH26" s="34"/>
      <c r="BI26" s="34"/>
      <c r="BJ26" s="34"/>
      <c r="BK26" s="34"/>
      <c r="BL26" s="34"/>
      <c r="BQ26" s="34"/>
      <c r="BR26" s="34"/>
      <c r="BX26" s="34"/>
      <c r="BY26" s="34"/>
      <c r="BZ26" s="70"/>
      <c r="CO26" s="34"/>
      <c r="CT26" s="34"/>
      <c r="CW26" s="34"/>
    </row>
    <row r="27" spans="1:101" x14ac:dyDescent="0.35">
      <c r="A27" s="37" t="s">
        <v>110</v>
      </c>
      <c r="B27" s="34">
        <v>0.28000000000000003</v>
      </c>
      <c r="C27" s="34">
        <v>0.36</v>
      </c>
      <c r="D27" s="34">
        <v>0.37</v>
      </c>
      <c r="E27" s="34">
        <v>0.43</v>
      </c>
      <c r="F27" s="34">
        <v>0.3</v>
      </c>
      <c r="G27" s="34"/>
      <c r="H27" s="34">
        <v>0.33</v>
      </c>
      <c r="I27" s="34">
        <v>0.32</v>
      </c>
      <c r="J27" s="34">
        <v>0.48</v>
      </c>
      <c r="K27" s="34">
        <v>0.53</v>
      </c>
      <c r="L27" s="34">
        <v>0.31</v>
      </c>
      <c r="M27" s="34">
        <v>0.59</v>
      </c>
      <c r="N27" s="34">
        <v>0.22</v>
      </c>
      <c r="O27" s="34">
        <v>0.04</v>
      </c>
      <c r="P27" s="34">
        <v>0.02</v>
      </c>
      <c r="Q27" s="35">
        <v>53069</v>
      </c>
      <c r="R27" s="35">
        <v>10000</v>
      </c>
      <c r="S27" s="35">
        <v>31198</v>
      </c>
      <c r="T27" s="35">
        <v>73834</v>
      </c>
      <c r="U27" s="35">
        <v>84700</v>
      </c>
      <c r="V27" s="68">
        <v>197000</v>
      </c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M27" s="34"/>
      <c r="AS27" s="34"/>
      <c r="AX27" s="34"/>
      <c r="AY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Q27" s="34"/>
      <c r="BR27" s="34"/>
      <c r="BX27" s="34"/>
      <c r="BY27" s="34"/>
      <c r="BZ27" s="70"/>
      <c r="CO27" s="34"/>
      <c r="CT27" s="34"/>
      <c r="CW27" s="34"/>
    </row>
    <row r="28" spans="1:101" x14ac:dyDescent="0.35">
      <c r="A28" s="37" t="s">
        <v>111</v>
      </c>
      <c r="B28" s="34">
        <v>0.59</v>
      </c>
      <c r="C28" s="34">
        <v>0.61</v>
      </c>
      <c r="D28" s="34">
        <v>0.61</v>
      </c>
      <c r="E28" s="34">
        <v>0.71</v>
      </c>
      <c r="F28" s="34">
        <v>0.68</v>
      </c>
      <c r="G28" s="34">
        <v>0.83</v>
      </c>
      <c r="H28" s="34">
        <v>0.7</v>
      </c>
      <c r="I28" s="34">
        <v>0.69</v>
      </c>
      <c r="J28" s="34">
        <v>0.69</v>
      </c>
      <c r="K28" s="34">
        <v>0.67</v>
      </c>
      <c r="L28" s="34">
        <v>0.63</v>
      </c>
      <c r="M28" s="34">
        <v>0.75</v>
      </c>
      <c r="N28" s="34">
        <v>0.81</v>
      </c>
      <c r="O28" s="34">
        <v>0.04</v>
      </c>
      <c r="P28" s="34">
        <v>0.01</v>
      </c>
      <c r="Q28" s="35">
        <v>27585</v>
      </c>
      <c r="R28" s="35">
        <v>4000</v>
      </c>
      <c r="S28" s="35">
        <v>12409</v>
      </c>
      <c r="T28" s="35">
        <v>45082</v>
      </c>
      <c r="U28" s="35">
        <v>62000</v>
      </c>
      <c r="V28" s="68">
        <v>-94100</v>
      </c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M28" s="34"/>
      <c r="AS28" s="34"/>
      <c r="AX28" s="34"/>
      <c r="AY28" s="34"/>
      <c r="BB28" s="34"/>
      <c r="BC28" s="34"/>
      <c r="BD28" s="34"/>
      <c r="BE28" s="34"/>
      <c r="BF28" s="34"/>
      <c r="BG28" s="34"/>
      <c r="BH28" s="34"/>
      <c r="BI28" s="34"/>
      <c r="BJ28" s="34"/>
      <c r="BL28" s="34"/>
      <c r="BQ28" s="34"/>
      <c r="BR28" s="34"/>
      <c r="BS28" s="69"/>
      <c r="BX28" s="34"/>
      <c r="BY28" s="34"/>
      <c r="BZ28" s="70"/>
      <c r="CO28" s="34"/>
      <c r="CT28" s="34"/>
      <c r="CW28" s="34"/>
    </row>
    <row r="29" spans="1:101" x14ac:dyDescent="0.35">
      <c r="A29" s="37" t="s">
        <v>112</v>
      </c>
      <c r="B29" s="34">
        <v>0.74</v>
      </c>
      <c r="C29" s="34">
        <v>0.79</v>
      </c>
      <c r="D29" s="34">
        <v>0.79</v>
      </c>
      <c r="E29" s="34">
        <v>0.81</v>
      </c>
      <c r="F29" s="34">
        <v>0.76</v>
      </c>
      <c r="G29" s="34">
        <v>0.81</v>
      </c>
      <c r="H29" s="34">
        <v>0.78</v>
      </c>
      <c r="I29" s="34">
        <v>0.77</v>
      </c>
      <c r="J29" s="34">
        <v>0.8</v>
      </c>
      <c r="K29" s="34">
        <v>0.77</v>
      </c>
      <c r="L29" s="34">
        <v>0.8</v>
      </c>
      <c r="M29" s="34">
        <v>0.79</v>
      </c>
      <c r="N29" s="34">
        <v>0.79</v>
      </c>
      <c r="O29" s="34">
        <v>0.03</v>
      </c>
      <c r="P29" s="34">
        <v>0.01</v>
      </c>
      <c r="Q29" s="35">
        <v>75354</v>
      </c>
      <c r="R29" s="35">
        <v>15000</v>
      </c>
      <c r="S29" s="35">
        <v>49895</v>
      </c>
      <c r="T29" s="35">
        <v>105101</v>
      </c>
      <c r="U29" s="35">
        <v>110700</v>
      </c>
      <c r="V29" s="68">
        <v>492000</v>
      </c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M29" s="34"/>
      <c r="AS29" s="34"/>
      <c r="AX29" s="34"/>
      <c r="AY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Q29" s="34"/>
      <c r="BR29" s="34"/>
      <c r="BS29" s="69"/>
      <c r="BX29" s="34"/>
      <c r="BY29" s="34"/>
      <c r="BZ29" s="70"/>
      <c r="CO29" s="34"/>
      <c r="CT29" s="34"/>
      <c r="CW29" s="34"/>
    </row>
    <row r="30" spans="1:101" x14ac:dyDescent="0.35">
      <c r="A30" s="37" t="s">
        <v>113</v>
      </c>
      <c r="B30" s="34">
        <v>0.85</v>
      </c>
      <c r="C30" s="34">
        <v>0.9</v>
      </c>
      <c r="D30" s="34">
        <v>0.92</v>
      </c>
      <c r="E30" s="34">
        <v>0.95</v>
      </c>
      <c r="F30" s="34">
        <v>0.89</v>
      </c>
      <c r="G30" s="34">
        <v>0.93</v>
      </c>
      <c r="H30" s="34">
        <v>0.91</v>
      </c>
      <c r="I30" s="34">
        <v>0.96</v>
      </c>
      <c r="J30" s="34">
        <v>0.94</v>
      </c>
      <c r="K30" s="34">
        <v>0.76</v>
      </c>
      <c r="L30" s="34">
        <v>0.93</v>
      </c>
      <c r="M30" s="34">
        <v>0.96</v>
      </c>
      <c r="N30" s="34">
        <v>0.91</v>
      </c>
      <c r="O30" s="34">
        <v>0.03</v>
      </c>
      <c r="P30" s="34">
        <v>0.02</v>
      </c>
      <c r="Q30" s="35">
        <v>81855</v>
      </c>
      <c r="R30" s="35">
        <v>18200</v>
      </c>
      <c r="S30" s="35">
        <v>51425</v>
      </c>
      <c r="T30" s="35">
        <v>135805</v>
      </c>
      <c r="U30" s="35">
        <v>172500</v>
      </c>
      <c r="V30" s="68">
        <v>442000</v>
      </c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M30" s="34"/>
      <c r="AS30" s="34"/>
      <c r="AX30" s="34"/>
      <c r="AY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Q30" s="34"/>
      <c r="BR30" s="34"/>
      <c r="BS30" s="69"/>
      <c r="BX30" s="34"/>
      <c r="BY30" s="34"/>
      <c r="BZ30" s="70"/>
      <c r="CO30" s="34"/>
      <c r="CT30" s="34"/>
      <c r="CW30" s="34"/>
    </row>
    <row r="31" spans="1:101" x14ac:dyDescent="0.35">
      <c r="A31" s="37" t="s">
        <v>114</v>
      </c>
      <c r="B31" s="6" t="s">
        <v>84</v>
      </c>
      <c r="C31" s="6" t="s">
        <v>84</v>
      </c>
      <c r="D31" s="6" t="s">
        <v>84</v>
      </c>
      <c r="E31" s="6" t="s">
        <v>84</v>
      </c>
      <c r="F31" s="6" t="s">
        <v>84</v>
      </c>
      <c r="G31" s="6" t="s">
        <v>84</v>
      </c>
      <c r="H31" s="6" t="s">
        <v>84</v>
      </c>
      <c r="I31" s="6" t="s">
        <v>84</v>
      </c>
      <c r="J31" s="6" t="s">
        <v>84</v>
      </c>
      <c r="K31" s="6" t="s">
        <v>84</v>
      </c>
      <c r="L31" s="6" t="s">
        <v>84</v>
      </c>
      <c r="M31" s="6" t="s">
        <v>84</v>
      </c>
      <c r="N31" s="6" t="s">
        <v>84</v>
      </c>
      <c r="O31" s="34">
        <v>0</v>
      </c>
      <c r="P31" s="34">
        <v>0</v>
      </c>
      <c r="Q31" s="35"/>
      <c r="R31" s="35"/>
      <c r="S31" s="35"/>
      <c r="T31" s="35"/>
      <c r="U31" s="35"/>
      <c r="V31" s="68"/>
      <c r="W31" s="34"/>
      <c r="X31" s="34"/>
      <c r="Y31" s="34"/>
      <c r="Z31" s="34"/>
      <c r="AA31" s="34"/>
      <c r="AB31" s="34"/>
      <c r="AC31" s="34"/>
      <c r="AD31" s="34"/>
      <c r="AY31" s="34"/>
      <c r="BJ31" s="34"/>
      <c r="BL31" s="34"/>
      <c r="BZ31" s="70"/>
      <c r="CT31" s="34"/>
      <c r="CW31" s="34"/>
    </row>
    <row r="32" spans="1:101" x14ac:dyDescent="0.35">
      <c r="A32" s="37" t="s">
        <v>116</v>
      </c>
      <c r="B32" s="34">
        <v>0.46</v>
      </c>
      <c r="C32" s="34">
        <v>0.65</v>
      </c>
      <c r="D32" s="34">
        <v>0.71</v>
      </c>
      <c r="E32" s="34">
        <v>0.71</v>
      </c>
      <c r="F32" s="34">
        <v>0.7</v>
      </c>
      <c r="G32" s="34">
        <v>0.78</v>
      </c>
      <c r="H32" s="34">
        <v>0.6</v>
      </c>
      <c r="I32" s="34">
        <v>0.74</v>
      </c>
      <c r="J32" s="34">
        <v>0.74</v>
      </c>
      <c r="K32" s="34">
        <v>0.63</v>
      </c>
      <c r="L32" s="34">
        <v>0.61</v>
      </c>
      <c r="M32" s="34">
        <v>0.73</v>
      </c>
      <c r="N32" s="34">
        <v>0.75</v>
      </c>
      <c r="O32" s="34">
        <v>0.06</v>
      </c>
      <c r="P32" s="34">
        <v>0.01</v>
      </c>
      <c r="Q32" s="35">
        <v>50391</v>
      </c>
      <c r="R32" s="35">
        <v>6300</v>
      </c>
      <c r="S32" s="35">
        <v>26513</v>
      </c>
      <c r="T32" s="35">
        <v>76741</v>
      </c>
      <c r="U32" s="35">
        <v>78000</v>
      </c>
      <c r="V32" s="68">
        <v>161000</v>
      </c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S32" s="34"/>
      <c r="AX32" s="34"/>
      <c r="AY32" s="34"/>
      <c r="BB32" s="34"/>
      <c r="BC32" s="34"/>
      <c r="BD32" s="34"/>
      <c r="BE32" s="34"/>
      <c r="BF32" s="34"/>
      <c r="BG32" s="34"/>
      <c r="BH32" s="34"/>
      <c r="BI32" s="34"/>
      <c r="BJ32" s="34"/>
      <c r="BL32" s="34"/>
      <c r="BQ32" s="34"/>
      <c r="BR32" s="34"/>
      <c r="BS32" s="69"/>
      <c r="BX32" s="34"/>
      <c r="BY32" s="34"/>
      <c r="BZ32" s="70"/>
      <c r="CO32" s="34"/>
      <c r="CT32" s="34"/>
      <c r="CW32" s="34"/>
    </row>
    <row r="33" spans="1:101" x14ac:dyDescent="0.35">
      <c r="A33" s="37" t="s">
        <v>117</v>
      </c>
      <c r="B33" s="34">
        <v>0.3</v>
      </c>
      <c r="C33" s="34">
        <v>0.38</v>
      </c>
      <c r="D33" s="34">
        <v>0.41</v>
      </c>
      <c r="E33" s="34">
        <v>0.44</v>
      </c>
      <c r="F33" s="34">
        <v>0.37</v>
      </c>
      <c r="G33" s="34">
        <v>0.63</v>
      </c>
      <c r="H33" s="34">
        <v>0.32</v>
      </c>
      <c r="I33" s="34">
        <v>0.38</v>
      </c>
      <c r="J33" s="34">
        <v>0.45</v>
      </c>
      <c r="K33" s="34">
        <v>0.46</v>
      </c>
      <c r="L33" s="34">
        <v>0.35</v>
      </c>
      <c r="M33" s="34">
        <v>0.44</v>
      </c>
      <c r="N33" s="34">
        <v>0.47</v>
      </c>
      <c r="O33" s="34">
        <v>0.1</v>
      </c>
      <c r="P33" s="34">
        <v>0.03</v>
      </c>
      <c r="Q33" s="35">
        <v>46355</v>
      </c>
      <c r="R33" s="35">
        <v>11200</v>
      </c>
      <c r="S33" s="35">
        <v>29969</v>
      </c>
      <c r="T33" s="35">
        <v>67483</v>
      </c>
      <c r="U33" s="35">
        <v>77400</v>
      </c>
      <c r="V33" s="68">
        <v>255000</v>
      </c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S33" s="34"/>
      <c r="AX33" s="34"/>
      <c r="AY33" s="34"/>
      <c r="BB33" s="34"/>
      <c r="BC33" s="34"/>
      <c r="BD33" s="34"/>
      <c r="BE33" s="34"/>
      <c r="BF33" s="34"/>
      <c r="BG33" s="34"/>
      <c r="BH33" s="34"/>
      <c r="BI33" s="34"/>
      <c r="BJ33" s="34"/>
      <c r="BL33" s="34"/>
      <c r="BQ33" s="34"/>
      <c r="BR33" s="34"/>
      <c r="BS33" s="69"/>
      <c r="BX33" s="34"/>
      <c r="BY33" s="34"/>
      <c r="BZ33" s="70"/>
      <c r="CO33" s="34"/>
      <c r="CT33" s="34"/>
      <c r="CW33" s="34"/>
    </row>
    <row r="34" spans="1:101" x14ac:dyDescent="0.35">
      <c r="A34" s="37" t="s">
        <v>118</v>
      </c>
      <c r="B34" s="34">
        <v>0.33</v>
      </c>
      <c r="C34" s="34">
        <v>0.39</v>
      </c>
      <c r="D34" s="34">
        <v>0.4</v>
      </c>
      <c r="E34" s="34">
        <v>0.47</v>
      </c>
      <c r="F34" s="34">
        <v>0.28000000000000003</v>
      </c>
      <c r="G34" s="6" t="s">
        <v>84</v>
      </c>
      <c r="H34" s="34">
        <v>0.17</v>
      </c>
      <c r="I34" s="34">
        <v>0.33</v>
      </c>
      <c r="J34" s="34">
        <v>0.53</v>
      </c>
      <c r="K34" s="6" t="s">
        <v>84</v>
      </c>
      <c r="L34" s="34">
        <v>0.4</v>
      </c>
      <c r="M34" s="34">
        <v>0.43</v>
      </c>
      <c r="N34" s="34">
        <v>0.36</v>
      </c>
      <c r="O34" s="34">
        <v>7.0000000000000007E-2</v>
      </c>
      <c r="P34" s="34">
        <v>0.04</v>
      </c>
      <c r="Q34" s="35">
        <v>56566</v>
      </c>
      <c r="R34" s="35">
        <v>13000</v>
      </c>
      <c r="S34" s="35">
        <v>33842</v>
      </c>
      <c r="T34" s="35">
        <v>74255</v>
      </c>
      <c r="U34" s="35">
        <v>76900</v>
      </c>
      <c r="V34" s="68">
        <v>133000</v>
      </c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X34" s="34"/>
      <c r="AY34" s="34"/>
      <c r="BB34" s="34"/>
      <c r="BC34" s="34"/>
      <c r="BD34" s="34"/>
      <c r="BF34" s="34"/>
      <c r="BG34" s="34"/>
      <c r="BH34" s="34"/>
      <c r="BI34" s="34"/>
      <c r="BJ34" s="34"/>
      <c r="BK34" s="34"/>
      <c r="BL34" s="34"/>
      <c r="BQ34" s="34"/>
      <c r="BR34" s="34"/>
      <c r="BX34" s="34"/>
      <c r="BY34" s="34"/>
      <c r="BZ34" s="70"/>
      <c r="CO34" s="34"/>
      <c r="CT34" s="34"/>
      <c r="CW34" s="34"/>
    </row>
    <row r="35" spans="1:101" x14ac:dyDescent="0.35">
      <c r="A35" s="37" t="s">
        <v>119</v>
      </c>
      <c r="B35" s="34">
        <v>0.33</v>
      </c>
      <c r="C35" s="34">
        <v>1</v>
      </c>
      <c r="D35" s="34">
        <v>1</v>
      </c>
      <c r="E35" s="34">
        <v>0.33</v>
      </c>
      <c r="F35" s="34">
        <v>0.28000000000000003</v>
      </c>
      <c r="G35" s="34">
        <v>0.38</v>
      </c>
      <c r="H35" s="34">
        <v>0.14000000000000001</v>
      </c>
      <c r="I35" s="34">
        <v>0.3</v>
      </c>
      <c r="J35" s="34">
        <v>0.35</v>
      </c>
      <c r="K35" s="6" t="s">
        <v>84</v>
      </c>
      <c r="L35" s="34">
        <v>0.27</v>
      </c>
      <c r="M35" s="34">
        <v>0.33</v>
      </c>
      <c r="N35" s="34">
        <v>0.37</v>
      </c>
      <c r="O35" s="34">
        <v>0.19</v>
      </c>
      <c r="P35" s="34">
        <v>0.05</v>
      </c>
      <c r="Q35" s="35">
        <v>33708</v>
      </c>
      <c r="R35" s="35">
        <v>4500</v>
      </c>
      <c r="S35" s="35">
        <v>16441</v>
      </c>
      <c r="T35" s="35">
        <v>56064</v>
      </c>
      <c r="U35" s="35">
        <v>68300</v>
      </c>
      <c r="V35" s="68"/>
      <c r="W35" s="34"/>
      <c r="X35" s="34"/>
      <c r="Y35" s="34"/>
      <c r="Z35" s="34"/>
      <c r="AA35" s="34"/>
      <c r="AB35" s="34"/>
      <c r="AC35" s="34"/>
      <c r="AD35" s="34"/>
      <c r="AG35" s="34"/>
      <c r="AH35" s="34"/>
      <c r="AI35" s="34"/>
      <c r="AS35" s="34"/>
      <c r="AX35" s="34"/>
      <c r="AY35" s="34"/>
      <c r="BC35" s="34"/>
      <c r="BD35" s="34"/>
      <c r="BG35" s="34"/>
      <c r="BH35" s="34"/>
      <c r="BI35" s="34"/>
      <c r="BJ35" s="34"/>
      <c r="BK35" s="34"/>
      <c r="BQ35" s="34"/>
      <c r="BX35" s="34"/>
      <c r="BZ35" s="70"/>
      <c r="CO35" s="34"/>
      <c r="CT35" s="34"/>
      <c r="CW35" s="34"/>
    </row>
    <row r="36" spans="1:101" x14ac:dyDescent="0.35">
      <c r="A36" s="37" t="s">
        <v>120</v>
      </c>
      <c r="B36" s="34">
        <v>0.57999999999999996</v>
      </c>
      <c r="C36" s="34">
        <v>0.73</v>
      </c>
      <c r="D36" s="34">
        <v>0.75</v>
      </c>
      <c r="E36" s="34">
        <v>0.76</v>
      </c>
      <c r="F36" s="34">
        <v>0.73</v>
      </c>
      <c r="G36" s="34">
        <v>0.78</v>
      </c>
      <c r="H36" s="34">
        <v>0.71</v>
      </c>
      <c r="I36" s="34">
        <v>0.7</v>
      </c>
      <c r="J36" s="34">
        <v>0.76</v>
      </c>
      <c r="K36" s="34">
        <v>0.82</v>
      </c>
      <c r="L36" s="34">
        <v>0.73</v>
      </c>
      <c r="M36" s="34">
        <v>0.74</v>
      </c>
      <c r="N36" s="34">
        <v>0.77</v>
      </c>
      <c r="O36" s="34">
        <v>0.04</v>
      </c>
      <c r="P36" s="34">
        <v>0.01</v>
      </c>
      <c r="Q36" s="35">
        <v>48352</v>
      </c>
      <c r="R36" s="35">
        <v>12400</v>
      </c>
      <c r="S36" s="35">
        <v>33995</v>
      </c>
      <c r="T36" s="35">
        <v>69666</v>
      </c>
      <c r="U36" s="35">
        <v>69900</v>
      </c>
      <c r="V36" s="68">
        <v>247000</v>
      </c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S36" s="34"/>
      <c r="AX36" s="34"/>
      <c r="AY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Q36" s="34"/>
      <c r="BR36" s="34"/>
      <c r="BS36" s="69"/>
      <c r="BX36" s="34"/>
      <c r="BY36" s="34"/>
      <c r="BZ36" s="70"/>
      <c r="CO36" s="34"/>
      <c r="CT36" s="34"/>
      <c r="CW36" s="34"/>
    </row>
    <row r="37" spans="1:101" x14ac:dyDescent="0.35">
      <c r="A37" s="37" t="s">
        <v>121</v>
      </c>
      <c r="B37" s="34">
        <v>0.45</v>
      </c>
      <c r="C37" s="34">
        <v>0.6</v>
      </c>
      <c r="D37" s="34">
        <v>0.61</v>
      </c>
      <c r="E37" s="34">
        <v>0.64</v>
      </c>
      <c r="F37" s="34">
        <v>0.56999999999999995</v>
      </c>
      <c r="G37" s="34"/>
      <c r="H37" s="34">
        <v>0.44</v>
      </c>
      <c r="I37" s="34">
        <v>0.6</v>
      </c>
      <c r="J37" s="34">
        <v>0.63</v>
      </c>
      <c r="K37" s="34">
        <v>0.63</v>
      </c>
      <c r="L37" s="34">
        <v>0.6</v>
      </c>
      <c r="M37" s="34">
        <v>0.5</v>
      </c>
      <c r="N37" s="34">
        <v>0.69</v>
      </c>
      <c r="O37" s="34">
        <v>0.06</v>
      </c>
      <c r="P37" s="34">
        <v>0.01</v>
      </c>
      <c r="Q37" s="35">
        <v>45282</v>
      </c>
      <c r="R37" s="35">
        <v>9200</v>
      </c>
      <c r="S37" s="35">
        <v>29162</v>
      </c>
      <c r="T37" s="35">
        <v>62436</v>
      </c>
      <c r="U37" s="35">
        <v>69900</v>
      </c>
      <c r="V37" s="68">
        <v>-60800</v>
      </c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S37" s="34"/>
      <c r="AX37" s="34"/>
      <c r="AY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Q37" s="34"/>
      <c r="BR37" s="34"/>
      <c r="BX37" s="34"/>
      <c r="BY37" s="34"/>
      <c r="BZ37" s="70"/>
      <c r="CO37" s="34"/>
      <c r="CT37" s="34"/>
      <c r="CW37" s="34"/>
    </row>
    <row r="38" spans="1:101" x14ac:dyDescent="0.35">
      <c r="A38" s="37" t="s">
        <v>122</v>
      </c>
      <c r="B38" s="34">
        <v>0.6</v>
      </c>
      <c r="C38" s="34">
        <v>0.63</v>
      </c>
      <c r="D38" s="34">
        <v>0.64</v>
      </c>
      <c r="E38" s="34">
        <v>0.67</v>
      </c>
      <c r="F38" s="34">
        <v>0.56999999999999995</v>
      </c>
      <c r="G38" s="34">
        <v>0.75</v>
      </c>
      <c r="H38" s="34">
        <v>0.46</v>
      </c>
      <c r="I38" s="34">
        <v>0.59</v>
      </c>
      <c r="J38" s="34">
        <v>0.67</v>
      </c>
      <c r="K38" s="34">
        <v>0.17</v>
      </c>
      <c r="L38" s="34">
        <v>0.55000000000000004</v>
      </c>
      <c r="M38" s="34">
        <v>0.69</v>
      </c>
      <c r="N38" s="34">
        <v>0.65</v>
      </c>
      <c r="O38" s="34">
        <v>0.03</v>
      </c>
      <c r="P38" s="34">
        <v>0.01</v>
      </c>
      <c r="Q38" s="35">
        <v>54467</v>
      </c>
      <c r="R38" s="35">
        <v>12500</v>
      </c>
      <c r="S38" s="35">
        <v>37148</v>
      </c>
      <c r="T38" s="35">
        <v>73451</v>
      </c>
      <c r="U38" s="35">
        <v>81700</v>
      </c>
      <c r="V38" s="68">
        <v>132000</v>
      </c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S38" s="34"/>
      <c r="AX38" s="34"/>
      <c r="AY38" s="34"/>
      <c r="BB38" s="34"/>
      <c r="BC38" s="34"/>
      <c r="BD38" s="34"/>
      <c r="BE38" s="34"/>
      <c r="BF38" s="34"/>
      <c r="BG38" s="34"/>
      <c r="BH38" s="34"/>
      <c r="BI38" s="34"/>
      <c r="BJ38" s="34"/>
      <c r="BL38" s="34"/>
      <c r="BQ38" s="34"/>
      <c r="BR38" s="34"/>
      <c r="BS38" s="69"/>
      <c r="BX38" s="34"/>
      <c r="BY38" s="34"/>
      <c r="BZ38" s="70"/>
      <c r="CO38" s="34"/>
      <c r="CT38" s="34"/>
      <c r="CW38" s="34"/>
    </row>
    <row r="39" spans="1:101" x14ac:dyDescent="0.35">
      <c r="A39" s="37" t="s">
        <v>123</v>
      </c>
      <c r="B39" s="34">
        <v>0.43</v>
      </c>
      <c r="C39" s="34">
        <v>0.44</v>
      </c>
      <c r="D39" s="34">
        <v>0.46</v>
      </c>
      <c r="E39" s="34">
        <v>0.57999999999999996</v>
      </c>
      <c r="F39" s="34">
        <v>0.38</v>
      </c>
      <c r="G39" s="6" t="s">
        <v>84</v>
      </c>
      <c r="H39" s="34">
        <v>0.45</v>
      </c>
      <c r="I39" s="34">
        <v>0.35</v>
      </c>
      <c r="J39" s="34">
        <v>0.55000000000000004</v>
      </c>
      <c r="K39" s="34">
        <v>0.5</v>
      </c>
      <c r="L39" s="34">
        <v>0.27</v>
      </c>
      <c r="M39" s="34">
        <v>0.44</v>
      </c>
      <c r="N39" s="34">
        <v>0.64</v>
      </c>
      <c r="O39" s="34">
        <v>0.05</v>
      </c>
      <c r="P39" s="34">
        <v>0.04</v>
      </c>
      <c r="Q39" s="35">
        <v>44012</v>
      </c>
      <c r="R39" s="35">
        <v>5600</v>
      </c>
      <c r="S39" s="35">
        <v>29839</v>
      </c>
      <c r="T39" s="35">
        <v>71493</v>
      </c>
      <c r="U39" s="35">
        <v>52100</v>
      </c>
      <c r="V39" s="68">
        <v>146000</v>
      </c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X39" s="34"/>
      <c r="AY39" s="34"/>
      <c r="BB39" s="34"/>
      <c r="BC39" s="34"/>
      <c r="BD39" s="34"/>
      <c r="BE39" s="34"/>
      <c r="BF39" s="34"/>
      <c r="BG39" s="34"/>
      <c r="BH39" s="34"/>
      <c r="BI39" s="34"/>
      <c r="BJ39" s="34"/>
      <c r="BL39" s="34"/>
      <c r="BQ39" s="34"/>
      <c r="BR39" s="34"/>
      <c r="BX39" s="34"/>
      <c r="BY39" s="34"/>
      <c r="BZ39" s="70"/>
      <c r="CO39" s="34"/>
      <c r="CT39" s="34"/>
      <c r="CW39" s="34"/>
    </row>
    <row r="40" spans="1:101" x14ac:dyDescent="0.35">
      <c r="A40" s="37" t="s">
        <v>124</v>
      </c>
      <c r="B40" s="34">
        <v>0.53</v>
      </c>
      <c r="C40" s="34">
        <v>0.64</v>
      </c>
      <c r="D40" s="34">
        <v>0.67</v>
      </c>
      <c r="E40" s="34">
        <v>0.7</v>
      </c>
      <c r="F40" s="34">
        <v>0.64</v>
      </c>
      <c r="G40" s="34">
        <v>0.78</v>
      </c>
      <c r="H40" s="34">
        <v>0.49</v>
      </c>
      <c r="I40" s="34">
        <v>0.61</v>
      </c>
      <c r="J40" s="34">
        <v>0.7</v>
      </c>
      <c r="K40" s="34">
        <v>0.75</v>
      </c>
      <c r="L40" s="34">
        <v>0.6</v>
      </c>
      <c r="M40" s="34">
        <v>0.62</v>
      </c>
      <c r="N40" s="34">
        <v>0.72</v>
      </c>
      <c r="O40" s="34">
        <v>7.0000000000000007E-2</v>
      </c>
      <c r="P40" s="34">
        <v>0.02</v>
      </c>
      <c r="Q40" s="35">
        <v>58967</v>
      </c>
      <c r="R40" s="35">
        <v>12900</v>
      </c>
      <c r="S40" s="35">
        <v>38161</v>
      </c>
      <c r="T40" s="35">
        <v>88752</v>
      </c>
      <c r="U40" s="35">
        <v>93300</v>
      </c>
      <c r="V40" s="68">
        <v>515000</v>
      </c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N40" s="34"/>
      <c r="AS40" s="34"/>
      <c r="AX40" s="34"/>
      <c r="AY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Q40" s="34"/>
      <c r="BR40" s="34"/>
      <c r="BS40" s="69"/>
      <c r="BX40" s="34"/>
      <c r="BY40" s="34"/>
      <c r="BZ40" s="70"/>
      <c r="CO40" s="34"/>
      <c r="CT40" s="34"/>
      <c r="CW40" s="34"/>
    </row>
    <row r="41" spans="1:101" x14ac:dyDescent="0.35">
      <c r="A41" s="37" t="s">
        <v>125</v>
      </c>
      <c r="B41" s="34">
        <v>0.38</v>
      </c>
      <c r="C41" s="34">
        <v>0.49</v>
      </c>
      <c r="D41" s="34">
        <v>0.51</v>
      </c>
      <c r="E41" s="34">
        <v>0.59</v>
      </c>
      <c r="F41" s="34">
        <v>0.45</v>
      </c>
      <c r="G41" s="34">
        <v>0.64</v>
      </c>
      <c r="H41" s="34">
        <v>0.43</v>
      </c>
      <c r="I41" s="34">
        <v>0.5</v>
      </c>
      <c r="J41" s="34">
        <v>0.56999999999999995</v>
      </c>
      <c r="K41" s="34">
        <v>0.28999999999999998</v>
      </c>
      <c r="L41" s="34">
        <v>0.45</v>
      </c>
      <c r="M41" s="34">
        <v>0.51</v>
      </c>
      <c r="N41" s="34">
        <v>0.61</v>
      </c>
      <c r="O41" s="34">
        <v>0.11</v>
      </c>
      <c r="P41" s="34">
        <v>0.01</v>
      </c>
      <c r="Q41" s="35">
        <v>39824</v>
      </c>
      <c r="R41" s="35">
        <v>7600</v>
      </c>
      <c r="S41" s="35">
        <v>24349</v>
      </c>
      <c r="T41" s="35">
        <v>57749</v>
      </c>
      <c r="U41" s="35">
        <v>67100</v>
      </c>
      <c r="V41" s="68">
        <v>222000</v>
      </c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N41" s="34"/>
      <c r="AS41" s="34"/>
      <c r="AX41" s="34"/>
      <c r="AY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Q41" s="34"/>
      <c r="BR41" s="34"/>
      <c r="BS41" s="69"/>
      <c r="BX41" s="34"/>
      <c r="BY41" s="34"/>
      <c r="BZ41" s="70"/>
      <c r="CO41" s="34"/>
      <c r="CT41" s="34"/>
      <c r="CW41" s="34"/>
    </row>
    <row r="42" spans="1:101" x14ac:dyDescent="0.35">
      <c r="A42" s="37" t="s">
        <v>126</v>
      </c>
      <c r="B42" s="34">
        <v>0.32</v>
      </c>
      <c r="C42" s="34">
        <v>0.41</v>
      </c>
      <c r="D42" s="34">
        <v>0.44</v>
      </c>
      <c r="E42" s="34">
        <v>0.53</v>
      </c>
      <c r="F42" s="34">
        <v>0.45</v>
      </c>
      <c r="G42" s="34">
        <v>0.52</v>
      </c>
      <c r="H42" s="34">
        <v>0.17</v>
      </c>
      <c r="I42" s="34">
        <v>0.54</v>
      </c>
      <c r="J42" s="34">
        <v>0.52</v>
      </c>
      <c r="K42" s="34">
        <v>0.28000000000000003</v>
      </c>
      <c r="L42" s="34">
        <v>0.41</v>
      </c>
      <c r="M42" s="34">
        <v>0.54</v>
      </c>
      <c r="N42" s="34">
        <v>0.59</v>
      </c>
      <c r="O42" s="34">
        <v>0.14000000000000001</v>
      </c>
      <c r="P42" s="34">
        <v>0.02</v>
      </c>
      <c r="Q42" s="35">
        <v>40334</v>
      </c>
      <c r="R42" s="35">
        <v>8800</v>
      </c>
      <c r="S42" s="35">
        <v>24619</v>
      </c>
      <c r="T42" s="35">
        <v>60152</v>
      </c>
      <c r="U42" s="35">
        <v>69600</v>
      </c>
      <c r="V42" s="68">
        <v>223000</v>
      </c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S42" s="34"/>
      <c r="AX42" s="34"/>
      <c r="AY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Q42" s="34"/>
      <c r="BR42" s="34"/>
      <c r="BS42" s="69"/>
      <c r="BX42" s="34"/>
      <c r="BY42" s="34"/>
      <c r="BZ42" s="70"/>
      <c r="CO42" s="34"/>
      <c r="CT42" s="34"/>
      <c r="CW42" s="34"/>
    </row>
    <row r="43" spans="1:101" x14ac:dyDescent="0.35">
      <c r="A43" s="37" t="s">
        <v>127</v>
      </c>
      <c r="B43" s="34">
        <v>0.3</v>
      </c>
      <c r="C43" s="34">
        <v>0.67</v>
      </c>
      <c r="D43" s="34">
        <v>0.75</v>
      </c>
      <c r="E43" s="34">
        <v>0.79</v>
      </c>
      <c r="F43" s="34">
        <v>0.69</v>
      </c>
      <c r="G43" s="34">
        <v>0.78</v>
      </c>
      <c r="H43" s="34">
        <v>0.67</v>
      </c>
      <c r="I43" s="34">
        <v>0.78</v>
      </c>
      <c r="J43" s="34">
        <v>0.66</v>
      </c>
      <c r="K43" s="34">
        <v>0.77</v>
      </c>
      <c r="L43" s="34">
        <v>0.83</v>
      </c>
      <c r="M43" s="34">
        <v>0.81</v>
      </c>
      <c r="N43" s="34">
        <v>0.72</v>
      </c>
      <c r="O43" s="34">
        <v>0.05</v>
      </c>
      <c r="P43" s="34">
        <v>0.01</v>
      </c>
      <c r="Q43" s="35">
        <v>70731</v>
      </c>
      <c r="R43" s="35">
        <v>7600</v>
      </c>
      <c r="S43" s="35">
        <v>31588</v>
      </c>
      <c r="T43" s="35">
        <v>121377</v>
      </c>
      <c r="U43" s="35">
        <v>114700</v>
      </c>
      <c r="V43" s="68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M43" s="34"/>
      <c r="AS43" s="34"/>
      <c r="AX43" s="34"/>
      <c r="AY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Q43" s="34"/>
      <c r="BR43" s="34"/>
      <c r="BX43" s="34"/>
      <c r="BY43" s="34"/>
      <c r="BZ43" s="70"/>
      <c r="CO43" s="34"/>
      <c r="CT43" s="34"/>
      <c r="CW43" s="34"/>
    </row>
    <row r="44" spans="1:101" x14ac:dyDescent="0.35">
      <c r="A44" s="37" t="s">
        <v>128</v>
      </c>
      <c r="B44" s="34">
        <v>0.6</v>
      </c>
      <c r="C44" s="34">
        <v>0.69</v>
      </c>
      <c r="D44" s="34">
        <v>0.7</v>
      </c>
      <c r="E44" s="34">
        <v>0.71</v>
      </c>
      <c r="F44" s="34">
        <v>0.69</v>
      </c>
      <c r="G44" s="34">
        <v>1</v>
      </c>
      <c r="H44" s="34">
        <v>0.33</v>
      </c>
      <c r="I44" s="34">
        <v>0.75</v>
      </c>
      <c r="J44" s="34">
        <v>0.69</v>
      </c>
      <c r="K44" s="34">
        <v>0.93</v>
      </c>
      <c r="L44" s="34">
        <v>0.61</v>
      </c>
      <c r="M44" s="34">
        <v>0.68</v>
      </c>
      <c r="N44" s="34">
        <v>0.78</v>
      </c>
      <c r="O44" s="34">
        <v>0.06</v>
      </c>
      <c r="P44" s="34">
        <v>0.02</v>
      </c>
      <c r="Q44" s="35">
        <v>42628</v>
      </c>
      <c r="R44" s="35">
        <v>6100</v>
      </c>
      <c r="S44" s="35">
        <v>27263</v>
      </c>
      <c r="T44" s="35">
        <v>56494</v>
      </c>
      <c r="U44" s="35">
        <v>64900</v>
      </c>
      <c r="V44" s="68">
        <v>21600</v>
      </c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S44" s="34"/>
      <c r="AX44" s="34"/>
      <c r="AY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Q44" s="34"/>
      <c r="BR44" s="34"/>
      <c r="BS44" s="69"/>
      <c r="BX44" s="34"/>
      <c r="BY44" s="34"/>
      <c r="BZ44" s="70"/>
      <c r="CO44" s="34"/>
      <c r="CT44" s="34"/>
      <c r="CW44" s="34"/>
    </row>
    <row r="45" spans="1:101" x14ac:dyDescent="0.35">
      <c r="A45" s="37" t="s">
        <v>129</v>
      </c>
      <c r="B45" s="34">
        <v>0.51</v>
      </c>
      <c r="C45" s="34">
        <v>0.59</v>
      </c>
      <c r="D45" s="34">
        <v>0.6</v>
      </c>
      <c r="E45" s="34">
        <v>0.65</v>
      </c>
      <c r="F45" s="34">
        <v>0.54</v>
      </c>
      <c r="G45" s="34"/>
      <c r="H45" s="34">
        <v>0.41</v>
      </c>
      <c r="I45" s="34">
        <v>0.46</v>
      </c>
      <c r="J45" s="34">
        <v>0.65</v>
      </c>
      <c r="K45" s="34">
        <v>0.38</v>
      </c>
      <c r="L45" s="34">
        <v>0.52</v>
      </c>
      <c r="M45" s="34">
        <v>0.66</v>
      </c>
      <c r="N45" s="34">
        <v>0.65</v>
      </c>
      <c r="O45" s="34">
        <v>0.04</v>
      </c>
      <c r="P45" s="34">
        <v>0.01</v>
      </c>
      <c r="Q45" s="35">
        <v>51188</v>
      </c>
      <c r="R45" s="35">
        <v>12500</v>
      </c>
      <c r="S45" s="35">
        <v>37122</v>
      </c>
      <c r="T45" s="35">
        <v>67607</v>
      </c>
      <c r="U45" s="35">
        <v>66800</v>
      </c>
      <c r="V45" s="68">
        <v>138000</v>
      </c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S45" s="34"/>
      <c r="AX45" s="34"/>
      <c r="AY45" s="34"/>
      <c r="BB45" s="34"/>
      <c r="BC45" s="34"/>
      <c r="BD45" s="34"/>
      <c r="BE45" s="34"/>
      <c r="BF45" s="34"/>
      <c r="BG45" s="34"/>
      <c r="BH45" s="34"/>
      <c r="BI45" s="34"/>
      <c r="BJ45" s="34"/>
      <c r="BL45" s="34"/>
      <c r="BQ45" s="34"/>
      <c r="BR45" s="34"/>
      <c r="BS45" s="69"/>
      <c r="BX45" s="34"/>
      <c r="BY45" s="34"/>
      <c r="BZ45" s="70"/>
      <c r="CO45" s="34"/>
      <c r="CT45" s="34"/>
      <c r="CW45" s="34"/>
    </row>
    <row r="46" spans="1:101" x14ac:dyDescent="0.35">
      <c r="A46" s="37" t="s">
        <v>130</v>
      </c>
      <c r="B46" s="34">
        <v>0.7</v>
      </c>
      <c r="C46" s="34">
        <v>0.71</v>
      </c>
      <c r="D46" s="34">
        <v>0.72</v>
      </c>
      <c r="E46" s="34">
        <v>0.75</v>
      </c>
      <c r="F46" s="34">
        <v>0.69</v>
      </c>
      <c r="G46" s="34">
        <v>0.71</v>
      </c>
      <c r="H46" s="34">
        <v>0.56999999999999995</v>
      </c>
      <c r="I46" s="34">
        <v>0.68</v>
      </c>
      <c r="J46" s="34">
        <v>0.75</v>
      </c>
      <c r="K46" s="34">
        <v>0.25</v>
      </c>
      <c r="L46" s="34">
        <v>0.64</v>
      </c>
      <c r="M46" s="34">
        <v>0.76</v>
      </c>
      <c r="N46" s="34">
        <v>0.72</v>
      </c>
      <c r="O46" s="34">
        <v>0.02</v>
      </c>
      <c r="P46" s="34">
        <v>0.02</v>
      </c>
      <c r="Q46" s="35">
        <v>74451</v>
      </c>
      <c r="R46" s="35">
        <v>20000</v>
      </c>
      <c r="S46" s="35">
        <v>50507</v>
      </c>
      <c r="T46" s="35">
        <v>104780</v>
      </c>
      <c r="U46" s="35">
        <v>89400</v>
      </c>
      <c r="V46" s="68">
        <v>379000</v>
      </c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S46" s="34"/>
      <c r="AX46" s="34"/>
      <c r="AY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Q46" s="34"/>
      <c r="BR46" s="34"/>
      <c r="BS46" s="69"/>
      <c r="BX46" s="34"/>
      <c r="BY46" s="34"/>
      <c r="BZ46" s="70"/>
      <c r="CO46" s="34"/>
      <c r="CT46" s="34"/>
      <c r="CW46" s="34"/>
    </row>
    <row r="47" spans="1:101" x14ac:dyDescent="0.35">
      <c r="A47" s="37" t="s">
        <v>131</v>
      </c>
      <c r="B47" s="6" t="s">
        <v>84</v>
      </c>
      <c r="C47" s="6" t="s">
        <v>84</v>
      </c>
      <c r="D47" s="6" t="s">
        <v>84</v>
      </c>
      <c r="E47" s="34">
        <v>0.26</v>
      </c>
      <c r="F47" s="34">
        <v>0.22</v>
      </c>
      <c r="G47" s="34">
        <v>1</v>
      </c>
      <c r="H47" s="34">
        <v>0.23</v>
      </c>
      <c r="I47" s="34">
        <v>0.17</v>
      </c>
      <c r="J47" s="34"/>
      <c r="K47" s="6" t="s">
        <v>84</v>
      </c>
      <c r="L47" s="34">
        <v>0.21</v>
      </c>
      <c r="M47" s="34">
        <v>0.33</v>
      </c>
      <c r="N47" s="34">
        <v>0.4</v>
      </c>
      <c r="O47" s="34">
        <v>0.15</v>
      </c>
      <c r="P47" s="34">
        <v>0.06</v>
      </c>
      <c r="Q47" s="35">
        <v>33501</v>
      </c>
      <c r="R47" s="35">
        <v>5400</v>
      </c>
      <c r="S47" s="35">
        <v>17117</v>
      </c>
      <c r="T47" s="35">
        <v>50082</v>
      </c>
      <c r="U47" s="35">
        <v>54700</v>
      </c>
      <c r="V47" s="68"/>
      <c r="W47" s="34"/>
      <c r="X47" s="34"/>
      <c r="Y47" s="34"/>
      <c r="Z47" s="34"/>
      <c r="AA47" s="34"/>
      <c r="AB47" s="34"/>
      <c r="AC47" s="34"/>
      <c r="AD47" s="34"/>
      <c r="AS47" s="34"/>
      <c r="AX47" s="34"/>
      <c r="AY47" s="34"/>
      <c r="BC47" s="34"/>
      <c r="BD47" s="34"/>
      <c r="BG47" s="34"/>
      <c r="BH47" s="34"/>
      <c r="BI47" s="34"/>
      <c r="BJ47" s="34"/>
      <c r="BL47" s="34"/>
      <c r="BQ47" s="34"/>
      <c r="BX47" s="34"/>
      <c r="BZ47" s="70"/>
      <c r="CO47" s="34"/>
      <c r="CT47" s="34"/>
      <c r="CW47" s="34"/>
    </row>
    <row r="48" spans="1:101" x14ac:dyDescent="0.35">
      <c r="A48" s="37" t="s">
        <v>132</v>
      </c>
      <c r="B48" s="34">
        <v>0.56000000000000005</v>
      </c>
      <c r="C48" s="34">
        <v>0.77</v>
      </c>
      <c r="D48" s="34">
        <v>0.81</v>
      </c>
      <c r="E48" s="34">
        <v>0.84</v>
      </c>
      <c r="F48" s="34">
        <v>0.77</v>
      </c>
      <c r="G48" s="34">
        <v>0.81</v>
      </c>
      <c r="H48" s="34">
        <v>0.69</v>
      </c>
      <c r="I48" s="34">
        <v>0.77</v>
      </c>
      <c r="J48" s="34">
        <v>0.82</v>
      </c>
      <c r="K48" s="34">
        <v>0.7</v>
      </c>
      <c r="L48" s="34">
        <v>0.71</v>
      </c>
      <c r="M48" s="34">
        <v>0.76</v>
      </c>
      <c r="N48" s="34">
        <v>0.83</v>
      </c>
      <c r="O48" s="34">
        <v>0.05</v>
      </c>
      <c r="P48" s="34">
        <v>0.01</v>
      </c>
      <c r="Q48" s="35">
        <v>61042</v>
      </c>
      <c r="R48" s="35">
        <v>13800</v>
      </c>
      <c r="S48" s="35">
        <v>40194</v>
      </c>
      <c r="T48" s="35">
        <v>89774</v>
      </c>
      <c r="U48" s="35">
        <v>91400</v>
      </c>
      <c r="V48" s="68">
        <v>481000</v>
      </c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S48" s="34"/>
      <c r="AX48" s="34"/>
      <c r="AY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Q48" s="34"/>
      <c r="BR48" s="34"/>
      <c r="BS48" s="69"/>
      <c r="BX48" s="34"/>
      <c r="BY48" s="34"/>
      <c r="BZ48" s="70"/>
      <c r="CA48" s="34"/>
      <c r="CB48" s="34"/>
      <c r="CO48" s="34"/>
      <c r="CT48" s="34"/>
      <c r="CW48" s="34"/>
    </row>
    <row r="49" spans="1:101" x14ac:dyDescent="0.35">
      <c r="A49" s="37" t="s">
        <v>133</v>
      </c>
      <c r="B49" s="34">
        <v>0.15</v>
      </c>
      <c r="C49" s="34">
        <v>0.31</v>
      </c>
      <c r="D49" s="34">
        <v>0.36</v>
      </c>
      <c r="E49" s="34">
        <v>0.41</v>
      </c>
      <c r="F49" s="34">
        <v>0.27</v>
      </c>
      <c r="G49" s="34">
        <v>0.4</v>
      </c>
      <c r="H49" s="34">
        <v>0.37</v>
      </c>
      <c r="I49" s="34">
        <v>0.38</v>
      </c>
      <c r="J49" s="34">
        <v>0.37</v>
      </c>
      <c r="K49" s="34">
        <v>0.08</v>
      </c>
      <c r="L49" s="34">
        <v>0.35</v>
      </c>
      <c r="M49" s="34">
        <v>0.31</v>
      </c>
      <c r="N49" s="34">
        <v>0.4</v>
      </c>
      <c r="O49" s="34">
        <v>0.09</v>
      </c>
      <c r="P49" s="34">
        <v>0.03</v>
      </c>
      <c r="Q49" s="35">
        <v>43743</v>
      </c>
      <c r="R49" s="35">
        <v>9500</v>
      </c>
      <c r="S49" s="35">
        <v>25792</v>
      </c>
      <c r="T49" s="35">
        <v>62647</v>
      </c>
      <c r="U49" s="35">
        <v>66300</v>
      </c>
      <c r="V49" s="68">
        <v>202000</v>
      </c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M49" s="34"/>
      <c r="AS49" s="34"/>
      <c r="AX49" s="34"/>
      <c r="AY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Q49" s="34"/>
      <c r="BR49" s="34"/>
      <c r="BS49" s="69"/>
      <c r="BX49" s="34"/>
      <c r="BY49" s="34"/>
      <c r="BZ49" s="70"/>
      <c r="CO49" s="34"/>
      <c r="CT49" s="34"/>
      <c r="CW49" s="34"/>
    </row>
    <row r="50" spans="1:101" x14ac:dyDescent="0.35">
      <c r="A50" s="37" t="s">
        <v>134</v>
      </c>
      <c r="B50" s="34">
        <v>0.48</v>
      </c>
      <c r="C50" s="34">
        <v>0.54</v>
      </c>
      <c r="D50" s="34">
        <v>0.56000000000000005</v>
      </c>
      <c r="E50" s="34">
        <v>0.6</v>
      </c>
      <c r="F50" s="34">
        <v>0.51</v>
      </c>
      <c r="G50" s="34">
        <v>0.7</v>
      </c>
      <c r="H50" s="34">
        <v>0.44</v>
      </c>
      <c r="I50" s="34">
        <v>0.55000000000000004</v>
      </c>
      <c r="J50" s="34">
        <v>0.63</v>
      </c>
      <c r="K50" s="34">
        <v>0.41</v>
      </c>
      <c r="L50" s="34">
        <v>0.54</v>
      </c>
      <c r="M50" s="34">
        <v>0.62</v>
      </c>
      <c r="N50" s="34">
        <v>0.55000000000000004</v>
      </c>
      <c r="O50" s="34">
        <v>0.04</v>
      </c>
      <c r="P50" s="34">
        <v>0.01</v>
      </c>
      <c r="Q50" s="35">
        <v>56814</v>
      </c>
      <c r="R50" s="35">
        <v>13300</v>
      </c>
      <c r="S50" s="35">
        <v>35187</v>
      </c>
      <c r="T50" s="35">
        <v>79402</v>
      </c>
      <c r="U50" s="35">
        <v>86200</v>
      </c>
      <c r="V50" s="68">
        <v>289000</v>
      </c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M50" s="34"/>
      <c r="AS50" s="34"/>
      <c r="AX50" s="34"/>
      <c r="AY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Q50" s="34"/>
      <c r="BR50" s="34"/>
      <c r="BS50" s="69"/>
      <c r="BX50" s="34"/>
      <c r="BY50" s="34"/>
      <c r="BZ50" s="70"/>
      <c r="CO50" s="34"/>
      <c r="CT50" s="34"/>
      <c r="CW50" s="34"/>
    </row>
    <row r="51" spans="1:101" x14ac:dyDescent="0.35">
      <c r="A51" s="37" t="s">
        <v>135</v>
      </c>
      <c r="B51" s="34">
        <v>0.25</v>
      </c>
      <c r="C51" s="34">
        <v>0.43</v>
      </c>
      <c r="D51" s="34">
        <v>0.5</v>
      </c>
      <c r="E51" s="34">
        <v>0.51</v>
      </c>
      <c r="F51" s="34">
        <v>0.48</v>
      </c>
      <c r="G51" s="34">
        <v>0.68</v>
      </c>
      <c r="H51" s="34">
        <v>0.44</v>
      </c>
      <c r="I51" s="34">
        <v>0.51</v>
      </c>
      <c r="J51" s="34">
        <v>0.49</v>
      </c>
      <c r="K51" s="34">
        <v>0.69</v>
      </c>
      <c r="L51" s="34">
        <v>0.43</v>
      </c>
      <c r="M51" s="34">
        <v>0.49</v>
      </c>
      <c r="N51" s="34">
        <v>0.56999999999999995</v>
      </c>
      <c r="O51" s="34">
        <v>0.05</v>
      </c>
      <c r="P51" s="34">
        <v>0.02</v>
      </c>
      <c r="Q51" s="35">
        <v>45008</v>
      </c>
      <c r="R51" s="35">
        <v>24000</v>
      </c>
      <c r="S51" s="35">
        <v>27631</v>
      </c>
      <c r="T51" s="35">
        <v>68716</v>
      </c>
      <c r="U51" s="35">
        <v>129400</v>
      </c>
      <c r="V51" s="68">
        <v>301000</v>
      </c>
      <c r="W51" s="34"/>
      <c r="X51" s="34"/>
      <c r="Y51" s="34"/>
      <c r="Z51" s="34"/>
      <c r="AA51" s="34"/>
      <c r="AB51" s="34"/>
      <c r="AC51" s="34"/>
      <c r="AD51" s="34"/>
      <c r="AG51" s="34"/>
      <c r="AH51" s="34"/>
      <c r="AI51" s="34"/>
      <c r="AS51" s="34"/>
      <c r="AX51" s="34"/>
      <c r="AY51" s="34"/>
      <c r="BB51" s="34"/>
      <c r="BC51" s="34"/>
      <c r="BD51" s="34"/>
      <c r="BE51" s="34"/>
      <c r="BF51" s="34"/>
      <c r="BG51" s="34"/>
      <c r="BH51" s="34"/>
      <c r="BI51" s="34"/>
      <c r="BJ51" s="34"/>
      <c r="BL51" s="34"/>
      <c r="BQ51" s="34"/>
      <c r="BR51" s="34"/>
      <c r="BS51" s="69"/>
      <c r="BX51" s="34"/>
      <c r="BY51" s="34"/>
      <c r="BZ51" s="70"/>
      <c r="CO51" s="34"/>
      <c r="CT51" s="34"/>
      <c r="CW51" s="34"/>
    </row>
    <row r="52" spans="1:101" x14ac:dyDescent="0.35">
      <c r="A52" s="37" t="s">
        <v>136</v>
      </c>
      <c r="B52" s="34">
        <v>0.74</v>
      </c>
      <c r="C52" s="34">
        <v>0.78</v>
      </c>
      <c r="D52" s="34">
        <v>0.78</v>
      </c>
      <c r="E52" s="34">
        <v>0.81</v>
      </c>
      <c r="F52" s="34">
        <v>0.73</v>
      </c>
      <c r="G52" s="34">
        <v>0.94</v>
      </c>
      <c r="H52" s="34">
        <v>0.72</v>
      </c>
      <c r="I52" s="34">
        <v>0.7</v>
      </c>
      <c r="J52" s="34">
        <v>0.78</v>
      </c>
      <c r="K52" s="34">
        <v>0.74</v>
      </c>
      <c r="L52" s="34">
        <v>0.63</v>
      </c>
      <c r="M52" s="34">
        <v>0.86</v>
      </c>
      <c r="N52" s="34">
        <v>0.8</v>
      </c>
      <c r="O52" s="34">
        <v>0.05</v>
      </c>
      <c r="P52" s="34">
        <v>0.01</v>
      </c>
      <c r="Q52" s="35">
        <v>61991</v>
      </c>
      <c r="R52" s="35">
        <v>19900</v>
      </c>
      <c r="S52" s="35">
        <v>43733</v>
      </c>
      <c r="T52" s="35">
        <v>89078</v>
      </c>
      <c r="U52" s="35">
        <v>89900</v>
      </c>
      <c r="V52" s="68">
        <v>200000</v>
      </c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S52" s="34"/>
      <c r="AX52" s="34"/>
      <c r="AY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Q52" s="34"/>
      <c r="BR52" s="34"/>
      <c r="BS52" s="69"/>
      <c r="BX52" s="34"/>
      <c r="BY52" s="34"/>
      <c r="BZ52" s="70"/>
      <c r="CA52" s="34"/>
      <c r="CB52" s="34"/>
      <c r="CO52" s="34"/>
      <c r="CT52" s="34"/>
      <c r="CW52" s="34"/>
    </row>
    <row r="53" spans="1:101" x14ac:dyDescent="0.35">
      <c r="A53" s="37" t="s">
        <v>137</v>
      </c>
      <c r="B53" s="34">
        <v>0.61</v>
      </c>
      <c r="C53" s="34">
        <v>0.73</v>
      </c>
      <c r="D53" s="34">
        <v>0.76</v>
      </c>
      <c r="E53" s="34">
        <v>0.8</v>
      </c>
      <c r="F53" s="34">
        <v>0.67</v>
      </c>
      <c r="G53" s="34">
        <v>0.67</v>
      </c>
      <c r="H53" s="34">
        <v>0.54</v>
      </c>
      <c r="I53" s="34">
        <v>0.67</v>
      </c>
      <c r="J53" s="34">
        <v>0.77</v>
      </c>
      <c r="K53" s="34">
        <v>0.77</v>
      </c>
      <c r="L53" s="34">
        <v>0.67</v>
      </c>
      <c r="M53" s="34">
        <v>0.78</v>
      </c>
      <c r="N53" s="34">
        <v>0.78</v>
      </c>
      <c r="O53" s="34">
        <v>0.03</v>
      </c>
      <c r="P53" s="34">
        <v>0</v>
      </c>
      <c r="Q53" s="35">
        <v>53641</v>
      </c>
      <c r="R53" s="35">
        <v>15900</v>
      </c>
      <c r="S53" s="35">
        <v>39244</v>
      </c>
      <c r="T53" s="35">
        <v>71602</v>
      </c>
      <c r="U53" s="35">
        <v>80800</v>
      </c>
      <c r="V53" s="68">
        <v>231000</v>
      </c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S53" s="34"/>
      <c r="AX53" s="34"/>
      <c r="AY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Q53" s="34"/>
      <c r="BR53" s="34"/>
      <c r="BS53" s="69"/>
      <c r="BX53" s="34"/>
      <c r="BY53" s="34"/>
      <c r="BZ53" s="70"/>
      <c r="CO53" s="34"/>
      <c r="CT53" s="34"/>
      <c r="CW53" s="34"/>
    </row>
    <row r="54" spans="1:101" x14ac:dyDescent="0.35">
      <c r="A54" s="37" t="s">
        <v>138</v>
      </c>
      <c r="B54" s="34">
        <v>0.48</v>
      </c>
      <c r="C54" s="34">
        <v>0.57999999999999996</v>
      </c>
      <c r="D54" s="34">
        <v>0.6</v>
      </c>
      <c r="E54" s="34">
        <v>0.64</v>
      </c>
      <c r="F54" s="34">
        <v>0.55000000000000004</v>
      </c>
      <c r="G54" s="34">
        <v>0.6</v>
      </c>
      <c r="H54" s="34">
        <v>0.48</v>
      </c>
      <c r="I54" s="34">
        <v>0.57999999999999996</v>
      </c>
      <c r="J54" s="34">
        <v>0.64</v>
      </c>
      <c r="K54" s="6" t="s">
        <v>84</v>
      </c>
      <c r="L54" s="34">
        <v>0.56000000000000005</v>
      </c>
      <c r="M54" s="34">
        <v>0.67</v>
      </c>
      <c r="N54" s="34">
        <v>0.59</v>
      </c>
      <c r="O54" s="34">
        <v>0.05</v>
      </c>
      <c r="P54" s="34">
        <v>0.02</v>
      </c>
      <c r="Q54" s="35">
        <v>53159</v>
      </c>
      <c r="R54" s="35">
        <v>12100</v>
      </c>
      <c r="S54" s="35">
        <v>36683</v>
      </c>
      <c r="T54" s="35">
        <v>75231</v>
      </c>
      <c r="U54" s="35">
        <v>79500</v>
      </c>
      <c r="V54" s="68">
        <v>232000</v>
      </c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S54" s="34"/>
      <c r="AX54" s="34"/>
      <c r="AY54" s="34"/>
      <c r="BB54" s="34"/>
      <c r="BC54" s="34"/>
      <c r="BD54" s="34"/>
      <c r="BF54" s="34"/>
      <c r="BG54" s="34"/>
      <c r="BH54" s="34"/>
      <c r="BI54" s="34"/>
      <c r="BJ54" s="34"/>
      <c r="BK54" s="34"/>
      <c r="BL54" s="34"/>
      <c r="BQ54" s="34"/>
      <c r="BR54" s="34"/>
      <c r="BX54" s="34"/>
      <c r="BY54" s="34"/>
      <c r="BZ54" s="70"/>
      <c r="CO54" s="34"/>
      <c r="CT54" s="34"/>
      <c r="CW54" s="34"/>
    </row>
    <row r="55" spans="1:101" x14ac:dyDescent="0.35">
      <c r="A55" s="37" t="s">
        <v>139</v>
      </c>
      <c r="B55" s="34">
        <v>0.67</v>
      </c>
      <c r="C55" s="34">
        <v>0.72</v>
      </c>
      <c r="D55" s="34">
        <v>0.73</v>
      </c>
      <c r="E55" s="34">
        <v>0.77</v>
      </c>
      <c r="F55" s="34">
        <v>0.69</v>
      </c>
      <c r="G55" s="34">
        <v>0.77</v>
      </c>
      <c r="H55" s="34">
        <v>0.81</v>
      </c>
      <c r="I55" s="34">
        <v>0.65</v>
      </c>
      <c r="J55" s="34">
        <v>0.73</v>
      </c>
      <c r="K55" s="34">
        <v>0.71</v>
      </c>
      <c r="L55" s="34">
        <v>0.74</v>
      </c>
      <c r="M55" s="34">
        <v>0.65</v>
      </c>
      <c r="N55" s="34">
        <v>0.75</v>
      </c>
      <c r="O55" s="34">
        <v>0.01</v>
      </c>
      <c r="P55" s="34">
        <v>0.04</v>
      </c>
      <c r="Q55" s="35">
        <v>59728</v>
      </c>
      <c r="R55" s="35">
        <v>19000</v>
      </c>
      <c r="S55" s="35">
        <v>41342</v>
      </c>
      <c r="T55" s="35">
        <v>86878</v>
      </c>
      <c r="U55" s="35">
        <v>91200</v>
      </c>
      <c r="V55" s="68">
        <v>391000</v>
      </c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N55" s="34"/>
      <c r="AS55" s="34"/>
      <c r="AX55" s="34"/>
      <c r="AY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Q55" s="34"/>
      <c r="BR55" s="34"/>
      <c r="BS55" s="69"/>
      <c r="BX55" s="34"/>
      <c r="BY55" s="34"/>
      <c r="BZ55" s="70"/>
      <c r="CA55" s="34"/>
      <c r="CB55" s="34"/>
      <c r="CO55" s="34"/>
      <c r="CT55" s="34"/>
      <c r="CW55" s="34"/>
    </row>
    <row r="56" spans="1:101" x14ac:dyDescent="0.35">
      <c r="A56" s="37" t="s">
        <v>140</v>
      </c>
      <c r="B56" s="34">
        <v>0.27</v>
      </c>
      <c r="C56" s="34">
        <v>0.39</v>
      </c>
      <c r="D56" s="34">
        <v>0.42</v>
      </c>
      <c r="E56" s="34">
        <v>0.47</v>
      </c>
      <c r="F56" s="34">
        <v>0.38</v>
      </c>
      <c r="G56" s="34">
        <v>0.57999999999999996</v>
      </c>
      <c r="H56" s="34">
        <v>0.38</v>
      </c>
      <c r="I56" s="34">
        <v>0.37</v>
      </c>
      <c r="J56" s="34">
        <v>0.47</v>
      </c>
      <c r="K56" s="6" t="s">
        <v>84</v>
      </c>
      <c r="L56" s="34">
        <v>0.37</v>
      </c>
      <c r="M56" s="34">
        <v>0.42</v>
      </c>
      <c r="N56" s="34">
        <v>0.56000000000000005</v>
      </c>
      <c r="O56" s="34">
        <v>0.1</v>
      </c>
      <c r="P56" s="34">
        <v>0.03</v>
      </c>
      <c r="Q56" s="35">
        <v>41717</v>
      </c>
      <c r="R56" s="35">
        <v>8000</v>
      </c>
      <c r="S56" s="35">
        <v>25689</v>
      </c>
      <c r="T56" s="35">
        <v>60307</v>
      </c>
      <c r="U56" s="35">
        <v>68200</v>
      </c>
      <c r="V56" s="68">
        <v>217000</v>
      </c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M56" s="34"/>
      <c r="AS56" s="34"/>
      <c r="AX56" s="34"/>
      <c r="AY56" s="34"/>
      <c r="BB56" s="34"/>
      <c r="BC56" s="34"/>
      <c r="BD56" s="34"/>
      <c r="BF56" s="34"/>
      <c r="BG56" s="34"/>
      <c r="BH56" s="34"/>
      <c r="BI56" s="34"/>
      <c r="BJ56" s="34"/>
      <c r="BK56" s="34"/>
      <c r="BL56" s="34"/>
      <c r="BQ56" s="34"/>
      <c r="BR56" s="34"/>
      <c r="BS56" s="69"/>
      <c r="BX56" s="34"/>
      <c r="BY56" s="34"/>
      <c r="BZ56" s="70"/>
      <c r="CO56" s="34"/>
      <c r="CT56" s="34"/>
      <c r="CW56" s="34"/>
    </row>
    <row r="57" spans="1:101" x14ac:dyDescent="0.35">
      <c r="A57" s="37" t="s">
        <v>141</v>
      </c>
      <c r="B57" s="34">
        <v>0.43</v>
      </c>
      <c r="C57" s="34">
        <v>0.46</v>
      </c>
      <c r="D57" s="34">
        <v>0.46</v>
      </c>
      <c r="E57" s="34">
        <v>0.57999999999999996</v>
      </c>
      <c r="F57" s="34">
        <v>0.42</v>
      </c>
      <c r="G57" s="34">
        <v>0.43</v>
      </c>
      <c r="H57" s="34">
        <v>0.2</v>
      </c>
      <c r="I57" s="34">
        <v>0.5</v>
      </c>
      <c r="J57" s="34">
        <v>0.53</v>
      </c>
      <c r="K57" s="34">
        <v>0.5</v>
      </c>
      <c r="L57" s="34">
        <v>0.46</v>
      </c>
      <c r="M57" s="34">
        <v>0.52</v>
      </c>
      <c r="N57" s="34">
        <v>0.52</v>
      </c>
      <c r="O57" s="34">
        <v>0.1</v>
      </c>
      <c r="P57" s="34">
        <v>0.01</v>
      </c>
      <c r="Q57" s="35">
        <v>44873</v>
      </c>
      <c r="R57" s="35"/>
      <c r="S57" s="35">
        <v>29300</v>
      </c>
      <c r="T57" s="35">
        <v>70464</v>
      </c>
      <c r="U57" s="35"/>
      <c r="V57" s="68">
        <v>-59700</v>
      </c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S57" s="34"/>
      <c r="AX57" s="34"/>
      <c r="AY57" s="34"/>
      <c r="BB57" s="34"/>
      <c r="BC57" s="34"/>
      <c r="BD57" s="34"/>
      <c r="BE57" s="34"/>
      <c r="BF57" s="34"/>
      <c r="BG57" s="34"/>
      <c r="BH57" s="34"/>
      <c r="BI57" s="34"/>
      <c r="BJ57" s="34"/>
      <c r="BL57" s="34"/>
      <c r="BQ57" s="34"/>
      <c r="BR57" s="34"/>
      <c r="BS57" s="69"/>
      <c r="BX57" s="34"/>
      <c r="BY57" s="34"/>
      <c r="BZ57" s="70"/>
      <c r="CO57" s="34"/>
      <c r="CT57" s="34"/>
      <c r="CW57" s="34"/>
    </row>
    <row r="58" spans="1:101" x14ac:dyDescent="0.35">
      <c r="A58" s="37" t="s">
        <v>142</v>
      </c>
      <c r="B58" s="34">
        <v>0.33</v>
      </c>
      <c r="C58" s="34">
        <v>0.44</v>
      </c>
      <c r="D58" s="34">
        <v>0.46</v>
      </c>
      <c r="E58" s="34">
        <v>0.5</v>
      </c>
      <c r="F58" s="34">
        <v>0.43</v>
      </c>
      <c r="G58" s="34">
        <v>0.5</v>
      </c>
      <c r="H58" s="34">
        <v>0.33</v>
      </c>
      <c r="I58" s="34">
        <v>0.28999999999999998</v>
      </c>
      <c r="J58" s="34">
        <v>0.57999999999999996</v>
      </c>
      <c r="K58" s="34">
        <v>0.33</v>
      </c>
      <c r="L58" s="34">
        <v>0.39</v>
      </c>
      <c r="M58" s="34">
        <v>0.53</v>
      </c>
      <c r="N58" s="34">
        <v>0.55000000000000004</v>
      </c>
      <c r="O58" s="34">
        <v>0.08</v>
      </c>
      <c r="P58" s="34">
        <v>0.02</v>
      </c>
      <c r="Q58" s="35">
        <v>48621</v>
      </c>
      <c r="R58" s="35">
        <v>13300</v>
      </c>
      <c r="S58" s="35">
        <v>32684</v>
      </c>
      <c r="T58" s="35">
        <v>70934</v>
      </c>
      <c r="U58" s="35">
        <v>87000</v>
      </c>
      <c r="V58" s="68">
        <v>70100</v>
      </c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M58" s="34"/>
      <c r="AS58" s="34"/>
      <c r="AX58" s="34"/>
      <c r="AY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Q58" s="34"/>
      <c r="BR58" s="34"/>
      <c r="BX58" s="34"/>
      <c r="BY58" s="34"/>
      <c r="BZ58" s="70"/>
      <c r="CO58" s="34"/>
      <c r="CT58" s="34"/>
      <c r="CW58" s="34"/>
    </row>
    <row r="59" spans="1:101" x14ac:dyDescent="0.35">
      <c r="A59" s="37" t="s">
        <v>143</v>
      </c>
      <c r="B59" s="34">
        <v>0.34</v>
      </c>
      <c r="C59" s="34">
        <v>0.47</v>
      </c>
      <c r="D59" s="34">
        <v>0.51</v>
      </c>
      <c r="E59" s="34">
        <v>0.55000000000000004</v>
      </c>
      <c r="F59" s="34">
        <v>0.45</v>
      </c>
      <c r="G59" s="34"/>
      <c r="H59" s="34">
        <v>0.46</v>
      </c>
      <c r="I59" s="34">
        <v>0.36</v>
      </c>
      <c r="J59" s="34">
        <v>0.6</v>
      </c>
      <c r="K59" s="34">
        <v>0.14000000000000001</v>
      </c>
      <c r="L59" s="34">
        <v>0.42</v>
      </c>
      <c r="M59" s="34">
        <v>0.61</v>
      </c>
      <c r="N59" s="34">
        <v>0.54</v>
      </c>
      <c r="O59" s="34">
        <v>7.0000000000000007E-2</v>
      </c>
      <c r="P59" s="34">
        <v>0.01</v>
      </c>
      <c r="Q59" s="35">
        <v>52544</v>
      </c>
      <c r="R59" s="35">
        <v>13200</v>
      </c>
      <c r="S59" s="35">
        <v>36208</v>
      </c>
      <c r="T59" s="35">
        <v>72076</v>
      </c>
      <c r="U59" s="35">
        <v>75600</v>
      </c>
      <c r="V59" s="68">
        <v>194000</v>
      </c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M59" s="34"/>
      <c r="AS59" s="34"/>
      <c r="AX59" s="34"/>
      <c r="AY59" s="34"/>
      <c r="BB59" s="34"/>
      <c r="BC59" s="34"/>
      <c r="BD59" s="34"/>
      <c r="BE59" s="34"/>
      <c r="BF59" s="34"/>
      <c r="BG59" s="34"/>
      <c r="BH59" s="34"/>
      <c r="BI59" s="34"/>
      <c r="BJ59" s="34"/>
      <c r="BL59" s="34"/>
      <c r="BQ59" s="34"/>
      <c r="BR59" s="34"/>
      <c r="BX59" s="34"/>
      <c r="BY59" s="34"/>
      <c r="BZ59" s="70"/>
      <c r="CO59" s="34"/>
      <c r="CT59" s="34"/>
      <c r="CW59" s="34"/>
    </row>
    <row r="60" spans="1:101" x14ac:dyDescent="0.35">
      <c r="A60" s="37" t="s">
        <v>144</v>
      </c>
      <c r="B60" s="34">
        <v>0.44</v>
      </c>
      <c r="C60" s="34">
        <v>0.59</v>
      </c>
      <c r="D60" s="34">
        <v>0.61</v>
      </c>
      <c r="E60" s="34">
        <v>0.63</v>
      </c>
      <c r="F60" s="34">
        <v>0.56999999999999995</v>
      </c>
      <c r="G60" s="34">
        <v>0.71</v>
      </c>
      <c r="H60" s="34">
        <v>0.34</v>
      </c>
      <c r="I60" s="34">
        <v>0.55000000000000004</v>
      </c>
      <c r="J60" s="34">
        <v>0.67</v>
      </c>
      <c r="K60" s="34">
        <v>0.71</v>
      </c>
      <c r="L60" s="34">
        <v>0.41</v>
      </c>
      <c r="M60" s="34">
        <v>0.46</v>
      </c>
      <c r="N60" s="34">
        <v>0.91</v>
      </c>
      <c r="O60" s="34">
        <v>0.04</v>
      </c>
      <c r="P60" s="34">
        <v>0.01</v>
      </c>
      <c r="Q60" s="35">
        <v>61701</v>
      </c>
      <c r="R60" s="35">
        <v>10100</v>
      </c>
      <c r="S60" s="35">
        <v>33779</v>
      </c>
      <c r="T60" s="35">
        <v>91177</v>
      </c>
      <c r="U60" s="35">
        <v>92800</v>
      </c>
      <c r="V60" s="68">
        <v>277000</v>
      </c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M60" s="34"/>
      <c r="AS60" s="34"/>
      <c r="AX60" s="34"/>
      <c r="AY60" s="34"/>
      <c r="BB60" s="34"/>
      <c r="BC60" s="34"/>
      <c r="BD60" s="34"/>
      <c r="BE60" s="34"/>
      <c r="BF60" s="34"/>
      <c r="BG60" s="34"/>
      <c r="BH60" s="34"/>
      <c r="BI60" s="34"/>
      <c r="BJ60" s="34"/>
      <c r="BL60" s="34"/>
      <c r="BQ60" s="34"/>
      <c r="BR60" s="34"/>
      <c r="BS60" s="69"/>
      <c r="BX60" s="34"/>
      <c r="BY60" s="34"/>
      <c r="BZ60" s="70"/>
      <c r="CO60" s="34"/>
      <c r="CT60" s="34"/>
      <c r="CW60" s="34"/>
    </row>
    <row r="61" spans="1:101" x14ac:dyDescent="0.35">
      <c r="A61" s="37" t="s">
        <v>145</v>
      </c>
      <c r="B61" s="34">
        <v>0.9</v>
      </c>
      <c r="C61" s="34">
        <v>0.92</v>
      </c>
      <c r="D61" s="34">
        <v>0.93</v>
      </c>
      <c r="E61" s="34">
        <v>0.95</v>
      </c>
      <c r="F61" s="34">
        <v>0.91</v>
      </c>
      <c r="G61" s="34">
        <v>0.94</v>
      </c>
      <c r="H61" s="34">
        <v>0.92</v>
      </c>
      <c r="I61" s="34">
        <v>0.87</v>
      </c>
      <c r="J61" s="34">
        <v>0.92</v>
      </c>
      <c r="K61" s="34">
        <v>0.96</v>
      </c>
      <c r="L61" s="34">
        <v>0.94</v>
      </c>
      <c r="M61" s="34">
        <v>0.91</v>
      </c>
      <c r="N61" s="34">
        <v>0.93</v>
      </c>
      <c r="O61" s="34">
        <v>0.02</v>
      </c>
      <c r="P61" s="34">
        <v>0</v>
      </c>
      <c r="Q61" s="35">
        <v>111604</v>
      </c>
      <c r="R61" s="35">
        <v>36700</v>
      </c>
      <c r="S61" s="35">
        <v>59080</v>
      </c>
      <c r="T61" s="35">
        <v>154691</v>
      </c>
      <c r="U61" s="35">
        <v>186700</v>
      </c>
      <c r="V61" s="68">
        <v>923000</v>
      </c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S61" s="34"/>
      <c r="AX61" s="34"/>
      <c r="AY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Q61" s="34"/>
      <c r="BR61" s="34"/>
      <c r="BS61" s="69"/>
      <c r="BX61" s="34"/>
      <c r="BY61" s="34"/>
      <c r="BZ61" s="70"/>
      <c r="CA61" s="34"/>
      <c r="CO61" s="34"/>
      <c r="CT61" s="34"/>
      <c r="CW61" s="34"/>
    </row>
    <row r="62" spans="1:101" x14ac:dyDescent="0.35">
      <c r="A62" s="37" t="s">
        <v>146</v>
      </c>
      <c r="B62" s="34">
        <v>0.08</v>
      </c>
      <c r="C62" s="34">
        <v>0.14000000000000001</v>
      </c>
      <c r="D62" s="34">
        <v>0.16</v>
      </c>
      <c r="E62" s="34">
        <v>0.19</v>
      </c>
      <c r="F62" s="34">
        <v>0.21</v>
      </c>
      <c r="G62" s="34">
        <v>0.14000000000000001</v>
      </c>
      <c r="H62" s="34">
        <v>0.1</v>
      </c>
      <c r="I62" s="34">
        <v>0.19</v>
      </c>
      <c r="J62" s="34">
        <v>0.22</v>
      </c>
      <c r="K62" s="6" t="s">
        <v>84</v>
      </c>
      <c r="L62" s="34">
        <v>0.17</v>
      </c>
      <c r="M62" s="34">
        <v>0.26</v>
      </c>
      <c r="N62" s="34">
        <v>0.26</v>
      </c>
      <c r="O62" s="34">
        <v>0.11</v>
      </c>
      <c r="P62" s="34">
        <v>0.02</v>
      </c>
      <c r="Q62" s="35">
        <v>33440</v>
      </c>
      <c r="R62" s="35">
        <v>5000</v>
      </c>
      <c r="S62" s="35">
        <v>17258</v>
      </c>
      <c r="T62" s="35">
        <v>51766</v>
      </c>
      <c r="U62" s="35">
        <v>60500</v>
      </c>
      <c r="V62" s="68">
        <v>383000</v>
      </c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S62" s="34"/>
      <c r="AX62" s="34"/>
      <c r="AY62" s="34"/>
      <c r="BB62" s="34"/>
      <c r="BC62" s="34"/>
      <c r="BD62" s="34"/>
      <c r="BF62" s="34"/>
      <c r="BG62" s="34"/>
      <c r="BH62" s="34"/>
      <c r="BI62" s="34"/>
      <c r="BJ62" s="34"/>
      <c r="BL62" s="34"/>
      <c r="BQ62" s="34"/>
      <c r="BR62" s="34"/>
      <c r="BX62" s="34"/>
      <c r="BY62" s="34"/>
      <c r="BZ62" s="70"/>
      <c r="CO62" s="34"/>
      <c r="CT62" s="34"/>
      <c r="CW62" s="34"/>
    </row>
    <row r="63" spans="1:101" x14ac:dyDescent="0.35">
      <c r="A63" s="37" t="s">
        <v>147</v>
      </c>
      <c r="B63" s="34">
        <v>0.39</v>
      </c>
      <c r="C63" s="34">
        <v>0.47</v>
      </c>
      <c r="D63" s="34">
        <v>0.48</v>
      </c>
      <c r="E63" s="34">
        <v>0.57999999999999996</v>
      </c>
      <c r="F63" s="34">
        <v>0.39</v>
      </c>
      <c r="G63" s="34">
        <v>1</v>
      </c>
      <c r="H63" s="34">
        <v>0.31</v>
      </c>
      <c r="I63" s="34">
        <v>0.36</v>
      </c>
      <c r="J63" s="34">
        <v>0.53</v>
      </c>
      <c r="K63" s="6" t="s">
        <v>84</v>
      </c>
      <c r="L63" s="34">
        <v>0.36</v>
      </c>
      <c r="M63" s="34">
        <v>0.52</v>
      </c>
      <c r="N63" s="34">
        <v>0.56999999999999995</v>
      </c>
      <c r="O63" s="34">
        <v>0.04</v>
      </c>
      <c r="P63" s="34">
        <v>0.01</v>
      </c>
      <c r="Q63" s="35">
        <v>60914</v>
      </c>
      <c r="R63" s="35">
        <v>15000</v>
      </c>
      <c r="S63" s="35">
        <v>42311</v>
      </c>
      <c r="T63" s="35">
        <v>86091</v>
      </c>
      <c r="U63" s="35">
        <v>89300</v>
      </c>
      <c r="V63" s="68">
        <v>316000</v>
      </c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M63" s="34"/>
      <c r="AS63" s="34"/>
      <c r="AX63" s="34"/>
      <c r="AY63" s="34"/>
      <c r="BB63" s="34"/>
      <c r="BC63" s="34"/>
      <c r="BD63" s="34"/>
      <c r="BF63" s="34"/>
      <c r="BG63" s="34"/>
      <c r="BH63" s="34"/>
      <c r="BI63" s="34"/>
      <c r="BJ63" s="34"/>
      <c r="BL63" s="34"/>
      <c r="BQ63" s="34"/>
      <c r="BR63" s="34"/>
      <c r="BX63" s="34"/>
      <c r="BY63" s="34"/>
      <c r="BZ63" s="70"/>
      <c r="CA63" s="34"/>
      <c r="CB63" s="34"/>
      <c r="CO63" s="34"/>
      <c r="CT63" s="34"/>
      <c r="CW63" s="34"/>
    </row>
    <row r="64" spans="1:101" x14ac:dyDescent="0.35">
      <c r="A64" s="37" t="s">
        <v>148</v>
      </c>
      <c r="B64" s="34">
        <v>0.55000000000000004</v>
      </c>
      <c r="C64" s="34">
        <v>0.64</v>
      </c>
      <c r="D64" s="34">
        <v>0.65</v>
      </c>
      <c r="E64" s="34">
        <v>0.69</v>
      </c>
      <c r="F64" s="34">
        <v>0.61</v>
      </c>
      <c r="G64" s="34">
        <v>0.63</v>
      </c>
      <c r="H64" s="34">
        <v>0.47</v>
      </c>
      <c r="I64" s="34">
        <v>0.61</v>
      </c>
      <c r="J64" s="34">
        <v>0.7</v>
      </c>
      <c r="K64" s="34">
        <v>0.67</v>
      </c>
      <c r="L64" s="34">
        <v>0.6</v>
      </c>
      <c r="M64" s="34">
        <v>0.67</v>
      </c>
      <c r="N64" s="34">
        <v>0.7</v>
      </c>
      <c r="O64" s="34">
        <v>0.02</v>
      </c>
      <c r="P64" s="34">
        <v>0.01</v>
      </c>
      <c r="Q64" s="35">
        <v>52535</v>
      </c>
      <c r="R64" s="35">
        <v>16800</v>
      </c>
      <c r="S64" s="35">
        <v>35779</v>
      </c>
      <c r="T64" s="35">
        <v>78854</v>
      </c>
      <c r="U64" s="35">
        <v>79000</v>
      </c>
      <c r="V64" s="68">
        <v>175000</v>
      </c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S64" s="34"/>
      <c r="AX64" s="34"/>
      <c r="AY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Q64" s="34"/>
      <c r="BR64" s="34"/>
      <c r="BS64" s="69"/>
      <c r="BX64" s="34"/>
      <c r="BY64" s="34"/>
      <c r="BZ64" s="70"/>
      <c r="CO64" s="34"/>
      <c r="CT64" s="34"/>
      <c r="CW64" s="34"/>
    </row>
    <row r="65" spans="1:101" x14ac:dyDescent="0.35">
      <c r="A65" s="37" t="s">
        <v>149</v>
      </c>
      <c r="B65" s="34">
        <v>0.5</v>
      </c>
      <c r="C65" s="34">
        <v>0.62</v>
      </c>
      <c r="D65" s="34">
        <v>0.64</v>
      </c>
      <c r="E65" s="34">
        <v>0.65</v>
      </c>
      <c r="F65" s="34">
        <v>0.62</v>
      </c>
      <c r="G65" s="34">
        <v>0.61</v>
      </c>
      <c r="H65" s="34">
        <v>0.57999999999999996</v>
      </c>
      <c r="I65" s="34">
        <v>0.62</v>
      </c>
      <c r="J65" s="34">
        <v>0.65</v>
      </c>
      <c r="K65" s="34">
        <v>0.73</v>
      </c>
      <c r="L65" s="34">
        <v>0.65</v>
      </c>
      <c r="M65" s="34">
        <v>0.65</v>
      </c>
      <c r="N65" s="34">
        <v>0.63</v>
      </c>
      <c r="O65" s="34">
        <v>7.0000000000000007E-2</v>
      </c>
      <c r="P65" s="34">
        <v>0.02</v>
      </c>
      <c r="Q65" s="35">
        <v>49177</v>
      </c>
      <c r="R65" s="35">
        <v>12500</v>
      </c>
      <c r="S65" s="35">
        <v>34349</v>
      </c>
      <c r="T65" s="35">
        <v>68709</v>
      </c>
      <c r="U65" s="35">
        <v>69300</v>
      </c>
      <c r="V65" s="68">
        <v>212000</v>
      </c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S65" s="34"/>
      <c r="AX65" s="34"/>
      <c r="AY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Q65" s="34"/>
      <c r="BR65" s="34"/>
      <c r="BS65" s="69"/>
      <c r="BX65" s="34"/>
      <c r="BY65" s="34"/>
      <c r="BZ65" s="70"/>
      <c r="CO65" s="34"/>
      <c r="CT65" s="34"/>
      <c r="CW65" s="34"/>
    </row>
    <row r="66" spans="1:101" x14ac:dyDescent="0.35">
      <c r="A66" s="37" t="s">
        <v>150</v>
      </c>
      <c r="B66" s="34">
        <v>0.42</v>
      </c>
      <c r="C66" s="34">
        <v>0.52</v>
      </c>
      <c r="D66" s="34">
        <v>0.56999999999999995</v>
      </c>
      <c r="E66" s="34">
        <v>0.6</v>
      </c>
      <c r="F66" s="34">
        <v>0.5</v>
      </c>
      <c r="G66" s="6" t="s">
        <v>84</v>
      </c>
      <c r="H66" s="34">
        <v>0.38</v>
      </c>
      <c r="I66" s="34">
        <v>1</v>
      </c>
      <c r="J66" s="34">
        <v>0.63</v>
      </c>
      <c r="K66" s="6" t="s">
        <v>84</v>
      </c>
      <c r="L66" s="34">
        <v>0.48</v>
      </c>
      <c r="M66" s="34">
        <v>0.68</v>
      </c>
      <c r="N66" s="34">
        <v>0.63</v>
      </c>
      <c r="O66" s="34">
        <v>0.04</v>
      </c>
      <c r="P66" s="34">
        <v>0.01</v>
      </c>
      <c r="Q66" s="35">
        <v>60902</v>
      </c>
      <c r="R66" s="35">
        <v>20300</v>
      </c>
      <c r="S66" s="35">
        <v>40863</v>
      </c>
      <c r="T66" s="35">
        <v>78513</v>
      </c>
      <c r="U66" s="35">
        <v>89000</v>
      </c>
      <c r="V66" s="68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X66" s="34"/>
      <c r="AY66" s="34"/>
      <c r="BB66" s="34"/>
      <c r="BC66" s="34"/>
      <c r="BD66" s="34"/>
      <c r="BF66" s="34"/>
      <c r="BG66" s="34"/>
      <c r="BH66" s="34"/>
      <c r="BI66" s="34"/>
      <c r="BJ66" s="34"/>
      <c r="BL66" s="34"/>
      <c r="BQ66" s="34"/>
      <c r="BR66" s="34"/>
      <c r="BX66" s="34"/>
      <c r="BY66" s="34"/>
      <c r="BZ66" s="70"/>
      <c r="CO66" s="34"/>
      <c r="CT66" s="34"/>
      <c r="CW66" s="34"/>
    </row>
    <row r="67" spans="1:101" x14ac:dyDescent="0.35">
      <c r="A67" s="37" t="s">
        <v>151</v>
      </c>
      <c r="B67" s="34">
        <v>0.62</v>
      </c>
      <c r="C67" s="34">
        <v>0.71</v>
      </c>
      <c r="D67" s="34">
        <v>0.72</v>
      </c>
      <c r="E67" s="34">
        <v>0.71</v>
      </c>
      <c r="F67" s="34">
        <v>0.73</v>
      </c>
      <c r="G67" s="34">
        <v>0.73</v>
      </c>
      <c r="H67" s="34">
        <v>0.71</v>
      </c>
      <c r="I67" s="34">
        <v>0.73</v>
      </c>
      <c r="J67" s="34">
        <v>0.74</v>
      </c>
      <c r="K67" s="34">
        <v>0.72</v>
      </c>
      <c r="L67" s="34">
        <v>0.71</v>
      </c>
      <c r="M67" s="34">
        <v>0.71</v>
      </c>
      <c r="N67" s="34">
        <v>0.73</v>
      </c>
      <c r="O67" s="34">
        <v>0.03</v>
      </c>
      <c r="P67" s="34">
        <v>0.01</v>
      </c>
      <c r="Q67" s="35">
        <v>42825</v>
      </c>
      <c r="R67" s="35">
        <v>5600</v>
      </c>
      <c r="S67" s="35">
        <v>21517</v>
      </c>
      <c r="T67" s="35">
        <v>69750</v>
      </c>
      <c r="U67" s="35">
        <v>77000</v>
      </c>
      <c r="V67" s="68">
        <v>125000</v>
      </c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S67" s="34"/>
      <c r="AX67" s="34"/>
      <c r="AY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Q67" s="34"/>
      <c r="BR67" s="34"/>
      <c r="BS67" s="69"/>
      <c r="BX67" s="34"/>
      <c r="BY67" s="34"/>
      <c r="BZ67" s="70"/>
      <c r="CO67" s="34"/>
      <c r="CT67" s="34"/>
      <c r="CW67" s="34"/>
    </row>
    <row r="68" spans="1:101" x14ac:dyDescent="0.35">
      <c r="A68" s="37" t="s">
        <v>152</v>
      </c>
      <c r="B68" s="34">
        <v>0.87</v>
      </c>
      <c r="C68" s="34">
        <v>0.9</v>
      </c>
      <c r="D68" s="34">
        <v>0.92</v>
      </c>
      <c r="E68" s="34">
        <v>0.92</v>
      </c>
      <c r="F68" s="6" t="s">
        <v>84</v>
      </c>
      <c r="G68" s="34">
        <v>0.95</v>
      </c>
      <c r="H68" s="34">
        <v>0.93</v>
      </c>
      <c r="I68" s="34">
        <v>0.94</v>
      </c>
      <c r="J68" s="34">
        <v>0.9</v>
      </c>
      <c r="K68" s="34">
        <v>0.91</v>
      </c>
      <c r="L68" s="34">
        <v>0.95</v>
      </c>
      <c r="M68" s="34">
        <v>0.93</v>
      </c>
      <c r="N68" s="34">
        <v>0.9</v>
      </c>
      <c r="O68" s="34">
        <v>0.02</v>
      </c>
      <c r="P68" s="34">
        <v>0</v>
      </c>
      <c r="Q68" s="35">
        <v>74415</v>
      </c>
      <c r="R68" s="35">
        <v>17400</v>
      </c>
      <c r="S68" s="35">
        <v>46624</v>
      </c>
      <c r="T68" s="35">
        <v>112836</v>
      </c>
      <c r="U68" s="35">
        <v>127400</v>
      </c>
      <c r="V68" s="68">
        <v>376000</v>
      </c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S68" s="34"/>
      <c r="AX68" s="34"/>
      <c r="AY68" s="34"/>
      <c r="BB68" s="34"/>
      <c r="BC68" s="34"/>
      <c r="BD68" s="34"/>
      <c r="BE68" s="34"/>
      <c r="BH68" s="34"/>
      <c r="BI68" s="34"/>
      <c r="BJ68" s="34"/>
      <c r="BK68" s="34"/>
      <c r="BL68" s="34"/>
      <c r="BQ68" s="34"/>
      <c r="BR68" s="34"/>
      <c r="BS68" s="69"/>
      <c r="BX68" s="34"/>
      <c r="BY68" s="34"/>
      <c r="BZ68" s="70"/>
      <c r="CO68" s="34"/>
      <c r="CT68" s="34"/>
      <c r="CW68" s="34"/>
    </row>
    <row r="69" spans="1:101" x14ac:dyDescent="0.35">
      <c r="A69" s="37" t="s">
        <v>153</v>
      </c>
      <c r="B69" s="34">
        <v>0.19</v>
      </c>
      <c r="C69" s="34">
        <v>0.37</v>
      </c>
      <c r="D69" s="34">
        <v>0.39</v>
      </c>
      <c r="E69" s="34">
        <v>0.4</v>
      </c>
      <c r="F69" s="34">
        <v>0.37</v>
      </c>
      <c r="G69" s="34"/>
      <c r="H69" s="34">
        <v>0.32</v>
      </c>
      <c r="I69" s="34">
        <v>0.44</v>
      </c>
      <c r="J69" s="34">
        <v>0.37</v>
      </c>
      <c r="K69" s="34">
        <v>0.66</v>
      </c>
      <c r="L69" s="34">
        <v>0.32</v>
      </c>
      <c r="M69" s="34">
        <v>0.41</v>
      </c>
      <c r="N69" s="34">
        <v>0.5</v>
      </c>
      <c r="O69" s="34">
        <v>0.04</v>
      </c>
      <c r="P69" s="34">
        <v>0.02</v>
      </c>
      <c r="Q69" s="35">
        <v>54203</v>
      </c>
      <c r="R69" s="35">
        <v>13800</v>
      </c>
      <c r="S69" s="35">
        <v>33263</v>
      </c>
      <c r="T69" s="35">
        <v>83104</v>
      </c>
      <c r="U69" s="35">
        <v>93200</v>
      </c>
      <c r="V69" s="68">
        <v>367000</v>
      </c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N69" s="34"/>
      <c r="AS69" s="34"/>
      <c r="AX69" s="34"/>
      <c r="AY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Q69" s="34"/>
      <c r="BR69" s="34"/>
      <c r="BS69" s="69"/>
      <c r="BX69" s="34"/>
      <c r="BY69" s="34"/>
      <c r="BZ69" s="70"/>
      <c r="CO69" s="34"/>
      <c r="CT69" s="34"/>
      <c r="CW69" s="34"/>
    </row>
    <row r="70" spans="1:101" x14ac:dyDescent="0.35">
      <c r="A70" s="37" t="s">
        <v>154</v>
      </c>
      <c r="B70" s="34">
        <v>0.38</v>
      </c>
      <c r="C70" s="34">
        <v>0.45</v>
      </c>
      <c r="D70" s="34">
        <v>0.48</v>
      </c>
      <c r="E70" s="34">
        <v>0.49</v>
      </c>
      <c r="F70" s="34">
        <v>0.45</v>
      </c>
      <c r="G70" s="34">
        <v>0.4</v>
      </c>
      <c r="H70" s="34">
        <v>0.37</v>
      </c>
      <c r="I70" s="34">
        <v>0.69</v>
      </c>
      <c r="J70" s="34">
        <v>0.49</v>
      </c>
      <c r="K70" s="34">
        <v>0.67</v>
      </c>
      <c r="L70" s="34">
        <v>0.4</v>
      </c>
      <c r="M70" s="34">
        <v>0.55000000000000004</v>
      </c>
      <c r="N70" s="34">
        <v>0.56999999999999995</v>
      </c>
      <c r="O70" s="34">
        <v>7.0000000000000007E-2</v>
      </c>
      <c r="P70" s="34">
        <v>0.02</v>
      </c>
      <c r="Q70" s="35">
        <v>46112</v>
      </c>
      <c r="R70" s="35">
        <v>11000</v>
      </c>
      <c r="S70" s="35">
        <v>30677</v>
      </c>
      <c r="T70" s="35">
        <v>60672</v>
      </c>
      <c r="U70" s="35">
        <v>64400</v>
      </c>
      <c r="V70" s="68">
        <v>56200</v>
      </c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S70" s="34"/>
      <c r="AX70" s="34"/>
      <c r="AY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Q70" s="34"/>
      <c r="BR70" s="34"/>
      <c r="BX70" s="34"/>
      <c r="BY70" s="34"/>
      <c r="BZ70" s="70"/>
      <c r="CO70" s="34"/>
      <c r="CT70" s="34"/>
      <c r="CW70" s="34"/>
    </row>
    <row r="71" spans="1:101" x14ac:dyDescent="0.35">
      <c r="A71" s="37" t="s">
        <v>155</v>
      </c>
      <c r="B71" s="34">
        <v>0.88</v>
      </c>
      <c r="C71" s="34">
        <v>0.92</v>
      </c>
      <c r="D71" s="34">
        <v>0.93</v>
      </c>
      <c r="E71" s="34">
        <v>0.92</v>
      </c>
      <c r="F71" s="34">
        <v>0.93</v>
      </c>
      <c r="G71" s="34">
        <v>1</v>
      </c>
      <c r="H71" s="34">
        <v>0.9</v>
      </c>
      <c r="I71" s="34">
        <v>0.85</v>
      </c>
      <c r="J71" s="34">
        <v>0.94</v>
      </c>
      <c r="K71" s="34">
        <v>0.91</v>
      </c>
      <c r="L71" s="34">
        <v>0.89</v>
      </c>
      <c r="M71" s="34">
        <v>0.95</v>
      </c>
      <c r="N71" s="34">
        <v>0.93</v>
      </c>
      <c r="O71" s="34">
        <v>0.01</v>
      </c>
      <c r="P71" s="34">
        <v>0</v>
      </c>
      <c r="Q71" s="35">
        <v>65860</v>
      </c>
      <c r="R71" s="35">
        <v>17500</v>
      </c>
      <c r="S71" s="35">
        <v>42264</v>
      </c>
      <c r="T71" s="35">
        <v>88111</v>
      </c>
      <c r="U71" s="35">
        <v>114000</v>
      </c>
      <c r="V71" s="68">
        <v>507000</v>
      </c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S71" s="34"/>
      <c r="AX71" s="34"/>
      <c r="AY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Q71" s="34"/>
      <c r="BR71" s="34"/>
      <c r="BS71" s="69"/>
      <c r="BX71" s="34"/>
      <c r="BY71" s="34"/>
      <c r="BZ71" s="70"/>
      <c r="CO71" s="34"/>
      <c r="CT71" s="34"/>
      <c r="CW71" s="34"/>
    </row>
    <row r="72" spans="1:101" x14ac:dyDescent="0.35">
      <c r="A72" s="37" t="s">
        <v>156</v>
      </c>
      <c r="B72" s="34">
        <v>0.46</v>
      </c>
      <c r="C72" s="34">
        <v>0.47</v>
      </c>
      <c r="D72" s="34">
        <v>0.47</v>
      </c>
      <c r="E72" s="34">
        <v>0.47</v>
      </c>
      <c r="F72" s="6" t="s">
        <v>84</v>
      </c>
      <c r="G72" s="34">
        <v>0.71</v>
      </c>
      <c r="H72" s="34">
        <v>0.21</v>
      </c>
      <c r="I72" s="34">
        <v>0.27</v>
      </c>
      <c r="J72" s="34">
        <v>0.56000000000000005</v>
      </c>
      <c r="K72" s="34">
        <v>1</v>
      </c>
      <c r="L72" s="34">
        <v>0.47</v>
      </c>
      <c r="M72" s="34">
        <v>0.48</v>
      </c>
      <c r="N72" s="6" t="s">
        <v>84</v>
      </c>
      <c r="O72" s="34">
        <v>0.05</v>
      </c>
      <c r="P72" s="34">
        <v>0.01</v>
      </c>
      <c r="Q72" s="35">
        <v>46065</v>
      </c>
      <c r="R72" s="35">
        <v>10100</v>
      </c>
      <c r="S72" s="35">
        <v>32638</v>
      </c>
      <c r="T72" s="35">
        <v>68397</v>
      </c>
      <c r="U72" s="35">
        <v>78600</v>
      </c>
      <c r="V72" s="68">
        <v>18300</v>
      </c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M72" s="34"/>
      <c r="AS72" s="34"/>
      <c r="AX72" s="34"/>
      <c r="AY72" s="34"/>
      <c r="BB72" s="34"/>
      <c r="BC72" s="34"/>
      <c r="BD72" s="34"/>
      <c r="BE72" s="34"/>
      <c r="BI72" s="34"/>
      <c r="BJ72" s="34"/>
      <c r="BL72" s="34"/>
      <c r="BQ72" s="34"/>
      <c r="BR72" s="34"/>
      <c r="BX72" s="34"/>
      <c r="BY72" s="34"/>
      <c r="BZ72" s="70"/>
      <c r="CO72" s="34"/>
      <c r="CT72" s="34"/>
      <c r="CW72" s="34"/>
    </row>
    <row r="73" spans="1:101" x14ac:dyDescent="0.35">
      <c r="A73" s="37" t="s">
        <v>157</v>
      </c>
      <c r="B73" s="34">
        <v>0.68</v>
      </c>
      <c r="C73" s="34">
        <v>0.8</v>
      </c>
      <c r="D73" s="34">
        <v>0.81</v>
      </c>
      <c r="E73" s="34">
        <v>0.84</v>
      </c>
      <c r="F73" s="34">
        <v>0.77</v>
      </c>
      <c r="G73" s="34">
        <v>0.79</v>
      </c>
      <c r="H73" s="34">
        <v>0.75</v>
      </c>
      <c r="I73" s="34">
        <v>0.74</v>
      </c>
      <c r="J73" s="34">
        <v>0.84</v>
      </c>
      <c r="K73" s="34">
        <v>0.72</v>
      </c>
      <c r="L73" s="34">
        <v>0.71</v>
      </c>
      <c r="M73" s="34">
        <v>0.81</v>
      </c>
      <c r="N73" s="34">
        <v>0.85</v>
      </c>
      <c r="O73" s="34">
        <v>0.04</v>
      </c>
      <c r="P73" s="34">
        <v>0.01</v>
      </c>
      <c r="Q73" s="35">
        <v>62913</v>
      </c>
      <c r="R73" s="35">
        <v>15000</v>
      </c>
      <c r="S73" s="35">
        <v>42095</v>
      </c>
      <c r="T73" s="35">
        <v>94125</v>
      </c>
      <c r="U73" s="35">
        <v>98100</v>
      </c>
      <c r="V73" s="68">
        <v>362000</v>
      </c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N73" s="34"/>
      <c r="AS73" s="34"/>
      <c r="AX73" s="34"/>
      <c r="AY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Q73" s="34"/>
      <c r="BR73" s="34"/>
      <c r="BS73" s="69"/>
      <c r="BX73" s="34"/>
      <c r="BY73" s="34"/>
      <c r="BZ73" s="70"/>
      <c r="CO73" s="34"/>
      <c r="CT73" s="34"/>
      <c r="CW73" s="34"/>
    </row>
    <row r="74" spans="1:101" x14ac:dyDescent="0.35">
      <c r="A74" s="37" t="s">
        <v>158</v>
      </c>
      <c r="B74" s="34">
        <v>0.33</v>
      </c>
      <c r="C74" s="34">
        <v>0.45</v>
      </c>
      <c r="D74" s="34">
        <v>0.46</v>
      </c>
      <c r="E74" s="34">
        <v>0.57999999999999996</v>
      </c>
      <c r="F74" s="34">
        <v>0.32</v>
      </c>
      <c r="G74" s="34">
        <v>1</v>
      </c>
      <c r="H74" s="34">
        <v>0.33</v>
      </c>
      <c r="I74" s="34">
        <v>0.35</v>
      </c>
      <c r="J74" s="34">
        <v>0.54</v>
      </c>
      <c r="K74" s="34">
        <v>1</v>
      </c>
      <c r="L74" s="34">
        <v>0.42</v>
      </c>
      <c r="M74" s="34">
        <v>0.54</v>
      </c>
      <c r="N74" s="34">
        <v>0.43</v>
      </c>
      <c r="O74" s="34">
        <v>0.05</v>
      </c>
      <c r="P74" s="34">
        <v>0.02</v>
      </c>
      <c r="Q74" s="35">
        <v>42152</v>
      </c>
      <c r="R74" s="35">
        <v>9700</v>
      </c>
      <c r="S74" s="35">
        <v>27690</v>
      </c>
      <c r="T74" s="35">
        <v>58798</v>
      </c>
      <c r="U74" s="35">
        <v>72900</v>
      </c>
      <c r="V74" s="68">
        <v>178000</v>
      </c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S74" s="34"/>
      <c r="AX74" s="34"/>
      <c r="AY74" s="34"/>
      <c r="BB74" s="34"/>
      <c r="BC74" s="34"/>
      <c r="BD74" s="34"/>
      <c r="BE74" s="34"/>
      <c r="BF74" s="34"/>
      <c r="BG74" s="34"/>
      <c r="BH74" s="34"/>
      <c r="BI74" s="34"/>
      <c r="BJ74" s="34"/>
      <c r="BL74" s="34"/>
      <c r="BQ74" s="34"/>
      <c r="BR74" s="34"/>
      <c r="BX74" s="34"/>
      <c r="BY74" s="34"/>
      <c r="BZ74" s="70"/>
      <c r="CO74" s="34"/>
      <c r="CT74" s="34"/>
      <c r="CW74" s="34"/>
    </row>
    <row r="75" spans="1:101" x14ac:dyDescent="0.35">
      <c r="A75" s="37" t="s">
        <v>159</v>
      </c>
      <c r="B75" s="34">
        <v>0.53</v>
      </c>
      <c r="C75" s="34">
        <v>0.59</v>
      </c>
      <c r="D75" s="34">
        <v>0.6</v>
      </c>
      <c r="E75" s="34">
        <v>0.63</v>
      </c>
      <c r="F75" s="34">
        <v>0.54</v>
      </c>
      <c r="G75" s="34">
        <v>0.73</v>
      </c>
      <c r="H75" s="34">
        <v>0.53</v>
      </c>
      <c r="I75" s="34">
        <v>0.63</v>
      </c>
      <c r="J75" s="34">
        <v>0.6</v>
      </c>
      <c r="K75" s="34">
        <v>1</v>
      </c>
      <c r="L75" s="34">
        <v>0.53</v>
      </c>
      <c r="M75" s="34">
        <v>0.59</v>
      </c>
      <c r="N75" s="34">
        <v>0.67</v>
      </c>
      <c r="O75" s="34">
        <v>0.04</v>
      </c>
      <c r="P75" s="34">
        <v>0.01</v>
      </c>
      <c r="Q75" s="35">
        <v>56346</v>
      </c>
      <c r="R75" s="35">
        <v>16500</v>
      </c>
      <c r="S75" s="35">
        <v>38810</v>
      </c>
      <c r="T75" s="35">
        <v>81148</v>
      </c>
      <c r="U75" s="35">
        <v>84000</v>
      </c>
      <c r="V75" s="68">
        <v>270000</v>
      </c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S75" s="34"/>
      <c r="AX75" s="34"/>
      <c r="AY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Q75" s="34"/>
      <c r="BR75" s="34"/>
      <c r="BS75" s="69"/>
      <c r="BX75" s="34"/>
      <c r="BY75" s="34"/>
      <c r="BZ75" s="70"/>
      <c r="CO75" s="34"/>
      <c r="CT75" s="34"/>
      <c r="CW75" s="34"/>
    </row>
    <row r="76" spans="1:101" x14ac:dyDescent="0.35">
      <c r="A76" s="37" t="s">
        <v>160</v>
      </c>
      <c r="B76" s="6" t="s">
        <v>84</v>
      </c>
      <c r="C76" s="6" t="s">
        <v>84</v>
      </c>
      <c r="D76" s="6" t="s">
        <v>84</v>
      </c>
      <c r="E76" s="34">
        <v>0.3</v>
      </c>
      <c r="F76" s="34">
        <v>0.3</v>
      </c>
      <c r="G76" s="34">
        <v>0.35</v>
      </c>
      <c r="H76" s="34">
        <v>0.03</v>
      </c>
      <c r="I76" s="34">
        <v>0.22</v>
      </c>
      <c r="J76" s="34">
        <v>0.34</v>
      </c>
      <c r="K76" s="6" t="s">
        <v>84</v>
      </c>
      <c r="L76" s="34">
        <v>0.22</v>
      </c>
      <c r="M76" s="34">
        <v>0.63</v>
      </c>
      <c r="N76" s="34">
        <v>0.32</v>
      </c>
      <c r="O76" s="34">
        <v>0.04</v>
      </c>
      <c r="P76" s="34">
        <v>0.02</v>
      </c>
      <c r="Q76" s="35">
        <v>57963</v>
      </c>
      <c r="R76" s="35">
        <v>8400</v>
      </c>
      <c r="S76" s="35">
        <v>31589</v>
      </c>
      <c r="T76" s="35">
        <v>89504</v>
      </c>
      <c r="U76" s="35">
        <v>88300</v>
      </c>
      <c r="V76" s="68">
        <v>368000</v>
      </c>
      <c r="W76" s="34"/>
      <c r="X76" s="34"/>
      <c r="Y76" s="34"/>
      <c r="Z76" s="34"/>
      <c r="AA76" s="34"/>
      <c r="AB76" s="34"/>
      <c r="AC76" s="34"/>
      <c r="AD76" s="34"/>
      <c r="AS76" s="34"/>
      <c r="AX76" s="34"/>
      <c r="AY76" s="34"/>
      <c r="BC76" s="34"/>
      <c r="BD76" s="34"/>
      <c r="BG76" s="34"/>
      <c r="BH76" s="34"/>
      <c r="BI76" s="34"/>
      <c r="BJ76" s="34"/>
      <c r="BK76" s="34"/>
      <c r="BQ76" s="34"/>
      <c r="BX76" s="34"/>
      <c r="BZ76" s="70"/>
      <c r="CO76" s="34"/>
      <c r="CT76" s="34"/>
      <c r="CW76" s="34"/>
    </row>
    <row r="77" spans="1:101" x14ac:dyDescent="0.35">
      <c r="A77" s="37" t="s">
        <v>161</v>
      </c>
      <c r="B77" s="34">
        <v>0.37</v>
      </c>
      <c r="C77" s="34">
        <v>0.41</v>
      </c>
      <c r="D77" s="34">
        <v>0.41</v>
      </c>
      <c r="E77" s="34">
        <v>0.46</v>
      </c>
      <c r="F77" s="34">
        <v>0.36</v>
      </c>
      <c r="G77" s="34"/>
      <c r="H77" s="34">
        <v>0.17</v>
      </c>
      <c r="I77" s="34">
        <v>0.4</v>
      </c>
      <c r="J77" s="34">
        <v>0.42</v>
      </c>
      <c r="K77" s="34">
        <v>1</v>
      </c>
      <c r="L77" s="34">
        <v>0.2</v>
      </c>
      <c r="M77" s="34"/>
      <c r="N77" s="34">
        <v>0.56000000000000005</v>
      </c>
      <c r="O77" s="34">
        <v>0.03</v>
      </c>
      <c r="P77" s="34">
        <v>0.01</v>
      </c>
      <c r="Q77" s="35">
        <v>60600</v>
      </c>
      <c r="R77" s="35">
        <v>18200</v>
      </c>
      <c r="S77" s="35">
        <v>38511</v>
      </c>
      <c r="T77" s="35">
        <v>87292</v>
      </c>
      <c r="U77" s="35">
        <v>100600</v>
      </c>
      <c r="V77" s="68">
        <v>480000</v>
      </c>
      <c r="W77" s="34"/>
      <c r="X77" s="34"/>
      <c r="Y77" s="34"/>
      <c r="Z77" s="34"/>
      <c r="AA77" s="34"/>
      <c r="AB77" s="34"/>
      <c r="AC77" s="34"/>
      <c r="AD77" s="34"/>
      <c r="AG77" s="34"/>
      <c r="AH77" s="34"/>
      <c r="AI77" s="34"/>
      <c r="AS77" s="34"/>
      <c r="AX77" s="34"/>
      <c r="AY77" s="34"/>
      <c r="BC77" s="34"/>
      <c r="BD77" s="34"/>
      <c r="BE77" s="34"/>
      <c r="BG77" s="34"/>
      <c r="BH77" s="34"/>
      <c r="BI77" s="34"/>
      <c r="BJ77" s="34"/>
      <c r="BL77" s="34"/>
      <c r="BQ77" s="34"/>
      <c r="BX77" s="34"/>
      <c r="BZ77" s="70"/>
      <c r="CO77" s="34"/>
      <c r="CT77" s="34"/>
      <c r="CW77" s="34"/>
    </row>
    <row r="78" spans="1:101" x14ac:dyDescent="0.35">
      <c r="A78" s="37" t="s">
        <v>162</v>
      </c>
      <c r="B78" s="34">
        <v>0.73</v>
      </c>
      <c r="C78" s="34">
        <v>0.76</v>
      </c>
      <c r="D78" s="34">
        <v>0.76</v>
      </c>
      <c r="E78" s="34">
        <v>0.76</v>
      </c>
      <c r="F78" s="6" t="s">
        <v>84</v>
      </c>
      <c r="G78" s="6" t="s">
        <v>84</v>
      </c>
      <c r="H78" s="6" t="s">
        <v>84</v>
      </c>
      <c r="I78" s="6" t="s">
        <v>84</v>
      </c>
      <c r="J78" s="34">
        <v>0.76</v>
      </c>
      <c r="K78" s="6" t="s">
        <v>84</v>
      </c>
      <c r="L78" s="34">
        <v>1</v>
      </c>
      <c r="M78" s="34">
        <v>0.8</v>
      </c>
      <c r="N78" s="34">
        <v>0.71</v>
      </c>
      <c r="O78" s="34">
        <v>0.02</v>
      </c>
      <c r="P78" s="34">
        <v>0</v>
      </c>
      <c r="Q78" s="35">
        <v>68292</v>
      </c>
      <c r="R78" s="35"/>
      <c r="S78" s="35">
        <v>53447</v>
      </c>
      <c r="T78" s="35">
        <v>90984</v>
      </c>
      <c r="U78" s="35"/>
      <c r="V78" s="68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Y78" s="34"/>
      <c r="BB78" s="34"/>
      <c r="BC78" s="34"/>
      <c r="BF78" s="34"/>
      <c r="BH78" s="34"/>
      <c r="BI78" s="34"/>
      <c r="BJ78" s="34"/>
      <c r="BK78" s="34"/>
      <c r="BL78" s="34"/>
      <c r="BQ78" s="34"/>
      <c r="BR78" s="34"/>
      <c r="BX78" s="34"/>
      <c r="BY78" s="34"/>
      <c r="BZ78" s="70"/>
      <c r="CO78" s="34"/>
      <c r="CT78" s="34"/>
      <c r="CW78" s="34"/>
    </row>
    <row r="79" spans="1:101" x14ac:dyDescent="0.35">
      <c r="A79" s="37" t="s">
        <v>163</v>
      </c>
      <c r="B79" s="6" t="s">
        <v>84</v>
      </c>
      <c r="C79" s="6" t="s">
        <v>84</v>
      </c>
      <c r="D79" s="6" t="s">
        <v>84</v>
      </c>
      <c r="E79" s="34">
        <v>0.17</v>
      </c>
      <c r="F79" s="34">
        <v>0.38</v>
      </c>
      <c r="G79" s="34">
        <v>1</v>
      </c>
      <c r="H79" s="34">
        <v>1</v>
      </c>
      <c r="I79" s="34">
        <v>0.4</v>
      </c>
      <c r="J79" s="34">
        <v>0.21</v>
      </c>
      <c r="K79" s="6" t="s">
        <v>84</v>
      </c>
      <c r="L79" s="34">
        <v>0.44</v>
      </c>
      <c r="M79" s="34"/>
      <c r="N79" s="34">
        <v>0.18</v>
      </c>
      <c r="O79" s="34">
        <v>0.15</v>
      </c>
      <c r="P79" s="34">
        <v>0.03</v>
      </c>
      <c r="Q79" s="35">
        <v>46730</v>
      </c>
      <c r="R79" s="35">
        <v>7400</v>
      </c>
      <c r="S79" s="35">
        <v>26828</v>
      </c>
      <c r="T79" s="35">
        <v>74784</v>
      </c>
      <c r="U79" s="35">
        <v>74000</v>
      </c>
      <c r="V79" s="68"/>
      <c r="W79" s="34"/>
      <c r="X79" s="34"/>
      <c r="Y79" s="34"/>
      <c r="Z79" s="34"/>
      <c r="AA79" s="34"/>
      <c r="AB79" s="34"/>
      <c r="AC79" s="34"/>
      <c r="AD79" s="34"/>
      <c r="AS79" s="34"/>
      <c r="AX79" s="34"/>
      <c r="AY79" s="34"/>
      <c r="BC79" s="34"/>
      <c r="BD79" s="34"/>
      <c r="BG79" s="34"/>
      <c r="BH79" s="34"/>
      <c r="BI79" s="34"/>
      <c r="BJ79" s="34"/>
      <c r="BK79" s="34"/>
      <c r="BQ79" s="34"/>
      <c r="BX79" s="34"/>
      <c r="BZ79" s="70"/>
      <c r="CO79" s="34"/>
      <c r="CT79" s="34"/>
      <c r="CW79" s="34"/>
    </row>
    <row r="80" spans="1:101" x14ac:dyDescent="0.35">
      <c r="A80" s="37" t="s">
        <v>164</v>
      </c>
      <c r="B80" s="34">
        <v>0.42</v>
      </c>
      <c r="C80" s="34">
        <v>0.47</v>
      </c>
      <c r="D80" s="34">
        <v>0.47</v>
      </c>
      <c r="E80" s="34">
        <v>0.54</v>
      </c>
      <c r="F80" s="34">
        <v>0.42</v>
      </c>
      <c r="G80" s="34">
        <v>0.5</v>
      </c>
      <c r="H80" s="34">
        <v>0.23</v>
      </c>
      <c r="I80" s="6" t="s">
        <v>84</v>
      </c>
      <c r="J80" s="34">
        <v>0.49</v>
      </c>
      <c r="K80" s="6" t="s">
        <v>84</v>
      </c>
      <c r="L80" s="34">
        <v>0.35</v>
      </c>
      <c r="M80" s="34">
        <v>0.54</v>
      </c>
      <c r="N80" s="34">
        <v>0.51</v>
      </c>
      <c r="O80" s="34">
        <v>0.12</v>
      </c>
      <c r="P80" s="34">
        <v>0.03</v>
      </c>
      <c r="Q80" s="35">
        <v>46832</v>
      </c>
      <c r="R80" s="35">
        <v>16800</v>
      </c>
      <c r="S80" s="35">
        <v>30529</v>
      </c>
      <c r="T80" s="35">
        <v>71064</v>
      </c>
      <c r="U80" s="35">
        <v>70200</v>
      </c>
      <c r="V80" s="68">
        <v>224000</v>
      </c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S80" s="34"/>
      <c r="AX80" s="34"/>
      <c r="AY80" s="34"/>
      <c r="BB80" s="34"/>
      <c r="BC80" s="34"/>
      <c r="BF80" s="34"/>
      <c r="BG80" s="34"/>
      <c r="BH80" s="34"/>
      <c r="BI80" s="34"/>
      <c r="BJ80" s="34"/>
      <c r="BK80" s="34"/>
      <c r="BL80" s="34"/>
      <c r="BQ80" s="34"/>
      <c r="BR80" s="34"/>
      <c r="BX80" s="34"/>
      <c r="BY80" s="34"/>
      <c r="BZ80" s="70"/>
      <c r="CO80" s="34"/>
      <c r="CT80" s="34"/>
      <c r="CW80" s="34"/>
    </row>
    <row r="81" spans="1:101" x14ac:dyDescent="0.35">
      <c r="A81" s="37" t="s">
        <v>165</v>
      </c>
      <c r="B81" s="34">
        <v>0.65</v>
      </c>
      <c r="C81" s="34">
        <v>0.72</v>
      </c>
      <c r="D81" s="34">
        <v>0.72</v>
      </c>
      <c r="E81" s="34">
        <v>0.75</v>
      </c>
      <c r="F81" s="34">
        <v>0.68</v>
      </c>
      <c r="G81" s="34">
        <v>0.8</v>
      </c>
      <c r="H81" s="34">
        <v>0.63</v>
      </c>
      <c r="I81" s="34">
        <v>0.66</v>
      </c>
      <c r="J81" s="34">
        <v>0.73</v>
      </c>
      <c r="K81" s="34">
        <v>0.67</v>
      </c>
      <c r="L81" s="34">
        <v>0.66</v>
      </c>
      <c r="M81" s="34">
        <v>0.74</v>
      </c>
      <c r="N81" s="34">
        <v>0.74</v>
      </c>
      <c r="O81" s="34">
        <v>0.01</v>
      </c>
      <c r="P81" s="34">
        <v>0.01</v>
      </c>
      <c r="Q81" s="35">
        <v>51864</v>
      </c>
      <c r="R81" s="35">
        <v>9600</v>
      </c>
      <c r="S81" s="35">
        <v>29641</v>
      </c>
      <c r="T81" s="35">
        <v>79539</v>
      </c>
      <c r="U81" s="35">
        <v>83800</v>
      </c>
      <c r="V81" s="68">
        <v>164000</v>
      </c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S81" s="34"/>
      <c r="AX81" s="34"/>
      <c r="AY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Q81" s="34"/>
      <c r="BR81" s="34"/>
      <c r="BS81" s="69"/>
      <c r="BX81" s="34"/>
      <c r="BY81" s="34"/>
      <c r="BZ81" s="70"/>
      <c r="CO81" s="34"/>
      <c r="CT81" s="34"/>
      <c r="CW81" s="34"/>
    </row>
    <row r="82" spans="1:101" x14ac:dyDescent="0.35">
      <c r="A82" s="37" t="s">
        <v>166</v>
      </c>
      <c r="B82" s="34">
        <v>0.65</v>
      </c>
      <c r="C82" s="34">
        <v>0.7</v>
      </c>
      <c r="D82" s="34">
        <v>0.71</v>
      </c>
      <c r="E82" s="34">
        <v>0.76</v>
      </c>
      <c r="F82" s="34">
        <v>0.66</v>
      </c>
      <c r="G82" s="34">
        <v>0.85</v>
      </c>
      <c r="H82" s="34">
        <v>0.63</v>
      </c>
      <c r="I82" s="34">
        <v>0.64</v>
      </c>
      <c r="J82" s="34">
        <v>0.74</v>
      </c>
      <c r="K82" s="34">
        <v>0.72</v>
      </c>
      <c r="L82" s="34">
        <v>0.62</v>
      </c>
      <c r="M82" s="34">
        <v>0.73</v>
      </c>
      <c r="N82" s="34">
        <v>0.75</v>
      </c>
      <c r="O82" s="34">
        <v>0.01</v>
      </c>
      <c r="P82" s="34">
        <v>0.02</v>
      </c>
      <c r="Q82" s="35">
        <v>53720</v>
      </c>
      <c r="R82" s="35">
        <v>10000</v>
      </c>
      <c r="S82" s="35">
        <v>37521</v>
      </c>
      <c r="T82" s="35">
        <v>80169</v>
      </c>
      <c r="U82" s="35">
        <v>69500</v>
      </c>
      <c r="V82" s="68">
        <v>34000</v>
      </c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S82" s="34"/>
      <c r="AX82" s="34"/>
      <c r="AY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Q82" s="34"/>
      <c r="BR82" s="34"/>
      <c r="BS82" s="69"/>
      <c r="BX82" s="34"/>
      <c r="BY82" s="34"/>
      <c r="BZ82" s="70"/>
      <c r="CO82" s="34"/>
      <c r="CT82" s="34"/>
      <c r="CW82" s="34"/>
    </row>
    <row r="83" spans="1:101" x14ac:dyDescent="0.35">
      <c r="A83" s="37" t="s">
        <v>167</v>
      </c>
      <c r="B83" s="34">
        <v>0.37</v>
      </c>
      <c r="C83" s="34">
        <v>0.46</v>
      </c>
      <c r="D83" s="34">
        <v>0.49</v>
      </c>
      <c r="E83" s="34">
        <v>0.56000000000000005</v>
      </c>
      <c r="F83" s="34">
        <v>0.44</v>
      </c>
      <c r="G83" s="34">
        <v>0.2</v>
      </c>
      <c r="H83" s="34">
        <v>0.27</v>
      </c>
      <c r="I83" s="34">
        <v>0.48</v>
      </c>
      <c r="J83" s="34">
        <v>0.52</v>
      </c>
      <c r="K83" s="34">
        <v>0.6</v>
      </c>
      <c r="L83" s="34">
        <v>0.39</v>
      </c>
      <c r="M83" s="34">
        <v>0.56000000000000005</v>
      </c>
      <c r="N83" s="34">
        <v>0.55000000000000004</v>
      </c>
      <c r="O83" s="34">
        <v>7.0000000000000007E-2</v>
      </c>
      <c r="P83" s="34">
        <v>0.02</v>
      </c>
      <c r="Q83" s="35">
        <v>50297</v>
      </c>
      <c r="R83" s="35">
        <v>10900</v>
      </c>
      <c r="S83" s="35">
        <v>33726</v>
      </c>
      <c r="T83" s="35">
        <v>68213</v>
      </c>
      <c r="U83" s="35">
        <v>67000</v>
      </c>
      <c r="V83" s="68">
        <v>244000</v>
      </c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M83" s="34"/>
      <c r="AS83" s="34"/>
      <c r="AX83" s="34"/>
      <c r="AY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Q83" s="34"/>
      <c r="BR83" s="34"/>
      <c r="BX83" s="34"/>
      <c r="BY83" s="34"/>
      <c r="BZ83" s="70"/>
      <c r="CO83" s="34"/>
      <c r="CT83" s="34"/>
      <c r="CW83" s="34"/>
    </row>
    <row r="84" spans="1:101" x14ac:dyDescent="0.35">
      <c r="A84" s="37" t="s">
        <v>168</v>
      </c>
      <c r="B84" s="34">
        <v>0.13</v>
      </c>
      <c r="C84" s="34">
        <v>0.18</v>
      </c>
      <c r="D84" s="34">
        <v>0.2</v>
      </c>
      <c r="E84" s="34">
        <v>0.28000000000000003</v>
      </c>
      <c r="F84" s="34">
        <v>0.12</v>
      </c>
      <c r="G84" s="34"/>
      <c r="H84" s="34">
        <v>0.24</v>
      </c>
      <c r="I84" s="34">
        <v>0.33</v>
      </c>
      <c r="J84" s="34"/>
      <c r="K84" s="34">
        <v>0.56999999999999995</v>
      </c>
      <c r="L84" s="34">
        <v>0.17</v>
      </c>
      <c r="M84" s="34">
        <v>0.28999999999999998</v>
      </c>
      <c r="N84" s="34">
        <v>0.49</v>
      </c>
      <c r="O84" s="34">
        <v>0.26</v>
      </c>
      <c r="P84" s="34">
        <v>0.12</v>
      </c>
      <c r="Q84" s="35">
        <v>31537</v>
      </c>
      <c r="R84" s="35">
        <v>3900</v>
      </c>
      <c r="S84" s="35">
        <v>18553</v>
      </c>
      <c r="T84" s="35">
        <v>44871</v>
      </c>
      <c r="U84" s="35">
        <v>45400</v>
      </c>
      <c r="V84" s="68">
        <v>-86900</v>
      </c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S84" s="34"/>
      <c r="AX84" s="34"/>
      <c r="AY84" s="34"/>
      <c r="BB84" s="34"/>
      <c r="BC84" s="34"/>
      <c r="BD84" s="34"/>
      <c r="BE84" s="34"/>
      <c r="BF84" s="34"/>
      <c r="BG84" s="34"/>
      <c r="BH84" s="34"/>
      <c r="BI84" s="34"/>
      <c r="BJ84" s="34"/>
      <c r="BL84" s="34"/>
      <c r="BQ84" s="34"/>
      <c r="BR84" s="34"/>
      <c r="BS84" s="69"/>
      <c r="BX84" s="34"/>
      <c r="BY84" s="34"/>
      <c r="BZ84" s="70"/>
      <c r="CO84" s="34"/>
      <c r="CT84" s="34"/>
      <c r="CW84" s="34"/>
    </row>
    <row r="85" spans="1:101" x14ac:dyDescent="0.35">
      <c r="A85" s="37" t="s">
        <v>169</v>
      </c>
      <c r="B85" s="34">
        <v>0.53</v>
      </c>
      <c r="C85" s="34">
        <v>0.66</v>
      </c>
      <c r="D85" s="34">
        <v>0.68</v>
      </c>
      <c r="E85" s="34">
        <v>0.76</v>
      </c>
      <c r="F85" s="34">
        <v>0.59</v>
      </c>
      <c r="G85" s="34">
        <v>0.4</v>
      </c>
      <c r="H85" s="34">
        <v>0.25</v>
      </c>
      <c r="I85" s="34">
        <v>0.7</v>
      </c>
      <c r="J85" s="34">
        <v>0.71</v>
      </c>
      <c r="K85" s="34">
        <v>0.5</v>
      </c>
      <c r="L85" s="34">
        <v>0.55000000000000004</v>
      </c>
      <c r="M85" s="34">
        <v>0.64</v>
      </c>
      <c r="N85" s="34">
        <v>0.75</v>
      </c>
      <c r="O85" s="34">
        <v>0.04</v>
      </c>
      <c r="P85" s="34">
        <v>0.01</v>
      </c>
      <c r="Q85" s="35">
        <v>48297</v>
      </c>
      <c r="R85" s="35">
        <v>10100</v>
      </c>
      <c r="S85" s="35">
        <v>31084</v>
      </c>
      <c r="T85" s="35">
        <v>71599</v>
      </c>
      <c r="U85" s="35">
        <v>73100</v>
      </c>
      <c r="V85" s="68">
        <v>146000</v>
      </c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S85" s="34"/>
      <c r="AX85" s="34"/>
      <c r="AY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Q85" s="34"/>
      <c r="BR85" s="34"/>
      <c r="BS85" s="69"/>
      <c r="BX85" s="34"/>
      <c r="BY85" s="34"/>
      <c r="BZ85" s="70"/>
      <c r="CO85" s="34"/>
      <c r="CT85" s="34"/>
      <c r="CW85" s="34"/>
    </row>
    <row r="86" spans="1:101" x14ac:dyDescent="0.35">
      <c r="A86" s="37" t="s">
        <v>170</v>
      </c>
      <c r="B86" s="34">
        <v>0.39</v>
      </c>
      <c r="C86" s="34">
        <v>0.51</v>
      </c>
      <c r="D86" s="34">
        <v>0.53</v>
      </c>
      <c r="E86" s="34">
        <v>0.61</v>
      </c>
      <c r="F86" s="34">
        <v>0.45</v>
      </c>
      <c r="G86" s="34">
        <v>0.78</v>
      </c>
      <c r="H86" s="34">
        <v>0.31</v>
      </c>
      <c r="I86" s="34">
        <v>0.47</v>
      </c>
      <c r="J86" s="34">
        <v>0.56000000000000005</v>
      </c>
      <c r="K86" s="34">
        <v>1</v>
      </c>
      <c r="L86" s="34">
        <v>0.5</v>
      </c>
      <c r="M86" s="34">
        <v>0.57999999999999996</v>
      </c>
      <c r="N86" s="34">
        <v>0.54</v>
      </c>
      <c r="O86" s="34">
        <v>0.03</v>
      </c>
      <c r="P86" s="34">
        <v>0.01</v>
      </c>
      <c r="Q86" s="35">
        <v>61453</v>
      </c>
      <c r="R86" s="35">
        <v>15400</v>
      </c>
      <c r="S86" s="35">
        <v>40174</v>
      </c>
      <c r="T86" s="35">
        <v>92526</v>
      </c>
      <c r="U86" s="35">
        <v>97500</v>
      </c>
      <c r="V86" s="68">
        <v>390000</v>
      </c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S86" s="34"/>
      <c r="AX86" s="34"/>
      <c r="AY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Q86" s="34"/>
      <c r="BR86" s="34"/>
      <c r="BX86" s="34"/>
      <c r="BY86" s="34"/>
      <c r="BZ86" s="70"/>
      <c r="CO86" s="34"/>
      <c r="CT86" s="34"/>
      <c r="CW86" s="34"/>
    </row>
    <row r="87" spans="1:101" x14ac:dyDescent="0.35">
      <c r="A87" s="37" t="s">
        <v>171</v>
      </c>
      <c r="B87" s="34">
        <v>0.63</v>
      </c>
      <c r="C87" s="34">
        <v>0.67</v>
      </c>
      <c r="D87" s="34">
        <v>0.69</v>
      </c>
      <c r="E87" s="34">
        <v>0.67</v>
      </c>
      <c r="F87" s="34">
        <v>0.75</v>
      </c>
      <c r="G87" s="34">
        <v>0.5</v>
      </c>
      <c r="H87" s="34">
        <v>1</v>
      </c>
      <c r="I87" s="34">
        <v>0.68</v>
      </c>
      <c r="J87" s="34">
        <v>0.66</v>
      </c>
      <c r="K87" s="34">
        <v>0.76</v>
      </c>
      <c r="L87" s="34">
        <v>0.72</v>
      </c>
      <c r="M87" s="34">
        <v>0.73</v>
      </c>
      <c r="N87" s="34">
        <v>0.67</v>
      </c>
      <c r="O87" s="34">
        <v>0.02</v>
      </c>
      <c r="P87" s="34">
        <v>0.02</v>
      </c>
      <c r="Q87" s="35">
        <v>48343</v>
      </c>
      <c r="R87" s="35">
        <v>5000</v>
      </c>
      <c r="S87" s="35">
        <v>25002</v>
      </c>
      <c r="T87" s="35">
        <v>70386</v>
      </c>
      <c r="U87" s="35">
        <v>55800</v>
      </c>
      <c r="V87" s="68">
        <v>9800</v>
      </c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S87" s="34"/>
      <c r="AX87" s="34"/>
      <c r="AY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Q87" s="34"/>
      <c r="BR87" s="34"/>
      <c r="BX87" s="34"/>
      <c r="BY87" s="34"/>
      <c r="BZ87" s="70"/>
      <c r="CO87" s="34"/>
      <c r="CT87" s="34"/>
      <c r="CW87" s="34"/>
    </row>
    <row r="88" spans="1:101" x14ac:dyDescent="0.35">
      <c r="A88" s="37" t="s">
        <v>172</v>
      </c>
      <c r="B88" s="34">
        <v>0.84</v>
      </c>
      <c r="C88" s="34">
        <v>0.87</v>
      </c>
      <c r="D88" s="34">
        <v>0.88</v>
      </c>
      <c r="E88" s="34">
        <v>0.91</v>
      </c>
      <c r="F88" s="34">
        <v>0.86</v>
      </c>
      <c r="G88" s="34">
        <v>0.93</v>
      </c>
      <c r="H88" s="34">
        <v>0.84</v>
      </c>
      <c r="I88" s="34">
        <v>0.83</v>
      </c>
      <c r="J88" s="34">
        <v>0.88</v>
      </c>
      <c r="K88" s="34">
        <v>0.87</v>
      </c>
      <c r="L88" s="34">
        <v>0.87</v>
      </c>
      <c r="M88" s="34">
        <v>0.89</v>
      </c>
      <c r="N88" s="34">
        <v>0.88</v>
      </c>
      <c r="O88" s="34">
        <v>0.01</v>
      </c>
      <c r="P88" s="34">
        <v>0.01</v>
      </c>
      <c r="Q88" s="35">
        <v>111896</v>
      </c>
      <c r="R88" s="35">
        <v>30100</v>
      </c>
      <c r="S88" s="35">
        <v>77513</v>
      </c>
      <c r="T88" s="35">
        <v>148494</v>
      </c>
      <c r="U88" s="35">
        <v>130700</v>
      </c>
      <c r="V88" s="68">
        <v>738000</v>
      </c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S88" s="34"/>
      <c r="AX88" s="34"/>
      <c r="AY88" s="34"/>
      <c r="BB88" s="34"/>
      <c r="BC88" s="34"/>
      <c r="BD88" s="34"/>
      <c r="BE88" s="34"/>
      <c r="BF88" s="34"/>
      <c r="BG88" s="34"/>
      <c r="BH88" s="34"/>
      <c r="BI88" s="34"/>
      <c r="BJ88" s="34"/>
      <c r="BL88" s="34"/>
      <c r="BQ88" s="34"/>
      <c r="BR88" s="34"/>
      <c r="BS88" s="69"/>
      <c r="BX88" s="34"/>
      <c r="BY88" s="34"/>
      <c r="BZ88" s="70"/>
      <c r="CA88" s="34"/>
      <c r="CO88" s="34"/>
      <c r="CT88" s="34"/>
      <c r="CW88" s="34"/>
    </row>
    <row r="89" spans="1:101" x14ac:dyDescent="0.35">
      <c r="A89" s="37" t="s">
        <v>173</v>
      </c>
      <c r="B89" s="34">
        <v>0.51</v>
      </c>
      <c r="C89" s="34">
        <v>0.61</v>
      </c>
      <c r="D89" s="34">
        <v>0.62</v>
      </c>
      <c r="E89" s="34">
        <v>0.65</v>
      </c>
      <c r="F89" s="34">
        <v>0.57999999999999996</v>
      </c>
      <c r="G89" s="34">
        <v>0.75</v>
      </c>
      <c r="H89" s="34">
        <v>0.56000000000000005</v>
      </c>
      <c r="I89" s="34">
        <v>0.7</v>
      </c>
      <c r="J89" s="34">
        <v>0.59</v>
      </c>
      <c r="K89" s="34">
        <v>0.93</v>
      </c>
      <c r="L89" s="34">
        <v>0.6</v>
      </c>
      <c r="M89" s="34">
        <v>0.4</v>
      </c>
      <c r="N89" s="34">
        <v>0.84</v>
      </c>
      <c r="O89" s="34">
        <v>0.09</v>
      </c>
      <c r="P89" s="34">
        <v>0.02</v>
      </c>
      <c r="Q89" s="35">
        <v>40738</v>
      </c>
      <c r="R89" s="35">
        <v>10400</v>
      </c>
      <c r="S89" s="35">
        <v>26694</v>
      </c>
      <c r="T89" s="35">
        <v>56899</v>
      </c>
      <c r="U89" s="35">
        <v>65000</v>
      </c>
      <c r="V89" s="68">
        <v>-172000</v>
      </c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S89" s="34"/>
      <c r="AX89" s="34"/>
      <c r="AY89" s="34"/>
      <c r="BB89" s="34"/>
      <c r="BC89" s="34"/>
      <c r="BD89" s="34"/>
      <c r="BE89" s="34"/>
      <c r="BF89" s="34"/>
      <c r="BG89" s="34"/>
      <c r="BH89" s="34"/>
      <c r="BI89" s="34"/>
      <c r="BJ89" s="34"/>
      <c r="BL89" s="34"/>
      <c r="BQ89" s="34"/>
      <c r="BR89" s="34"/>
      <c r="BS89" s="69"/>
      <c r="BX89" s="34"/>
      <c r="BY89" s="34"/>
      <c r="BZ89" s="70"/>
      <c r="CO89" s="34"/>
      <c r="CT89" s="34"/>
      <c r="CW89" s="34"/>
    </row>
    <row r="90" spans="1:101" x14ac:dyDescent="0.35">
      <c r="A90" s="37" t="s">
        <v>174</v>
      </c>
      <c r="B90" s="34">
        <v>0.54</v>
      </c>
      <c r="C90" s="34">
        <v>0.65</v>
      </c>
      <c r="D90" s="34">
        <v>0.68</v>
      </c>
      <c r="E90" s="34">
        <v>0.73</v>
      </c>
      <c r="F90" s="34">
        <v>0.65</v>
      </c>
      <c r="G90" s="34">
        <v>0.53</v>
      </c>
      <c r="H90" s="34">
        <v>0.56000000000000005</v>
      </c>
      <c r="I90" s="34">
        <v>0.56999999999999995</v>
      </c>
      <c r="J90" s="34">
        <v>0.67</v>
      </c>
      <c r="K90" s="34">
        <v>0.74</v>
      </c>
      <c r="L90" s="34">
        <v>0.56000000000000005</v>
      </c>
      <c r="M90" s="34">
        <v>0.65</v>
      </c>
      <c r="N90" s="34">
        <v>0.72</v>
      </c>
      <c r="O90" s="34">
        <v>0.1</v>
      </c>
      <c r="P90" s="34">
        <v>0.02</v>
      </c>
      <c r="Q90" s="35">
        <v>33059</v>
      </c>
      <c r="R90" s="35">
        <v>6000</v>
      </c>
      <c r="S90" s="35">
        <v>13295</v>
      </c>
      <c r="T90" s="35">
        <v>58990</v>
      </c>
      <c r="U90" s="35">
        <v>70900</v>
      </c>
      <c r="V90" s="68">
        <v>114000</v>
      </c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M90" s="34"/>
      <c r="AS90" s="34"/>
      <c r="AX90" s="34"/>
      <c r="AY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Q90" s="34"/>
      <c r="BR90" s="34"/>
      <c r="BS90" s="69"/>
      <c r="BX90" s="34"/>
      <c r="BY90" s="34"/>
      <c r="BZ90" s="70"/>
      <c r="CO90" s="34"/>
      <c r="CT90" s="34"/>
      <c r="CW90" s="34"/>
    </row>
    <row r="91" spans="1:101" x14ac:dyDescent="0.35">
      <c r="A91" s="37" t="s">
        <v>175</v>
      </c>
      <c r="B91" s="34">
        <v>0.61</v>
      </c>
      <c r="C91" s="34">
        <v>0.65</v>
      </c>
      <c r="D91" s="34">
        <v>0.65</v>
      </c>
      <c r="E91" s="34">
        <v>0.7</v>
      </c>
      <c r="F91" s="34">
        <v>0.56999999999999995</v>
      </c>
      <c r="G91" s="34">
        <v>0.83</v>
      </c>
      <c r="H91" s="34">
        <v>0.73</v>
      </c>
      <c r="I91" s="34">
        <v>0.71</v>
      </c>
      <c r="J91" s="34">
        <v>0.64</v>
      </c>
      <c r="K91" s="34">
        <v>0.67</v>
      </c>
      <c r="L91" s="34">
        <v>0.66</v>
      </c>
      <c r="M91" s="34">
        <v>0.64</v>
      </c>
      <c r="N91" s="34">
        <v>0.65</v>
      </c>
      <c r="O91" s="34">
        <v>0.04</v>
      </c>
      <c r="P91" s="34">
        <v>0.01</v>
      </c>
      <c r="Q91" s="35">
        <v>47499</v>
      </c>
      <c r="R91" s="35">
        <v>10600</v>
      </c>
      <c r="S91" s="35">
        <v>32173</v>
      </c>
      <c r="T91" s="35">
        <v>73777</v>
      </c>
      <c r="U91" s="35">
        <v>82500</v>
      </c>
      <c r="V91" s="68">
        <v>81700</v>
      </c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M91" s="34"/>
      <c r="AS91" s="34"/>
      <c r="AX91" s="34"/>
      <c r="AY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Q91" s="34"/>
      <c r="BR91" s="34"/>
      <c r="BS91" s="69"/>
      <c r="BX91" s="34"/>
      <c r="BY91" s="34"/>
      <c r="BZ91" s="70"/>
      <c r="CO91" s="34"/>
      <c r="CT91" s="34"/>
      <c r="CW91" s="34"/>
    </row>
    <row r="92" spans="1:101" x14ac:dyDescent="0.35">
      <c r="A92" s="37" t="s">
        <v>176</v>
      </c>
      <c r="B92" s="34">
        <v>0.18</v>
      </c>
      <c r="C92" s="34">
        <v>0.32</v>
      </c>
      <c r="D92" s="34">
        <v>0.35</v>
      </c>
      <c r="E92" s="34">
        <v>0.37</v>
      </c>
      <c r="F92" s="34">
        <v>0.31</v>
      </c>
      <c r="G92" s="6" t="s">
        <v>84</v>
      </c>
      <c r="H92" s="34">
        <v>0.35</v>
      </c>
      <c r="I92" s="34">
        <v>0.37</v>
      </c>
      <c r="J92" s="34">
        <v>0.18</v>
      </c>
      <c r="K92" s="34">
        <v>0.44</v>
      </c>
      <c r="L92" s="34">
        <v>0.31</v>
      </c>
      <c r="M92" s="34">
        <v>0.48</v>
      </c>
      <c r="N92" s="34">
        <v>0.51</v>
      </c>
      <c r="O92" s="34">
        <v>0.12</v>
      </c>
      <c r="P92" s="34">
        <v>0.11</v>
      </c>
      <c r="Q92" s="35">
        <v>38237</v>
      </c>
      <c r="R92" s="35">
        <v>6800</v>
      </c>
      <c r="S92" s="35">
        <v>23257</v>
      </c>
      <c r="T92" s="35">
        <v>55479</v>
      </c>
      <c r="U92" s="35">
        <v>58500</v>
      </c>
      <c r="V92" s="68">
        <v>114000</v>
      </c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M92" s="34"/>
      <c r="AX92" s="34"/>
      <c r="AY92" s="34"/>
      <c r="BB92" s="34"/>
      <c r="BC92" s="34"/>
      <c r="BD92" s="34"/>
      <c r="BE92" s="34"/>
      <c r="BF92" s="34"/>
      <c r="BG92" s="34"/>
      <c r="BH92" s="34"/>
      <c r="BI92" s="34"/>
      <c r="BJ92" s="34"/>
      <c r="BL92" s="34"/>
      <c r="BQ92" s="34"/>
      <c r="BR92" s="34"/>
      <c r="BS92" s="69"/>
      <c r="BX92" s="34"/>
      <c r="BY92" s="34"/>
      <c r="BZ92" s="70"/>
      <c r="CA92" s="34"/>
      <c r="CB92" s="34"/>
      <c r="CO92" s="34"/>
      <c r="CT92" s="34"/>
      <c r="CW92" s="34"/>
    </row>
    <row r="93" spans="1:101" x14ac:dyDescent="0.35">
      <c r="A93" s="37" t="s">
        <v>177</v>
      </c>
      <c r="B93" s="34">
        <v>0.75</v>
      </c>
      <c r="C93" s="34">
        <v>0.82</v>
      </c>
      <c r="D93" s="34">
        <v>0.83</v>
      </c>
      <c r="E93" s="34">
        <v>0.85</v>
      </c>
      <c r="F93" s="34">
        <v>0.8</v>
      </c>
      <c r="G93" s="34">
        <v>0.8</v>
      </c>
      <c r="H93" s="34">
        <v>0.75</v>
      </c>
      <c r="I93" s="34">
        <v>0.82</v>
      </c>
      <c r="J93" s="34">
        <v>0.85</v>
      </c>
      <c r="K93" s="34">
        <v>0.76</v>
      </c>
      <c r="L93" s="34">
        <v>0.79</v>
      </c>
      <c r="M93" s="34">
        <v>0.8</v>
      </c>
      <c r="N93" s="34">
        <v>0.85</v>
      </c>
      <c r="O93" s="34">
        <v>0.03</v>
      </c>
      <c r="P93" s="34">
        <v>0.01</v>
      </c>
      <c r="Q93" s="35">
        <v>77436</v>
      </c>
      <c r="R93" s="35">
        <v>17400</v>
      </c>
      <c r="S93" s="35">
        <v>48570</v>
      </c>
      <c r="T93" s="35">
        <v>110407</v>
      </c>
      <c r="U93" s="35">
        <v>111300</v>
      </c>
      <c r="V93" s="68">
        <v>752000</v>
      </c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S93" s="34"/>
      <c r="AX93" s="34"/>
      <c r="AY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Q93" s="34"/>
      <c r="BR93" s="34"/>
      <c r="BS93" s="69"/>
      <c r="BX93" s="34"/>
      <c r="BY93" s="34"/>
      <c r="BZ93" s="70"/>
      <c r="CO93" s="34"/>
      <c r="CT93" s="34"/>
      <c r="CW93" s="34"/>
    </row>
    <row r="94" spans="1:101" x14ac:dyDescent="0.35">
      <c r="A94" s="37" t="s">
        <v>178</v>
      </c>
      <c r="B94" s="34">
        <v>0.6</v>
      </c>
      <c r="C94" s="34">
        <v>0.69</v>
      </c>
      <c r="D94" s="34">
        <v>0.72</v>
      </c>
      <c r="E94" s="34">
        <v>0.72</v>
      </c>
      <c r="F94" s="34">
        <v>0.73</v>
      </c>
      <c r="G94" s="34">
        <v>0.7</v>
      </c>
      <c r="H94" s="34">
        <v>0.35</v>
      </c>
      <c r="I94" s="34">
        <v>0.64</v>
      </c>
      <c r="J94" s="34">
        <v>0.78</v>
      </c>
      <c r="K94" s="34">
        <v>0.8</v>
      </c>
      <c r="L94" s="34">
        <v>0.64</v>
      </c>
      <c r="M94" s="34">
        <v>0.75</v>
      </c>
      <c r="N94" s="34">
        <v>0.75</v>
      </c>
      <c r="O94" s="34">
        <v>0.02</v>
      </c>
      <c r="P94" s="34">
        <v>0.01</v>
      </c>
      <c r="Q94" s="35">
        <v>53148</v>
      </c>
      <c r="R94" s="35">
        <v>6000</v>
      </c>
      <c r="S94" s="35">
        <v>30625</v>
      </c>
      <c r="T94" s="35">
        <v>81941</v>
      </c>
      <c r="U94" s="35">
        <v>84500</v>
      </c>
      <c r="V94" s="68">
        <v>281000</v>
      </c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S94" s="34"/>
      <c r="AX94" s="34"/>
      <c r="AY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Q94" s="34"/>
      <c r="BR94" s="34"/>
      <c r="BS94" s="69"/>
      <c r="BX94" s="34"/>
      <c r="BY94" s="34"/>
      <c r="BZ94" s="70"/>
      <c r="CO94" s="34"/>
      <c r="CT94" s="34"/>
      <c r="CW94" s="34"/>
    </row>
    <row r="95" spans="1:101" x14ac:dyDescent="0.35">
      <c r="A95" s="37" t="s">
        <v>179</v>
      </c>
      <c r="B95" s="34">
        <v>0.59</v>
      </c>
      <c r="C95" s="34">
        <v>0.64</v>
      </c>
      <c r="D95" s="34">
        <v>0.65</v>
      </c>
      <c r="E95" s="34">
        <v>0.66</v>
      </c>
      <c r="F95" s="34">
        <v>0.63</v>
      </c>
      <c r="G95" s="34">
        <v>0.71</v>
      </c>
      <c r="H95" s="34">
        <v>0.44</v>
      </c>
      <c r="I95" s="34">
        <v>0.67</v>
      </c>
      <c r="J95" s="34">
        <v>0.68</v>
      </c>
      <c r="K95" s="6" t="s">
        <v>84</v>
      </c>
      <c r="L95" s="34">
        <v>0.6</v>
      </c>
      <c r="M95" s="34">
        <v>0.7</v>
      </c>
      <c r="N95" s="34">
        <v>0.65</v>
      </c>
      <c r="O95" s="34">
        <v>0.09</v>
      </c>
      <c r="P95" s="34">
        <v>0.03</v>
      </c>
      <c r="Q95" s="35">
        <v>55236</v>
      </c>
      <c r="R95" s="35">
        <v>9800</v>
      </c>
      <c r="S95" s="35">
        <v>34356</v>
      </c>
      <c r="T95" s="35">
        <v>87971</v>
      </c>
      <c r="U95" s="35">
        <v>77600</v>
      </c>
      <c r="V95" s="68">
        <v>286000</v>
      </c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S95" s="34"/>
      <c r="AX95" s="34"/>
      <c r="AY95" s="34"/>
      <c r="BB95" s="34"/>
      <c r="BC95" s="34"/>
      <c r="BD95" s="34"/>
      <c r="BF95" s="34"/>
      <c r="BG95" s="34"/>
      <c r="BH95" s="34"/>
      <c r="BI95" s="34"/>
      <c r="BJ95" s="34"/>
      <c r="BK95" s="34"/>
      <c r="BL95" s="34"/>
      <c r="BQ95" s="34"/>
      <c r="BR95" s="34"/>
      <c r="BS95" s="69"/>
      <c r="BX95" s="34"/>
      <c r="BY95" s="34"/>
      <c r="BZ95" s="70"/>
      <c r="CA95" s="34"/>
      <c r="CB95" s="34"/>
      <c r="CO95" s="34"/>
      <c r="CT95" s="34"/>
      <c r="CW95" s="34"/>
    </row>
    <row r="96" spans="1:101" x14ac:dyDescent="0.35">
      <c r="A96" s="37" t="s">
        <v>180</v>
      </c>
      <c r="B96" s="6" t="s">
        <v>84</v>
      </c>
      <c r="C96" s="6" t="s">
        <v>84</v>
      </c>
      <c r="D96" s="6" t="s">
        <v>84</v>
      </c>
      <c r="E96" s="34">
        <v>0.49</v>
      </c>
      <c r="F96" s="34">
        <v>0.52</v>
      </c>
      <c r="G96" s="34">
        <v>1</v>
      </c>
      <c r="H96" s="34">
        <v>0.13</v>
      </c>
      <c r="I96" s="34">
        <v>0.35</v>
      </c>
      <c r="J96" s="34">
        <v>0.53</v>
      </c>
      <c r="K96" s="6" t="s">
        <v>84</v>
      </c>
      <c r="L96" s="34">
        <v>0.41</v>
      </c>
      <c r="M96" s="34">
        <v>0.51</v>
      </c>
      <c r="N96" s="34">
        <v>0.55000000000000004</v>
      </c>
      <c r="O96" s="34">
        <v>0.04</v>
      </c>
      <c r="P96" s="34">
        <v>0.03</v>
      </c>
      <c r="Q96" s="35">
        <v>52427</v>
      </c>
      <c r="R96" s="35">
        <v>11200</v>
      </c>
      <c r="S96" s="35">
        <v>30858</v>
      </c>
      <c r="T96" s="35">
        <v>82637</v>
      </c>
      <c r="U96" s="35">
        <v>88300</v>
      </c>
      <c r="V96" s="68"/>
      <c r="W96" s="34"/>
      <c r="X96" s="34"/>
      <c r="Y96" s="34"/>
      <c r="Z96" s="34"/>
      <c r="AA96" s="34"/>
      <c r="AB96" s="34"/>
      <c r="AC96" s="34"/>
      <c r="AD96" s="34"/>
      <c r="AS96" s="34"/>
      <c r="AX96" s="34"/>
      <c r="AY96" s="34"/>
      <c r="BC96" s="34"/>
      <c r="BD96" s="34"/>
      <c r="BG96" s="34"/>
      <c r="BH96" s="34"/>
      <c r="BI96" s="34"/>
      <c r="BJ96" s="34"/>
      <c r="BQ96" s="34"/>
      <c r="BX96" s="34"/>
      <c r="BZ96" s="70"/>
      <c r="CO96" s="34"/>
      <c r="CT96" s="34"/>
      <c r="CW96" s="34"/>
    </row>
    <row r="97" spans="1:101" x14ac:dyDescent="0.35">
      <c r="A97" s="37" t="s">
        <v>181</v>
      </c>
      <c r="B97" s="34">
        <v>0.26</v>
      </c>
      <c r="C97" s="34">
        <v>0.41</v>
      </c>
      <c r="D97" s="34">
        <v>0.44</v>
      </c>
      <c r="E97" s="34">
        <v>0.48</v>
      </c>
      <c r="F97" s="34">
        <v>0.38</v>
      </c>
      <c r="G97" s="34">
        <v>0.25</v>
      </c>
      <c r="H97" s="34">
        <v>0.11</v>
      </c>
      <c r="I97" s="34">
        <v>0.27</v>
      </c>
      <c r="J97" s="34">
        <v>0.49</v>
      </c>
      <c r="K97" s="34">
        <v>0.33</v>
      </c>
      <c r="L97" s="34">
        <v>0.36</v>
      </c>
      <c r="M97" s="34">
        <v>0.46</v>
      </c>
      <c r="N97" s="34">
        <v>0.5</v>
      </c>
      <c r="O97" s="34">
        <v>0.06</v>
      </c>
      <c r="P97" s="34">
        <v>0.02</v>
      </c>
      <c r="Q97" s="35">
        <v>42217</v>
      </c>
      <c r="R97" s="35">
        <v>10000</v>
      </c>
      <c r="S97" s="35">
        <v>27278</v>
      </c>
      <c r="T97" s="35">
        <v>57345</v>
      </c>
      <c r="U97" s="35">
        <v>67900</v>
      </c>
      <c r="V97" s="68">
        <v>50300</v>
      </c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S97" s="34"/>
      <c r="AX97" s="34"/>
      <c r="AY97" s="34"/>
      <c r="BB97" s="34"/>
      <c r="BC97" s="34"/>
      <c r="BD97" s="34"/>
      <c r="BE97" s="34"/>
      <c r="BF97" s="34"/>
      <c r="BG97" s="34"/>
      <c r="BH97" s="34"/>
      <c r="BI97" s="34"/>
      <c r="BJ97" s="34"/>
      <c r="BL97" s="34"/>
      <c r="BQ97" s="34"/>
      <c r="BR97" s="34"/>
      <c r="BX97" s="34"/>
      <c r="BY97" s="34"/>
      <c r="BZ97" s="70"/>
      <c r="CO97" s="34"/>
      <c r="CT97" s="34"/>
      <c r="CW97" s="34"/>
    </row>
    <row r="98" spans="1:101" x14ac:dyDescent="0.35">
      <c r="A98" s="37" t="s">
        <v>182</v>
      </c>
      <c r="B98" s="34">
        <v>0.21</v>
      </c>
      <c r="C98" s="34">
        <v>0.32</v>
      </c>
      <c r="D98" s="34">
        <v>0.34</v>
      </c>
      <c r="E98" s="34">
        <v>0.37</v>
      </c>
      <c r="F98" s="34">
        <v>0.32</v>
      </c>
      <c r="G98" s="34">
        <v>0.44</v>
      </c>
      <c r="H98" s="34">
        <v>0.28000000000000003</v>
      </c>
      <c r="I98" s="34">
        <v>0.39</v>
      </c>
      <c r="J98" s="34">
        <v>0.54</v>
      </c>
      <c r="K98" s="6" t="s">
        <v>84</v>
      </c>
      <c r="L98" s="34">
        <v>0.31</v>
      </c>
      <c r="M98" s="34">
        <v>0.54</v>
      </c>
      <c r="N98" s="34">
        <v>0.35</v>
      </c>
      <c r="O98" s="34">
        <v>0.09</v>
      </c>
      <c r="P98" s="34">
        <v>0.03</v>
      </c>
      <c r="Q98" s="35">
        <v>43765</v>
      </c>
      <c r="R98" s="35">
        <v>7800</v>
      </c>
      <c r="S98" s="35">
        <v>23955</v>
      </c>
      <c r="T98" s="35">
        <v>62461</v>
      </c>
      <c r="U98" s="35">
        <v>71900</v>
      </c>
      <c r="V98" s="68">
        <v>188000</v>
      </c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M98" s="34"/>
      <c r="AS98" s="34"/>
      <c r="AX98" s="34"/>
      <c r="AY98" s="34"/>
      <c r="BB98" s="34"/>
      <c r="BC98" s="34"/>
      <c r="BD98" s="34"/>
      <c r="BF98" s="34"/>
      <c r="BG98" s="34"/>
      <c r="BH98" s="34"/>
      <c r="BI98" s="34"/>
      <c r="BJ98" s="34"/>
      <c r="BK98" s="34"/>
      <c r="BL98" s="34"/>
      <c r="BQ98" s="34"/>
      <c r="BR98" s="34"/>
      <c r="BX98" s="34"/>
      <c r="BY98" s="34"/>
      <c r="BZ98" s="70"/>
      <c r="CO98" s="34"/>
      <c r="CT98" s="34"/>
      <c r="CW98" s="34"/>
    </row>
    <row r="99" spans="1:101" x14ac:dyDescent="0.35">
      <c r="A99" s="37" t="s">
        <v>183</v>
      </c>
      <c r="B99" s="34">
        <v>0.36</v>
      </c>
      <c r="C99" s="34">
        <v>0.39</v>
      </c>
      <c r="D99" s="34">
        <v>0.39</v>
      </c>
      <c r="E99" s="34">
        <v>0.37</v>
      </c>
      <c r="F99" s="34">
        <v>0.41</v>
      </c>
      <c r="G99" s="6" t="s">
        <v>84</v>
      </c>
      <c r="H99" s="34">
        <v>0.1</v>
      </c>
      <c r="I99" s="34">
        <v>0.33</v>
      </c>
      <c r="J99" s="34">
        <v>0.43</v>
      </c>
      <c r="K99" s="34">
        <v>0.67</v>
      </c>
      <c r="L99" s="34">
        <v>0.31</v>
      </c>
      <c r="M99" s="34">
        <v>0.2</v>
      </c>
      <c r="N99" s="34">
        <v>0.56000000000000005</v>
      </c>
      <c r="O99" s="34">
        <v>0.12</v>
      </c>
      <c r="P99" s="34">
        <v>0.05</v>
      </c>
      <c r="Q99" s="35">
        <v>34994</v>
      </c>
      <c r="R99" s="35">
        <v>10200</v>
      </c>
      <c r="S99" s="35">
        <v>22078</v>
      </c>
      <c r="T99" s="35">
        <v>46308</v>
      </c>
      <c r="U99" s="35">
        <v>49800</v>
      </c>
      <c r="V99" s="68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X99" s="34"/>
      <c r="AY99" s="34"/>
      <c r="BB99" s="34"/>
      <c r="BC99" s="34"/>
      <c r="BD99" s="34"/>
      <c r="BE99" s="34"/>
      <c r="BF99" s="34"/>
      <c r="BG99" s="34"/>
      <c r="BH99" s="34"/>
      <c r="BI99" s="34"/>
      <c r="BJ99" s="34"/>
      <c r="BL99" s="34"/>
      <c r="BQ99" s="34"/>
      <c r="BR99" s="34"/>
      <c r="BX99" s="34"/>
      <c r="BY99" s="34"/>
      <c r="BZ99" s="70"/>
      <c r="CO99" s="34"/>
      <c r="CT99" s="34"/>
      <c r="CW99" s="34"/>
    </row>
    <row r="100" spans="1:101" x14ac:dyDescent="0.35">
      <c r="A100" s="37" t="s">
        <v>184</v>
      </c>
      <c r="B100" s="34">
        <v>0.31</v>
      </c>
      <c r="C100" s="34">
        <v>0.4</v>
      </c>
      <c r="D100" s="34">
        <v>0.41</v>
      </c>
      <c r="E100" s="34">
        <v>0.32</v>
      </c>
      <c r="F100" s="34">
        <v>0.4</v>
      </c>
      <c r="G100" s="34"/>
      <c r="H100" s="34">
        <v>0.14000000000000001</v>
      </c>
      <c r="I100" s="34">
        <v>0.33</v>
      </c>
      <c r="J100" s="34">
        <v>0.38</v>
      </c>
      <c r="K100" s="6" t="s">
        <v>84</v>
      </c>
      <c r="L100" s="34">
        <v>0.36</v>
      </c>
      <c r="M100" s="34">
        <v>0.23</v>
      </c>
      <c r="N100" s="34">
        <v>0.39</v>
      </c>
      <c r="O100" s="34">
        <v>0.22</v>
      </c>
      <c r="P100" s="34">
        <v>0.05</v>
      </c>
      <c r="Q100" s="35">
        <v>38646</v>
      </c>
      <c r="R100" s="35">
        <v>5800</v>
      </c>
      <c r="S100" s="35">
        <v>22271</v>
      </c>
      <c r="T100" s="35">
        <v>58353</v>
      </c>
      <c r="U100" s="35">
        <v>63200</v>
      </c>
      <c r="V100" s="68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S100" s="34"/>
      <c r="AX100" s="34"/>
      <c r="AY100" s="34"/>
      <c r="BB100" s="34"/>
      <c r="BC100" s="34"/>
      <c r="BD100" s="34"/>
      <c r="BF100" s="34"/>
      <c r="BG100" s="34"/>
      <c r="BH100" s="34"/>
      <c r="BI100" s="34"/>
      <c r="BJ100" s="34"/>
      <c r="BL100" s="34"/>
      <c r="BQ100" s="34"/>
      <c r="BR100" s="34"/>
      <c r="BX100" s="34"/>
      <c r="BY100" s="34"/>
      <c r="BZ100" s="70"/>
      <c r="CO100" s="34"/>
      <c r="CT100" s="34"/>
      <c r="CW100" s="34"/>
    </row>
    <row r="101" spans="1:101" x14ac:dyDescent="0.35">
      <c r="A101" s="37" t="s">
        <v>185</v>
      </c>
      <c r="B101" s="34">
        <v>0.24</v>
      </c>
      <c r="C101" s="34">
        <v>0.3</v>
      </c>
      <c r="D101" s="34">
        <v>0.31</v>
      </c>
      <c r="E101" s="34">
        <v>0.47</v>
      </c>
      <c r="F101" s="34">
        <v>0.21</v>
      </c>
      <c r="G101" s="6" t="s">
        <v>84</v>
      </c>
      <c r="H101" s="34">
        <v>0.09</v>
      </c>
      <c r="I101" s="34">
        <v>0.33</v>
      </c>
      <c r="J101" s="34">
        <v>0.44</v>
      </c>
      <c r="K101" s="34">
        <v>0.36</v>
      </c>
      <c r="L101" s="34">
        <v>0.22</v>
      </c>
      <c r="M101" s="34">
        <v>0.37</v>
      </c>
      <c r="N101" s="34">
        <v>0.51</v>
      </c>
      <c r="O101" s="34">
        <v>0.06</v>
      </c>
      <c r="P101" s="34">
        <v>0.03</v>
      </c>
      <c r="Q101" s="35">
        <v>45094</v>
      </c>
      <c r="R101" s="35">
        <v>12600</v>
      </c>
      <c r="S101" s="35">
        <v>31873</v>
      </c>
      <c r="T101" s="35">
        <v>72119</v>
      </c>
      <c r="U101" s="35">
        <v>87100</v>
      </c>
      <c r="V101" s="68">
        <v>115000</v>
      </c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M101" s="34"/>
      <c r="AX101" s="34"/>
      <c r="AY101" s="34"/>
      <c r="BB101" s="34"/>
      <c r="BC101" s="34"/>
      <c r="BD101" s="34"/>
      <c r="BE101" s="34"/>
      <c r="BF101" s="34"/>
      <c r="BG101" s="34"/>
      <c r="BH101" s="34"/>
      <c r="BI101" s="34"/>
      <c r="BJ101" s="34"/>
      <c r="BL101" s="34"/>
      <c r="BQ101" s="34"/>
      <c r="BR101" s="34"/>
      <c r="BX101" s="34"/>
      <c r="BY101" s="34"/>
      <c r="BZ101" s="70"/>
      <c r="CO101" s="34"/>
      <c r="CT101" s="34"/>
      <c r="CW101" s="34"/>
    </row>
    <row r="102" spans="1:101" x14ac:dyDescent="0.35">
      <c r="A102" s="37" t="s">
        <v>186</v>
      </c>
      <c r="B102" s="34">
        <v>0.44</v>
      </c>
      <c r="C102" s="34">
        <v>0.46</v>
      </c>
      <c r="D102" s="34">
        <v>0.46</v>
      </c>
      <c r="E102" s="34">
        <v>0.57999999999999996</v>
      </c>
      <c r="F102" s="34">
        <v>0.37</v>
      </c>
      <c r="G102" s="34"/>
      <c r="H102" s="34">
        <v>0.37</v>
      </c>
      <c r="I102" s="34">
        <v>0.36</v>
      </c>
      <c r="J102" s="34">
        <v>0.5</v>
      </c>
      <c r="K102" s="34">
        <v>1</v>
      </c>
      <c r="L102" s="34">
        <v>0.42</v>
      </c>
      <c r="M102" s="34">
        <v>0.45</v>
      </c>
      <c r="N102" s="34">
        <v>0.55000000000000004</v>
      </c>
      <c r="O102" s="34">
        <v>0.06</v>
      </c>
      <c r="P102" s="34">
        <v>0</v>
      </c>
      <c r="Q102" s="35">
        <v>45268</v>
      </c>
      <c r="R102" s="35">
        <v>13100</v>
      </c>
      <c r="S102" s="35">
        <v>33846</v>
      </c>
      <c r="T102" s="35">
        <v>63117</v>
      </c>
      <c r="U102" s="35">
        <v>70900</v>
      </c>
      <c r="V102" s="68">
        <v>76000</v>
      </c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M102" s="34"/>
      <c r="AS102" s="34"/>
      <c r="AX102" s="34"/>
      <c r="AY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Q102" s="34"/>
      <c r="BR102" s="34"/>
      <c r="BX102" s="34"/>
      <c r="BY102" s="34"/>
      <c r="BZ102" s="70"/>
      <c r="CO102" s="34"/>
      <c r="CT102" s="34"/>
      <c r="CW102" s="34"/>
    </row>
    <row r="103" spans="1:101" x14ac:dyDescent="0.35">
      <c r="A103" s="37" t="s">
        <v>187</v>
      </c>
      <c r="B103" s="34">
        <v>0.65</v>
      </c>
      <c r="C103" s="34">
        <v>0.68</v>
      </c>
      <c r="D103" s="34">
        <v>0.69</v>
      </c>
      <c r="E103" s="34">
        <v>0.7</v>
      </c>
      <c r="F103" s="34">
        <v>0.69</v>
      </c>
      <c r="G103" s="34">
        <v>0.5</v>
      </c>
      <c r="H103" s="34">
        <v>0.11</v>
      </c>
      <c r="I103" s="34">
        <v>0.81</v>
      </c>
      <c r="J103" s="34">
        <v>0.7</v>
      </c>
      <c r="K103" s="34">
        <v>0.79</v>
      </c>
      <c r="L103" s="34">
        <v>0.65</v>
      </c>
      <c r="M103" s="34">
        <v>0.57999999999999996</v>
      </c>
      <c r="N103" s="34">
        <v>0.75</v>
      </c>
      <c r="O103" s="34">
        <v>0.01</v>
      </c>
      <c r="P103" s="34">
        <v>0</v>
      </c>
      <c r="Q103" s="35">
        <v>43148</v>
      </c>
      <c r="R103" s="35"/>
      <c r="S103" s="35">
        <v>24488</v>
      </c>
      <c r="T103" s="35">
        <v>65852</v>
      </c>
      <c r="U103" s="35"/>
      <c r="V103" s="68">
        <v>275000</v>
      </c>
      <c r="W103" s="34"/>
      <c r="X103" s="34"/>
      <c r="Y103" s="34"/>
      <c r="Z103" s="34"/>
      <c r="AA103" s="34"/>
      <c r="AB103" s="34"/>
      <c r="AC103" s="34"/>
      <c r="AD103" s="34"/>
      <c r="AG103" s="34"/>
      <c r="AH103" s="34"/>
      <c r="AI103" s="34"/>
      <c r="AS103" s="34"/>
      <c r="AX103" s="34"/>
      <c r="AY103" s="34"/>
      <c r="BC103" s="34"/>
      <c r="BD103" s="34"/>
      <c r="BE103" s="34"/>
      <c r="BG103" s="34"/>
      <c r="BH103" s="34"/>
      <c r="BI103" s="34"/>
      <c r="BJ103" s="34"/>
      <c r="BL103" s="34"/>
      <c r="BQ103" s="34"/>
      <c r="BS103" s="69"/>
      <c r="BX103" s="34"/>
      <c r="BZ103" s="70"/>
      <c r="CO103" s="34"/>
      <c r="CT103" s="34"/>
      <c r="CW103" s="34"/>
    </row>
    <row r="104" spans="1:101" x14ac:dyDescent="0.35">
      <c r="A104" s="37" t="s">
        <v>188</v>
      </c>
      <c r="B104" s="34">
        <v>0.38</v>
      </c>
      <c r="C104" s="34">
        <v>0.55000000000000004</v>
      </c>
      <c r="D104" s="34">
        <v>0.59</v>
      </c>
      <c r="E104" s="34">
        <v>0.63</v>
      </c>
      <c r="F104" s="34">
        <v>0.55000000000000004</v>
      </c>
      <c r="G104" s="34">
        <v>0.59</v>
      </c>
      <c r="H104" s="34">
        <v>0.5</v>
      </c>
      <c r="I104" s="34">
        <v>0.53</v>
      </c>
      <c r="J104" s="34">
        <v>0.61</v>
      </c>
      <c r="K104" s="34">
        <v>0.72</v>
      </c>
      <c r="L104" s="34">
        <v>0.48</v>
      </c>
      <c r="M104" s="34">
        <v>0.55000000000000004</v>
      </c>
      <c r="N104" s="34">
        <v>0.67</v>
      </c>
      <c r="O104" s="34">
        <v>0.09</v>
      </c>
      <c r="P104" s="34">
        <v>0.01</v>
      </c>
      <c r="Q104" s="35">
        <v>46869</v>
      </c>
      <c r="R104" s="35">
        <v>7800</v>
      </c>
      <c r="S104" s="35">
        <v>28522</v>
      </c>
      <c r="T104" s="35">
        <v>70656</v>
      </c>
      <c r="U104" s="35">
        <v>75100</v>
      </c>
      <c r="V104" s="68">
        <v>364000</v>
      </c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S104" s="34"/>
      <c r="AX104" s="34"/>
      <c r="AY104" s="34"/>
      <c r="BB104" s="34"/>
      <c r="BC104" s="34"/>
      <c r="BD104" s="34"/>
      <c r="BE104" s="34"/>
      <c r="BF104" s="34"/>
      <c r="BG104" s="34"/>
      <c r="BH104" s="34"/>
      <c r="BI104" s="34"/>
      <c r="BJ104" s="34"/>
      <c r="BL104" s="34"/>
      <c r="BQ104" s="34"/>
      <c r="BR104" s="34"/>
      <c r="BS104" s="69"/>
      <c r="BX104" s="34"/>
      <c r="BY104" s="34"/>
      <c r="BZ104" s="70"/>
      <c r="CO104" s="34"/>
      <c r="CT104" s="34"/>
      <c r="CW104" s="34"/>
    </row>
    <row r="105" spans="1:101" x14ac:dyDescent="0.35">
      <c r="A105" s="37" t="s">
        <v>189</v>
      </c>
      <c r="B105" s="34">
        <v>0.88</v>
      </c>
      <c r="C105" s="34">
        <v>0.91</v>
      </c>
      <c r="D105" s="34">
        <v>0.91</v>
      </c>
      <c r="E105" s="34">
        <v>0.92</v>
      </c>
      <c r="F105" s="34">
        <v>0.89</v>
      </c>
      <c r="G105" s="34">
        <v>0.84</v>
      </c>
      <c r="H105" s="34">
        <v>0.84</v>
      </c>
      <c r="I105" s="34">
        <v>0.92</v>
      </c>
      <c r="J105" s="34">
        <v>0.93</v>
      </c>
      <c r="K105" s="34">
        <v>0.91</v>
      </c>
      <c r="L105" s="34">
        <v>0.87</v>
      </c>
      <c r="M105" s="34">
        <v>0.92</v>
      </c>
      <c r="N105" s="34">
        <v>0.92</v>
      </c>
      <c r="O105" s="34">
        <v>0.01</v>
      </c>
      <c r="P105" s="34">
        <v>0.01</v>
      </c>
      <c r="Q105" s="35">
        <v>96325</v>
      </c>
      <c r="R105" s="35">
        <v>24200</v>
      </c>
      <c r="S105" s="35">
        <v>64435</v>
      </c>
      <c r="T105" s="35">
        <v>154637</v>
      </c>
      <c r="U105" s="35">
        <v>160300</v>
      </c>
      <c r="V105" s="68">
        <v>627000</v>
      </c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M105" s="34"/>
      <c r="AS105" s="34"/>
      <c r="AX105" s="34"/>
      <c r="AY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Q105" s="34"/>
      <c r="BR105" s="34"/>
      <c r="BS105" s="69"/>
      <c r="BX105" s="34"/>
      <c r="BY105" s="34"/>
      <c r="BZ105" s="70"/>
      <c r="CO105" s="34"/>
      <c r="CT105" s="34"/>
      <c r="CW105" s="34"/>
    </row>
    <row r="106" spans="1:101" x14ac:dyDescent="0.35">
      <c r="A106" s="37" t="s">
        <v>190</v>
      </c>
      <c r="B106" s="34">
        <v>0.83</v>
      </c>
      <c r="C106" s="34">
        <v>0.88</v>
      </c>
      <c r="D106" s="34">
        <v>0.89</v>
      </c>
      <c r="E106" s="34">
        <v>0.9</v>
      </c>
      <c r="F106" s="34">
        <v>0.87</v>
      </c>
      <c r="G106" s="34">
        <v>0.92</v>
      </c>
      <c r="H106" s="34">
        <v>0.88</v>
      </c>
      <c r="I106" s="34">
        <v>0.84</v>
      </c>
      <c r="J106" s="34">
        <v>0.89</v>
      </c>
      <c r="K106" s="34">
        <v>0.89</v>
      </c>
      <c r="L106" s="34">
        <v>0.86</v>
      </c>
      <c r="M106" s="34">
        <v>0.9</v>
      </c>
      <c r="N106" s="34">
        <v>0.89</v>
      </c>
      <c r="O106" s="34">
        <v>0.02</v>
      </c>
      <c r="P106" s="34">
        <v>0.01</v>
      </c>
      <c r="Q106" s="35">
        <v>80582</v>
      </c>
      <c r="R106" s="35">
        <v>19500</v>
      </c>
      <c r="S106" s="35">
        <v>53496</v>
      </c>
      <c r="T106" s="35">
        <v>120016</v>
      </c>
      <c r="U106" s="35">
        <v>119600</v>
      </c>
      <c r="V106" s="68">
        <v>548000</v>
      </c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S106" s="34"/>
      <c r="AX106" s="34"/>
      <c r="AY106" s="34"/>
      <c r="BB106" s="34"/>
      <c r="BC106" s="34"/>
      <c r="BD106" s="34"/>
      <c r="BE106" s="34"/>
      <c r="BF106" s="34"/>
      <c r="BG106" s="34"/>
      <c r="BH106" s="34"/>
      <c r="BI106" s="34"/>
      <c r="BJ106" s="34"/>
      <c r="BL106" s="34"/>
      <c r="BQ106" s="34"/>
      <c r="BR106" s="34"/>
      <c r="BS106" s="69"/>
      <c r="BX106" s="34"/>
      <c r="BY106" s="34"/>
      <c r="BZ106" s="70"/>
      <c r="CO106" s="34"/>
      <c r="CT106" s="34"/>
      <c r="CW106" s="34"/>
    </row>
    <row r="107" spans="1:101" x14ac:dyDescent="0.35">
      <c r="A107" s="37" t="s">
        <v>191</v>
      </c>
      <c r="B107" s="34">
        <v>0.88</v>
      </c>
      <c r="C107" s="34">
        <v>0.93</v>
      </c>
      <c r="D107" s="34">
        <v>0.94</v>
      </c>
      <c r="E107" s="34">
        <v>0.95</v>
      </c>
      <c r="F107" s="34">
        <v>0.93</v>
      </c>
      <c r="G107" s="34">
        <v>0.91</v>
      </c>
      <c r="H107" s="34">
        <v>0.88</v>
      </c>
      <c r="I107" s="34">
        <v>0.96</v>
      </c>
      <c r="J107" s="34">
        <v>0.95</v>
      </c>
      <c r="K107" s="34">
        <v>1</v>
      </c>
      <c r="L107" s="34">
        <v>0.94</v>
      </c>
      <c r="M107" s="34">
        <v>0.91</v>
      </c>
      <c r="N107" s="34">
        <v>0.94</v>
      </c>
      <c r="O107" s="34">
        <v>0.01</v>
      </c>
      <c r="P107" s="34">
        <v>0</v>
      </c>
      <c r="Q107" s="35">
        <v>68211</v>
      </c>
      <c r="R107" s="35">
        <v>15300</v>
      </c>
      <c r="S107" s="35">
        <v>45574</v>
      </c>
      <c r="T107" s="35">
        <v>106900</v>
      </c>
      <c r="U107" s="35">
        <v>135100</v>
      </c>
      <c r="V107" s="68">
        <v>529000</v>
      </c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S107" s="34"/>
      <c r="AX107" s="34"/>
      <c r="AY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Q107" s="34"/>
      <c r="BR107" s="34"/>
      <c r="BS107" s="69"/>
      <c r="BX107" s="34"/>
      <c r="BY107" s="34"/>
      <c r="BZ107" s="70"/>
      <c r="CO107" s="34"/>
      <c r="CT107" s="34"/>
      <c r="CW107" s="34"/>
    </row>
    <row r="108" spans="1:101" x14ac:dyDescent="0.35">
      <c r="A108" s="37" t="s">
        <v>192</v>
      </c>
      <c r="B108" s="34">
        <v>0.18</v>
      </c>
      <c r="C108" s="34">
        <v>0.35</v>
      </c>
      <c r="D108" s="34">
        <v>0.4</v>
      </c>
      <c r="E108" s="34">
        <v>0.45</v>
      </c>
      <c r="F108" s="34">
        <v>0.33</v>
      </c>
      <c r="G108" s="34">
        <v>0.75</v>
      </c>
      <c r="H108" s="34">
        <v>0.39</v>
      </c>
      <c r="I108" s="34">
        <v>0.45</v>
      </c>
      <c r="J108" s="34">
        <v>0.25</v>
      </c>
      <c r="K108" s="34">
        <v>0.83</v>
      </c>
      <c r="L108" s="34">
        <v>0.4</v>
      </c>
      <c r="M108" s="34">
        <v>0.36</v>
      </c>
      <c r="N108" s="34">
        <v>0.43</v>
      </c>
      <c r="O108" s="34">
        <v>0.13</v>
      </c>
      <c r="P108" s="34">
        <v>0.06</v>
      </c>
      <c r="Q108" s="35">
        <v>50806</v>
      </c>
      <c r="R108" s="35">
        <v>11800</v>
      </c>
      <c r="S108" s="35">
        <v>31736</v>
      </c>
      <c r="T108" s="35">
        <v>73872</v>
      </c>
      <c r="U108" s="35">
        <v>92900</v>
      </c>
      <c r="V108" s="68">
        <v>383000</v>
      </c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S108" s="34"/>
      <c r="AX108" s="34"/>
      <c r="AY108" s="34"/>
      <c r="BB108" s="34"/>
      <c r="BC108" s="34"/>
      <c r="BD108" s="34"/>
      <c r="BE108" s="34"/>
      <c r="BF108" s="34"/>
      <c r="BG108" s="34"/>
      <c r="BH108" s="34"/>
      <c r="BI108" s="34"/>
      <c r="BJ108" s="34"/>
      <c r="BL108" s="34"/>
      <c r="BQ108" s="34"/>
      <c r="BR108" s="34"/>
      <c r="BS108" s="69"/>
      <c r="BX108" s="34"/>
      <c r="BY108" s="34"/>
      <c r="BZ108" s="70"/>
      <c r="CO108" s="34"/>
      <c r="CT108" s="34"/>
      <c r="CW108" s="34"/>
    </row>
    <row r="109" spans="1:101" x14ac:dyDescent="0.35">
      <c r="A109" s="37" t="s">
        <v>193</v>
      </c>
      <c r="B109" s="34">
        <v>0.47</v>
      </c>
      <c r="C109" s="34">
        <v>0.57999999999999996</v>
      </c>
      <c r="D109" s="34">
        <v>0.6</v>
      </c>
      <c r="E109" s="34">
        <v>0.64</v>
      </c>
      <c r="F109" s="34">
        <v>0.56999999999999995</v>
      </c>
      <c r="G109" s="34">
        <v>0.76</v>
      </c>
      <c r="H109" s="34">
        <v>0.43</v>
      </c>
      <c r="I109" s="34">
        <v>0.51</v>
      </c>
      <c r="J109" s="34">
        <v>0.65</v>
      </c>
      <c r="K109" s="34">
        <v>0.69</v>
      </c>
      <c r="L109" s="34">
        <v>0.46</v>
      </c>
      <c r="M109" s="34">
        <v>0.61</v>
      </c>
      <c r="N109" s="34">
        <v>0.71</v>
      </c>
      <c r="O109" s="34">
        <v>0.1</v>
      </c>
      <c r="P109" s="34">
        <v>0.02</v>
      </c>
      <c r="Q109" s="35">
        <v>46918</v>
      </c>
      <c r="R109" s="35">
        <v>13000</v>
      </c>
      <c r="S109" s="35">
        <v>31240</v>
      </c>
      <c r="T109" s="35">
        <v>66238</v>
      </c>
      <c r="U109" s="35">
        <v>73400</v>
      </c>
      <c r="V109" s="68">
        <v>278000</v>
      </c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S109" s="34"/>
      <c r="AX109" s="34"/>
      <c r="AY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Q109" s="34"/>
      <c r="BR109" s="34"/>
      <c r="BS109" s="69"/>
      <c r="BX109" s="34"/>
      <c r="BY109" s="34"/>
      <c r="BZ109" s="70"/>
      <c r="CO109" s="34"/>
      <c r="CT109" s="34"/>
      <c r="CW109" s="34"/>
    </row>
    <row r="110" spans="1:101" x14ac:dyDescent="0.35">
      <c r="A110" s="37" t="s">
        <v>194</v>
      </c>
      <c r="B110" s="34">
        <v>0.57999999999999996</v>
      </c>
      <c r="C110" s="34">
        <v>0.74</v>
      </c>
      <c r="D110" s="34">
        <v>0.76</v>
      </c>
      <c r="E110" s="34">
        <v>0.79</v>
      </c>
      <c r="F110" s="34">
        <v>0.73</v>
      </c>
      <c r="G110" s="34">
        <v>0.82</v>
      </c>
      <c r="H110" s="34">
        <v>0.62</v>
      </c>
      <c r="I110" s="34">
        <v>0.7</v>
      </c>
      <c r="J110" s="34">
        <v>0.79</v>
      </c>
      <c r="K110" s="34">
        <v>0.65</v>
      </c>
      <c r="L110" s="34">
        <v>0.71</v>
      </c>
      <c r="M110" s="34">
        <v>0.83</v>
      </c>
      <c r="N110" s="34">
        <v>0.73</v>
      </c>
      <c r="O110" s="34">
        <v>0.02</v>
      </c>
      <c r="P110" s="34">
        <v>0.01</v>
      </c>
      <c r="Q110" s="35">
        <v>66315</v>
      </c>
      <c r="R110" s="35">
        <v>18200</v>
      </c>
      <c r="S110" s="35">
        <v>44198</v>
      </c>
      <c r="T110" s="35">
        <v>93980</v>
      </c>
      <c r="U110" s="35">
        <v>96700</v>
      </c>
      <c r="V110" s="68">
        <v>444000</v>
      </c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S110" s="34"/>
      <c r="AX110" s="34"/>
      <c r="AY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Q110" s="34"/>
      <c r="BR110" s="34"/>
      <c r="BS110" s="69"/>
      <c r="BX110" s="34"/>
      <c r="BY110" s="34"/>
      <c r="BZ110" s="70"/>
      <c r="CB110" s="34"/>
      <c r="CO110" s="34"/>
      <c r="CT110" s="34"/>
      <c r="CW110" s="34"/>
    </row>
    <row r="111" spans="1:101" x14ac:dyDescent="0.35">
      <c r="A111" s="37" t="s">
        <v>195</v>
      </c>
      <c r="B111" s="34">
        <v>0.82</v>
      </c>
      <c r="C111" s="34">
        <v>0.86</v>
      </c>
      <c r="D111" s="34">
        <v>0.87</v>
      </c>
      <c r="E111" s="34">
        <v>0.89</v>
      </c>
      <c r="F111" s="34">
        <v>0.85</v>
      </c>
      <c r="G111" s="34">
        <v>0.91</v>
      </c>
      <c r="H111" s="34">
        <v>0.84</v>
      </c>
      <c r="I111" s="34">
        <v>0.79</v>
      </c>
      <c r="J111" s="34">
        <v>0.88</v>
      </c>
      <c r="K111" s="34">
        <v>0.91</v>
      </c>
      <c r="L111" s="34">
        <v>0.84</v>
      </c>
      <c r="M111" s="34">
        <v>0.91</v>
      </c>
      <c r="N111" s="34">
        <v>0.87</v>
      </c>
      <c r="O111" s="34">
        <v>0.03</v>
      </c>
      <c r="P111" s="34">
        <v>0.01</v>
      </c>
      <c r="Q111" s="35">
        <v>73676</v>
      </c>
      <c r="R111" s="35">
        <v>17900</v>
      </c>
      <c r="S111" s="35">
        <v>44876</v>
      </c>
      <c r="T111" s="35">
        <v>117444</v>
      </c>
      <c r="U111" s="35">
        <v>121300</v>
      </c>
      <c r="V111" s="68">
        <v>533000</v>
      </c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S111" s="34"/>
      <c r="AX111" s="34"/>
      <c r="AY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Q111" s="34"/>
      <c r="BR111" s="34"/>
      <c r="BS111" s="69"/>
      <c r="BX111" s="34"/>
      <c r="BY111" s="34"/>
      <c r="BZ111" s="70"/>
      <c r="CO111" s="34"/>
      <c r="CT111" s="34"/>
      <c r="CW111" s="34"/>
    </row>
    <row r="112" spans="1:101" x14ac:dyDescent="0.35">
      <c r="A112" s="37" t="s">
        <v>196</v>
      </c>
      <c r="B112" s="6" t="s">
        <v>84</v>
      </c>
      <c r="C112" s="6" t="s">
        <v>84</v>
      </c>
      <c r="D112" s="6" t="s">
        <v>84</v>
      </c>
      <c r="E112" s="34">
        <v>0.36</v>
      </c>
      <c r="F112" s="34">
        <v>0.38</v>
      </c>
      <c r="G112" s="34">
        <v>0.33</v>
      </c>
      <c r="H112" s="34">
        <v>0.47</v>
      </c>
      <c r="I112" s="34">
        <v>0.42</v>
      </c>
      <c r="J112" s="34">
        <v>0.33</v>
      </c>
      <c r="K112" s="6" t="s">
        <v>84</v>
      </c>
      <c r="L112" s="34">
        <v>0.45</v>
      </c>
      <c r="M112" s="6" t="s">
        <v>84</v>
      </c>
      <c r="N112" s="34">
        <v>0.34</v>
      </c>
      <c r="O112" s="34">
        <v>0.12</v>
      </c>
      <c r="P112" s="34">
        <v>7.0000000000000007E-2</v>
      </c>
      <c r="Q112" s="35">
        <v>42203</v>
      </c>
      <c r="R112" s="35">
        <v>5900</v>
      </c>
      <c r="S112" s="35">
        <v>18680</v>
      </c>
      <c r="T112" s="35">
        <v>66590</v>
      </c>
      <c r="U112" s="35">
        <v>70600</v>
      </c>
      <c r="V112" s="68"/>
      <c r="W112" s="34"/>
      <c r="X112" s="34"/>
      <c r="Y112" s="34"/>
      <c r="Z112" s="34"/>
      <c r="AA112" s="34"/>
      <c r="AB112" s="34"/>
      <c r="AC112" s="34"/>
      <c r="AD112" s="34"/>
      <c r="AS112" s="34"/>
      <c r="AX112" s="34"/>
      <c r="AY112" s="34"/>
      <c r="BC112" s="34"/>
      <c r="BD112" s="34"/>
      <c r="BG112" s="34"/>
      <c r="BH112" s="34"/>
      <c r="BI112" s="34"/>
      <c r="BJ112" s="34"/>
      <c r="BX112" s="34"/>
      <c r="BZ112" s="70"/>
      <c r="CO112" s="34"/>
      <c r="CT112" s="34"/>
      <c r="CW112" s="34"/>
    </row>
    <row r="113" spans="1:101" x14ac:dyDescent="0.35">
      <c r="A113" s="37" t="s">
        <v>197</v>
      </c>
      <c r="B113" s="34">
        <v>0.37</v>
      </c>
      <c r="C113" s="34">
        <v>0.45</v>
      </c>
      <c r="D113" s="34">
        <v>0.46</v>
      </c>
      <c r="E113" s="34">
        <v>0.46</v>
      </c>
      <c r="F113" s="34">
        <v>0.43</v>
      </c>
      <c r="G113" s="34">
        <v>0.67</v>
      </c>
      <c r="H113" s="34">
        <v>0.3</v>
      </c>
      <c r="I113" s="34">
        <v>0.44</v>
      </c>
      <c r="J113" s="34">
        <v>0.52</v>
      </c>
      <c r="K113" s="34">
        <v>0.8</v>
      </c>
      <c r="L113" s="34">
        <v>0.36</v>
      </c>
      <c r="M113" s="34">
        <v>0.5</v>
      </c>
      <c r="N113" s="34">
        <v>0.59</v>
      </c>
      <c r="O113" s="34">
        <v>0.03</v>
      </c>
      <c r="P113" s="34">
        <v>0.02</v>
      </c>
      <c r="Q113" s="35">
        <v>49629</v>
      </c>
      <c r="R113" s="35">
        <v>14600</v>
      </c>
      <c r="S113" s="35">
        <v>32292</v>
      </c>
      <c r="T113" s="35">
        <v>70391</v>
      </c>
      <c r="U113" s="35">
        <v>77600</v>
      </c>
      <c r="V113" s="68">
        <v>211000</v>
      </c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S113" s="34"/>
      <c r="AX113" s="34"/>
      <c r="AY113" s="34"/>
      <c r="BB113" s="34"/>
      <c r="BC113" s="34"/>
      <c r="BD113" s="34"/>
      <c r="BE113" s="34"/>
      <c r="BF113" s="34"/>
      <c r="BG113" s="34"/>
      <c r="BH113" s="34"/>
      <c r="BI113" s="34"/>
      <c r="BJ113" s="34"/>
      <c r="BL113" s="34"/>
      <c r="BQ113" s="34"/>
      <c r="BR113" s="34"/>
      <c r="BX113" s="34"/>
      <c r="BY113" s="34"/>
      <c r="BZ113" s="70"/>
      <c r="CO113" s="34"/>
      <c r="CT113" s="34"/>
      <c r="CW113" s="34"/>
    </row>
    <row r="114" spans="1:101" x14ac:dyDescent="0.35">
      <c r="A114" s="37" t="s">
        <v>198</v>
      </c>
      <c r="B114" s="34">
        <v>0.33</v>
      </c>
      <c r="C114" s="34">
        <v>0.44</v>
      </c>
      <c r="D114" s="34">
        <v>0.44</v>
      </c>
      <c r="E114" s="34">
        <v>0.48</v>
      </c>
      <c r="F114" s="34">
        <v>0.37</v>
      </c>
      <c r="G114" s="6" t="s">
        <v>84</v>
      </c>
      <c r="H114" s="34">
        <v>0.45</v>
      </c>
      <c r="I114" s="34">
        <v>0.2</v>
      </c>
      <c r="J114" s="34">
        <v>0.46</v>
      </c>
      <c r="K114" s="6" t="s">
        <v>84</v>
      </c>
      <c r="L114" s="34">
        <v>0.31</v>
      </c>
      <c r="M114" s="34">
        <v>0.47</v>
      </c>
      <c r="N114" s="34">
        <v>0.61</v>
      </c>
      <c r="O114" s="34">
        <v>0.11</v>
      </c>
      <c r="P114" s="34">
        <v>0.01</v>
      </c>
      <c r="Q114" s="35">
        <v>39343</v>
      </c>
      <c r="R114" s="35">
        <v>12200</v>
      </c>
      <c r="S114" s="35">
        <v>25255</v>
      </c>
      <c r="T114" s="35">
        <v>57469</v>
      </c>
      <c r="U114" s="35">
        <v>65700</v>
      </c>
      <c r="V114" s="68">
        <v>130000</v>
      </c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N114" s="34"/>
      <c r="AX114" s="34"/>
      <c r="AY114" s="34"/>
      <c r="BB114" s="34"/>
      <c r="BC114" s="34"/>
      <c r="BD114" s="34"/>
      <c r="BF114" s="34"/>
      <c r="BG114" s="34"/>
      <c r="BH114" s="34"/>
      <c r="BI114" s="34"/>
      <c r="BJ114" s="34"/>
      <c r="BK114" s="34"/>
      <c r="BL114" s="34"/>
      <c r="BQ114" s="34"/>
      <c r="BR114" s="34"/>
      <c r="BX114" s="34"/>
      <c r="BY114" s="34"/>
      <c r="BZ114" s="70"/>
      <c r="CO114" s="34"/>
      <c r="CT114" s="34"/>
      <c r="CW114" s="34"/>
    </row>
    <row r="115" spans="1:101" x14ac:dyDescent="0.35">
      <c r="A115" s="37" t="s">
        <v>199</v>
      </c>
      <c r="B115" s="34">
        <v>0.26</v>
      </c>
      <c r="C115" s="34">
        <v>0.34</v>
      </c>
      <c r="D115" s="34">
        <v>0.36</v>
      </c>
      <c r="E115" s="34">
        <v>0.44</v>
      </c>
      <c r="F115" s="34">
        <v>0.32</v>
      </c>
      <c r="G115" s="34">
        <v>0.5</v>
      </c>
      <c r="H115" s="34">
        <v>0.23</v>
      </c>
      <c r="I115" s="34">
        <v>0.45</v>
      </c>
      <c r="J115" s="34">
        <v>0.39</v>
      </c>
      <c r="K115" s="6" t="s">
        <v>84</v>
      </c>
      <c r="L115" s="34">
        <v>0.28000000000000003</v>
      </c>
      <c r="M115" s="34">
        <v>0.4</v>
      </c>
      <c r="N115" s="34">
        <v>0.43</v>
      </c>
      <c r="O115" s="34">
        <v>7.0000000000000007E-2</v>
      </c>
      <c r="P115" s="34">
        <v>0.05</v>
      </c>
      <c r="Q115" s="35">
        <v>39714</v>
      </c>
      <c r="R115" s="35">
        <v>6800</v>
      </c>
      <c r="S115" s="35">
        <v>25595</v>
      </c>
      <c r="T115" s="35">
        <v>59713</v>
      </c>
      <c r="U115" s="35">
        <v>55300</v>
      </c>
      <c r="V115" s="68">
        <v>-38600</v>
      </c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M115" s="34"/>
      <c r="AS115" s="34"/>
      <c r="AX115" s="34"/>
      <c r="AY115" s="34"/>
      <c r="BB115" s="34"/>
      <c r="BC115" s="34"/>
      <c r="BD115" s="34"/>
      <c r="BF115" s="34"/>
      <c r="BG115" s="34"/>
      <c r="BH115" s="34"/>
      <c r="BI115" s="34"/>
      <c r="BJ115" s="34"/>
      <c r="BK115" s="34"/>
      <c r="BL115" s="34"/>
      <c r="BQ115" s="34"/>
      <c r="BR115" s="34"/>
      <c r="BX115" s="34"/>
      <c r="BY115" s="34"/>
      <c r="BZ115" s="70"/>
      <c r="CO115" s="34"/>
      <c r="CT115" s="34"/>
      <c r="CW115" s="34"/>
    </row>
    <row r="116" spans="1:101" x14ac:dyDescent="0.35">
      <c r="A116" s="37" t="s">
        <v>200</v>
      </c>
      <c r="B116" s="34">
        <v>0.12</v>
      </c>
      <c r="C116" s="34">
        <v>0.18</v>
      </c>
      <c r="D116" s="34">
        <v>0.19</v>
      </c>
      <c r="E116" s="34">
        <v>0.3</v>
      </c>
      <c r="F116" s="34">
        <v>0.16</v>
      </c>
      <c r="G116" s="34"/>
      <c r="H116" s="34">
        <v>0.22</v>
      </c>
      <c r="I116" s="34">
        <v>0.25</v>
      </c>
      <c r="J116" s="34">
        <v>0.22</v>
      </c>
      <c r="K116" s="6" t="s">
        <v>84</v>
      </c>
      <c r="L116" s="34">
        <v>0.19</v>
      </c>
      <c r="M116" s="34">
        <v>0.7</v>
      </c>
      <c r="N116" s="34">
        <v>0.1</v>
      </c>
      <c r="O116" s="34">
        <v>0.09</v>
      </c>
      <c r="P116" s="34">
        <v>0.1</v>
      </c>
      <c r="Q116" s="35">
        <v>41541</v>
      </c>
      <c r="R116" s="35">
        <v>8900</v>
      </c>
      <c r="S116" s="35">
        <v>26876</v>
      </c>
      <c r="T116" s="35">
        <v>57347</v>
      </c>
      <c r="U116" s="35">
        <v>63000</v>
      </c>
      <c r="V116" s="68">
        <v>-130800</v>
      </c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S116" s="34"/>
      <c r="AX116" s="34"/>
      <c r="AY116" s="34"/>
      <c r="BB116" s="34"/>
      <c r="BC116" s="34"/>
      <c r="BD116" s="34"/>
      <c r="BF116" s="34"/>
      <c r="BG116" s="34"/>
      <c r="BH116" s="34"/>
      <c r="BI116" s="34"/>
      <c r="BJ116" s="34"/>
      <c r="BL116" s="34"/>
      <c r="BQ116" s="34"/>
      <c r="BR116" s="34"/>
      <c r="BX116" s="34"/>
      <c r="BY116" s="34"/>
      <c r="BZ116" s="70"/>
      <c r="CO116" s="34"/>
      <c r="CT116" s="34"/>
      <c r="CW116" s="34"/>
    </row>
    <row r="117" spans="1:101" x14ac:dyDescent="0.35">
      <c r="A117" s="37" t="s">
        <v>201</v>
      </c>
      <c r="B117" s="34">
        <v>0.36</v>
      </c>
      <c r="C117" s="34">
        <v>0.42</v>
      </c>
      <c r="D117" s="34">
        <v>0.43</v>
      </c>
      <c r="E117" s="34">
        <v>0.62</v>
      </c>
      <c r="F117" s="34">
        <v>0.28000000000000003</v>
      </c>
      <c r="G117" s="34">
        <v>0.67</v>
      </c>
      <c r="H117" s="34">
        <v>0.26</v>
      </c>
      <c r="I117" s="34">
        <v>0.42</v>
      </c>
      <c r="J117" s="34">
        <v>0.45</v>
      </c>
      <c r="K117" s="34">
        <v>0.56999999999999995</v>
      </c>
      <c r="L117" s="34">
        <v>0.36</v>
      </c>
      <c r="M117" s="34">
        <v>0.51</v>
      </c>
      <c r="N117" s="34">
        <v>0.47</v>
      </c>
      <c r="O117" s="34">
        <v>0.06</v>
      </c>
      <c r="P117" s="34">
        <v>0.02</v>
      </c>
      <c r="Q117" s="35">
        <v>49246</v>
      </c>
      <c r="R117" s="35">
        <v>15100</v>
      </c>
      <c r="S117" s="35">
        <v>32621</v>
      </c>
      <c r="T117" s="35">
        <v>66056</v>
      </c>
      <c r="U117" s="35">
        <v>74200</v>
      </c>
      <c r="V117" s="68">
        <v>-4800</v>
      </c>
      <c r="W117" s="34"/>
      <c r="X117" s="34"/>
      <c r="Y117" s="34"/>
      <c r="Z117" s="34"/>
      <c r="AA117" s="34"/>
      <c r="AB117" s="34"/>
      <c r="AC117" s="34"/>
      <c r="AD117" s="34"/>
      <c r="AG117" s="34"/>
      <c r="AH117" s="34"/>
      <c r="AI117" s="34"/>
      <c r="AS117" s="34"/>
      <c r="AX117" s="34"/>
      <c r="AY117" s="34"/>
      <c r="BC117" s="34"/>
      <c r="BD117" s="34"/>
      <c r="BE117" s="34"/>
      <c r="BG117" s="34"/>
      <c r="BH117" s="34"/>
      <c r="BI117" s="34"/>
      <c r="BJ117" s="34"/>
      <c r="BL117" s="34"/>
      <c r="BQ117" s="34"/>
      <c r="BX117" s="34"/>
      <c r="BZ117" s="70"/>
      <c r="CO117" s="34"/>
      <c r="CT117" s="34"/>
      <c r="CW117" s="34"/>
    </row>
    <row r="118" spans="1:101" x14ac:dyDescent="0.35">
      <c r="A118" s="37" t="s">
        <v>202</v>
      </c>
      <c r="B118" s="34">
        <v>0.52</v>
      </c>
      <c r="C118" s="34">
        <v>0.56999999999999995</v>
      </c>
      <c r="D118" s="34">
        <v>0.57999999999999996</v>
      </c>
      <c r="E118" s="34">
        <v>0.63</v>
      </c>
      <c r="F118" s="34">
        <v>0.52</v>
      </c>
      <c r="G118" s="34">
        <v>0.38</v>
      </c>
      <c r="H118" s="34">
        <v>0.55000000000000004</v>
      </c>
      <c r="I118" s="34">
        <v>0.47</v>
      </c>
      <c r="J118" s="34">
        <v>0.61</v>
      </c>
      <c r="K118" s="34">
        <v>0.64</v>
      </c>
      <c r="L118" s="34">
        <v>0.51</v>
      </c>
      <c r="M118" s="34">
        <v>0.62</v>
      </c>
      <c r="N118" s="34">
        <v>0.6</v>
      </c>
      <c r="O118" s="34">
        <v>0.05</v>
      </c>
      <c r="P118" s="34">
        <v>0.02</v>
      </c>
      <c r="Q118" s="35">
        <v>50510</v>
      </c>
      <c r="R118" s="35">
        <v>13500</v>
      </c>
      <c r="S118" s="35">
        <v>35365</v>
      </c>
      <c r="T118" s="35">
        <v>67319</v>
      </c>
      <c r="U118" s="35">
        <v>82100</v>
      </c>
      <c r="V118" s="68">
        <v>99300</v>
      </c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S118" s="34"/>
      <c r="AX118" s="34"/>
      <c r="AY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Q118" s="34"/>
      <c r="BR118" s="34"/>
      <c r="BS118" s="69"/>
      <c r="BX118" s="34"/>
      <c r="BY118" s="34"/>
      <c r="BZ118" s="70"/>
      <c r="CO118" s="34"/>
      <c r="CT118" s="34"/>
      <c r="CW118" s="34"/>
    </row>
    <row r="119" spans="1:101" x14ac:dyDescent="0.35">
      <c r="A119" s="37" t="s">
        <v>203</v>
      </c>
      <c r="B119" s="34">
        <v>0.34</v>
      </c>
      <c r="C119" s="34">
        <v>0.52</v>
      </c>
      <c r="D119" s="34">
        <v>0.56000000000000005</v>
      </c>
      <c r="E119" s="34">
        <v>0.59</v>
      </c>
      <c r="F119" s="34">
        <v>0.53</v>
      </c>
      <c r="G119" s="34">
        <v>0.52</v>
      </c>
      <c r="H119" s="34">
        <v>0.48</v>
      </c>
      <c r="I119" s="34">
        <v>0.51</v>
      </c>
      <c r="J119" s="34">
        <v>0.59</v>
      </c>
      <c r="K119" s="34">
        <v>0.75</v>
      </c>
      <c r="L119" s="34">
        <v>0.49</v>
      </c>
      <c r="M119" s="34">
        <v>0.61</v>
      </c>
      <c r="N119" s="34">
        <v>0.6</v>
      </c>
      <c r="O119" s="34">
        <v>0.06</v>
      </c>
      <c r="P119" s="34">
        <v>0.02</v>
      </c>
      <c r="Q119" s="35">
        <v>54750</v>
      </c>
      <c r="R119" s="35">
        <v>11800</v>
      </c>
      <c r="S119" s="35">
        <v>33602</v>
      </c>
      <c r="T119" s="35">
        <v>78747</v>
      </c>
      <c r="U119" s="35">
        <v>71100</v>
      </c>
      <c r="V119" s="68">
        <v>323000</v>
      </c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S119" s="34"/>
      <c r="AX119" s="34"/>
      <c r="AY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Q119" s="34"/>
      <c r="BR119" s="34"/>
      <c r="BS119" s="69"/>
      <c r="BX119" s="34"/>
      <c r="BY119" s="34"/>
      <c r="BZ119" s="70"/>
      <c r="CO119" s="34"/>
      <c r="CT119" s="34"/>
      <c r="CW119" s="34"/>
    </row>
    <row r="120" spans="1:101" x14ac:dyDescent="0.35">
      <c r="A120" s="37" t="s">
        <v>204</v>
      </c>
      <c r="B120" s="34">
        <v>0.26</v>
      </c>
      <c r="C120" s="34">
        <v>0.51</v>
      </c>
      <c r="D120" s="34">
        <v>0.79</v>
      </c>
      <c r="E120" s="34">
        <v>0.81</v>
      </c>
      <c r="F120" s="34">
        <v>0.76</v>
      </c>
      <c r="G120" s="34">
        <v>0.74</v>
      </c>
      <c r="H120" s="34">
        <v>0.8</v>
      </c>
      <c r="I120" s="34">
        <v>0.73</v>
      </c>
      <c r="J120" s="34">
        <v>0.8</v>
      </c>
      <c r="K120" s="34">
        <v>0.77</v>
      </c>
      <c r="L120" s="34">
        <v>0.72</v>
      </c>
      <c r="M120" s="34">
        <v>0.71</v>
      </c>
      <c r="N120" s="34">
        <v>0.8</v>
      </c>
      <c r="O120" s="34">
        <v>0.01</v>
      </c>
      <c r="P120" s="34">
        <v>0</v>
      </c>
      <c r="Q120" s="35">
        <v>74630</v>
      </c>
      <c r="R120" s="35">
        <v>7000</v>
      </c>
      <c r="S120" s="35">
        <v>38170</v>
      </c>
      <c r="T120" s="35">
        <v>121828</v>
      </c>
      <c r="U120" s="35">
        <v>127300</v>
      </c>
      <c r="V120" s="68">
        <v>752000</v>
      </c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S120" s="34"/>
      <c r="AX120" s="34"/>
      <c r="AY120" s="34"/>
      <c r="BB120" s="34"/>
      <c r="BC120" s="34"/>
      <c r="BD120" s="34"/>
      <c r="BE120" s="34"/>
      <c r="BF120" s="34"/>
      <c r="BG120" s="34"/>
      <c r="BH120" s="34"/>
      <c r="BI120" s="34"/>
      <c r="BJ120" s="34"/>
      <c r="BL120" s="34"/>
      <c r="BQ120" s="34"/>
      <c r="BR120" s="34"/>
      <c r="BS120" s="69"/>
      <c r="BX120" s="34"/>
      <c r="BY120" s="34"/>
      <c r="BZ120" s="70"/>
      <c r="CO120" s="34"/>
      <c r="CT120" s="34"/>
      <c r="CW120" s="34"/>
    </row>
    <row r="121" spans="1:101" x14ac:dyDescent="0.35">
      <c r="A121" s="37" t="s">
        <v>205</v>
      </c>
      <c r="B121" s="34">
        <v>0.35</v>
      </c>
      <c r="C121" s="34">
        <v>0.44</v>
      </c>
      <c r="D121" s="34">
        <v>0.5</v>
      </c>
      <c r="E121" s="34">
        <v>0.69</v>
      </c>
      <c r="F121" s="34">
        <v>0.6</v>
      </c>
      <c r="G121" s="34">
        <v>0.56999999999999995</v>
      </c>
      <c r="H121" s="6" t="s">
        <v>84</v>
      </c>
      <c r="I121" s="34">
        <v>0.61</v>
      </c>
      <c r="J121" s="34">
        <v>0.64</v>
      </c>
      <c r="K121" s="34">
        <v>0.79</v>
      </c>
      <c r="L121" s="34">
        <v>0.64</v>
      </c>
      <c r="M121" s="34">
        <v>0.5</v>
      </c>
      <c r="N121" s="34">
        <v>0.68</v>
      </c>
      <c r="O121" s="34">
        <v>7.0000000000000007E-2</v>
      </c>
      <c r="P121" s="34">
        <v>0.03</v>
      </c>
      <c r="Q121" s="35">
        <v>50616</v>
      </c>
      <c r="R121" s="35">
        <v>4600</v>
      </c>
      <c r="S121" s="35">
        <v>19249</v>
      </c>
      <c r="T121" s="35">
        <v>84793</v>
      </c>
      <c r="U121" s="35">
        <v>87300</v>
      </c>
      <c r="V121" s="68">
        <v>368000</v>
      </c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S121" s="34"/>
      <c r="AY121" s="34"/>
      <c r="BB121" s="34"/>
      <c r="BC121" s="34"/>
      <c r="BD121" s="34"/>
      <c r="BE121" s="34"/>
      <c r="BF121" s="34"/>
      <c r="BG121" s="34"/>
      <c r="BH121" s="34"/>
      <c r="BI121" s="34"/>
      <c r="BJ121" s="34"/>
      <c r="BL121" s="34"/>
      <c r="BQ121" s="34"/>
      <c r="BR121" s="34"/>
      <c r="BS121" s="69"/>
      <c r="BX121" s="34"/>
      <c r="BY121" s="34"/>
      <c r="BZ121" s="70"/>
      <c r="CO121" s="34"/>
      <c r="CT121" s="34"/>
      <c r="CW121" s="34"/>
    </row>
    <row r="122" spans="1:101" x14ac:dyDescent="0.35">
      <c r="A122" s="37" t="s">
        <v>206</v>
      </c>
      <c r="B122" s="34">
        <v>0.18</v>
      </c>
      <c r="C122" s="34">
        <v>0.34</v>
      </c>
      <c r="D122" s="34">
        <v>0.49</v>
      </c>
      <c r="E122" s="34">
        <v>0.59</v>
      </c>
      <c r="F122" s="34">
        <v>0.44</v>
      </c>
      <c r="G122" s="34">
        <v>0.71</v>
      </c>
      <c r="H122" s="34">
        <v>0.38</v>
      </c>
      <c r="I122" s="34">
        <v>0.45</v>
      </c>
      <c r="J122" s="34">
        <v>0.55000000000000004</v>
      </c>
      <c r="K122" s="34">
        <v>0.56000000000000005</v>
      </c>
      <c r="L122" s="34">
        <v>0.53</v>
      </c>
      <c r="M122" s="34">
        <v>0.43</v>
      </c>
      <c r="N122" s="34">
        <v>0.55000000000000004</v>
      </c>
      <c r="O122" s="34">
        <v>0.02</v>
      </c>
      <c r="P122" s="34">
        <v>0.01</v>
      </c>
      <c r="Q122" s="35">
        <v>52551</v>
      </c>
      <c r="R122" s="35">
        <v>4500</v>
      </c>
      <c r="S122" s="35">
        <v>24248</v>
      </c>
      <c r="T122" s="35">
        <v>86179</v>
      </c>
      <c r="U122" s="35">
        <v>88300</v>
      </c>
      <c r="V122" s="68">
        <v>611000</v>
      </c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S122" s="34"/>
      <c r="AX122" s="34"/>
      <c r="AY122" s="34"/>
      <c r="BB122" s="34"/>
      <c r="BC122" s="34"/>
      <c r="BD122" s="34"/>
      <c r="BE122" s="34"/>
      <c r="BF122" s="34"/>
      <c r="BG122" s="34"/>
      <c r="BH122" s="34"/>
      <c r="BI122" s="34"/>
      <c r="BJ122" s="34"/>
      <c r="BL122" s="34"/>
      <c r="BQ122" s="34"/>
      <c r="BR122" s="34"/>
      <c r="BS122" s="69"/>
      <c r="BX122" s="34"/>
      <c r="BY122" s="34"/>
      <c r="BZ122" s="70"/>
      <c r="CO122" s="34"/>
      <c r="CT122" s="34"/>
      <c r="CW122" s="34"/>
    </row>
    <row r="123" spans="1:101" x14ac:dyDescent="0.35">
      <c r="A123" s="37" t="s">
        <v>207</v>
      </c>
      <c r="B123" s="6" t="s">
        <v>84</v>
      </c>
      <c r="C123" s="6" t="s">
        <v>84</v>
      </c>
      <c r="D123" s="6" t="s">
        <v>84</v>
      </c>
      <c r="E123" s="34">
        <v>0.38</v>
      </c>
      <c r="F123" s="34">
        <v>0.31</v>
      </c>
      <c r="G123" s="34">
        <v>0.53</v>
      </c>
      <c r="H123" s="34">
        <v>0.28999999999999998</v>
      </c>
      <c r="I123" s="34">
        <v>0.35</v>
      </c>
      <c r="J123" s="34">
        <v>0.41</v>
      </c>
      <c r="K123" s="6" t="s">
        <v>84</v>
      </c>
      <c r="L123" s="34">
        <v>0.32</v>
      </c>
      <c r="M123" s="34">
        <v>0.34</v>
      </c>
      <c r="N123" s="34">
        <v>0.41</v>
      </c>
      <c r="O123" s="34">
        <v>0.08</v>
      </c>
      <c r="P123" s="34">
        <v>0.01</v>
      </c>
      <c r="Q123" s="35">
        <v>39780</v>
      </c>
      <c r="R123" s="35">
        <v>8000</v>
      </c>
      <c r="S123" s="35">
        <v>21681</v>
      </c>
      <c r="T123" s="35">
        <v>60027</v>
      </c>
      <c r="U123" s="35">
        <v>70000</v>
      </c>
      <c r="V123" s="68"/>
      <c r="W123" s="34"/>
      <c r="X123" s="34"/>
      <c r="Y123" s="34"/>
      <c r="Z123" s="34"/>
      <c r="AA123" s="34"/>
      <c r="AB123" s="34"/>
      <c r="AC123" s="34"/>
      <c r="AD123" s="34"/>
      <c r="AS123" s="34"/>
      <c r="AX123" s="34"/>
      <c r="AY123" s="34"/>
      <c r="BC123" s="34"/>
      <c r="BD123" s="34"/>
      <c r="BG123" s="34"/>
      <c r="BH123" s="34"/>
      <c r="BI123" s="34"/>
      <c r="BJ123" s="34"/>
      <c r="BQ123" s="34"/>
      <c r="BX123" s="34"/>
      <c r="BZ123" s="70"/>
      <c r="CO123" s="34"/>
      <c r="CT123" s="34"/>
      <c r="CW123" s="34"/>
    </row>
    <row r="124" spans="1:101" x14ac:dyDescent="0.35">
      <c r="A124" s="37" t="s">
        <v>208</v>
      </c>
      <c r="B124" s="34">
        <v>0.85</v>
      </c>
      <c r="C124" s="34">
        <v>0.93</v>
      </c>
      <c r="D124" s="34">
        <v>0.95</v>
      </c>
      <c r="E124" s="34">
        <v>0.96</v>
      </c>
      <c r="F124" s="34">
        <v>0.94</v>
      </c>
      <c r="G124" s="34">
        <v>0.97</v>
      </c>
      <c r="H124" s="34">
        <v>0.87</v>
      </c>
      <c r="I124" s="34">
        <v>0.92</v>
      </c>
      <c r="J124" s="34">
        <v>0.96</v>
      </c>
      <c r="K124" s="34">
        <v>0.96</v>
      </c>
      <c r="L124" s="34">
        <v>0.9</v>
      </c>
      <c r="M124" s="34">
        <v>0.96</v>
      </c>
      <c r="N124" s="34">
        <v>0.96</v>
      </c>
      <c r="O124" s="34">
        <v>0.01</v>
      </c>
      <c r="P124" s="34">
        <v>0.01</v>
      </c>
      <c r="Q124" s="35">
        <v>87811</v>
      </c>
      <c r="R124" s="35">
        <v>17200</v>
      </c>
      <c r="S124" s="35">
        <v>57113</v>
      </c>
      <c r="T124" s="35">
        <v>157960</v>
      </c>
      <c r="U124" s="35">
        <v>161000</v>
      </c>
      <c r="V124" s="68">
        <v>770000</v>
      </c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S124" s="34"/>
      <c r="AX124" s="34"/>
      <c r="AY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Q124" s="34"/>
      <c r="BR124" s="34"/>
      <c r="BS124" s="69"/>
      <c r="BX124" s="34"/>
      <c r="BY124" s="34"/>
      <c r="BZ124" s="70"/>
      <c r="CO124" s="34"/>
      <c r="CT124" s="34"/>
      <c r="CW124" s="34"/>
    </row>
    <row r="125" spans="1:101" x14ac:dyDescent="0.35">
      <c r="A125" s="37" t="s">
        <v>209</v>
      </c>
      <c r="B125" s="34">
        <v>0.72</v>
      </c>
      <c r="C125" s="34">
        <v>0.72</v>
      </c>
      <c r="D125" s="34">
        <v>0.72</v>
      </c>
      <c r="E125" s="34">
        <v>0.71</v>
      </c>
      <c r="F125" s="34">
        <v>1</v>
      </c>
      <c r="G125" s="6" t="s">
        <v>84</v>
      </c>
      <c r="H125" s="6" t="s">
        <v>84</v>
      </c>
      <c r="I125" s="6" t="s">
        <v>84</v>
      </c>
      <c r="J125" s="34">
        <v>0.72</v>
      </c>
      <c r="K125" s="6" t="s">
        <v>84</v>
      </c>
      <c r="L125" s="34">
        <v>0.82</v>
      </c>
      <c r="M125" s="34">
        <v>0.54</v>
      </c>
      <c r="N125" s="34">
        <v>0.93</v>
      </c>
      <c r="O125" s="34">
        <v>0.02</v>
      </c>
      <c r="P125" s="34">
        <v>0.01</v>
      </c>
      <c r="Q125" s="35">
        <v>59303</v>
      </c>
      <c r="R125" s="35">
        <v>19500</v>
      </c>
      <c r="S125" s="35">
        <v>43757</v>
      </c>
      <c r="T125" s="35">
        <v>77244</v>
      </c>
      <c r="U125" s="35">
        <v>82900</v>
      </c>
      <c r="V125" s="68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Y125" s="34"/>
      <c r="BB125" s="34"/>
      <c r="BC125" s="34"/>
      <c r="BF125" s="34"/>
      <c r="BG125" s="34"/>
      <c r="BH125" s="34"/>
      <c r="BI125" s="34"/>
      <c r="BJ125" s="34"/>
      <c r="BK125" s="34"/>
      <c r="BL125" s="34"/>
      <c r="BQ125" s="34"/>
      <c r="BR125" s="34"/>
      <c r="BX125" s="34"/>
      <c r="BY125" s="34"/>
      <c r="BZ125" s="70"/>
      <c r="CT125" s="34"/>
      <c r="CW125" s="34"/>
    </row>
    <row r="126" spans="1:101" x14ac:dyDescent="0.35">
      <c r="A126" s="37" t="s">
        <v>210</v>
      </c>
      <c r="B126" s="34">
        <v>0.45</v>
      </c>
      <c r="C126" s="34">
        <v>0.5</v>
      </c>
      <c r="D126" s="34">
        <v>0.51</v>
      </c>
      <c r="E126" s="34">
        <v>0.56000000000000005</v>
      </c>
      <c r="F126" s="34">
        <v>0.48</v>
      </c>
      <c r="G126" s="34">
        <v>1</v>
      </c>
      <c r="H126" s="34">
        <v>0.1</v>
      </c>
      <c r="I126" s="34">
        <v>0.71</v>
      </c>
      <c r="J126" s="34">
        <v>0.51</v>
      </c>
      <c r="K126" s="34">
        <v>0.75</v>
      </c>
      <c r="L126" s="34">
        <v>0.36</v>
      </c>
      <c r="M126" s="34">
        <v>0.61</v>
      </c>
      <c r="N126" s="34">
        <v>0.63</v>
      </c>
      <c r="O126" s="34">
        <v>0.03</v>
      </c>
      <c r="P126" s="34">
        <v>0.01</v>
      </c>
      <c r="Q126" s="35">
        <v>48386</v>
      </c>
      <c r="R126" s="35">
        <v>6200</v>
      </c>
      <c r="S126" s="35">
        <v>29369</v>
      </c>
      <c r="T126" s="35">
        <v>66654</v>
      </c>
      <c r="U126" s="35">
        <v>69600</v>
      </c>
      <c r="V126" s="68">
        <v>254000</v>
      </c>
      <c r="W126" s="34"/>
      <c r="X126" s="34"/>
      <c r="Y126" s="34"/>
      <c r="Z126" s="34"/>
      <c r="AA126" s="34"/>
      <c r="AB126" s="34"/>
      <c r="AC126" s="34"/>
      <c r="AD126" s="34"/>
      <c r="AG126" s="34"/>
      <c r="AH126" s="34"/>
      <c r="AI126" s="34"/>
      <c r="AS126" s="34"/>
      <c r="AX126" s="34"/>
      <c r="AY126" s="34"/>
      <c r="BC126" s="34"/>
      <c r="BD126" s="34"/>
      <c r="BE126" s="34"/>
      <c r="BG126" s="34"/>
      <c r="BH126" s="34"/>
      <c r="BI126" s="34"/>
      <c r="BJ126" s="34"/>
      <c r="BL126" s="34"/>
      <c r="BQ126" s="34"/>
      <c r="BX126" s="34"/>
      <c r="BZ126" s="70"/>
      <c r="CO126" s="34"/>
      <c r="CT126" s="34"/>
      <c r="CW126" s="34"/>
    </row>
    <row r="127" spans="1:101" x14ac:dyDescent="0.35">
      <c r="A127" s="37" t="s">
        <v>211</v>
      </c>
      <c r="B127" s="34">
        <v>0.8</v>
      </c>
      <c r="C127" s="34">
        <v>0.82</v>
      </c>
      <c r="D127" s="34">
        <v>0.83</v>
      </c>
      <c r="E127" s="34">
        <v>0.86</v>
      </c>
      <c r="F127" s="34">
        <v>0.81</v>
      </c>
      <c r="G127" s="34">
        <v>0.68</v>
      </c>
      <c r="H127" s="34">
        <v>0.77</v>
      </c>
      <c r="I127" s="34">
        <v>0.84</v>
      </c>
      <c r="J127" s="34">
        <v>0.83</v>
      </c>
      <c r="K127" s="34">
        <v>0.85</v>
      </c>
      <c r="L127" s="34">
        <v>0.72</v>
      </c>
      <c r="M127" s="34">
        <v>0.86</v>
      </c>
      <c r="N127" s="34">
        <v>0.83</v>
      </c>
      <c r="O127" s="34">
        <v>0.03</v>
      </c>
      <c r="P127" s="34">
        <v>0.01</v>
      </c>
      <c r="Q127" s="35">
        <v>89490</v>
      </c>
      <c r="R127" s="35">
        <v>26900</v>
      </c>
      <c r="S127" s="35">
        <v>64474</v>
      </c>
      <c r="T127" s="35">
        <v>127228</v>
      </c>
      <c r="U127" s="35">
        <v>107700</v>
      </c>
      <c r="V127" s="68">
        <v>592000</v>
      </c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S127" s="34"/>
      <c r="AX127" s="34"/>
      <c r="AY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Q127" s="34"/>
      <c r="BR127" s="34"/>
      <c r="BS127" s="69"/>
      <c r="BX127" s="34"/>
      <c r="BY127" s="34"/>
      <c r="BZ127" s="70"/>
      <c r="CO127" s="34"/>
      <c r="CT127" s="34"/>
      <c r="CW127" s="34"/>
    </row>
    <row r="128" spans="1:101" x14ac:dyDescent="0.35">
      <c r="A128" s="37" t="s">
        <v>212</v>
      </c>
      <c r="B128" s="34">
        <v>0.78</v>
      </c>
      <c r="C128" s="34">
        <v>0.81</v>
      </c>
      <c r="D128" s="34">
        <v>0.83</v>
      </c>
      <c r="E128" s="34">
        <v>0.83</v>
      </c>
      <c r="F128" s="6" t="s">
        <v>84</v>
      </c>
      <c r="G128" s="34">
        <v>0.83</v>
      </c>
      <c r="H128" s="34">
        <v>0.83</v>
      </c>
      <c r="I128" s="34">
        <v>0.73</v>
      </c>
      <c r="J128" s="34">
        <v>0.83</v>
      </c>
      <c r="K128" s="34">
        <v>0.88</v>
      </c>
      <c r="L128" s="34">
        <v>0.77</v>
      </c>
      <c r="M128" s="34">
        <v>0.8</v>
      </c>
      <c r="N128" s="34">
        <v>0.86</v>
      </c>
      <c r="O128" s="34">
        <v>0.02</v>
      </c>
      <c r="P128" s="34">
        <v>0.01</v>
      </c>
      <c r="Q128" s="35">
        <v>72117</v>
      </c>
      <c r="R128" s="35">
        <v>18000</v>
      </c>
      <c r="S128" s="35">
        <v>47667</v>
      </c>
      <c r="T128" s="35">
        <v>109669</v>
      </c>
      <c r="U128" s="35">
        <v>108700</v>
      </c>
      <c r="V128" s="68">
        <v>206000</v>
      </c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S128" s="34"/>
      <c r="AX128" s="34"/>
      <c r="AY128" s="34"/>
      <c r="BB128" s="34"/>
      <c r="BC128" s="34"/>
      <c r="BD128" s="34"/>
      <c r="BE128" s="34"/>
      <c r="BH128" s="34"/>
      <c r="BI128" s="34"/>
      <c r="BJ128" s="34"/>
      <c r="BK128" s="34"/>
      <c r="BL128" s="34"/>
      <c r="BQ128" s="34"/>
      <c r="BR128" s="34"/>
      <c r="BS128" s="69"/>
      <c r="BX128" s="34"/>
      <c r="BY128" s="34"/>
      <c r="BZ128" s="70"/>
      <c r="CO128" s="34"/>
      <c r="CT128" s="34"/>
      <c r="CW128" s="34"/>
    </row>
    <row r="129" spans="1:101" x14ac:dyDescent="0.35">
      <c r="A129" s="37" t="s">
        <v>213</v>
      </c>
      <c r="B129" s="34">
        <v>0.82</v>
      </c>
      <c r="C129" s="34">
        <v>0.86</v>
      </c>
      <c r="D129" s="34">
        <v>0.87</v>
      </c>
      <c r="E129" s="34">
        <v>0.88</v>
      </c>
      <c r="F129" s="34">
        <v>0.85</v>
      </c>
      <c r="G129" s="34">
        <v>0.81</v>
      </c>
      <c r="H129" s="34">
        <v>0.8</v>
      </c>
      <c r="I129" s="34">
        <v>0.87</v>
      </c>
      <c r="J129" s="34">
        <v>0.87</v>
      </c>
      <c r="K129" s="34">
        <v>0.86</v>
      </c>
      <c r="L129" s="34">
        <v>0.83</v>
      </c>
      <c r="M129" s="34">
        <v>0.85</v>
      </c>
      <c r="N129" s="34">
        <v>0.87</v>
      </c>
      <c r="O129" s="34">
        <v>0.01</v>
      </c>
      <c r="P129" s="34">
        <v>0</v>
      </c>
      <c r="Q129" s="35">
        <v>86631</v>
      </c>
      <c r="R129" s="35">
        <v>24000</v>
      </c>
      <c r="S129" s="35">
        <v>57837</v>
      </c>
      <c r="T129" s="35">
        <v>132326</v>
      </c>
      <c r="U129" s="35">
        <v>131700</v>
      </c>
      <c r="V129" s="68">
        <v>718000</v>
      </c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S129" s="34"/>
      <c r="AX129" s="34"/>
      <c r="AY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Q129" s="34"/>
      <c r="BR129" s="34"/>
      <c r="BS129" s="69"/>
      <c r="BX129" s="34"/>
      <c r="BY129" s="34"/>
      <c r="BZ129" s="70"/>
      <c r="CA129" s="34"/>
      <c r="CB129" s="34"/>
      <c r="CO129" s="34"/>
      <c r="CT129" s="34"/>
      <c r="CW129" s="34"/>
    </row>
    <row r="130" spans="1:101" x14ac:dyDescent="0.35">
      <c r="A130" s="37" t="s">
        <v>214</v>
      </c>
      <c r="B130" s="34">
        <v>0.48</v>
      </c>
      <c r="C130" s="34">
        <v>0.56999999999999995</v>
      </c>
      <c r="D130" s="34">
        <v>0.57999999999999996</v>
      </c>
      <c r="E130" s="34">
        <v>0.73</v>
      </c>
      <c r="F130" s="34">
        <v>0.47</v>
      </c>
      <c r="G130" s="34"/>
      <c r="H130" s="34">
        <v>0.08</v>
      </c>
      <c r="I130" s="34">
        <v>0.67</v>
      </c>
      <c r="J130" s="34">
        <v>0.66</v>
      </c>
      <c r="K130" s="34">
        <v>0.4</v>
      </c>
      <c r="L130" s="34">
        <v>0.48</v>
      </c>
      <c r="M130" s="34">
        <v>0.6</v>
      </c>
      <c r="N130" s="34">
        <v>0.69</v>
      </c>
      <c r="O130" s="34">
        <v>0.05</v>
      </c>
      <c r="P130" s="34">
        <v>0.01</v>
      </c>
      <c r="Q130" s="35">
        <v>47076</v>
      </c>
      <c r="R130" s="35">
        <v>11200</v>
      </c>
      <c r="S130" s="35">
        <v>32707</v>
      </c>
      <c r="T130" s="35">
        <v>63952</v>
      </c>
      <c r="U130" s="35">
        <v>65900</v>
      </c>
      <c r="V130" s="68">
        <v>22100</v>
      </c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M130" s="34"/>
      <c r="AN130" s="34"/>
      <c r="AS130" s="34"/>
      <c r="AX130" s="34"/>
      <c r="AY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Q130" s="34"/>
      <c r="BR130" s="34"/>
      <c r="BX130" s="34"/>
      <c r="BY130" s="34"/>
      <c r="BZ130" s="70"/>
      <c r="CO130" s="34"/>
      <c r="CT130" s="34"/>
      <c r="CW130" s="34"/>
    </row>
    <row r="131" spans="1:101" x14ac:dyDescent="0.35">
      <c r="A131" s="37" t="s">
        <v>215</v>
      </c>
      <c r="B131" s="34">
        <v>0.72</v>
      </c>
      <c r="C131" s="34">
        <v>0.78</v>
      </c>
      <c r="D131" s="34">
        <v>0.79</v>
      </c>
      <c r="E131" s="34">
        <v>0.83</v>
      </c>
      <c r="F131" s="34">
        <v>0.77</v>
      </c>
      <c r="G131" s="34">
        <v>0.9</v>
      </c>
      <c r="H131" s="34">
        <v>0.74</v>
      </c>
      <c r="I131" s="34">
        <v>0.74</v>
      </c>
      <c r="J131" s="34">
        <v>0.81</v>
      </c>
      <c r="K131" s="34">
        <v>0.64</v>
      </c>
      <c r="L131" s="34">
        <v>0.69</v>
      </c>
      <c r="M131" s="34">
        <v>0.81</v>
      </c>
      <c r="N131" s="34">
        <v>0.83</v>
      </c>
      <c r="O131" s="34">
        <v>0.01</v>
      </c>
      <c r="P131" s="34">
        <v>0.01</v>
      </c>
      <c r="Q131" s="35">
        <v>72865</v>
      </c>
      <c r="R131" s="35">
        <v>19500</v>
      </c>
      <c r="S131" s="35">
        <v>48099</v>
      </c>
      <c r="T131" s="35">
        <v>116796</v>
      </c>
      <c r="U131" s="35">
        <v>122100</v>
      </c>
      <c r="V131" s="68">
        <v>364000</v>
      </c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S131" s="34"/>
      <c r="AX131" s="34"/>
      <c r="AY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Q131" s="34"/>
      <c r="BR131" s="34"/>
      <c r="BS131" s="69"/>
      <c r="BX131" s="34"/>
      <c r="BY131" s="34"/>
      <c r="BZ131" s="70"/>
      <c r="CA131" s="34"/>
      <c r="CB131" s="34"/>
      <c r="CO131" s="34"/>
      <c r="CT131" s="34"/>
      <c r="CW131" s="34"/>
    </row>
    <row r="132" spans="1:101" x14ac:dyDescent="0.35">
      <c r="A132" s="37" t="s">
        <v>216</v>
      </c>
      <c r="B132" s="34">
        <v>0.45</v>
      </c>
      <c r="C132" s="34">
        <v>0.5</v>
      </c>
      <c r="D132" s="34">
        <v>0.51</v>
      </c>
      <c r="E132" s="34">
        <v>0.54</v>
      </c>
      <c r="F132" s="34">
        <v>0.45</v>
      </c>
      <c r="G132" s="34">
        <v>0.69</v>
      </c>
      <c r="H132" s="34">
        <v>0.28999999999999998</v>
      </c>
      <c r="I132" s="34">
        <v>0.47</v>
      </c>
      <c r="J132" s="34">
        <v>0.61</v>
      </c>
      <c r="K132" s="34">
        <v>0.4</v>
      </c>
      <c r="L132" s="34">
        <v>0.43</v>
      </c>
      <c r="M132" s="34">
        <v>0.56000000000000005</v>
      </c>
      <c r="N132" s="34">
        <v>0.59</v>
      </c>
      <c r="O132" s="34">
        <v>0.04</v>
      </c>
      <c r="P132" s="34">
        <v>0.04</v>
      </c>
      <c r="Q132" s="35">
        <v>54218</v>
      </c>
      <c r="R132" s="35">
        <v>11900</v>
      </c>
      <c r="S132" s="35">
        <v>33657</v>
      </c>
      <c r="T132" s="35">
        <v>72397</v>
      </c>
      <c r="U132" s="35">
        <v>82600</v>
      </c>
      <c r="V132" s="68">
        <v>326000</v>
      </c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N132" s="34"/>
      <c r="AS132" s="34"/>
      <c r="AX132" s="34"/>
      <c r="AY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Q132" s="34"/>
      <c r="BR132" s="34"/>
      <c r="BX132" s="34"/>
      <c r="BY132" s="34"/>
      <c r="BZ132" s="70"/>
      <c r="CO132" s="34"/>
      <c r="CT132" s="34"/>
      <c r="CW132" s="34"/>
    </row>
    <row r="133" spans="1:101" x14ac:dyDescent="0.35">
      <c r="A133" s="37" t="s">
        <v>217</v>
      </c>
      <c r="B133" s="34">
        <v>0.32</v>
      </c>
      <c r="C133" s="34">
        <v>0.53</v>
      </c>
      <c r="D133" s="34">
        <v>0.56000000000000005</v>
      </c>
      <c r="E133" s="34">
        <v>0.65</v>
      </c>
      <c r="F133" s="34">
        <v>0.47</v>
      </c>
      <c r="G133" s="34">
        <v>0.75</v>
      </c>
      <c r="H133" s="34">
        <v>0.33</v>
      </c>
      <c r="I133" s="34">
        <v>0.21</v>
      </c>
      <c r="J133" s="34">
        <v>0.62</v>
      </c>
      <c r="K133" s="34">
        <v>0.5</v>
      </c>
      <c r="L133" s="34">
        <v>0.45</v>
      </c>
      <c r="M133" s="34">
        <v>0.63</v>
      </c>
      <c r="N133" s="34">
        <v>0.65</v>
      </c>
      <c r="O133" s="34">
        <v>0.04</v>
      </c>
      <c r="P133" s="34">
        <v>0.02</v>
      </c>
      <c r="Q133" s="35">
        <v>41656</v>
      </c>
      <c r="R133" s="35">
        <v>6000</v>
      </c>
      <c r="S133" s="35">
        <v>25821</v>
      </c>
      <c r="T133" s="35">
        <v>59382</v>
      </c>
      <c r="U133" s="35">
        <v>67200</v>
      </c>
      <c r="V133" s="68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S133" s="34"/>
      <c r="AX133" s="34"/>
      <c r="AY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Q133" s="34"/>
      <c r="BR133" s="34"/>
      <c r="BX133" s="34"/>
      <c r="BY133" s="34"/>
      <c r="BZ133" s="70"/>
      <c r="CO133" s="34"/>
      <c r="CT133" s="34"/>
      <c r="CW133" s="34"/>
    </row>
    <row r="134" spans="1:101" x14ac:dyDescent="0.35">
      <c r="A134" s="37" t="s">
        <v>218</v>
      </c>
      <c r="B134" s="34">
        <v>0.56999999999999995</v>
      </c>
      <c r="C134" s="34">
        <v>0.66</v>
      </c>
      <c r="D134" s="34">
        <v>0.68</v>
      </c>
      <c r="E134" s="34">
        <v>0.69</v>
      </c>
      <c r="F134" s="34">
        <v>0.67</v>
      </c>
      <c r="G134" s="34">
        <v>0.92</v>
      </c>
      <c r="H134" s="34">
        <v>0.51</v>
      </c>
      <c r="I134" s="34">
        <v>0.55000000000000004</v>
      </c>
      <c r="J134" s="34">
        <v>0.76</v>
      </c>
      <c r="K134" s="34">
        <v>0.85</v>
      </c>
      <c r="L134" s="34">
        <v>0.55000000000000004</v>
      </c>
      <c r="M134" s="34">
        <v>0.73</v>
      </c>
      <c r="N134" s="34">
        <v>0.81</v>
      </c>
      <c r="O134" s="34">
        <v>0.06</v>
      </c>
      <c r="P134" s="34">
        <v>0.03</v>
      </c>
      <c r="Q134" s="35">
        <v>53908</v>
      </c>
      <c r="R134" s="35">
        <v>10600</v>
      </c>
      <c r="S134" s="35">
        <v>32801</v>
      </c>
      <c r="T134" s="35">
        <v>75154</v>
      </c>
      <c r="U134" s="35">
        <v>83800</v>
      </c>
      <c r="V134" s="68">
        <v>282000</v>
      </c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S134" s="34"/>
      <c r="AX134" s="34"/>
      <c r="AY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Q134" s="34"/>
      <c r="BR134" s="34"/>
      <c r="BX134" s="34"/>
      <c r="BY134" s="34"/>
      <c r="BZ134" s="70"/>
      <c r="CO134" s="34"/>
      <c r="CT134" s="34"/>
      <c r="CW134" s="34"/>
    </row>
    <row r="135" spans="1:101" x14ac:dyDescent="0.35">
      <c r="A135" s="37" t="s">
        <v>219</v>
      </c>
      <c r="B135" s="34">
        <v>0.43</v>
      </c>
      <c r="C135" s="34">
        <v>0.6</v>
      </c>
      <c r="D135" s="34">
        <v>0.63</v>
      </c>
      <c r="E135" s="34">
        <v>0.64</v>
      </c>
      <c r="F135" s="34">
        <v>0.61</v>
      </c>
      <c r="G135" s="34">
        <v>0.71</v>
      </c>
      <c r="H135" s="34">
        <v>0.43</v>
      </c>
      <c r="I135" s="34">
        <v>0.56000000000000005</v>
      </c>
      <c r="J135" s="34">
        <v>0.75</v>
      </c>
      <c r="K135" s="34">
        <v>0.52</v>
      </c>
      <c r="L135" s="34">
        <v>0.56999999999999995</v>
      </c>
      <c r="M135" s="34">
        <v>0.67</v>
      </c>
      <c r="N135" s="34">
        <v>0.68</v>
      </c>
      <c r="O135" s="34">
        <v>0.04</v>
      </c>
      <c r="P135" s="34">
        <v>0.01</v>
      </c>
      <c r="Q135" s="35">
        <v>56253</v>
      </c>
      <c r="R135" s="35">
        <v>8700</v>
      </c>
      <c r="S135" s="35">
        <v>29198</v>
      </c>
      <c r="T135" s="35">
        <v>83348</v>
      </c>
      <c r="U135" s="35">
        <v>76500</v>
      </c>
      <c r="V135" s="68">
        <v>154000</v>
      </c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S135" s="34"/>
      <c r="AX135" s="34"/>
      <c r="AY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Q135" s="34"/>
      <c r="BR135" s="34"/>
      <c r="BS135" s="69"/>
      <c r="BX135" s="34"/>
      <c r="BY135" s="34"/>
      <c r="BZ135" s="70"/>
      <c r="CO135" s="34"/>
      <c r="CT135" s="34"/>
      <c r="CW135" s="34"/>
    </row>
    <row r="136" spans="1:101" x14ac:dyDescent="0.35">
      <c r="A136" s="37" t="s">
        <v>220</v>
      </c>
      <c r="B136" s="34">
        <v>0.54</v>
      </c>
      <c r="C136" s="34">
        <v>0.68</v>
      </c>
      <c r="D136" s="34">
        <v>0.72</v>
      </c>
      <c r="E136" s="34">
        <v>0.77</v>
      </c>
      <c r="F136" s="34">
        <v>0.62</v>
      </c>
      <c r="G136" s="34">
        <v>0.77</v>
      </c>
      <c r="H136" s="34">
        <v>0.47</v>
      </c>
      <c r="I136" s="34">
        <v>0.7</v>
      </c>
      <c r="J136" s="34">
        <v>0.55000000000000004</v>
      </c>
      <c r="K136" s="34">
        <v>0.83</v>
      </c>
      <c r="L136" s="34">
        <v>0.52</v>
      </c>
      <c r="M136" s="34">
        <v>0.9</v>
      </c>
      <c r="N136" s="34">
        <v>0.77</v>
      </c>
      <c r="O136" s="34">
        <v>0.04</v>
      </c>
      <c r="P136" s="34">
        <v>0.02</v>
      </c>
      <c r="Q136" s="35">
        <v>49184</v>
      </c>
      <c r="R136" s="35">
        <v>3300</v>
      </c>
      <c r="S136" s="35">
        <v>20707</v>
      </c>
      <c r="T136" s="35">
        <v>79737</v>
      </c>
      <c r="U136" s="35">
        <v>100300</v>
      </c>
      <c r="V136" s="68">
        <v>491000</v>
      </c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M136" s="34"/>
      <c r="AS136" s="34"/>
      <c r="AX136" s="34"/>
      <c r="AY136" s="34"/>
      <c r="BB136" s="34"/>
      <c r="BC136" s="34"/>
      <c r="BD136" s="34"/>
      <c r="BE136" s="34"/>
      <c r="BF136" s="34"/>
      <c r="BG136" s="34"/>
      <c r="BH136" s="34"/>
      <c r="BI136" s="34"/>
      <c r="BJ136" s="34"/>
      <c r="BL136" s="34"/>
      <c r="BQ136" s="34"/>
      <c r="BR136" s="34"/>
      <c r="BX136" s="34"/>
      <c r="BY136" s="34"/>
      <c r="BZ136" s="70"/>
      <c r="CO136" s="34"/>
      <c r="CT136" s="34"/>
      <c r="CW136" s="34"/>
    </row>
    <row r="137" spans="1:101" x14ac:dyDescent="0.35">
      <c r="A137" s="37" t="s">
        <v>221</v>
      </c>
      <c r="B137" s="34">
        <v>0.81</v>
      </c>
      <c r="C137" s="34">
        <v>0.92</v>
      </c>
      <c r="D137" s="34">
        <v>0.94</v>
      </c>
      <c r="E137" s="34">
        <v>0.96</v>
      </c>
      <c r="F137" s="34">
        <v>0.92</v>
      </c>
      <c r="G137" s="34">
        <v>0.99</v>
      </c>
      <c r="H137" s="34">
        <v>1</v>
      </c>
      <c r="I137" s="34">
        <v>0.87</v>
      </c>
      <c r="J137" s="34">
        <v>0.93</v>
      </c>
      <c r="K137" s="34">
        <v>1</v>
      </c>
      <c r="L137" s="34">
        <v>0.9</v>
      </c>
      <c r="M137" s="34">
        <v>1</v>
      </c>
      <c r="N137" s="34">
        <v>0.94</v>
      </c>
      <c r="O137" s="34">
        <v>0</v>
      </c>
      <c r="P137" s="34">
        <v>0</v>
      </c>
      <c r="Q137" s="35">
        <v>104209</v>
      </c>
      <c r="R137" s="35">
        <v>19900</v>
      </c>
      <c r="S137" s="35">
        <v>64012</v>
      </c>
      <c r="T137" s="35">
        <v>180406</v>
      </c>
      <c r="U137" s="35">
        <v>189000</v>
      </c>
      <c r="V137" s="68">
        <v>1104000</v>
      </c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S137" s="34"/>
      <c r="AX137" s="34"/>
      <c r="AY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Q137" s="34"/>
      <c r="BR137" s="34"/>
      <c r="BS137" s="69"/>
      <c r="BX137" s="34"/>
      <c r="BY137" s="34"/>
      <c r="BZ137" s="70"/>
      <c r="CT137" s="34"/>
      <c r="CW137" s="34"/>
    </row>
    <row r="138" spans="1:101" x14ac:dyDescent="0.35">
      <c r="A138" s="37" t="s">
        <v>222</v>
      </c>
      <c r="B138" s="34">
        <v>0.55000000000000004</v>
      </c>
      <c r="C138" s="34">
        <v>0.62</v>
      </c>
      <c r="D138" s="34">
        <v>0.64</v>
      </c>
      <c r="E138" s="34">
        <v>0.66</v>
      </c>
      <c r="F138" s="34">
        <v>0.61</v>
      </c>
      <c r="G138" s="34">
        <v>0.57999999999999996</v>
      </c>
      <c r="H138" s="34">
        <v>0.5</v>
      </c>
      <c r="I138" s="34">
        <v>0.68</v>
      </c>
      <c r="J138" s="34">
        <v>0.63</v>
      </c>
      <c r="K138" s="34">
        <v>0.82</v>
      </c>
      <c r="L138" s="34">
        <v>0.5</v>
      </c>
      <c r="M138" s="34">
        <v>0.63</v>
      </c>
      <c r="N138" s="34">
        <v>0.67</v>
      </c>
      <c r="O138" s="34">
        <v>0.04</v>
      </c>
      <c r="P138" s="34">
        <v>0.02</v>
      </c>
      <c r="Q138" s="35">
        <v>41120</v>
      </c>
      <c r="R138" s="35">
        <v>5400</v>
      </c>
      <c r="S138" s="35">
        <v>18035</v>
      </c>
      <c r="T138" s="35">
        <v>85355</v>
      </c>
      <c r="U138" s="35">
        <v>96900</v>
      </c>
      <c r="V138" s="68">
        <v>297000</v>
      </c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M138" s="34"/>
      <c r="AS138" s="34"/>
      <c r="AX138" s="34"/>
      <c r="AY138" s="34"/>
      <c r="BB138" s="34"/>
      <c r="BC138" s="34"/>
      <c r="BD138" s="34"/>
      <c r="BE138" s="34"/>
      <c r="BF138" s="34"/>
      <c r="BG138" s="34"/>
      <c r="BH138" s="34"/>
      <c r="BI138" s="34"/>
      <c r="BJ138" s="34"/>
      <c r="BL138" s="34"/>
      <c r="BQ138" s="34"/>
      <c r="BR138" s="34"/>
      <c r="BX138" s="34"/>
      <c r="BY138" s="34"/>
      <c r="BZ138" s="70"/>
      <c r="CO138" s="34"/>
      <c r="CT138" s="34"/>
      <c r="CW138" s="34"/>
    </row>
    <row r="139" spans="1:101" x14ac:dyDescent="0.35">
      <c r="A139" s="37" t="s">
        <v>223</v>
      </c>
      <c r="B139" s="34">
        <v>0.68</v>
      </c>
      <c r="C139" s="34">
        <v>0.72</v>
      </c>
      <c r="D139" s="34">
        <v>0.73</v>
      </c>
      <c r="E139" s="34">
        <v>0.76</v>
      </c>
      <c r="F139" s="34">
        <v>0.7</v>
      </c>
      <c r="G139" s="34">
        <v>0.86</v>
      </c>
      <c r="H139" s="34">
        <v>0.61</v>
      </c>
      <c r="I139" s="34">
        <v>0.76</v>
      </c>
      <c r="J139" s="34">
        <v>0.73</v>
      </c>
      <c r="K139" s="34">
        <v>0.57999999999999996</v>
      </c>
      <c r="L139" s="34">
        <v>0.74</v>
      </c>
      <c r="M139" s="34">
        <v>0.72</v>
      </c>
      <c r="N139" s="34">
        <v>0.73</v>
      </c>
      <c r="O139" s="34">
        <v>0.02</v>
      </c>
      <c r="P139" s="34">
        <v>0.01</v>
      </c>
      <c r="Q139" s="35">
        <v>65401</v>
      </c>
      <c r="R139" s="35">
        <v>13200</v>
      </c>
      <c r="S139" s="35">
        <v>39278</v>
      </c>
      <c r="T139" s="35">
        <v>91856</v>
      </c>
      <c r="U139" s="35">
        <v>96300</v>
      </c>
      <c r="V139" s="68">
        <v>429000</v>
      </c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S139" s="34"/>
      <c r="AX139" s="34"/>
      <c r="AY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Q139" s="34"/>
      <c r="BR139" s="34"/>
      <c r="BS139" s="69"/>
      <c r="BX139" s="34"/>
      <c r="BY139" s="34"/>
      <c r="BZ139" s="70"/>
      <c r="CO139" s="34"/>
      <c r="CT139" s="34"/>
      <c r="CW139" s="34"/>
    </row>
    <row r="140" spans="1:101" x14ac:dyDescent="0.35">
      <c r="A140" s="37" t="s">
        <v>224</v>
      </c>
      <c r="B140" s="34">
        <v>0.6</v>
      </c>
      <c r="C140" s="34">
        <v>0.82</v>
      </c>
      <c r="D140" s="34">
        <v>0.85</v>
      </c>
      <c r="E140" s="34">
        <v>0.89</v>
      </c>
      <c r="F140" s="34">
        <v>0.82</v>
      </c>
      <c r="G140" s="34">
        <v>0.88</v>
      </c>
      <c r="H140" s="34">
        <v>0.92</v>
      </c>
      <c r="I140" s="34">
        <v>0.79</v>
      </c>
      <c r="J140" s="34">
        <v>0.87</v>
      </c>
      <c r="K140" s="34">
        <v>0.81</v>
      </c>
      <c r="L140" s="34">
        <v>0.81</v>
      </c>
      <c r="M140" s="34">
        <v>0.85</v>
      </c>
      <c r="N140" s="34">
        <v>0.86</v>
      </c>
      <c r="O140" s="34">
        <v>0.02</v>
      </c>
      <c r="P140" s="34">
        <v>0.01</v>
      </c>
      <c r="Q140" s="35">
        <v>85801</v>
      </c>
      <c r="R140" s="35">
        <v>15700</v>
      </c>
      <c r="S140" s="35">
        <v>54870</v>
      </c>
      <c r="T140" s="35">
        <v>122994</v>
      </c>
      <c r="U140" s="35">
        <v>112300</v>
      </c>
      <c r="V140" s="68">
        <v>869000</v>
      </c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S140" s="34"/>
      <c r="AX140" s="34"/>
      <c r="AY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Q140" s="34"/>
      <c r="BR140" s="34"/>
      <c r="BS140" s="69"/>
      <c r="BX140" s="34"/>
      <c r="BY140" s="34"/>
      <c r="BZ140" s="70"/>
      <c r="CO140" s="34"/>
      <c r="CT140" s="34"/>
      <c r="CW140" s="34"/>
    </row>
    <row r="141" spans="1:101" x14ac:dyDescent="0.35">
      <c r="A141" s="37" t="s">
        <v>225</v>
      </c>
      <c r="B141" s="34">
        <v>0.23</v>
      </c>
      <c r="C141" s="34">
        <v>0.4</v>
      </c>
      <c r="D141" s="34">
        <v>0.46</v>
      </c>
      <c r="E141" s="34">
        <v>0.51</v>
      </c>
      <c r="F141" s="34">
        <v>0.38</v>
      </c>
      <c r="G141" s="34">
        <v>0.45</v>
      </c>
      <c r="H141" s="34">
        <v>0.37</v>
      </c>
      <c r="I141" s="34">
        <v>0.4</v>
      </c>
      <c r="J141" s="34">
        <v>0.51</v>
      </c>
      <c r="K141" s="34">
        <v>0.33</v>
      </c>
      <c r="L141" s="34">
        <v>0.42</v>
      </c>
      <c r="M141" s="34">
        <v>0.48</v>
      </c>
      <c r="N141" s="34">
        <v>0.5</v>
      </c>
      <c r="O141" s="34">
        <v>0.1</v>
      </c>
      <c r="P141" s="34">
        <v>0.03</v>
      </c>
      <c r="Q141" s="35">
        <v>46266</v>
      </c>
      <c r="R141" s="35">
        <v>7100</v>
      </c>
      <c r="S141" s="35">
        <v>25793</v>
      </c>
      <c r="T141" s="35">
        <v>67794</v>
      </c>
      <c r="U141" s="35">
        <v>73900</v>
      </c>
      <c r="V141" s="68">
        <v>289000</v>
      </c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S141" s="34"/>
      <c r="AX141" s="34"/>
      <c r="AY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Q141" s="34"/>
      <c r="BR141" s="34"/>
      <c r="BS141" s="69"/>
      <c r="BX141" s="34"/>
      <c r="BY141" s="34"/>
      <c r="BZ141" s="70"/>
      <c r="CO141" s="34"/>
      <c r="CT141" s="34"/>
      <c r="CW141" s="34"/>
    </row>
    <row r="142" spans="1:101" x14ac:dyDescent="0.35">
      <c r="A142" s="37" t="s">
        <v>226</v>
      </c>
      <c r="B142" s="34">
        <v>0.27</v>
      </c>
      <c r="C142" s="34">
        <v>0.56999999999999995</v>
      </c>
      <c r="D142" s="34">
        <v>0.66</v>
      </c>
      <c r="E142" s="34">
        <v>0.69</v>
      </c>
      <c r="F142" s="34">
        <v>0.64</v>
      </c>
      <c r="G142" s="34">
        <v>0.78</v>
      </c>
      <c r="H142" s="34">
        <v>0.5</v>
      </c>
      <c r="I142" s="34">
        <v>0.6</v>
      </c>
      <c r="J142" s="34">
        <v>0.76</v>
      </c>
      <c r="K142" s="34">
        <v>0.6</v>
      </c>
      <c r="L142" s="34">
        <v>0.62</v>
      </c>
      <c r="M142" s="34">
        <v>0.68</v>
      </c>
      <c r="N142" s="34">
        <v>0.7</v>
      </c>
      <c r="O142" s="34">
        <v>0.03</v>
      </c>
      <c r="P142" s="34">
        <v>0.01</v>
      </c>
      <c r="Q142" s="35">
        <v>67406</v>
      </c>
      <c r="R142" s="35">
        <v>12700</v>
      </c>
      <c r="S142" s="35">
        <v>42301</v>
      </c>
      <c r="T142" s="35">
        <v>95048</v>
      </c>
      <c r="U142" s="35">
        <v>96700</v>
      </c>
      <c r="V142" s="68">
        <v>678000</v>
      </c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S142" s="34"/>
      <c r="AX142" s="34"/>
      <c r="AY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Q142" s="34"/>
      <c r="BR142" s="34"/>
      <c r="BS142" s="69"/>
      <c r="BX142" s="34"/>
      <c r="BY142" s="34"/>
      <c r="BZ142" s="70"/>
      <c r="CO142" s="34"/>
      <c r="CT142" s="34"/>
      <c r="CW142" s="34"/>
    </row>
    <row r="143" spans="1:101" x14ac:dyDescent="0.35">
      <c r="A143" s="37" t="s">
        <v>227</v>
      </c>
      <c r="B143" s="34">
        <v>0.49</v>
      </c>
      <c r="C143" s="34">
        <v>0.6</v>
      </c>
      <c r="D143" s="34">
        <v>0.63</v>
      </c>
      <c r="E143" s="34">
        <v>0.62</v>
      </c>
      <c r="F143" s="34">
        <v>0.63</v>
      </c>
      <c r="G143" s="34">
        <v>0.65</v>
      </c>
      <c r="H143" s="34">
        <v>0.25</v>
      </c>
      <c r="I143" s="34">
        <v>0.6</v>
      </c>
      <c r="J143" s="34">
        <v>0.74</v>
      </c>
      <c r="K143" s="6" t="s">
        <v>84</v>
      </c>
      <c r="L143" s="34">
        <v>0.63</v>
      </c>
      <c r="M143" s="34">
        <v>0.64</v>
      </c>
      <c r="N143" s="34">
        <v>0.63</v>
      </c>
      <c r="O143" s="34">
        <v>0.05</v>
      </c>
      <c r="P143" s="34">
        <v>0.01</v>
      </c>
      <c r="Q143" s="35">
        <v>91812</v>
      </c>
      <c r="R143" s="35">
        <v>18800</v>
      </c>
      <c r="S143" s="35">
        <v>53953</v>
      </c>
      <c r="T143" s="35">
        <v>128532</v>
      </c>
      <c r="U143" s="35">
        <v>141200</v>
      </c>
      <c r="V143" s="68">
        <v>1098000</v>
      </c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S143" s="34"/>
      <c r="AX143" s="34"/>
      <c r="AY143" s="34"/>
      <c r="BB143" s="34"/>
      <c r="BC143" s="34"/>
      <c r="BD143" s="34"/>
      <c r="BF143" s="34"/>
      <c r="BG143" s="34"/>
      <c r="BH143" s="34"/>
      <c r="BI143" s="34"/>
      <c r="BJ143" s="34"/>
      <c r="BK143" s="34"/>
      <c r="BL143" s="34"/>
      <c r="BQ143" s="34"/>
      <c r="BR143" s="34"/>
      <c r="BX143" s="34"/>
      <c r="BY143" s="34"/>
      <c r="BZ143" s="70"/>
      <c r="CO143" s="34"/>
      <c r="CT143" s="34"/>
      <c r="CW143" s="34"/>
    </row>
    <row r="144" spans="1:101" x14ac:dyDescent="0.35">
      <c r="A144" s="37" t="s">
        <v>228</v>
      </c>
      <c r="B144" s="34">
        <v>0.22</v>
      </c>
      <c r="C144" s="34">
        <v>0.43</v>
      </c>
      <c r="D144" s="34">
        <v>0.5</v>
      </c>
      <c r="E144" s="34">
        <v>0.55000000000000004</v>
      </c>
      <c r="F144" s="34">
        <v>0.41</v>
      </c>
      <c r="G144" s="34">
        <v>0.65</v>
      </c>
      <c r="H144" s="34">
        <v>0.43</v>
      </c>
      <c r="I144" s="34">
        <v>0.49</v>
      </c>
      <c r="J144" s="34">
        <v>0.5</v>
      </c>
      <c r="K144" s="34">
        <v>0.48</v>
      </c>
      <c r="L144" s="34">
        <v>0.46</v>
      </c>
      <c r="M144" s="34">
        <v>0.46</v>
      </c>
      <c r="N144" s="34">
        <v>0.6</v>
      </c>
      <c r="O144" s="34">
        <v>7.0000000000000007E-2</v>
      </c>
      <c r="P144" s="34">
        <v>0.01</v>
      </c>
      <c r="Q144" s="35">
        <v>55530</v>
      </c>
      <c r="R144" s="35">
        <v>11500</v>
      </c>
      <c r="S144" s="35">
        <v>32543</v>
      </c>
      <c r="T144" s="35">
        <v>78455</v>
      </c>
      <c r="U144" s="35">
        <v>81900</v>
      </c>
      <c r="V144" s="68">
        <v>348000</v>
      </c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S144" s="34"/>
      <c r="AX144" s="34"/>
      <c r="AY144" s="34"/>
      <c r="BB144" s="34"/>
      <c r="BC144" s="34"/>
      <c r="BD144" s="34"/>
      <c r="BE144" s="34"/>
      <c r="BF144" s="34"/>
      <c r="BG144" s="34"/>
      <c r="BH144" s="34"/>
      <c r="BI144" s="34"/>
      <c r="BJ144" s="34"/>
      <c r="BL144" s="34"/>
      <c r="BQ144" s="34"/>
      <c r="BR144" s="34"/>
      <c r="BX144" s="34"/>
      <c r="BY144" s="34"/>
      <c r="BZ144" s="70"/>
      <c r="CO144" s="34"/>
      <c r="CT144" s="34"/>
      <c r="CW144" s="34"/>
    </row>
    <row r="145" spans="1:101" x14ac:dyDescent="0.35">
      <c r="A145" s="37" t="s">
        <v>229</v>
      </c>
      <c r="B145" s="34">
        <v>0.3</v>
      </c>
      <c r="C145" s="34">
        <v>0.5</v>
      </c>
      <c r="D145" s="34">
        <v>0.56999999999999995</v>
      </c>
      <c r="E145" s="34">
        <v>0.6</v>
      </c>
      <c r="F145" s="34">
        <v>0.49</v>
      </c>
      <c r="G145" s="34">
        <v>0.53</v>
      </c>
      <c r="H145" s="34">
        <v>0.28000000000000003</v>
      </c>
      <c r="I145" s="34">
        <v>0.54</v>
      </c>
      <c r="J145" s="34">
        <v>0.64</v>
      </c>
      <c r="K145" s="34">
        <v>0.48</v>
      </c>
      <c r="L145" s="34">
        <v>0.55000000000000004</v>
      </c>
      <c r="M145" s="34">
        <v>0.64</v>
      </c>
      <c r="N145" s="34">
        <v>0.56999999999999995</v>
      </c>
      <c r="O145" s="34">
        <v>0.04</v>
      </c>
      <c r="P145" s="34">
        <v>0.02</v>
      </c>
      <c r="Q145" s="35">
        <v>55921</v>
      </c>
      <c r="R145" s="35"/>
      <c r="S145" s="35">
        <v>35024</v>
      </c>
      <c r="T145" s="35">
        <v>78292</v>
      </c>
      <c r="U145" s="35"/>
      <c r="V145" s="68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S145" s="34"/>
      <c r="AX145" s="34"/>
      <c r="AY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Q145" s="34"/>
      <c r="BR145" s="34"/>
      <c r="BS145" s="69"/>
      <c r="BX145" s="34"/>
      <c r="BY145" s="34"/>
      <c r="BZ145" s="70"/>
      <c r="CO145" s="34"/>
      <c r="CT145" s="34"/>
      <c r="CW145" s="34"/>
    </row>
    <row r="146" spans="1:101" x14ac:dyDescent="0.35">
      <c r="A146" s="37" t="s">
        <v>230</v>
      </c>
      <c r="B146" s="34">
        <v>0.34</v>
      </c>
      <c r="C146" s="34">
        <v>0.59</v>
      </c>
      <c r="D146" s="34">
        <v>0.64</v>
      </c>
      <c r="E146" s="34">
        <v>0.67</v>
      </c>
      <c r="F146" s="34">
        <v>0.6</v>
      </c>
      <c r="G146" s="34">
        <v>0.57999999999999996</v>
      </c>
      <c r="H146" s="34">
        <v>0.47</v>
      </c>
      <c r="I146" s="34">
        <v>0.61</v>
      </c>
      <c r="J146" s="34">
        <v>0.69</v>
      </c>
      <c r="K146" s="34">
        <v>0.61</v>
      </c>
      <c r="L146" s="34">
        <v>0.57999999999999996</v>
      </c>
      <c r="M146" s="34">
        <v>0.65</v>
      </c>
      <c r="N146" s="34">
        <v>0.71</v>
      </c>
      <c r="O146" s="34">
        <v>0.06</v>
      </c>
      <c r="P146" s="34">
        <v>0.02</v>
      </c>
      <c r="Q146" s="35">
        <v>61010</v>
      </c>
      <c r="R146" s="35">
        <v>11100</v>
      </c>
      <c r="S146" s="35">
        <v>37365</v>
      </c>
      <c r="T146" s="35">
        <v>93675</v>
      </c>
      <c r="U146" s="35">
        <v>91400</v>
      </c>
      <c r="V146" s="68">
        <v>587000</v>
      </c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S146" s="34"/>
      <c r="AX146" s="34"/>
      <c r="AY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Q146" s="34"/>
      <c r="BR146" s="34"/>
      <c r="BS146" s="69"/>
      <c r="BX146" s="34"/>
      <c r="BY146" s="34"/>
      <c r="BZ146" s="70"/>
      <c r="CO146" s="34"/>
      <c r="CT146" s="34"/>
      <c r="CW146" s="34"/>
    </row>
    <row r="147" spans="1:101" x14ac:dyDescent="0.35">
      <c r="A147" s="37" t="s">
        <v>231</v>
      </c>
      <c r="B147" s="34">
        <v>0.17</v>
      </c>
      <c r="C147" s="34">
        <v>0.38</v>
      </c>
      <c r="D147" s="34">
        <v>0.46</v>
      </c>
      <c r="E147" s="34">
        <v>0.51</v>
      </c>
      <c r="F147" s="34">
        <v>0.39</v>
      </c>
      <c r="G147" s="34">
        <v>0.57999999999999996</v>
      </c>
      <c r="H147" s="34">
        <v>0.44</v>
      </c>
      <c r="I147" s="34">
        <v>0.48</v>
      </c>
      <c r="J147" s="34">
        <v>0.46</v>
      </c>
      <c r="K147" s="34">
        <v>0.32</v>
      </c>
      <c r="L147" s="34">
        <v>0.46</v>
      </c>
      <c r="M147" s="34">
        <v>0.46</v>
      </c>
      <c r="N147" s="34">
        <v>0.47</v>
      </c>
      <c r="O147" s="34">
        <v>0.09</v>
      </c>
      <c r="P147" s="34">
        <v>0.01</v>
      </c>
      <c r="Q147" s="35">
        <v>49934</v>
      </c>
      <c r="R147" s="35">
        <v>9700</v>
      </c>
      <c r="S147" s="35">
        <v>28329</v>
      </c>
      <c r="T147" s="35">
        <v>74449</v>
      </c>
      <c r="U147" s="35">
        <v>80600</v>
      </c>
      <c r="V147" s="68">
        <v>371000</v>
      </c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S147" s="34"/>
      <c r="AX147" s="34"/>
      <c r="AY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Q147" s="34"/>
      <c r="BR147" s="34"/>
      <c r="BS147" s="69"/>
      <c r="BX147" s="34"/>
      <c r="BY147" s="34"/>
      <c r="BZ147" s="70"/>
      <c r="CO147" s="34"/>
      <c r="CT147" s="34"/>
      <c r="CW147" s="34"/>
    </row>
    <row r="148" spans="1:101" x14ac:dyDescent="0.35">
      <c r="A148" s="37" t="s">
        <v>232</v>
      </c>
      <c r="B148" s="34">
        <v>0.13</v>
      </c>
      <c r="C148" s="34">
        <v>0.37</v>
      </c>
      <c r="D148" s="34">
        <v>0.46</v>
      </c>
      <c r="E148" s="34">
        <v>0.49</v>
      </c>
      <c r="F148" s="34">
        <v>0.39</v>
      </c>
      <c r="G148" s="34">
        <v>0.56000000000000005</v>
      </c>
      <c r="H148" s="34">
        <v>0.44</v>
      </c>
      <c r="I148" s="34">
        <v>0.42</v>
      </c>
      <c r="J148" s="34">
        <v>0.55000000000000004</v>
      </c>
      <c r="K148" s="34">
        <v>0.37</v>
      </c>
      <c r="L148" s="34">
        <v>0.43</v>
      </c>
      <c r="M148" s="34">
        <v>0.56000000000000005</v>
      </c>
      <c r="N148" s="34">
        <v>0.47</v>
      </c>
      <c r="O148" s="34">
        <v>0.04</v>
      </c>
      <c r="P148" s="34">
        <v>0.01</v>
      </c>
      <c r="Q148" s="35">
        <v>64188</v>
      </c>
      <c r="R148" s="35">
        <v>10800</v>
      </c>
      <c r="S148" s="35">
        <v>37704</v>
      </c>
      <c r="T148" s="35">
        <v>95292</v>
      </c>
      <c r="U148" s="35">
        <v>97900</v>
      </c>
      <c r="V148" s="68">
        <v>592000</v>
      </c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S148" s="34"/>
      <c r="AX148" s="34"/>
      <c r="AY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Q148" s="34"/>
      <c r="BR148" s="34"/>
      <c r="BS148" s="69"/>
      <c r="BX148" s="34"/>
      <c r="BY148" s="34"/>
      <c r="BZ148" s="70"/>
      <c r="CO148" s="34"/>
      <c r="CT148" s="34"/>
      <c r="CW148" s="34"/>
    </row>
    <row r="149" spans="1:101" x14ac:dyDescent="0.35">
      <c r="A149" s="37" t="s">
        <v>233</v>
      </c>
      <c r="B149" s="34">
        <v>0.21</v>
      </c>
      <c r="C149" s="34">
        <v>0.47</v>
      </c>
      <c r="D149" s="34">
        <v>0.56000000000000005</v>
      </c>
      <c r="E149" s="34">
        <v>0.6</v>
      </c>
      <c r="F149" s="34">
        <v>0.5</v>
      </c>
      <c r="G149" s="34">
        <v>0.51</v>
      </c>
      <c r="H149" s="34">
        <v>0.38</v>
      </c>
      <c r="I149" s="34">
        <v>0.56999999999999995</v>
      </c>
      <c r="J149" s="34">
        <v>0.66</v>
      </c>
      <c r="K149" s="34">
        <v>0.49</v>
      </c>
      <c r="L149" s="34">
        <v>0.54</v>
      </c>
      <c r="M149" s="34">
        <v>0.57999999999999996</v>
      </c>
      <c r="N149" s="34">
        <v>0.6</v>
      </c>
      <c r="O149" s="34">
        <v>0.05</v>
      </c>
      <c r="P149" s="34">
        <v>0.02</v>
      </c>
      <c r="Q149" s="35">
        <v>55534</v>
      </c>
      <c r="R149" s="35">
        <v>10000</v>
      </c>
      <c r="S149" s="35">
        <v>33943</v>
      </c>
      <c r="T149" s="35">
        <v>79323</v>
      </c>
      <c r="U149" s="35">
        <v>83800</v>
      </c>
      <c r="V149" s="68">
        <v>497000</v>
      </c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S149" s="34"/>
      <c r="AX149" s="34"/>
      <c r="AY149" s="34"/>
      <c r="BB149" s="34"/>
      <c r="BC149" s="34"/>
      <c r="BD149" s="34"/>
      <c r="BE149" s="34"/>
      <c r="BF149" s="34"/>
      <c r="BG149" s="34"/>
      <c r="BH149" s="34"/>
      <c r="BI149" s="34"/>
      <c r="BJ149" s="34"/>
      <c r="BL149" s="34"/>
      <c r="BQ149" s="34"/>
      <c r="BR149" s="34"/>
      <c r="BS149" s="69"/>
      <c r="BX149" s="34"/>
      <c r="BY149" s="34"/>
      <c r="BZ149" s="70"/>
      <c r="CO149" s="34"/>
      <c r="CT149" s="34"/>
      <c r="CW149" s="34"/>
    </row>
    <row r="150" spans="1:101" x14ac:dyDescent="0.35">
      <c r="A150" s="37" t="s">
        <v>234</v>
      </c>
      <c r="B150" s="34">
        <v>0.33</v>
      </c>
      <c r="C150" s="34">
        <v>0.61</v>
      </c>
      <c r="D150" s="34">
        <v>0.69</v>
      </c>
      <c r="E150" s="34">
        <v>0.73</v>
      </c>
      <c r="F150" s="34">
        <v>0.64</v>
      </c>
      <c r="G150" s="34">
        <v>0.75</v>
      </c>
      <c r="H150" s="34">
        <v>0.63</v>
      </c>
      <c r="I150" s="34">
        <v>0.66</v>
      </c>
      <c r="J150" s="34">
        <v>0.75</v>
      </c>
      <c r="K150" s="34">
        <v>0.65</v>
      </c>
      <c r="L150" s="34">
        <v>0.66</v>
      </c>
      <c r="M150" s="34">
        <v>0.67</v>
      </c>
      <c r="N150" s="34">
        <v>0.74</v>
      </c>
      <c r="O150" s="34">
        <v>0.04</v>
      </c>
      <c r="P150" s="34">
        <v>0.01</v>
      </c>
      <c r="Q150" s="35">
        <v>58585</v>
      </c>
      <c r="R150" s="35">
        <v>10800</v>
      </c>
      <c r="S150" s="35">
        <v>35410</v>
      </c>
      <c r="T150" s="35">
        <v>82648</v>
      </c>
      <c r="U150" s="35">
        <v>88000</v>
      </c>
      <c r="V150" s="68">
        <v>485000</v>
      </c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S150" s="34"/>
      <c r="AX150" s="34"/>
      <c r="AY150" s="34"/>
      <c r="BB150" s="34"/>
      <c r="BC150" s="34"/>
      <c r="BD150" s="34"/>
      <c r="BE150" s="34"/>
      <c r="BF150" s="34"/>
      <c r="BG150" s="34"/>
      <c r="BH150" s="34"/>
      <c r="BI150" s="34"/>
      <c r="BJ150" s="34"/>
      <c r="BL150" s="34"/>
      <c r="BQ150" s="34"/>
      <c r="BR150" s="34"/>
      <c r="BS150" s="69"/>
      <c r="BX150" s="34"/>
      <c r="BY150" s="34"/>
      <c r="BZ150" s="70"/>
      <c r="CO150" s="34"/>
      <c r="CT150" s="34"/>
      <c r="CW150" s="34"/>
    </row>
    <row r="151" spans="1:101" x14ac:dyDescent="0.35">
      <c r="A151" s="37" t="s">
        <v>235</v>
      </c>
      <c r="B151" s="34">
        <v>0.38</v>
      </c>
      <c r="C151" s="34">
        <v>0.66</v>
      </c>
      <c r="D151" s="34">
        <v>0.73</v>
      </c>
      <c r="E151" s="34">
        <v>0.76</v>
      </c>
      <c r="F151" s="34">
        <v>0.68</v>
      </c>
      <c r="G151" s="34">
        <v>0.78</v>
      </c>
      <c r="H151" s="34">
        <v>0.62</v>
      </c>
      <c r="I151" s="34">
        <v>0.7</v>
      </c>
      <c r="J151" s="34">
        <v>0.77</v>
      </c>
      <c r="K151" s="34">
        <v>0.66</v>
      </c>
      <c r="L151" s="34">
        <v>0.7</v>
      </c>
      <c r="M151" s="34">
        <v>0.73</v>
      </c>
      <c r="N151" s="34">
        <v>0.75</v>
      </c>
      <c r="O151" s="34">
        <v>0.04</v>
      </c>
      <c r="P151" s="34">
        <v>0.01</v>
      </c>
      <c r="Q151" s="35">
        <v>60973</v>
      </c>
      <c r="R151" s="35">
        <v>11400</v>
      </c>
      <c r="S151" s="35">
        <v>37265</v>
      </c>
      <c r="T151" s="35">
        <v>86904</v>
      </c>
      <c r="U151" s="35">
        <v>88000</v>
      </c>
      <c r="V151" s="68">
        <v>503000</v>
      </c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S151" s="34"/>
      <c r="AX151" s="34"/>
      <c r="AY151" s="34"/>
      <c r="BB151" s="34"/>
      <c r="BC151" s="34"/>
      <c r="BD151" s="34"/>
      <c r="BE151" s="34"/>
      <c r="BF151" s="34"/>
      <c r="BG151" s="34"/>
      <c r="BH151" s="34"/>
      <c r="BI151" s="34"/>
      <c r="BJ151" s="34"/>
      <c r="BL151" s="34"/>
      <c r="BQ151" s="34"/>
      <c r="BR151" s="34"/>
      <c r="BS151" s="69"/>
      <c r="BX151" s="34"/>
      <c r="BY151" s="34"/>
      <c r="BZ151" s="70"/>
      <c r="CO151" s="34"/>
      <c r="CT151" s="34"/>
      <c r="CW151" s="34"/>
    </row>
    <row r="152" spans="1:101" x14ac:dyDescent="0.35">
      <c r="A152" s="37" t="s">
        <v>236</v>
      </c>
      <c r="B152" s="34">
        <v>0.17</v>
      </c>
      <c r="C152" s="34">
        <v>0.43</v>
      </c>
      <c r="D152" s="34">
        <v>0.51</v>
      </c>
      <c r="E152" s="34">
        <v>0.55000000000000004</v>
      </c>
      <c r="F152" s="34">
        <v>0.46</v>
      </c>
      <c r="G152" s="34">
        <v>0.67</v>
      </c>
      <c r="H152" s="34">
        <v>0.38</v>
      </c>
      <c r="I152" s="34">
        <v>0.51</v>
      </c>
      <c r="J152" s="34">
        <v>0.46</v>
      </c>
      <c r="K152" s="34">
        <v>0.47</v>
      </c>
      <c r="L152" s="34">
        <v>0.51</v>
      </c>
      <c r="M152" s="34">
        <v>0.49</v>
      </c>
      <c r="N152" s="34">
        <v>0.53</v>
      </c>
      <c r="O152" s="34">
        <v>0.05</v>
      </c>
      <c r="P152" s="34">
        <v>0.02</v>
      </c>
      <c r="Q152" s="35">
        <v>54219</v>
      </c>
      <c r="R152" s="35">
        <v>11700</v>
      </c>
      <c r="S152" s="35">
        <v>32464</v>
      </c>
      <c r="T152" s="35">
        <v>78483</v>
      </c>
      <c r="U152" s="35">
        <v>81700</v>
      </c>
      <c r="V152" s="68">
        <v>396000</v>
      </c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S152" s="34"/>
      <c r="AX152" s="34"/>
      <c r="AY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Q152" s="34"/>
      <c r="BR152" s="34"/>
      <c r="BS152" s="69"/>
      <c r="BX152" s="34"/>
      <c r="BY152" s="34"/>
      <c r="BZ152" s="70"/>
      <c r="CO152" s="34"/>
      <c r="CT152" s="34"/>
      <c r="CW152" s="34"/>
    </row>
    <row r="153" spans="1:101" x14ac:dyDescent="0.35">
      <c r="A153" s="37" t="s">
        <v>237</v>
      </c>
      <c r="B153" s="34">
        <v>0.37</v>
      </c>
      <c r="C153" s="34">
        <v>0.56000000000000005</v>
      </c>
      <c r="D153" s="34">
        <v>0.61</v>
      </c>
      <c r="E153" s="34">
        <v>0.65</v>
      </c>
      <c r="F153" s="34">
        <v>0.56000000000000005</v>
      </c>
      <c r="G153" s="34">
        <v>0.6</v>
      </c>
      <c r="H153" s="34">
        <v>0.64</v>
      </c>
      <c r="I153" s="34">
        <v>0.65</v>
      </c>
      <c r="J153" s="34">
        <v>0.55000000000000004</v>
      </c>
      <c r="K153" s="34">
        <v>0.53</v>
      </c>
      <c r="L153" s="34">
        <v>0.63</v>
      </c>
      <c r="M153" s="34">
        <v>0.57999999999999996</v>
      </c>
      <c r="N153" s="34">
        <v>0.59</v>
      </c>
      <c r="O153" s="34">
        <v>0.06</v>
      </c>
      <c r="P153" s="34">
        <v>0.02</v>
      </c>
      <c r="Q153" s="35">
        <v>54470</v>
      </c>
      <c r="R153" s="35">
        <v>10200</v>
      </c>
      <c r="S153" s="35">
        <v>30828</v>
      </c>
      <c r="T153" s="35">
        <v>76593</v>
      </c>
      <c r="U153" s="35">
        <v>76900</v>
      </c>
      <c r="V153" s="68">
        <v>325000</v>
      </c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S153" s="34"/>
      <c r="AX153" s="34"/>
      <c r="AY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Q153" s="34"/>
      <c r="BR153" s="34"/>
      <c r="BS153" s="69"/>
      <c r="BX153" s="34"/>
      <c r="BY153" s="34"/>
      <c r="BZ153" s="70"/>
      <c r="CO153" s="34"/>
      <c r="CT153" s="34"/>
      <c r="CW153" s="34"/>
    </row>
    <row r="154" spans="1:101" x14ac:dyDescent="0.35">
      <c r="A154" s="37" t="s">
        <v>238</v>
      </c>
      <c r="B154" s="34">
        <v>0.23</v>
      </c>
      <c r="C154" s="34">
        <v>0.47</v>
      </c>
      <c r="D154" s="34">
        <v>0.56000000000000005</v>
      </c>
      <c r="E154" s="34">
        <v>0.61</v>
      </c>
      <c r="F154" s="34">
        <v>0.5</v>
      </c>
      <c r="G154" s="34">
        <v>0.66</v>
      </c>
      <c r="H154" s="34">
        <v>0.41</v>
      </c>
      <c r="I154" s="34">
        <v>0.53</v>
      </c>
      <c r="J154" s="34">
        <v>0.68</v>
      </c>
      <c r="K154" s="34">
        <v>0.53</v>
      </c>
      <c r="L154" s="34">
        <v>0.53</v>
      </c>
      <c r="M154" s="34">
        <v>0.59</v>
      </c>
      <c r="N154" s="34">
        <v>0.61</v>
      </c>
      <c r="O154" s="34">
        <v>0.06</v>
      </c>
      <c r="P154" s="34">
        <v>0.02</v>
      </c>
      <c r="Q154" s="35">
        <v>56375</v>
      </c>
      <c r="R154" s="35">
        <v>9800</v>
      </c>
      <c r="S154" s="35">
        <v>32727</v>
      </c>
      <c r="T154" s="35">
        <v>82106</v>
      </c>
      <c r="U154" s="35">
        <v>84800</v>
      </c>
      <c r="V154" s="68">
        <v>470000</v>
      </c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S154" s="34"/>
      <c r="AX154" s="34"/>
      <c r="AY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Q154" s="34"/>
      <c r="BR154" s="34"/>
      <c r="BS154" s="69"/>
      <c r="BX154" s="34"/>
      <c r="BY154" s="34"/>
      <c r="BZ154" s="70"/>
      <c r="CO154" s="34"/>
      <c r="CT154" s="34"/>
      <c r="CW154" s="34"/>
    </row>
    <row r="155" spans="1:101" x14ac:dyDescent="0.35">
      <c r="A155" s="37" t="s">
        <v>239</v>
      </c>
      <c r="B155" s="34">
        <v>0.22</v>
      </c>
      <c r="C155" s="34">
        <v>0.46</v>
      </c>
      <c r="D155" s="34">
        <v>0.54</v>
      </c>
      <c r="E155" s="34">
        <v>0.6</v>
      </c>
      <c r="F155" s="34">
        <v>0.48</v>
      </c>
      <c r="G155" s="34">
        <v>0.56999999999999995</v>
      </c>
      <c r="H155" s="34">
        <v>0.43</v>
      </c>
      <c r="I155" s="34">
        <v>0.53</v>
      </c>
      <c r="J155" s="34">
        <v>0.57999999999999996</v>
      </c>
      <c r="K155" s="34">
        <v>0.56999999999999995</v>
      </c>
      <c r="L155" s="34">
        <v>0.52</v>
      </c>
      <c r="M155" s="34">
        <v>0.52</v>
      </c>
      <c r="N155" s="34">
        <v>0.57999999999999996</v>
      </c>
      <c r="O155" s="34">
        <v>0.06</v>
      </c>
      <c r="P155" s="34">
        <v>0.02</v>
      </c>
      <c r="Q155" s="35">
        <v>61267</v>
      </c>
      <c r="R155" s="35">
        <v>11900</v>
      </c>
      <c r="S155" s="35">
        <v>39570</v>
      </c>
      <c r="T155" s="35">
        <v>86236</v>
      </c>
      <c r="U155" s="35">
        <v>90700</v>
      </c>
      <c r="V155" s="68">
        <v>527000</v>
      </c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S155" s="34"/>
      <c r="AX155" s="34"/>
      <c r="AY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Q155" s="34"/>
      <c r="BR155" s="34"/>
      <c r="BS155" s="69"/>
      <c r="BX155" s="34"/>
      <c r="BY155" s="34"/>
      <c r="BZ155" s="70"/>
      <c r="CO155" s="34"/>
      <c r="CT155" s="34"/>
      <c r="CW155" s="34"/>
    </row>
    <row r="156" spans="1:101" x14ac:dyDescent="0.35">
      <c r="A156" s="37" t="s">
        <v>240</v>
      </c>
      <c r="B156" s="34">
        <v>0.25</v>
      </c>
      <c r="C156" s="34">
        <v>0.46</v>
      </c>
      <c r="D156" s="34">
        <v>0.54</v>
      </c>
      <c r="E156" s="34">
        <v>0.57999999999999996</v>
      </c>
      <c r="F156" s="34">
        <v>0.49</v>
      </c>
      <c r="G156" s="34">
        <v>0.66</v>
      </c>
      <c r="H156" s="34">
        <v>0.45</v>
      </c>
      <c r="I156" s="34">
        <v>0.54</v>
      </c>
      <c r="J156" s="34">
        <v>0.53</v>
      </c>
      <c r="K156" s="34">
        <v>0.56000000000000005</v>
      </c>
      <c r="L156" s="34">
        <v>0.53</v>
      </c>
      <c r="M156" s="34">
        <v>0.52</v>
      </c>
      <c r="N156" s="34">
        <v>0.57999999999999996</v>
      </c>
      <c r="O156" s="34">
        <v>0.06</v>
      </c>
      <c r="P156" s="34">
        <v>0.02</v>
      </c>
      <c r="Q156" s="35">
        <v>55258</v>
      </c>
      <c r="R156" s="35">
        <v>10000</v>
      </c>
      <c r="S156" s="35">
        <v>32746</v>
      </c>
      <c r="T156" s="35">
        <v>78571</v>
      </c>
      <c r="U156" s="35">
        <v>81000</v>
      </c>
      <c r="V156" s="68">
        <v>401000</v>
      </c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S156" s="34"/>
      <c r="AX156" s="34"/>
      <c r="AY156" s="34"/>
      <c r="BB156" s="34"/>
      <c r="BC156" s="34"/>
      <c r="BD156" s="34"/>
      <c r="BE156" s="34"/>
      <c r="BF156" s="34"/>
      <c r="BG156" s="34"/>
      <c r="BH156" s="34"/>
      <c r="BI156" s="34"/>
      <c r="BJ156" s="34"/>
      <c r="BL156" s="34"/>
      <c r="BQ156" s="34"/>
      <c r="BR156" s="34"/>
      <c r="BS156" s="69"/>
      <c r="BX156" s="34"/>
      <c r="BY156" s="34"/>
      <c r="BZ156" s="70"/>
      <c r="CO156" s="34"/>
      <c r="CT156" s="34"/>
      <c r="CW156" s="34"/>
    </row>
    <row r="157" spans="1:101" x14ac:dyDescent="0.35">
      <c r="A157" s="37" t="s">
        <v>241</v>
      </c>
      <c r="B157" s="34">
        <v>0.23</v>
      </c>
      <c r="C157" s="34">
        <v>0.49</v>
      </c>
      <c r="D157" s="34">
        <v>0.56999999999999995</v>
      </c>
      <c r="E157" s="34">
        <v>0.61</v>
      </c>
      <c r="F157" s="34">
        <v>0.49</v>
      </c>
      <c r="G157" s="34">
        <v>0.63</v>
      </c>
      <c r="H157" s="34">
        <v>0.46</v>
      </c>
      <c r="I157" s="34">
        <v>0.55000000000000004</v>
      </c>
      <c r="J157" s="34">
        <v>0.59</v>
      </c>
      <c r="K157" s="34">
        <v>0.52</v>
      </c>
      <c r="L157" s="34">
        <v>0.55000000000000004</v>
      </c>
      <c r="M157" s="34">
        <v>0.61</v>
      </c>
      <c r="N157" s="34">
        <v>0.56999999999999995</v>
      </c>
      <c r="O157" s="34">
        <v>0.05</v>
      </c>
      <c r="P157" s="34">
        <v>0.02</v>
      </c>
      <c r="Q157" s="35">
        <v>59495</v>
      </c>
      <c r="R157" s="35">
        <v>9800</v>
      </c>
      <c r="S157" s="35">
        <v>35868</v>
      </c>
      <c r="T157" s="35">
        <v>83663</v>
      </c>
      <c r="U157" s="35">
        <v>86600</v>
      </c>
      <c r="V157" s="68">
        <v>503000</v>
      </c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S157" s="34"/>
      <c r="AX157" s="34"/>
      <c r="AY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Q157" s="34"/>
      <c r="BR157" s="34"/>
      <c r="BS157" s="69"/>
      <c r="BX157" s="34"/>
      <c r="BY157" s="34"/>
      <c r="BZ157" s="70"/>
      <c r="CO157" s="34"/>
      <c r="CT157" s="34"/>
      <c r="CW157" s="34"/>
    </row>
    <row r="158" spans="1:101" x14ac:dyDescent="0.35">
      <c r="A158" s="37" t="s">
        <v>242</v>
      </c>
      <c r="B158" s="34">
        <v>0.25</v>
      </c>
      <c r="C158" s="34">
        <v>0.47</v>
      </c>
      <c r="D158" s="34">
        <v>0.55000000000000004</v>
      </c>
      <c r="E158" s="34">
        <v>0.56999999999999995</v>
      </c>
      <c r="F158" s="34">
        <v>0.51</v>
      </c>
      <c r="G158" s="34">
        <v>0.61</v>
      </c>
      <c r="H158" s="34">
        <v>0.56000000000000005</v>
      </c>
      <c r="I158" s="34">
        <v>0.53</v>
      </c>
      <c r="J158" s="34">
        <v>0.63</v>
      </c>
      <c r="K158" s="34">
        <v>0.44</v>
      </c>
      <c r="L158" s="34">
        <v>0.54</v>
      </c>
      <c r="M158" s="34">
        <v>0.56000000000000005</v>
      </c>
      <c r="N158" s="34">
        <v>0.57999999999999996</v>
      </c>
      <c r="O158" s="34">
        <v>0.03</v>
      </c>
      <c r="P158" s="34">
        <v>0.01</v>
      </c>
      <c r="Q158" s="35">
        <v>58120</v>
      </c>
      <c r="R158" s="35">
        <v>9000</v>
      </c>
      <c r="S158" s="35">
        <v>37470</v>
      </c>
      <c r="T158" s="35">
        <v>80608</v>
      </c>
      <c r="U158" s="35">
        <v>75100</v>
      </c>
      <c r="V158" s="68">
        <v>471000</v>
      </c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S158" s="34"/>
      <c r="AX158" s="34"/>
      <c r="AY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Q158" s="34"/>
      <c r="BR158" s="34"/>
      <c r="BX158" s="34"/>
      <c r="BY158" s="34"/>
      <c r="BZ158" s="70"/>
      <c r="CO158" s="34"/>
      <c r="CT158" s="34"/>
      <c r="CW158" s="34"/>
    </row>
    <row r="159" spans="1:101" x14ac:dyDescent="0.35">
      <c r="A159" s="37" t="s">
        <v>243</v>
      </c>
      <c r="B159" s="34">
        <v>0.12</v>
      </c>
      <c r="C159" s="34">
        <v>0.22</v>
      </c>
      <c r="D159" s="34">
        <v>0.24</v>
      </c>
      <c r="E159" s="34">
        <v>0.35</v>
      </c>
      <c r="F159" s="34">
        <v>0.2</v>
      </c>
      <c r="G159" s="34"/>
      <c r="H159" s="34">
        <v>0.22</v>
      </c>
      <c r="I159" s="34">
        <v>0.21</v>
      </c>
      <c r="J159" s="34">
        <v>0.33</v>
      </c>
      <c r="K159" s="6" t="s">
        <v>84</v>
      </c>
      <c r="L159" s="34">
        <v>0.23</v>
      </c>
      <c r="M159" s="34">
        <v>0.55000000000000004</v>
      </c>
      <c r="N159" s="34">
        <v>0.19</v>
      </c>
      <c r="O159" s="34">
        <v>0.12</v>
      </c>
      <c r="P159" s="34">
        <v>0.06</v>
      </c>
      <c r="Q159" s="35">
        <v>46475</v>
      </c>
      <c r="R159" s="35">
        <v>6900</v>
      </c>
      <c r="S159" s="35">
        <v>26553</v>
      </c>
      <c r="T159" s="35">
        <v>73586</v>
      </c>
      <c r="U159" s="35">
        <v>91800</v>
      </c>
      <c r="V159" s="68"/>
      <c r="W159" s="34"/>
      <c r="X159" s="34"/>
      <c r="Y159" s="34"/>
      <c r="Z159" s="34"/>
      <c r="AA159" s="34"/>
      <c r="AB159" s="34"/>
      <c r="AC159" s="34"/>
      <c r="AD159" s="34"/>
      <c r="AG159" s="34"/>
      <c r="AH159" s="34"/>
      <c r="AI159" s="34"/>
      <c r="AS159" s="34"/>
      <c r="AX159" s="34"/>
      <c r="AY159" s="34"/>
      <c r="BC159" s="34"/>
      <c r="BD159" s="34"/>
      <c r="BG159" s="34"/>
      <c r="BH159" s="34"/>
      <c r="BI159" s="34"/>
      <c r="BJ159" s="34"/>
      <c r="BL159" s="34"/>
      <c r="BQ159" s="34"/>
      <c r="BX159" s="34"/>
      <c r="BZ159" s="70"/>
      <c r="CO159" s="34"/>
      <c r="CT159" s="34"/>
      <c r="CW159" s="34"/>
    </row>
    <row r="160" spans="1:101" x14ac:dyDescent="0.35">
      <c r="A160" s="37" t="s">
        <v>244</v>
      </c>
      <c r="B160" s="34">
        <v>0.65</v>
      </c>
      <c r="C160" s="34">
        <v>0.75</v>
      </c>
      <c r="D160" s="34">
        <v>0.77</v>
      </c>
      <c r="E160" s="34">
        <v>0.8</v>
      </c>
      <c r="F160" s="34">
        <v>0.73</v>
      </c>
      <c r="G160" s="34">
        <v>0.74</v>
      </c>
      <c r="H160" s="34">
        <v>0.68</v>
      </c>
      <c r="I160" s="34">
        <v>0.63</v>
      </c>
      <c r="J160" s="34">
        <v>0.78</v>
      </c>
      <c r="K160" s="34">
        <v>0.8</v>
      </c>
      <c r="L160" s="34">
        <v>0.69</v>
      </c>
      <c r="M160" s="34">
        <v>0.73</v>
      </c>
      <c r="N160" s="34">
        <v>0.82</v>
      </c>
      <c r="O160" s="34">
        <v>0.03</v>
      </c>
      <c r="P160" s="34">
        <v>0</v>
      </c>
      <c r="Q160" s="35">
        <v>54153</v>
      </c>
      <c r="R160" s="35">
        <v>10400</v>
      </c>
      <c r="S160" s="35">
        <v>35801</v>
      </c>
      <c r="T160" s="35">
        <v>77719</v>
      </c>
      <c r="U160" s="35">
        <v>79400</v>
      </c>
      <c r="V160" s="68">
        <v>325000</v>
      </c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S160" s="34"/>
      <c r="AX160" s="34"/>
      <c r="AY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Q160" s="34"/>
      <c r="BR160" s="34"/>
      <c r="BS160" s="69"/>
      <c r="BX160" s="34"/>
      <c r="BY160" s="34"/>
      <c r="BZ160" s="70"/>
      <c r="CO160" s="34"/>
      <c r="CT160" s="34"/>
      <c r="CW160" s="34"/>
    </row>
    <row r="161" spans="1:101" x14ac:dyDescent="0.35">
      <c r="A161" s="37" t="s">
        <v>245</v>
      </c>
      <c r="B161" s="6" t="s">
        <v>84</v>
      </c>
      <c r="C161" s="6" t="s">
        <v>84</v>
      </c>
      <c r="D161" s="6" t="s">
        <v>84</v>
      </c>
      <c r="E161" s="34"/>
      <c r="F161" s="34"/>
      <c r="G161" s="6" t="s">
        <v>84</v>
      </c>
      <c r="H161" s="6" t="s">
        <v>84</v>
      </c>
      <c r="I161" s="6" t="s">
        <v>84</v>
      </c>
      <c r="J161" s="34"/>
      <c r="K161" s="6" t="s">
        <v>84</v>
      </c>
      <c r="L161" s="34"/>
      <c r="M161" s="34"/>
      <c r="N161" s="34">
        <v>0</v>
      </c>
      <c r="O161" s="34">
        <v>7.0000000000000007E-2</v>
      </c>
      <c r="P161" s="34">
        <v>0.02</v>
      </c>
      <c r="Q161" s="35">
        <v>45145</v>
      </c>
      <c r="R161" s="35">
        <v>7700</v>
      </c>
      <c r="S161" s="35">
        <v>28576</v>
      </c>
      <c r="T161" s="35">
        <v>58329</v>
      </c>
      <c r="U161" s="35">
        <v>69100</v>
      </c>
      <c r="V161" s="68"/>
      <c r="W161" s="34"/>
      <c r="X161" s="34"/>
      <c r="Y161" s="34"/>
      <c r="Z161" s="34"/>
      <c r="AA161" s="34"/>
      <c r="AB161" s="34"/>
      <c r="AC161" s="34"/>
      <c r="AD161" s="34"/>
      <c r="AY161" s="34"/>
      <c r="BC161" s="34"/>
      <c r="BG161" s="34"/>
      <c r="BH161" s="34"/>
      <c r="BI161" s="34"/>
      <c r="BJ161" s="34"/>
      <c r="BK161" s="34"/>
      <c r="BL161" s="34"/>
      <c r="BQ161" s="34"/>
      <c r="BX161" s="34"/>
      <c r="BZ161" s="70"/>
      <c r="CO161" s="34"/>
      <c r="CT161" s="34"/>
      <c r="CW161" s="34"/>
    </row>
    <row r="162" spans="1:101" x14ac:dyDescent="0.35">
      <c r="A162" s="37" t="s">
        <v>246</v>
      </c>
      <c r="B162" s="34">
        <v>0.18</v>
      </c>
      <c r="C162" s="34">
        <v>0.28999999999999998</v>
      </c>
      <c r="D162" s="34">
        <v>0.34</v>
      </c>
      <c r="E162" s="34">
        <v>0.26</v>
      </c>
      <c r="F162" s="34">
        <v>0.23</v>
      </c>
      <c r="G162" s="34">
        <v>0.4</v>
      </c>
      <c r="H162" s="34">
        <v>0.16</v>
      </c>
      <c r="I162" s="34">
        <v>0.17</v>
      </c>
      <c r="J162" s="34">
        <v>0.28000000000000003</v>
      </c>
      <c r="K162" s="34">
        <v>0.41</v>
      </c>
      <c r="L162" s="34">
        <v>0.18</v>
      </c>
      <c r="M162" s="34">
        <v>0.2</v>
      </c>
      <c r="N162" s="34">
        <v>0.33</v>
      </c>
      <c r="O162" s="34">
        <v>0.16</v>
      </c>
      <c r="P162" s="34">
        <v>0.05</v>
      </c>
      <c r="Q162" s="35">
        <v>39357</v>
      </c>
      <c r="R162" s="35">
        <v>7900</v>
      </c>
      <c r="S162" s="35">
        <v>24319</v>
      </c>
      <c r="T162" s="35">
        <v>58433</v>
      </c>
      <c r="U162" s="35">
        <v>70700</v>
      </c>
      <c r="V162" s="68">
        <v>229000</v>
      </c>
      <c r="W162" s="34"/>
      <c r="X162" s="34"/>
      <c r="Y162" s="34"/>
      <c r="Z162" s="34"/>
      <c r="AA162" s="34"/>
      <c r="AB162" s="34"/>
      <c r="AC162" s="34"/>
      <c r="AD162" s="34"/>
      <c r="AG162" s="34"/>
      <c r="AH162" s="34"/>
      <c r="AI162" s="34"/>
      <c r="AS162" s="34"/>
      <c r="AX162" s="34"/>
      <c r="AY162" s="34"/>
      <c r="BC162" s="34"/>
      <c r="BD162" s="34"/>
      <c r="BE162" s="34"/>
      <c r="BG162" s="34"/>
      <c r="BH162" s="34"/>
      <c r="BI162" s="34"/>
      <c r="BJ162" s="34"/>
      <c r="BL162" s="34"/>
      <c r="BQ162" s="34"/>
      <c r="BX162" s="34"/>
      <c r="BZ162" s="70"/>
      <c r="CO162" s="34"/>
      <c r="CT162" s="34"/>
      <c r="CW162" s="34"/>
    </row>
    <row r="163" spans="1:101" x14ac:dyDescent="0.35">
      <c r="A163" s="37" t="s">
        <v>247</v>
      </c>
      <c r="B163" s="34">
        <v>0.42</v>
      </c>
      <c r="C163" s="34">
        <v>0.53</v>
      </c>
      <c r="D163" s="34">
        <v>0.54</v>
      </c>
      <c r="E163" s="34">
        <v>0.59</v>
      </c>
      <c r="F163" s="34">
        <v>0.51</v>
      </c>
      <c r="G163" s="34">
        <v>0.67</v>
      </c>
      <c r="H163" s="34">
        <v>0.37</v>
      </c>
      <c r="I163" s="34">
        <v>0.49</v>
      </c>
      <c r="J163" s="34">
        <v>0.6</v>
      </c>
      <c r="K163" s="34">
        <v>0.67</v>
      </c>
      <c r="L163" s="34">
        <v>0.45</v>
      </c>
      <c r="M163" s="34">
        <v>0.53</v>
      </c>
      <c r="N163" s="34">
        <v>0.67</v>
      </c>
      <c r="O163" s="34">
        <v>0.04</v>
      </c>
      <c r="P163" s="34">
        <v>0.01</v>
      </c>
      <c r="Q163" s="35">
        <v>51142</v>
      </c>
      <c r="R163" s="35">
        <v>12400</v>
      </c>
      <c r="S163" s="35">
        <v>35309</v>
      </c>
      <c r="T163" s="35">
        <v>77586</v>
      </c>
      <c r="U163" s="35">
        <v>114900</v>
      </c>
      <c r="V163" s="68">
        <v>168000</v>
      </c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S163" s="34"/>
      <c r="AX163" s="34"/>
      <c r="AY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Q163" s="34"/>
      <c r="BR163" s="34"/>
      <c r="BS163" s="69"/>
      <c r="BX163" s="34"/>
      <c r="BY163" s="34"/>
      <c r="BZ163" s="70"/>
      <c r="CO163" s="34"/>
      <c r="CT163" s="34"/>
      <c r="CW163" s="34"/>
    </row>
    <row r="164" spans="1:101" x14ac:dyDescent="0.35">
      <c r="A164" s="37" t="s">
        <v>248</v>
      </c>
      <c r="B164" s="34">
        <v>0.08</v>
      </c>
      <c r="C164" s="34">
        <v>0.42</v>
      </c>
      <c r="D164" s="34">
        <v>0.42</v>
      </c>
      <c r="E164" s="34">
        <v>0.46</v>
      </c>
      <c r="F164" s="34">
        <v>0.34</v>
      </c>
      <c r="G164" s="34">
        <v>0.8</v>
      </c>
      <c r="H164" s="34">
        <v>0.17</v>
      </c>
      <c r="I164" s="34">
        <v>0.5</v>
      </c>
      <c r="J164" s="34">
        <v>0.47</v>
      </c>
      <c r="K164" s="34">
        <v>0.21</v>
      </c>
      <c r="L164" s="34">
        <v>0.45</v>
      </c>
      <c r="M164" s="34">
        <v>0.6</v>
      </c>
      <c r="N164" s="34">
        <v>0.16</v>
      </c>
      <c r="O164" s="34">
        <v>0.11</v>
      </c>
      <c r="P164" s="34">
        <v>0.02</v>
      </c>
      <c r="Q164" s="35">
        <v>39948</v>
      </c>
      <c r="R164" s="35">
        <v>9300</v>
      </c>
      <c r="S164" s="35">
        <v>23917</v>
      </c>
      <c r="T164" s="35">
        <v>56772</v>
      </c>
      <c r="U164" s="35">
        <v>60800</v>
      </c>
      <c r="V164" s="68">
        <v>-42400</v>
      </c>
      <c r="W164" s="34"/>
      <c r="X164" s="34"/>
      <c r="Y164" s="34"/>
      <c r="Z164" s="34"/>
      <c r="AA164" s="34"/>
      <c r="AB164" s="34"/>
      <c r="AC164" s="34"/>
      <c r="AD164" s="34"/>
      <c r="AG164" s="34"/>
      <c r="AH164" s="34"/>
      <c r="AI164" s="34"/>
      <c r="AS164" s="34"/>
      <c r="AX164" s="34"/>
      <c r="AY164" s="34"/>
      <c r="BC164" s="34"/>
      <c r="BD164" s="34"/>
      <c r="BE164" s="34"/>
      <c r="BG164" s="34"/>
      <c r="BH164" s="34"/>
      <c r="BI164" s="34"/>
      <c r="BJ164" s="34"/>
      <c r="BL164" s="34"/>
      <c r="BQ164" s="34"/>
      <c r="BS164" s="69"/>
      <c r="BX164" s="34"/>
      <c r="BZ164" s="70"/>
      <c r="CO164" s="34"/>
      <c r="CT164" s="34"/>
      <c r="CW164" s="34"/>
    </row>
    <row r="165" spans="1:101" x14ac:dyDescent="0.35">
      <c r="A165" s="37" t="s">
        <v>249</v>
      </c>
      <c r="B165" s="34">
        <v>0.63</v>
      </c>
      <c r="C165" s="34">
        <v>0.66</v>
      </c>
      <c r="D165" s="34">
        <v>0.66</v>
      </c>
      <c r="E165" s="34">
        <v>0.64</v>
      </c>
      <c r="F165" s="34">
        <v>0.68</v>
      </c>
      <c r="G165" s="34">
        <v>0.59</v>
      </c>
      <c r="H165" s="34">
        <v>0.45</v>
      </c>
      <c r="I165" s="34">
        <v>0.6</v>
      </c>
      <c r="J165" s="34">
        <v>0.7</v>
      </c>
      <c r="K165" s="34">
        <v>0.82</v>
      </c>
      <c r="L165" s="34">
        <v>0.55000000000000004</v>
      </c>
      <c r="M165" s="34">
        <v>0.68</v>
      </c>
      <c r="N165" s="34">
        <v>0.77</v>
      </c>
      <c r="O165" s="34">
        <v>0.04</v>
      </c>
      <c r="P165" s="34">
        <v>0.01</v>
      </c>
      <c r="Q165" s="35">
        <v>57447</v>
      </c>
      <c r="R165" s="35">
        <v>18700</v>
      </c>
      <c r="S165" s="35">
        <v>40341</v>
      </c>
      <c r="T165" s="35">
        <v>83492</v>
      </c>
      <c r="U165" s="35">
        <v>80800</v>
      </c>
      <c r="V165" s="68">
        <v>296000</v>
      </c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M165" s="34"/>
      <c r="AS165" s="34"/>
      <c r="AX165" s="34"/>
      <c r="AY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Q165" s="34"/>
      <c r="BR165" s="34"/>
      <c r="BX165" s="34"/>
      <c r="BY165" s="34"/>
      <c r="BZ165" s="70"/>
      <c r="CO165" s="34"/>
      <c r="CT165" s="34"/>
      <c r="CW165" s="34"/>
    </row>
    <row r="166" spans="1:101" x14ac:dyDescent="0.35">
      <c r="A166" s="37" t="s">
        <v>250</v>
      </c>
      <c r="B166" s="34">
        <v>0.56000000000000005</v>
      </c>
      <c r="C166" s="34">
        <v>0.61</v>
      </c>
      <c r="D166" s="34">
        <v>0.61</v>
      </c>
      <c r="E166" s="34">
        <v>0.66</v>
      </c>
      <c r="F166" s="34">
        <v>0.53</v>
      </c>
      <c r="G166" s="34">
        <v>0.75</v>
      </c>
      <c r="H166" s="34">
        <v>0.43</v>
      </c>
      <c r="I166" s="34">
        <v>0.54</v>
      </c>
      <c r="J166" s="34">
        <v>0.65</v>
      </c>
      <c r="K166" s="34">
        <v>0.56999999999999995</v>
      </c>
      <c r="L166" s="34">
        <v>0.45</v>
      </c>
      <c r="M166" s="34">
        <v>0.53</v>
      </c>
      <c r="N166" s="34">
        <v>0.92</v>
      </c>
      <c r="O166" s="34">
        <v>0.04</v>
      </c>
      <c r="P166" s="34">
        <v>0.02</v>
      </c>
      <c r="Q166" s="35">
        <v>51328</v>
      </c>
      <c r="R166" s="35">
        <v>13700</v>
      </c>
      <c r="S166" s="35">
        <v>35034</v>
      </c>
      <c r="T166" s="35">
        <v>70048</v>
      </c>
      <c r="U166" s="35">
        <v>76000</v>
      </c>
      <c r="V166" s="68">
        <v>107000</v>
      </c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S166" s="34"/>
      <c r="AX166" s="34"/>
      <c r="AY166" s="34"/>
      <c r="BB166" s="34"/>
      <c r="BC166" s="34"/>
      <c r="BD166" s="34"/>
      <c r="BE166" s="34"/>
      <c r="BF166" s="34"/>
      <c r="BG166" s="34"/>
      <c r="BH166" s="34"/>
      <c r="BI166" s="34"/>
      <c r="BJ166" s="34"/>
      <c r="BL166" s="34"/>
      <c r="BQ166" s="34"/>
      <c r="BR166" s="34"/>
      <c r="BS166" s="69"/>
      <c r="BX166" s="34"/>
      <c r="BY166" s="34"/>
      <c r="BZ166" s="70"/>
      <c r="CO166" s="34"/>
      <c r="CT166" s="34"/>
      <c r="CW166" s="34"/>
    </row>
    <row r="167" spans="1:101" x14ac:dyDescent="0.35">
      <c r="A167" s="37" t="s">
        <v>251</v>
      </c>
      <c r="B167" s="34">
        <v>0.35</v>
      </c>
      <c r="C167" s="34">
        <v>0.5</v>
      </c>
      <c r="D167" s="34">
        <v>0.52</v>
      </c>
      <c r="E167" s="34">
        <v>0.57999999999999996</v>
      </c>
      <c r="F167" s="34">
        <v>0.39</v>
      </c>
      <c r="G167" s="34">
        <v>0.33</v>
      </c>
      <c r="H167" s="34">
        <v>0.35</v>
      </c>
      <c r="I167" s="34">
        <v>0.53</v>
      </c>
      <c r="J167" s="34">
        <v>0.49</v>
      </c>
      <c r="K167" s="34">
        <v>0.59</v>
      </c>
      <c r="L167" s="34">
        <v>0.45</v>
      </c>
      <c r="M167" s="34">
        <v>0.56000000000000005</v>
      </c>
      <c r="N167" s="34">
        <v>0.56000000000000005</v>
      </c>
      <c r="O167" s="34">
        <v>0.04</v>
      </c>
      <c r="P167" s="34">
        <v>0.02</v>
      </c>
      <c r="Q167" s="35">
        <v>56811</v>
      </c>
      <c r="R167" s="35">
        <v>15200</v>
      </c>
      <c r="S167" s="35">
        <v>35455</v>
      </c>
      <c r="T167" s="35">
        <v>82232</v>
      </c>
      <c r="U167" s="35">
        <v>90400</v>
      </c>
      <c r="V167" s="68">
        <v>387000</v>
      </c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M167" s="34"/>
      <c r="AS167" s="34"/>
      <c r="AX167" s="34"/>
      <c r="AY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Q167" s="34"/>
      <c r="BR167" s="34"/>
      <c r="BX167" s="34"/>
      <c r="BY167" s="34"/>
      <c r="BZ167" s="70"/>
      <c r="CO167" s="34"/>
      <c r="CT167" s="34"/>
      <c r="CW167" s="34"/>
    </row>
    <row r="168" spans="1:101" x14ac:dyDescent="0.35">
      <c r="A168" s="37" t="s">
        <v>252</v>
      </c>
      <c r="B168" s="34">
        <v>0.88</v>
      </c>
      <c r="C168" s="34">
        <v>0.9</v>
      </c>
      <c r="D168" s="34">
        <v>0.91</v>
      </c>
      <c r="E168" s="34">
        <v>0.92</v>
      </c>
      <c r="F168" s="34">
        <v>0.9</v>
      </c>
      <c r="G168" s="34">
        <v>0.88</v>
      </c>
      <c r="H168" s="34">
        <v>0.87</v>
      </c>
      <c r="I168" s="34">
        <v>0.88</v>
      </c>
      <c r="J168" s="34">
        <v>0.92</v>
      </c>
      <c r="K168" s="34">
        <v>0.92</v>
      </c>
      <c r="L168" s="34">
        <v>0.87</v>
      </c>
      <c r="M168" s="34">
        <v>0.9</v>
      </c>
      <c r="N168" s="34">
        <v>0.92</v>
      </c>
      <c r="O168" s="34">
        <v>0.01</v>
      </c>
      <c r="P168" s="34">
        <v>0</v>
      </c>
      <c r="Q168" s="35">
        <v>70334</v>
      </c>
      <c r="R168" s="35">
        <v>11800</v>
      </c>
      <c r="S168" s="35">
        <v>47304</v>
      </c>
      <c r="T168" s="35">
        <v>107026</v>
      </c>
      <c r="U168" s="35">
        <v>105200</v>
      </c>
      <c r="V168" s="68">
        <v>327000</v>
      </c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S168" s="34"/>
      <c r="AX168" s="34"/>
      <c r="AY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Q168" s="34"/>
      <c r="BR168" s="34"/>
      <c r="BS168" s="69"/>
      <c r="BX168" s="34"/>
      <c r="BY168" s="34"/>
      <c r="BZ168" s="70"/>
      <c r="CO168" s="34"/>
      <c r="CT168" s="34"/>
      <c r="CW168" s="34"/>
    </row>
    <row r="169" spans="1:101" x14ac:dyDescent="0.35">
      <c r="A169" s="37" t="s">
        <v>253</v>
      </c>
      <c r="B169" s="34">
        <v>0.44</v>
      </c>
      <c r="C169" s="34">
        <v>0.56000000000000005</v>
      </c>
      <c r="D169" s="34">
        <v>0.56000000000000005</v>
      </c>
      <c r="E169" s="34">
        <v>0.57999999999999996</v>
      </c>
      <c r="F169" s="34">
        <v>0.46</v>
      </c>
      <c r="G169" s="34">
        <v>0.25</v>
      </c>
      <c r="H169" s="34">
        <v>0.17</v>
      </c>
      <c r="I169" s="34">
        <v>0.2</v>
      </c>
      <c r="J169" s="34">
        <v>0.64</v>
      </c>
      <c r="K169" s="6" t="s">
        <v>84</v>
      </c>
      <c r="L169" s="34">
        <v>0.49</v>
      </c>
      <c r="M169" s="34">
        <v>0.56000000000000005</v>
      </c>
      <c r="N169" s="34">
        <v>0.75</v>
      </c>
      <c r="O169" s="34">
        <v>0.05</v>
      </c>
      <c r="P169" s="34">
        <v>0.03</v>
      </c>
      <c r="Q169" s="35">
        <v>48929</v>
      </c>
      <c r="R169" s="35">
        <v>12200</v>
      </c>
      <c r="S169" s="35">
        <v>29739</v>
      </c>
      <c r="T169" s="35">
        <v>68925</v>
      </c>
      <c r="U169" s="35">
        <v>72200</v>
      </c>
      <c r="V169" s="68">
        <v>119000</v>
      </c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S169" s="34"/>
      <c r="AX169" s="34"/>
      <c r="AY169" s="34"/>
      <c r="BB169" s="34"/>
      <c r="BC169" s="34"/>
      <c r="BD169" s="34"/>
      <c r="BF169" s="34"/>
      <c r="BG169" s="34"/>
      <c r="BH169" s="34"/>
      <c r="BI169" s="34"/>
      <c r="BJ169" s="34"/>
      <c r="BK169" s="34"/>
      <c r="BL169" s="34"/>
      <c r="BQ169" s="34"/>
      <c r="BR169" s="34"/>
      <c r="BX169" s="34"/>
      <c r="BY169" s="34"/>
      <c r="BZ169" s="70"/>
      <c r="CO169" s="34"/>
      <c r="CT169" s="34"/>
      <c r="CW169" s="34"/>
    </row>
    <row r="170" spans="1:101" x14ac:dyDescent="0.35">
      <c r="A170" s="37" t="s">
        <v>254</v>
      </c>
      <c r="B170" s="34">
        <v>0.76</v>
      </c>
      <c r="C170" s="34">
        <v>0.89</v>
      </c>
      <c r="D170" s="34">
        <v>0.92</v>
      </c>
      <c r="E170" s="34">
        <v>0.93</v>
      </c>
      <c r="F170" s="34">
        <v>0.9</v>
      </c>
      <c r="G170" s="34">
        <v>0.94</v>
      </c>
      <c r="H170" s="34">
        <v>0.88</v>
      </c>
      <c r="I170" s="34">
        <v>0.82</v>
      </c>
      <c r="J170" s="34">
        <v>0.91</v>
      </c>
      <c r="K170" s="34">
        <v>0.94</v>
      </c>
      <c r="L170" s="34">
        <v>0.88</v>
      </c>
      <c r="M170" s="34">
        <v>0.9</v>
      </c>
      <c r="N170" s="34">
        <v>0.93</v>
      </c>
      <c r="O170" s="34">
        <v>0.01</v>
      </c>
      <c r="P170" s="34">
        <v>0</v>
      </c>
      <c r="Q170" s="35">
        <v>111064</v>
      </c>
      <c r="R170" s="35">
        <v>18900</v>
      </c>
      <c r="S170" s="35">
        <v>64741</v>
      </c>
      <c r="T170" s="35">
        <v>179954</v>
      </c>
      <c r="U170" s="35">
        <v>172000</v>
      </c>
      <c r="V170" s="68">
        <v>908000</v>
      </c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S170" s="34"/>
      <c r="AX170" s="34"/>
      <c r="AY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Q170" s="34"/>
      <c r="BR170" s="34"/>
      <c r="BS170" s="69"/>
      <c r="BX170" s="34"/>
      <c r="BY170" s="34"/>
      <c r="BZ170" s="70"/>
      <c r="CO170" s="34"/>
      <c r="CT170" s="34"/>
      <c r="CW170" s="34"/>
    </row>
    <row r="171" spans="1:101" x14ac:dyDescent="0.35">
      <c r="A171" s="37" t="s">
        <v>255</v>
      </c>
      <c r="B171" s="34">
        <v>0.55000000000000004</v>
      </c>
      <c r="C171" s="34">
        <v>0.68</v>
      </c>
      <c r="D171" s="34">
        <v>0.7</v>
      </c>
      <c r="E171" s="34">
        <v>0.79</v>
      </c>
      <c r="F171" s="34">
        <v>0.56000000000000005</v>
      </c>
      <c r="G171" s="34">
        <v>1</v>
      </c>
      <c r="H171" s="34"/>
      <c r="I171" s="34">
        <v>0.41</v>
      </c>
      <c r="J171" s="34">
        <v>0.73</v>
      </c>
      <c r="K171" s="34">
        <v>0.25</v>
      </c>
      <c r="L171" s="34">
        <v>0.66</v>
      </c>
      <c r="M171" s="34">
        <v>0.69</v>
      </c>
      <c r="N171" s="34">
        <v>0.72</v>
      </c>
      <c r="O171" s="34">
        <v>0.02</v>
      </c>
      <c r="P171" s="34">
        <v>0.01</v>
      </c>
      <c r="Q171" s="35">
        <v>58012</v>
      </c>
      <c r="R171" s="35">
        <v>11800</v>
      </c>
      <c r="S171" s="35">
        <v>37745</v>
      </c>
      <c r="T171" s="35">
        <v>83799</v>
      </c>
      <c r="U171" s="35">
        <v>81400</v>
      </c>
      <c r="V171" s="68">
        <v>172000</v>
      </c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S171" s="34"/>
      <c r="AX171" s="34"/>
      <c r="AY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Q171" s="34"/>
      <c r="BR171" s="34"/>
      <c r="BS171" s="69"/>
      <c r="BX171" s="34"/>
      <c r="BY171" s="34"/>
      <c r="BZ171" s="70"/>
      <c r="CO171" s="34"/>
      <c r="CT171" s="34"/>
      <c r="CW171" s="34"/>
    </row>
    <row r="172" spans="1:101" x14ac:dyDescent="0.35">
      <c r="A172" s="37" t="s">
        <v>256</v>
      </c>
      <c r="B172" s="34">
        <v>0.56000000000000005</v>
      </c>
      <c r="C172" s="34">
        <v>0.66</v>
      </c>
      <c r="D172" s="34">
        <v>0.67</v>
      </c>
      <c r="E172" s="34">
        <v>0.69</v>
      </c>
      <c r="F172" s="34">
        <v>0.64</v>
      </c>
      <c r="G172" s="34">
        <v>0.75</v>
      </c>
      <c r="H172" s="34">
        <v>0.35</v>
      </c>
      <c r="I172" s="34">
        <v>0.56000000000000005</v>
      </c>
      <c r="J172" s="34">
        <v>0.7</v>
      </c>
      <c r="K172" s="34">
        <v>0.42</v>
      </c>
      <c r="L172" s="34">
        <v>0.62</v>
      </c>
      <c r="M172" s="34">
        <v>0.67</v>
      </c>
      <c r="N172" s="34">
        <v>0.7</v>
      </c>
      <c r="O172" s="34">
        <v>0.02</v>
      </c>
      <c r="P172" s="34">
        <v>0.01</v>
      </c>
      <c r="Q172" s="35">
        <v>52782</v>
      </c>
      <c r="R172" s="35">
        <v>13800</v>
      </c>
      <c r="S172" s="35">
        <v>37376</v>
      </c>
      <c r="T172" s="35">
        <v>71691</v>
      </c>
      <c r="U172" s="35">
        <v>75100</v>
      </c>
      <c r="V172" s="68">
        <v>145000</v>
      </c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S172" s="34"/>
      <c r="AX172" s="34"/>
      <c r="AY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Q172" s="34"/>
      <c r="BR172" s="34"/>
      <c r="BS172" s="69"/>
      <c r="BX172" s="34"/>
      <c r="BY172" s="34"/>
      <c r="BZ172" s="70"/>
      <c r="CO172" s="34"/>
      <c r="CT172" s="34"/>
      <c r="CW172" s="34"/>
    </row>
    <row r="173" spans="1:101" x14ac:dyDescent="0.35">
      <c r="A173" s="37" t="s">
        <v>257</v>
      </c>
      <c r="B173" s="34">
        <v>0.5</v>
      </c>
      <c r="C173" s="34">
        <v>0.56000000000000005</v>
      </c>
      <c r="D173" s="34">
        <v>0.56999999999999995</v>
      </c>
      <c r="E173" s="34">
        <v>0.61</v>
      </c>
      <c r="F173" s="34">
        <v>0.5</v>
      </c>
      <c r="G173" s="34">
        <v>0.5</v>
      </c>
      <c r="H173" s="34">
        <v>0.4</v>
      </c>
      <c r="I173" s="34">
        <v>0.45</v>
      </c>
      <c r="J173" s="34">
        <v>0.59</v>
      </c>
      <c r="K173" s="34">
        <v>0.67</v>
      </c>
      <c r="L173" s="34">
        <v>0.51</v>
      </c>
      <c r="M173" s="34">
        <v>0.56000000000000005</v>
      </c>
      <c r="N173" s="34">
        <v>0.73</v>
      </c>
      <c r="O173" s="34">
        <v>0.06</v>
      </c>
      <c r="P173" s="34">
        <v>0.01</v>
      </c>
      <c r="Q173" s="35">
        <v>43846</v>
      </c>
      <c r="R173" s="35">
        <v>8500</v>
      </c>
      <c r="S173" s="35">
        <v>30257</v>
      </c>
      <c r="T173" s="35">
        <v>64323</v>
      </c>
      <c r="U173" s="35">
        <v>68300</v>
      </c>
      <c r="V173" s="68">
        <v>64400</v>
      </c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S173" s="34"/>
      <c r="AX173" s="34"/>
      <c r="AY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Q173" s="34"/>
      <c r="BR173" s="34"/>
      <c r="BS173" s="69"/>
      <c r="BX173" s="34"/>
      <c r="BY173" s="34"/>
      <c r="BZ173" s="70"/>
      <c r="CO173" s="34"/>
      <c r="CT173" s="34"/>
      <c r="CW173" s="34"/>
    </row>
    <row r="174" spans="1:101" x14ac:dyDescent="0.35">
      <c r="A174" s="37" t="s">
        <v>258</v>
      </c>
      <c r="B174" s="34">
        <v>0.57999999999999996</v>
      </c>
      <c r="C174" s="34">
        <v>0.64</v>
      </c>
      <c r="D174" s="34">
        <v>0.65</v>
      </c>
      <c r="E174" s="34">
        <v>0.71</v>
      </c>
      <c r="F174" s="34">
        <v>0.56999999999999995</v>
      </c>
      <c r="G174" s="34">
        <v>0.68</v>
      </c>
      <c r="H174" s="34">
        <v>0.46</v>
      </c>
      <c r="I174" s="34">
        <v>0.5</v>
      </c>
      <c r="J174" s="34">
        <v>0.71</v>
      </c>
      <c r="K174" s="34">
        <v>0.8</v>
      </c>
      <c r="L174" s="34">
        <v>0.52</v>
      </c>
      <c r="M174" s="34">
        <v>0.69</v>
      </c>
      <c r="N174" s="34">
        <v>0.72</v>
      </c>
      <c r="O174" s="34">
        <v>0.06</v>
      </c>
      <c r="P174" s="34">
        <v>0.02</v>
      </c>
      <c r="Q174" s="35">
        <v>56427</v>
      </c>
      <c r="R174" s="35">
        <v>13600</v>
      </c>
      <c r="S174" s="35">
        <v>40061</v>
      </c>
      <c r="T174" s="35">
        <v>79300</v>
      </c>
      <c r="U174" s="35">
        <v>78200</v>
      </c>
      <c r="V174" s="68">
        <v>193000</v>
      </c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S174" s="34"/>
      <c r="AX174" s="34"/>
      <c r="AY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Q174" s="34"/>
      <c r="BR174" s="34"/>
      <c r="BS174" s="69"/>
      <c r="BX174" s="34"/>
      <c r="BY174" s="34"/>
      <c r="BZ174" s="70"/>
      <c r="CO174" s="34"/>
      <c r="CT174" s="34"/>
      <c r="CW174" s="34"/>
    </row>
    <row r="175" spans="1:101" x14ac:dyDescent="0.35">
      <c r="A175" s="37" t="s">
        <v>259</v>
      </c>
      <c r="B175" s="6" t="s">
        <v>84</v>
      </c>
      <c r="C175" s="6" t="s">
        <v>84</v>
      </c>
      <c r="D175" s="6" t="s">
        <v>84</v>
      </c>
      <c r="E175" s="34">
        <v>0.41</v>
      </c>
      <c r="F175" s="34">
        <v>0.32</v>
      </c>
      <c r="G175" s="34">
        <v>0.35</v>
      </c>
      <c r="H175" s="34">
        <v>0.2</v>
      </c>
      <c r="I175" s="34">
        <v>0.34</v>
      </c>
      <c r="J175" s="34">
        <v>0.37</v>
      </c>
      <c r="K175" s="6" t="s">
        <v>84</v>
      </c>
      <c r="L175" s="34">
        <v>0.27</v>
      </c>
      <c r="M175" s="34">
        <v>0.43</v>
      </c>
      <c r="N175" s="34">
        <v>0.38</v>
      </c>
      <c r="O175" s="34">
        <v>0.06</v>
      </c>
      <c r="P175" s="34">
        <v>0.01</v>
      </c>
      <c r="Q175" s="35">
        <v>49500</v>
      </c>
      <c r="R175" s="35"/>
      <c r="S175" s="35">
        <v>27947</v>
      </c>
      <c r="T175" s="35">
        <v>79627</v>
      </c>
      <c r="U175" s="35"/>
      <c r="V175" s="68"/>
      <c r="W175" s="34"/>
      <c r="X175" s="34"/>
      <c r="Y175" s="34"/>
      <c r="Z175" s="34"/>
      <c r="AA175" s="34"/>
      <c r="AB175" s="34"/>
      <c r="AC175" s="34"/>
      <c r="AD175" s="34"/>
      <c r="AS175" s="34"/>
      <c r="AX175" s="34"/>
      <c r="AY175" s="34"/>
      <c r="BC175" s="34"/>
      <c r="BD175" s="34"/>
      <c r="BG175" s="34"/>
      <c r="BH175" s="34"/>
      <c r="BI175" s="34"/>
      <c r="BJ175" s="34"/>
      <c r="BK175" s="34"/>
      <c r="BQ175" s="34"/>
      <c r="BX175" s="34"/>
      <c r="BZ175" s="70"/>
      <c r="CO175" s="34"/>
      <c r="CT175" s="34"/>
      <c r="CW175" s="34"/>
    </row>
    <row r="176" spans="1:101" x14ac:dyDescent="0.35">
      <c r="A176" s="37" t="s">
        <v>260</v>
      </c>
      <c r="B176" s="34">
        <v>0.68</v>
      </c>
      <c r="C176" s="34">
        <v>0.84</v>
      </c>
      <c r="D176" s="34">
        <v>0.86</v>
      </c>
      <c r="E176" s="34">
        <v>0.9</v>
      </c>
      <c r="F176" s="34">
        <v>0.82</v>
      </c>
      <c r="G176" s="34">
        <v>0.88</v>
      </c>
      <c r="H176" s="34">
        <v>0.96</v>
      </c>
      <c r="I176" s="34">
        <v>0.84</v>
      </c>
      <c r="J176" s="34">
        <v>0.87</v>
      </c>
      <c r="K176" s="34">
        <v>0.79</v>
      </c>
      <c r="L176" s="34">
        <v>0.84</v>
      </c>
      <c r="M176" s="34">
        <v>0.86</v>
      </c>
      <c r="N176" s="34">
        <v>0.86</v>
      </c>
      <c r="O176" s="34">
        <v>0</v>
      </c>
      <c r="P176" s="34">
        <v>0.01</v>
      </c>
      <c r="Q176" s="35">
        <v>81346</v>
      </c>
      <c r="R176" s="35">
        <v>22000</v>
      </c>
      <c r="S176" s="35">
        <v>55163</v>
      </c>
      <c r="T176" s="35">
        <v>113389</v>
      </c>
      <c r="U176" s="35">
        <v>137800</v>
      </c>
      <c r="V176" s="68">
        <v>695000</v>
      </c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S176" s="34"/>
      <c r="AX176" s="34"/>
      <c r="AY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Q176" s="34"/>
      <c r="BR176" s="34"/>
      <c r="BS176" s="69"/>
      <c r="BX176" s="34"/>
      <c r="BY176" s="34"/>
      <c r="BZ176" s="70"/>
      <c r="CA176" s="34"/>
      <c r="CO176" s="34"/>
      <c r="CT176" s="34"/>
      <c r="CW176" s="34"/>
    </row>
    <row r="177" spans="1:101" x14ac:dyDescent="0.35">
      <c r="A177" s="37" t="s">
        <v>261</v>
      </c>
      <c r="B177" s="34">
        <v>0.43</v>
      </c>
      <c r="C177" s="34">
        <v>0.52</v>
      </c>
      <c r="D177" s="34">
        <v>0.54</v>
      </c>
      <c r="E177" s="34">
        <v>0.61</v>
      </c>
      <c r="F177" s="34">
        <v>0.47</v>
      </c>
      <c r="G177" s="34">
        <v>0.4</v>
      </c>
      <c r="H177" s="34">
        <v>0.13</v>
      </c>
      <c r="I177" s="34">
        <v>0.33</v>
      </c>
      <c r="J177" s="34">
        <v>0.55000000000000004</v>
      </c>
      <c r="K177" s="34">
        <v>0.46</v>
      </c>
      <c r="L177" s="34">
        <v>0.49</v>
      </c>
      <c r="M177" s="34">
        <v>0.55000000000000004</v>
      </c>
      <c r="N177" s="34">
        <v>0.59</v>
      </c>
      <c r="O177" s="34">
        <v>0.05</v>
      </c>
      <c r="P177" s="34">
        <v>0.02</v>
      </c>
      <c r="Q177" s="35">
        <v>48163</v>
      </c>
      <c r="R177" s="35">
        <v>7500</v>
      </c>
      <c r="S177" s="35">
        <v>32030</v>
      </c>
      <c r="T177" s="35">
        <v>67327</v>
      </c>
      <c r="U177" s="35">
        <v>67300</v>
      </c>
      <c r="V177" s="68">
        <v>45100</v>
      </c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S177" s="34"/>
      <c r="AX177" s="34"/>
      <c r="AY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Q177" s="34"/>
      <c r="BR177" s="34"/>
      <c r="BS177" s="69"/>
      <c r="BX177" s="34"/>
      <c r="BY177" s="34"/>
      <c r="BZ177" s="70"/>
      <c r="CO177" s="34"/>
      <c r="CT177" s="34"/>
      <c r="CW177" s="34"/>
    </row>
    <row r="178" spans="1:101" x14ac:dyDescent="0.35">
      <c r="A178" s="37" t="s">
        <v>262</v>
      </c>
      <c r="B178" s="34">
        <v>0.45</v>
      </c>
      <c r="C178" s="34">
        <v>0.5</v>
      </c>
      <c r="D178" s="34">
        <v>0.52</v>
      </c>
      <c r="E178" s="34">
        <v>0.71</v>
      </c>
      <c r="F178" s="34">
        <v>0.4</v>
      </c>
      <c r="G178" s="34">
        <v>0.75</v>
      </c>
      <c r="H178" s="34">
        <v>0.45</v>
      </c>
      <c r="I178" s="34">
        <v>0.54</v>
      </c>
      <c r="J178" s="34">
        <v>0.6</v>
      </c>
      <c r="K178" s="6" t="s">
        <v>84</v>
      </c>
      <c r="L178" s="34">
        <v>0.46</v>
      </c>
      <c r="M178" s="34">
        <v>0.49</v>
      </c>
      <c r="N178" s="34">
        <v>0.71</v>
      </c>
      <c r="O178" s="34">
        <v>0.1</v>
      </c>
      <c r="P178" s="34">
        <v>0.03</v>
      </c>
      <c r="Q178" s="35">
        <v>43706</v>
      </c>
      <c r="R178" s="35">
        <v>10800</v>
      </c>
      <c r="S178" s="35">
        <v>27344</v>
      </c>
      <c r="T178" s="35">
        <v>63528</v>
      </c>
      <c r="U178" s="35">
        <v>70700</v>
      </c>
      <c r="V178" s="68">
        <v>82600</v>
      </c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M178" s="34"/>
      <c r="AS178" s="34"/>
      <c r="AX178" s="34"/>
      <c r="AY178" s="34"/>
      <c r="BB178" s="34"/>
      <c r="BC178" s="34"/>
      <c r="BD178" s="34"/>
      <c r="BF178" s="34"/>
      <c r="BG178" s="34"/>
      <c r="BH178" s="34"/>
      <c r="BI178" s="34"/>
      <c r="BJ178" s="34"/>
      <c r="BK178" s="34"/>
      <c r="BL178" s="34"/>
      <c r="BQ178" s="34"/>
      <c r="BR178" s="34"/>
      <c r="BX178" s="34"/>
      <c r="BY178" s="34"/>
      <c r="BZ178" s="70"/>
      <c r="CO178" s="34"/>
      <c r="CT178" s="34"/>
      <c r="CW178" s="34"/>
    </row>
    <row r="179" spans="1:101" x14ac:dyDescent="0.35">
      <c r="A179" s="37" t="s">
        <v>263</v>
      </c>
      <c r="B179" s="34">
        <v>0.51</v>
      </c>
      <c r="C179" s="34">
        <v>0.55000000000000004</v>
      </c>
      <c r="D179" s="34">
        <v>0.55000000000000004</v>
      </c>
      <c r="E179" s="34">
        <v>0.6</v>
      </c>
      <c r="F179" s="34">
        <v>0.44</v>
      </c>
      <c r="G179" s="34">
        <v>0.5</v>
      </c>
      <c r="H179" s="34">
        <v>0.38</v>
      </c>
      <c r="I179" s="34">
        <v>0.53</v>
      </c>
      <c r="J179" s="34">
        <v>0.6</v>
      </c>
      <c r="K179" s="6" t="s">
        <v>84</v>
      </c>
      <c r="L179" s="34">
        <v>0.53</v>
      </c>
      <c r="M179" s="34">
        <v>0.6</v>
      </c>
      <c r="N179" s="34">
        <v>0.56999999999999995</v>
      </c>
      <c r="O179" s="34">
        <v>0.04</v>
      </c>
      <c r="P179" s="34">
        <v>0.04</v>
      </c>
      <c r="Q179" s="35">
        <v>47211</v>
      </c>
      <c r="R179" s="35">
        <v>6700</v>
      </c>
      <c r="S179" s="35">
        <v>30853</v>
      </c>
      <c r="T179" s="35">
        <v>66486</v>
      </c>
      <c r="U179" s="35">
        <v>57100</v>
      </c>
      <c r="V179" s="68">
        <v>-101800</v>
      </c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M179" s="34"/>
      <c r="AS179" s="34"/>
      <c r="AX179" s="34"/>
      <c r="AY179" s="34"/>
      <c r="BB179" s="34"/>
      <c r="BC179" s="34"/>
      <c r="BD179" s="34"/>
      <c r="BF179" s="34"/>
      <c r="BG179" s="34"/>
      <c r="BH179" s="34"/>
      <c r="BI179" s="34"/>
      <c r="BJ179" s="34"/>
      <c r="BK179" s="34"/>
      <c r="BL179" s="34"/>
      <c r="BQ179" s="34"/>
      <c r="BR179" s="34"/>
      <c r="BX179" s="34"/>
      <c r="BY179" s="34"/>
      <c r="BZ179" s="70"/>
      <c r="CO179" s="34"/>
      <c r="CT179" s="34"/>
      <c r="CW179" s="34"/>
    </row>
    <row r="180" spans="1:101" x14ac:dyDescent="0.35">
      <c r="A180" s="37" t="s">
        <v>264</v>
      </c>
      <c r="B180" s="34">
        <v>0.54</v>
      </c>
      <c r="C180" s="34">
        <v>0.61</v>
      </c>
      <c r="D180" s="34">
        <v>0.62</v>
      </c>
      <c r="E180" s="34">
        <v>0.62</v>
      </c>
      <c r="F180" s="6" t="s">
        <v>84</v>
      </c>
      <c r="G180" s="34">
        <v>0.63</v>
      </c>
      <c r="H180" s="34">
        <v>0.53</v>
      </c>
      <c r="I180" s="34">
        <v>0.45</v>
      </c>
      <c r="J180" s="34">
        <v>0.67</v>
      </c>
      <c r="K180" s="34">
        <v>0.4</v>
      </c>
      <c r="L180" s="34">
        <v>0.54</v>
      </c>
      <c r="M180" s="34">
        <v>0.74</v>
      </c>
      <c r="N180" s="34">
        <v>0.66</v>
      </c>
      <c r="O180" s="34">
        <v>7.0000000000000007E-2</v>
      </c>
      <c r="P180" s="34">
        <v>0.02</v>
      </c>
      <c r="Q180" s="35">
        <v>55062</v>
      </c>
      <c r="R180" s="35">
        <v>13700</v>
      </c>
      <c r="S180" s="35">
        <v>36899</v>
      </c>
      <c r="T180" s="35">
        <v>74079</v>
      </c>
      <c r="U180" s="35">
        <v>78000</v>
      </c>
      <c r="V180" s="68">
        <v>101000</v>
      </c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S180" s="34"/>
      <c r="AX180" s="34"/>
      <c r="AY180" s="34"/>
      <c r="BB180" s="34"/>
      <c r="BC180" s="34"/>
      <c r="BD180" s="34"/>
      <c r="BE180" s="34"/>
      <c r="BF180" s="34"/>
      <c r="BH180" s="34"/>
      <c r="BI180" s="34"/>
      <c r="BJ180" s="34"/>
      <c r="BK180" s="34"/>
      <c r="BL180" s="34"/>
      <c r="BQ180" s="34"/>
      <c r="BR180" s="34"/>
      <c r="BX180" s="34"/>
      <c r="BY180" s="34"/>
      <c r="BZ180" s="70"/>
      <c r="CO180" s="34"/>
      <c r="CT180" s="34"/>
      <c r="CW180" s="34"/>
    </row>
    <row r="181" spans="1:101" x14ac:dyDescent="0.35">
      <c r="A181" s="37" t="s">
        <v>265</v>
      </c>
      <c r="B181" s="34">
        <v>0.65</v>
      </c>
      <c r="C181" s="34">
        <v>0.74</v>
      </c>
      <c r="D181" s="34">
        <v>0.75</v>
      </c>
      <c r="E181" s="34">
        <v>0.76</v>
      </c>
      <c r="F181" s="34">
        <v>0.73</v>
      </c>
      <c r="G181" s="34">
        <v>0.67</v>
      </c>
      <c r="H181" s="34">
        <v>0.4</v>
      </c>
      <c r="I181" s="34">
        <v>0.68</v>
      </c>
      <c r="J181" s="34">
        <v>0.76</v>
      </c>
      <c r="K181" s="34">
        <v>1</v>
      </c>
      <c r="L181" s="34">
        <v>0.64</v>
      </c>
      <c r="M181" s="34">
        <v>0.71</v>
      </c>
      <c r="N181" s="34">
        <v>0.82</v>
      </c>
      <c r="O181" s="34">
        <v>0.01</v>
      </c>
      <c r="P181" s="34">
        <v>0</v>
      </c>
      <c r="Q181" s="35">
        <v>53681</v>
      </c>
      <c r="R181" s="35">
        <v>7400</v>
      </c>
      <c r="S181" s="35">
        <v>32119</v>
      </c>
      <c r="T181" s="35">
        <v>77781</v>
      </c>
      <c r="U181" s="35">
        <v>82800</v>
      </c>
      <c r="V181" s="68">
        <v>370000</v>
      </c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S181" s="34"/>
      <c r="AX181" s="34"/>
      <c r="AY181" s="34"/>
      <c r="BB181" s="34"/>
      <c r="BC181" s="34"/>
      <c r="BD181" s="34"/>
      <c r="BE181" s="34"/>
      <c r="BF181" s="34"/>
      <c r="BG181" s="34"/>
      <c r="BH181" s="34"/>
      <c r="BI181" s="34"/>
      <c r="BJ181" s="34"/>
      <c r="BL181" s="34"/>
      <c r="BQ181" s="34"/>
      <c r="BR181" s="34"/>
      <c r="BS181" s="69"/>
      <c r="BX181" s="34"/>
      <c r="BY181" s="34"/>
      <c r="BZ181" s="70"/>
      <c r="CO181" s="34"/>
      <c r="CT181" s="34"/>
      <c r="CW181" s="34"/>
    </row>
    <row r="182" spans="1:101" x14ac:dyDescent="0.35">
      <c r="A182" s="37" t="s">
        <v>266</v>
      </c>
      <c r="B182" s="34">
        <v>0.54</v>
      </c>
      <c r="C182" s="34">
        <v>0.59</v>
      </c>
      <c r="D182" s="34">
        <v>0.6</v>
      </c>
      <c r="E182" s="34">
        <v>0.71</v>
      </c>
      <c r="F182" s="34">
        <v>0.43</v>
      </c>
      <c r="G182" s="34">
        <v>0.5</v>
      </c>
      <c r="H182" s="34">
        <v>0.56999999999999995</v>
      </c>
      <c r="I182" s="34">
        <v>0.64</v>
      </c>
      <c r="J182" s="34">
        <v>0.63</v>
      </c>
      <c r="K182" s="34">
        <v>1</v>
      </c>
      <c r="L182" s="34">
        <v>0.6</v>
      </c>
      <c r="M182" s="34">
        <v>0.61</v>
      </c>
      <c r="N182" s="34">
        <v>0.59</v>
      </c>
      <c r="O182" s="34">
        <v>0.09</v>
      </c>
      <c r="P182" s="34">
        <v>0.05</v>
      </c>
      <c r="Q182" s="35">
        <v>49077</v>
      </c>
      <c r="R182" s="35">
        <v>9600</v>
      </c>
      <c r="S182" s="35">
        <v>30800</v>
      </c>
      <c r="T182" s="35">
        <v>68427</v>
      </c>
      <c r="U182" s="35">
        <v>87000</v>
      </c>
      <c r="V182" s="68">
        <v>213000</v>
      </c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S182" s="34"/>
      <c r="AX182" s="34"/>
      <c r="AY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Q182" s="34"/>
      <c r="BR182" s="34"/>
      <c r="BX182" s="34"/>
      <c r="BY182" s="34"/>
      <c r="BZ182" s="70"/>
      <c r="CO182" s="34"/>
      <c r="CT182" s="34"/>
      <c r="CW182" s="34"/>
    </row>
    <row r="183" spans="1:101" x14ac:dyDescent="0.35">
      <c r="A183" s="37" t="s">
        <v>267</v>
      </c>
      <c r="B183" s="34">
        <v>0.54</v>
      </c>
      <c r="C183" s="34">
        <v>0.6</v>
      </c>
      <c r="D183" s="34">
        <v>0.6</v>
      </c>
      <c r="E183" s="34">
        <v>0.68</v>
      </c>
      <c r="F183" s="34">
        <v>0.51</v>
      </c>
      <c r="G183" s="34">
        <v>0.56999999999999995</v>
      </c>
      <c r="H183" s="34">
        <v>0.59</v>
      </c>
      <c r="I183" s="34">
        <v>0.56999999999999995</v>
      </c>
      <c r="J183" s="34">
        <v>0.69</v>
      </c>
      <c r="K183" s="6" t="s">
        <v>84</v>
      </c>
      <c r="L183" s="34">
        <v>0.67</v>
      </c>
      <c r="M183" s="34">
        <v>0.64</v>
      </c>
      <c r="N183" s="34">
        <v>7.0000000000000007E-2</v>
      </c>
      <c r="O183" s="34">
        <v>0.06</v>
      </c>
      <c r="P183" s="34">
        <v>0.03</v>
      </c>
      <c r="Q183" s="35">
        <v>54748</v>
      </c>
      <c r="R183" s="35">
        <v>9400</v>
      </c>
      <c r="S183" s="35">
        <v>35698</v>
      </c>
      <c r="T183" s="35">
        <v>77851</v>
      </c>
      <c r="U183" s="35">
        <v>86400</v>
      </c>
      <c r="V183" s="68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M183" s="34"/>
      <c r="AS183" s="34"/>
      <c r="AX183" s="34"/>
      <c r="AY183" s="34"/>
      <c r="BB183" s="34"/>
      <c r="BC183" s="34"/>
      <c r="BD183" s="34"/>
      <c r="BF183" s="34"/>
      <c r="BG183" s="34"/>
      <c r="BH183" s="34"/>
      <c r="BI183" s="34"/>
      <c r="BJ183" s="34"/>
      <c r="BK183" s="34"/>
      <c r="BL183" s="34"/>
      <c r="BQ183" s="34"/>
      <c r="BR183" s="34"/>
      <c r="BX183" s="34"/>
      <c r="BY183" s="34"/>
      <c r="BZ183" s="70"/>
      <c r="CO183" s="34"/>
      <c r="CT183" s="34"/>
      <c r="CW183" s="34"/>
    </row>
    <row r="184" spans="1:101" x14ac:dyDescent="0.35">
      <c r="A184" s="37" t="s">
        <v>268</v>
      </c>
      <c r="B184" s="34">
        <v>0.18</v>
      </c>
      <c r="C184" s="34">
        <v>0.19</v>
      </c>
      <c r="D184" s="34">
        <v>0.19</v>
      </c>
      <c r="E184" s="34">
        <v>0.49</v>
      </c>
      <c r="F184" s="34">
        <v>0.32</v>
      </c>
      <c r="G184" s="34">
        <v>1</v>
      </c>
      <c r="H184" s="34">
        <v>0.05</v>
      </c>
      <c r="I184" s="34">
        <v>0.43</v>
      </c>
      <c r="J184" s="34">
        <v>0.45</v>
      </c>
      <c r="K184" s="6" t="s">
        <v>84</v>
      </c>
      <c r="L184" s="34">
        <v>0.25</v>
      </c>
      <c r="M184" s="34">
        <v>0.42</v>
      </c>
      <c r="N184" s="34">
        <v>0.61</v>
      </c>
      <c r="O184" s="34">
        <v>0.09</v>
      </c>
      <c r="P184" s="34">
        <v>0.02</v>
      </c>
      <c r="Q184" s="35">
        <v>42333</v>
      </c>
      <c r="R184" s="35">
        <v>10300</v>
      </c>
      <c r="S184" s="35">
        <v>25911</v>
      </c>
      <c r="T184" s="35">
        <v>63204</v>
      </c>
      <c r="U184" s="35">
        <v>67100</v>
      </c>
      <c r="V184" s="68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S184" s="34"/>
      <c r="AX184" s="34"/>
      <c r="AY184" s="34"/>
      <c r="BB184" s="34"/>
      <c r="BC184" s="34"/>
      <c r="BD184" s="34"/>
      <c r="BF184" s="34"/>
      <c r="BG184" s="34"/>
      <c r="BH184" s="34"/>
      <c r="BI184" s="34"/>
      <c r="BJ184" s="34"/>
      <c r="BK184" s="34"/>
      <c r="BL184" s="34"/>
      <c r="BQ184" s="34"/>
      <c r="BR184" s="34"/>
      <c r="BX184" s="34"/>
      <c r="BY184" s="34"/>
      <c r="BZ184" s="70"/>
      <c r="CO184" s="34"/>
      <c r="CT184" s="34"/>
      <c r="CW184" s="34"/>
    </row>
    <row r="185" spans="1:101" x14ac:dyDescent="0.35">
      <c r="A185" s="37" t="s">
        <v>269</v>
      </c>
      <c r="B185" s="34">
        <v>0.18</v>
      </c>
      <c r="C185" s="34">
        <v>0.26</v>
      </c>
      <c r="D185" s="34">
        <v>0.27</v>
      </c>
      <c r="E185" s="34">
        <v>0.32</v>
      </c>
      <c r="F185" s="34">
        <v>0.28999999999999998</v>
      </c>
      <c r="G185" s="34">
        <v>1</v>
      </c>
      <c r="H185" s="34">
        <v>0.08</v>
      </c>
      <c r="I185" s="34">
        <v>0.31</v>
      </c>
      <c r="J185" s="34">
        <v>0.39</v>
      </c>
      <c r="K185" s="6" t="s">
        <v>84</v>
      </c>
      <c r="L185" s="34">
        <v>0.28000000000000003</v>
      </c>
      <c r="M185" s="34">
        <v>0.39</v>
      </c>
      <c r="N185" s="34">
        <v>0.25</v>
      </c>
      <c r="O185" s="34">
        <v>0.09</v>
      </c>
      <c r="P185" s="34">
        <v>0.04</v>
      </c>
      <c r="Q185" s="35">
        <v>40305</v>
      </c>
      <c r="R185" s="35">
        <v>6000</v>
      </c>
      <c r="S185" s="35">
        <v>24234</v>
      </c>
      <c r="T185" s="35">
        <v>54433</v>
      </c>
      <c r="U185" s="35">
        <v>61600</v>
      </c>
      <c r="V185" s="68">
        <v>-28300</v>
      </c>
      <c r="W185" s="34"/>
      <c r="X185" s="34"/>
      <c r="Y185" s="34"/>
      <c r="Z185" s="34"/>
      <c r="AA185" s="34"/>
      <c r="AB185" s="34"/>
      <c r="AC185" s="34"/>
      <c r="AD185" s="34"/>
      <c r="AG185" s="34"/>
      <c r="AH185" s="34"/>
      <c r="AI185" s="34"/>
      <c r="AS185" s="34"/>
      <c r="AX185" s="34"/>
      <c r="AY185" s="34"/>
      <c r="BC185" s="34"/>
      <c r="BD185" s="34"/>
      <c r="BG185" s="34"/>
      <c r="BH185" s="34"/>
      <c r="BI185" s="34"/>
      <c r="BJ185" s="34"/>
      <c r="BK185" s="34"/>
      <c r="BL185" s="34"/>
      <c r="BQ185" s="34"/>
      <c r="BX185" s="34"/>
      <c r="BZ185" s="70"/>
      <c r="CO185" s="34"/>
      <c r="CT185" s="34"/>
      <c r="CW185" s="34"/>
    </row>
    <row r="186" spans="1:101" x14ac:dyDescent="0.35">
      <c r="A186" s="37" t="s">
        <v>270</v>
      </c>
      <c r="B186" s="34">
        <v>0.68</v>
      </c>
      <c r="C186" s="34">
        <v>0.71</v>
      </c>
      <c r="D186" s="34">
        <v>0.71</v>
      </c>
      <c r="E186" s="34">
        <v>0.76</v>
      </c>
      <c r="F186" s="34">
        <v>0.67</v>
      </c>
      <c r="G186" s="34">
        <v>0.8</v>
      </c>
      <c r="H186" s="34">
        <v>0.25</v>
      </c>
      <c r="I186" s="34">
        <v>0.75</v>
      </c>
      <c r="J186" s="34">
        <v>0.73</v>
      </c>
      <c r="K186" s="6" t="s">
        <v>84</v>
      </c>
      <c r="L186" s="34">
        <v>0.7</v>
      </c>
      <c r="M186" s="34">
        <v>0.72</v>
      </c>
      <c r="N186" s="34">
        <v>0.72</v>
      </c>
      <c r="O186" s="34">
        <v>0.04</v>
      </c>
      <c r="P186" s="34">
        <v>0.01</v>
      </c>
      <c r="Q186" s="35">
        <v>53417</v>
      </c>
      <c r="R186" s="35">
        <v>11700</v>
      </c>
      <c r="S186" s="35">
        <v>40633</v>
      </c>
      <c r="T186" s="35">
        <v>72969</v>
      </c>
      <c r="U186" s="35">
        <v>77700</v>
      </c>
      <c r="V186" s="68">
        <v>255000</v>
      </c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S186" s="34"/>
      <c r="AX186" s="34"/>
      <c r="AY186" s="34"/>
      <c r="BB186" s="34"/>
      <c r="BC186" s="34"/>
      <c r="BD186" s="34"/>
      <c r="BF186" s="34"/>
      <c r="BG186" s="34"/>
      <c r="BH186" s="34"/>
      <c r="BI186" s="34"/>
      <c r="BJ186" s="34"/>
      <c r="BK186" s="34"/>
      <c r="BL186" s="34"/>
      <c r="BQ186" s="34"/>
      <c r="BR186" s="34"/>
      <c r="BS186" s="69"/>
      <c r="BX186" s="34"/>
      <c r="BY186" s="34"/>
      <c r="BZ186" s="70"/>
      <c r="CO186" s="34"/>
      <c r="CT186" s="34"/>
      <c r="CW186" s="34"/>
    </row>
    <row r="187" spans="1:101" x14ac:dyDescent="0.35">
      <c r="A187" s="37" t="s">
        <v>271</v>
      </c>
      <c r="B187" s="34">
        <v>0.31</v>
      </c>
      <c r="C187" s="34">
        <v>0.48</v>
      </c>
      <c r="D187" s="34">
        <v>0.53</v>
      </c>
      <c r="E187" s="34">
        <v>0.62</v>
      </c>
      <c r="F187" s="34">
        <v>0.47</v>
      </c>
      <c r="G187" s="34">
        <v>0.52</v>
      </c>
      <c r="H187" s="34">
        <v>0.47</v>
      </c>
      <c r="I187" s="34">
        <v>0.47</v>
      </c>
      <c r="J187" s="34">
        <v>0.55000000000000004</v>
      </c>
      <c r="K187" s="34">
        <v>0.42</v>
      </c>
      <c r="L187" s="34">
        <v>0.47</v>
      </c>
      <c r="M187" s="34">
        <v>0.57999999999999996</v>
      </c>
      <c r="N187" s="34">
        <v>0.56000000000000005</v>
      </c>
      <c r="O187" s="34">
        <v>7.0000000000000007E-2</v>
      </c>
      <c r="P187" s="34">
        <v>0.02</v>
      </c>
      <c r="Q187" s="35">
        <v>56799</v>
      </c>
      <c r="R187" s="35">
        <v>13500</v>
      </c>
      <c r="S187" s="35">
        <v>29573</v>
      </c>
      <c r="T187" s="35">
        <v>81664</v>
      </c>
      <c r="U187" s="35">
        <v>78800</v>
      </c>
      <c r="V187" s="68">
        <v>465000</v>
      </c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S187" s="34"/>
      <c r="AX187" s="34"/>
      <c r="AY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Q187" s="34"/>
      <c r="BR187" s="34"/>
      <c r="BS187" s="69"/>
      <c r="BX187" s="34"/>
      <c r="BY187" s="34"/>
      <c r="BZ187" s="70"/>
      <c r="CO187" s="34"/>
      <c r="CT187" s="34"/>
      <c r="CW187" s="34"/>
    </row>
    <row r="188" spans="1:101" x14ac:dyDescent="0.35">
      <c r="A188" s="37" t="s">
        <v>272</v>
      </c>
      <c r="B188" s="6" t="s">
        <v>84</v>
      </c>
      <c r="C188" s="6" t="s">
        <v>84</v>
      </c>
      <c r="D188" s="6" t="s">
        <v>84</v>
      </c>
      <c r="E188" s="34"/>
      <c r="F188" s="6" t="s">
        <v>84</v>
      </c>
      <c r="G188" s="6" t="s">
        <v>84</v>
      </c>
      <c r="H188" s="6" t="s">
        <v>84</v>
      </c>
      <c r="I188" s="6" t="s">
        <v>84</v>
      </c>
      <c r="J188" s="34"/>
      <c r="K188" s="6" t="s">
        <v>84</v>
      </c>
      <c r="L188" s="6" t="s">
        <v>84</v>
      </c>
      <c r="M188" s="6" t="s">
        <v>84</v>
      </c>
      <c r="N188" s="34">
        <v>0</v>
      </c>
      <c r="O188" s="34">
        <v>7.0000000000000007E-2</v>
      </c>
      <c r="P188" s="34">
        <v>0.01</v>
      </c>
      <c r="Q188" s="35">
        <v>42616</v>
      </c>
      <c r="R188" s="35">
        <v>11200</v>
      </c>
      <c r="S188" s="35">
        <v>30570</v>
      </c>
      <c r="T188" s="35">
        <v>63711</v>
      </c>
      <c r="U188" s="35">
        <v>58200</v>
      </c>
      <c r="V188" s="68"/>
      <c r="W188" s="34"/>
      <c r="X188" s="34"/>
      <c r="Y188" s="34"/>
      <c r="Z188" s="34"/>
      <c r="AA188" s="34"/>
      <c r="AB188" s="34"/>
      <c r="AC188" s="34"/>
      <c r="AE188" s="34"/>
      <c r="AM188" s="34"/>
      <c r="AY188" s="34"/>
      <c r="BB188" s="34"/>
      <c r="BC188" s="34"/>
      <c r="BF188" s="34"/>
      <c r="BH188" s="34"/>
      <c r="BJ188" s="34"/>
      <c r="BL188" s="34"/>
      <c r="BR188" s="34"/>
      <c r="BX188" s="34"/>
      <c r="BY188" s="34"/>
      <c r="BZ188" s="70"/>
      <c r="CO188" s="34"/>
      <c r="CT188" s="34"/>
      <c r="CW188" s="34"/>
    </row>
    <row r="189" spans="1:101" x14ac:dyDescent="0.35">
      <c r="A189" s="37" t="s">
        <v>273</v>
      </c>
      <c r="B189" s="34">
        <v>0.43</v>
      </c>
      <c r="C189" s="34">
        <v>0.48</v>
      </c>
      <c r="D189" s="34">
        <v>0.49</v>
      </c>
      <c r="E189" s="34">
        <v>0.72</v>
      </c>
      <c r="F189" s="34">
        <v>0.33</v>
      </c>
      <c r="G189" s="34"/>
      <c r="H189" s="34">
        <v>0.38</v>
      </c>
      <c r="I189" s="34">
        <v>0.5</v>
      </c>
      <c r="J189" s="34">
        <v>0.55000000000000004</v>
      </c>
      <c r="K189" s="34">
        <v>0.63</v>
      </c>
      <c r="L189" s="34">
        <v>0.42</v>
      </c>
      <c r="M189" s="34">
        <v>0.5</v>
      </c>
      <c r="N189" s="34">
        <v>0.65</v>
      </c>
      <c r="O189" s="34">
        <v>7.0000000000000007E-2</v>
      </c>
      <c r="P189" s="34">
        <v>0.01</v>
      </c>
      <c r="Q189" s="35">
        <v>42616</v>
      </c>
      <c r="R189" s="35">
        <v>11200</v>
      </c>
      <c r="S189" s="35">
        <v>30570</v>
      </c>
      <c r="T189" s="35">
        <v>63711</v>
      </c>
      <c r="U189" s="35">
        <v>58200</v>
      </c>
      <c r="V189" s="68">
        <v>138000</v>
      </c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S189" s="34"/>
      <c r="AX189" s="34"/>
      <c r="AY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Q189" s="34"/>
      <c r="BR189" s="34"/>
      <c r="BX189" s="34"/>
      <c r="BY189" s="34"/>
      <c r="BZ189" s="70"/>
      <c r="CA189" s="34"/>
      <c r="CO189" s="34"/>
      <c r="CT189" s="34"/>
      <c r="CW189" s="34"/>
    </row>
    <row r="190" spans="1:101" x14ac:dyDescent="0.35">
      <c r="A190" s="37" t="s">
        <v>274</v>
      </c>
      <c r="B190" s="34">
        <v>0.36</v>
      </c>
      <c r="C190" s="34">
        <v>0.57999999999999996</v>
      </c>
      <c r="D190" s="34">
        <v>0.62</v>
      </c>
      <c r="E190" s="34">
        <v>0.65</v>
      </c>
      <c r="F190" s="34">
        <v>0.56999999999999995</v>
      </c>
      <c r="G190" s="34">
        <v>0.74</v>
      </c>
      <c r="H190" s="34">
        <v>0.51</v>
      </c>
      <c r="I190" s="34">
        <v>0.53</v>
      </c>
      <c r="J190" s="34">
        <v>0.65</v>
      </c>
      <c r="K190" s="34">
        <v>0.67</v>
      </c>
      <c r="L190" s="34">
        <v>0.51</v>
      </c>
      <c r="M190" s="34">
        <v>0.63</v>
      </c>
      <c r="N190" s="34">
        <v>0.72</v>
      </c>
      <c r="O190" s="34">
        <v>0.05</v>
      </c>
      <c r="P190" s="34">
        <v>0.01</v>
      </c>
      <c r="Q190" s="35">
        <v>52440</v>
      </c>
      <c r="R190" s="35">
        <v>12700</v>
      </c>
      <c r="S190" s="35">
        <v>34793</v>
      </c>
      <c r="T190" s="35">
        <v>73849</v>
      </c>
      <c r="U190" s="35">
        <v>75500</v>
      </c>
      <c r="V190" s="68">
        <v>293000</v>
      </c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M190" s="34"/>
      <c r="AS190" s="34"/>
      <c r="AX190" s="34"/>
      <c r="AY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Q190" s="34"/>
      <c r="BR190" s="34"/>
      <c r="BS190" s="69"/>
      <c r="BX190" s="34"/>
      <c r="BY190" s="34"/>
      <c r="BZ190" s="70"/>
      <c r="CO190" s="34"/>
      <c r="CT190" s="34"/>
      <c r="CW190" s="34"/>
    </row>
    <row r="191" spans="1:101" x14ac:dyDescent="0.35">
      <c r="A191" s="37" t="s">
        <v>275</v>
      </c>
      <c r="B191" s="34">
        <v>0.15</v>
      </c>
      <c r="C191" s="34">
        <v>0.23</v>
      </c>
      <c r="D191" s="34">
        <v>0.25</v>
      </c>
      <c r="E191" s="34">
        <v>0.32</v>
      </c>
      <c r="F191" s="34">
        <v>0.17</v>
      </c>
      <c r="G191" s="6" t="s">
        <v>84</v>
      </c>
      <c r="H191" s="34">
        <v>0.24</v>
      </c>
      <c r="I191" s="34">
        <v>0.25</v>
      </c>
      <c r="J191" s="34"/>
      <c r="K191" s="34">
        <v>1</v>
      </c>
      <c r="L191" s="34">
        <v>0.25</v>
      </c>
      <c r="M191" s="34">
        <v>0.26</v>
      </c>
      <c r="N191" s="34">
        <v>0.28000000000000003</v>
      </c>
      <c r="O191" s="34">
        <v>0.19</v>
      </c>
      <c r="P191" s="34">
        <v>0.03</v>
      </c>
      <c r="Q191" s="35">
        <v>33476</v>
      </c>
      <c r="R191" s="35">
        <v>5000</v>
      </c>
      <c r="S191" s="35">
        <v>17094</v>
      </c>
      <c r="T191" s="35">
        <v>48677</v>
      </c>
      <c r="U191" s="35">
        <v>48500</v>
      </c>
      <c r="V191" s="68">
        <v>62800</v>
      </c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M191" s="34"/>
      <c r="AX191" s="34"/>
      <c r="AY191" s="34"/>
      <c r="BB191" s="34"/>
      <c r="BC191" s="34"/>
      <c r="BD191" s="34"/>
      <c r="BE191" s="34"/>
      <c r="BF191" s="34"/>
      <c r="BG191" s="34"/>
      <c r="BH191" s="34"/>
      <c r="BI191" s="34"/>
      <c r="BJ191" s="34"/>
      <c r="BL191" s="34"/>
      <c r="BQ191" s="34"/>
      <c r="BR191" s="34"/>
      <c r="BS191" s="69"/>
      <c r="BX191" s="34"/>
      <c r="BY191" s="34"/>
      <c r="BZ191" s="70"/>
      <c r="CO191" s="34"/>
      <c r="CT191" s="34"/>
      <c r="CW191" s="34"/>
    </row>
    <row r="192" spans="1:101" x14ac:dyDescent="0.35">
      <c r="A192" s="37" t="s">
        <v>276</v>
      </c>
      <c r="B192" s="34">
        <v>0.3</v>
      </c>
      <c r="C192" s="34">
        <v>0.48</v>
      </c>
      <c r="D192" s="34">
        <v>0.52</v>
      </c>
      <c r="E192" s="34">
        <v>0.56999999999999995</v>
      </c>
      <c r="F192" s="34">
        <v>0.47</v>
      </c>
      <c r="G192" s="34">
        <v>0.5</v>
      </c>
      <c r="H192" s="34">
        <v>0.35</v>
      </c>
      <c r="I192" s="34">
        <v>0.53</v>
      </c>
      <c r="J192" s="34">
        <v>0.54</v>
      </c>
      <c r="K192" s="34">
        <v>0.78</v>
      </c>
      <c r="L192" s="34">
        <v>0.47</v>
      </c>
      <c r="M192" s="34">
        <v>0.53</v>
      </c>
      <c r="N192" s="34">
        <v>0.56999999999999995</v>
      </c>
      <c r="O192" s="34">
        <v>7.0000000000000007E-2</v>
      </c>
      <c r="P192" s="34">
        <v>0.02</v>
      </c>
      <c r="Q192" s="35">
        <v>59283</v>
      </c>
      <c r="R192" s="35">
        <v>12800</v>
      </c>
      <c r="S192" s="35">
        <v>37011</v>
      </c>
      <c r="T192" s="35">
        <v>81683</v>
      </c>
      <c r="U192" s="35">
        <v>83000</v>
      </c>
      <c r="V192" s="68">
        <v>452000</v>
      </c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M192" s="34"/>
      <c r="AS192" s="34"/>
      <c r="AX192" s="34"/>
      <c r="AY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Q192" s="34"/>
      <c r="BR192" s="34"/>
      <c r="BS192" s="69"/>
      <c r="BX192" s="34"/>
      <c r="BY192" s="34"/>
      <c r="BZ192" s="70"/>
      <c r="CO192" s="34"/>
      <c r="CT192" s="34"/>
      <c r="CW192" s="34"/>
    </row>
    <row r="193" spans="1:101" x14ac:dyDescent="0.35">
      <c r="A193" s="37" t="s">
        <v>277</v>
      </c>
      <c r="B193" s="6" t="s">
        <v>84</v>
      </c>
      <c r="C193" s="6" t="s">
        <v>84</v>
      </c>
      <c r="D193" s="6" t="s">
        <v>84</v>
      </c>
      <c r="E193" s="34">
        <v>0.52</v>
      </c>
      <c r="F193" s="34">
        <v>0.35</v>
      </c>
      <c r="G193" s="34">
        <v>1</v>
      </c>
      <c r="H193" s="34">
        <v>0.2</v>
      </c>
      <c r="I193" s="34">
        <v>0.47</v>
      </c>
      <c r="J193" s="34">
        <v>0.44</v>
      </c>
      <c r="K193" s="6" t="s">
        <v>84</v>
      </c>
      <c r="L193" s="34">
        <v>0.4</v>
      </c>
      <c r="M193" s="6" t="s">
        <v>84</v>
      </c>
      <c r="N193" s="34">
        <v>0.47</v>
      </c>
      <c r="O193" s="34">
        <v>0</v>
      </c>
      <c r="P193" s="34">
        <v>0</v>
      </c>
      <c r="Q193" s="35">
        <v>36819</v>
      </c>
      <c r="R193" s="35">
        <v>4200</v>
      </c>
      <c r="S193" s="35">
        <v>19837</v>
      </c>
      <c r="T193" s="35">
        <v>56727</v>
      </c>
      <c r="U193" s="35">
        <v>60800</v>
      </c>
      <c r="V193" s="68"/>
      <c r="W193" s="34"/>
      <c r="X193" s="34"/>
      <c r="Y193" s="34"/>
      <c r="Z193" s="34"/>
      <c r="AA193" s="34"/>
      <c r="AB193" s="34"/>
      <c r="AC193" s="34"/>
      <c r="AD193" s="34"/>
      <c r="AS193" s="34"/>
      <c r="AX193" s="34"/>
      <c r="AY193" s="34"/>
      <c r="BC193" s="34"/>
      <c r="BD193" s="34"/>
      <c r="BG193" s="34"/>
      <c r="BH193" s="34"/>
      <c r="BI193" s="34"/>
      <c r="BJ193" s="34"/>
      <c r="BX193" s="34"/>
      <c r="BZ193" s="70"/>
      <c r="CO193" s="34"/>
      <c r="CT193" s="34"/>
      <c r="CW193" s="34"/>
    </row>
    <row r="194" spans="1:101" x14ac:dyDescent="0.35">
      <c r="A194" s="37" t="s">
        <v>278</v>
      </c>
      <c r="B194" s="34">
        <v>0.85</v>
      </c>
      <c r="C194" s="34">
        <v>0.86</v>
      </c>
      <c r="D194" s="34">
        <v>0.87</v>
      </c>
      <c r="E194" s="34">
        <v>0.91</v>
      </c>
      <c r="F194" s="34">
        <v>0.82</v>
      </c>
      <c r="G194" s="34">
        <v>1</v>
      </c>
      <c r="H194" s="34">
        <v>0.82</v>
      </c>
      <c r="I194" s="34">
        <v>0.83</v>
      </c>
      <c r="J194" s="34">
        <v>0.87</v>
      </c>
      <c r="K194" s="34">
        <v>0.79</v>
      </c>
      <c r="L194" s="34">
        <v>0.8</v>
      </c>
      <c r="M194" s="34">
        <v>0.92</v>
      </c>
      <c r="N194" s="34">
        <v>0.87</v>
      </c>
      <c r="O194" s="34">
        <v>0.03</v>
      </c>
      <c r="P194" s="34">
        <v>0.01</v>
      </c>
      <c r="Q194" s="35">
        <v>60447</v>
      </c>
      <c r="R194" s="35">
        <v>18000</v>
      </c>
      <c r="S194" s="35">
        <v>44256</v>
      </c>
      <c r="T194" s="35">
        <v>98391</v>
      </c>
      <c r="U194" s="35">
        <v>94000</v>
      </c>
      <c r="V194" s="68">
        <v>215000</v>
      </c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M194" s="34"/>
      <c r="AS194" s="34"/>
      <c r="AX194" s="34"/>
      <c r="AY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Q194" s="34"/>
      <c r="BR194" s="34"/>
      <c r="BS194" s="69"/>
      <c r="BX194" s="34"/>
      <c r="BY194" s="34"/>
      <c r="BZ194" s="70"/>
      <c r="CO194" s="34"/>
      <c r="CT194" s="34"/>
      <c r="CW194" s="34"/>
    </row>
    <row r="195" spans="1:101" x14ac:dyDescent="0.35">
      <c r="A195" s="37" t="s">
        <v>279</v>
      </c>
      <c r="B195" s="34">
        <v>0.32</v>
      </c>
      <c r="C195" s="34">
        <v>0.43</v>
      </c>
      <c r="D195" s="34">
        <v>0.44</v>
      </c>
      <c r="E195" s="34">
        <v>0.48</v>
      </c>
      <c r="F195" s="34">
        <v>0.41</v>
      </c>
      <c r="G195" s="34">
        <v>1</v>
      </c>
      <c r="H195" s="34">
        <v>0.22</v>
      </c>
      <c r="I195" s="34">
        <v>0.3</v>
      </c>
      <c r="J195" s="34">
        <v>0.49</v>
      </c>
      <c r="K195" s="34">
        <v>0.28999999999999998</v>
      </c>
      <c r="L195" s="34">
        <v>0.36</v>
      </c>
      <c r="M195" s="34">
        <v>0.45</v>
      </c>
      <c r="N195" s="34">
        <v>0.5</v>
      </c>
      <c r="O195" s="34">
        <v>0.06</v>
      </c>
      <c r="P195" s="34">
        <v>0.02</v>
      </c>
      <c r="Q195" s="35">
        <v>45041</v>
      </c>
      <c r="R195" s="35">
        <v>9700</v>
      </c>
      <c r="S195" s="35">
        <v>31006</v>
      </c>
      <c r="T195" s="35">
        <v>64106</v>
      </c>
      <c r="U195" s="35">
        <v>75000</v>
      </c>
      <c r="V195" s="68">
        <v>85200</v>
      </c>
      <c r="W195" s="34"/>
      <c r="X195" s="34"/>
      <c r="Y195" s="34"/>
      <c r="Z195" s="34"/>
      <c r="AA195" s="34"/>
      <c r="AB195" s="34"/>
      <c r="AC195" s="34"/>
      <c r="AD195" s="34"/>
      <c r="AG195" s="34"/>
      <c r="AH195" s="34"/>
      <c r="AI195" s="34"/>
      <c r="AS195" s="34"/>
      <c r="AX195" s="34"/>
      <c r="AY195" s="34"/>
      <c r="BC195" s="34"/>
      <c r="BD195" s="34"/>
      <c r="BE195" s="34"/>
      <c r="BG195" s="34"/>
      <c r="BH195" s="34"/>
      <c r="BI195" s="34"/>
      <c r="BJ195" s="34"/>
      <c r="BK195" s="34"/>
      <c r="BL195" s="34"/>
      <c r="BQ195" s="34"/>
      <c r="BS195" s="69"/>
      <c r="BX195" s="34"/>
      <c r="BZ195" s="70"/>
      <c r="CO195" s="34"/>
      <c r="CT195" s="34"/>
      <c r="CW195" s="34"/>
    </row>
    <row r="196" spans="1:101" x14ac:dyDescent="0.35">
      <c r="A196" s="37" t="s">
        <v>280</v>
      </c>
      <c r="B196" s="34">
        <v>0.53</v>
      </c>
      <c r="C196" s="34">
        <v>0.63</v>
      </c>
      <c r="D196" s="34">
        <v>0.66</v>
      </c>
      <c r="E196" s="34">
        <v>0.68</v>
      </c>
      <c r="F196" s="34">
        <v>0.63</v>
      </c>
      <c r="G196" s="34">
        <v>0.71</v>
      </c>
      <c r="H196" s="34">
        <v>0.36</v>
      </c>
      <c r="I196" s="34">
        <v>0.72</v>
      </c>
      <c r="J196" s="34">
        <v>0.57999999999999996</v>
      </c>
      <c r="K196" s="6" t="s">
        <v>84</v>
      </c>
      <c r="L196" s="34">
        <v>0.59</v>
      </c>
      <c r="M196" s="34">
        <v>0.6</v>
      </c>
      <c r="N196" s="34">
        <v>0.74</v>
      </c>
      <c r="O196" s="34">
        <v>0.06</v>
      </c>
      <c r="P196" s="34">
        <v>0.02</v>
      </c>
      <c r="Q196" s="35">
        <v>44509</v>
      </c>
      <c r="R196" s="35">
        <v>10500</v>
      </c>
      <c r="S196" s="35">
        <v>31012</v>
      </c>
      <c r="T196" s="35">
        <v>62146</v>
      </c>
      <c r="U196" s="35">
        <v>77200</v>
      </c>
      <c r="V196" s="68">
        <v>105000</v>
      </c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S196" s="34"/>
      <c r="AX196" s="34"/>
      <c r="AY196" s="34"/>
      <c r="BB196" s="34"/>
      <c r="BC196" s="34"/>
      <c r="BD196" s="34"/>
      <c r="BF196" s="34"/>
      <c r="BG196" s="34"/>
      <c r="BH196" s="34"/>
      <c r="BI196" s="34"/>
      <c r="BJ196" s="34"/>
      <c r="BL196" s="34"/>
      <c r="BQ196" s="34"/>
      <c r="BR196" s="34"/>
      <c r="BX196" s="34"/>
      <c r="BY196" s="34"/>
      <c r="BZ196" s="70"/>
      <c r="CO196" s="34"/>
      <c r="CT196" s="34"/>
      <c r="CW196" s="34"/>
    </row>
    <row r="197" spans="1:101" x14ac:dyDescent="0.35">
      <c r="A197" s="37" t="s">
        <v>281</v>
      </c>
      <c r="B197" s="34">
        <v>0.56999999999999995</v>
      </c>
      <c r="C197" s="34">
        <v>0.64</v>
      </c>
      <c r="D197" s="34">
        <v>0.64</v>
      </c>
      <c r="E197" s="34">
        <v>0.69</v>
      </c>
      <c r="F197" s="34">
        <v>0.62</v>
      </c>
      <c r="G197" s="34">
        <v>0.61</v>
      </c>
      <c r="H197" s="34">
        <v>0.47</v>
      </c>
      <c r="I197" s="34">
        <v>0.61</v>
      </c>
      <c r="J197" s="34">
        <v>0.67</v>
      </c>
      <c r="K197" s="34">
        <v>0.67</v>
      </c>
      <c r="L197" s="34">
        <v>0.52</v>
      </c>
      <c r="M197" s="34">
        <v>0.67</v>
      </c>
      <c r="N197" s="34">
        <v>0.7</v>
      </c>
      <c r="O197" s="34">
        <v>0.04</v>
      </c>
      <c r="P197" s="34">
        <v>0.01</v>
      </c>
      <c r="Q197" s="35">
        <v>64456</v>
      </c>
      <c r="R197" s="35">
        <v>12800</v>
      </c>
      <c r="S197" s="35">
        <v>36533</v>
      </c>
      <c r="T197" s="35">
        <v>94335</v>
      </c>
      <c r="U197" s="35">
        <v>73000</v>
      </c>
      <c r="V197" s="68">
        <v>186000</v>
      </c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S197" s="34"/>
      <c r="AX197" s="34"/>
      <c r="AY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Q197" s="34"/>
      <c r="BR197" s="34"/>
      <c r="BS197" s="69"/>
      <c r="BX197" s="34"/>
      <c r="BY197" s="34"/>
      <c r="BZ197" s="70"/>
      <c r="CO197" s="34"/>
      <c r="CT197" s="34"/>
      <c r="CW197" s="34"/>
    </row>
    <row r="198" spans="1:101" x14ac:dyDescent="0.35">
      <c r="A198" s="37" t="s">
        <v>282</v>
      </c>
      <c r="B198" s="34">
        <v>0.76</v>
      </c>
      <c r="C198" s="34">
        <v>0.82</v>
      </c>
      <c r="D198" s="34">
        <v>0.84</v>
      </c>
      <c r="E198" s="34">
        <v>0.86</v>
      </c>
      <c r="F198" s="34">
        <v>0.8</v>
      </c>
      <c r="G198" s="34">
        <v>0.93</v>
      </c>
      <c r="H198" s="34">
        <v>0.75</v>
      </c>
      <c r="I198" s="34">
        <v>0.85</v>
      </c>
      <c r="J198" s="34">
        <v>0.82</v>
      </c>
      <c r="K198" s="34">
        <v>0.75</v>
      </c>
      <c r="L198" s="34">
        <v>0.81</v>
      </c>
      <c r="M198" s="34">
        <v>0.86</v>
      </c>
      <c r="N198" s="34">
        <v>0.83</v>
      </c>
      <c r="O198" s="34">
        <v>0.03</v>
      </c>
      <c r="P198" s="34">
        <v>0.01</v>
      </c>
      <c r="Q198" s="35">
        <v>64844</v>
      </c>
      <c r="R198" s="35">
        <v>10700</v>
      </c>
      <c r="S198" s="35">
        <v>39157</v>
      </c>
      <c r="T198" s="35">
        <v>91154</v>
      </c>
      <c r="U198" s="35">
        <v>90100</v>
      </c>
      <c r="V198" s="68">
        <v>328000</v>
      </c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S198" s="34"/>
      <c r="AX198" s="34"/>
      <c r="AY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Q198" s="34"/>
      <c r="BR198" s="34"/>
      <c r="BS198" s="69"/>
      <c r="BX198" s="34"/>
      <c r="BY198" s="34"/>
      <c r="BZ198" s="70"/>
      <c r="CA198" s="34"/>
      <c r="CB198" s="34"/>
      <c r="CO198" s="34"/>
      <c r="CT198" s="34"/>
      <c r="CW198" s="34"/>
    </row>
    <row r="199" spans="1:101" x14ac:dyDescent="0.35">
      <c r="A199" s="37" t="s">
        <v>283</v>
      </c>
      <c r="B199" s="34">
        <v>0.34</v>
      </c>
      <c r="C199" s="34">
        <v>0.41</v>
      </c>
      <c r="D199" s="34">
        <v>0.44</v>
      </c>
      <c r="E199" s="34">
        <v>0.48</v>
      </c>
      <c r="F199" s="34">
        <v>0.37</v>
      </c>
      <c r="G199" s="6" t="s">
        <v>84</v>
      </c>
      <c r="H199" s="34">
        <v>0.5</v>
      </c>
      <c r="I199" s="6" t="s">
        <v>84</v>
      </c>
      <c r="J199" s="34">
        <v>0.89</v>
      </c>
      <c r="K199" s="6" t="s">
        <v>84</v>
      </c>
      <c r="L199" s="34">
        <v>0.32</v>
      </c>
      <c r="M199" s="34">
        <v>0.43</v>
      </c>
      <c r="N199" s="34">
        <v>0.56999999999999995</v>
      </c>
      <c r="O199" s="34">
        <v>0.06</v>
      </c>
      <c r="P199" s="34">
        <v>0.02</v>
      </c>
      <c r="Q199" s="35">
        <v>43163</v>
      </c>
      <c r="R199" s="35">
        <v>10000</v>
      </c>
      <c r="S199" s="35">
        <v>28238</v>
      </c>
      <c r="T199" s="35">
        <v>65368</v>
      </c>
      <c r="U199" s="35">
        <v>71200</v>
      </c>
      <c r="V199" s="68">
        <v>45100</v>
      </c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X199" s="34"/>
      <c r="AY199" s="34"/>
      <c r="BB199" s="34"/>
      <c r="BC199" s="34"/>
      <c r="BF199" s="34"/>
      <c r="BG199" s="34"/>
      <c r="BH199" s="34"/>
      <c r="BI199" s="34"/>
      <c r="BJ199" s="34"/>
      <c r="BK199" s="34"/>
      <c r="BL199" s="34"/>
      <c r="BQ199" s="34"/>
      <c r="BR199" s="34"/>
      <c r="BS199" s="69"/>
      <c r="BX199" s="34"/>
      <c r="BY199" s="34"/>
      <c r="BZ199" s="70"/>
      <c r="CO199" s="34"/>
      <c r="CT199" s="34"/>
      <c r="CW199" s="34"/>
    </row>
    <row r="200" spans="1:101" x14ac:dyDescent="0.35">
      <c r="A200" s="37" t="s">
        <v>284</v>
      </c>
      <c r="B200" s="34">
        <v>1</v>
      </c>
      <c r="C200" s="34">
        <v>1</v>
      </c>
      <c r="D200" s="34">
        <v>1</v>
      </c>
      <c r="E200" s="34">
        <v>1</v>
      </c>
      <c r="F200" s="6" t="s">
        <v>84</v>
      </c>
      <c r="G200" s="6" t="s">
        <v>84</v>
      </c>
      <c r="H200" s="6" t="s">
        <v>84</v>
      </c>
      <c r="I200" s="6" t="s">
        <v>84</v>
      </c>
      <c r="J200" s="34">
        <v>1</v>
      </c>
      <c r="K200" s="6" t="s">
        <v>84</v>
      </c>
      <c r="L200" s="34">
        <v>1</v>
      </c>
      <c r="M200" s="6" t="s">
        <v>84</v>
      </c>
      <c r="N200" s="6" t="s">
        <v>84</v>
      </c>
      <c r="O200" s="34">
        <v>0.05</v>
      </c>
      <c r="P200" s="34">
        <v>0.01</v>
      </c>
      <c r="Q200" s="35">
        <v>57234</v>
      </c>
      <c r="R200" s="35">
        <v>9000</v>
      </c>
      <c r="S200" s="35">
        <v>36884</v>
      </c>
      <c r="T200" s="35">
        <v>81883</v>
      </c>
      <c r="U200" s="35">
        <v>83300</v>
      </c>
      <c r="V200" s="68"/>
      <c r="W200" s="34"/>
      <c r="X200" s="34"/>
      <c r="Y200" s="34"/>
      <c r="Z200" s="34"/>
      <c r="AA200" s="34"/>
      <c r="AB200" s="34"/>
      <c r="AC200" s="34"/>
      <c r="AD200" s="34"/>
      <c r="AG200" s="34"/>
      <c r="AH200" s="34"/>
      <c r="AI200" s="34"/>
      <c r="BC200" s="34"/>
      <c r="BI200" s="34"/>
      <c r="BJ200" s="34"/>
      <c r="BL200" s="34"/>
      <c r="BX200" s="34"/>
      <c r="BZ200" s="70"/>
      <c r="CO200" s="34"/>
      <c r="CT200" s="34"/>
      <c r="CW200" s="34"/>
    </row>
    <row r="201" spans="1:101" x14ac:dyDescent="0.35">
      <c r="A201" s="37" t="s">
        <v>285</v>
      </c>
      <c r="B201" s="34">
        <v>0.62</v>
      </c>
      <c r="C201" s="34">
        <v>0.68</v>
      </c>
      <c r="D201" s="34">
        <v>0.68</v>
      </c>
      <c r="E201" s="34">
        <v>0.7</v>
      </c>
      <c r="F201" s="34">
        <v>0.61</v>
      </c>
      <c r="G201" s="34">
        <v>0.38</v>
      </c>
      <c r="H201" s="34">
        <v>0.62</v>
      </c>
      <c r="I201" s="34">
        <v>0.63</v>
      </c>
      <c r="J201" s="34">
        <v>0.71</v>
      </c>
      <c r="K201" s="6" t="s">
        <v>84</v>
      </c>
      <c r="L201" s="34">
        <v>0.66</v>
      </c>
      <c r="M201" s="34">
        <v>0.72</v>
      </c>
      <c r="N201" s="34">
        <v>0.63</v>
      </c>
      <c r="O201" s="34">
        <v>0.02</v>
      </c>
      <c r="P201" s="34">
        <v>0.01</v>
      </c>
      <c r="Q201" s="35">
        <v>49280</v>
      </c>
      <c r="R201" s="35">
        <v>7100</v>
      </c>
      <c r="S201" s="35">
        <v>31521</v>
      </c>
      <c r="T201" s="35">
        <v>67497</v>
      </c>
      <c r="U201" s="35">
        <v>72500</v>
      </c>
      <c r="V201" s="68">
        <v>23300</v>
      </c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M201" s="34"/>
      <c r="AS201" s="34"/>
      <c r="AX201" s="34"/>
      <c r="AY201" s="34"/>
      <c r="BB201" s="34"/>
      <c r="BC201" s="34"/>
      <c r="BD201" s="34"/>
      <c r="BF201" s="34"/>
      <c r="BG201" s="34"/>
      <c r="BH201" s="34"/>
      <c r="BI201" s="34"/>
      <c r="BJ201" s="34"/>
      <c r="BK201" s="34"/>
      <c r="BL201" s="34"/>
      <c r="BQ201" s="34"/>
      <c r="BR201" s="34"/>
      <c r="BS201" s="69"/>
      <c r="BX201" s="34"/>
      <c r="BY201" s="34"/>
      <c r="BZ201" s="70"/>
      <c r="CO201" s="34"/>
      <c r="CT201" s="34"/>
      <c r="CW201" s="34"/>
    </row>
    <row r="202" spans="1:101" x14ac:dyDescent="0.35">
      <c r="A202" s="37" t="s">
        <v>286</v>
      </c>
      <c r="B202" s="34">
        <v>0.56000000000000005</v>
      </c>
      <c r="C202" s="34">
        <v>0.61</v>
      </c>
      <c r="D202" s="34">
        <v>0.62</v>
      </c>
      <c r="E202" s="34">
        <v>0.65</v>
      </c>
      <c r="F202" s="34">
        <v>0.57999999999999996</v>
      </c>
      <c r="G202" s="34">
        <v>0.8</v>
      </c>
      <c r="H202" s="34">
        <v>0.52</v>
      </c>
      <c r="I202" s="34">
        <v>0.52</v>
      </c>
      <c r="J202" s="34">
        <v>0.69</v>
      </c>
      <c r="K202" s="34">
        <v>1</v>
      </c>
      <c r="L202" s="34">
        <v>0.52</v>
      </c>
      <c r="M202" s="34">
        <v>0.68</v>
      </c>
      <c r="N202" s="34">
        <v>0.74</v>
      </c>
      <c r="O202" s="34">
        <v>0.05</v>
      </c>
      <c r="P202" s="34">
        <v>0.03</v>
      </c>
      <c r="Q202" s="35">
        <v>50257</v>
      </c>
      <c r="R202" s="35">
        <v>8700</v>
      </c>
      <c r="S202" s="35">
        <v>31573</v>
      </c>
      <c r="T202" s="35">
        <v>69095</v>
      </c>
      <c r="U202" s="35">
        <v>78000</v>
      </c>
      <c r="V202" s="68">
        <v>120000</v>
      </c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S202" s="34"/>
      <c r="AX202" s="34"/>
      <c r="AY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Q202" s="34"/>
      <c r="BR202" s="34"/>
      <c r="BX202" s="34"/>
      <c r="BY202" s="34"/>
      <c r="BZ202" s="70"/>
      <c r="CO202" s="34"/>
      <c r="CT202" s="34"/>
      <c r="CW202" s="34"/>
    </row>
    <row r="203" spans="1:101" x14ac:dyDescent="0.35">
      <c r="A203" s="37" t="s">
        <v>287</v>
      </c>
      <c r="B203" s="34">
        <v>0.08</v>
      </c>
      <c r="C203" s="34">
        <v>0.14000000000000001</v>
      </c>
      <c r="D203" s="34">
        <v>0.15</v>
      </c>
      <c r="E203" s="34">
        <v>0.22</v>
      </c>
      <c r="F203" s="34">
        <v>0.1</v>
      </c>
      <c r="G203" s="6" t="s">
        <v>84</v>
      </c>
      <c r="H203" s="34">
        <v>0.15</v>
      </c>
      <c r="I203" s="34">
        <v>0.13</v>
      </c>
      <c r="J203" s="34"/>
      <c r="K203" s="6" t="s">
        <v>84</v>
      </c>
      <c r="L203" s="34">
        <v>0.16</v>
      </c>
      <c r="M203" s="34"/>
      <c r="N203" s="34">
        <v>0.23</v>
      </c>
      <c r="O203" s="34">
        <v>0.2</v>
      </c>
      <c r="P203" s="34">
        <v>0.06</v>
      </c>
      <c r="Q203" s="35">
        <v>36691</v>
      </c>
      <c r="R203" s="35">
        <v>5200</v>
      </c>
      <c r="S203" s="35">
        <v>21576</v>
      </c>
      <c r="T203" s="35">
        <v>52765</v>
      </c>
      <c r="U203" s="35">
        <v>57000</v>
      </c>
      <c r="V203" s="68">
        <v>3300</v>
      </c>
      <c r="W203" s="34"/>
      <c r="X203" s="34"/>
      <c r="Y203" s="34"/>
      <c r="Z203" s="34"/>
      <c r="AA203" s="34"/>
      <c r="AB203" s="34"/>
      <c r="AC203" s="34"/>
      <c r="AD203" s="34"/>
      <c r="AG203" s="34"/>
      <c r="AH203" s="34"/>
      <c r="AI203" s="34"/>
      <c r="AX203" s="34"/>
      <c r="BC203" s="34"/>
      <c r="BD203" s="34"/>
      <c r="BG203" s="34"/>
      <c r="BH203" s="34"/>
      <c r="BI203" s="34"/>
      <c r="BJ203" s="34"/>
      <c r="BL203" s="34"/>
      <c r="BQ203" s="34"/>
      <c r="BX203" s="34"/>
      <c r="BZ203" s="70"/>
      <c r="CO203" s="34"/>
      <c r="CT203" s="34"/>
      <c r="CW203" s="34"/>
    </row>
    <row r="204" spans="1:101" x14ac:dyDescent="0.35">
      <c r="A204" s="37" t="s">
        <v>288</v>
      </c>
      <c r="B204" s="34">
        <v>0.11</v>
      </c>
      <c r="C204" s="34">
        <v>0.19</v>
      </c>
      <c r="D204" s="34">
        <v>0.28000000000000003</v>
      </c>
      <c r="E204" s="34">
        <v>0.28000000000000003</v>
      </c>
      <c r="F204" s="34">
        <v>0.26</v>
      </c>
      <c r="G204" s="6" t="s">
        <v>84</v>
      </c>
      <c r="H204" s="34">
        <v>0.3</v>
      </c>
      <c r="I204" s="34"/>
      <c r="J204" s="34">
        <v>0.31</v>
      </c>
      <c r="K204" s="6" t="s">
        <v>84</v>
      </c>
      <c r="L204" s="34">
        <v>0.3</v>
      </c>
      <c r="M204" s="34">
        <v>0.2</v>
      </c>
      <c r="N204" s="34">
        <v>0.22</v>
      </c>
      <c r="O204" s="34">
        <v>0.09</v>
      </c>
      <c r="P204" s="34">
        <v>0.02</v>
      </c>
      <c r="Q204" s="35">
        <v>43759</v>
      </c>
      <c r="R204" s="35">
        <v>6800</v>
      </c>
      <c r="S204" s="35">
        <v>25522</v>
      </c>
      <c r="T204" s="35">
        <v>65233</v>
      </c>
      <c r="U204" s="35">
        <v>70700</v>
      </c>
      <c r="V204" s="68">
        <v>145000</v>
      </c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N204" s="34"/>
      <c r="AX204" s="34"/>
      <c r="AY204" s="34"/>
      <c r="BB204" s="34"/>
      <c r="BC204" s="34"/>
      <c r="BD204" s="34"/>
      <c r="BF204" s="34"/>
      <c r="BG204" s="34"/>
      <c r="BH204" s="34"/>
      <c r="BI204" s="34"/>
      <c r="BJ204" s="34"/>
      <c r="BK204" s="34"/>
      <c r="BL204" s="34"/>
      <c r="BQ204" s="34"/>
      <c r="BR204" s="34"/>
      <c r="BS204" s="69"/>
      <c r="BX204" s="34"/>
      <c r="BY204" s="34"/>
      <c r="BZ204" s="70"/>
      <c r="CO204" s="34"/>
      <c r="CT204" s="34"/>
      <c r="CW204" s="34"/>
    </row>
    <row r="205" spans="1:101" x14ac:dyDescent="0.35">
      <c r="A205" s="37" t="s">
        <v>289</v>
      </c>
      <c r="B205" s="6" t="s">
        <v>84</v>
      </c>
      <c r="C205" s="6" t="s">
        <v>84</v>
      </c>
      <c r="D205" s="6" t="s">
        <v>84</v>
      </c>
      <c r="E205" s="34">
        <v>0.51</v>
      </c>
      <c r="F205" s="34">
        <v>0.52</v>
      </c>
      <c r="G205" s="6" t="s">
        <v>84</v>
      </c>
      <c r="H205" s="34">
        <v>0.36</v>
      </c>
      <c r="I205" s="34">
        <v>0.48</v>
      </c>
      <c r="J205" s="34">
        <v>0.56000000000000005</v>
      </c>
      <c r="K205" s="6" t="s">
        <v>84</v>
      </c>
      <c r="L205" s="34">
        <v>0.45</v>
      </c>
      <c r="M205" s="6" t="s">
        <v>84</v>
      </c>
      <c r="N205" s="34">
        <v>0.59</v>
      </c>
      <c r="O205" s="34">
        <v>0.12</v>
      </c>
      <c r="P205" s="34">
        <v>0</v>
      </c>
      <c r="Q205" s="35">
        <v>37102</v>
      </c>
      <c r="R205" s="35">
        <v>6800</v>
      </c>
      <c r="S205" s="35">
        <v>21696</v>
      </c>
      <c r="T205" s="35">
        <v>52186</v>
      </c>
      <c r="U205" s="35">
        <v>55200</v>
      </c>
      <c r="V205" s="68"/>
      <c r="W205" s="34"/>
      <c r="X205" s="34"/>
      <c r="Y205" s="34"/>
      <c r="Z205" s="34"/>
      <c r="AA205" s="34"/>
      <c r="AB205" s="34"/>
      <c r="AC205" s="34"/>
      <c r="AD205" s="34"/>
      <c r="AX205" s="34"/>
      <c r="BC205" s="34"/>
      <c r="BD205" s="34"/>
      <c r="BG205" s="34"/>
      <c r="BH205" s="34"/>
      <c r="BI205" s="34"/>
      <c r="BJ205" s="34"/>
      <c r="BX205" s="34"/>
      <c r="BZ205" s="70"/>
      <c r="CO205" s="34"/>
      <c r="CT205" s="34"/>
      <c r="CW205" s="34"/>
    </row>
    <row r="206" spans="1:101" x14ac:dyDescent="0.35">
      <c r="A206" s="37" t="s">
        <v>290</v>
      </c>
      <c r="B206" s="34">
        <v>0.16</v>
      </c>
      <c r="C206" s="34">
        <v>0.24</v>
      </c>
      <c r="D206" s="34">
        <v>0.25</v>
      </c>
      <c r="E206" s="34">
        <v>0.28999999999999998</v>
      </c>
      <c r="F206" s="34">
        <v>0.22</v>
      </c>
      <c r="G206" s="34"/>
      <c r="H206" s="34">
        <v>0.23</v>
      </c>
      <c r="I206" s="34">
        <v>0.15</v>
      </c>
      <c r="J206" s="34">
        <v>0.37</v>
      </c>
      <c r="K206" s="34">
        <v>0.71</v>
      </c>
      <c r="L206" s="34">
        <v>0.22</v>
      </c>
      <c r="M206" s="34">
        <v>0.35</v>
      </c>
      <c r="N206" s="34">
        <v>0.48</v>
      </c>
      <c r="O206" s="34">
        <v>0.15</v>
      </c>
      <c r="P206" s="34">
        <v>0.08</v>
      </c>
      <c r="Q206" s="35">
        <v>36791</v>
      </c>
      <c r="R206" s="35">
        <v>8700</v>
      </c>
      <c r="S206" s="35">
        <v>23693</v>
      </c>
      <c r="T206" s="35">
        <v>54743</v>
      </c>
      <c r="U206" s="35">
        <v>64000</v>
      </c>
      <c r="V206" s="68">
        <v>2400</v>
      </c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S206" s="34"/>
      <c r="AX206" s="34"/>
      <c r="AY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Q206" s="34"/>
      <c r="BR206" s="34"/>
      <c r="BX206" s="34"/>
      <c r="BY206" s="34"/>
      <c r="BZ206" s="70"/>
      <c r="CO206" s="34"/>
      <c r="CT206" s="34"/>
      <c r="CW206" s="34"/>
    </row>
    <row r="207" spans="1:101" x14ac:dyDescent="0.35">
      <c r="A207" s="37" t="s">
        <v>291</v>
      </c>
      <c r="B207" s="34">
        <v>0.44</v>
      </c>
      <c r="C207" s="34">
        <v>0.56999999999999995</v>
      </c>
      <c r="D207" s="34">
        <v>0.6</v>
      </c>
      <c r="E207" s="34">
        <v>0.6</v>
      </c>
      <c r="F207" s="34">
        <v>0.59</v>
      </c>
      <c r="G207" s="34">
        <v>0.6</v>
      </c>
      <c r="H207" s="34">
        <v>0.54</v>
      </c>
      <c r="I207" s="34">
        <v>0.55000000000000004</v>
      </c>
      <c r="J207" s="34">
        <v>0.62</v>
      </c>
      <c r="K207" s="34">
        <v>0.6</v>
      </c>
      <c r="L207" s="34">
        <v>0.67</v>
      </c>
      <c r="M207" s="34">
        <v>0.76</v>
      </c>
      <c r="N207" s="34">
        <v>0.53</v>
      </c>
      <c r="O207" s="34">
        <v>0.05</v>
      </c>
      <c r="P207" s="34">
        <v>0.03</v>
      </c>
      <c r="Q207" s="35">
        <v>53563</v>
      </c>
      <c r="R207" s="35">
        <v>15300</v>
      </c>
      <c r="S207" s="35">
        <v>34143</v>
      </c>
      <c r="T207" s="35">
        <v>78576</v>
      </c>
      <c r="U207" s="35">
        <v>87500</v>
      </c>
      <c r="V207" s="68">
        <v>325000</v>
      </c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N207" s="34"/>
      <c r="AS207" s="34"/>
      <c r="AX207" s="34"/>
      <c r="AY207" s="34"/>
      <c r="BB207" s="34"/>
      <c r="BC207" s="34"/>
      <c r="BD207" s="34"/>
      <c r="BE207" s="34"/>
      <c r="BF207" s="34"/>
      <c r="BG207" s="34"/>
      <c r="BH207" s="34"/>
      <c r="BI207" s="34"/>
      <c r="BJ207" s="34"/>
      <c r="BL207" s="34"/>
      <c r="BQ207" s="34"/>
      <c r="BR207" s="34"/>
      <c r="BX207" s="34"/>
      <c r="BY207" s="34"/>
      <c r="BZ207" s="70"/>
      <c r="CO207" s="34"/>
      <c r="CT207" s="34"/>
      <c r="CW207" s="34"/>
    </row>
    <row r="208" spans="1:101" x14ac:dyDescent="0.35">
      <c r="A208" s="37" t="s">
        <v>292</v>
      </c>
      <c r="B208" s="34">
        <v>0.69</v>
      </c>
      <c r="C208" s="34">
        <v>0.75</v>
      </c>
      <c r="D208" s="34">
        <v>0.76</v>
      </c>
      <c r="E208" s="34">
        <v>0.79</v>
      </c>
      <c r="F208" s="34">
        <v>0.72</v>
      </c>
      <c r="G208" s="34">
        <v>0.79</v>
      </c>
      <c r="H208" s="34">
        <v>0.72</v>
      </c>
      <c r="I208" s="34">
        <v>0.69</v>
      </c>
      <c r="J208" s="34">
        <v>0.79</v>
      </c>
      <c r="K208" s="34">
        <v>0.71</v>
      </c>
      <c r="L208" s="34">
        <v>0.7</v>
      </c>
      <c r="M208" s="34">
        <v>0.76</v>
      </c>
      <c r="N208" s="34">
        <v>0.77</v>
      </c>
      <c r="O208" s="34">
        <v>0.03</v>
      </c>
      <c r="P208" s="34">
        <v>0.01</v>
      </c>
      <c r="Q208" s="35">
        <v>57364</v>
      </c>
      <c r="R208" s="35">
        <v>13600</v>
      </c>
      <c r="S208" s="35">
        <v>41273</v>
      </c>
      <c r="T208" s="35">
        <v>80785</v>
      </c>
      <c r="U208" s="35">
        <v>77100</v>
      </c>
      <c r="V208" s="68">
        <v>313000</v>
      </c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S208" s="34"/>
      <c r="AX208" s="34"/>
      <c r="AY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Q208" s="34"/>
      <c r="BR208" s="34"/>
      <c r="BS208" s="69"/>
      <c r="BX208" s="34"/>
      <c r="BY208" s="34"/>
      <c r="BZ208" s="70"/>
      <c r="CB208" s="34"/>
      <c r="CO208" s="34"/>
      <c r="CT208" s="34"/>
      <c r="CW208" s="34"/>
    </row>
    <row r="209" spans="1:101" x14ac:dyDescent="0.35">
      <c r="A209" s="37" t="s">
        <v>293</v>
      </c>
      <c r="B209" s="34">
        <v>0.64</v>
      </c>
      <c r="C209" s="34">
        <v>0.69</v>
      </c>
      <c r="D209" s="34">
        <v>0.7</v>
      </c>
      <c r="E209" s="34">
        <v>0.77</v>
      </c>
      <c r="F209" s="34">
        <v>0.7</v>
      </c>
      <c r="G209" s="34">
        <v>0.73</v>
      </c>
      <c r="H209" s="34">
        <v>0.56000000000000005</v>
      </c>
      <c r="I209" s="34">
        <v>0.66</v>
      </c>
      <c r="J209" s="34">
        <v>0.73</v>
      </c>
      <c r="K209" s="34">
        <v>0.5</v>
      </c>
      <c r="L209" s="34">
        <v>0.64</v>
      </c>
      <c r="M209" s="34">
        <v>0.72</v>
      </c>
      <c r="N209" s="34">
        <v>0.72</v>
      </c>
      <c r="O209" s="34">
        <v>0.05</v>
      </c>
      <c r="P209" s="34">
        <v>0.01</v>
      </c>
      <c r="Q209" s="35">
        <v>71951</v>
      </c>
      <c r="R209" s="35">
        <v>14300</v>
      </c>
      <c r="S209" s="35">
        <v>46778</v>
      </c>
      <c r="T209" s="35">
        <v>93899</v>
      </c>
      <c r="U209" s="35">
        <v>91300</v>
      </c>
      <c r="V209" s="68">
        <v>582000</v>
      </c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S209" s="34"/>
      <c r="AX209" s="34"/>
      <c r="AY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Q209" s="34"/>
      <c r="BR209" s="34"/>
      <c r="BS209" s="69"/>
      <c r="BX209" s="34"/>
      <c r="BY209" s="34"/>
      <c r="BZ209" s="70"/>
      <c r="CO209" s="34"/>
      <c r="CT209" s="34"/>
      <c r="CW209" s="34"/>
    </row>
    <row r="210" spans="1:101" x14ac:dyDescent="0.35">
      <c r="A210" s="37" t="s">
        <v>294</v>
      </c>
      <c r="B210" s="34">
        <v>0.47</v>
      </c>
      <c r="C210" s="34">
        <v>0.49</v>
      </c>
      <c r="D210" s="34">
        <v>0.5</v>
      </c>
      <c r="E210" s="34">
        <v>0.53</v>
      </c>
      <c r="F210" s="34">
        <v>0.44</v>
      </c>
      <c r="G210" s="34">
        <v>0.43</v>
      </c>
      <c r="H210" s="34">
        <v>0.52</v>
      </c>
      <c r="I210" s="34"/>
      <c r="J210" s="34">
        <v>0.5</v>
      </c>
      <c r="K210" s="34">
        <v>1</v>
      </c>
      <c r="L210" s="34">
        <v>0.48</v>
      </c>
      <c r="M210" s="34">
        <v>0.61</v>
      </c>
      <c r="N210" s="34">
        <v>0.6</v>
      </c>
      <c r="O210" s="34">
        <v>0.08</v>
      </c>
      <c r="P210" s="34">
        <v>0.04</v>
      </c>
      <c r="Q210" s="35">
        <v>35399</v>
      </c>
      <c r="R210" s="35">
        <v>6900</v>
      </c>
      <c r="S210" s="35">
        <v>19765</v>
      </c>
      <c r="T210" s="35">
        <v>50888</v>
      </c>
      <c r="U210" s="35">
        <v>57400</v>
      </c>
      <c r="V210" s="68">
        <v>-105300</v>
      </c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S210" s="34"/>
      <c r="AX210" s="34"/>
      <c r="AY210" s="34"/>
      <c r="BB210" s="34"/>
      <c r="BC210" s="34"/>
      <c r="BD210" s="34"/>
      <c r="BE210" s="34"/>
      <c r="BF210" s="34"/>
      <c r="BG210" s="34"/>
      <c r="BH210" s="34"/>
      <c r="BI210" s="34"/>
      <c r="BJ210" s="34"/>
      <c r="BL210" s="34"/>
      <c r="BQ210" s="34"/>
      <c r="BR210" s="34"/>
      <c r="BS210" s="69"/>
      <c r="BX210" s="34"/>
      <c r="BY210" s="34"/>
      <c r="BZ210" s="70"/>
      <c r="CO210" s="34"/>
      <c r="CT210" s="34"/>
      <c r="CW210" s="34"/>
    </row>
    <row r="211" spans="1:101" x14ac:dyDescent="0.35">
      <c r="A211" s="37" t="s">
        <v>295</v>
      </c>
      <c r="B211" s="34">
        <v>0.83</v>
      </c>
      <c r="C211" s="34">
        <v>0.9</v>
      </c>
      <c r="D211" s="34">
        <v>0.91</v>
      </c>
      <c r="E211" s="34">
        <v>0.92</v>
      </c>
      <c r="F211" s="34">
        <v>0.9</v>
      </c>
      <c r="G211" s="34">
        <v>0.84</v>
      </c>
      <c r="H211" s="34">
        <v>1</v>
      </c>
      <c r="I211" s="34">
        <v>0.91</v>
      </c>
      <c r="J211" s="34">
        <v>0.93</v>
      </c>
      <c r="K211" s="34">
        <v>0.87</v>
      </c>
      <c r="L211" s="34">
        <v>1</v>
      </c>
      <c r="M211" s="34">
        <v>1</v>
      </c>
      <c r="N211" s="34">
        <v>0.89</v>
      </c>
      <c r="O211" s="34">
        <v>0.02</v>
      </c>
      <c r="P211" s="34">
        <v>0</v>
      </c>
      <c r="Q211" s="35">
        <v>97174</v>
      </c>
      <c r="R211" s="35">
        <v>18200</v>
      </c>
      <c r="S211" s="35">
        <v>61413</v>
      </c>
      <c r="T211" s="35">
        <v>168478</v>
      </c>
      <c r="U211" s="35">
        <v>164000</v>
      </c>
      <c r="V211" s="68">
        <v>871000</v>
      </c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S211" s="34"/>
      <c r="AX211" s="34"/>
      <c r="AY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Q211" s="34"/>
      <c r="BR211" s="34"/>
      <c r="BX211" s="34"/>
      <c r="BY211" s="34"/>
      <c r="BZ211" s="70"/>
      <c r="CT211" s="34"/>
      <c r="CW211" s="34"/>
    </row>
    <row r="212" spans="1:101" x14ac:dyDescent="0.35">
      <c r="A212" s="37" t="s">
        <v>296</v>
      </c>
      <c r="B212" s="34">
        <v>0.35</v>
      </c>
      <c r="C212" s="34">
        <v>0.44</v>
      </c>
      <c r="D212" s="34">
        <v>0.46</v>
      </c>
      <c r="E212" s="34">
        <v>0.5</v>
      </c>
      <c r="F212" s="34">
        <v>0.33</v>
      </c>
      <c r="G212" s="34">
        <v>0.5</v>
      </c>
      <c r="H212" s="34">
        <v>0.47</v>
      </c>
      <c r="I212" s="34">
        <v>0.5</v>
      </c>
      <c r="J212" s="34">
        <v>0.5</v>
      </c>
      <c r="K212" s="34">
        <v>0.4</v>
      </c>
      <c r="L212" s="34">
        <v>0.46</v>
      </c>
      <c r="M212" s="34">
        <v>0.48</v>
      </c>
      <c r="N212" s="34">
        <v>0.47</v>
      </c>
      <c r="O212" s="34">
        <v>0.08</v>
      </c>
      <c r="P212" s="34">
        <v>0.04</v>
      </c>
      <c r="Q212" s="35">
        <v>41968</v>
      </c>
      <c r="R212" s="35">
        <v>6600</v>
      </c>
      <c r="S212" s="35">
        <v>21428</v>
      </c>
      <c r="T212" s="35">
        <v>61335</v>
      </c>
      <c r="U212" s="35">
        <v>71600</v>
      </c>
      <c r="V212" s="68">
        <v>139000</v>
      </c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S212" s="34"/>
      <c r="AX212" s="34"/>
      <c r="AY212" s="34"/>
      <c r="BB212" s="34"/>
      <c r="BC212" s="34"/>
      <c r="BD212" s="34"/>
      <c r="BE212" s="34"/>
      <c r="BF212" s="34"/>
      <c r="BG212" s="34"/>
      <c r="BH212" s="34"/>
      <c r="BI212" s="34"/>
      <c r="BJ212" s="34"/>
      <c r="BL212" s="34"/>
      <c r="BQ212" s="34"/>
      <c r="BR212" s="34"/>
      <c r="BS212" s="69"/>
      <c r="BX212" s="34"/>
      <c r="BY212" s="34"/>
      <c r="BZ212" s="70"/>
      <c r="CO212" s="34"/>
      <c r="CT212" s="34"/>
      <c r="CW212" s="34"/>
    </row>
    <row r="213" spans="1:101" x14ac:dyDescent="0.35">
      <c r="A213" s="37" t="s">
        <v>297</v>
      </c>
      <c r="B213" s="6" t="s">
        <v>84</v>
      </c>
      <c r="C213" s="6" t="s">
        <v>84</v>
      </c>
      <c r="D213" s="6" t="s">
        <v>84</v>
      </c>
      <c r="E213" s="34">
        <v>0.44</v>
      </c>
      <c r="F213" s="34">
        <v>0.34</v>
      </c>
      <c r="G213" s="34">
        <v>0.49</v>
      </c>
      <c r="H213" s="34">
        <v>0.27</v>
      </c>
      <c r="I213" s="34">
        <v>0.33</v>
      </c>
      <c r="J213" s="34">
        <v>0.41</v>
      </c>
      <c r="K213" s="6" t="s">
        <v>84</v>
      </c>
      <c r="L213" s="34">
        <v>0.3</v>
      </c>
      <c r="M213" s="34">
        <v>0.43</v>
      </c>
      <c r="N213" s="34">
        <v>0.44</v>
      </c>
      <c r="O213" s="34">
        <v>0.12</v>
      </c>
      <c r="P213" s="34">
        <v>0.02</v>
      </c>
      <c r="Q213" s="35">
        <v>40689</v>
      </c>
      <c r="R213" s="35">
        <v>4800</v>
      </c>
      <c r="S213" s="35">
        <v>20778</v>
      </c>
      <c r="T213" s="35">
        <v>64223</v>
      </c>
      <c r="U213" s="35">
        <v>73600</v>
      </c>
      <c r="V213" s="68"/>
      <c r="W213" s="34"/>
      <c r="X213" s="34"/>
      <c r="Y213" s="34"/>
      <c r="Z213" s="34"/>
      <c r="AA213" s="34"/>
      <c r="AB213" s="34"/>
      <c r="AC213" s="34"/>
      <c r="AD213" s="34"/>
      <c r="AS213" s="34"/>
      <c r="AX213" s="34"/>
      <c r="BC213" s="34"/>
      <c r="BD213" s="34"/>
      <c r="BG213" s="34"/>
      <c r="BH213" s="34"/>
      <c r="BI213" s="34"/>
      <c r="BJ213" s="34"/>
      <c r="BQ213" s="34"/>
      <c r="BX213" s="34"/>
      <c r="BZ213" s="70"/>
      <c r="CO213" s="34"/>
      <c r="CT213" s="34"/>
      <c r="CW213" s="34"/>
    </row>
    <row r="214" spans="1:101" x14ac:dyDescent="0.35">
      <c r="A214" s="37" t="s">
        <v>298</v>
      </c>
      <c r="B214" s="34">
        <v>0.72</v>
      </c>
      <c r="C214" s="34">
        <v>0.75</v>
      </c>
      <c r="D214" s="34">
        <v>0.76</v>
      </c>
      <c r="E214" s="34">
        <v>0.8</v>
      </c>
      <c r="F214" s="34">
        <v>0.7</v>
      </c>
      <c r="G214" s="34">
        <v>0.72</v>
      </c>
      <c r="H214" s="34">
        <v>0.75</v>
      </c>
      <c r="I214" s="34">
        <v>0.64</v>
      </c>
      <c r="J214" s="34">
        <v>0.8</v>
      </c>
      <c r="K214" s="34">
        <v>0.74</v>
      </c>
      <c r="L214" s="34">
        <v>0.75</v>
      </c>
      <c r="M214" s="34">
        <v>0.72</v>
      </c>
      <c r="N214" s="34">
        <v>0.78</v>
      </c>
      <c r="O214" s="34">
        <v>0.02</v>
      </c>
      <c r="P214" s="34">
        <v>0.01</v>
      </c>
      <c r="Q214" s="35">
        <v>55982</v>
      </c>
      <c r="R214" s="35">
        <v>13600</v>
      </c>
      <c r="S214" s="35">
        <v>31129</v>
      </c>
      <c r="T214" s="35">
        <v>83677</v>
      </c>
      <c r="U214" s="35">
        <v>83300</v>
      </c>
      <c r="V214" s="68">
        <v>271000</v>
      </c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S214" s="34"/>
      <c r="AX214" s="34"/>
      <c r="AY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Q214" s="34"/>
      <c r="BR214" s="34"/>
      <c r="BS214" s="69"/>
      <c r="BX214" s="34"/>
      <c r="BY214" s="34"/>
      <c r="BZ214" s="70"/>
      <c r="CO214" s="34"/>
      <c r="CT214" s="34"/>
      <c r="CW214" s="34"/>
    </row>
    <row r="215" spans="1:101" x14ac:dyDescent="0.35">
      <c r="A215" s="37" t="s">
        <v>299</v>
      </c>
      <c r="B215" s="34">
        <v>0.51</v>
      </c>
      <c r="C215" s="34">
        <v>0.57999999999999996</v>
      </c>
      <c r="D215" s="34">
        <v>0.57999999999999996</v>
      </c>
      <c r="E215" s="34">
        <v>0.66</v>
      </c>
      <c r="F215" s="34">
        <v>0.45</v>
      </c>
      <c r="G215" s="34">
        <v>0.25</v>
      </c>
      <c r="H215" s="34">
        <v>0.28999999999999998</v>
      </c>
      <c r="I215" s="34">
        <v>0.56000000000000005</v>
      </c>
      <c r="J215" s="34">
        <v>0.64</v>
      </c>
      <c r="K215" s="6" t="s">
        <v>84</v>
      </c>
      <c r="L215" s="34">
        <v>0.46</v>
      </c>
      <c r="M215" s="34">
        <v>0.71</v>
      </c>
      <c r="N215" s="34">
        <v>0.56999999999999995</v>
      </c>
      <c r="O215" s="34">
        <v>0.06</v>
      </c>
      <c r="P215" s="34">
        <v>0.01</v>
      </c>
      <c r="Q215" s="35">
        <v>50541</v>
      </c>
      <c r="R215" s="35">
        <v>15200</v>
      </c>
      <c r="S215" s="35">
        <v>36580</v>
      </c>
      <c r="T215" s="35">
        <v>66836</v>
      </c>
      <c r="U215" s="35">
        <v>75300</v>
      </c>
      <c r="V215" s="68">
        <v>57400</v>
      </c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S215" s="34"/>
      <c r="AX215" s="34"/>
      <c r="AY215" s="34"/>
      <c r="BB215" s="34"/>
      <c r="BC215" s="34"/>
      <c r="BD215" s="34"/>
      <c r="BF215" s="34"/>
      <c r="BG215" s="34"/>
      <c r="BH215" s="34"/>
      <c r="BI215" s="34"/>
      <c r="BJ215" s="34"/>
      <c r="BK215" s="34"/>
      <c r="BL215" s="34"/>
      <c r="BQ215" s="34"/>
      <c r="BR215" s="34"/>
      <c r="BX215" s="34"/>
      <c r="BY215" s="34"/>
      <c r="BZ215" s="70"/>
      <c r="CO215" s="34"/>
      <c r="CT215" s="34"/>
      <c r="CW215" s="34"/>
    </row>
    <row r="216" spans="1:101" x14ac:dyDescent="0.35">
      <c r="A216" s="37" t="s">
        <v>300</v>
      </c>
      <c r="B216" s="34">
        <v>0.68</v>
      </c>
      <c r="C216" s="34">
        <v>0.73</v>
      </c>
      <c r="D216" s="34">
        <v>0.73</v>
      </c>
      <c r="E216" s="34">
        <v>0.73</v>
      </c>
      <c r="F216" s="34">
        <v>0.67</v>
      </c>
      <c r="G216" s="6" t="s">
        <v>84</v>
      </c>
      <c r="H216" s="6" t="s">
        <v>84</v>
      </c>
      <c r="I216" s="34">
        <v>1</v>
      </c>
      <c r="J216" s="34">
        <v>0.68</v>
      </c>
      <c r="K216" s="6" t="s">
        <v>84</v>
      </c>
      <c r="L216" s="34">
        <v>0.73</v>
      </c>
      <c r="M216" s="34">
        <v>0.78</v>
      </c>
      <c r="N216" s="34">
        <v>0.67</v>
      </c>
      <c r="O216" s="34">
        <v>0.02</v>
      </c>
      <c r="P216" s="34">
        <v>0</v>
      </c>
      <c r="Q216" s="35">
        <v>62353</v>
      </c>
      <c r="R216" s="35">
        <v>21300</v>
      </c>
      <c r="S216" s="35">
        <v>44482</v>
      </c>
      <c r="T216" s="35">
        <v>79477</v>
      </c>
      <c r="U216" s="35">
        <v>71800</v>
      </c>
      <c r="V216" s="68">
        <v>335000</v>
      </c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Y216" s="34"/>
      <c r="BB216" s="34"/>
      <c r="BC216" s="34"/>
      <c r="BD216" s="34"/>
      <c r="BF216" s="34"/>
      <c r="BG216" s="34"/>
      <c r="BH216" s="34"/>
      <c r="BI216" s="34"/>
      <c r="BJ216" s="34"/>
      <c r="BL216" s="34"/>
      <c r="BQ216" s="34"/>
      <c r="BR216" s="34"/>
      <c r="BX216" s="34"/>
      <c r="BY216" s="34"/>
      <c r="BZ216" s="70"/>
      <c r="CO216" s="34"/>
      <c r="CT216" s="34"/>
      <c r="CW216" s="34"/>
    </row>
    <row r="217" spans="1:101" x14ac:dyDescent="0.35">
      <c r="A217" s="37" t="s">
        <v>301</v>
      </c>
      <c r="B217" s="34">
        <v>0.61</v>
      </c>
      <c r="C217" s="34">
        <v>0.72</v>
      </c>
      <c r="D217" s="34">
        <v>0.73</v>
      </c>
      <c r="E217" s="34">
        <v>0.74</v>
      </c>
      <c r="F217" s="34">
        <v>0.72</v>
      </c>
      <c r="G217" s="34">
        <v>0.66</v>
      </c>
      <c r="H217" s="34">
        <v>0.42</v>
      </c>
      <c r="I217" s="34">
        <v>0.57999999999999996</v>
      </c>
      <c r="J217" s="34">
        <v>0.77</v>
      </c>
      <c r="K217" s="34">
        <v>0.71</v>
      </c>
      <c r="L217" s="34">
        <v>0.61</v>
      </c>
      <c r="M217" s="34">
        <v>0.78</v>
      </c>
      <c r="N217" s="34">
        <v>0.75</v>
      </c>
      <c r="O217" s="34">
        <v>0.02</v>
      </c>
      <c r="P217" s="34">
        <v>0.01</v>
      </c>
      <c r="Q217" s="35">
        <v>86334</v>
      </c>
      <c r="R217" s="35">
        <v>24800</v>
      </c>
      <c r="S217" s="35">
        <v>59030</v>
      </c>
      <c r="T217" s="35">
        <v>112016</v>
      </c>
      <c r="U217" s="35">
        <v>108800</v>
      </c>
      <c r="V217" s="68">
        <v>758000</v>
      </c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S217" s="34"/>
      <c r="AX217" s="34"/>
      <c r="AY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Q217" s="34"/>
      <c r="BR217" s="34"/>
      <c r="BS217" s="69"/>
      <c r="BX217" s="34"/>
      <c r="BY217" s="34"/>
      <c r="BZ217" s="70"/>
      <c r="CO217" s="34"/>
      <c r="CT217" s="34"/>
      <c r="CW217" s="34"/>
    </row>
    <row r="218" spans="1:101" x14ac:dyDescent="0.35">
      <c r="A218" s="37" t="s">
        <v>302</v>
      </c>
      <c r="B218" s="34">
        <v>0.18</v>
      </c>
      <c r="C218" s="34">
        <v>0.31</v>
      </c>
      <c r="D218" s="34">
        <v>0.35</v>
      </c>
      <c r="E218" s="34">
        <v>0.4</v>
      </c>
      <c r="F218" s="34">
        <v>0.24</v>
      </c>
      <c r="G218" s="34">
        <v>0.4</v>
      </c>
      <c r="H218" s="34">
        <v>0.35</v>
      </c>
      <c r="I218" s="34">
        <v>0.36</v>
      </c>
      <c r="J218" s="34">
        <v>0.3</v>
      </c>
      <c r="K218" s="34">
        <v>0.55000000000000004</v>
      </c>
      <c r="L218" s="34">
        <v>0.34</v>
      </c>
      <c r="M218" s="34">
        <v>0.34</v>
      </c>
      <c r="N218" s="34">
        <v>0.38</v>
      </c>
      <c r="O218" s="34">
        <v>7.0000000000000007E-2</v>
      </c>
      <c r="P218" s="34">
        <v>0.04</v>
      </c>
      <c r="Q218" s="35">
        <v>45569</v>
      </c>
      <c r="R218" s="35">
        <v>10400</v>
      </c>
      <c r="S218" s="35">
        <v>27902</v>
      </c>
      <c r="T218" s="35">
        <v>66374</v>
      </c>
      <c r="U218" s="35">
        <v>73500</v>
      </c>
      <c r="V218" s="68">
        <v>339000</v>
      </c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N218" s="34"/>
      <c r="AS218" s="34"/>
      <c r="AX218" s="34"/>
      <c r="AY218" s="34"/>
      <c r="BB218" s="34"/>
      <c r="BC218" s="34"/>
      <c r="BD218" s="34"/>
      <c r="BE218" s="34"/>
      <c r="BF218" s="34"/>
      <c r="BG218" s="34"/>
      <c r="BH218" s="34"/>
      <c r="BI218" s="34"/>
      <c r="BJ218" s="34"/>
      <c r="BL218" s="34"/>
      <c r="BQ218" s="34"/>
      <c r="BR218" s="34"/>
      <c r="BX218" s="34"/>
      <c r="BY218" s="34"/>
      <c r="BZ218" s="70"/>
      <c r="CO218" s="34"/>
      <c r="CT218" s="34"/>
      <c r="CW218" s="34"/>
    </row>
    <row r="219" spans="1:101" x14ac:dyDescent="0.35">
      <c r="A219" s="37" t="s">
        <v>303</v>
      </c>
      <c r="B219" s="34">
        <v>0.48</v>
      </c>
      <c r="C219" s="34">
        <v>0.49</v>
      </c>
      <c r="D219" s="34">
        <v>0.49</v>
      </c>
      <c r="E219" s="34">
        <v>0.73</v>
      </c>
      <c r="F219" s="34">
        <v>0.52</v>
      </c>
      <c r="G219" s="34">
        <v>1</v>
      </c>
      <c r="H219" s="34">
        <v>0.75</v>
      </c>
      <c r="I219" s="34">
        <v>0.75</v>
      </c>
      <c r="J219" s="34">
        <v>0.69</v>
      </c>
      <c r="K219" s="6" t="s">
        <v>84</v>
      </c>
      <c r="L219" s="34">
        <v>1</v>
      </c>
      <c r="M219" s="6" t="s">
        <v>84</v>
      </c>
      <c r="N219" s="34">
        <v>0.63</v>
      </c>
      <c r="O219" s="34">
        <v>7.0000000000000007E-2</v>
      </c>
      <c r="P219" s="34">
        <v>0.01</v>
      </c>
      <c r="Q219" s="35">
        <v>57487</v>
      </c>
      <c r="R219" s="35">
        <v>14200</v>
      </c>
      <c r="S219" s="35">
        <v>37162</v>
      </c>
      <c r="T219" s="35">
        <v>83888</v>
      </c>
      <c r="U219" s="35">
        <v>101200</v>
      </c>
      <c r="V219" s="68">
        <v>363000</v>
      </c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S219" s="34"/>
      <c r="AX219" s="34"/>
      <c r="AY219" s="34"/>
      <c r="BB219" s="34"/>
      <c r="BC219" s="34"/>
      <c r="BD219" s="34"/>
      <c r="BF219" s="34"/>
      <c r="BG219" s="34"/>
      <c r="BH219" s="34"/>
      <c r="BI219" s="34"/>
      <c r="BJ219" s="34"/>
      <c r="BL219" s="34"/>
      <c r="BR219" s="34"/>
      <c r="BS219" s="69"/>
      <c r="BX219" s="34"/>
      <c r="BY219" s="34"/>
      <c r="BZ219" s="70"/>
      <c r="CO219" s="34"/>
      <c r="CT219" s="34"/>
      <c r="CW219" s="34"/>
    </row>
    <row r="220" spans="1:101" x14ac:dyDescent="0.35">
      <c r="A220" s="37" t="s">
        <v>304</v>
      </c>
      <c r="B220" s="34">
        <v>0.66</v>
      </c>
      <c r="C220" s="34">
        <v>0.83</v>
      </c>
      <c r="D220" s="34">
        <v>0.85</v>
      </c>
      <c r="E220" s="34">
        <v>0.89</v>
      </c>
      <c r="F220" s="34">
        <v>0.82</v>
      </c>
      <c r="G220" s="34">
        <v>0.88</v>
      </c>
      <c r="H220" s="34">
        <v>0.69</v>
      </c>
      <c r="I220" s="34">
        <v>0.76</v>
      </c>
      <c r="J220" s="34">
        <v>0.87</v>
      </c>
      <c r="K220" s="34">
        <v>0.78</v>
      </c>
      <c r="L220" s="34">
        <v>0.79</v>
      </c>
      <c r="M220" s="34">
        <v>0.85</v>
      </c>
      <c r="N220" s="34">
        <v>0.87</v>
      </c>
      <c r="O220" s="34">
        <v>0.03</v>
      </c>
      <c r="P220" s="34">
        <v>0.01</v>
      </c>
      <c r="Q220" s="35">
        <v>69479</v>
      </c>
      <c r="R220" s="35">
        <v>17500</v>
      </c>
      <c r="S220" s="35">
        <v>43467</v>
      </c>
      <c r="T220" s="35">
        <v>98171</v>
      </c>
      <c r="U220" s="35">
        <v>93900</v>
      </c>
      <c r="V220" s="68">
        <v>581000</v>
      </c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N220" s="34"/>
      <c r="AS220" s="34"/>
      <c r="AX220" s="34"/>
      <c r="AY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Q220" s="34"/>
      <c r="BR220" s="34"/>
      <c r="BX220" s="34"/>
      <c r="BY220" s="34"/>
      <c r="BZ220" s="70"/>
      <c r="CO220" s="34"/>
      <c r="CT220" s="34"/>
      <c r="CW220" s="34"/>
    </row>
    <row r="221" spans="1:101" x14ac:dyDescent="0.35">
      <c r="A221" s="37" t="s">
        <v>305</v>
      </c>
      <c r="B221" s="34">
        <v>0.66</v>
      </c>
      <c r="C221" s="34">
        <v>0.71</v>
      </c>
      <c r="D221" s="34">
        <v>0.73</v>
      </c>
      <c r="E221" s="34">
        <v>0.7</v>
      </c>
      <c r="F221" s="34">
        <v>0.78</v>
      </c>
      <c r="G221" s="34">
        <v>1</v>
      </c>
      <c r="H221" s="34">
        <v>0.36</v>
      </c>
      <c r="I221" s="34">
        <v>0.67</v>
      </c>
      <c r="J221" s="34">
        <v>0.8</v>
      </c>
      <c r="K221" s="34">
        <v>0.78</v>
      </c>
      <c r="L221" s="34">
        <v>0.56000000000000005</v>
      </c>
      <c r="M221" s="34">
        <v>0.8</v>
      </c>
      <c r="N221" s="34">
        <v>0.88</v>
      </c>
      <c r="O221" s="34">
        <v>0.02</v>
      </c>
      <c r="P221" s="34">
        <v>0.04</v>
      </c>
      <c r="Q221" s="35">
        <v>45283</v>
      </c>
      <c r="R221" s="35">
        <v>7100</v>
      </c>
      <c r="S221" s="35">
        <v>28329</v>
      </c>
      <c r="T221" s="35">
        <v>71429</v>
      </c>
      <c r="U221" s="35">
        <v>85800</v>
      </c>
      <c r="V221" s="68">
        <v>206000</v>
      </c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S221" s="34"/>
      <c r="AX221" s="34"/>
      <c r="AY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Q221" s="34"/>
      <c r="BR221" s="34"/>
      <c r="BX221" s="34"/>
      <c r="BY221" s="34"/>
      <c r="BZ221" s="70"/>
      <c r="CO221" s="34"/>
      <c r="CT221" s="34"/>
      <c r="CW221" s="34"/>
    </row>
    <row r="222" spans="1:101" x14ac:dyDescent="0.35">
      <c r="A222" s="37" t="s">
        <v>306</v>
      </c>
      <c r="B222" s="34">
        <v>0.31</v>
      </c>
      <c r="C222" s="34">
        <v>0.45</v>
      </c>
      <c r="D222" s="34">
        <v>0.49</v>
      </c>
      <c r="E222" s="34">
        <v>0.51</v>
      </c>
      <c r="F222" s="34">
        <v>0.47</v>
      </c>
      <c r="G222" s="34">
        <v>0.56999999999999995</v>
      </c>
      <c r="H222" s="34">
        <v>0.25</v>
      </c>
      <c r="I222" s="34">
        <v>0.41</v>
      </c>
      <c r="J222" s="34">
        <v>0.55000000000000004</v>
      </c>
      <c r="K222" s="34">
        <v>0.66</v>
      </c>
      <c r="L222" s="34">
        <v>0.41</v>
      </c>
      <c r="M222" s="34">
        <v>0.51</v>
      </c>
      <c r="N222" s="34">
        <v>0.57999999999999996</v>
      </c>
      <c r="O222" s="34">
        <v>0.06</v>
      </c>
      <c r="P222" s="34">
        <v>0.02</v>
      </c>
      <c r="Q222" s="35">
        <v>49935</v>
      </c>
      <c r="R222" s="35">
        <v>9700</v>
      </c>
      <c r="S222" s="35">
        <v>30129</v>
      </c>
      <c r="T222" s="35">
        <v>72517</v>
      </c>
      <c r="U222" s="35">
        <v>77800</v>
      </c>
      <c r="V222" s="68">
        <v>334000</v>
      </c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M222" s="34"/>
      <c r="AS222" s="34"/>
      <c r="AX222" s="34"/>
      <c r="AY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Q222" s="34"/>
      <c r="BR222" s="34"/>
      <c r="BS222" s="69"/>
      <c r="BX222" s="34"/>
      <c r="BY222" s="34"/>
      <c r="BZ222" s="70"/>
      <c r="CO222" s="34"/>
      <c r="CT222" s="34"/>
      <c r="CW222" s="34"/>
    </row>
    <row r="223" spans="1:101" x14ac:dyDescent="0.35">
      <c r="A223" s="37" t="s">
        <v>307</v>
      </c>
      <c r="B223" s="6" t="s">
        <v>84</v>
      </c>
      <c r="C223" s="6" t="s">
        <v>84</v>
      </c>
      <c r="D223" s="6" t="s">
        <v>84</v>
      </c>
      <c r="E223" s="34">
        <v>0.39</v>
      </c>
      <c r="F223" s="34">
        <v>0.5</v>
      </c>
      <c r="G223" s="34">
        <v>0.63</v>
      </c>
      <c r="H223" s="34">
        <v>0.26</v>
      </c>
      <c r="I223" s="34">
        <v>0.32</v>
      </c>
      <c r="J223" s="34">
        <v>0.51</v>
      </c>
      <c r="K223" s="6" t="s">
        <v>84</v>
      </c>
      <c r="L223" s="34">
        <v>0.42</v>
      </c>
      <c r="M223" s="34">
        <v>0.56000000000000005</v>
      </c>
      <c r="N223" s="34">
        <v>0.46</v>
      </c>
      <c r="O223" s="34">
        <v>0.12</v>
      </c>
      <c r="P223" s="34">
        <v>0.03</v>
      </c>
      <c r="Q223" s="35">
        <v>37005</v>
      </c>
      <c r="R223" s="35">
        <v>4900</v>
      </c>
      <c r="S223" s="35">
        <v>17383</v>
      </c>
      <c r="T223" s="35">
        <v>57653</v>
      </c>
      <c r="U223" s="35">
        <v>67100</v>
      </c>
      <c r="V223" s="68"/>
      <c r="W223" s="34"/>
      <c r="X223" s="34"/>
      <c r="Y223" s="34"/>
      <c r="Z223" s="34"/>
      <c r="AA223" s="34"/>
      <c r="AB223" s="34"/>
      <c r="AC223" s="34"/>
      <c r="AD223" s="34"/>
      <c r="AS223" s="34"/>
      <c r="AX223" s="34"/>
      <c r="BC223" s="34"/>
      <c r="BD223" s="34"/>
      <c r="BG223" s="34"/>
      <c r="BH223" s="34"/>
      <c r="BI223" s="34"/>
      <c r="BJ223" s="34"/>
      <c r="BK223" s="34"/>
      <c r="BQ223" s="34"/>
      <c r="BX223" s="34"/>
      <c r="BZ223" s="70"/>
      <c r="CO223" s="34"/>
      <c r="CT223" s="34"/>
      <c r="CW223" s="34"/>
    </row>
    <row r="224" spans="1:101" x14ac:dyDescent="0.35">
      <c r="A224" s="37" t="s">
        <v>308</v>
      </c>
      <c r="B224" s="34">
        <v>0.37</v>
      </c>
      <c r="C224" s="34">
        <v>0.46</v>
      </c>
      <c r="D224" s="34">
        <v>0.48</v>
      </c>
      <c r="E224" s="34">
        <v>0.54</v>
      </c>
      <c r="F224" s="34">
        <v>0.42</v>
      </c>
      <c r="G224" s="34">
        <v>0.67</v>
      </c>
      <c r="H224" s="34">
        <v>0.4</v>
      </c>
      <c r="I224" s="34">
        <v>0.5</v>
      </c>
      <c r="J224" s="34">
        <v>0.5</v>
      </c>
      <c r="K224" s="34">
        <v>0.56999999999999995</v>
      </c>
      <c r="L224" s="34">
        <v>0.41</v>
      </c>
      <c r="M224" s="34">
        <v>0.49</v>
      </c>
      <c r="N224" s="34">
        <v>0.55000000000000004</v>
      </c>
      <c r="O224" s="34">
        <v>7.0000000000000007E-2</v>
      </c>
      <c r="P224" s="34">
        <v>0.03</v>
      </c>
      <c r="Q224" s="35">
        <v>46189</v>
      </c>
      <c r="R224" s="35">
        <v>9800</v>
      </c>
      <c r="S224" s="35">
        <v>29846</v>
      </c>
      <c r="T224" s="35">
        <v>67433</v>
      </c>
      <c r="U224" s="35">
        <v>70100</v>
      </c>
      <c r="V224" s="68">
        <v>195000</v>
      </c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M224" s="34"/>
      <c r="AS224" s="34"/>
      <c r="AX224" s="34"/>
      <c r="AY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Q224" s="34"/>
      <c r="BR224" s="34"/>
      <c r="BS224" s="69"/>
      <c r="BX224" s="34"/>
      <c r="BY224" s="34"/>
      <c r="BZ224" s="70"/>
      <c r="CO224" s="34"/>
      <c r="CT224" s="34"/>
      <c r="CW224" s="34"/>
    </row>
    <row r="225" spans="1:101" x14ac:dyDescent="0.35">
      <c r="A225" s="37" t="s">
        <v>309</v>
      </c>
      <c r="B225" s="34">
        <v>0.6</v>
      </c>
      <c r="C225" s="34">
        <v>0.65</v>
      </c>
      <c r="D225" s="34">
        <v>0.65</v>
      </c>
      <c r="E225" s="34">
        <v>0.66</v>
      </c>
      <c r="F225" s="34">
        <v>0.64</v>
      </c>
      <c r="G225" s="34">
        <v>1</v>
      </c>
      <c r="H225" s="34">
        <v>0.46</v>
      </c>
      <c r="I225" s="34">
        <v>0.6</v>
      </c>
      <c r="J225" s="34">
        <v>0.67</v>
      </c>
      <c r="K225" s="34">
        <v>0.75</v>
      </c>
      <c r="L225" s="34">
        <v>0.55000000000000004</v>
      </c>
      <c r="M225" s="34">
        <v>0.7</v>
      </c>
      <c r="N225" s="34">
        <v>0.74</v>
      </c>
      <c r="O225" s="34">
        <v>0.04</v>
      </c>
      <c r="P225" s="34">
        <v>0.01</v>
      </c>
      <c r="Q225" s="35">
        <v>54115</v>
      </c>
      <c r="R225" s="35">
        <v>16600</v>
      </c>
      <c r="S225" s="35">
        <v>36171</v>
      </c>
      <c r="T225" s="35">
        <v>76124</v>
      </c>
      <c r="U225" s="35">
        <v>72700</v>
      </c>
      <c r="V225" s="68">
        <v>122000</v>
      </c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S225" s="34"/>
      <c r="AX225" s="34"/>
      <c r="BC225" s="34"/>
      <c r="BD225" s="34"/>
      <c r="BE225" s="34"/>
      <c r="BG225" s="34"/>
      <c r="BH225" s="34"/>
      <c r="BI225" s="34"/>
      <c r="BJ225" s="34"/>
      <c r="BK225" s="34"/>
      <c r="BL225" s="34"/>
      <c r="BQ225" s="34"/>
      <c r="BX225" s="34"/>
      <c r="BZ225" s="70"/>
      <c r="CB225" s="34"/>
      <c r="CO225" s="34"/>
      <c r="CT225" s="34"/>
      <c r="CW225" s="34"/>
    </row>
    <row r="226" spans="1:101" x14ac:dyDescent="0.35">
      <c r="A226" s="37" t="s">
        <v>310</v>
      </c>
      <c r="B226" s="34">
        <v>0.37</v>
      </c>
      <c r="C226" s="34">
        <v>0.42</v>
      </c>
      <c r="D226" s="34">
        <v>0.42</v>
      </c>
      <c r="E226" s="34">
        <v>0.53</v>
      </c>
      <c r="F226" s="34">
        <v>0.3</v>
      </c>
      <c r="G226" s="34">
        <v>0.5</v>
      </c>
      <c r="H226" s="34">
        <v>0.37</v>
      </c>
      <c r="I226" s="34">
        <v>0.14000000000000001</v>
      </c>
      <c r="J226" s="34">
        <v>0.49</v>
      </c>
      <c r="K226" s="34">
        <v>0.33</v>
      </c>
      <c r="L226" s="34">
        <v>0.38</v>
      </c>
      <c r="M226" s="34">
        <v>0.44</v>
      </c>
      <c r="N226" s="34">
        <v>0.47</v>
      </c>
      <c r="O226" s="34">
        <v>0.06</v>
      </c>
      <c r="P226" s="34">
        <v>0.03</v>
      </c>
      <c r="Q226" s="35">
        <v>37246</v>
      </c>
      <c r="R226" s="35">
        <v>11500</v>
      </c>
      <c r="S226" s="35">
        <v>23270</v>
      </c>
      <c r="T226" s="35">
        <v>51186</v>
      </c>
      <c r="U226" s="35">
        <v>60500</v>
      </c>
      <c r="V226" s="68">
        <v>-85600</v>
      </c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S226" s="34"/>
      <c r="AX226" s="34"/>
      <c r="AY226" s="34"/>
      <c r="BB226" s="34"/>
      <c r="BC226" s="34"/>
      <c r="BD226" s="34"/>
      <c r="BE226" s="34"/>
      <c r="BF226" s="34"/>
      <c r="BG226" s="34"/>
      <c r="BH226" s="34"/>
      <c r="BI226" s="34"/>
      <c r="BJ226" s="34"/>
      <c r="BL226" s="34"/>
      <c r="BQ226" s="34"/>
      <c r="BR226" s="34"/>
      <c r="BS226" s="69"/>
      <c r="BX226" s="34"/>
      <c r="BY226" s="34"/>
      <c r="BZ226" s="70"/>
      <c r="CO226" s="34"/>
      <c r="CT226" s="34"/>
      <c r="CW226" s="34"/>
    </row>
    <row r="227" spans="1:101" x14ac:dyDescent="0.35">
      <c r="A227" s="37" t="s">
        <v>311</v>
      </c>
      <c r="B227" s="34">
        <v>0.84</v>
      </c>
      <c r="C227" s="34">
        <v>0.87</v>
      </c>
      <c r="D227" s="34">
        <v>0.88</v>
      </c>
      <c r="E227" s="34">
        <v>0.92</v>
      </c>
      <c r="F227" s="34">
        <v>0.84</v>
      </c>
      <c r="G227" s="34">
        <v>0.9</v>
      </c>
      <c r="H227" s="34">
        <v>0.85</v>
      </c>
      <c r="I227" s="34">
        <v>0.88</v>
      </c>
      <c r="J227" s="34">
        <v>0.89</v>
      </c>
      <c r="K227" s="34">
        <v>0.84</v>
      </c>
      <c r="L227" s="34">
        <v>0.9</v>
      </c>
      <c r="M227" s="34">
        <v>0.84</v>
      </c>
      <c r="N227" s="34">
        <v>0.88</v>
      </c>
      <c r="O227" s="34">
        <v>0.02</v>
      </c>
      <c r="P227" s="34">
        <v>0</v>
      </c>
      <c r="Q227" s="35">
        <v>84482</v>
      </c>
      <c r="R227" s="35">
        <v>15400</v>
      </c>
      <c r="S227" s="35">
        <v>63342</v>
      </c>
      <c r="T227" s="35">
        <v>123099</v>
      </c>
      <c r="U227" s="35">
        <v>111700</v>
      </c>
      <c r="V227" s="68">
        <v>456000</v>
      </c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S227" s="34"/>
      <c r="AX227" s="34"/>
      <c r="AY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Q227" s="34"/>
      <c r="BR227" s="34"/>
      <c r="BS227" s="69"/>
      <c r="BX227" s="34"/>
      <c r="BY227" s="34"/>
      <c r="BZ227" s="70"/>
      <c r="CO227" s="34"/>
      <c r="CT227" s="34"/>
      <c r="CW227" s="34"/>
    </row>
    <row r="228" spans="1:101" x14ac:dyDescent="0.35">
      <c r="A228" s="37" t="s">
        <v>312</v>
      </c>
      <c r="B228" s="34">
        <v>0.5</v>
      </c>
      <c r="C228" s="34">
        <v>0.54</v>
      </c>
      <c r="D228" s="34">
        <v>0.59</v>
      </c>
      <c r="E228" s="34">
        <v>0.61</v>
      </c>
      <c r="F228" s="34">
        <v>0.59</v>
      </c>
      <c r="G228" s="34">
        <v>0.5</v>
      </c>
      <c r="H228" s="34">
        <v>0.35</v>
      </c>
      <c r="I228" s="34">
        <v>0.43</v>
      </c>
      <c r="J228" s="34">
        <v>0.63</v>
      </c>
      <c r="K228" s="34">
        <v>1</v>
      </c>
      <c r="L228" s="34">
        <v>0.53</v>
      </c>
      <c r="M228" s="34">
        <v>0.6</v>
      </c>
      <c r="N228" s="34">
        <v>0.71</v>
      </c>
      <c r="O228" s="34">
        <v>0.05</v>
      </c>
      <c r="P228" s="34">
        <v>0.02</v>
      </c>
      <c r="Q228" s="35">
        <v>45141</v>
      </c>
      <c r="R228" s="35">
        <v>12900</v>
      </c>
      <c r="S228" s="35">
        <v>29187</v>
      </c>
      <c r="T228" s="35">
        <v>61023</v>
      </c>
      <c r="U228" s="35">
        <v>72600</v>
      </c>
      <c r="V228" s="68">
        <v>45500</v>
      </c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S228" s="34"/>
      <c r="AX228" s="34"/>
      <c r="AY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Q228" s="34"/>
      <c r="BR228" s="34"/>
      <c r="BX228" s="34"/>
      <c r="BY228" s="34"/>
      <c r="BZ228" s="70"/>
      <c r="CO228" s="34"/>
      <c r="CT228" s="34"/>
      <c r="CW228" s="34"/>
    </row>
    <row r="229" spans="1:101" x14ac:dyDescent="0.35">
      <c r="A229" s="37" t="s">
        <v>313</v>
      </c>
      <c r="B229" s="34">
        <v>0.88</v>
      </c>
      <c r="C229" s="34">
        <v>0.91</v>
      </c>
      <c r="D229" s="34">
        <v>0.91</v>
      </c>
      <c r="E229" s="34">
        <v>0.91</v>
      </c>
      <c r="F229" s="34">
        <v>0.91</v>
      </c>
      <c r="G229" s="34">
        <v>0.9</v>
      </c>
      <c r="H229" s="34">
        <v>0.89</v>
      </c>
      <c r="I229" s="34">
        <v>0.93</v>
      </c>
      <c r="J229" s="34">
        <v>0.92</v>
      </c>
      <c r="K229" s="34">
        <v>0.92</v>
      </c>
      <c r="L229" s="34">
        <v>0.87</v>
      </c>
      <c r="M229" s="34">
        <v>0.85</v>
      </c>
      <c r="N229" s="34">
        <v>0.92</v>
      </c>
      <c r="O229" s="34">
        <v>0.02</v>
      </c>
      <c r="P229" s="34">
        <v>0.01</v>
      </c>
      <c r="Q229" s="35">
        <v>86737</v>
      </c>
      <c r="R229" s="35">
        <v>19400</v>
      </c>
      <c r="S229" s="35">
        <v>50454</v>
      </c>
      <c r="T229" s="35">
        <v>146540</v>
      </c>
      <c r="U229" s="35">
        <v>144300</v>
      </c>
      <c r="V229" s="68">
        <v>768000</v>
      </c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S229" s="34"/>
      <c r="AX229" s="34"/>
      <c r="AY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Q229" s="34"/>
      <c r="BR229" s="34"/>
      <c r="BX229" s="34"/>
      <c r="BY229" s="34"/>
      <c r="BZ229" s="70"/>
      <c r="CA229" s="34"/>
      <c r="CB229" s="34"/>
      <c r="CO229" s="34"/>
      <c r="CT229" s="34"/>
      <c r="CW229" s="34"/>
    </row>
    <row r="230" spans="1:101" x14ac:dyDescent="0.35">
      <c r="A230" s="37" t="s">
        <v>314</v>
      </c>
      <c r="B230" s="34">
        <v>0.46</v>
      </c>
      <c r="C230" s="34">
        <v>0.59</v>
      </c>
      <c r="D230" s="34">
        <v>0.64</v>
      </c>
      <c r="E230" s="34">
        <v>0.73</v>
      </c>
      <c r="F230" s="34">
        <v>0.51</v>
      </c>
      <c r="G230" s="34">
        <v>0.48</v>
      </c>
      <c r="H230" s="34">
        <v>0.48</v>
      </c>
      <c r="I230" s="34">
        <v>0.82</v>
      </c>
      <c r="J230" s="34">
        <v>0.65</v>
      </c>
      <c r="K230" s="34">
        <v>0.5</v>
      </c>
      <c r="L230" s="34">
        <v>0.53</v>
      </c>
      <c r="M230" s="34">
        <v>0.71</v>
      </c>
      <c r="N230" s="34">
        <v>0.67</v>
      </c>
      <c r="O230" s="34">
        <v>0.05</v>
      </c>
      <c r="P230" s="34">
        <v>0.02</v>
      </c>
      <c r="Q230" s="35">
        <v>52577</v>
      </c>
      <c r="R230" s="35">
        <v>7500</v>
      </c>
      <c r="S230" s="35">
        <v>25777</v>
      </c>
      <c r="T230" s="35">
        <v>82672</v>
      </c>
      <c r="U230" s="35">
        <v>84800</v>
      </c>
      <c r="V230" s="68">
        <v>304000</v>
      </c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S230" s="34"/>
      <c r="AX230" s="34"/>
      <c r="AY230" s="34"/>
      <c r="BB230" s="34"/>
      <c r="BC230" s="34"/>
      <c r="BD230" s="34"/>
      <c r="BE230" s="34"/>
      <c r="BF230" s="34"/>
      <c r="BG230" s="34"/>
      <c r="BH230" s="34"/>
      <c r="BI230" s="34"/>
      <c r="BJ230" s="34"/>
      <c r="BL230" s="34"/>
      <c r="BQ230" s="34"/>
      <c r="BR230" s="34"/>
      <c r="BS230" s="69"/>
      <c r="BX230" s="34"/>
      <c r="BY230" s="34"/>
      <c r="BZ230" s="70"/>
      <c r="CO230" s="34"/>
      <c r="CT230" s="34"/>
      <c r="CW230" s="34"/>
    </row>
    <row r="231" spans="1:101" x14ac:dyDescent="0.35">
      <c r="A231" s="37" t="s">
        <v>315</v>
      </c>
      <c r="B231" s="6" t="s">
        <v>84</v>
      </c>
      <c r="C231" s="6" t="s">
        <v>84</v>
      </c>
      <c r="D231" s="6" t="s">
        <v>84</v>
      </c>
      <c r="E231" s="34">
        <v>0.45</v>
      </c>
      <c r="F231" s="34">
        <v>0.45</v>
      </c>
      <c r="G231" s="34">
        <v>0.53</v>
      </c>
      <c r="H231" s="34">
        <v>0.39</v>
      </c>
      <c r="I231" s="34">
        <v>0.49</v>
      </c>
      <c r="J231" s="34">
        <v>0.43</v>
      </c>
      <c r="K231" s="6" t="s">
        <v>84</v>
      </c>
      <c r="L231" s="34">
        <v>0.39</v>
      </c>
      <c r="M231" s="34">
        <v>0.41</v>
      </c>
      <c r="N231" s="34">
        <v>0.54</v>
      </c>
      <c r="O231" s="34">
        <v>0.21</v>
      </c>
      <c r="P231" s="34">
        <v>0.03</v>
      </c>
      <c r="Q231" s="35">
        <v>35808</v>
      </c>
      <c r="R231" s="35">
        <v>7100</v>
      </c>
      <c r="S231" s="35">
        <v>20430</v>
      </c>
      <c r="T231" s="35">
        <v>53826</v>
      </c>
      <c r="U231" s="35">
        <v>61000</v>
      </c>
      <c r="V231" s="68"/>
      <c r="W231" s="34"/>
      <c r="X231" s="34"/>
      <c r="Y231" s="34"/>
      <c r="Z231" s="34"/>
      <c r="AA231" s="34"/>
      <c r="AB231" s="34"/>
      <c r="AC231" s="34"/>
      <c r="AD231" s="34"/>
      <c r="AS231" s="34"/>
      <c r="AX231" s="34"/>
      <c r="BC231" s="34"/>
      <c r="BD231" s="34"/>
      <c r="BG231" s="34"/>
      <c r="BH231" s="34"/>
      <c r="BI231" s="34"/>
      <c r="BJ231" s="34"/>
      <c r="BQ231" s="34"/>
      <c r="BX231" s="34"/>
      <c r="BZ231" s="70"/>
      <c r="CO231" s="34"/>
      <c r="CT231" s="34"/>
      <c r="CW231" s="34"/>
    </row>
    <row r="232" spans="1:101" x14ac:dyDescent="0.35">
      <c r="A232" s="37" t="s">
        <v>316</v>
      </c>
      <c r="B232" s="34">
        <v>0.56999999999999995</v>
      </c>
      <c r="C232" s="34">
        <v>0.63</v>
      </c>
      <c r="D232" s="34">
        <v>0.65</v>
      </c>
      <c r="E232" s="34">
        <v>0.66</v>
      </c>
      <c r="F232" s="34">
        <v>0.63</v>
      </c>
      <c r="G232" s="34">
        <v>0.72</v>
      </c>
      <c r="H232" s="34">
        <v>0.57999999999999996</v>
      </c>
      <c r="I232" s="34">
        <v>0.6</v>
      </c>
      <c r="J232" s="34">
        <v>0.65</v>
      </c>
      <c r="K232" s="34">
        <v>0.63</v>
      </c>
      <c r="L232" s="34">
        <v>0.55000000000000004</v>
      </c>
      <c r="M232" s="34">
        <v>0.66</v>
      </c>
      <c r="N232" s="34">
        <v>0.68</v>
      </c>
      <c r="O232" s="34">
        <v>0.06</v>
      </c>
      <c r="P232" s="34">
        <v>0.02</v>
      </c>
      <c r="Q232" s="35">
        <v>50235</v>
      </c>
      <c r="R232" s="35">
        <v>10900</v>
      </c>
      <c r="S232" s="35">
        <v>31930</v>
      </c>
      <c r="T232" s="35">
        <v>77417</v>
      </c>
      <c r="U232" s="35">
        <v>81300</v>
      </c>
      <c r="V232" s="68">
        <v>202000</v>
      </c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S232" s="34"/>
      <c r="AX232" s="34"/>
      <c r="AY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Q232" s="34"/>
      <c r="BR232" s="34"/>
      <c r="BS232" s="69"/>
      <c r="BX232" s="34"/>
      <c r="BY232" s="34"/>
      <c r="BZ232" s="70"/>
      <c r="CB232" s="34"/>
      <c r="CO232" s="34"/>
      <c r="CT232" s="34"/>
      <c r="CW232" s="34"/>
    </row>
    <row r="233" spans="1:101" x14ac:dyDescent="0.35">
      <c r="A233" s="37" t="s">
        <v>317</v>
      </c>
      <c r="B233" s="34">
        <v>0.11</v>
      </c>
      <c r="C233" s="34">
        <v>0.18</v>
      </c>
      <c r="D233" s="34">
        <v>0.22</v>
      </c>
      <c r="E233" s="34">
        <v>0.25</v>
      </c>
      <c r="F233" s="34">
        <v>0.19</v>
      </c>
      <c r="G233" s="34">
        <v>0.45</v>
      </c>
      <c r="H233" s="34">
        <v>0.11</v>
      </c>
      <c r="I233" s="34">
        <v>0.21</v>
      </c>
      <c r="J233" s="34">
        <v>0.28000000000000003</v>
      </c>
      <c r="K233" s="34">
        <v>0.5</v>
      </c>
      <c r="L233" s="34">
        <v>0.19</v>
      </c>
      <c r="M233" s="34">
        <v>0.28000000000000003</v>
      </c>
      <c r="N233" s="34">
        <v>0.27</v>
      </c>
      <c r="O233" s="34">
        <v>0.16</v>
      </c>
      <c r="P233" s="34">
        <v>0.03</v>
      </c>
      <c r="Q233" s="35">
        <v>35266</v>
      </c>
      <c r="R233" s="35">
        <v>5600</v>
      </c>
      <c r="S233" s="35">
        <v>18750</v>
      </c>
      <c r="T233" s="35">
        <v>53326</v>
      </c>
      <c r="U233" s="35">
        <v>60000</v>
      </c>
      <c r="V233" s="68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S233" s="34"/>
      <c r="AX233" s="34"/>
      <c r="AY233" s="34"/>
      <c r="BB233" s="34"/>
      <c r="BC233" s="34"/>
      <c r="BD233" s="34"/>
      <c r="BE233" s="34"/>
      <c r="BF233" s="34"/>
      <c r="BG233" s="34"/>
      <c r="BH233" s="34"/>
      <c r="BI233" s="34"/>
      <c r="BJ233" s="34"/>
      <c r="BL233" s="34"/>
      <c r="BQ233" s="34"/>
      <c r="BR233" s="34"/>
      <c r="BX233" s="34"/>
      <c r="BY233" s="34"/>
      <c r="BZ233" s="70"/>
      <c r="CO233" s="34"/>
      <c r="CT233" s="34"/>
      <c r="CW233" s="34"/>
    </row>
    <row r="234" spans="1:101" x14ac:dyDescent="0.35">
      <c r="A234" s="37" t="s">
        <v>318</v>
      </c>
      <c r="B234" s="34">
        <v>0.42</v>
      </c>
      <c r="C234" s="34">
        <v>0.56000000000000005</v>
      </c>
      <c r="D234" s="34">
        <v>0.56999999999999995</v>
      </c>
      <c r="E234" s="34">
        <v>0.63</v>
      </c>
      <c r="F234" s="34">
        <v>0.43</v>
      </c>
      <c r="G234" s="34">
        <v>0.74</v>
      </c>
      <c r="H234" s="34">
        <v>0.44</v>
      </c>
      <c r="I234" s="34">
        <v>0.57999999999999996</v>
      </c>
      <c r="J234" s="34">
        <v>0.57999999999999996</v>
      </c>
      <c r="K234" s="34">
        <v>1</v>
      </c>
      <c r="L234" s="34">
        <v>0.54</v>
      </c>
      <c r="M234" s="34">
        <v>0.62</v>
      </c>
      <c r="N234" s="34">
        <v>0.62</v>
      </c>
      <c r="O234" s="34">
        <v>7.0000000000000007E-2</v>
      </c>
      <c r="P234" s="34">
        <v>0.02</v>
      </c>
      <c r="Q234" s="35">
        <v>56282</v>
      </c>
      <c r="R234" s="35">
        <v>12700</v>
      </c>
      <c r="S234" s="35">
        <v>33969</v>
      </c>
      <c r="T234" s="35">
        <v>87458</v>
      </c>
      <c r="U234" s="35">
        <v>97900</v>
      </c>
      <c r="V234" s="68">
        <v>340000</v>
      </c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S234" s="34"/>
      <c r="AX234" s="34"/>
      <c r="AY234" s="34"/>
      <c r="BB234" s="34"/>
      <c r="BC234" s="34"/>
      <c r="BD234" s="34"/>
      <c r="BE234" s="34"/>
      <c r="BF234" s="34"/>
      <c r="BG234" s="34"/>
      <c r="BH234" s="34"/>
      <c r="BI234" s="34"/>
      <c r="BJ234" s="34"/>
      <c r="BL234" s="34"/>
      <c r="BQ234" s="34"/>
      <c r="BR234" s="34"/>
      <c r="BS234" s="69"/>
      <c r="BX234" s="34"/>
      <c r="BY234" s="34"/>
      <c r="BZ234" s="70"/>
      <c r="CA234" s="34"/>
      <c r="CO234" s="34"/>
      <c r="CT234" s="34"/>
      <c r="CW234" s="34"/>
    </row>
    <row r="235" spans="1:101" x14ac:dyDescent="0.35">
      <c r="A235" s="37" t="s">
        <v>319</v>
      </c>
      <c r="B235" s="34">
        <v>0.68</v>
      </c>
      <c r="C235" s="34">
        <v>0.75</v>
      </c>
      <c r="D235" s="34">
        <v>0.75</v>
      </c>
      <c r="E235" s="34">
        <v>0.77</v>
      </c>
      <c r="F235" s="34">
        <v>0.7</v>
      </c>
      <c r="G235" s="34">
        <v>1</v>
      </c>
      <c r="H235" s="34">
        <v>0.5</v>
      </c>
      <c r="I235" s="34">
        <v>0.65</v>
      </c>
      <c r="J235" s="34">
        <v>0.79</v>
      </c>
      <c r="K235" s="6" t="s">
        <v>84</v>
      </c>
      <c r="L235" s="34">
        <v>0.64</v>
      </c>
      <c r="M235" s="34">
        <v>0.8</v>
      </c>
      <c r="N235" s="34">
        <v>0.96</v>
      </c>
      <c r="O235" s="34">
        <v>0.06</v>
      </c>
      <c r="P235" s="34">
        <v>0.01</v>
      </c>
      <c r="Q235" s="35">
        <v>55648</v>
      </c>
      <c r="R235" s="35">
        <v>14700</v>
      </c>
      <c r="S235" s="35">
        <v>37200</v>
      </c>
      <c r="T235" s="35">
        <v>78930</v>
      </c>
      <c r="U235" s="35">
        <v>73400</v>
      </c>
      <c r="V235" s="68">
        <v>235000</v>
      </c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N235" s="34"/>
      <c r="AS235" s="34"/>
      <c r="AX235" s="34"/>
      <c r="AY235" s="34"/>
      <c r="BB235" s="34"/>
      <c r="BC235" s="34"/>
      <c r="BD235" s="34"/>
      <c r="BF235" s="34"/>
      <c r="BG235" s="34"/>
      <c r="BH235" s="34"/>
      <c r="BI235" s="34"/>
      <c r="BJ235" s="34"/>
      <c r="BK235" s="34"/>
      <c r="BL235" s="34"/>
      <c r="BQ235" s="34"/>
      <c r="BR235" s="34"/>
      <c r="BS235" s="69"/>
      <c r="BX235" s="34"/>
      <c r="BY235" s="34"/>
      <c r="BZ235" s="70"/>
      <c r="CO235" s="34"/>
      <c r="CT235" s="34"/>
      <c r="CW235" s="34"/>
    </row>
    <row r="236" spans="1:101" x14ac:dyDescent="0.35">
      <c r="A236" s="37" t="s">
        <v>320</v>
      </c>
      <c r="B236" s="34">
        <v>0.74</v>
      </c>
      <c r="C236" s="34">
        <v>0.78</v>
      </c>
      <c r="D236" s="34">
        <v>0.78</v>
      </c>
      <c r="E236" s="34">
        <v>0.78</v>
      </c>
      <c r="F236" s="6" t="s">
        <v>84</v>
      </c>
      <c r="G236" s="34">
        <v>0.77</v>
      </c>
      <c r="H236" s="34">
        <v>0.38</v>
      </c>
      <c r="I236" s="34">
        <v>0.56999999999999995</v>
      </c>
      <c r="J236" s="34">
        <v>0.84</v>
      </c>
      <c r="K236" s="34">
        <v>0.43</v>
      </c>
      <c r="L236" s="34">
        <v>0.7</v>
      </c>
      <c r="M236" s="34">
        <v>0.8</v>
      </c>
      <c r="N236" s="34">
        <v>0.82</v>
      </c>
      <c r="O236" s="34">
        <v>0.01</v>
      </c>
      <c r="P236" s="34">
        <v>0</v>
      </c>
      <c r="Q236" s="35">
        <v>61071</v>
      </c>
      <c r="R236" s="35">
        <v>19600</v>
      </c>
      <c r="S236" s="35">
        <v>44840</v>
      </c>
      <c r="T236" s="35">
        <v>83057</v>
      </c>
      <c r="U236" s="35">
        <v>83200</v>
      </c>
      <c r="V236" s="68">
        <v>157000</v>
      </c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S236" s="34"/>
      <c r="AX236" s="34"/>
      <c r="AY236" s="34"/>
      <c r="BB236" s="34"/>
      <c r="BC236" s="34"/>
      <c r="BD236" s="34"/>
      <c r="BE236" s="34"/>
      <c r="BH236" s="34"/>
      <c r="BI236" s="34"/>
      <c r="BJ236" s="34"/>
      <c r="BK236" s="34"/>
      <c r="BL236" s="34"/>
      <c r="BQ236" s="34"/>
      <c r="BR236" s="34"/>
      <c r="BS236" s="69"/>
      <c r="BX236" s="34"/>
      <c r="BY236" s="34"/>
      <c r="BZ236" s="70"/>
      <c r="CO236" s="34"/>
      <c r="CT236" s="34"/>
      <c r="CW236" s="34"/>
    </row>
    <row r="237" spans="1:101" x14ac:dyDescent="0.35">
      <c r="A237" s="37" t="s">
        <v>321</v>
      </c>
      <c r="B237" s="34">
        <v>0.53</v>
      </c>
      <c r="C237" s="34">
        <v>0.65</v>
      </c>
      <c r="D237" s="34">
        <v>0.67</v>
      </c>
      <c r="E237" s="34">
        <v>0.67</v>
      </c>
      <c r="F237" s="6" t="s">
        <v>84</v>
      </c>
      <c r="G237" s="34">
        <v>1</v>
      </c>
      <c r="H237" s="34">
        <v>0.43</v>
      </c>
      <c r="I237" s="34">
        <v>0.45</v>
      </c>
      <c r="J237" s="34">
        <v>0.75</v>
      </c>
      <c r="K237" s="6" t="s">
        <v>84</v>
      </c>
      <c r="L237" s="34">
        <v>0.56000000000000005</v>
      </c>
      <c r="M237" s="34">
        <v>0.69</v>
      </c>
      <c r="N237" s="34">
        <v>0.74</v>
      </c>
      <c r="O237" s="34">
        <v>0.04</v>
      </c>
      <c r="P237" s="34">
        <v>0</v>
      </c>
      <c r="Q237" s="35">
        <v>51663</v>
      </c>
      <c r="R237" s="35">
        <v>11200</v>
      </c>
      <c r="S237" s="35">
        <v>34719</v>
      </c>
      <c r="T237" s="35">
        <v>71817</v>
      </c>
      <c r="U237" s="35">
        <v>69700</v>
      </c>
      <c r="V237" s="68">
        <v>157000</v>
      </c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S237" s="34"/>
      <c r="AX237" s="34"/>
      <c r="AY237" s="34"/>
      <c r="BB237" s="34"/>
      <c r="BC237" s="34"/>
      <c r="BD237" s="34"/>
      <c r="BH237" s="34"/>
      <c r="BI237" s="34"/>
      <c r="BJ237" s="34"/>
      <c r="BK237" s="34"/>
      <c r="BL237" s="34"/>
      <c r="BQ237" s="34"/>
      <c r="BR237" s="34"/>
      <c r="BX237" s="34"/>
      <c r="BY237" s="34"/>
      <c r="BZ237" s="70"/>
      <c r="CO237" s="34"/>
      <c r="CT237" s="34"/>
      <c r="CW237" s="34"/>
    </row>
    <row r="238" spans="1:101" x14ac:dyDescent="0.35">
      <c r="A238" s="37" t="s">
        <v>322</v>
      </c>
      <c r="B238" s="6" t="s">
        <v>84</v>
      </c>
      <c r="C238" s="6" t="s">
        <v>84</v>
      </c>
      <c r="D238" s="6" t="s">
        <v>84</v>
      </c>
      <c r="E238" s="34">
        <v>0.17</v>
      </c>
      <c r="F238" s="34">
        <v>0.17</v>
      </c>
      <c r="G238" s="34">
        <v>0.19</v>
      </c>
      <c r="H238" s="34">
        <v>7.0000000000000007E-2</v>
      </c>
      <c r="I238" s="34">
        <v>0.17</v>
      </c>
      <c r="J238" s="34">
        <v>0.22</v>
      </c>
      <c r="K238" s="6" t="s">
        <v>84</v>
      </c>
      <c r="L238" s="34">
        <v>0.15</v>
      </c>
      <c r="M238" s="34">
        <v>0.17</v>
      </c>
      <c r="N238" s="34">
        <v>0.19</v>
      </c>
      <c r="O238" s="34">
        <v>0.15</v>
      </c>
      <c r="P238" s="34">
        <v>0.04</v>
      </c>
      <c r="Q238" s="35">
        <v>38755</v>
      </c>
      <c r="R238" s="35">
        <v>6000</v>
      </c>
      <c r="S238" s="35">
        <v>19761</v>
      </c>
      <c r="T238" s="35">
        <v>60484</v>
      </c>
      <c r="U238" s="35">
        <v>68700</v>
      </c>
      <c r="V238" s="68"/>
      <c r="W238" s="34"/>
      <c r="X238" s="34"/>
      <c r="Y238" s="34"/>
      <c r="Z238" s="34"/>
      <c r="AA238" s="34"/>
      <c r="AB238" s="34"/>
      <c r="AC238" s="34"/>
      <c r="AD238" s="34"/>
      <c r="AS238" s="34"/>
      <c r="AX238" s="34"/>
      <c r="BC238" s="34"/>
      <c r="BD238" s="34"/>
      <c r="BG238" s="34"/>
      <c r="BH238" s="34"/>
      <c r="BI238" s="34"/>
      <c r="BJ238" s="34"/>
      <c r="BQ238" s="34"/>
      <c r="BX238" s="34"/>
      <c r="BZ238" s="70"/>
      <c r="CO238" s="34"/>
      <c r="CT238" s="34"/>
      <c r="CW238" s="34"/>
    </row>
    <row r="239" spans="1:101" x14ac:dyDescent="0.35">
      <c r="A239" s="37" t="s">
        <v>323</v>
      </c>
      <c r="B239" s="34">
        <v>0.3</v>
      </c>
      <c r="C239" s="34">
        <v>0.46</v>
      </c>
      <c r="D239" s="34">
        <v>0.51</v>
      </c>
      <c r="E239" s="34">
        <v>0.42</v>
      </c>
      <c r="F239" s="34">
        <v>0.27</v>
      </c>
      <c r="G239" s="34">
        <v>0.43</v>
      </c>
      <c r="H239" s="34">
        <v>0.22</v>
      </c>
      <c r="I239" s="34">
        <v>0.32</v>
      </c>
      <c r="J239" s="34">
        <v>0.45</v>
      </c>
      <c r="K239" s="34">
        <v>0.43</v>
      </c>
      <c r="L239" s="34">
        <v>0.33</v>
      </c>
      <c r="M239" s="34">
        <v>0.35</v>
      </c>
      <c r="N239" s="34">
        <v>0.38</v>
      </c>
      <c r="O239" s="34">
        <v>0.09</v>
      </c>
      <c r="P239" s="34">
        <v>0.03</v>
      </c>
      <c r="Q239" s="35">
        <v>52241</v>
      </c>
      <c r="R239" s="35">
        <v>8500</v>
      </c>
      <c r="S239" s="35">
        <v>30165</v>
      </c>
      <c r="T239" s="35">
        <v>80104</v>
      </c>
      <c r="U239" s="35">
        <v>87700</v>
      </c>
      <c r="V239" s="68">
        <v>481000</v>
      </c>
      <c r="W239" s="34"/>
      <c r="X239" s="34"/>
      <c r="Y239" s="34"/>
      <c r="Z239" s="34"/>
      <c r="AA239" s="34"/>
      <c r="AB239" s="34"/>
      <c r="AC239" s="34"/>
      <c r="AD239" s="34"/>
      <c r="AG239" s="34"/>
      <c r="AH239" s="34"/>
      <c r="AI239" s="34"/>
      <c r="AS239" s="34"/>
      <c r="AX239" s="34"/>
      <c r="BC239" s="34"/>
      <c r="BD239" s="34"/>
      <c r="BE239" s="34"/>
      <c r="BG239" s="34"/>
      <c r="BH239" s="34"/>
      <c r="BI239" s="34"/>
      <c r="BJ239" s="34"/>
      <c r="BK239" s="34"/>
      <c r="BL239" s="34"/>
      <c r="BQ239" s="34"/>
      <c r="BX239" s="34"/>
      <c r="BZ239" s="70"/>
      <c r="CO239" s="34"/>
      <c r="CT239" s="34"/>
      <c r="CW239" s="34"/>
    </row>
    <row r="240" spans="1:101" x14ac:dyDescent="0.35">
      <c r="A240" s="37" t="s">
        <v>324</v>
      </c>
      <c r="B240" s="34">
        <v>0.89</v>
      </c>
      <c r="C240" s="34">
        <v>0.91</v>
      </c>
      <c r="D240" s="34">
        <v>0.91</v>
      </c>
      <c r="E240" s="34">
        <v>0.95</v>
      </c>
      <c r="F240" s="34">
        <v>0.87</v>
      </c>
      <c r="G240" s="34">
        <v>0.94</v>
      </c>
      <c r="H240" s="34">
        <v>0.84</v>
      </c>
      <c r="I240" s="34">
        <v>0.9</v>
      </c>
      <c r="J240" s="34">
        <v>0.92</v>
      </c>
      <c r="K240" s="34">
        <v>0.9</v>
      </c>
      <c r="L240" s="34">
        <v>0.92</v>
      </c>
      <c r="M240" s="34">
        <v>0.91</v>
      </c>
      <c r="N240" s="34">
        <v>0.91</v>
      </c>
      <c r="O240" s="34">
        <v>0.03</v>
      </c>
      <c r="P240" s="34">
        <v>0.01</v>
      </c>
      <c r="Q240" s="35">
        <v>83583</v>
      </c>
      <c r="R240" s="35">
        <v>31000</v>
      </c>
      <c r="S240" s="35">
        <v>55280</v>
      </c>
      <c r="T240" s="35">
        <v>122616</v>
      </c>
      <c r="U240" s="35">
        <v>136800</v>
      </c>
      <c r="V240" s="68">
        <v>580000</v>
      </c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S240" s="34"/>
      <c r="AX240" s="34"/>
      <c r="AY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Q240" s="34"/>
      <c r="BR240" s="34"/>
      <c r="BS240" s="69"/>
      <c r="BX240" s="34"/>
      <c r="BY240" s="34"/>
      <c r="BZ240" s="70"/>
      <c r="CO240" s="34"/>
      <c r="CT240" s="34"/>
      <c r="CW240" s="34"/>
    </row>
    <row r="241" spans="1:101" x14ac:dyDescent="0.35">
      <c r="A241" s="37" t="s">
        <v>325</v>
      </c>
      <c r="B241" s="34">
        <v>0.45</v>
      </c>
      <c r="C241" s="34">
        <v>0.61</v>
      </c>
      <c r="D241" s="34">
        <v>0.63</v>
      </c>
      <c r="E241" s="34">
        <v>0.63</v>
      </c>
      <c r="F241" s="34">
        <v>0.62</v>
      </c>
      <c r="G241" s="34">
        <v>1</v>
      </c>
      <c r="H241" s="34">
        <v>0.4</v>
      </c>
      <c r="I241" s="34">
        <v>0.7</v>
      </c>
      <c r="J241" s="34">
        <v>0.62</v>
      </c>
      <c r="K241" s="34">
        <v>1</v>
      </c>
      <c r="L241" s="34">
        <v>0.61</v>
      </c>
      <c r="M241" s="6" t="s">
        <v>84</v>
      </c>
      <c r="N241" s="34">
        <v>0.65</v>
      </c>
      <c r="O241" s="34">
        <v>0</v>
      </c>
      <c r="P241" s="34">
        <v>0</v>
      </c>
      <c r="Q241" s="35">
        <v>40659</v>
      </c>
      <c r="R241" s="35">
        <v>10000</v>
      </c>
      <c r="S241" s="35">
        <v>26028</v>
      </c>
      <c r="T241" s="35">
        <v>56059</v>
      </c>
      <c r="U241" s="35">
        <v>60400</v>
      </c>
      <c r="V241" s="68">
        <v>-3900</v>
      </c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S241" s="34"/>
      <c r="AX241" s="34"/>
      <c r="AY241" s="34"/>
      <c r="BB241" s="34"/>
      <c r="BC241" s="34"/>
      <c r="BD241" s="34"/>
      <c r="BE241" s="34"/>
      <c r="BF241" s="34"/>
      <c r="BG241" s="34"/>
      <c r="BH241" s="34"/>
      <c r="BI241" s="34"/>
      <c r="BJ241" s="34"/>
      <c r="BL241" s="34"/>
      <c r="BR241" s="34"/>
      <c r="BX241" s="34"/>
      <c r="BY241" s="34"/>
      <c r="BZ241" s="70"/>
      <c r="CO241" s="34"/>
      <c r="CT241" s="34"/>
      <c r="CW241" s="34"/>
    </row>
    <row r="242" spans="1:101" x14ac:dyDescent="0.35">
      <c r="A242" s="37" t="s">
        <v>326</v>
      </c>
      <c r="B242" s="6" t="s">
        <v>84</v>
      </c>
      <c r="C242" s="6" t="s">
        <v>84</v>
      </c>
      <c r="D242" s="6" t="s">
        <v>84</v>
      </c>
      <c r="E242" s="34">
        <v>0.23</v>
      </c>
      <c r="F242" s="34">
        <v>0.13</v>
      </c>
      <c r="G242" s="34">
        <v>0.21</v>
      </c>
      <c r="H242" s="34">
        <v>0.16</v>
      </c>
      <c r="I242" s="34">
        <v>0.19</v>
      </c>
      <c r="J242" s="34">
        <v>0.17</v>
      </c>
      <c r="K242" s="6" t="s">
        <v>84</v>
      </c>
      <c r="L242" s="34">
        <v>0.18</v>
      </c>
      <c r="M242" s="34">
        <v>0.17</v>
      </c>
      <c r="N242" s="34">
        <v>0.18</v>
      </c>
      <c r="O242" s="34">
        <v>0.11</v>
      </c>
      <c r="P242" s="34">
        <v>0.03</v>
      </c>
      <c r="Q242" s="35">
        <v>46922</v>
      </c>
      <c r="R242" s="35">
        <v>7500</v>
      </c>
      <c r="S242" s="35">
        <v>25846</v>
      </c>
      <c r="T242" s="35">
        <v>70298</v>
      </c>
      <c r="U242" s="35">
        <v>75100</v>
      </c>
      <c r="V242" s="68"/>
      <c r="W242" s="34"/>
      <c r="X242" s="34"/>
      <c r="Y242" s="34"/>
      <c r="Z242" s="34"/>
      <c r="AA242" s="34"/>
      <c r="AB242" s="34"/>
      <c r="AC242" s="34"/>
      <c r="AD242" s="34"/>
      <c r="AS242" s="34"/>
      <c r="AX242" s="34"/>
      <c r="BC242" s="34"/>
      <c r="BD242" s="34"/>
      <c r="BG242" s="34"/>
      <c r="BH242" s="34"/>
      <c r="BI242" s="34"/>
      <c r="BJ242" s="34"/>
      <c r="BK242" s="34"/>
      <c r="BQ242" s="34"/>
      <c r="BX242" s="34"/>
      <c r="BZ242" s="70"/>
      <c r="CO242" s="34"/>
      <c r="CT242" s="34"/>
      <c r="CW242" s="34"/>
    </row>
    <row r="243" spans="1:101" x14ac:dyDescent="0.35">
      <c r="A243" s="37" t="s">
        <v>327</v>
      </c>
      <c r="B243" s="34">
        <v>0.52</v>
      </c>
      <c r="C243" s="34">
        <v>0.59</v>
      </c>
      <c r="D243" s="34">
        <v>0.61</v>
      </c>
      <c r="E243" s="34">
        <v>0.62</v>
      </c>
      <c r="F243" s="34">
        <v>0.57999999999999996</v>
      </c>
      <c r="G243" s="34">
        <v>1</v>
      </c>
      <c r="H243" s="34">
        <v>0.42</v>
      </c>
      <c r="I243" s="34">
        <v>0.53</v>
      </c>
      <c r="J243" s="34">
        <v>0.62</v>
      </c>
      <c r="K243" s="6" t="s">
        <v>84</v>
      </c>
      <c r="L243" s="34">
        <v>0.59</v>
      </c>
      <c r="M243" s="34">
        <v>0.56999999999999995</v>
      </c>
      <c r="N243" s="34">
        <v>0.63</v>
      </c>
      <c r="O243" s="34">
        <v>0.04</v>
      </c>
      <c r="P243" s="34">
        <v>0.02</v>
      </c>
      <c r="Q243" s="35">
        <v>48890</v>
      </c>
      <c r="R243" s="35">
        <v>10400</v>
      </c>
      <c r="S243" s="35">
        <v>27982</v>
      </c>
      <c r="T243" s="35">
        <v>72363</v>
      </c>
      <c r="U243" s="35">
        <v>82900</v>
      </c>
      <c r="V243" s="68">
        <v>313000</v>
      </c>
      <c r="W243" s="34"/>
      <c r="X243" s="34"/>
      <c r="Y243" s="34"/>
      <c r="Z243" s="34"/>
      <c r="AA243" s="34"/>
      <c r="AB243" s="34"/>
      <c r="AC243" s="34"/>
      <c r="AD243" s="34"/>
      <c r="AG243" s="34"/>
      <c r="AH243" s="34"/>
      <c r="AI243" s="34"/>
      <c r="AS243" s="34"/>
      <c r="AX243" s="34"/>
      <c r="BC243" s="34"/>
      <c r="BD243" s="34"/>
      <c r="BG243" s="34"/>
      <c r="BH243" s="34"/>
      <c r="BI243" s="34"/>
      <c r="BJ243" s="34"/>
      <c r="BL243" s="34"/>
      <c r="BQ243" s="34"/>
      <c r="BX243" s="34"/>
      <c r="BZ243" s="70"/>
      <c r="CO243" s="34"/>
      <c r="CT243" s="34"/>
      <c r="CW243" s="34"/>
    </row>
    <row r="244" spans="1:101" x14ac:dyDescent="0.35">
      <c r="A244" s="37" t="s">
        <v>328</v>
      </c>
      <c r="B244" s="34">
        <v>0.83</v>
      </c>
      <c r="C244" s="34">
        <v>0.86</v>
      </c>
      <c r="D244" s="34">
        <v>0.86</v>
      </c>
      <c r="E244" s="34">
        <v>0.87</v>
      </c>
      <c r="F244" s="34">
        <v>0.85</v>
      </c>
      <c r="G244" s="34">
        <v>0.92</v>
      </c>
      <c r="H244" s="34">
        <v>0.87</v>
      </c>
      <c r="I244" s="34">
        <v>0.74</v>
      </c>
      <c r="J244" s="34">
        <v>0.87</v>
      </c>
      <c r="K244" s="34">
        <v>0.93</v>
      </c>
      <c r="L244" s="34">
        <v>0.88</v>
      </c>
      <c r="M244" s="34">
        <v>0.93</v>
      </c>
      <c r="N244" s="34">
        <v>0.85</v>
      </c>
      <c r="O244" s="34">
        <v>0.02</v>
      </c>
      <c r="P244" s="34">
        <v>0</v>
      </c>
      <c r="Q244" s="35">
        <v>61590</v>
      </c>
      <c r="R244" s="35">
        <v>9100</v>
      </c>
      <c r="S244" s="35">
        <v>35196</v>
      </c>
      <c r="T244" s="35">
        <v>84086</v>
      </c>
      <c r="U244" s="35">
        <v>84500</v>
      </c>
      <c r="V244" s="68">
        <v>239000</v>
      </c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S244" s="34"/>
      <c r="AX244" s="34"/>
      <c r="AY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Q244" s="34"/>
      <c r="BR244" s="34"/>
      <c r="BS244" s="69"/>
      <c r="BX244" s="34"/>
      <c r="BY244" s="34"/>
      <c r="BZ244" s="70"/>
      <c r="CO244" s="34"/>
      <c r="CT244" s="34"/>
      <c r="CW244" s="34"/>
    </row>
    <row r="245" spans="1:101" x14ac:dyDescent="0.35">
      <c r="A245" s="37" t="s">
        <v>329</v>
      </c>
      <c r="B245" s="34">
        <v>0.27</v>
      </c>
      <c r="C245" s="34">
        <v>0.41</v>
      </c>
      <c r="D245" s="34">
        <v>0.45</v>
      </c>
      <c r="E245" s="34">
        <v>0.43</v>
      </c>
      <c r="F245" s="34">
        <v>0.35</v>
      </c>
      <c r="G245" s="34">
        <v>0.32</v>
      </c>
      <c r="H245" s="34">
        <v>0.12</v>
      </c>
      <c r="I245" s="34">
        <v>0.32</v>
      </c>
      <c r="J245" s="34">
        <v>0.44</v>
      </c>
      <c r="K245" s="34">
        <v>0.52</v>
      </c>
      <c r="L245" s="34">
        <v>0.3</v>
      </c>
      <c r="M245" s="34">
        <v>0.37</v>
      </c>
      <c r="N245" s="34">
        <v>0.47</v>
      </c>
      <c r="O245" s="34">
        <v>0.12</v>
      </c>
      <c r="P245" s="34">
        <v>0.03</v>
      </c>
      <c r="Q245" s="35">
        <v>43389</v>
      </c>
      <c r="R245" s="35">
        <v>8600</v>
      </c>
      <c r="S245" s="35">
        <v>24886</v>
      </c>
      <c r="T245" s="35">
        <v>66765</v>
      </c>
      <c r="U245" s="35">
        <v>73500</v>
      </c>
      <c r="V245" s="68">
        <v>248000</v>
      </c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N245" s="34"/>
      <c r="AS245" s="34"/>
      <c r="AX245" s="34"/>
      <c r="AY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Q245" s="34"/>
      <c r="BR245" s="34"/>
      <c r="BS245" s="69"/>
      <c r="BX245" s="34"/>
      <c r="BY245" s="34"/>
      <c r="BZ245" s="70"/>
      <c r="CO245" s="34"/>
      <c r="CT245" s="34"/>
      <c r="CW245" s="34"/>
    </row>
    <row r="246" spans="1:101" x14ac:dyDescent="0.35">
      <c r="A246" s="37" t="s">
        <v>330</v>
      </c>
      <c r="B246" s="34">
        <v>0.06</v>
      </c>
      <c r="C246" s="34">
        <v>0.09</v>
      </c>
      <c r="D246" s="34">
        <v>0.09</v>
      </c>
      <c r="E246" s="34">
        <v>0.33</v>
      </c>
      <c r="F246" s="34">
        <v>0.23</v>
      </c>
      <c r="G246" s="34"/>
      <c r="H246" s="34">
        <v>0.33</v>
      </c>
      <c r="I246" s="34">
        <v>0.28999999999999998</v>
      </c>
      <c r="J246" s="34">
        <v>0.28000000000000003</v>
      </c>
      <c r="K246" s="6" t="s">
        <v>84</v>
      </c>
      <c r="L246" s="34">
        <v>0.28000000000000003</v>
      </c>
      <c r="M246" s="34">
        <v>0.33</v>
      </c>
      <c r="N246" s="34">
        <v>0.25</v>
      </c>
      <c r="O246" s="34">
        <v>0.1</v>
      </c>
      <c r="P246" s="34">
        <v>0.02</v>
      </c>
      <c r="Q246" s="35">
        <v>40761</v>
      </c>
      <c r="R246" s="35">
        <v>5300</v>
      </c>
      <c r="S246" s="35">
        <v>24498</v>
      </c>
      <c r="T246" s="35">
        <v>60546</v>
      </c>
      <c r="U246" s="35">
        <v>64400</v>
      </c>
      <c r="V246" s="68"/>
      <c r="W246" s="34"/>
      <c r="X246" s="34"/>
      <c r="Y246" s="34"/>
      <c r="Z246" s="34"/>
      <c r="AA246" s="34"/>
      <c r="AB246" s="34"/>
      <c r="AC246" s="34"/>
      <c r="AD246" s="34"/>
      <c r="AG246" s="34"/>
      <c r="AH246" s="34"/>
      <c r="AI246" s="34"/>
      <c r="AS246" s="34"/>
      <c r="AX246" s="34"/>
      <c r="BC246" s="34"/>
      <c r="BD246" s="34"/>
      <c r="BG246" s="34"/>
      <c r="BH246" s="34"/>
      <c r="BI246" s="34"/>
      <c r="BJ246" s="34"/>
      <c r="BL246" s="34"/>
      <c r="BQ246" s="34"/>
      <c r="BX246" s="34"/>
      <c r="BZ246" s="70"/>
      <c r="CO246" s="34"/>
      <c r="CT246" s="34"/>
      <c r="CW246" s="34"/>
    </row>
    <row r="247" spans="1:101" x14ac:dyDescent="0.35">
      <c r="A247" s="37" t="s">
        <v>331</v>
      </c>
      <c r="B247" s="34">
        <v>0.66</v>
      </c>
      <c r="C247" s="34">
        <v>0.79</v>
      </c>
      <c r="D247" s="34">
        <v>0.82</v>
      </c>
      <c r="E247" s="34">
        <v>0.86</v>
      </c>
      <c r="F247" s="34">
        <v>0.8</v>
      </c>
      <c r="G247" s="34">
        <v>0.87</v>
      </c>
      <c r="H247" s="34">
        <v>0.75</v>
      </c>
      <c r="I247" s="34">
        <v>0.75</v>
      </c>
      <c r="J247" s="34">
        <v>0.82</v>
      </c>
      <c r="K247" s="34">
        <v>0.85</v>
      </c>
      <c r="L247" s="34">
        <v>0.78</v>
      </c>
      <c r="M247" s="34">
        <v>0.78</v>
      </c>
      <c r="N247" s="34">
        <v>0.84</v>
      </c>
      <c r="O247" s="34">
        <v>0.02</v>
      </c>
      <c r="P247" s="34">
        <v>0.01</v>
      </c>
      <c r="Q247" s="35">
        <v>95887</v>
      </c>
      <c r="R247" s="35">
        <v>25400</v>
      </c>
      <c r="S247" s="35">
        <v>68999</v>
      </c>
      <c r="T247" s="35">
        <v>131152</v>
      </c>
      <c r="U247" s="35">
        <v>136700</v>
      </c>
      <c r="V247" s="68">
        <v>1161000</v>
      </c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S247" s="34"/>
      <c r="AX247" s="34"/>
      <c r="AY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Q247" s="34"/>
      <c r="BR247" s="34"/>
      <c r="BS247" s="69"/>
      <c r="BX247" s="34"/>
      <c r="BY247" s="34"/>
      <c r="BZ247" s="70"/>
      <c r="CO247" s="34"/>
      <c r="CT247" s="34"/>
      <c r="CW247" s="34"/>
    </row>
    <row r="248" spans="1:101" x14ac:dyDescent="0.35">
      <c r="A248" s="37" t="s">
        <v>332</v>
      </c>
      <c r="B248" s="6" t="s">
        <v>84</v>
      </c>
      <c r="C248" s="6" t="s">
        <v>84</v>
      </c>
      <c r="D248" s="6" t="s">
        <v>84</v>
      </c>
      <c r="E248" s="6" t="s">
        <v>84</v>
      </c>
      <c r="F248" s="6" t="s">
        <v>84</v>
      </c>
      <c r="G248" s="6" t="s">
        <v>84</v>
      </c>
      <c r="H248" s="6" t="s">
        <v>84</v>
      </c>
      <c r="I248" s="6" t="s">
        <v>84</v>
      </c>
      <c r="J248" s="6" t="s">
        <v>84</v>
      </c>
      <c r="K248" s="6" t="s">
        <v>84</v>
      </c>
      <c r="L248" s="6" t="s">
        <v>84</v>
      </c>
      <c r="M248" s="6" t="s">
        <v>84</v>
      </c>
      <c r="N248" s="6" t="s">
        <v>84</v>
      </c>
      <c r="O248" s="34">
        <v>0.03</v>
      </c>
      <c r="P248" s="34">
        <v>0.01</v>
      </c>
      <c r="Q248" s="35"/>
      <c r="R248" s="35"/>
      <c r="S248" s="35"/>
      <c r="T248" s="35"/>
      <c r="U248" s="35"/>
      <c r="V248" s="68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Y248" s="34"/>
      <c r="BB248" s="34"/>
      <c r="BF248" s="34"/>
      <c r="BJ248" s="34"/>
      <c r="BL248" s="34"/>
      <c r="BR248" s="34"/>
      <c r="BY248" s="34"/>
      <c r="BZ248" s="70"/>
      <c r="CO248" s="34"/>
      <c r="CT248" s="34"/>
      <c r="CW248" s="34"/>
    </row>
    <row r="249" spans="1:101" x14ac:dyDescent="0.35">
      <c r="A249" s="37" t="s">
        <v>333</v>
      </c>
      <c r="B249" s="34">
        <v>0.19</v>
      </c>
      <c r="C249" s="34">
        <v>0.31</v>
      </c>
      <c r="D249" s="34">
        <v>0.35</v>
      </c>
      <c r="E249" s="34">
        <v>0.39</v>
      </c>
      <c r="F249" s="34">
        <v>0.31</v>
      </c>
      <c r="G249" s="34">
        <v>0.3</v>
      </c>
      <c r="H249" s="34">
        <v>0.22</v>
      </c>
      <c r="I249" s="34">
        <v>0.36</v>
      </c>
      <c r="J249" s="34">
        <v>0.4</v>
      </c>
      <c r="K249" s="34">
        <v>0.33</v>
      </c>
      <c r="L249" s="34">
        <v>0.3</v>
      </c>
      <c r="M249" s="34">
        <v>0.33</v>
      </c>
      <c r="N249" s="34">
        <v>0.43</v>
      </c>
      <c r="O249" s="34">
        <v>0.11</v>
      </c>
      <c r="P249" s="34">
        <v>0.03</v>
      </c>
      <c r="Q249" s="35">
        <v>48674</v>
      </c>
      <c r="R249" s="35">
        <v>10000</v>
      </c>
      <c r="S249" s="35">
        <v>30897</v>
      </c>
      <c r="T249" s="35">
        <v>70943</v>
      </c>
      <c r="U249" s="35">
        <v>71000</v>
      </c>
      <c r="V249" s="68">
        <v>338000</v>
      </c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N249" s="34"/>
      <c r="AS249" s="34"/>
      <c r="AX249" s="34"/>
      <c r="AY249" s="34"/>
      <c r="BB249" s="34"/>
      <c r="BC249" s="34"/>
      <c r="BD249" s="34"/>
      <c r="BE249" s="34"/>
      <c r="BF249" s="34"/>
      <c r="BG249" s="34"/>
      <c r="BH249" s="34"/>
      <c r="BI249" s="34"/>
      <c r="BJ249" s="34"/>
      <c r="BL249" s="34"/>
      <c r="BQ249" s="34"/>
      <c r="BR249" s="34"/>
      <c r="BS249" s="69"/>
      <c r="BX249" s="34"/>
      <c r="BY249" s="34"/>
      <c r="BZ249" s="70"/>
      <c r="CO249" s="34"/>
      <c r="CT249" s="34"/>
      <c r="CW249" s="34"/>
    </row>
    <row r="250" spans="1:101" x14ac:dyDescent="0.35">
      <c r="A250" s="37" t="s">
        <v>334</v>
      </c>
      <c r="B250" s="34">
        <v>0.47</v>
      </c>
      <c r="C250" s="34">
        <v>0.64</v>
      </c>
      <c r="D250" s="34">
        <v>0.67</v>
      </c>
      <c r="E250" s="34">
        <v>0.69</v>
      </c>
      <c r="F250" s="34">
        <v>0.64</v>
      </c>
      <c r="G250" s="34">
        <v>0.68</v>
      </c>
      <c r="H250" s="34">
        <v>0.61</v>
      </c>
      <c r="I250" s="34">
        <v>0.62</v>
      </c>
      <c r="J250" s="34">
        <v>0.68</v>
      </c>
      <c r="K250" s="34">
        <v>0.73</v>
      </c>
      <c r="L250" s="34">
        <v>0.59</v>
      </c>
      <c r="M250" s="34">
        <v>0.62</v>
      </c>
      <c r="N250" s="34">
        <v>0.7</v>
      </c>
      <c r="O250" s="34">
        <v>0.04</v>
      </c>
      <c r="P250" s="34">
        <v>0.01</v>
      </c>
      <c r="Q250" s="35">
        <v>58388</v>
      </c>
      <c r="R250" s="35">
        <v>11700</v>
      </c>
      <c r="S250" s="35">
        <v>37381</v>
      </c>
      <c r="T250" s="35">
        <v>85858</v>
      </c>
      <c r="U250" s="35">
        <v>89900</v>
      </c>
      <c r="V250" s="68">
        <v>470000</v>
      </c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M250" s="34"/>
      <c r="AS250" s="34"/>
      <c r="AX250" s="34"/>
      <c r="AY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Q250" s="34"/>
      <c r="BR250" s="34"/>
      <c r="BS250" s="69"/>
      <c r="BX250" s="34"/>
      <c r="BY250" s="34"/>
      <c r="BZ250" s="70"/>
      <c r="CO250" s="34"/>
      <c r="CT250" s="34"/>
      <c r="CW250" s="34"/>
    </row>
    <row r="251" spans="1:101" x14ac:dyDescent="0.35">
      <c r="A251" s="37" t="s">
        <v>335</v>
      </c>
      <c r="B251" s="6" t="s">
        <v>84</v>
      </c>
      <c r="C251" s="6" t="s">
        <v>84</v>
      </c>
      <c r="D251" s="6" t="s">
        <v>84</v>
      </c>
      <c r="E251" s="34">
        <v>0.3</v>
      </c>
      <c r="F251" s="34">
        <v>0.26</v>
      </c>
      <c r="G251" s="34">
        <v>0.19</v>
      </c>
      <c r="H251" s="34">
        <v>0.08</v>
      </c>
      <c r="I251" s="34">
        <v>0.27</v>
      </c>
      <c r="J251" s="34">
        <v>0.32</v>
      </c>
      <c r="K251" s="6" t="s">
        <v>84</v>
      </c>
      <c r="L251" s="34">
        <v>0.26</v>
      </c>
      <c r="M251" s="34">
        <v>0.18</v>
      </c>
      <c r="N251" s="34">
        <v>0.3</v>
      </c>
      <c r="O251" s="34">
        <v>0.08</v>
      </c>
      <c r="P251" s="34">
        <v>0.02</v>
      </c>
      <c r="Q251" s="35">
        <v>44022</v>
      </c>
      <c r="R251" s="35">
        <v>6700</v>
      </c>
      <c r="S251" s="35">
        <v>25889</v>
      </c>
      <c r="T251" s="35">
        <v>66497</v>
      </c>
      <c r="U251" s="35">
        <v>69600</v>
      </c>
      <c r="V251" s="68"/>
      <c r="W251" s="34"/>
      <c r="X251" s="34"/>
      <c r="Y251" s="34"/>
      <c r="Z251" s="34"/>
      <c r="AA251" s="34"/>
      <c r="AB251" s="34"/>
      <c r="AC251" s="34"/>
      <c r="AD251" s="34"/>
      <c r="AS251" s="34"/>
      <c r="AX251" s="34"/>
      <c r="BC251" s="34"/>
      <c r="BD251" s="34"/>
      <c r="BG251" s="34"/>
      <c r="BH251" s="34"/>
      <c r="BI251" s="34"/>
      <c r="BJ251" s="34"/>
      <c r="BK251" s="34"/>
      <c r="BQ251" s="34"/>
      <c r="BX251" s="34"/>
      <c r="BZ251" s="70"/>
      <c r="CO251" s="34"/>
      <c r="CT251" s="34"/>
      <c r="CW251" s="34"/>
    </row>
    <row r="252" spans="1:101" x14ac:dyDescent="0.35">
      <c r="A252" s="37" t="s">
        <v>336</v>
      </c>
      <c r="B252" s="34">
        <v>0.4</v>
      </c>
      <c r="C252" s="34">
        <v>0.41</v>
      </c>
      <c r="D252" s="34">
        <v>0.47</v>
      </c>
      <c r="E252" s="34">
        <v>0.49</v>
      </c>
      <c r="F252" s="34">
        <v>0.45</v>
      </c>
      <c r="G252" s="34">
        <v>0.68</v>
      </c>
      <c r="H252" s="34">
        <v>0.34</v>
      </c>
      <c r="I252" s="34">
        <v>0.35</v>
      </c>
      <c r="J252" s="34">
        <v>0.53</v>
      </c>
      <c r="K252" s="34">
        <v>0.69</v>
      </c>
      <c r="L252" s="34">
        <v>0.35</v>
      </c>
      <c r="M252" s="34">
        <v>0.53</v>
      </c>
      <c r="N252" s="34">
        <v>0.55000000000000004</v>
      </c>
      <c r="O252" s="34">
        <v>0.11</v>
      </c>
      <c r="P252" s="34">
        <v>0.02</v>
      </c>
      <c r="Q252" s="35">
        <v>41963</v>
      </c>
      <c r="R252" s="35">
        <v>5900</v>
      </c>
      <c r="S252" s="35">
        <v>21475</v>
      </c>
      <c r="T252" s="35">
        <v>63233</v>
      </c>
      <c r="U252" s="35">
        <v>68900</v>
      </c>
      <c r="V252" s="68">
        <v>140000</v>
      </c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S252" s="34"/>
      <c r="AX252" s="34"/>
      <c r="AY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Q252" s="34"/>
      <c r="BR252" s="34"/>
      <c r="BX252" s="34"/>
      <c r="BY252" s="34"/>
      <c r="BZ252" s="70"/>
      <c r="CO252" s="34"/>
      <c r="CT252" s="34"/>
      <c r="CW252" s="34"/>
    </row>
    <row r="253" spans="1:101" x14ac:dyDescent="0.35">
      <c r="A253" s="37" t="s">
        <v>337</v>
      </c>
      <c r="B253" s="34">
        <v>0.62</v>
      </c>
      <c r="C253" s="34">
        <v>0.66</v>
      </c>
      <c r="D253" s="34">
        <v>0.68</v>
      </c>
      <c r="E253" s="34">
        <v>0.72</v>
      </c>
      <c r="F253" s="34">
        <v>0.68</v>
      </c>
      <c r="G253" s="34">
        <v>0.5</v>
      </c>
      <c r="H253" s="34">
        <v>0.17</v>
      </c>
      <c r="I253" s="34">
        <v>1</v>
      </c>
      <c r="J253" s="34">
        <v>0.73</v>
      </c>
      <c r="K253" s="34">
        <v>1</v>
      </c>
      <c r="L253" s="34">
        <v>0.69</v>
      </c>
      <c r="M253" s="34">
        <v>0.59</v>
      </c>
      <c r="N253" s="34">
        <v>0.88</v>
      </c>
      <c r="O253" s="34">
        <v>0.04</v>
      </c>
      <c r="P253" s="34">
        <v>0.01</v>
      </c>
      <c r="Q253" s="35">
        <v>37683</v>
      </c>
      <c r="R253" s="35">
        <v>3000</v>
      </c>
      <c r="S253" s="35">
        <v>22643</v>
      </c>
      <c r="T253" s="35">
        <v>60162</v>
      </c>
      <c r="U253" s="35">
        <v>53100</v>
      </c>
      <c r="V253" s="68">
        <v>-156000</v>
      </c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S253" s="34"/>
      <c r="AX253" s="34"/>
      <c r="AY253" s="34"/>
      <c r="BB253" s="34"/>
      <c r="BC253" s="34"/>
      <c r="BD253" s="34"/>
      <c r="BE253" s="34"/>
      <c r="BF253" s="34"/>
      <c r="BG253" s="34"/>
      <c r="BH253" s="34"/>
      <c r="BI253" s="34"/>
      <c r="BJ253" s="34"/>
      <c r="BL253" s="34"/>
      <c r="BQ253" s="34"/>
      <c r="BR253" s="34"/>
      <c r="BX253" s="34"/>
      <c r="BY253" s="34"/>
      <c r="BZ253" s="70"/>
      <c r="CO253" s="34"/>
      <c r="CT253" s="34"/>
      <c r="CW253" s="34"/>
    </row>
    <row r="254" spans="1:101" x14ac:dyDescent="0.35">
      <c r="A254" s="37" t="s">
        <v>338</v>
      </c>
      <c r="B254" s="34">
        <v>0.88</v>
      </c>
      <c r="C254" s="34">
        <v>0.93</v>
      </c>
      <c r="D254" s="34">
        <v>0.95</v>
      </c>
      <c r="E254" s="34">
        <v>0.96</v>
      </c>
      <c r="F254" s="34">
        <v>0.95</v>
      </c>
      <c r="G254" s="34">
        <v>0.98</v>
      </c>
      <c r="H254" s="34">
        <v>0.94</v>
      </c>
      <c r="I254" s="34">
        <v>0.93</v>
      </c>
      <c r="J254" s="34">
        <v>0.95</v>
      </c>
      <c r="K254" s="34">
        <v>0.95</v>
      </c>
      <c r="L254" s="34">
        <v>0.93</v>
      </c>
      <c r="M254" s="34">
        <v>0.89</v>
      </c>
      <c r="N254" s="34">
        <v>0.96</v>
      </c>
      <c r="O254" s="34">
        <v>0.02</v>
      </c>
      <c r="P254" s="34">
        <v>0.01</v>
      </c>
      <c r="Q254" s="35">
        <v>97540</v>
      </c>
      <c r="R254" s="35">
        <v>16600</v>
      </c>
      <c r="S254" s="35">
        <v>60891</v>
      </c>
      <c r="T254" s="35">
        <v>147812</v>
      </c>
      <c r="U254" s="35">
        <v>205500</v>
      </c>
      <c r="V254" s="68">
        <v>883000</v>
      </c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M254" s="34"/>
      <c r="AS254" s="34"/>
      <c r="AX254" s="34"/>
      <c r="AY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Q254" s="34"/>
      <c r="BR254" s="34"/>
      <c r="BS254" s="69"/>
      <c r="BX254" s="34"/>
      <c r="BY254" s="34"/>
      <c r="BZ254" s="70"/>
      <c r="CO254" s="34"/>
      <c r="CT254" s="34"/>
      <c r="CW254" s="34"/>
    </row>
    <row r="255" spans="1:101" x14ac:dyDescent="0.35">
      <c r="A255" s="37" t="s">
        <v>339</v>
      </c>
      <c r="B255" s="34">
        <v>0.56000000000000005</v>
      </c>
      <c r="C255" s="34">
        <v>0.59</v>
      </c>
      <c r="D255" s="34">
        <v>0.6</v>
      </c>
      <c r="E255" s="34">
        <v>0.63</v>
      </c>
      <c r="F255" s="34">
        <v>0.54</v>
      </c>
      <c r="G255" s="34">
        <v>0.83</v>
      </c>
      <c r="H255" s="34">
        <v>0.32</v>
      </c>
      <c r="I255" s="34">
        <v>0.53</v>
      </c>
      <c r="J255" s="34">
        <v>0.65</v>
      </c>
      <c r="K255" s="34">
        <v>0.56999999999999995</v>
      </c>
      <c r="L255" s="34">
        <v>0.46</v>
      </c>
      <c r="M255" s="34">
        <v>0.63</v>
      </c>
      <c r="N255" s="34">
        <v>0.69</v>
      </c>
      <c r="O255" s="34">
        <v>0.08</v>
      </c>
      <c r="P255" s="34">
        <v>0.04</v>
      </c>
      <c r="Q255" s="35">
        <v>38904</v>
      </c>
      <c r="R255" s="35">
        <v>7600</v>
      </c>
      <c r="S255" s="35">
        <v>21668</v>
      </c>
      <c r="T255" s="35">
        <v>62914</v>
      </c>
      <c r="U255" s="35">
        <v>73700</v>
      </c>
      <c r="V255" s="68">
        <v>74300</v>
      </c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M255" s="34"/>
      <c r="AS255" s="34"/>
      <c r="AX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Q255" s="34"/>
      <c r="BR255" s="34"/>
      <c r="BX255" s="34"/>
      <c r="BY255" s="34"/>
      <c r="BZ255" s="70"/>
      <c r="CO255" s="34"/>
      <c r="CT255" s="34"/>
      <c r="CW255" s="34"/>
    </row>
    <row r="256" spans="1:101" x14ac:dyDescent="0.35">
      <c r="A256" s="37" t="s">
        <v>340</v>
      </c>
      <c r="B256" s="34">
        <v>0.23</v>
      </c>
      <c r="C256" s="34">
        <v>0.39</v>
      </c>
      <c r="D256" s="34">
        <v>0.44</v>
      </c>
      <c r="E256" s="34">
        <v>0.48</v>
      </c>
      <c r="F256" s="34">
        <v>0.38</v>
      </c>
      <c r="G256" s="34">
        <v>0.42</v>
      </c>
      <c r="H256" s="34">
        <v>0.42</v>
      </c>
      <c r="I256" s="34">
        <v>0.44</v>
      </c>
      <c r="J256" s="34">
        <v>0.44</v>
      </c>
      <c r="K256" s="34">
        <v>0.57999999999999996</v>
      </c>
      <c r="L256" s="34">
        <v>0.37</v>
      </c>
      <c r="M256" s="34">
        <v>0.46</v>
      </c>
      <c r="N256" s="34">
        <v>0.51</v>
      </c>
      <c r="O256" s="34">
        <v>0.1</v>
      </c>
      <c r="P256" s="34">
        <v>0.04</v>
      </c>
      <c r="Q256" s="35">
        <v>43204</v>
      </c>
      <c r="R256" s="35">
        <v>9900</v>
      </c>
      <c r="S256" s="35">
        <v>26864</v>
      </c>
      <c r="T256" s="35">
        <v>60072</v>
      </c>
      <c r="U256" s="35">
        <v>69100</v>
      </c>
      <c r="V256" s="68">
        <v>183000</v>
      </c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S256" s="34"/>
      <c r="AX256" s="34"/>
      <c r="AY256" s="34"/>
      <c r="BB256" s="34"/>
      <c r="BC256" s="34"/>
      <c r="BD256" s="34"/>
      <c r="BE256" s="34"/>
      <c r="BF256" s="34"/>
      <c r="BG256" s="34"/>
      <c r="BH256" s="34"/>
      <c r="BI256" s="34"/>
      <c r="BJ256" s="34"/>
      <c r="BL256" s="34"/>
      <c r="BQ256" s="34"/>
      <c r="BR256" s="34"/>
      <c r="BX256" s="34"/>
      <c r="BY256" s="34"/>
      <c r="BZ256" s="70"/>
      <c r="CO256" s="34"/>
      <c r="CT256" s="34"/>
      <c r="CW256" s="34"/>
    </row>
    <row r="257" spans="1:101" x14ac:dyDescent="0.35">
      <c r="A257" s="37" t="s">
        <v>341</v>
      </c>
      <c r="B257" s="6" t="s">
        <v>84</v>
      </c>
      <c r="C257" s="6" t="s">
        <v>84</v>
      </c>
      <c r="D257" s="6" t="s">
        <v>84</v>
      </c>
      <c r="E257" s="34">
        <v>0.18</v>
      </c>
      <c r="F257" s="34">
        <v>0.18</v>
      </c>
      <c r="G257" s="34">
        <v>0.13</v>
      </c>
      <c r="H257" s="34">
        <v>0.08</v>
      </c>
      <c r="I257" s="34">
        <v>0.17</v>
      </c>
      <c r="J257" s="34">
        <v>0.26</v>
      </c>
      <c r="K257" s="6" t="s">
        <v>84</v>
      </c>
      <c r="L257" s="34">
        <v>0.16</v>
      </c>
      <c r="M257" s="34">
        <v>0.33</v>
      </c>
      <c r="N257" s="34">
        <v>0.19</v>
      </c>
      <c r="O257" s="34">
        <v>0.25</v>
      </c>
      <c r="P257" s="34">
        <v>0.03</v>
      </c>
      <c r="Q257" s="35">
        <v>38578</v>
      </c>
      <c r="R257" s="35">
        <v>3800</v>
      </c>
      <c r="S257" s="35">
        <v>19470</v>
      </c>
      <c r="T257" s="35">
        <v>60002</v>
      </c>
      <c r="U257" s="35">
        <v>65200</v>
      </c>
      <c r="V257" s="68"/>
      <c r="W257" s="34"/>
      <c r="X257" s="34"/>
      <c r="Y257" s="34"/>
      <c r="Z257" s="34"/>
      <c r="AA257" s="34"/>
      <c r="AB257" s="34"/>
      <c r="AC257" s="34"/>
      <c r="AD257" s="34"/>
      <c r="AS257" s="34"/>
      <c r="AX257" s="34"/>
      <c r="BC257" s="34"/>
      <c r="BD257" s="34"/>
      <c r="BG257" s="34"/>
      <c r="BH257" s="34"/>
      <c r="BI257" s="34"/>
      <c r="BJ257" s="34"/>
      <c r="BK257" s="34"/>
      <c r="BQ257" s="34"/>
      <c r="BX257" s="34"/>
      <c r="BZ257" s="70"/>
      <c r="CO257" s="34"/>
      <c r="CT257" s="34"/>
      <c r="CW257" s="34"/>
    </row>
    <row r="258" spans="1:101" x14ac:dyDescent="0.35">
      <c r="A258" s="37" t="s">
        <v>342</v>
      </c>
      <c r="B258" s="34">
        <v>0.3</v>
      </c>
      <c r="C258" s="34">
        <v>0.39</v>
      </c>
      <c r="D258" s="34">
        <v>0.4</v>
      </c>
      <c r="E258" s="34">
        <v>0.44</v>
      </c>
      <c r="F258" s="34">
        <v>0.34</v>
      </c>
      <c r="G258" s="34"/>
      <c r="H258" s="34">
        <v>0.1</v>
      </c>
      <c r="I258" s="34">
        <v>0.25</v>
      </c>
      <c r="J258" s="34">
        <v>0.43</v>
      </c>
      <c r="K258" s="34">
        <v>0.36</v>
      </c>
      <c r="L258" s="34">
        <v>0.35</v>
      </c>
      <c r="M258" s="34">
        <v>0.15</v>
      </c>
      <c r="N258" s="34">
        <v>0.52</v>
      </c>
      <c r="O258" s="34">
        <v>0.13</v>
      </c>
      <c r="P258" s="34">
        <v>0.03</v>
      </c>
      <c r="Q258" s="35">
        <v>40246</v>
      </c>
      <c r="R258" s="35">
        <v>8300</v>
      </c>
      <c r="S258" s="35">
        <v>25733</v>
      </c>
      <c r="T258" s="35">
        <v>56148</v>
      </c>
      <c r="U258" s="35">
        <v>64100</v>
      </c>
      <c r="V258" s="68">
        <v>103000</v>
      </c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S258" s="34"/>
      <c r="AX258" s="34"/>
      <c r="AY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Q258" s="34"/>
      <c r="BR258" s="34"/>
      <c r="BS258" s="69"/>
      <c r="BX258" s="34"/>
      <c r="BY258" s="34"/>
      <c r="BZ258" s="70"/>
      <c r="CO258" s="34"/>
      <c r="CT258" s="34"/>
      <c r="CW258" s="34"/>
    </row>
    <row r="259" spans="1:101" x14ac:dyDescent="0.35">
      <c r="A259" s="37" t="s">
        <v>343</v>
      </c>
      <c r="B259" s="34">
        <v>0.65</v>
      </c>
      <c r="C259" s="34">
        <v>0.69</v>
      </c>
      <c r="D259" s="34">
        <v>0.69</v>
      </c>
      <c r="E259" s="34">
        <v>0.73</v>
      </c>
      <c r="F259" s="34">
        <v>0.65</v>
      </c>
      <c r="G259" s="34">
        <v>0.43</v>
      </c>
      <c r="H259" s="34">
        <v>0.36</v>
      </c>
      <c r="I259" s="34">
        <v>0.71</v>
      </c>
      <c r="J259" s="34">
        <v>0.73</v>
      </c>
      <c r="K259" s="34">
        <v>0.44</v>
      </c>
      <c r="L259" s="34">
        <v>0.53</v>
      </c>
      <c r="M259" s="34">
        <v>0.72</v>
      </c>
      <c r="N259" s="34">
        <v>0.76</v>
      </c>
      <c r="O259" s="34">
        <v>0.01</v>
      </c>
      <c r="P259" s="34">
        <v>0</v>
      </c>
      <c r="Q259" s="35">
        <v>55054</v>
      </c>
      <c r="R259" s="35">
        <v>14200</v>
      </c>
      <c r="S259" s="35">
        <v>38788</v>
      </c>
      <c r="T259" s="35">
        <v>78009</v>
      </c>
      <c r="U259" s="35">
        <v>82400</v>
      </c>
      <c r="V259" s="68">
        <v>127000</v>
      </c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M259" s="34"/>
      <c r="AS259" s="34"/>
      <c r="AX259" s="34"/>
      <c r="AY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Q259" s="34"/>
      <c r="BR259" s="34"/>
      <c r="BS259" s="69"/>
      <c r="BX259" s="34"/>
      <c r="BY259" s="34"/>
      <c r="BZ259" s="70"/>
      <c r="CO259" s="34"/>
      <c r="CT259" s="34"/>
      <c r="CW259" s="34"/>
    </row>
    <row r="260" spans="1:101" x14ac:dyDescent="0.35">
      <c r="A260" s="37" t="s">
        <v>344</v>
      </c>
      <c r="B260" s="34">
        <v>0.28000000000000003</v>
      </c>
      <c r="C260" s="34">
        <v>0.44</v>
      </c>
      <c r="D260" s="34">
        <v>0.49</v>
      </c>
      <c r="E260" s="34">
        <v>0.69</v>
      </c>
      <c r="F260" s="34">
        <v>0.38</v>
      </c>
      <c r="G260" s="34"/>
      <c r="H260" s="34">
        <v>0.42</v>
      </c>
      <c r="I260" s="34">
        <v>0.25</v>
      </c>
      <c r="J260" s="34">
        <v>0.55000000000000004</v>
      </c>
      <c r="K260" s="34">
        <v>0.5</v>
      </c>
      <c r="L260" s="34">
        <v>0.4</v>
      </c>
      <c r="M260" s="34">
        <v>0.54</v>
      </c>
      <c r="N260" s="34">
        <v>0.69</v>
      </c>
      <c r="O260" s="34">
        <v>0.06</v>
      </c>
      <c r="P260" s="34">
        <v>0.02</v>
      </c>
      <c r="Q260" s="35">
        <v>51567</v>
      </c>
      <c r="R260" s="35">
        <v>11500</v>
      </c>
      <c r="S260" s="35">
        <v>34529</v>
      </c>
      <c r="T260" s="35">
        <v>74791</v>
      </c>
      <c r="U260" s="35">
        <v>78200</v>
      </c>
      <c r="V260" s="68">
        <v>-90800</v>
      </c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M260" s="34"/>
      <c r="AS260" s="34"/>
      <c r="AX260" s="34"/>
      <c r="AY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Q260" s="34"/>
      <c r="BR260" s="34"/>
      <c r="BX260" s="34"/>
      <c r="BY260" s="34"/>
      <c r="BZ260" s="70"/>
      <c r="CO260" s="34"/>
      <c r="CT260" s="34"/>
      <c r="CW260" s="34"/>
    </row>
    <row r="261" spans="1:101" x14ac:dyDescent="0.35">
      <c r="A261" s="37" t="s">
        <v>345</v>
      </c>
      <c r="B261" s="34">
        <v>0.28999999999999998</v>
      </c>
      <c r="C261" s="34">
        <v>0.37</v>
      </c>
      <c r="D261" s="34">
        <v>0.39</v>
      </c>
      <c r="E261" s="34">
        <v>0.45</v>
      </c>
      <c r="F261" s="34">
        <v>0.31</v>
      </c>
      <c r="G261" s="34">
        <v>0.6</v>
      </c>
      <c r="H261" s="34">
        <v>0.3</v>
      </c>
      <c r="I261" s="34">
        <v>0.36</v>
      </c>
      <c r="J261" s="34">
        <v>0.44</v>
      </c>
      <c r="K261" s="6" t="s">
        <v>84</v>
      </c>
      <c r="L261" s="34">
        <v>0.26</v>
      </c>
      <c r="M261" s="34">
        <v>0.52</v>
      </c>
      <c r="N261" s="34">
        <v>0.31</v>
      </c>
      <c r="O261" s="34">
        <v>0.06</v>
      </c>
      <c r="P261" s="34">
        <v>0.02</v>
      </c>
      <c r="Q261" s="35">
        <v>54410</v>
      </c>
      <c r="R261" s="35">
        <v>11500</v>
      </c>
      <c r="S261" s="35">
        <v>36838</v>
      </c>
      <c r="T261" s="35">
        <v>75604</v>
      </c>
      <c r="U261" s="35">
        <v>86600</v>
      </c>
      <c r="V261" s="68">
        <v>343000</v>
      </c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S261" s="34"/>
      <c r="AX261" s="34"/>
      <c r="AY261" s="34"/>
      <c r="BB261" s="34"/>
      <c r="BC261" s="34"/>
      <c r="BD261" s="34"/>
      <c r="BF261" s="34"/>
      <c r="BG261" s="34"/>
      <c r="BH261" s="34"/>
      <c r="BI261" s="34"/>
      <c r="BJ261" s="34"/>
      <c r="BK261" s="34"/>
      <c r="BL261" s="34"/>
      <c r="BQ261" s="34"/>
      <c r="BR261" s="34"/>
      <c r="BS261" s="69"/>
      <c r="BX261" s="34"/>
      <c r="BY261" s="34"/>
      <c r="BZ261" s="70"/>
      <c r="CO261" s="34"/>
      <c r="CT261" s="34"/>
      <c r="CW261" s="34"/>
    </row>
    <row r="262" spans="1:101" x14ac:dyDescent="0.35">
      <c r="A262" s="37" t="s">
        <v>346</v>
      </c>
      <c r="B262" s="34">
        <v>0.33</v>
      </c>
      <c r="C262" s="34">
        <v>0.41</v>
      </c>
      <c r="D262" s="34">
        <v>0.41</v>
      </c>
      <c r="E262" s="34">
        <v>0.53</v>
      </c>
      <c r="F262" s="34">
        <v>0.41</v>
      </c>
      <c r="G262" s="34">
        <v>0.4</v>
      </c>
      <c r="H262" s="34">
        <v>0.47</v>
      </c>
      <c r="I262" s="34">
        <v>0.37</v>
      </c>
      <c r="J262" s="34">
        <v>0.57999999999999996</v>
      </c>
      <c r="K262" s="6" t="s">
        <v>84</v>
      </c>
      <c r="L262" s="34">
        <v>0.4</v>
      </c>
      <c r="M262" s="34">
        <v>0.49</v>
      </c>
      <c r="N262" s="34">
        <v>0.59</v>
      </c>
      <c r="O262" s="34">
        <v>0.03</v>
      </c>
      <c r="P262" s="34">
        <v>0.01</v>
      </c>
      <c r="Q262" s="35">
        <v>51219</v>
      </c>
      <c r="R262" s="35">
        <v>9100</v>
      </c>
      <c r="S262" s="35">
        <v>31134</v>
      </c>
      <c r="T262" s="35">
        <v>72844</v>
      </c>
      <c r="U262" s="35">
        <v>76900</v>
      </c>
      <c r="V262" s="68">
        <v>156000</v>
      </c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S262" s="34"/>
      <c r="AX262" s="34"/>
      <c r="AY262" s="34"/>
      <c r="BB262" s="34"/>
      <c r="BC262" s="34"/>
      <c r="BD262" s="34"/>
      <c r="BF262" s="34"/>
      <c r="BG262" s="34"/>
      <c r="BH262" s="34"/>
      <c r="BI262" s="34"/>
      <c r="BJ262" s="34"/>
      <c r="BK262" s="34"/>
      <c r="BL262" s="34"/>
      <c r="BQ262" s="34"/>
      <c r="BR262" s="34"/>
      <c r="BS262" s="69"/>
      <c r="BX262" s="34"/>
      <c r="BY262" s="34"/>
      <c r="BZ262" s="70"/>
      <c r="CO262" s="34"/>
      <c r="CT262" s="34"/>
      <c r="CW262" s="34"/>
    </row>
    <row r="263" spans="1:101" x14ac:dyDescent="0.35">
      <c r="A263" s="37" t="s">
        <v>347</v>
      </c>
      <c r="B263" s="34">
        <v>0.54</v>
      </c>
      <c r="C263" s="34">
        <v>0.62</v>
      </c>
      <c r="D263" s="34">
        <v>0.63</v>
      </c>
      <c r="E263" s="34">
        <v>0.66</v>
      </c>
      <c r="F263" s="34">
        <v>0.57999999999999996</v>
      </c>
      <c r="G263" s="34">
        <v>0.54</v>
      </c>
      <c r="H263" s="34">
        <v>0.52</v>
      </c>
      <c r="I263" s="34">
        <v>0.59</v>
      </c>
      <c r="J263" s="34">
        <v>0.71</v>
      </c>
      <c r="K263" s="34">
        <v>0.32</v>
      </c>
      <c r="L263" s="34">
        <v>0.61</v>
      </c>
      <c r="M263" s="34">
        <v>0.6</v>
      </c>
      <c r="N263" s="34">
        <v>0.65</v>
      </c>
      <c r="O263" s="34">
        <v>0.03</v>
      </c>
      <c r="P263" s="34">
        <v>0.01</v>
      </c>
      <c r="Q263" s="35">
        <v>59831</v>
      </c>
      <c r="R263" s="35">
        <v>8600</v>
      </c>
      <c r="S263" s="35">
        <v>33153</v>
      </c>
      <c r="T263" s="35">
        <v>86485</v>
      </c>
      <c r="U263" s="35">
        <v>84300</v>
      </c>
      <c r="V263" s="68">
        <v>261000</v>
      </c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S263" s="34"/>
      <c r="AX263" s="34"/>
      <c r="AY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Q263" s="34"/>
      <c r="BR263" s="34"/>
      <c r="BS263" s="69"/>
      <c r="BX263" s="34"/>
      <c r="BY263" s="34"/>
      <c r="BZ263" s="70"/>
      <c r="CO263" s="34"/>
      <c r="CT263" s="34"/>
      <c r="CW263" s="34"/>
    </row>
    <row r="264" spans="1:101" x14ac:dyDescent="0.35">
      <c r="A264" s="37" t="s">
        <v>348</v>
      </c>
      <c r="B264" s="34">
        <v>0.44</v>
      </c>
      <c r="C264" s="34">
        <v>0.59</v>
      </c>
      <c r="D264" s="34">
        <v>0.59</v>
      </c>
      <c r="E264" s="34">
        <v>0.7</v>
      </c>
      <c r="F264" s="34">
        <v>0.49</v>
      </c>
      <c r="G264" s="34">
        <v>0.5</v>
      </c>
      <c r="H264" s="34">
        <v>0.17</v>
      </c>
      <c r="I264" s="34">
        <v>0.38</v>
      </c>
      <c r="J264" s="34">
        <v>0.63</v>
      </c>
      <c r="K264" s="34">
        <v>0.5</v>
      </c>
      <c r="L264" s="34">
        <v>0.51</v>
      </c>
      <c r="M264" s="34">
        <v>0.57999999999999996</v>
      </c>
      <c r="N264" s="34">
        <v>0.64</v>
      </c>
      <c r="O264" s="34">
        <v>0.02</v>
      </c>
      <c r="P264" s="34">
        <v>0.01</v>
      </c>
      <c r="Q264" s="35">
        <v>48132</v>
      </c>
      <c r="R264" s="35">
        <v>8700</v>
      </c>
      <c r="S264" s="35">
        <v>30813</v>
      </c>
      <c r="T264" s="35">
        <v>65664</v>
      </c>
      <c r="U264" s="35">
        <v>68500</v>
      </c>
      <c r="V264" s="68">
        <v>28500</v>
      </c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S264" s="34"/>
      <c r="AX264" s="34"/>
      <c r="AY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Q264" s="34"/>
      <c r="BR264" s="34"/>
      <c r="BX264" s="34"/>
      <c r="BY264" s="34"/>
      <c r="BZ264" s="70"/>
      <c r="CO264" s="34"/>
      <c r="CT264" s="34"/>
      <c r="CW264" s="34"/>
    </row>
    <row r="265" spans="1:101" x14ac:dyDescent="0.35">
      <c r="A265" s="37" t="s">
        <v>349</v>
      </c>
      <c r="B265" s="34">
        <v>0.42</v>
      </c>
      <c r="C265" s="34">
        <v>0.5</v>
      </c>
      <c r="D265" s="34">
        <v>0.51</v>
      </c>
      <c r="E265" s="34">
        <v>0.56000000000000005</v>
      </c>
      <c r="F265" s="34">
        <v>0.47</v>
      </c>
      <c r="G265" s="34">
        <v>0.39</v>
      </c>
      <c r="H265" s="34">
        <v>0.41</v>
      </c>
      <c r="I265" s="34">
        <v>0.25</v>
      </c>
      <c r="J265" s="34">
        <v>0.59</v>
      </c>
      <c r="K265" s="34">
        <v>0.43</v>
      </c>
      <c r="L265" s="34">
        <v>0.38</v>
      </c>
      <c r="M265" s="34">
        <v>0.59</v>
      </c>
      <c r="N265" s="34">
        <v>0.61</v>
      </c>
      <c r="O265" s="34">
        <v>0.04</v>
      </c>
      <c r="P265" s="34">
        <v>0.01</v>
      </c>
      <c r="Q265" s="35">
        <v>56424</v>
      </c>
      <c r="R265" s="35">
        <v>13500</v>
      </c>
      <c r="S265" s="35">
        <v>33716</v>
      </c>
      <c r="T265" s="35">
        <v>84259</v>
      </c>
      <c r="U265" s="35">
        <v>97400</v>
      </c>
      <c r="V265" s="68">
        <v>394000</v>
      </c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S265" s="34"/>
      <c r="AX265" s="34"/>
      <c r="AY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Q265" s="34"/>
      <c r="BR265" s="34"/>
      <c r="BS265" s="69"/>
      <c r="BX265" s="34"/>
      <c r="BY265" s="34"/>
      <c r="BZ265" s="70"/>
      <c r="CO265" s="34"/>
      <c r="CT265" s="34"/>
      <c r="CW265" s="34"/>
    </row>
    <row r="266" spans="1:101" x14ac:dyDescent="0.35">
      <c r="A266" s="37" t="s">
        <v>350</v>
      </c>
      <c r="B266" s="34">
        <v>0.48</v>
      </c>
      <c r="C266" s="34">
        <v>0.56999999999999995</v>
      </c>
      <c r="D266" s="34">
        <v>0.67</v>
      </c>
      <c r="E266" s="34">
        <v>0.69</v>
      </c>
      <c r="F266" s="34">
        <v>0.62</v>
      </c>
      <c r="G266" s="34">
        <v>0.56000000000000005</v>
      </c>
      <c r="H266" s="34">
        <v>0.43</v>
      </c>
      <c r="I266" s="34">
        <v>0.37</v>
      </c>
      <c r="J266" s="34">
        <v>0.7</v>
      </c>
      <c r="K266" s="34">
        <v>0.69</v>
      </c>
      <c r="L266" s="34">
        <v>0.62</v>
      </c>
      <c r="M266" s="34">
        <v>0.66</v>
      </c>
      <c r="N266" s="34">
        <v>0.7</v>
      </c>
      <c r="O266" s="34">
        <v>0.06</v>
      </c>
      <c r="P266" s="34">
        <v>0.02</v>
      </c>
      <c r="Q266" s="35">
        <v>51567</v>
      </c>
      <c r="R266" s="35">
        <v>11500</v>
      </c>
      <c r="S266" s="35">
        <v>34529</v>
      </c>
      <c r="T266" s="35">
        <v>74791</v>
      </c>
      <c r="U266" s="35">
        <v>78200</v>
      </c>
      <c r="V266" s="68">
        <v>212000</v>
      </c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S266" s="34"/>
      <c r="AX266" s="34"/>
      <c r="AY266" s="34"/>
      <c r="BB266" s="34"/>
      <c r="BC266" s="34"/>
      <c r="BD266" s="34"/>
      <c r="BE266" s="34"/>
      <c r="BF266" s="34"/>
      <c r="BG266" s="34"/>
      <c r="BH266" s="34"/>
      <c r="BI266" s="34"/>
      <c r="BJ266" s="34"/>
      <c r="BL266" s="34"/>
      <c r="BQ266" s="34"/>
      <c r="BR266" s="34"/>
      <c r="BX266" s="34"/>
      <c r="BY266" s="34"/>
      <c r="BZ266" s="70"/>
      <c r="CO266" s="34"/>
      <c r="CT266" s="34"/>
      <c r="CW266" s="34"/>
    </row>
    <row r="267" spans="1:101" x14ac:dyDescent="0.35">
      <c r="A267" s="37" t="s">
        <v>351</v>
      </c>
      <c r="B267" s="34">
        <v>0.81</v>
      </c>
      <c r="C267" s="34">
        <v>0.84</v>
      </c>
      <c r="D267" s="34">
        <v>0.84</v>
      </c>
      <c r="E267" s="34">
        <v>0.83</v>
      </c>
      <c r="F267" s="34">
        <v>0.86</v>
      </c>
      <c r="G267" s="34">
        <v>0.92</v>
      </c>
      <c r="H267" s="34">
        <v>0.88</v>
      </c>
      <c r="I267" s="34">
        <v>0.88</v>
      </c>
      <c r="J267" s="34">
        <v>0.82</v>
      </c>
      <c r="K267" s="34">
        <v>0.87</v>
      </c>
      <c r="L267" s="34">
        <v>0.88</v>
      </c>
      <c r="M267" s="34">
        <v>0.8</v>
      </c>
      <c r="N267" s="34">
        <v>0.85</v>
      </c>
      <c r="O267" s="34">
        <v>0.02</v>
      </c>
      <c r="P267" s="34">
        <v>0</v>
      </c>
      <c r="Q267" s="35">
        <v>70044</v>
      </c>
      <c r="R267" s="35">
        <v>13800</v>
      </c>
      <c r="S267" s="35">
        <v>52512</v>
      </c>
      <c r="T267" s="35">
        <v>116653</v>
      </c>
      <c r="U267" s="35">
        <v>100300</v>
      </c>
      <c r="V267" s="68">
        <v>446000</v>
      </c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S267" s="34"/>
      <c r="AX267" s="34"/>
      <c r="AY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Q267" s="34"/>
      <c r="BR267" s="34"/>
      <c r="BS267" s="69"/>
      <c r="BX267" s="34"/>
      <c r="BY267" s="34"/>
      <c r="BZ267" s="70"/>
      <c r="CO267" s="34"/>
      <c r="CT267" s="34"/>
      <c r="CW267" s="34"/>
    </row>
    <row r="268" spans="1:101" x14ac:dyDescent="0.35">
      <c r="A268" s="37" t="s">
        <v>352</v>
      </c>
      <c r="B268" s="34">
        <v>0.52</v>
      </c>
      <c r="C268" s="34">
        <v>0.56999999999999995</v>
      </c>
      <c r="D268" s="34">
        <v>0.56999999999999995</v>
      </c>
      <c r="E268" s="34">
        <v>0.56999999999999995</v>
      </c>
      <c r="F268" s="6" t="s">
        <v>84</v>
      </c>
      <c r="G268" s="34">
        <v>1</v>
      </c>
      <c r="H268" s="34">
        <v>0.43</v>
      </c>
      <c r="I268" s="34">
        <v>0.38</v>
      </c>
      <c r="J268" s="34">
        <v>0.6</v>
      </c>
      <c r="K268" s="34">
        <v>0.5</v>
      </c>
      <c r="L268" s="34">
        <v>0.56000000000000005</v>
      </c>
      <c r="M268" s="34">
        <v>0.56999999999999995</v>
      </c>
      <c r="N268" s="34">
        <v>0.6</v>
      </c>
      <c r="O268" s="34">
        <v>0.03</v>
      </c>
      <c r="P268" s="34">
        <v>0.03</v>
      </c>
      <c r="Q268" s="35">
        <v>37213</v>
      </c>
      <c r="R268" s="35">
        <v>8700</v>
      </c>
      <c r="S268" s="35">
        <v>23259</v>
      </c>
      <c r="T268" s="35">
        <v>52928</v>
      </c>
      <c r="U268" s="35">
        <v>59700</v>
      </c>
      <c r="V268" s="68">
        <v>-24300</v>
      </c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M268" s="34"/>
      <c r="AS268" s="34"/>
      <c r="AX268" s="34"/>
      <c r="AY268" s="34"/>
      <c r="BB268" s="34"/>
      <c r="BC268" s="34"/>
      <c r="BD268" s="34"/>
      <c r="BE268" s="34"/>
      <c r="BF268" s="34"/>
      <c r="BH268" s="34"/>
      <c r="BI268" s="34"/>
      <c r="BJ268" s="34"/>
      <c r="BK268" s="34"/>
      <c r="BL268" s="34"/>
      <c r="BQ268" s="34"/>
      <c r="BR268" s="34"/>
      <c r="BX268" s="34"/>
      <c r="BY268" s="34"/>
      <c r="BZ268" s="70"/>
      <c r="CO268" s="34"/>
      <c r="CT268" s="34"/>
      <c r="CW268" s="34"/>
    </row>
    <row r="269" spans="1:101" x14ac:dyDescent="0.35">
      <c r="A269" s="37" t="s">
        <v>353</v>
      </c>
      <c r="B269" s="34">
        <v>0.09</v>
      </c>
      <c r="C269" s="34">
        <v>0.18</v>
      </c>
      <c r="D269" s="34">
        <v>0.24</v>
      </c>
      <c r="E269" s="34">
        <v>0.25</v>
      </c>
      <c r="F269" s="34">
        <v>0.19</v>
      </c>
      <c r="G269" s="34">
        <v>0.6</v>
      </c>
      <c r="H269" s="34">
        <v>0.23</v>
      </c>
      <c r="I269" s="34">
        <v>0.4</v>
      </c>
      <c r="J269" s="6" t="s">
        <v>84</v>
      </c>
      <c r="K269" s="34">
        <v>0.2</v>
      </c>
      <c r="L269" s="34">
        <v>0.21</v>
      </c>
      <c r="M269" s="34">
        <v>0.3</v>
      </c>
      <c r="N269" s="34">
        <v>0.28999999999999998</v>
      </c>
      <c r="O269" s="34">
        <v>0.19</v>
      </c>
      <c r="P269" s="34">
        <v>7.0000000000000007E-2</v>
      </c>
      <c r="Q269" s="35">
        <v>43697</v>
      </c>
      <c r="R269" s="35">
        <v>9700</v>
      </c>
      <c r="S269" s="35">
        <v>27097</v>
      </c>
      <c r="T269" s="35">
        <v>62672</v>
      </c>
      <c r="U269" s="35">
        <v>69100</v>
      </c>
      <c r="V269" s="68">
        <v>169000</v>
      </c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S269" s="34"/>
      <c r="AX269" s="34"/>
      <c r="AY269" s="34"/>
      <c r="BB269" s="34"/>
      <c r="BC269" s="34"/>
      <c r="BD269" s="34"/>
      <c r="BE269" s="34"/>
      <c r="BF269" s="34"/>
      <c r="BG269" s="34"/>
      <c r="BH269" s="34"/>
      <c r="BI269" s="34"/>
      <c r="BJ269" s="34"/>
      <c r="BL269" s="34"/>
      <c r="BQ269" s="34"/>
      <c r="BR269" s="34"/>
      <c r="BS269" s="69"/>
      <c r="BY269" s="34"/>
      <c r="BZ269" s="70"/>
      <c r="CO269" s="34"/>
      <c r="CT269" s="34"/>
      <c r="CW269" s="34"/>
    </row>
    <row r="270" spans="1:101" x14ac:dyDescent="0.35">
      <c r="A270" s="37" t="s">
        <v>354</v>
      </c>
      <c r="B270" s="34">
        <v>0.32</v>
      </c>
      <c r="C270" s="34">
        <v>0.38</v>
      </c>
      <c r="D270" s="34">
        <v>0.54</v>
      </c>
      <c r="E270" s="34">
        <v>0.51</v>
      </c>
      <c r="F270" s="34">
        <v>0.59</v>
      </c>
      <c r="G270" s="34">
        <v>0.6</v>
      </c>
      <c r="H270" s="34"/>
      <c r="I270" s="34">
        <v>0.32</v>
      </c>
      <c r="J270" s="34">
        <v>0.57999999999999996</v>
      </c>
      <c r="K270" s="34">
        <v>0.8</v>
      </c>
      <c r="L270" s="34">
        <v>0.46</v>
      </c>
      <c r="M270" s="34">
        <v>0.62</v>
      </c>
      <c r="N270" s="34">
        <v>0.55000000000000004</v>
      </c>
      <c r="O270" s="34">
        <v>0.05</v>
      </c>
      <c r="P270" s="34">
        <v>0.01</v>
      </c>
      <c r="Q270" s="35">
        <v>49092</v>
      </c>
      <c r="R270" s="35">
        <v>4900</v>
      </c>
      <c r="S270" s="35">
        <v>26307</v>
      </c>
      <c r="T270" s="35">
        <v>66377</v>
      </c>
      <c r="U270" s="35">
        <v>77300</v>
      </c>
      <c r="V270" s="68">
        <v>166000</v>
      </c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S270" s="34"/>
      <c r="AX270" s="34"/>
      <c r="AY270" s="34"/>
      <c r="BB270" s="34"/>
      <c r="BC270" s="34"/>
      <c r="BD270" s="34"/>
      <c r="BE270" s="34"/>
      <c r="BF270" s="34"/>
      <c r="BG270" s="34"/>
      <c r="BH270" s="34"/>
      <c r="BI270" s="34"/>
      <c r="BJ270" s="34"/>
      <c r="BL270" s="34"/>
      <c r="BQ270" s="34"/>
      <c r="BR270" s="34"/>
      <c r="BX270" s="34"/>
      <c r="BY270" s="34"/>
      <c r="BZ270" s="70"/>
      <c r="CO270" s="34"/>
      <c r="CT270" s="34"/>
      <c r="CW270" s="34"/>
    </row>
    <row r="271" spans="1:101" x14ac:dyDescent="0.35">
      <c r="A271" s="37" t="s">
        <v>355</v>
      </c>
      <c r="B271" s="34">
        <v>0.59</v>
      </c>
      <c r="C271" s="34">
        <v>0.62</v>
      </c>
      <c r="D271" s="34">
        <v>0.63</v>
      </c>
      <c r="E271" s="34">
        <v>0.68</v>
      </c>
      <c r="F271" s="34">
        <v>0.59</v>
      </c>
      <c r="G271" s="34">
        <v>0.45</v>
      </c>
      <c r="H271" s="34">
        <v>0.43</v>
      </c>
      <c r="I271" s="34">
        <v>0.76</v>
      </c>
      <c r="J271" s="34">
        <v>0.64</v>
      </c>
      <c r="K271" s="34">
        <v>0.8</v>
      </c>
      <c r="L271" s="34">
        <v>0.56000000000000005</v>
      </c>
      <c r="M271" s="34">
        <v>0.67</v>
      </c>
      <c r="N271" s="34">
        <v>0.66</v>
      </c>
      <c r="O271" s="34">
        <v>0.03</v>
      </c>
      <c r="P271" s="34">
        <v>0.03</v>
      </c>
      <c r="Q271" s="35">
        <v>51898</v>
      </c>
      <c r="R271" s="35">
        <v>12300</v>
      </c>
      <c r="S271" s="35">
        <v>32555</v>
      </c>
      <c r="T271" s="35">
        <v>71088</v>
      </c>
      <c r="U271" s="35">
        <v>77200</v>
      </c>
      <c r="V271" s="68">
        <v>157000</v>
      </c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S271" s="34"/>
      <c r="AX271" s="34"/>
      <c r="AY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Q271" s="34"/>
      <c r="BR271" s="34"/>
      <c r="BX271" s="34"/>
      <c r="BY271" s="34"/>
      <c r="BZ271" s="70"/>
      <c r="CA271" s="34"/>
      <c r="CB271" s="34"/>
      <c r="CO271" s="34"/>
      <c r="CT271" s="34"/>
      <c r="CW271" s="34"/>
    </row>
    <row r="272" spans="1:101" x14ac:dyDescent="0.35">
      <c r="A272" s="37" t="s">
        <v>356</v>
      </c>
      <c r="B272" s="34">
        <v>0.89</v>
      </c>
      <c r="C272" s="34">
        <v>0.94</v>
      </c>
      <c r="D272" s="34">
        <v>0.95</v>
      </c>
      <c r="E272" s="34">
        <v>0.96</v>
      </c>
      <c r="F272" s="34">
        <v>0.95</v>
      </c>
      <c r="G272" s="34">
        <v>0.98</v>
      </c>
      <c r="H272" s="34">
        <v>0.9</v>
      </c>
      <c r="I272" s="34">
        <v>0.93</v>
      </c>
      <c r="J272" s="34">
        <v>0.97</v>
      </c>
      <c r="K272" s="34">
        <v>0.95</v>
      </c>
      <c r="L272" s="34">
        <v>0.93</v>
      </c>
      <c r="M272" s="34">
        <v>0.95</v>
      </c>
      <c r="N272" s="34">
        <v>0.96</v>
      </c>
      <c r="O272" s="34">
        <v>0.01</v>
      </c>
      <c r="P272" s="34">
        <v>0</v>
      </c>
      <c r="Q272" s="35">
        <v>98321</v>
      </c>
      <c r="R272" s="35">
        <v>23100</v>
      </c>
      <c r="S272" s="35">
        <v>63271</v>
      </c>
      <c r="T272" s="35">
        <v>165434</v>
      </c>
      <c r="U272" s="35">
        <v>178800</v>
      </c>
      <c r="V272" s="68">
        <v>823000</v>
      </c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S272" s="34"/>
      <c r="AX272" s="34"/>
      <c r="AY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Q272" s="34"/>
      <c r="BR272" s="34"/>
      <c r="BX272" s="34"/>
      <c r="BY272" s="34"/>
      <c r="BZ272" s="70"/>
      <c r="CB272" s="34"/>
      <c r="CO272" s="34"/>
      <c r="CT272" s="34"/>
      <c r="CW272" s="34"/>
    </row>
    <row r="273" spans="1:101" x14ac:dyDescent="0.35">
      <c r="A273" s="37" t="s">
        <v>357</v>
      </c>
      <c r="B273" s="34">
        <v>0.52</v>
      </c>
      <c r="C273" s="34">
        <v>0.62</v>
      </c>
      <c r="D273" s="34">
        <v>0.63</v>
      </c>
      <c r="E273" s="34">
        <v>0.63</v>
      </c>
      <c r="F273" s="34">
        <v>0.6</v>
      </c>
      <c r="G273" s="34">
        <v>0.63</v>
      </c>
      <c r="H273" s="34">
        <v>0.2</v>
      </c>
      <c r="I273" s="34">
        <v>0.5</v>
      </c>
      <c r="J273" s="34">
        <v>0.65</v>
      </c>
      <c r="K273" s="34">
        <v>0.89</v>
      </c>
      <c r="L273" s="34">
        <v>0.52</v>
      </c>
      <c r="M273" s="34">
        <v>0.61</v>
      </c>
      <c r="N273" s="34">
        <v>0.73</v>
      </c>
      <c r="O273" s="34">
        <v>0.05</v>
      </c>
      <c r="P273" s="34">
        <v>0.01</v>
      </c>
      <c r="Q273" s="35">
        <v>45033</v>
      </c>
      <c r="R273" s="35">
        <v>5800</v>
      </c>
      <c r="S273" s="35">
        <v>26607</v>
      </c>
      <c r="T273" s="35">
        <v>65193</v>
      </c>
      <c r="U273" s="35">
        <v>74200</v>
      </c>
      <c r="V273" s="68">
        <v>160000</v>
      </c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S273" s="34"/>
      <c r="AX273" s="34"/>
      <c r="AY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Q273" s="34"/>
      <c r="BR273" s="34"/>
      <c r="BX273" s="34"/>
      <c r="BY273" s="34"/>
      <c r="BZ273" s="70"/>
      <c r="CO273" s="34"/>
      <c r="CT273" s="34"/>
      <c r="CW273" s="34"/>
    </row>
    <row r="274" spans="1:101" x14ac:dyDescent="0.35">
      <c r="A274" s="37" t="s">
        <v>358</v>
      </c>
      <c r="B274" s="34">
        <v>0.66</v>
      </c>
      <c r="C274" s="34">
        <v>0.73</v>
      </c>
      <c r="D274" s="34">
        <v>0.73</v>
      </c>
      <c r="E274" s="34">
        <v>0.78</v>
      </c>
      <c r="F274" s="34">
        <v>0.7</v>
      </c>
      <c r="G274" s="34">
        <v>1</v>
      </c>
      <c r="H274" s="34">
        <v>0.7</v>
      </c>
      <c r="I274" s="34">
        <v>0.5</v>
      </c>
      <c r="J274" s="34">
        <v>0.75</v>
      </c>
      <c r="K274" s="34">
        <v>0.75</v>
      </c>
      <c r="L274" s="34">
        <v>0.7</v>
      </c>
      <c r="M274" s="34">
        <v>0.68</v>
      </c>
      <c r="N274" s="34">
        <v>0.78</v>
      </c>
      <c r="O274" s="34">
        <v>0.03</v>
      </c>
      <c r="P274" s="34">
        <v>0</v>
      </c>
      <c r="Q274" s="35">
        <v>49143</v>
      </c>
      <c r="R274" s="35">
        <v>7100</v>
      </c>
      <c r="S274" s="35">
        <v>27603</v>
      </c>
      <c r="T274" s="35">
        <v>70846</v>
      </c>
      <c r="U274" s="35">
        <v>83600</v>
      </c>
      <c r="V274" s="68">
        <v>206000</v>
      </c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S274" s="34"/>
      <c r="AX274" s="34"/>
      <c r="AY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Q274" s="34"/>
      <c r="BR274" s="34"/>
      <c r="BX274" s="34"/>
      <c r="BY274" s="34"/>
      <c r="BZ274" s="70"/>
      <c r="CT274" s="34"/>
      <c r="CW274" s="34"/>
    </row>
    <row r="275" spans="1:101" x14ac:dyDescent="0.35">
      <c r="A275" s="37" t="s">
        <v>359</v>
      </c>
      <c r="B275" s="34">
        <v>0.5</v>
      </c>
      <c r="C275" s="34">
        <v>1</v>
      </c>
      <c r="D275" s="34">
        <v>1</v>
      </c>
      <c r="E275" s="34">
        <v>0.67</v>
      </c>
      <c r="F275" s="6" t="s">
        <v>84</v>
      </c>
      <c r="G275" s="6" t="s">
        <v>84</v>
      </c>
      <c r="H275" s="6" t="s">
        <v>84</v>
      </c>
      <c r="I275" s="6" t="s">
        <v>84</v>
      </c>
      <c r="J275" s="34">
        <v>1</v>
      </c>
      <c r="K275" s="6" t="s">
        <v>84</v>
      </c>
      <c r="L275" s="34">
        <v>1</v>
      </c>
      <c r="M275" s="6" t="s">
        <v>84</v>
      </c>
      <c r="N275" s="34">
        <v>0</v>
      </c>
      <c r="O275" s="34">
        <v>0.06</v>
      </c>
      <c r="P275" s="34">
        <v>0.01</v>
      </c>
      <c r="Q275" s="35">
        <v>55545</v>
      </c>
      <c r="R275" s="35">
        <v>16700</v>
      </c>
      <c r="S275" s="35">
        <v>34089</v>
      </c>
      <c r="T275" s="35">
        <v>75838</v>
      </c>
      <c r="U275" s="35">
        <v>69900</v>
      </c>
      <c r="V275" s="68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Y275" s="34"/>
      <c r="BB275" s="34"/>
      <c r="BC275" s="34"/>
      <c r="BF275" s="34"/>
      <c r="BH275" s="34"/>
      <c r="BI275" s="34"/>
      <c r="BJ275" s="34"/>
      <c r="BL275" s="34"/>
      <c r="BR275" s="34"/>
      <c r="BS275" s="69"/>
      <c r="BX275" s="34"/>
      <c r="BY275" s="34"/>
      <c r="BZ275" s="70"/>
      <c r="CO275" s="34"/>
      <c r="CT275" s="34"/>
      <c r="CW275" s="34"/>
    </row>
    <row r="276" spans="1:101" x14ac:dyDescent="0.35">
      <c r="A276" s="37" t="s">
        <v>360</v>
      </c>
      <c r="B276" s="34">
        <v>0.7</v>
      </c>
      <c r="C276" s="34">
        <v>0.78</v>
      </c>
      <c r="D276" s="34">
        <v>0.78</v>
      </c>
      <c r="E276" s="34">
        <v>0.8</v>
      </c>
      <c r="F276" s="34">
        <v>0.77</v>
      </c>
      <c r="G276" s="34">
        <v>0.78</v>
      </c>
      <c r="H276" s="34">
        <v>0.75</v>
      </c>
      <c r="I276" s="34">
        <v>0.57999999999999996</v>
      </c>
      <c r="J276" s="34">
        <v>0.82</v>
      </c>
      <c r="K276" s="34">
        <v>0.64</v>
      </c>
      <c r="L276" s="34">
        <v>0.71</v>
      </c>
      <c r="M276" s="34">
        <v>0.77</v>
      </c>
      <c r="N276" s="34">
        <v>0.81</v>
      </c>
      <c r="O276" s="34">
        <v>0.01</v>
      </c>
      <c r="P276" s="34">
        <v>0</v>
      </c>
      <c r="Q276" s="35">
        <v>71997</v>
      </c>
      <c r="R276" s="35">
        <v>22800</v>
      </c>
      <c r="S276" s="35">
        <v>50284</v>
      </c>
      <c r="T276" s="35">
        <v>105787</v>
      </c>
      <c r="U276" s="35">
        <v>123300</v>
      </c>
      <c r="V276" s="68">
        <v>360000</v>
      </c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S276" s="34"/>
      <c r="AX276" s="34"/>
      <c r="AY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Q276" s="34"/>
      <c r="BR276" s="34"/>
      <c r="BS276" s="69"/>
      <c r="BX276" s="34"/>
      <c r="BY276" s="34"/>
      <c r="BZ276" s="70"/>
      <c r="CA276" s="34"/>
      <c r="CB276" s="34"/>
      <c r="CO276" s="34"/>
      <c r="CT276" s="34"/>
      <c r="CW276" s="34"/>
    </row>
    <row r="277" spans="1:101" x14ac:dyDescent="0.35">
      <c r="A277" s="37" t="s">
        <v>361</v>
      </c>
      <c r="B277" s="34">
        <v>0.46</v>
      </c>
      <c r="C277" s="34">
        <v>0.52</v>
      </c>
      <c r="D277" s="34">
        <v>0.53</v>
      </c>
      <c r="E277" s="34">
        <v>0.65</v>
      </c>
      <c r="F277" s="34">
        <v>0.37</v>
      </c>
      <c r="G277" s="34">
        <v>0.71</v>
      </c>
      <c r="H277" s="34">
        <v>0.31</v>
      </c>
      <c r="I277" s="34">
        <v>0.25</v>
      </c>
      <c r="J277" s="34">
        <v>0.56999999999999995</v>
      </c>
      <c r="K277" s="34">
        <v>0.75</v>
      </c>
      <c r="L277" s="34">
        <v>0.44</v>
      </c>
      <c r="M277" s="34">
        <v>0.59</v>
      </c>
      <c r="N277" s="34">
        <v>0.55000000000000004</v>
      </c>
      <c r="O277" s="34">
        <v>0.04</v>
      </c>
      <c r="P277" s="34">
        <v>0.01</v>
      </c>
      <c r="Q277" s="35">
        <v>45299</v>
      </c>
      <c r="R277" s="35">
        <v>6800</v>
      </c>
      <c r="S277" s="35">
        <v>24918</v>
      </c>
      <c r="T277" s="35">
        <v>68235</v>
      </c>
      <c r="U277" s="35">
        <v>63100</v>
      </c>
      <c r="V277" s="68">
        <v>148000</v>
      </c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S277" s="34"/>
      <c r="AX277" s="34"/>
      <c r="AY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Q277" s="34"/>
      <c r="BR277" s="34"/>
      <c r="BX277" s="34"/>
      <c r="BY277" s="34"/>
      <c r="BZ277" s="70"/>
      <c r="CO277" s="34"/>
      <c r="CT277" s="34"/>
      <c r="CW277" s="34"/>
    </row>
    <row r="278" spans="1:101" x14ac:dyDescent="0.35">
      <c r="A278" s="37" t="s">
        <v>362</v>
      </c>
      <c r="B278" s="6" t="s">
        <v>84</v>
      </c>
      <c r="C278" s="6" t="s">
        <v>84</v>
      </c>
      <c r="D278" s="6" t="s">
        <v>84</v>
      </c>
      <c r="E278" s="34">
        <v>0.75</v>
      </c>
      <c r="F278" s="34">
        <v>0.66</v>
      </c>
      <c r="G278" s="34">
        <v>0.74</v>
      </c>
      <c r="H278" s="34">
        <v>0.61</v>
      </c>
      <c r="I278" s="34">
        <v>0.6</v>
      </c>
      <c r="J278" s="34">
        <v>0.74</v>
      </c>
      <c r="K278" s="6" t="s">
        <v>84</v>
      </c>
      <c r="L278" s="34">
        <v>0.64</v>
      </c>
      <c r="M278" s="34">
        <v>0.74</v>
      </c>
      <c r="N278" s="34">
        <v>0.73</v>
      </c>
      <c r="O278" s="34">
        <v>0.04</v>
      </c>
      <c r="P278" s="34">
        <v>0.01</v>
      </c>
      <c r="Q278" s="35">
        <v>45656</v>
      </c>
      <c r="R278" s="35">
        <v>12000</v>
      </c>
      <c r="S278" s="35">
        <v>26689</v>
      </c>
      <c r="T278" s="35">
        <v>66752</v>
      </c>
      <c r="U278" s="35">
        <v>76200</v>
      </c>
      <c r="V278" s="68">
        <v>121000</v>
      </c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S278" s="34"/>
      <c r="AX278" s="34"/>
      <c r="AY278" s="34"/>
      <c r="BB278" s="34"/>
      <c r="BC278" s="34"/>
      <c r="BD278" s="34"/>
      <c r="BF278" s="34"/>
      <c r="BG278" s="34"/>
      <c r="BH278" s="34"/>
      <c r="BI278" s="34"/>
      <c r="BJ278" s="34"/>
      <c r="BK278" s="34"/>
      <c r="BL278" s="34"/>
      <c r="BQ278" s="34"/>
      <c r="BR278" s="34"/>
      <c r="BS278" s="69"/>
      <c r="BX278" s="34"/>
      <c r="BY278" s="34"/>
      <c r="BZ278" s="70"/>
      <c r="CO278" s="34"/>
      <c r="CT278" s="34"/>
      <c r="CW278" s="34"/>
    </row>
    <row r="279" spans="1:101" x14ac:dyDescent="0.35">
      <c r="A279" s="37" t="s">
        <v>363</v>
      </c>
      <c r="B279" s="34">
        <v>0.41</v>
      </c>
      <c r="C279" s="34">
        <v>0.48</v>
      </c>
      <c r="D279" s="34">
        <v>0.48</v>
      </c>
      <c r="E279" s="34">
        <v>0.56999999999999995</v>
      </c>
      <c r="F279" s="34">
        <v>0.39</v>
      </c>
      <c r="G279" s="34">
        <v>0.67</v>
      </c>
      <c r="H279" s="34">
        <v>0.28999999999999998</v>
      </c>
      <c r="I279" s="34">
        <v>0.36</v>
      </c>
      <c r="J279" s="34">
        <v>0.53</v>
      </c>
      <c r="K279" s="34">
        <v>0.5</v>
      </c>
      <c r="L279" s="34">
        <v>0.43</v>
      </c>
      <c r="M279" s="34">
        <v>0.47</v>
      </c>
      <c r="N279" s="34">
        <v>0.59</v>
      </c>
      <c r="O279" s="34">
        <v>0.08</v>
      </c>
      <c r="P279" s="34">
        <v>0.02</v>
      </c>
      <c r="Q279" s="35">
        <v>46707</v>
      </c>
      <c r="R279" s="35">
        <v>13800</v>
      </c>
      <c r="S279" s="35">
        <v>31025</v>
      </c>
      <c r="T279" s="35">
        <v>63766</v>
      </c>
      <c r="U279" s="35">
        <v>68300</v>
      </c>
      <c r="V279" s="68">
        <v>99100</v>
      </c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S279" s="34"/>
      <c r="AX279" s="34"/>
      <c r="AY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Q279" s="34"/>
      <c r="BR279" s="34"/>
      <c r="BS279" s="69"/>
      <c r="BX279" s="34"/>
      <c r="BY279" s="34"/>
      <c r="BZ279" s="70"/>
      <c r="CA279" s="34"/>
      <c r="CB279" s="34"/>
      <c r="CO279" s="34"/>
      <c r="CT279" s="34"/>
      <c r="CW279" s="34"/>
    </row>
    <row r="280" spans="1:101" x14ac:dyDescent="0.35">
      <c r="A280" s="37" t="s">
        <v>364</v>
      </c>
      <c r="B280" s="34">
        <v>0.3</v>
      </c>
      <c r="C280" s="34">
        <v>0.41</v>
      </c>
      <c r="D280" s="34">
        <v>0.42</v>
      </c>
      <c r="E280" s="34">
        <v>0.56000000000000005</v>
      </c>
      <c r="F280" s="34">
        <v>0.4</v>
      </c>
      <c r="G280" s="34">
        <v>0.5</v>
      </c>
      <c r="H280" s="34">
        <v>0.25</v>
      </c>
      <c r="I280" s="34">
        <v>0.67</v>
      </c>
      <c r="J280" s="34">
        <v>0.51</v>
      </c>
      <c r="K280" s="34">
        <v>0.5</v>
      </c>
      <c r="L280" s="34">
        <v>0.42</v>
      </c>
      <c r="M280" s="34">
        <v>0.4</v>
      </c>
      <c r="N280" s="34">
        <v>0.56000000000000005</v>
      </c>
      <c r="O280" s="34">
        <v>0.06</v>
      </c>
      <c r="P280" s="34">
        <v>0.03</v>
      </c>
      <c r="Q280" s="35">
        <v>49591</v>
      </c>
      <c r="R280" s="35">
        <v>10200</v>
      </c>
      <c r="S280" s="35">
        <v>32754</v>
      </c>
      <c r="T280" s="35">
        <v>69880</v>
      </c>
      <c r="U280" s="35">
        <v>67300</v>
      </c>
      <c r="V280" s="68">
        <v>162000</v>
      </c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S280" s="34"/>
      <c r="AX280" s="34"/>
      <c r="AY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Q280" s="34"/>
      <c r="BR280" s="34"/>
      <c r="BX280" s="34"/>
      <c r="BY280" s="34"/>
      <c r="BZ280" s="70"/>
      <c r="CO280" s="34"/>
      <c r="CT280" s="34"/>
      <c r="CW280" s="34"/>
    </row>
    <row r="281" spans="1:101" x14ac:dyDescent="0.35">
      <c r="A281" s="37" t="s">
        <v>365</v>
      </c>
      <c r="B281" s="34">
        <v>0.51</v>
      </c>
      <c r="C281" s="34">
        <v>0.7</v>
      </c>
      <c r="D281" s="34">
        <v>0.74</v>
      </c>
      <c r="E281" s="34">
        <v>0.77</v>
      </c>
      <c r="F281" s="34">
        <v>0.71</v>
      </c>
      <c r="G281" s="34">
        <v>0.81</v>
      </c>
      <c r="H281" s="34">
        <v>0.56000000000000005</v>
      </c>
      <c r="I281" s="34">
        <v>0.74</v>
      </c>
      <c r="J281" s="34">
        <v>0.69</v>
      </c>
      <c r="K281" s="34">
        <v>0.71</v>
      </c>
      <c r="L281" s="34">
        <v>0.74</v>
      </c>
      <c r="M281" s="34">
        <v>0.7</v>
      </c>
      <c r="N281" s="34">
        <v>0.73</v>
      </c>
      <c r="O281" s="34">
        <v>0.05</v>
      </c>
      <c r="P281" s="34">
        <v>0.01</v>
      </c>
      <c r="Q281" s="35">
        <v>71078</v>
      </c>
      <c r="R281" s="35">
        <v>12300</v>
      </c>
      <c r="S281" s="35">
        <v>42945</v>
      </c>
      <c r="T281" s="35">
        <v>105167</v>
      </c>
      <c r="U281" s="35">
        <v>105400</v>
      </c>
      <c r="V281" s="68">
        <v>652000</v>
      </c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M281" s="34"/>
      <c r="AN281" s="34"/>
      <c r="AS281" s="34"/>
      <c r="AX281" s="34"/>
      <c r="AY281" s="34"/>
      <c r="BB281" s="34"/>
      <c r="BC281" s="34"/>
      <c r="BD281" s="34"/>
      <c r="BE281" s="34"/>
      <c r="BF281" s="34"/>
      <c r="BG281" s="34"/>
      <c r="BH281" s="34"/>
      <c r="BI281" s="34"/>
      <c r="BJ281" s="34"/>
      <c r="BL281" s="34"/>
      <c r="BQ281" s="34"/>
      <c r="BR281" s="34"/>
      <c r="BX281" s="34"/>
      <c r="BY281" s="34"/>
      <c r="BZ281" s="70"/>
      <c r="CO281" s="34"/>
      <c r="CT281" s="34"/>
      <c r="CW281" s="34"/>
    </row>
    <row r="282" spans="1:101" x14ac:dyDescent="0.35">
      <c r="A282" s="37" t="s">
        <v>366</v>
      </c>
      <c r="B282" s="34">
        <v>0.32</v>
      </c>
      <c r="C282" s="34">
        <v>0.49</v>
      </c>
      <c r="D282" s="34">
        <v>0.55000000000000004</v>
      </c>
      <c r="E282" s="34">
        <v>0.62</v>
      </c>
      <c r="F282" s="34">
        <v>0.47</v>
      </c>
      <c r="G282" s="34">
        <v>0.59</v>
      </c>
      <c r="H282" s="34">
        <v>0.53</v>
      </c>
      <c r="I282" s="34">
        <v>0.5</v>
      </c>
      <c r="J282" s="34">
        <v>0.57999999999999996</v>
      </c>
      <c r="K282" s="34">
        <v>0.32</v>
      </c>
      <c r="L282" s="34">
        <v>0.56000000000000005</v>
      </c>
      <c r="M282" s="34">
        <v>0.39</v>
      </c>
      <c r="N282" s="34">
        <v>0.55000000000000004</v>
      </c>
      <c r="O282" s="34">
        <v>0.06</v>
      </c>
      <c r="P282" s="34">
        <v>0.01</v>
      </c>
      <c r="Q282" s="35">
        <v>57665</v>
      </c>
      <c r="R282" s="35">
        <v>9400</v>
      </c>
      <c r="S282" s="35">
        <v>31300</v>
      </c>
      <c r="T282" s="35">
        <v>81430</v>
      </c>
      <c r="U282" s="35">
        <v>87900</v>
      </c>
      <c r="V282" s="68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M282" s="34"/>
      <c r="AN282" s="34"/>
      <c r="AS282" s="34"/>
      <c r="AX282" s="34"/>
      <c r="AY282" s="34"/>
      <c r="BB282" s="34"/>
      <c r="BC282" s="34"/>
      <c r="BD282" s="34"/>
      <c r="BE282" s="34"/>
      <c r="BF282" s="34"/>
      <c r="BG282" s="34"/>
      <c r="BH282" s="34"/>
      <c r="BI282" s="34"/>
      <c r="BJ282" s="34"/>
      <c r="BL282" s="34"/>
      <c r="BQ282" s="34"/>
      <c r="BR282" s="34"/>
      <c r="BS282" s="69"/>
      <c r="BX282" s="34"/>
      <c r="BY282" s="34"/>
      <c r="BZ282" s="70"/>
      <c r="CO282" s="34"/>
      <c r="CT282" s="34"/>
      <c r="CW282" s="34"/>
    </row>
    <row r="283" spans="1:101" x14ac:dyDescent="0.35">
      <c r="A283" s="37" t="s">
        <v>367</v>
      </c>
      <c r="B283" s="34">
        <v>0.26</v>
      </c>
      <c r="C283" s="34">
        <v>0.51</v>
      </c>
      <c r="D283" s="34">
        <v>0.59</v>
      </c>
      <c r="E283" s="34">
        <v>0.64</v>
      </c>
      <c r="F283" s="34">
        <v>0.53</v>
      </c>
      <c r="G283" s="34">
        <v>0.62</v>
      </c>
      <c r="H283" s="34">
        <v>0.65</v>
      </c>
      <c r="I283" s="34">
        <v>0.55000000000000004</v>
      </c>
      <c r="J283" s="34">
        <v>0.54</v>
      </c>
      <c r="K283" s="34">
        <v>0.64</v>
      </c>
      <c r="L283" s="34">
        <v>0.57999999999999996</v>
      </c>
      <c r="M283" s="34">
        <v>0.49</v>
      </c>
      <c r="N283" s="34">
        <v>0.6</v>
      </c>
      <c r="O283" s="34">
        <v>7.0000000000000007E-2</v>
      </c>
      <c r="P283" s="34">
        <v>0.01</v>
      </c>
      <c r="Q283" s="35">
        <v>58052</v>
      </c>
      <c r="R283" s="35">
        <v>10300</v>
      </c>
      <c r="S283" s="35">
        <v>33807</v>
      </c>
      <c r="T283" s="35">
        <v>86868</v>
      </c>
      <c r="U283" s="35">
        <v>92600</v>
      </c>
      <c r="V283" s="68">
        <v>458000</v>
      </c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M283" s="34"/>
      <c r="AN283" s="34"/>
      <c r="AS283" s="34"/>
      <c r="AX283" s="34"/>
      <c r="AY283" s="34"/>
      <c r="BB283" s="34"/>
      <c r="BC283" s="34"/>
      <c r="BD283" s="34"/>
      <c r="BE283" s="34"/>
      <c r="BF283" s="34"/>
      <c r="BG283" s="34"/>
      <c r="BH283" s="34"/>
      <c r="BI283" s="34"/>
      <c r="BJ283" s="34"/>
      <c r="BL283" s="34"/>
      <c r="BQ283" s="34"/>
      <c r="BR283" s="34"/>
      <c r="BS283" s="69"/>
      <c r="BX283" s="34"/>
      <c r="BY283" s="34"/>
      <c r="BZ283" s="70"/>
      <c r="CO283" s="34"/>
      <c r="CT283" s="34"/>
      <c r="CW283" s="34"/>
    </row>
    <row r="284" spans="1:101" x14ac:dyDescent="0.35">
      <c r="A284" s="37" t="s">
        <v>368</v>
      </c>
      <c r="B284" s="6" t="s">
        <v>84</v>
      </c>
      <c r="C284" s="6" t="s">
        <v>84</v>
      </c>
      <c r="D284" s="6" t="s">
        <v>84</v>
      </c>
      <c r="E284" s="6" t="s">
        <v>84</v>
      </c>
      <c r="F284" s="6" t="s">
        <v>84</v>
      </c>
      <c r="G284" s="6" t="s">
        <v>84</v>
      </c>
      <c r="H284" s="6" t="s">
        <v>84</v>
      </c>
      <c r="I284" s="6" t="s">
        <v>84</v>
      </c>
      <c r="J284" s="6" t="s">
        <v>84</v>
      </c>
      <c r="K284" s="6" t="s">
        <v>84</v>
      </c>
      <c r="L284" s="6" t="s">
        <v>84</v>
      </c>
      <c r="M284" s="6" t="s">
        <v>84</v>
      </c>
      <c r="N284" s="6" t="s">
        <v>84</v>
      </c>
      <c r="O284" s="34">
        <v>0.05</v>
      </c>
      <c r="P284" s="34">
        <v>0</v>
      </c>
      <c r="Q284" s="35">
        <v>62520</v>
      </c>
      <c r="R284" s="35"/>
      <c r="S284" s="35">
        <v>34287</v>
      </c>
      <c r="T284" s="35">
        <v>95002</v>
      </c>
      <c r="U284" s="35"/>
      <c r="V284" s="68"/>
      <c r="W284" s="34"/>
      <c r="X284" s="34"/>
      <c r="Y284" s="34"/>
      <c r="Z284" s="34"/>
      <c r="AA284" s="34"/>
      <c r="AB284" s="34"/>
      <c r="AC284" s="34"/>
      <c r="AY284" s="34"/>
      <c r="BB284" s="34"/>
      <c r="BF284" s="34"/>
      <c r="BJ284" s="34"/>
      <c r="BK284" s="34"/>
      <c r="BR284" s="34"/>
      <c r="BS284" s="69"/>
      <c r="BY284" s="34"/>
      <c r="BZ284" s="70"/>
      <c r="CO284" s="34"/>
      <c r="CT284" s="34"/>
      <c r="CW284" s="34"/>
    </row>
    <row r="285" spans="1:101" x14ac:dyDescent="0.35">
      <c r="A285" s="37" t="s">
        <v>369</v>
      </c>
      <c r="B285" s="34">
        <v>0.33</v>
      </c>
      <c r="C285" s="34">
        <v>0.52</v>
      </c>
      <c r="D285" s="34">
        <v>0.56000000000000005</v>
      </c>
      <c r="E285" s="34">
        <v>0.61</v>
      </c>
      <c r="F285" s="34">
        <v>0.49</v>
      </c>
      <c r="G285" s="34">
        <v>0.59</v>
      </c>
      <c r="H285" s="34">
        <v>0.47</v>
      </c>
      <c r="I285" s="34">
        <v>0.53</v>
      </c>
      <c r="J285" s="34">
        <v>0.59</v>
      </c>
      <c r="K285" s="34">
        <v>0.62</v>
      </c>
      <c r="L285" s="34">
        <v>0.56000000000000005</v>
      </c>
      <c r="M285" s="34">
        <v>0.52</v>
      </c>
      <c r="N285" s="34">
        <v>0.56000000000000005</v>
      </c>
      <c r="O285" s="34">
        <v>0.04</v>
      </c>
      <c r="P285" s="34">
        <v>0.01</v>
      </c>
      <c r="Q285" s="35">
        <v>58822</v>
      </c>
      <c r="R285" s="35">
        <v>10200</v>
      </c>
      <c r="S285" s="35">
        <v>33032</v>
      </c>
      <c r="T285" s="35">
        <v>84838</v>
      </c>
      <c r="U285" s="35">
        <v>87300</v>
      </c>
      <c r="V285" s="68">
        <v>454000</v>
      </c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M285" s="34"/>
      <c r="AN285" s="34"/>
      <c r="AS285" s="34"/>
      <c r="AX285" s="34"/>
      <c r="AY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Q285" s="34"/>
      <c r="BR285" s="34"/>
      <c r="BS285" s="69"/>
      <c r="BX285" s="34"/>
      <c r="BY285" s="34"/>
      <c r="BZ285" s="70"/>
      <c r="CO285" s="34"/>
      <c r="CT285" s="34"/>
      <c r="CW285" s="34"/>
    </row>
    <row r="286" spans="1:101" x14ac:dyDescent="0.35">
      <c r="A286" s="37" t="s">
        <v>370</v>
      </c>
      <c r="B286" s="34">
        <v>0.37</v>
      </c>
      <c r="C286" s="34">
        <v>0.5</v>
      </c>
      <c r="D286" s="34">
        <v>0.54</v>
      </c>
      <c r="E286" s="34">
        <v>0.59</v>
      </c>
      <c r="F286" s="34">
        <v>0.46</v>
      </c>
      <c r="G286" s="34">
        <v>0.59</v>
      </c>
      <c r="H286" s="34">
        <v>0.52</v>
      </c>
      <c r="I286" s="34">
        <v>0.53</v>
      </c>
      <c r="J286" s="34">
        <v>0.53</v>
      </c>
      <c r="K286" s="34">
        <v>0.49</v>
      </c>
      <c r="L286" s="34">
        <v>0.54</v>
      </c>
      <c r="M286" s="34">
        <v>0.54</v>
      </c>
      <c r="N286" s="34">
        <v>0.54</v>
      </c>
      <c r="O286" s="34">
        <v>7.0000000000000007E-2</v>
      </c>
      <c r="P286" s="34">
        <v>0.02</v>
      </c>
      <c r="Q286" s="35">
        <v>54207</v>
      </c>
      <c r="R286" s="35">
        <v>10600</v>
      </c>
      <c r="S286" s="35">
        <v>33191</v>
      </c>
      <c r="T286" s="35">
        <v>76765</v>
      </c>
      <c r="U286" s="35">
        <v>95600</v>
      </c>
      <c r="V286" s="68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M286" s="34"/>
      <c r="AN286" s="34"/>
      <c r="AS286" s="34"/>
      <c r="AX286" s="34"/>
      <c r="AY286" s="34"/>
      <c r="BB286" s="34"/>
      <c r="BC286" s="34"/>
      <c r="BD286" s="34"/>
      <c r="BE286" s="34"/>
      <c r="BF286" s="34"/>
      <c r="BG286" s="34"/>
      <c r="BH286" s="34"/>
      <c r="BI286" s="34"/>
      <c r="BJ286" s="34"/>
      <c r="BL286" s="34"/>
      <c r="BQ286" s="34"/>
      <c r="BR286" s="34"/>
      <c r="BS286" s="69"/>
      <c r="BX286" s="34"/>
      <c r="BY286" s="34"/>
      <c r="BZ286" s="70"/>
      <c r="CO286" s="34"/>
      <c r="CT286" s="34"/>
      <c r="CW286" s="34"/>
    </row>
    <row r="287" spans="1:101" x14ac:dyDescent="0.35">
      <c r="A287" s="37" t="s">
        <v>371</v>
      </c>
      <c r="B287" s="34">
        <v>0.27</v>
      </c>
      <c r="C287" s="34">
        <v>0.48</v>
      </c>
      <c r="D287" s="34">
        <v>0.54</v>
      </c>
      <c r="E287" s="34">
        <v>0.57999999999999996</v>
      </c>
      <c r="F287" s="34">
        <v>0.47</v>
      </c>
      <c r="G287" s="34">
        <v>0.57999999999999996</v>
      </c>
      <c r="H287" s="34">
        <v>0.55000000000000004</v>
      </c>
      <c r="I287" s="34">
        <v>0.52</v>
      </c>
      <c r="J287" s="34">
        <v>0.51</v>
      </c>
      <c r="K287" s="34">
        <v>0.76</v>
      </c>
      <c r="L287" s="34">
        <v>0.54</v>
      </c>
      <c r="M287" s="34">
        <v>0.25</v>
      </c>
      <c r="N287" s="34">
        <v>0.56000000000000005</v>
      </c>
      <c r="O287" s="34">
        <v>0.08</v>
      </c>
      <c r="P287" s="34">
        <v>0.02</v>
      </c>
      <c r="Q287" s="35">
        <v>52882</v>
      </c>
      <c r="R287" s="35">
        <v>10300</v>
      </c>
      <c r="S287" s="35">
        <v>33490</v>
      </c>
      <c r="T287" s="35">
        <v>75089</v>
      </c>
      <c r="U287" s="35">
        <v>82800</v>
      </c>
      <c r="V287" s="68">
        <v>316000</v>
      </c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M287" s="34"/>
      <c r="AN287" s="34"/>
      <c r="AS287" s="34"/>
      <c r="AX287" s="34"/>
      <c r="AY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Q287" s="34"/>
      <c r="BR287" s="34"/>
      <c r="BS287" s="69"/>
      <c r="BX287" s="34"/>
      <c r="BY287" s="34"/>
      <c r="BZ287" s="70"/>
      <c r="CO287" s="34"/>
      <c r="CT287" s="34"/>
      <c r="CW287" s="34"/>
    </row>
    <row r="288" spans="1:101" x14ac:dyDescent="0.35">
      <c r="A288" s="37" t="s">
        <v>372</v>
      </c>
      <c r="B288" s="34">
        <v>0.1</v>
      </c>
      <c r="C288" s="34">
        <v>0.2</v>
      </c>
      <c r="D288" s="34">
        <v>0.22</v>
      </c>
      <c r="E288" s="34">
        <v>0.28000000000000003</v>
      </c>
      <c r="F288" s="34">
        <v>0.16</v>
      </c>
      <c r="G288" s="34">
        <v>0.4</v>
      </c>
      <c r="H288" s="34">
        <v>0.25</v>
      </c>
      <c r="I288" s="34">
        <v>0.19</v>
      </c>
      <c r="J288" s="34">
        <v>0.11</v>
      </c>
      <c r="K288" s="34">
        <v>0.33</v>
      </c>
      <c r="L288" s="34">
        <v>0.25</v>
      </c>
      <c r="M288" s="34">
        <v>0.19</v>
      </c>
      <c r="N288" s="34">
        <v>0.22</v>
      </c>
      <c r="O288" s="34">
        <v>0.12</v>
      </c>
      <c r="P288" s="34">
        <v>0.03</v>
      </c>
      <c r="Q288" s="35">
        <v>42968</v>
      </c>
      <c r="R288" s="35">
        <v>8300</v>
      </c>
      <c r="S288" s="35">
        <v>22257</v>
      </c>
      <c r="T288" s="35">
        <v>63646</v>
      </c>
      <c r="U288" s="35">
        <v>73600</v>
      </c>
      <c r="V288" s="68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M288" s="34"/>
      <c r="AN288" s="34"/>
      <c r="AS288" s="34"/>
      <c r="AX288" s="34"/>
      <c r="AY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Q288" s="34"/>
      <c r="BR288" s="34"/>
      <c r="BS288" s="69"/>
      <c r="BX288" s="34"/>
      <c r="BY288" s="34"/>
      <c r="BZ288" s="70"/>
      <c r="CO288" s="34"/>
      <c r="CT288" s="34"/>
      <c r="CW288" s="34"/>
    </row>
    <row r="289" spans="1:101" x14ac:dyDescent="0.35">
      <c r="A289" s="37" t="s">
        <v>373</v>
      </c>
      <c r="B289" s="34">
        <v>0.09</v>
      </c>
      <c r="C289" s="34">
        <v>0.24</v>
      </c>
      <c r="D289" s="34">
        <v>0.3</v>
      </c>
      <c r="E289" s="34">
        <v>0.22</v>
      </c>
      <c r="F289" s="34">
        <v>0.21</v>
      </c>
      <c r="G289" s="34">
        <v>0.27</v>
      </c>
      <c r="H289" s="34">
        <v>0.18</v>
      </c>
      <c r="I289" s="34">
        <v>0.19</v>
      </c>
      <c r="J289" s="34">
        <v>0.25</v>
      </c>
      <c r="K289" s="34">
        <v>0.47</v>
      </c>
      <c r="L289" s="34">
        <v>0.23</v>
      </c>
      <c r="M289" s="34">
        <v>0.18</v>
      </c>
      <c r="N289" s="34">
        <v>0.17</v>
      </c>
      <c r="O289" s="34">
        <v>0.11</v>
      </c>
      <c r="P289" s="34">
        <v>0.02</v>
      </c>
      <c r="Q289" s="35">
        <v>47242</v>
      </c>
      <c r="R289" s="35">
        <v>9100</v>
      </c>
      <c r="S289" s="35">
        <v>25321</v>
      </c>
      <c r="T289" s="35">
        <v>72096</v>
      </c>
      <c r="U289" s="35">
        <v>76700</v>
      </c>
      <c r="V289" s="68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M289" s="34"/>
      <c r="AN289" s="34"/>
      <c r="AS289" s="34"/>
      <c r="AX289" s="34"/>
      <c r="AY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Q289" s="34"/>
      <c r="BR289" s="34"/>
      <c r="BS289" s="69"/>
      <c r="BX289" s="34"/>
      <c r="BY289" s="34"/>
      <c r="BZ289" s="70"/>
      <c r="CO289" s="34"/>
      <c r="CT289" s="34"/>
      <c r="CW289" s="34"/>
    </row>
    <row r="290" spans="1:101" x14ac:dyDescent="0.35">
      <c r="A290" s="37" t="s">
        <v>374</v>
      </c>
      <c r="B290" s="34">
        <v>0.3</v>
      </c>
      <c r="C290" s="34">
        <v>0.5</v>
      </c>
      <c r="D290" s="34">
        <v>0.56000000000000005</v>
      </c>
      <c r="E290" s="34">
        <v>0.66</v>
      </c>
      <c r="F290" s="34">
        <v>0.46</v>
      </c>
      <c r="G290" s="34">
        <v>0.57999999999999996</v>
      </c>
      <c r="H290" s="34">
        <v>0.51</v>
      </c>
      <c r="I290" s="34">
        <v>0.48</v>
      </c>
      <c r="J290" s="34">
        <v>0.64</v>
      </c>
      <c r="K290" s="34">
        <v>0.49</v>
      </c>
      <c r="L290" s="34">
        <v>0.54</v>
      </c>
      <c r="M290" s="34">
        <v>0.61</v>
      </c>
      <c r="N290" s="34">
        <v>0.59</v>
      </c>
      <c r="O290" s="34">
        <v>0.05</v>
      </c>
      <c r="P290" s="34">
        <v>0.01</v>
      </c>
      <c r="Q290" s="35">
        <v>58348</v>
      </c>
      <c r="R290" s="35">
        <v>10500</v>
      </c>
      <c r="S290" s="35">
        <v>32095</v>
      </c>
      <c r="T290" s="35">
        <v>84041</v>
      </c>
      <c r="U290" s="35">
        <v>91700</v>
      </c>
      <c r="V290" s="68">
        <v>516000</v>
      </c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M290" s="34"/>
      <c r="AN290" s="34"/>
      <c r="AS290" s="34"/>
      <c r="AX290" s="34"/>
      <c r="AY290" s="34"/>
      <c r="BB290" s="34"/>
      <c r="BC290" s="34"/>
      <c r="BD290" s="34"/>
      <c r="BE290" s="34"/>
      <c r="BF290" s="34"/>
      <c r="BG290" s="34"/>
      <c r="BH290" s="34"/>
      <c r="BI290" s="34"/>
      <c r="BJ290" s="34"/>
      <c r="BL290" s="34"/>
      <c r="BQ290" s="34"/>
      <c r="BR290" s="34"/>
      <c r="BX290" s="34"/>
      <c r="BY290" s="34"/>
      <c r="BZ290" s="70"/>
      <c r="CO290" s="34"/>
      <c r="CT290" s="34"/>
      <c r="CW290" s="34"/>
    </row>
    <row r="291" spans="1:101" x14ac:dyDescent="0.35">
      <c r="A291" s="37" t="s">
        <v>375</v>
      </c>
      <c r="B291" s="34">
        <v>0.12</v>
      </c>
      <c r="C291" s="34">
        <v>0.28000000000000003</v>
      </c>
      <c r="D291" s="34">
        <v>0.33</v>
      </c>
      <c r="E291" s="34">
        <v>0.37</v>
      </c>
      <c r="F291" s="34">
        <v>0.28999999999999998</v>
      </c>
      <c r="G291" s="34">
        <v>0.32</v>
      </c>
      <c r="H291" s="34">
        <v>0.32</v>
      </c>
      <c r="I291" s="34">
        <v>0.32</v>
      </c>
      <c r="J291" s="34">
        <v>0.42</v>
      </c>
      <c r="K291" s="34">
        <v>0.3</v>
      </c>
      <c r="L291" s="34">
        <v>0.35</v>
      </c>
      <c r="M291" s="34">
        <v>0.41</v>
      </c>
      <c r="N291" s="34">
        <v>0.28999999999999998</v>
      </c>
      <c r="O291" s="34">
        <v>0.08</v>
      </c>
      <c r="P291" s="34">
        <v>0.02</v>
      </c>
      <c r="Q291" s="35">
        <v>52325</v>
      </c>
      <c r="R291" s="35">
        <v>8700</v>
      </c>
      <c r="S291" s="35">
        <v>32233</v>
      </c>
      <c r="T291" s="35">
        <v>75948</v>
      </c>
      <c r="U291" s="35">
        <v>71800</v>
      </c>
      <c r="V291" s="68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M291" s="34"/>
      <c r="AN291" s="34"/>
      <c r="AS291" s="34"/>
      <c r="AX291" s="34"/>
      <c r="AY291" s="34"/>
      <c r="BB291" s="34"/>
      <c r="BC291" s="34"/>
      <c r="BD291" s="34"/>
      <c r="BE291" s="34"/>
      <c r="BF291" s="34"/>
      <c r="BG291" s="34"/>
      <c r="BH291" s="34"/>
      <c r="BI291" s="34"/>
      <c r="BJ291" s="34"/>
      <c r="BL291" s="34"/>
      <c r="BQ291" s="34"/>
      <c r="BR291" s="34"/>
      <c r="BX291" s="34"/>
      <c r="BY291" s="34"/>
      <c r="BZ291" s="70"/>
      <c r="CO291" s="34"/>
      <c r="CT291" s="34"/>
      <c r="CW291" s="34"/>
    </row>
    <row r="292" spans="1:101" x14ac:dyDescent="0.35">
      <c r="A292" s="37" t="s">
        <v>376</v>
      </c>
      <c r="B292" s="34">
        <v>0.46</v>
      </c>
      <c r="C292" s="34">
        <v>0.51</v>
      </c>
      <c r="D292" s="34">
        <v>0.52</v>
      </c>
      <c r="E292" s="34">
        <v>0.56000000000000005</v>
      </c>
      <c r="F292" s="34">
        <v>0.48</v>
      </c>
      <c r="G292" s="34">
        <v>0.7</v>
      </c>
      <c r="H292" s="34">
        <v>0.49</v>
      </c>
      <c r="I292" s="34">
        <v>0.27</v>
      </c>
      <c r="J292" s="34">
        <v>0.56000000000000005</v>
      </c>
      <c r="K292" s="34">
        <v>0.7</v>
      </c>
      <c r="L292" s="34">
        <v>0.39</v>
      </c>
      <c r="M292" s="34">
        <v>0.6</v>
      </c>
      <c r="N292" s="34">
        <v>0.57999999999999996</v>
      </c>
      <c r="O292" s="34">
        <v>0.06</v>
      </c>
      <c r="P292" s="34">
        <v>0.02</v>
      </c>
      <c r="Q292" s="35">
        <v>47598</v>
      </c>
      <c r="R292" s="35">
        <v>10400</v>
      </c>
      <c r="S292" s="35">
        <v>31433</v>
      </c>
      <c r="T292" s="35">
        <v>77446</v>
      </c>
      <c r="U292" s="35">
        <v>87500</v>
      </c>
      <c r="V292" s="68">
        <v>253000</v>
      </c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M292" s="34"/>
      <c r="AN292" s="34"/>
      <c r="AS292" s="34"/>
      <c r="AX292" s="34"/>
      <c r="AY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Q292" s="34"/>
      <c r="BR292" s="34"/>
      <c r="BX292" s="34"/>
      <c r="BY292" s="34"/>
      <c r="BZ292" s="70"/>
      <c r="CO292" s="34"/>
      <c r="CT292" s="34"/>
      <c r="CW292" s="34"/>
    </row>
    <row r="293" spans="1:101" x14ac:dyDescent="0.35">
      <c r="A293" s="37" t="s">
        <v>377</v>
      </c>
      <c r="B293" s="6" t="s">
        <v>84</v>
      </c>
      <c r="C293" s="6" t="s">
        <v>84</v>
      </c>
      <c r="D293" s="6" t="s">
        <v>84</v>
      </c>
      <c r="E293" s="34">
        <v>0.34</v>
      </c>
      <c r="F293" s="34">
        <v>0.33</v>
      </c>
      <c r="G293" s="34">
        <v>0.45</v>
      </c>
      <c r="H293" s="34">
        <v>0.2</v>
      </c>
      <c r="I293" s="34">
        <v>0.26</v>
      </c>
      <c r="J293" s="34">
        <v>0.38</v>
      </c>
      <c r="K293" s="6" t="s">
        <v>84</v>
      </c>
      <c r="L293" s="34">
        <v>0.33</v>
      </c>
      <c r="M293" s="34"/>
      <c r="N293" s="34">
        <v>0.34</v>
      </c>
      <c r="O293" s="34">
        <v>0.14000000000000001</v>
      </c>
      <c r="P293" s="34">
        <v>0.02</v>
      </c>
      <c r="Q293" s="35">
        <v>42219</v>
      </c>
      <c r="R293" s="35">
        <v>6000</v>
      </c>
      <c r="S293" s="35">
        <v>21535</v>
      </c>
      <c r="T293" s="35">
        <v>66792</v>
      </c>
      <c r="U293" s="35">
        <v>74800</v>
      </c>
      <c r="V293" s="68"/>
      <c r="W293" s="34"/>
      <c r="X293" s="34"/>
      <c r="Y293" s="34"/>
      <c r="Z293" s="34"/>
      <c r="AA293" s="34"/>
      <c r="AB293" s="34"/>
      <c r="AC293" s="34"/>
      <c r="AD293" s="34"/>
      <c r="AS293" s="34"/>
      <c r="AX293" s="34"/>
      <c r="BC293" s="34"/>
      <c r="BD293" s="34"/>
      <c r="BG293" s="34"/>
      <c r="BH293" s="34"/>
      <c r="BI293" s="34"/>
      <c r="BJ293" s="34"/>
      <c r="BK293" s="34"/>
      <c r="BQ293" s="34"/>
      <c r="BX293" s="34"/>
      <c r="BZ293" s="70"/>
      <c r="CO293" s="34"/>
      <c r="CT293" s="34"/>
      <c r="CW293" s="34"/>
    </row>
    <row r="294" spans="1:101" x14ac:dyDescent="0.35">
      <c r="A294" s="37" t="s">
        <v>378</v>
      </c>
      <c r="B294" s="34">
        <v>0.43</v>
      </c>
      <c r="C294" s="34">
        <v>0.51</v>
      </c>
      <c r="D294" s="34">
        <v>0.55000000000000004</v>
      </c>
      <c r="E294" s="34">
        <v>0.59</v>
      </c>
      <c r="F294" s="34">
        <v>0.45</v>
      </c>
      <c r="G294" s="34">
        <v>0.64</v>
      </c>
      <c r="H294" s="34">
        <v>0.27</v>
      </c>
      <c r="I294" s="34">
        <v>0.33</v>
      </c>
      <c r="J294" s="34">
        <v>0.63</v>
      </c>
      <c r="K294" s="34">
        <v>0.5</v>
      </c>
      <c r="L294" s="34">
        <v>0.41</v>
      </c>
      <c r="M294" s="34">
        <v>0.57999999999999996</v>
      </c>
      <c r="N294" s="34">
        <v>0.77</v>
      </c>
      <c r="O294" s="34">
        <v>0.05</v>
      </c>
      <c r="P294" s="34">
        <v>0.01</v>
      </c>
      <c r="Q294" s="35">
        <v>56958</v>
      </c>
      <c r="R294" s="35">
        <v>13600</v>
      </c>
      <c r="S294" s="35">
        <v>38397</v>
      </c>
      <c r="T294" s="35">
        <v>83372</v>
      </c>
      <c r="U294" s="35">
        <v>87700</v>
      </c>
      <c r="V294" s="68">
        <v>278000</v>
      </c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S294" s="34"/>
      <c r="AX294" s="34"/>
      <c r="AY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Q294" s="34"/>
      <c r="BR294" s="34"/>
      <c r="BX294" s="34"/>
      <c r="BY294" s="34"/>
      <c r="BZ294" s="70"/>
      <c r="CO294" s="34"/>
      <c r="CT294" s="34"/>
      <c r="CW294" s="34"/>
    </row>
    <row r="295" spans="1:101" x14ac:dyDescent="0.35">
      <c r="A295" s="37" t="s">
        <v>379</v>
      </c>
      <c r="B295" s="34">
        <v>0.3</v>
      </c>
      <c r="C295" s="34">
        <v>0.42</v>
      </c>
      <c r="D295" s="34">
        <v>0.46</v>
      </c>
      <c r="E295" s="34">
        <v>0.49</v>
      </c>
      <c r="F295" s="34">
        <v>0.49</v>
      </c>
      <c r="G295" s="34">
        <v>0.33</v>
      </c>
      <c r="H295" s="34">
        <v>0.38</v>
      </c>
      <c r="I295" s="34">
        <v>0.56999999999999995</v>
      </c>
      <c r="J295" s="34">
        <v>0.53</v>
      </c>
      <c r="K295" s="34">
        <v>0.5</v>
      </c>
      <c r="L295" s="34">
        <v>0.4</v>
      </c>
      <c r="M295" s="34">
        <v>0.43</v>
      </c>
      <c r="N295" s="34">
        <v>0.61</v>
      </c>
      <c r="O295" s="34">
        <v>0.06</v>
      </c>
      <c r="P295" s="34">
        <v>0.02</v>
      </c>
      <c r="Q295" s="35">
        <v>45973</v>
      </c>
      <c r="R295" s="35">
        <v>14800</v>
      </c>
      <c r="S295" s="35">
        <v>32712</v>
      </c>
      <c r="T295" s="35">
        <v>64462</v>
      </c>
      <c r="U295" s="35">
        <v>71200</v>
      </c>
      <c r="V295" s="68">
        <v>353000</v>
      </c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N295" s="34"/>
      <c r="AS295" s="34"/>
      <c r="AX295" s="34"/>
      <c r="AY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Q295" s="34"/>
      <c r="BR295" s="34"/>
      <c r="BX295" s="34"/>
      <c r="BY295" s="34"/>
      <c r="BZ295" s="70"/>
      <c r="CO295" s="34"/>
      <c r="CT295" s="34"/>
      <c r="CW295" s="34"/>
    </row>
    <row r="296" spans="1:101" x14ac:dyDescent="0.35">
      <c r="A296" s="37" t="s">
        <v>380</v>
      </c>
      <c r="B296" s="34">
        <v>0.44</v>
      </c>
      <c r="C296" s="34">
        <v>0.46</v>
      </c>
      <c r="D296" s="34">
        <v>0.46</v>
      </c>
      <c r="E296" s="34">
        <v>0.63</v>
      </c>
      <c r="F296" s="34">
        <v>0.45</v>
      </c>
      <c r="G296" s="6" t="s">
        <v>84</v>
      </c>
      <c r="H296" s="34"/>
      <c r="I296" s="34">
        <v>0.67</v>
      </c>
      <c r="J296" s="34">
        <v>0.54</v>
      </c>
      <c r="K296" s="6" t="s">
        <v>84</v>
      </c>
      <c r="L296" s="34">
        <v>0.48</v>
      </c>
      <c r="M296" s="34">
        <v>0.56999999999999995</v>
      </c>
      <c r="N296" s="34">
        <v>0.56000000000000005</v>
      </c>
      <c r="O296" s="34">
        <v>0.08</v>
      </c>
      <c r="P296" s="34">
        <v>0</v>
      </c>
      <c r="Q296" s="35">
        <v>49821</v>
      </c>
      <c r="R296" s="35">
        <v>11300</v>
      </c>
      <c r="S296" s="35">
        <v>36608</v>
      </c>
      <c r="T296" s="35">
        <v>66382</v>
      </c>
      <c r="U296" s="35">
        <v>62800</v>
      </c>
      <c r="V296" s="68">
        <v>-16000</v>
      </c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M296" s="34"/>
      <c r="AX296" s="34"/>
      <c r="AY296" s="34"/>
      <c r="BB296" s="34"/>
      <c r="BC296" s="34"/>
      <c r="BD296" s="34"/>
      <c r="BF296" s="34"/>
      <c r="BG296" s="34"/>
      <c r="BH296" s="34"/>
      <c r="BI296" s="34"/>
      <c r="BJ296" s="34"/>
      <c r="BK296" s="34"/>
      <c r="BL296" s="34"/>
      <c r="BQ296" s="34"/>
      <c r="BR296" s="34"/>
      <c r="BX296" s="34"/>
      <c r="BY296" s="34"/>
      <c r="BZ296" s="70"/>
      <c r="CO296" s="34"/>
      <c r="CT296" s="34"/>
      <c r="CW296" s="34"/>
    </row>
    <row r="297" spans="1:101" x14ac:dyDescent="0.35">
      <c r="A297" s="37" t="s">
        <v>381</v>
      </c>
      <c r="B297" s="34">
        <v>0.45</v>
      </c>
      <c r="C297" s="34">
        <v>0.55000000000000004</v>
      </c>
      <c r="D297" s="34">
        <v>0.57999999999999996</v>
      </c>
      <c r="E297" s="34">
        <v>0.56999999999999995</v>
      </c>
      <c r="F297" s="34">
        <v>0.56000000000000005</v>
      </c>
      <c r="G297" s="34">
        <v>0.67</v>
      </c>
      <c r="H297" s="34">
        <v>0.36</v>
      </c>
      <c r="I297" s="34">
        <v>0.52</v>
      </c>
      <c r="J297" s="34">
        <v>0.59</v>
      </c>
      <c r="K297" s="6" t="s">
        <v>84</v>
      </c>
      <c r="L297" s="34">
        <v>0.42</v>
      </c>
      <c r="M297" s="34">
        <v>0.54</v>
      </c>
      <c r="N297" s="34">
        <v>0.65</v>
      </c>
      <c r="O297" s="34">
        <v>0.05</v>
      </c>
      <c r="P297" s="34">
        <v>0</v>
      </c>
      <c r="Q297" s="35">
        <v>53741</v>
      </c>
      <c r="R297" s="35">
        <v>9300</v>
      </c>
      <c r="S297" s="35">
        <v>32197</v>
      </c>
      <c r="T297" s="35">
        <v>78238</v>
      </c>
      <c r="U297" s="35">
        <v>81300</v>
      </c>
      <c r="V297" s="68">
        <v>371000</v>
      </c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N297" s="34"/>
      <c r="AS297" s="34"/>
      <c r="AX297" s="34"/>
      <c r="AY297" s="34"/>
      <c r="BB297" s="34"/>
      <c r="BC297" s="34"/>
      <c r="BD297" s="34"/>
      <c r="BF297" s="34"/>
      <c r="BG297" s="34"/>
      <c r="BH297" s="34"/>
      <c r="BI297" s="34"/>
      <c r="BJ297" s="34"/>
      <c r="BK297" s="34"/>
      <c r="BL297" s="34"/>
      <c r="BQ297" s="34"/>
      <c r="BR297" s="34"/>
      <c r="BS297" s="69"/>
      <c r="BX297" s="34"/>
      <c r="BY297" s="34"/>
      <c r="BZ297" s="70"/>
      <c r="CB297" s="34"/>
      <c r="CO297" s="34"/>
      <c r="CT297" s="34"/>
      <c r="CW297" s="34"/>
    </row>
    <row r="298" spans="1:101" x14ac:dyDescent="0.35">
      <c r="A298" s="37" t="s">
        <v>382</v>
      </c>
      <c r="B298" s="34">
        <v>0.08</v>
      </c>
      <c r="C298" s="34">
        <v>0.19</v>
      </c>
      <c r="D298" s="34">
        <v>0.25</v>
      </c>
      <c r="E298" s="34">
        <v>0.26</v>
      </c>
      <c r="F298" s="34">
        <v>0.17</v>
      </c>
      <c r="G298" s="34">
        <v>0.12</v>
      </c>
      <c r="H298" s="34">
        <v>0.11</v>
      </c>
      <c r="I298" s="34">
        <v>0.22</v>
      </c>
      <c r="J298" s="34">
        <v>0.24</v>
      </c>
      <c r="K298" s="34">
        <v>0.45</v>
      </c>
      <c r="L298" s="34">
        <v>0.2</v>
      </c>
      <c r="M298" s="34">
        <v>0.21</v>
      </c>
      <c r="N298" s="34">
        <v>0.26</v>
      </c>
      <c r="O298" s="34">
        <v>0.15</v>
      </c>
      <c r="P298" s="34">
        <v>0.02</v>
      </c>
      <c r="Q298" s="35">
        <v>39230</v>
      </c>
      <c r="R298" s="35">
        <v>6600</v>
      </c>
      <c r="S298" s="35">
        <v>24060</v>
      </c>
      <c r="T298" s="35">
        <v>54899</v>
      </c>
      <c r="U298" s="35">
        <v>57700</v>
      </c>
      <c r="V298" s="68">
        <v>308000</v>
      </c>
      <c r="W298" s="34"/>
      <c r="X298" s="34"/>
      <c r="Y298" s="34"/>
      <c r="Z298" s="34"/>
      <c r="AA298" s="34"/>
      <c r="AB298" s="34"/>
      <c r="AC298" s="34"/>
      <c r="AD298" s="34"/>
      <c r="AG298" s="34"/>
      <c r="AH298" s="34"/>
      <c r="AI298" s="34"/>
      <c r="AS298" s="34"/>
      <c r="AX298" s="34"/>
      <c r="BC298" s="34"/>
      <c r="BD298" s="34"/>
      <c r="BE298" s="34"/>
      <c r="BG298" s="34"/>
      <c r="BH298" s="34"/>
      <c r="BI298" s="34"/>
      <c r="BJ298" s="34"/>
      <c r="BL298" s="34"/>
      <c r="BQ298" s="34"/>
      <c r="BX298" s="34"/>
      <c r="BZ298" s="70"/>
      <c r="CO298" s="34"/>
      <c r="CT298" s="34"/>
      <c r="CW298" s="34"/>
    </row>
    <row r="299" spans="1:101" x14ac:dyDescent="0.35">
      <c r="A299" s="37" t="s">
        <v>383</v>
      </c>
      <c r="B299" s="34">
        <v>0.84</v>
      </c>
      <c r="C299" s="34">
        <v>0.93</v>
      </c>
      <c r="D299" s="34">
        <v>0.95</v>
      </c>
      <c r="E299" s="34">
        <v>0.94</v>
      </c>
      <c r="F299" s="34">
        <v>0.95</v>
      </c>
      <c r="G299" s="34">
        <v>0.99</v>
      </c>
      <c r="H299" s="34">
        <v>0.9</v>
      </c>
      <c r="I299" s="34">
        <v>0.99</v>
      </c>
      <c r="J299" s="34">
        <v>0.96</v>
      </c>
      <c r="K299" s="34">
        <v>0.91</v>
      </c>
      <c r="L299" s="34">
        <v>0.92</v>
      </c>
      <c r="M299" s="34">
        <v>0.95</v>
      </c>
      <c r="N299" s="34">
        <v>0.95</v>
      </c>
      <c r="O299" s="34">
        <v>0.01</v>
      </c>
      <c r="P299" s="34">
        <v>0</v>
      </c>
      <c r="Q299" s="35">
        <v>95540</v>
      </c>
      <c r="R299" s="35">
        <v>16900</v>
      </c>
      <c r="S299" s="35">
        <v>58338</v>
      </c>
      <c r="T299" s="35">
        <v>172838</v>
      </c>
      <c r="U299" s="35">
        <v>210500</v>
      </c>
      <c r="V299" s="68">
        <v>795000</v>
      </c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S299" s="34"/>
      <c r="AX299" s="34"/>
      <c r="AY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Q299" s="34"/>
      <c r="BR299" s="34"/>
      <c r="BS299" s="69"/>
      <c r="BX299" s="34"/>
      <c r="BY299" s="34"/>
      <c r="BZ299" s="70"/>
      <c r="CA299" s="34"/>
      <c r="CB299" s="34"/>
      <c r="CO299" s="34"/>
      <c r="CT299" s="34"/>
      <c r="CW299" s="34"/>
    </row>
    <row r="300" spans="1:101" x14ac:dyDescent="0.35">
      <c r="A300" s="37" t="s">
        <v>384</v>
      </c>
      <c r="B300" s="34">
        <v>0.35</v>
      </c>
      <c r="C300" s="34">
        <v>0.45</v>
      </c>
      <c r="D300" s="34">
        <v>0.48</v>
      </c>
      <c r="E300" s="34">
        <v>0.62</v>
      </c>
      <c r="F300" s="34">
        <v>0.4</v>
      </c>
      <c r="G300" s="34">
        <v>0.54</v>
      </c>
      <c r="H300" s="34">
        <v>0.23</v>
      </c>
      <c r="I300" s="34">
        <v>0.17</v>
      </c>
      <c r="J300" s="34">
        <v>0.56000000000000005</v>
      </c>
      <c r="K300" s="34">
        <v>0.47</v>
      </c>
      <c r="L300" s="34">
        <v>0.39</v>
      </c>
      <c r="M300" s="34">
        <v>0.54</v>
      </c>
      <c r="N300" s="34">
        <v>0.62</v>
      </c>
      <c r="O300" s="34">
        <v>0.09</v>
      </c>
      <c r="P300" s="34">
        <v>0.02</v>
      </c>
      <c r="Q300" s="35">
        <v>42432</v>
      </c>
      <c r="R300" s="35">
        <v>6200</v>
      </c>
      <c r="S300" s="35">
        <v>24315</v>
      </c>
      <c r="T300" s="35">
        <v>66632</v>
      </c>
      <c r="U300" s="35">
        <v>65400</v>
      </c>
      <c r="V300" s="68">
        <v>187000</v>
      </c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S300" s="34"/>
      <c r="AX300" s="34"/>
      <c r="AY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Q300" s="34"/>
      <c r="BR300" s="34"/>
      <c r="BS300" s="69"/>
      <c r="BX300" s="34"/>
      <c r="BY300" s="34"/>
      <c r="BZ300" s="70"/>
      <c r="CO300" s="34"/>
      <c r="CT300" s="34"/>
      <c r="CW300" s="34"/>
    </row>
    <row r="301" spans="1:101" x14ac:dyDescent="0.35">
      <c r="A301" s="37" t="s">
        <v>385</v>
      </c>
      <c r="B301" s="34">
        <v>0.88</v>
      </c>
      <c r="C301" s="34">
        <v>0.91</v>
      </c>
      <c r="D301" s="34">
        <v>0.92</v>
      </c>
      <c r="E301" s="34">
        <v>0.94</v>
      </c>
      <c r="F301" s="34">
        <v>0.89</v>
      </c>
      <c r="G301" s="34">
        <v>0.92</v>
      </c>
      <c r="H301" s="34">
        <v>0.95</v>
      </c>
      <c r="I301" s="34">
        <v>0.94</v>
      </c>
      <c r="J301" s="34">
        <v>0.92</v>
      </c>
      <c r="K301" s="34">
        <v>0.91</v>
      </c>
      <c r="L301" s="34">
        <v>0.94</v>
      </c>
      <c r="M301" s="34">
        <v>0.84</v>
      </c>
      <c r="N301" s="34">
        <v>0.92</v>
      </c>
      <c r="O301" s="34">
        <v>0.02</v>
      </c>
      <c r="P301" s="34">
        <v>0</v>
      </c>
      <c r="Q301" s="35">
        <v>77379</v>
      </c>
      <c r="R301" s="35">
        <v>10500</v>
      </c>
      <c r="S301" s="35">
        <v>55143</v>
      </c>
      <c r="T301" s="35">
        <v>138050</v>
      </c>
      <c r="U301" s="35">
        <v>131800</v>
      </c>
      <c r="V301" s="68">
        <v>271000</v>
      </c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S301" s="34"/>
      <c r="AX301" s="34"/>
      <c r="AY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Q301" s="34"/>
      <c r="BR301" s="34"/>
      <c r="BS301" s="69"/>
      <c r="BX301" s="34"/>
      <c r="BY301" s="34"/>
      <c r="BZ301" s="70"/>
      <c r="CA301" s="34"/>
      <c r="CB301" s="34"/>
      <c r="CO301" s="34"/>
      <c r="CT301" s="34"/>
      <c r="CW301" s="34"/>
    </row>
    <row r="302" spans="1:101" x14ac:dyDescent="0.35">
      <c r="A302" s="37" t="s">
        <v>386</v>
      </c>
      <c r="B302" s="34">
        <v>0.37</v>
      </c>
      <c r="C302" s="34">
        <v>0.5</v>
      </c>
      <c r="D302" s="34">
        <v>0.51</v>
      </c>
      <c r="E302" s="34">
        <v>0.53</v>
      </c>
      <c r="F302" s="34">
        <v>0.4</v>
      </c>
      <c r="G302" s="34"/>
      <c r="H302" s="34">
        <v>0.46</v>
      </c>
      <c r="I302" s="34">
        <v>0.5</v>
      </c>
      <c r="J302" s="34">
        <v>0.5</v>
      </c>
      <c r="K302" s="34">
        <v>0.35</v>
      </c>
      <c r="L302" s="34">
        <v>0.5</v>
      </c>
      <c r="M302" s="34">
        <v>0.5</v>
      </c>
      <c r="N302" s="34">
        <v>0.44</v>
      </c>
      <c r="O302" s="34">
        <v>0.1</v>
      </c>
      <c r="P302" s="34">
        <v>0.03</v>
      </c>
      <c r="Q302" s="35">
        <v>38710</v>
      </c>
      <c r="R302" s="35">
        <v>7500</v>
      </c>
      <c r="S302" s="35">
        <v>21019</v>
      </c>
      <c r="T302" s="35">
        <v>60829</v>
      </c>
      <c r="U302" s="35">
        <v>69700</v>
      </c>
      <c r="V302" s="68">
        <v>-36800</v>
      </c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S302" s="34"/>
      <c r="AX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Q302" s="34"/>
      <c r="BR302" s="34"/>
      <c r="BX302" s="34"/>
      <c r="BY302" s="34"/>
      <c r="BZ302" s="70"/>
      <c r="CO302" s="34"/>
      <c r="CT302" s="34"/>
      <c r="CW302" s="34"/>
    </row>
    <row r="303" spans="1:101" x14ac:dyDescent="0.35">
      <c r="A303" s="37" t="s">
        <v>387</v>
      </c>
      <c r="B303" s="6" t="s">
        <v>84</v>
      </c>
      <c r="C303" s="6" t="s">
        <v>84</v>
      </c>
      <c r="D303" s="6" t="s">
        <v>84</v>
      </c>
      <c r="E303" s="34">
        <v>0.52</v>
      </c>
      <c r="F303" s="34">
        <v>0.46</v>
      </c>
      <c r="G303" s="34">
        <v>0.44</v>
      </c>
      <c r="H303" s="34">
        <v>0.21</v>
      </c>
      <c r="I303" s="34">
        <v>0.55000000000000004</v>
      </c>
      <c r="J303" s="34">
        <v>0.55000000000000004</v>
      </c>
      <c r="K303" s="6" t="s">
        <v>84</v>
      </c>
      <c r="L303" s="34">
        <v>0.45</v>
      </c>
      <c r="M303" s="6" t="s">
        <v>84</v>
      </c>
      <c r="N303" s="34">
        <v>0.55000000000000004</v>
      </c>
      <c r="O303" s="34">
        <v>0.18</v>
      </c>
      <c r="P303" s="34">
        <v>0.03</v>
      </c>
      <c r="Q303" s="35">
        <v>35443</v>
      </c>
      <c r="R303" s="35">
        <v>4600</v>
      </c>
      <c r="S303" s="35">
        <v>18771</v>
      </c>
      <c r="T303" s="35">
        <v>53345</v>
      </c>
      <c r="U303" s="35">
        <v>59300</v>
      </c>
      <c r="V303" s="68"/>
      <c r="W303" s="34"/>
      <c r="X303" s="34"/>
      <c r="Y303" s="34"/>
      <c r="Z303" s="34"/>
      <c r="AA303" s="34"/>
      <c r="AB303" s="34"/>
      <c r="AC303" s="34"/>
      <c r="AD303" s="34"/>
      <c r="AS303" s="34"/>
      <c r="AX303" s="34"/>
      <c r="BC303" s="34"/>
      <c r="BD303" s="34"/>
      <c r="BG303" s="34"/>
      <c r="BH303" s="34"/>
      <c r="BI303" s="34"/>
      <c r="BJ303" s="34"/>
      <c r="BX303" s="34"/>
      <c r="BZ303" s="70"/>
      <c r="CO303" s="34"/>
      <c r="CT303" s="34"/>
      <c r="CW303" s="34"/>
    </row>
    <row r="304" spans="1:101" x14ac:dyDescent="0.35">
      <c r="A304" s="37" t="s">
        <v>388</v>
      </c>
      <c r="B304" s="34">
        <v>0.34</v>
      </c>
      <c r="C304" s="34">
        <v>0.38</v>
      </c>
      <c r="D304" s="34">
        <v>0.38</v>
      </c>
      <c r="E304" s="34">
        <v>0.56999999999999995</v>
      </c>
      <c r="F304" s="34">
        <v>0.34</v>
      </c>
      <c r="G304" s="34">
        <v>1</v>
      </c>
      <c r="H304" s="34">
        <v>0.27</v>
      </c>
      <c r="I304" s="34">
        <v>0.41</v>
      </c>
      <c r="J304" s="34">
        <v>0.52</v>
      </c>
      <c r="K304" s="6" t="s">
        <v>84</v>
      </c>
      <c r="L304" s="34">
        <v>0.27</v>
      </c>
      <c r="M304" s="34">
        <v>0.44</v>
      </c>
      <c r="N304" s="34">
        <v>0.7</v>
      </c>
      <c r="O304" s="34">
        <v>0.14000000000000001</v>
      </c>
      <c r="P304" s="34">
        <v>0.05</v>
      </c>
      <c r="Q304" s="35">
        <v>45140</v>
      </c>
      <c r="R304" s="35">
        <v>7400</v>
      </c>
      <c r="S304" s="35">
        <v>24798</v>
      </c>
      <c r="T304" s="35">
        <v>57553</v>
      </c>
      <c r="U304" s="35">
        <v>66100</v>
      </c>
      <c r="V304" s="68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M304" s="34"/>
      <c r="AS304" s="34"/>
      <c r="AX304" s="34"/>
      <c r="AY304" s="34"/>
      <c r="BB304" s="34"/>
      <c r="BC304" s="34"/>
      <c r="BD304" s="34"/>
      <c r="BF304" s="34"/>
      <c r="BG304" s="34"/>
      <c r="BH304" s="34"/>
      <c r="BI304" s="34"/>
      <c r="BJ304" s="34"/>
      <c r="BK304" s="34"/>
      <c r="BL304" s="34"/>
      <c r="BQ304" s="34"/>
      <c r="BR304" s="34"/>
      <c r="BS304" s="69"/>
      <c r="BX304" s="34"/>
      <c r="BY304" s="34"/>
      <c r="BZ304" s="70"/>
      <c r="CO304" s="34"/>
      <c r="CT304" s="34"/>
      <c r="CW304" s="34"/>
    </row>
    <row r="305" spans="1:101" x14ac:dyDescent="0.35">
      <c r="A305" s="37" t="s">
        <v>389</v>
      </c>
      <c r="B305" s="34">
        <v>0.37</v>
      </c>
      <c r="C305" s="34">
        <v>0.42</v>
      </c>
      <c r="D305" s="34">
        <v>0.42</v>
      </c>
      <c r="E305" s="34">
        <v>0.65</v>
      </c>
      <c r="F305" s="34">
        <v>0.25</v>
      </c>
      <c r="G305" s="34">
        <v>1</v>
      </c>
      <c r="H305" s="34"/>
      <c r="I305" s="34">
        <v>0.18</v>
      </c>
      <c r="J305" s="34">
        <v>0.54</v>
      </c>
      <c r="K305" s="34">
        <v>1</v>
      </c>
      <c r="L305" s="34">
        <v>0.27</v>
      </c>
      <c r="M305" s="34">
        <v>0.52</v>
      </c>
      <c r="N305" s="34">
        <v>0.65</v>
      </c>
      <c r="O305" s="34">
        <v>0.06</v>
      </c>
      <c r="P305" s="34">
        <v>0.04</v>
      </c>
      <c r="Q305" s="35">
        <v>45558</v>
      </c>
      <c r="R305" s="35">
        <v>9300</v>
      </c>
      <c r="S305" s="35">
        <v>31104</v>
      </c>
      <c r="T305" s="35">
        <v>60483</v>
      </c>
      <c r="U305" s="35">
        <v>69100</v>
      </c>
      <c r="V305" s="68">
        <v>103000</v>
      </c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S305" s="34"/>
      <c r="AX305" s="34"/>
      <c r="AY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Q305" s="34"/>
      <c r="BR305" s="34"/>
      <c r="BS305" s="69"/>
      <c r="BX305" s="34"/>
      <c r="BY305" s="34"/>
      <c r="BZ305" s="70"/>
      <c r="CO305" s="34"/>
      <c r="CT305" s="34"/>
      <c r="CW305" s="34"/>
    </row>
    <row r="306" spans="1:101" x14ac:dyDescent="0.35">
      <c r="A306" s="37" t="s">
        <v>390</v>
      </c>
      <c r="B306" s="34">
        <v>0.32</v>
      </c>
      <c r="C306" s="34">
        <v>0.44</v>
      </c>
      <c r="D306" s="34">
        <v>0.45</v>
      </c>
      <c r="E306" s="34">
        <v>0.51</v>
      </c>
      <c r="F306" s="34">
        <v>0.36</v>
      </c>
      <c r="G306" s="34">
        <v>0.33</v>
      </c>
      <c r="H306" s="34">
        <v>0.45</v>
      </c>
      <c r="I306" s="34">
        <v>0.41</v>
      </c>
      <c r="J306" s="34">
        <v>0.44</v>
      </c>
      <c r="K306" s="34">
        <v>0.75</v>
      </c>
      <c r="L306" s="34">
        <v>0.43</v>
      </c>
      <c r="M306" s="34">
        <v>0.46</v>
      </c>
      <c r="N306" s="34">
        <v>0.54</v>
      </c>
      <c r="O306" s="34">
        <v>0.1</v>
      </c>
      <c r="P306" s="34">
        <v>0.03</v>
      </c>
      <c r="Q306" s="35">
        <v>44793</v>
      </c>
      <c r="R306" s="35">
        <v>6600</v>
      </c>
      <c r="S306" s="35">
        <v>26853</v>
      </c>
      <c r="T306" s="35">
        <v>64470</v>
      </c>
      <c r="U306" s="35">
        <v>64300</v>
      </c>
      <c r="V306" s="68">
        <v>209000</v>
      </c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S306" s="34"/>
      <c r="AX306" s="34"/>
      <c r="AY306" s="34"/>
      <c r="BB306" s="34"/>
      <c r="BC306" s="34"/>
      <c r="BD306" s="34"/>
      <c r="BE306" s="34"/>
      <c r="BF306" s="34"/>
      <c r="BG306" s="34"/>
      <c r="BH306" s="34"/>
      <c r="BI306" s="34"/>
      <c r="BJ306" s="34"/>
      <c r="BL306" s="34"/>
      <c r="BQ306" s="34"/>
      <c r="BR306" s="34"/>
      <c r="BX306" s="34"/>
      <c r="BY306" s="34"/>
      <c r="BZ306" s="70"/>
      <c r="CO306" s="34"/>
      <c r="CT306" s="34"/>
      <c r="CW306" s="34"/>
    </row>
    <row r="307" spans="1:101" x14ac:dyDescent="0.35">
      <c r="A307" s="37" t="s">
        <v>391</v>
      </c>
      <c r="B307" s="6" t="s">
        <v>84</v>
      </c>
      <c r="C307" s="6" t="s">
        <v>84</v>
      </c>
      <c r="D307" s="6" t="s">
        <v>84</v>
      </c>
      <c r="E307" s="34">
        <v>0.18</v>
      </c>
      <c r="F307" s="34">
        <v>0.22</v>
      </c>
      <c r="G307" s="34">
        <v>0.24</v>
      </c>
      <c r="H307" s="34">
        <v>0.12</v>
      </c>
      <c r="I307" s="34">
        <v>0.2</v>
      </c>
      <c r="J307" s="34">
        <v>0.23</v>
      </c>
      <c r="K307" s="6" t="s">
        <v>84</v>
      </c>
      <c r="L307" s="34">
        <v>0.16</v>
      </c>
      <c r="M307" s="34">
        <v>0.2</v>
      </c>
      <c r="N307" s="34">
        <v>0.24</v>
      </c>
      <c r="O307" s="34">
        <v>0.15</v>
      </c>
      <c r="P307" s="34">
        <v>0.04</v>
      </c>
      <c r="Q307" s="35">
        <v>39097</v>
      </c>
      <c r="R307" s="35">
        <v>6700</v>
      </c>
      <c r="S307" s="35">
        <v>21912</v>
      </c>
      <c r="T307" s="35">
        <v>59512</v>
      </c>
      <c r="U307" s="35">
        <v>64100</v>
      </c>
      <c r="V307" s="68"/>
      <c r="W307" s="34"/>
      <c r="X307" s="34"/>
      <c r="Y307" s="34"/>
      <c r="Z307" s="34"/>
      <c r="AA307" s="34"/>
      <c r="AB307" s="34"/>
      <c r="AC307" s="34"/>
      <c r="AD307" s="34"/>
      <c r="AS307" s="34"/>
      <c r="AX307" s="34"/>
      <c r="BC307" s="34"/>
      <c r="BD307" s="34"/>
      <c r="BG307" s="34"/>
      <c r="BH307" s="34"/>
      <c r="BI307" s="34"/>
      <c r="BJ307" s="34"/>
      <c r="BQ307" s="34"/>
      <c r="BX307" s="34"/>
      <c r="BZ307" s="70"/>
      <c r="CO307" s="34"/>
      <c r="CT307" s="34"/>
      <c r="CW307" s="34"/>
    </row>
    <row r="308" spans="1:101" x14ac:dyDescent="0.35">
      <c r="A308" s="37" t="s">
        <v>392</v>
      </c>
      <c r="B308" s="34">
        <v>0.46</v>
      </c>
      <c r="C308" s="34">
        <v>0.52</v>
      </c>
      <c r="D308" s="34">
        <v>0.54</v>
      </c>
      <c r="E308" s="34">
        <v>0.64</v>
      </c>
      <c r="F308" s="34">
        <v>0.42</v>
      </c>
      <c r="G308" s="34">
        <v>1</v>
      </c>
      <c r="H308" s="34">
        <v>0.22</v>
      </c>
      <c r="I308" s="34">
        <v>0.42</v>
      </c>
      <c r="J308" s="34">
        <v>0.59</v>
      </c>
      <c r="K308" s="6" t="s">
        <v>84</v>
      </c>
      <c r="L308" s="34">
        <v>0.45</v>
      </c>
      <c r="M308" s="34">
        <v>0.56000000000000005</v>
      </c>
      <c r="N308" s="34">
        <v>0.69</v>
      </c>
      <c r="O308" s="34">
        <v>0.04</v>
      </c>
      <c r="P308" s="34">
        <v>0.02</v>
      </c>
      <c r="Q308" s="35">
        <v>53163</v>
      </c>
      <c r="R308" s="35">
        <v>11800</v>
      </c>
      <c r="S308" s="35">
        <v>35243</v>
      </c>
      <c r="T308" s="35">
        <v>78935</v>
      </c>
      <c r="U308" s="35">
        <v>79600</v>
      </c>
      <c r="V308" s="68">
        <v>102000</v>
      </c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S308" s="34"/>
      <c r="AX308" s="34"/>
      <c r="AY308" s="34"/>
      <c r="BB308" s="34"/>
      <c r="BC308" s="34"/>
      <c r="BD308" s="34"/>
      <c r="BF308" s="34"/>
      <c r="BG308" s="34"/>
      <c r="BH308" s="34"/>
      <c r="BI308" s="34"/>
      <c r="BJ308" s="34"/>
      <c r="BK308" s="34"/>
      <c r="BL308" s="34"/>
      <c r="BQ308" s="34"/>
      <c r="BR308" s="34"/>
      <c r="BX308" s="34"/>
      <c r="BY308" s="34"/>
      <c r="BZ308" s="70"/>
      <c r="CO308" s="34"/>
      <c r="CT308" s="34"/>
      <c r="CW308" s="34"/>
    </row>
    <row r="309" spans="1:101" x14ac:dyDescent="0.35">
      <c r="A309" s="37" t="s">
        <v>393</v>
      </c>
      <c r="B309" s="34">
        <v>0.28999999999999998</v>
      </c>
      <c r="C309" s="34">
        <v>0.44</v>
      </c>
      <c r="D309" s="34">
        <v>0.46</v>
      </c>
      <c r="E309" s="34">
        <v>0.52</v>
      </c>
      <c r="F309" s="34">
        <v>0.38</v>
      </c>
      <c r="G309" s="34">
        <v>0.5</v>
      </c>
      <c r="H309" s="34">
        <v>0.38</v>
      </c>
      <c r="I309" s="34">
        <v>0.28999999999999998</v>
      </c>
      <c r="J309" s="34">
        <v>0.5</v>
      </c>
      <c r="K309" s="34">
        <v>0.67</v>
      </c>
      <c r="L309" s="34">
        <v>0.39</v>
      </c>
      <c r="M309" s="34">
        <v>0.48</v>
      </c>
      <c r="N309" s="34">
        <v>0.55000000000000004</v>
      </c>
      <c r="O309" s="34">
        <v>0.09</v>
      </c>
      <c r="P309" s="34">
        <v>0.04</v>
      </c>
      <c r="Q309" s="35">
        <v>39273</v>
      </c>
      <c r="R309" s="35">
        <v>8400</v>
      </c>
      <c r="S309" s="35">
        <v>25554</v>
      </c>
      <c r="T309" s="35">
        <v>56457</v>
      </c>
      <c r="U309" s="35">
        <v>66300</v>
      </c>
      <c r="V309" s="68">
        <v>102000</v>
      </c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S309" s="34"/>
      <c r="AX309" s="34"/>
      <c r="AY309" s="34"/>
      <c r="BB309" s="34"/>
      <c r="BC309" s="34"/>
      <c r="BD309" s="34"/>
      <c r="BE309" s="34"/>
      <c r="BF309" s="34"/>
      <c r="BG309" s="34"/>
      <c r="BH309" s="34"/>
      <c r="BI309" s="34"/>
      <c r="BJ309" s="34"/>
      <c r="BL309" s="34"/>
      <c r="BQ309" s="34"/>
      <c r="BR309" s="34"/>
      <c r="BX309" s="34"/>
      <c r="BY309" s="34"/>
      <c r="BZ309" s="70"/>
      <c r="CO309" s="34"/>
      <c r="CT309" s="34"/>
      <c r="CW309" s="34"/>
    </row>
    <row r="310" spans="1:101" x14ac:dyDescent="0.35">
      <c r="A310" s="37" t="s">
        <v>394</v>
      </c>
      <c r="B310" s="34">
        <v>0.82</v>
      </c>
      <c r="C310" s="34">
        <v>0.84</v>
      </c>
      <c r="D310" s="34">
        <v>0.85</v>
      </c>
      <c r="E310" s="34">
        <v>0.86</v>
      </c>
      <c r="F310" s="34">
        <v>0.83</v>
      </c>
      <c r="G310" s="34">
        <v>0.89</v>
      </c>
      <c r="H310" s="34">
        <v>0.94</v>
      </c>
      <c r="I310" s="34">
        <v>0.84</v>
      </c>
      <c r="J310" s="34">
        <v>0.83</v>
      </c>
      <c r="K310" s="34">
        <v>0.89</v>
      </c>
      <c r="L310" s="34">
        <v>0.83</v>
      </c>
      <c r="M310" s="34">
        <v>0.83</v>
      </c>
      <c r="N310" s="34">
        <v>0.85</v>
      </c>
      <c r="O310" s="34">
        <v>0.01</v>
      </c>
      <c r="P310" s="34">
        <v>0.01</v>
      </c>
      <c r="Q310" s="35">
        <v>60673</v>
      </c>
      <c r="R310" s="35">
        <v>17300</v>
      </c>
      <c r="S310" s="35">
        <v>41788</v>
      </c>
      <c r="T310" s="35">
        <v>97888</v>
      </c>
      <c r="U310" s="35">
        <v>98000</v>
      </c>
      <c r="V310" s="68">
        <v>355000</v>
      </c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S310" s="34"/>
      <c r="AX310" s="34"/>
      <c r="AY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Q310" s="34"/>
      <c r="BR310" s="34"/>
      <c r="BX310" s="34"/>
      <c r="BY310" s="34"/>
      <c r="BZ310" s="70"/>
      <c r="CA310" s="34"/>
      <c r="CO310" s="34"/>
      <c r="CT310" s="34"/>
      <c r="CW310" s="34"/>
    </row>
    <row r="311" spans="1:101" x14ac:dyDescent="0.35">
      <c r="A311" s="37" t="s">
        <v>395</v>
      </c>
      <c r="B311" s="34">
        <v>0.57999999999999996</v>
      </c>
      <c r="C311" s="34">
        <v>0.68</v>
      </c>
      <c r="D311" s="34">
        <v>0.69</v>
      </c>
      <c r="E311" s="34">
        <v>0.72</v>
      </c>
      <c r="F311" s="34">
        <v>0.66</v>
      </c>
      <c r="G311" s="34">
        <v>0.76</v>
      </c>
      <c r="H311" s="34">
        <v>0.56000000000000005</v>
      </c>
      <c r="I311" s="34">
        <v>0.61</v>
      </c>
      <c r="J311" s="34">
        <v>0.73</v>
      </c>
      <c r="K311" s="34">
        <v>0.73</v>
      </c>
      <c r="L311" s="34">
        <v>0.61</v>
      </c>
      <c r="M311" s="34">
        <v>0.72</v>
      </c>
      <c r="N311" s="34">
        <v>0.73</v>
      </c>
      <c r="O311" s="34">
        <v>0.04</v>
      </c>
      <c r="P311" s="34">
        <v>0.01</v>
      </c>
      <c r="Q311" s="35">
        <v>67245</v>
      </c>
      <c r="R311" s="35">
        <v>12200</v>
      </c>
      <c r="S311" s="35">
        <v>42695</v>
      </c>
      <c r="T311" s="35">
        <v>96719</v>
      </c>
      <c r="U311" s="35">
        <v>99700</v>
      </c>
      <c r="V311" s="68">
        <v>484000</v>
      </c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S311" s="34"/>
      <c r="AX311" s="34"/>
      <c r="AY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Q311" s="34"/>
      <c r="BR311" s="34"/>
      <c r="BX311" s="34"/>
      <c r="BY311" s="34"/>
      <c r="BZ311" s="70"/>
      <c r="CO311" s="34"/>
      <c r="CT311" s="34"/>
      <c r="CW311" s="34"/>
    </row>
    <row r="312" spans="1:101" x14ac:dyDescent="0.35">
      <c r="A312" s="37" t="s">
        <v>396</v>
      </c>
      <c r="B312" s="34">
        <v>0.75</v>
      </c>
      <c r="C312" s="34">
        <v>0.79</v>
      </c>
      <c r="D312" s="34">
        <v>0.79</v>
      </c>
      <c r="E312" s="34">
        <v>0.85</v>
      </c>
      <c r="F312" s="34">
        <v>0.72</v>
      </c>
      <c r="G312" s="34">
        <v>0.89</v>
      </c>
      <c r="H312" s="34">
        <v>0.7</v>
      </c>
      <c r="I312" s="34">
        <v>0.84</v>
      </c>
      <c r="J312" s="34">
        <v>0.79</v>
      </c>
      <c r="K312" s="34">
        <v>0.81</v>
      </c>
      <c r="L312" s="34">
        <v>0.78</v>
      </c>
      <c r="M312" s="34">
        <v>0.78</v>
      </c>
      <c r="N312" s="34">
        <v>0.8</v>
      </c>
      <c r="O312" s="34">
        <v>0.03</v>
      </c>
      <c r="P312" s="34">
        <v>0.01</v>
      </c>
      <c r="Q312" s="35">
        <v>66577</v>
      </c>
      <c r="R312" s="35">
        <v>16700</v>
      </c>
      <c r="S312" s="35">
        <v>43012</v>
      </c>
      <c r="T312" s="35">
        <v>98305</v>
      </c>
      <c r="U312" s="35">
        <v>102600</v>
      </c>
      <c r="V312" s="68">
        <v>458000</v>
      </c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S312" s="34"/>
      <c r="AX312" s="34"/>
      <c r="AY312" s="34"/>
      <c r="BB312" s="34"/>
      <c r="BC312" s="34"/>
      <c r="BD312" s="34"/>
      <c r="BE312" s="34"/>
      <c r="BF312" s="34"/>
      <c r="BG312" s="34"/>
      <c r="BH312" s="34"/>
      <c r="BI312" s="34"/>
      <c r="BJ312" s="34"/>
      <c r="BL312" s="34"/>
      <c r="BQ312" s="34"/>
      <c r="BR312" s="34"/>
      <c r="BS312" s="69"/>
      <c r="BX312" s="34"/>
      <c r="BY312" s="34"/>
      <c r="BZ312" s="70"/>
      <c r="CO312" s="34"/>
      <c r="CT312" s="34"/>
      <c r="CW312" s="34"/>
    </row>
    <row r="313" spans="1:101" x14ac:dyDescent="0.35">
      <c r="A313" s="37" t="s">
        <v>397</v>
      </c>
      <c r="B313" s="34">
        <v>0.61</v>
      </c>
      <c r="C313" s="34">
        <v>0.67</v>
      </c>
      <c r="D313" s="34">
        <v>0.68</v>
      </c>
      <c r="E313" s="34">
        <v>0.72</v>
      </c>
      <c r="F313" s="34">
        <v>0.61</v>
      </c>
      <c r="G313" s="34">
        <v>0.64</v>
      </c>
      <c r="H313" s="34">
        <v>0.38</v>
      </c>
      <c r="I313" s="34">
        <v>0.57999999999999996</v>
      </c>
      <c r="J313" s="34">
        <v>0.71</v>
      </c>
      <c r="K313" s="6" t="s">
        <v>84</v>
      </c>
      <c r="L313" s="34">
        <v>0.6</v>
      </c>
      <c r="M313" s="34">
        <v>0.69</v>
      </c>
      <c r="N313" s="34">
        <v>0.7</v>
      </c>
      <c r="O313" s="34">
        <v>0.02</v>
      </c>
      <c r="P313" s="34">
        <v>0.01</v>
      </c>
      <c r="Q313" s="35">
        <v>57821</v>
      </c>
      <c r="R313" s="35">
        <v>15900</v>
      </c>
      <c r="S313" s="35">
        <v>38371</v>
      </c>
      <c r="T313" s="35">
        <v>81771</v>
      </c>
      <c r="U313" s="35">
        <v>92200</v>
      </c>
      <c r="V313" s="68">
        <v>263000</v>
      </c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S313" s="34"/>
      <c r="AX313" s="34"/>
      <c r="AY313" s="34"/>
      <c r="BB313" s="34"/>
      <c r="BC313" s="34"/>
      <c r="BD313" s="34"/>
      <c r="BF313" s="34"/>
      <c r="BG313" s="34"/>
      <c r="BH313" s="34"/>
      <c r="BI313" s="34"/>
      <c r="BJ313" s="34"/>
      <c r="BK313" s="34"/>
      <c r="BL313" s="34"/>
      <c r="BQ313" s="34"/>
      <c r="BR313" s="34"/>
      <c r="BS313" s="69"/>
      <c r="BX313" s="34"/>
      <c r="BY313" s="34"/>
      <c r="BZ313" s="70"/>
      <c r="CO313" s="34"/>
      <c r="CT313" s="34"/>
      <c r="CW313" s="34"/>
    </row>
    <row r="314" spans="1:101" x14ac:dyDescent="0.35">
      <c r="A314" s="37" t="s">
        <v>398</v>
      </c>
      <c r="B314" s="34">
        <v>0.8</v>
      </c>
      <c r="C314" s="34">
        <v>0.83</v>
      </c>
      <c r="D314" s="34">
        <v>0.84</v>
      </c>
      <c r="E314" s="34">
        <v>0.85</v>
      </c>
      <c r="F314" s="34">
        <v>0.82</v>
      </c>
      <c r="G314" s="34">
        <v>0.88</v>
      </c>
      <c r="H314" s="34">
        <v>0.86</v>
      </c>
      <c r="I314" s="34">
        <v>0.78</v>
      </c>
      <c r="J314" s="34">
        <v>0.83</v>
      </c>
      <c r="K314" s="34">
        <v>0.9</v>
      </c>
      <c r="L314" s="34">
        <v>0.84</v>
      </c>
      <c r="M314" s="34">
        <v>0.87</v>
      </c>
      <c r="N314" s="34">
        <v>0.81</v>
      </c>
      <c r="O314" s="34">
        <v>0.02</v>
      </c>
      <c r="P314" s="34">
        <v>0</v>
      </c>
      <c r="Q314" s="35">
        <v>72568</v>
      </c>
      <c r="R314" s="35">
        <v>19900</v>
      </c>
      <c r="S314" s="35">
        <v>52149</v>
      </c>
      <c r="T314" s="35">
        <v>100986</v>
      </c>
      <c r="U314" s="35">
        <v>97500</v>
      </c>
      <c r="V314" s="68">
        <v>235000</v>
      </c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M314" s="34"/>
      <c r="AS314" s="34"/>
      <c r="AX314" s="34"/>
      <c r="AY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Q314" s="34"/>
      <c r="BR314" s="34"/>
      <c r="BS314" s="69"/>
      <c r="BX314" s="34"/>
      <c r="BY314" s="34"/>
      <c r="BZ314" s="70"/>
      <c r="CA314" s="34"/>
      <c r="CO314" s="34"/>
      <c r="CT314" s="34"/>
      <c r="CW314" s="34"/>
    </row>
    <row r="315" spans="1:101" x14ac:dyDescent="0.35">
      <c r="A315" s="37" t="s">
        <v>399</v>
      </c>
      <c r="B315" s="34">
        <v>0.16</v>
      </c>
      <c r="C315" s="34">
        <v>0.38</v>
      </c>
      <c r="D315" s="34">
        <v>0.45</v>
      </c>
      <c r="E315" s="34">
        <v>0.46</v>
      </c>
      <c r="F315" s="34">
        <v>0.43</v>
      </c>
      <c r="G315" s="6" t="s">
        <v>84</v>
      </c>
      <c r="H315" s="34">
        <v>0.25</v>
      </c>
      <c r="I315" s="34">
        <v>0.31</v>
      </c>
      <c r="J315" s="34">
        <v>0.48</v>
      </c>
      <c r="K315" s="34">
        <v>0.4</v>
      </c>
      <c r="L315" s="34">
        <v>0.37</v>
      </c>
      <c r="M315" s="34">
        <v>0.4</v>
      </c>
      <c r="N315" s="34">
        <v>0.49</v>
      </c>
      <c r="O315" s="34">
        <v>0.05</v>
      </c>
      <c r="P315" s="34">
        <v>0.03</v>
      </c>
      <c r="Q315" s="35">
        <v>49125</v>
      </c>
      <c r="R315" s="35">
        <v>9400</v>
      </c>
      <c r="S315" s="35">
        <v>32901</v>
      </c>
      <c r="T315" s="35">
        <v>70269</v>
      </c>
      <c r="U315" s="35">
        <v>78900</v>
      </c>
      <c r="V315" s="68">
        <v>231000</v>
      </c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X315" s="34"/>
      <c r="AY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Q315" s="34"/>
      <c r="BR315" s="34"/>
      <c r="BS315" s="69"/>
      <c r="BX315" s="34"/>
      <c r="BY315" s="34"/>
      <c r="BZ315" s="70"/>
      <c r="CO315" s="34"/>
      <c r="CT315" s="34"/>
      <c r="CW315" s="34"/>
    </row>
    <row r="316" spans="1:101" x14ac:dyDescent="0.35">
      <c r="A316" s="37" t="s">
        <v>400</v>
      </c>
      <c r="B316" s="34">
        <v>0.38</v>
      </c>
      <c r="C316" s="34">
        <v>0.46</v>
      </c>
      <c r="D316" s="34">
        <v>0.48</v>
      </c>
      <c r="E316" s="34">
        <v>0.49</v>
      </c>
      <c r="F316" s="34">
        <v>0.46</v>
      </c>
      <c r="G316" s="6" t="s">
        <v>84</v>
      </c>
      <c r="H316" s="34">
        <v>0.5</v>
      </c>
      <c r="I316" s="34">
        <v>0.3</v>
      </c>
      <c r="J316" s="34"/>
      <c r="K316" s="34">
        <v>1</v>
      </c>
      <c r="L316" s="34">
        <v>0.42</v>
      </c>
      <c r="M316" s="34">
        <v>0.69</v>
      </c>
      <c r="N316" s="34">
        <v>0.81</v>
      </c>
      <c r="O316" s="34">
        <v>0.08</v>
      </c>
      <c r="P316" s="34">
        <v>0.04</v>
      </c>
      <c r="Q316" s="35">
        <v>37037</v>
      </c>
      <c r="R316" s="35">
        <v>8300</v>
      </c>
      <c r="S316" s="35">
        <v>21788</v>
      </c>
      <c r="T316" s="35">
        <v>55054</v>
      </c>
      <c r="U316" s="35">
        <v>69300</v>
      </c>
      <c r="V316" s="68">
        <v>86900</v>
      </c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M316" s="34"/>
      <c r="AX316" s="34"/>
      <c r="AY316" s="34"/>
      <c r="BB316" s="34"/>
      <c r="BC316" s="34"/>
      <c r="BD316" s="34"/>
      <c r="BE316" s="34"/>
      <c r="BF316" s="34"/>
      <c r="BG316" s="34"/>
      <c r="BH316" s="34"/>
      <c r="BI316" s="34"/>
      <c r="BJ316" s="34"/>
      <c r="BL316" s="34"/>
      <c r="BQ316" s="34"/>
      <c r="BR316" s="34"/>
      <c r="BS316" s="69"/>
      <c r="BX316" s="34"/>
      <c r="BY316" s="34"/>
      <c r="BZ316" s="70"/>
      <c r="CB316" s="34"/>
      <c r="CO316" s="34"/>
      <c r="CT316" s="34"/>
      <c r="CW316" s="34"/>
    </row>
    <row r="317" spans="1:101" x14ac:dyDescent="0.35">
      <c r="A317" s="37" t="s">
        <v>401</v>
      </c>
      <c r="B317" s="34">
        <v>0.56000000000000005</v>
      </c>
      <c r="C317" s="34">
        <v>0.6</v>
      </c>
      <c r="D317" s="34">
        <v>0.61</v>
      </c>
      <c r="E317" s="34">
        <v>0.68</v>
      </c>
      <c r="F317" s="34">
        <v>0.55000000000000004</v>
      </c>
      <c r="G317" s="34">
        <v>0.67</v>
      </c>
      <c r="H317" s="34">
        <v>0.28999999999999998</v>
      </c>
      <c r="I317" s="34">
        <v>0.39</v>
      </c>
      <c r="J317" s="34">
        <v>0.65</v>
      </c>
      <c r="K317" s="34">
        <v>0.75</v>
      </c>
      <c r="L317" s="34">
        <v>0.49</v>
      </c>
      <c r="M317" s="34">
        <v>0.63</v>
      </c>
      <c r="N317" s="34">
        <v>0.68</v>
      </c>
      <c r="O317" s="34">
        <v>0.02</v>
      </c>
      <c r="P317" s="34">
        <v>0.01</v>
      </c>
      <c r="Q317" s="35">
        <v>51072</v>
      </c>
      <c r="R317" s="35">
        <v>14600</v>
      </c>
      <c r="S317" s="35">
        <v>35403</v>
      </c>
      <c r="T317" s="35">
        <v>71069</v>
      </c>
      <c r="U317" s="35">
        <v>77400</v>
      </c>
      <c r="V317" s="68">
        <v>194000</v>
      </c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S317" s="34"/>
      <c r="AX317" s="34"/>
      <c r="AY317" s="34"/>
      <c r="BB317" s="34"/>
      <c r="BC317" s="34"/>
      <c r="BD317" s="34"/>
      <c r="BE317" s="34"/>
      <c r="BF317" s="34"/>
      <c r="BG317" s="34"/>
      <c r="BH317" s="34"/>
      <c r="BI317" s="34"/>
      <c r="BJ317" s="34"/>
      <c r="BL317" s="34"/>
      <c r="BQ317" s="34"/>
      <c r="BR317" s="34"/>
      <c r="BX317" s="34"/>
      <c r="BY317" s="34"/>
      <c r="BZ317" s="70"/>
      <c r="CA317" s="34"/>
      <c r="CB317" s="34"/>
      <c r="CO317" s="34"/>
      <c r="CT317" s="34"/>
      <c r="CW317" s="34"/>
    </row>
    <row r="318" spans="1:101" x14ac:dyDescent="0.35">
      <c r="A318" s="37" t="s">
        <v>402</v>
      </c>
      <c r="B318" s="34">
        <v>0.47</v>
      </c>
      <c r="C318" s="34">
        <v>0.56999999999999995</v>
      </c>
      <c r="D318" s="34">
        <v>0.59</v>
      </c>
      <c r="E318" s="34">
        <v>0.64</v>
      </c>
      <c r="F318" s="34">
        <v>0.47</v>
      </c>
      <c r="G318" s="34">
        <v>0.33</v>
      </c>
      <c r="H318" s="34">
        <v>0.34</v>
      </c>
      <c r="I318" s="34">
        <v>0.57999999999999996</v>
      </c>
      <c r="J318" s="34">
        <v>0.72</v>
      </c>
      <c r="K318" s="6" t="s">
        <v>84</v>
      </c>
      <c r="L318" s="34">
        <v>0.54</v>
      </c>
      <c r="M318" s="34">
        <v>0.71</v>
      </c>
      <c r="N318" s="34">
        <v>0.56999999999999995</v>
      </c>
      <c r="O318" s="34">
        <v>0.04</v>
      </c>
      <c r="P318" s="34">
        <v>0.02</v>
      </c>
      <c r="Q318" s="35">
        <v>56955</v>
      </c>
      <c r="R318" s="35">
        <v>12000</v>
      </c>
      <c r="S318" s="35">
        <v>35726</v>
      </c>
      <c r="T318" s="35">
        <v>79432</v>
      </c>
      <c r="U318" s="35">
        <v>78800</v>
      </c>
      <c r="V318" s="68">
        <v>275000</v>
      </c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S318" s="34"/>
      <c r="AX318" s="34"/>
      <c r="AY318" s="34"/>
      <c r="BB318" s="34"/>
      <c r="BC318" s="34"/>
      <c r="BD318" s="34"/>
      <c r="BF318" s="34"/>
      <c r="BG318" s="34"/>
      <c r="BH318" s="34"/>
      <c r="BI318" s="34"/>
      <c r="BJ318" s="34"/>
      <c r="BK318" s="34"/>
      <c r="BL318" s="34"/>
      <c r="BQ318" s="34"/>
      <c r="BR318" s="34"/>
      <c r="BS318" s="69"/>
      <c r="BX318" s="34"/>
      <c r="BY318" s="34"/>
      <c r="BZ318" s="70"/>
      <c r="CO318" s="34"/>
      <c r="CT318" s="34"/>
      <c r="CW318" s="34"/>
    </row>
    <row r="319" spans="1:101" x14ac:dyDescent="0.35">
      <c r="A319" s="37" t="s">
        <v>403</v>
      </c>
      <c r="B319" s="34">
        <v>0.4</v>
      </c>
      <c r="C319" s="34">
        <v>0.53</v>
      </c>
      <c r="D319" s="34">
        <v>0.53</v>
      </c>
      <c r="E319" s="34">
        <v>0.6</v>
      </c>
      <c r="F319" s="34">
        <v>0.43</v>
      </c>
      <c r="G319" s="34">
        <v>0.5</v>
      </c>
      <c r="H319" s="34">
        <v>0.31</v>
      </c>
      <c r="I319" s="34">
        <v>0.48</v>
      </c>
      <c r="J319" s="34">
        <v>0.73</v>
      </c>
      <c r="K319" s="34">
        <v>0.75</v>
      </c>
      <c r="L319" s="34">
        <v>0.47</v>
      </c>
      <c r="M319" s="34">
        <v>0.48</v>
      </c>
      <c r="N319" s="34">
        <v>0.69</v>
      </c>
      <c r="O319" s="34">
        <v>7.0000000000000007E-2</v>
      </c>
      <c r="P319" s="34">
        <v>0.02</v>
      </c>
      <c r="Q319" s="35">
        <v>60238</v>
      </c>
      <c r="R319" s="35">
        <v>12800</v>
      </c>
      <c r="S319" s="35">
        <v>37700</v>
      </c>
      <c r="T319" s="35">
        <v>88576</v>
      </c>
      <c r="U319" s="35">
        <v>94400</v>
      </c>
      <c r="V319" s="68">
        <v>305000</v>
      </c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N319" s="34"/>
      <c r="AS319" s="34"/>
      <c r="AX319" s="34"/>
      <c r="AY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Q319" s="34"/>
      <c r="BR319" s="34"/>
      <c r="BX319" s="34"/>
      <c r="BY319" s="34"/>
      <c r="BZ319" s="70"/>
      <c r="CO319" s="34"/>
      <c r="CT319" s="34"/>
      <c r="CW319" s="34"/>
    </row>
    <row r="320" spans="1:101" x14ac:dyDescent="0.35">
      <c r="A320" s="37" t="s">
        <v>404</v>
      </c>
      <c r="B320" s="34">
        <v>0.72</v>
      </c>
      <c r="C320" s="34">
        <v>0.78</v>
      </c>
      <c r="D320" s="34">
        <v>0.79</v>
      </c>
      <c r="E320" s="34">
        <v>0.82</v>
      </c>
      <c r="F320" s="34">
        <v>0.69</v>
      </c>
      <c r="G320" s="34">
        <v>0.94</v>
      </c>
      <c r="H320" s="34">
        <v>0.9</v>
      </c>
      <c r="I320" s="34">
        <v>0.77</v>
      </c>
      <c r="J320" s="34">
        <v>0.71</v>
      </c>
      <c r="K320" s="34">
        <v>0.5</v>
      </c>
      <c r="L320" s="34">
        <v>0.72</v>
      </c>
      <c r="M320" s="34">
        <v>0.86</v>
      </c>
      <c r="N320" s="34">
        <v>0.78</v>
      </c>
      <c r="O320" s="34">
        <v>0.03</v>
      </c>
      <c r="P320" s="34">
        <v>0.01</v>
      </c>
      <c r="Q320" s="35">
        <v>71134</v>
      </c>
      <c r="R320" s="35">
        <v>9700</v>
      </c>
      <c r="S320" s="35">
        <v>39397</v>
      </c>
      <c r="T320" s="35">
        <v>114197</v>
      </c>
      <c r="U320" s="35">
        <v>124200</v>
      </c>
      <c r="V320" s="68">
        <v>351000</v>
      </c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S320" s="34"/>
      <c r="AX320" s="34"/>
      <c r="AY320" s="34"/>
      <c r="BB320" s="34"/>
      <c r="BC320" s="34"/>
      <c r="BD320" s="34"/>
      <c r="BE320" s="34"/>
      <c r="BF320" s="34"/>
      <c r="BG320" s="34"/>
      <c r="BH320" s="34"/>
      <c r="BI320" s="34"/>
      <c r="BJ320" s="34"/>
      <c r="BL320" s="34"/>
      <c r="BQ320" s="34"/>
      <c r="BR320" s="34"/>
      <c r="BX320" s="34"/>
      <c r="BY320" s="34"/>
      <c r="BZ320" s="70"/>
      <c r="CO320" s="34"/>
      <c r="CT320" s="34"/>
      <c r="CW320" s="34"/>
    </row>
    <row r="321" spans="1:101" x14ac:dyDescent="0.35">
      <c r="A321" s="37" t="s">
        <v>405</v>
      </c>
      <c r="B321" s="34">
        <v>0.63</v>
      </c>
      <c r="C321" s="34">
        <v>0.67</v>
      </c>
      <c r="D321" s="34">
        <v>0.68</v>
      </c>
      <c r="E321" s="34">
        <v>0.72</v>
      </c>
      <c r="F321" s="34">
        <v>0.63</v>
      </c>
      <c r="G321" s="34">
        <v>0.4</v>
      </c>
      <c r="H321" s="34">
        <v>0.33</v>
      </c>
      <c r="I321" s="34">
        <v>0.56000000000000005</v>
      </c>
      <c r="J321" s="34">
        <v>0.7</v>
      </c>
      <c r="K321" s="34">
        <v>0.66</v>
      </c>
      <c r="L321" s="34">
        <v>0.68</v>
      </c>
      <c r="M321" s="34">
        <v>0.63</v>
      </c>
      <c r="N321" s="34">
        <v>0.68</v>
      </c>
      <c r="O321" s="34">
        <v>0.01</v>
      </c>
      <c r="P321" s="34">
        <v>0</v>
      </c>
      <c r="Q321" s="35">
        <v>52342</v>
      </c>
      <c r="R321" s="35">
        <v>7500</v>
      </c>
      <c r="S321" s="35">
        <v>32497</v>
      </c>
      <c r="T321" s="35">
        <v>71370</v>
      </c>
      <c r="U321" s="35">
        <v>74500</v>
      </c>
      <c r="V321" s="68">
        <v>277000</v>
      </c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S321" s="34"/>
      <c r="AX321" s="34"/>
      <c r="AY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Q321" s="34"/>
      <c r="BR321" s="34"/>
      <c r="BS321" s="69"/>
      <c r="BX321" s="34"/>
      <c r="BY321" s="34"/>
      <c r="BZ321" s="70"/>
      <c r="CO321" s="34"/>
      <c r="CT321" s="34"/>
      <c r="CW321" s="34"/>
    </row>
    <row r="322" spans="1:101" x14ac:dyDescent="0.35">
      <c r="A322" s="37" t="s">
        <v>406</v>
      </c>
      <c r="B322" s="34">
        <v>0.68</v>
      </c>
      <c r="C322" s="34">
        <v>0.74</v>
      </c>
      <c r="D322" s="34">
        <v>0.75</v>
      </c>
      <c r="E322" s="34">
        <v>0.77</v>
      </c>
      <c r="F322" s="34">
        <v>0.75</v>
      </c>
      <c r="G322" s="34">
        <v>0.76</v>
      </c>
      <c r="H322" s="34">
        <v>0.56999999999999995</v>
      </c>
      <c r="I322" s="34">
        <v>0.61</v>
      </c>
      <c r="J322" s="34">
        <v>0.79</v>
      </c>
      <c r="K322" s="34">
        <v>0.7</v>
      </c>
      <c r="L322" s="34">
        <v>0.65</v>
      </c>
      <c r="M322" s="34">
        <v>0.78</v>
      </c>
      <c r="N322" s="34">
        <v>0.79</v>
      </c>
      <c r="O322" s="34">
        <v>0.02</v>
      </c>
      <c r="P322" s="34">
        <v>0.01</v>
      </c>
      <c r="Q322" s="35">
        <v>73451</v>
      </c>
      <c r="R322" s="35">
        <v>20100</v>
      </c>
      <c r="S322" s="35">
        <v>50503</v>
      </c>
      <c r="T322" s="35">
        <v>113280</v>
      </c>
      <c r="U322" s="35">
        <v>130200</v>
      </c>
      <c r="V322" s="68">
        <v>371000</v>
      </c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M322" s="34"/>
      <c r="AS322" s="34"/>
      <c r="AX322" s="34"/>
      <c r="AY322" s="34"/>
      <c r="BB322" s="34"/>
      <c r="BC322" s="34"/>
      <c r="BD322" s="34"/>
      <c r="BE322" s="34"/>
      <c r="BF322" s="34"/>
      <c r="BG322" s="34"/>
      <c r="BH322" s="34"/>
      <c r="BI322" s="34"/>
      <c r="BJ322" s="34"/>
      <c r="BL322" s="34"/>
      <c r="BQ322" s="34"/>
      <c r="BR322" s="34"/>
      <c r="BS322" s="69"/>
      <c r="BX322" s="34"/>
      <c r="BY322" s="34"/>
      <c r="BZ322" s="70"/>
      <c r="CO322" s="34"/>
      <c r="CT322" s="34"/>
      <c r="CW322" s="34"/>
    </row>
    <row r="323" spans="1:101" x14ac:dyDescent="0.35">
      <c r="A323" s="37" t="s">
        <v>407</v>
      </c>
      <c r="B323" s="34">
        <v>0.7</v>
      </c>
      <c r="C323" s="34">
        <v>0.74</v>
      </c>
      <c r="D323" s="34">
        <v>0.74</v>
      </c>
      <c r="E323" s="34">
        <v>0.77</v>
      </c>
      <c r="F323" s="34">
        <v>0.69</v>
      </c>
      <c r="G323" s="34">
        <v>0.81</v>
      </c>
      <c r="H323" s="34">
        <v>0.65</v>
      </c>
      <c r="I323" s="34">
        <v>0.7</v>
      </c>
      <c r="J323" s="34">
        <v>0.76</v>
      </c>
      <c r="K323" s="34">
        <v>0.73</v>
      </c>
      <c r="L323" s="34">
        <v>0.77</v>
      </c>
      <c r="M323" s="34">
        <v>0.43</v>
      </c>
      <c r="N323" s="34">
        <v>0.88</v>
      </c>
      <c r="O323" s="34">
        <v>0.02</v>
      </c>
      <c r="P323" s="34">
        <v>0.02</v>
      </c>
      <c r="Q323" s="35">
        <v>55906</v>
      </c>
      <c r="R323" s="35">
        <v>13100</v>
      </c>
      <c r="S323" s="35">
        <v>33291</v>
      </c>
      <c r="T323" s="35">
        <v>84125</v>
      </c>
      <c r="U323" s="35">
        <v>89200</v>
      </c>
      <c r="V323" s="68">
        <v>219000</v>
      </c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S323" s="34"/>
      <c r="AX323" s="34"/>
      <c r="AY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Q323" s="34"/>
      <c r="BR323" s="34"/>
      <c r="BS323" s="69"/>
      <c r="BX323" s="34"/>
      <c r="BY323" s="34"/>
      <c r="BZ323" s="70"/>
      <c r="CO323" s="34"/>
      <c r="CT323" s="34"/>
      <c r="CW323" s="34"/>
    </row>
    <row r="324" spans="1:101" x14ac:dyDescent="0.35">
      <c r="A324" s="37" t="s">
        <v>408</v>
      </c>
      <c r="B324" s="34">
        <v>0.31</v>
      </c>
      <c r="C324" s="34">
        <v>0.75</v>
      </c>
      <c r="D324" s="34">
        <v>0.78</v>
      </c>
      <c r="E324" s="34">
        <v>0.82</v>
      </c>
      <c r="F324" s="34">
        <v>0.75</v>
      </c>
      <c r="G324" s="34">
        <v>0.84</v>
      </c>
      <c r="H324" s="34">
        <v>0.67</v>
      </c>
      <c r="I324" s="34">
        <v>0.75</v>
      </c>
      <c r="J324" s="34">
        <v>0.8</v>
      </c>
      <c r="K324" s="34">
        <v>0.72</v>
      </c>
      <c r="L324" s="34">
        <v>0.75</v>
      </c>
      <c r="M324" s="34">
        <v>0.78</v>
      </c>
      <c r="N324" s="34">
        <v>0.8</v>
      </c>
      <c r="O324" s="34">
        <v>0.03</v>
      </c>
      <c r="P324" s="34">
        <v>0.01</v>
      </c>
      <c r="Q324" s="35">
        <v>79785</v>
      </c>
      <c r="R324" s="35">
        <v>16600</v>
      </c>
      <c r="S324" s="35">
        <v>50602</v>
      </c>
      <c r="T324" s="35">
        <v>107641</v>
      </c>
      <c r="U324" s="35">
        <v>106300</v>
      </c>
      <c r="V324" s="68">
        <v>629000</v>
      </c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M324" s="34"/>
      <c r="AS324" s="34"/>
      <c r="AX324" s="34"/>
      <c r="AY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Q324" s="34"/>
      <c r="BR324" s="34"/>
      <c r="BX324" s="34"/>
      <c r="BY324" s="34"/>
      <c r="BZ324" s="70"/>
      <c r="CO324" s="34"/>
      <c r="CT324" s="34"/>
      <c r="CW324" s="34"/>
    </row>
    <row r="325" spans="1:101" x14ac:dyDescent="0.35">
      <c r="A325" s="37" t="s">
        <v>409</v>
      </c>
      <c r="B325" s="34">
        <v>0.51</v>
      </c>
      <c r="C325" s="34">
        <v>0.63</v>
      </c>
      <c r="D325" s="34">
        <v>0.64</v>
      </c>
      <c r="E325" s="34">
        <v>0.69</v>
      </c>
      <c r="F325" s="34">
        <v>0.57999999999999996</v>
      </c>
      <c r="G325" s="34">
        <v>0.4</v>
      </c>
      <c r="H325" s="34">
        <v>0.62</v>
      </c>
      <c r="I325" s="34">
        <v>0.63</v>
      </c>
      <c r="J325" s="34">
        <v>0.65</v>
      </c>
      <c r="K325" s="34">
        <v>0.64</v>
      </c>
      <c r="L325" s="34">
        <v>0.53</v>
      </c>
      <c r="M325" s="34">
        <v>0.56999999999999995</v>
      </c>
      <c r="N325" s="34">
        <v>0.72</v>
      </c>
      <c r="O325" s="34">
        <v>0.13</v>
      </c>
      <c r="P325" s="34">
        <v>0.03</v>
      </c>
      <c r="Q325" s="35">
        <v>39169</v>
      </c>
      <c r="R325" s="35">
        <v>7400</v>
      </c>
      <c r="S325" s="35">
        <v>23155</v>
      </c>
      <c r="T325" s="35">
        <v>60575</v>
      </c>
      <c r="U325" s="35">
        <v>66800</v>
      </c>
      <c r="V325" s="68">
        <v>123000</v>
      </c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M325" s="34"/>
      <c r="AS325" s="34"/>
      <c r="AX325" s="34"/>
      <c r="AY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Q325" s="34"/>
      <c r="BR325" s="34"/>
      <c r="BS325" s="69"/>
      <c r="BX325" s="34"/>
      <c r="BY325" s="34"/>
      <c r="BZ325" s="70"/>
      <c r="CO325" s="34"/>
      <c r="CT325" s="34"/>
      <c r="CW325" s="34"/>
    </row>
    <row r="326" spans="1:101" x14ac:dyDescent="0.35">
      <c r="A326" s="37" t="s">
        <v>410</v>
      </c>
      <c r="B326" s="34">
        <v>0.11</v>
      </c>
      <c r="C326" s="34">
        <v>0.11</v>
      </c>
      <c r="D326" s="34">
        <v>0.11</v>
      </c>
      <c r="E326" s="34">
        <v>0.26</v>
      </c>
      <c r="F326" s="34"/>
      <c r="G326" s="6" t="s">
        <v>84</v>
      </c>
      <c r="H326" s="34"/>
      <c r="I326" s="34"/>
      <c r="J326" s="34">
        <v>0.22</v>
      </c>
      <c r="K326" s="6" t="s">
        <v>84</v>
      </c>
      <c r="L326" s="34">
        <v>0.24</v>
      </c>
      <c r="M326" s="34"/>
      <c r="N326" s="34">
        <v>0</v>
      </c>
      <c r="O326" s="34">
        <v>0.13</v>
      </c>
      <c r="P326" s="34">
        <v>0.03</v>
      </c>
      <c r="Q326" s="35">
        <v>39169</v>
      </c>
      <c r="R326" s="35">
        <v>7400</v>
      </c>
      <c r="S326" s="35">
        <v>23155</v>
      </c>
      <c r="T326" s="35">
        <v>60575</v>
      </c>
      <c r="U326" s="35">
        <v>66800</v>
      </c>
      <c r="V326" s="68"/>
      <c r="W326" s="34"/>
      <c r="X326" s="34"/>
      <c r="Y326" s="34"/>
      <c r="Z326" s="34"/>
      <c r="AA326" s="34"/>
      <c r="AB326" s="34"/>
      <c r="AC326" s="34"/>
      <c r="AD326" s="34"/>
      <c r="AG326" s="34"/>
      <c r="AH326" s="34"/>
      <c r="AI326" s="34"/>
      <c r="AX326" s="34"/>
      <c r="BC326" s="34"/>
      <c r="BD326" s="34"/>
      <c r="BG326" s="34"/>
      <c r="BH326" s="34"/>
      <c r="BI326" s="34"/>
      <c r="BJ326" s="34"/>
      <c r="BL326" s="34"/>
      <c r="BQ326" s="34"/>
      <c r="BX326" s="34"/>
      <c r="BZ326" s="70"/>
      <c r="CO326" s="34"/>
      <c r="CT326" s="34"/>
      <c r="CW326" s="34"/>
    </row>
    <row r="327" spans="1:101" x14ac:dyDescent="0.35">
      <c r="A327" s="37" t="s">
        <v>411</v>
      </c>
      <c r="B327" s="34">
        <v>0.91</v>
      </c>
      <c r="C327" s="34">
        <v>0.96</v>
      </c>
      <c r="D327" s="34">
        <v>0.97</v>
      </c>
      <c r="E327" s="34">
        <v>0.98</v>
      </c>
      <c r="F327" s="34">
        <v>0.95</v>
      </c>
      <c r="G327" s="34">
        <v>0.99</v>
      </c>
      <c r="H327" s="34">
        <v>0.92</v>
      </c>
      <c r="I327" s="34">
        <v>0.99</v>
      </c>
      <c r="J327" s="34">
        <v>0.98</v>
      </c>
      <c r="K327" s="34">
        <v>0.9</v>
      </c>
      <c r="L327" s="34">
        <v>0.96</v>
      </c>
      <c r="M327" s="34">
        <v>0.96</v>
      </c>
      <c r="N327" s="34">
        <v>0.97</v>
      </c>
      <c r="O327" s="34">
        <v>0.01</v>
      </c>
      <c r="P327" s="34">
        <v>0</v>
      </c>
      <c r="Q327" s="35">
        <v>97418</v>
      </c>
      <c r="R327" s="35">
        <v>25900</v>
      </c>
      <c r="S327" s="35">
        <v>63996</v>
      </c>
      <c r="T327" s="35">
        <v>159780</v>
      </c>
      <c r="U327" s="35">
        <v>216800</v>
      </c>
      <c r="V327" s="68">
        <v>811000</v>
      </c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S327" s="34"/>
      <c r="AX327" s="34"/>
      <c r="AY327" s="34"/>
      <c r="BB327" s="34"/>
      <c r="BC327" s="34"/>
      <c r="BD327" s="34"/>
      <c r="BE327" s="34"/>
      <c r="BF327" s="34"/>
      <c r="BG327" s="34"/>
      <c r="BH327" s="34"/>
      <c r="BI327" s="34"/>
      <c r="BJ327" s="34"/>
      <c r="BL327" s="34"/>
      <c r="BQ327" s="34"/>
      <c r="BR327" s="34"/>
      <c r="BX327" s="34"/>
      <c r="BY327" s="34"/>
      <c r="BZ327" s="70"/>
      <c r="CO327" s="34"/>
      <c r="CT327" s="34"/>
      <c r="CW327" s="34"/>
    </row>
    <row r="328" spans="1:101" x14ac:dyDescent="0.35">
      <c r="A328" s="37" t="s">
        <v>412</v>
      </c>
      <c r="B328" s="34">
        <v>0.38</v>
      </c>
      <c r="C328" s="34">
        <v>0.38</v>
      </c>
      <c r="D328" s="34">
        <v>0.38</v>
      </c>
      <c r="E328" s="34">
        <v>0.42</v>
      </c>
      <c r="F328" s="34">
        <v>0.48</v>
      </c>
      <c r="G328" s="34">
        <v>0.3</v>
      </c>
      <c r="H328" s="34">
        <v>0.09</v>
      </c>
      <c r="I328" s="34">
        <v>0.62</v>
      </c>
      <c r="J328" s="34">
        <v>0.53</v>
      </c>
      <c r="K328" s="6" t="s">
        <v>84</v>
      </c>
      <c r="L328" s="34">
        <v>1</v>
      </c>
      <c r="M328" s="34">
        <v>1</v>
      </c>
      <c r="N328" s="34">
        <v>0</v>
      </c>
      <c r="O328" s="34">
        <v>0.12</v>
      </c>
      <c r="P328" s="34">
        <v>0.01</v>
      </c>
      <c r="Q328" s="35">
        <v>56185</v>
      </c>
      <c r="R328" s="35">
        <v>13900</v>
      </c>
      <c r="S328" s="35">
        <v>36254</v>
      </c>
      <c r="T328" s="35">
        <v>75873</v>
      </c>
      <c r="U328" s="35">
        <v>78600</v>
      </c>
      <c r="V328" s="68">
        <v>426000</v>
      </c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S328" s="34"/>
      <c r="AX328" s="34"/>
      <c r="AY328" s="34"/>
      <c r="BB328" s="34"/>
      <c r="BC328" s="34"/>
      <c r="BD328" s="34"/>
      <c r="BF328" s="34"/>
      <c r="BG328" s="34"/>
      <c r="BH328" s="34"/>
      <c r="BI328" s="34"/>
      <c r="BJ328" s="34"/>
      <c r="BL328" s="34"/>
      <c r="BQ328" s="34"/>
      <c r="BR328" s="34"/>
      <c r="BX328" s="34"/>
      <c r="BY328" s="34"/>
      <c r="BZ328" s="70"/>
      <c r="CO328" s="34"/>
      <c r="CT328" s="34"/>
      <c r="CW328" s="34"/>
    </row>
    <row r="329" spans="1:101" x14ac:dyDescent="0.35">
      <c r="A329" s="37" t="s">
        <v>413</v>
      </c>
      <c r="B329" s="34">
        <v>0.68</v>
      </c>
      <c r="C329" s="34">
        <v>0.75</v>
      </c>
      <c r="D329" s="34">
        <v>0.76</v>
      </c>
      <c r="E329" s="34">
        <v>0.8</v>
      </c>
      <c r="F329" s="34">
        <v>0.73</v>
      </c>
      <c r="G329" s="34">
        <v>0.77</v>
      </c>
      <c r="H329" s="34">
        <v>0.59</v>
      </c>
      <c r="I329" s="34">
        <v>0.8</v>
      </c>
      <c r="J329" s="34">
        <v>0.8</v>
      </c>
      <c r="K329" s="34">
        <v>0.65</v>
      </c>
      <c r="L329" s="34">
        <v>0.77</v>
      </c>
      <c r="M329" s="34">
        <v>0.85</v>
      </c>
      <c r="N329" s="34">
        <v>0.73</v>
      </c>
      <c r="O329" s="34">
        <v>0.02</v>
      </c>
      <c r="P329" s="34">
        <v>0.01</v>
      </c>
      <c r="Q329" s="35">
        <v>71826</v>
      </c>
      <c r="R329" s="35">
        <v>20800</v>
      </c>
      <c r="S329" s="35">
        <v>48439</v>
      </c>
      <c r="T329" s="35">
        <v>108538</v>
      </c>
      <c r="U329" s="35">
        <v>118800</v>
      </c>
      <c r="V329" s="68">
        <v>350000</v>
      </c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N329" s="34"/>
      <c r="AS329" s="34"/>
      <c r="AX329" s="34"/>
      <c r="AY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Q329" s="34"/>
      <c r="BR329" s="34"/>
      <c r="BS329" s="69"/>
      <c r="BX329" s="34"/>
      <c r="BY329" s="34"/>
      <c r="BZ329" s="70"/>
      <c r="CO329" s="34"/>
      <c r="CT329" s="34"/>
      <c r="CW329" s="34"/>
    </row>
    <row r="330" spans="1:101" x14ac:dyDescent="0.35">
      <c r="A330" s="37" t="s">
        <v>414</v>
      </c>
      <c r="B330" s="34">
        <v>0.3</v>
      </c>
      <c r="C330" s="34">
        <v>0.54</v>
      </c>
      <c r="D330" s="34">
        <v>0.59</v>
      </c>
      <c r="E330" s="34">
        <v>0.66</v>
      </c>
      <c r="F330" s="34">
        <v>0.63</v>
      </c>
      <c r="G330" s="34">
        <v>0.78</v>
      </c>
      <c r="H330" s="34">
        <v>0.56000000000000005</v>
      </c>
      <c r="I330" s="34">
        <v>0.63</v>
      </c>
      <c r="J330" s="34">
        <v>0.69</v>
      </c>
      <c r="K330" s="34">
        <v>0.25</v>
      </c>
      <c r="L330" s="34">
        <v>0.56999999999999995</v>
      </c>
      <c r="M330" s="34">
        <v>0.57999999999999996</v>
      </c>
      <c r="N330" s="34">
        <v>0.83</v>
      </c>
      <c r="O330" s="34">
        <v>0.06</v>
      </c>
      <c r="P330" s="34">
        <v>0.01</v>
      </c>
      <c r="Q330" s="35">
        <v>61994</v>
      </c>
      <c r="R330" s="35">
        <v>11900</v>
      </c>
      <c r="S330" s="35">
        <v>34675</v>
      </c>
      <c r="T330" s="35">
        <v>87111</v>
      </c>
      <c r="U330" s="35">
        <v>95600</v>
      </c>
      <c r="V330" s="68">
        <v>281000</v>
      </c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S330" s="34"/>
      <c r="AX330" s="34"/>
      <c r="AY330" s="34"/>
      <c r="BB330" s="34"/>
      <c r="BC330" s="34"/>
      <c r="BD330" s="34"/>
      <c r="BE330" s="34"/>
      <c r="BF330" s="34"/>
      <c r="BG330" s="34"/>
      <c r="BH330" s="34"/>
      <c r="BI330" s="34"/>
      <c r="BJ330" s="34"/>
      <c r="BL330" s="34"/>
      <c r="BQ330" s="34"/>
      <c r="BR330" s="34"/>
      <c r="BX330" s="34"/>
      <c r="BY330" s="34"/>
      <c r="BZ330" s="70"/>
      <c r="CO330" s="34"/>
      <c r="CT330" s="34"/>
      <c r="CW330" s="34"/>
    </row>
    <row r="331" spans="1:101" x14ac:dyDescent="0.35">
      <c r="A331" s="37" t="s">
        <v>415</v>
      </c>
      <c r="B331" s="34">
        <v>0.66</v>
      </c>
      <c r="C331" s="34">
        <v>0.73</v>
      </c>
      <c r="D331" s="34">
        <v>0.75</v>
      </c>
      <c r="E331" s="34">
        <v>0.79</v>
      </c>
      <c r="F331" s="34">
        <v>0.7</v>
      </c>
      <c r="G331" s="34">
        <v>0.73</v>
      </c>
      <c r="H331" s="34">
        <v>0.71</v>
      </c>
      <c r="I331" s="34">
        <v>0.54</v>
      </c>
      <c r="J331" s="34">
        <v>0.75</v>
      </c>
      <c r="K331" s="34">
        <v>0.9</v>
      </c>
      <c r="L331" s="34">
        <v>0.67</v>
      </c>
      <c r="M331" s="34">
        <v>0.67</v>
      </c>
      <c r="N331" s="34">
        <v>0.84</v>
      </c>
      <c r="O331" s="34">
        <v>0.02</v>
      </c>
      <c r="P331" s="34">
        <v>0.02</v>
      </c>
      <c r="Q331" s="35">
        <v>45931</v>
      </c>
      <c r="R331" s="35">
        <v>9800</v>
      </c>
      <c r="S331" s="35">
        <v>29952</v>
      </c>
      <c r="T331" s="35">
        <v>59931</v>
      </c>
      <c r="U331" s="35">
        <v>71700</v>
      </c>
      <c r="V331" s="68">
        <v>78100</v>
      </c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M331" s="34"/>
      <c r="AS331" s="34"/>
      <c r="AX331" s="34"/>
      <c r="AY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Q331" s="34"/>
      <c r="BR331" s="34"/>
      <c r="BS331" s="69"/>
      <c r="BX331" s="34"/>
      <c r="BY331" s="34"/>
      <c r="BZ331" s="70"/>
      <c r="CO331" s="34"/>
      <c r="CT331" s="34"/>
      <c r="CW331" s="34"/>
    </row>
    <row r="332" spans="1:101" x14ac:dyDescent="0.35">
      <c r="A332" s="37" t="s">
        <v>416</v>
      </c>
      <c r="B332" s="34">
        <v>0.45</v>
      </c>
      <c r="C332" s="34">
        <v>0.63</v>
      </c>
      <c r="D332" s="34">
        <v>0.65</v>
      </c>
      <c r="E332" s="34">
        <v>0.69</v>
      </c>
      <c r="F332" s="34">
        <v>0.6</v>
      </c>
      <c r="G332" s="34">
        <v>0.74</v>
      </c>
      <c r="H332" s="34">
        <v>0.61</v>
      </c>
      <c r="I332" s="34">
        <v>0.62</v>
      </c>
      <c r="J332" s="34">
        <v>0.67</v>
      </c>
      <c r="K332" s="34">
        <v>0.67</v>
      </c>
      <c r="L332" s="34">
        <v>0.61</v>
      </c>
      <c r="M332" s="34">
        <v>0.63</v>
      </c>
      <c r="N332" s="34">
        <v>0.69</v>
      </c>
      <c r="O332" s="34">
        <v>0.05</v>
      </c>
      <c r="P332" s="34">
        <v>0.02</v>
      </c>
      <c r="Q332" s="35">
        <v>50819</v>
      </c>
      <c r="R332" s="35">
        <v>13100</v>
      </c>
      <c r="S332" s="35">
        <v>35205</v>
      </c>
      <c r="T332" s="35">
        <v>73414</v>
      </c>
      <c r="U332" s="35">
        <v>75400</v>
      </c>
      <c r="V332" s="68">
        <v>315000</v>
      </c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N332" s="34"/>
      <c r="AS332" s="34"/>
      <c r="AX332" s="34"/>
      <c r="AY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Q332" s="34"/>
      <c r="BR332" s="34"/>
      <c r="BX332" s="34"/>
      <c r="BY332" s="34"/>
      <c r="BZ332" s="70"/>
      <c r="CO332" s="34"/>
      <c r="CT332" s="34"/>
      <c r="CW332" s="34"/>
    </row>
    <row r="333" spans="1:101" x14ac:dyDescent="0.35">
      <c r="A333" s="37" t="s">
        <v>417</v>
      </c>
      <c r="B333" s="34">
        <v>0.18</v>
      </c>
      <c r="C333" s="34">
        <v>0.27</v>
      </c>
      <c r="D333" s="34">
        <v>0.28000000000000003</v>
      </c>
      <c r="E333" s="34">
        <v>0.4</v>
      </c>
      <c r="F333" s="34">
        <v>0.23</v>
      </c>
      <c r="G333" s="34">
        <v>1</v>
      </c>
      <c r="H333" s="34">
        <v>0.17</v>
      </c>
      <c r="I333" s="34">
        <v>0.16</v>
      </c>
      <c r="J333" s="34">
        <v>0.43</v>
      </c>
      <c r="K333" s="34">
        <v>0.12</v>
      </c>
      <c r="L333" s="34">
        <v>0.27</v>
      </c>
      <c r="M333" s="34">
        <v>0.35</v>
      </c>
      <c r="N333" s="34">
        <v>0.34</v>
      </c>
      <c r="O333" s="34">
        <v>0.13</v>
      </c>
      <c r="P333" s="34">
        <v>0.02</v>
      </c>
      <c r="Q333" s="35">
        <v>43159</v>
      </c>
      <c r="R333" s="35">
        <v>9700</v>
      </c>
      <c r="S333" s="35">
        <v>27604</v>
      </c>
      <c r="T333" s="35">
        <v>61819</v>
      </c>
      <c r="U333" s="35">
        <v>68300</v>
      </c>
      <c r="V333" s="68">
        <v>203000</v>
      </c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M333" s="34"/>
      <c r="AS333" s="34"/>
      <c r="AX333" s="34"/>
      <c r="AY333" s="34"/>
      <c r="BB333" s="34"/>
      <c r="BC333" s="34"/>
      <c r="BD333" s="34"/>
      <c r="BE333" s="34"/>
      <c r="BF333" s="34"/>
      <c r="BG333" s="34"/>
      <c r="BH333" s="34"/>
      <c r="BI333" s="34"/>
      <c r="BJ333" s="34"/>
      <c r="BL333" s="34"/>
      <c r="BQ333" s="34"/>
      <c r="BR333" s="34"/>
      <c r="BS333" s="69"/>
      <c r="BX333" s="34"/>
      <c r="BY333" s="34"/>
      <c r="BZ333" s="70"/>
      <c r="CO333" s="34"/>
      <c r="CT333" s="34"/>
      <c r="CW333" s="34"/>
    </row>
    <row r="334" spans="1:101" x14ac:dyDescent="0.35">
      <c r="A334" s="37" t="s">
        <v>418</v>
      </c>
      <c r="B334" s="34">
        <v>0.14000000000000001</v>
      </c>
      <c r="C334" s="34">
        <v>0.14000000000000001</v>
      </c>
      <c r="D334" s="34">
        <v>0.14000000000000001</v>
      </c>
      <c r="E334" s="34">
        <v>0.15</v>
      </c>
      <c r="F334" s="34">
        <v>0.11</v>
      </c>
      <c r="G334" s="34"/>
      <c r="H334" s="34">
        <v>0.12</v>
      </c>
      <c r="I334" s="34">
        <v>0.2</v>
      </c>
      <c r="J334" s="34">
        <v>0.14000000000000001</v>
      </c>
      <c r="K334" s="6" t="s">
        <v>84</v>
      </c>
      <c r="L334" s="34">
        <v>0.12</v>
      </c>
      <c r="M334" s="34">
        <v>0.16</v>
      </c>
      <c r="N334" s="34">
        <v>0.15</v>
      </c>
      <c r="O334" s="34">
        <v>0.15</v>
      </c>
      <c r="P334" s="34">
        <v>0.08</v>
      </c>
      <c r="Q334" s="35">
        <v>35773</v>
      </c>
      <c r="R334" s="35">
        <v>9400</v>
      </c>
      <c r="S334" s="35">
        <v>20747</v>
      </c>
      <c r="T334" s="35">
        <v>54196</v>
      </c>
      <c r="U334" s="35">
        <v>58800</v>
      </c>
      <c r="V334" s="68"/>
      <c r="W334" s="34"/>
      <c r="X334" s="34"/>
      <c r="Y334" s="34"/>
      <c r="Z334" s="34"/>
      <c r="AA334" s="34"/>
      <c r="AB334" s="34"/>
      <c r="AC334" s="34"/>
      <c r="AD334" s="34"/>
      <c r="AG334" s="34"/>
      <c r="AH334" s="34"/>
      <c r="AI334" s="34"/>
      <c r="AS334" s="34"/>
      <c r="AX334" s="34"/>
      <c r="BC334" s="34"/>
      <c r="BD334" s="34"/>
      <c r="BG334" s="34"/>
      <c r="BH334" s="34"/>
      <c r="BI334" s="34"/>
      <c r="BJ334" s="34"/>
      <c r="BL334" s="34"/>
      <c r="BQ334" s="34"/>
      <c r="BX334" s="34"/>
      <c r="BZ334" s="70"/>
      <c r="CO334" s="34"/>
      <c r="CT334" s="34"/>
      <c r="CW334" s="34"/>
    </row>
    <row r="335" spans="1:101" x14ac:dyDescent="0.35">
      <c r="A335" s="37" t="s">
        <v>419</v>
      </c>
      <c r="B335" s="34">
        <v>0.34</v>
      </c>
      <c r="C335" s="34">
        <v>0.43</v>
      </c>
      <c r="D335" s="34">
        <v>0.46</v>
      </c>
      <c r="E335" s="34">
        <v>0.53</v>
      </c>
      <c r="F335" s="34">
        <v>0.35</v>
      </c>
      <c r="G335" s="34">
        <v>0.61</v>
      </c>
      <c r="H335" s="34">
        <v>0.39</v>
      </c>
      <c r="I335" s="34">
        <v>0.39</v>
      </c>
      <c r="J335" s="34">
        <v>0.51</v>
      </c>
      <c r="K335" s="6" t="s">
        <v>84</v>
      </c>
      <c r="L335" s="34">
        <v>0.36</v>
      </c>
      <c r="M335" s="34">
        <v>0.53</v>
      </c>
      <c r="N335" s="34">
        <v>0.53</v>
      </c>
      <c r="O335" s="34">
        <v>0.03</v>
      </c>
      <c r="P335" s="34">
        <v>0.03</v>
      </c>
      <c r="Q335" s="35">
        <v>52913</v>
      </c>
      <c r="R335" s="35">
        <v>11800</v>
      </c>
      <c r="S335" s="35">
        <v>34434</v>
      </c>
      <c r="T335" s="35">
        <v>73527</v>
      </c>
      <c r="U335" s="35">
        <v>71000</v>
      </c>
      <c r="V335" s="68">
        <v>205000</v>
      </c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S335" s="34"/>
      <c r="AX335" s="34"/>
      <c r="AY335" s="34"/>
      <c r="BB335" s="34"/>
      <c r="BC335" s="34"/>
      <c r="BD335" s="34"/>
      <c r="BF335" s="34"/>
      <c r="BG335" s="34"/>
      <c r="BH335" s="34"/>
      <c r="BI335" s="34"/>
      <c r="BJ335" s="34"/>
      <c r="BL335" s="34"/>
      <c r="BQ335" s="34"/>
      <c r="BR335" s="34"/>
      <c r="BS335" s="69"/>
      <c r="BX335" s="34"/>
      <c r="BY335" s="34"/>
      <c r="BZ335" s="70"/>
      <c r="CO335" s="34"/>
      <c r="CT335" s="34"/>
      <c r="CW335" s="34"/>
    </row>
    <row r="336" spans="1:101" x14ac:dyDescent="0.35">
      <c r="A336" s="37" t="s">
        <v>420</v>
      </c>
      <c r="B336" s="34">
        <v>0.39</v>
      </c>
      <c r="C336" s="34">
        <v>0.52</v>
      </c>
      <c r="D336" s="34">
        <v>0.55000000000000004</v>
      </c>
      <c r="E336" s="34">
        <v>0.59</v>
      </c>
      <c r="F336" s="34">
        <v>0.5</v>
      </c>
      <c r="G336" s="34">
        <v>0.74</v>
      </c>
      <c r="H336" s="34">
        <v>0.34</v>
      </c>
      <c r="I336" s="34">
        <v>0.31</v>
      </c>
      <c r="J336" s="34">
        <v>0.57999999999999996</v>
      </c>
      <c r="K336" s="34">
        <v>0.48</v>
      </c>
      <c r="L336" s="34">
        <v>0.45</v>
      </c>
      <c r="M336" s="34">
        <v>0.54</v>
      </c>
      <c r="N336" s="34">
        <v>0.66</v>
      </c>
      <c r="O336" s="34">
        <v>0.1</v>
      </c>
      <c r="P336" s="34">
        <v>0.03</v>
      </c>
      <c r="Q336" s="35">
        <v>42563</v>
      </c>
      <c r="R336" s="35">
        <v>8700</v>
      </c>
      <c r="S336" s="35">
        <v>26474</v>
      </c>
      <c r="T336" s="35">
        <v>62530</v>
      </c>
      <c r="U336" s="35">
        <v>69400</v>
      </c>
      <c r="V336" s="68">
        <v>151000</v>
      </c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S336" s="34"/>
      <c r="AX336" s="34"/>
      <c r="AY336" s="34"/>
      <c r="BB336" s="34"/>
      <c r="BC336" s="34"/>
      <c r="BD336" s="34"/>
      <c r="BE336" s="34"/>
      <c r="BF336" s="34"/>
      <c r="BG336" s="34"/>
      <c r="BH336" s="34"/>
      <c r="BI336" s="34"/>
      <c r="BJ336" s="34"/>
      <c r="BL336" s="34"/>
      <c r="BQ336" s="34"/>
      <c r="BR336" s="34"/>
      <c r="BS336" s="69"/>
      <c r="BX336" s="34"/>
      <c r="BY336" s="34"/>
      <c r="BZ336" s="70"/>
      <c r="CO336" s="34"/>
      <c r="CT336" s="34"/>
      <c r="CW336" s="34"/>
    </row>
    <row r="337" spans="1:101" x14ac:dyDescent="0.35">
      <c r="A337" s="37" t="s">
        <v>421</v>
      </c>
      <c r="B337" s="34">
        <v>0.36</v>
      </c>
      <c r="C337" s="34">
        <v>0.41</v>
      </c>
      <c r="D337" s="34">
        <v>0.42</v>
      </c>
      <c r="E337" s="34">
        <v>0.46</v>
      </c>
      <c r="F337" s="34">
        <v>0.38</v>
      </c>
      <c r="G337" s="6" t="s">
        <v>84</v>
      </c>
      <c r="H337" s="34">
        <v>0.25</v>
      </c>
      <c r="I337" s="34">
        <v>0.38</v>
      </c>
      <c r="J337" s="34">
        <v>0.48</v>
      </c>
      <c r="K337" s="6" t="s">
        <v>84</v>
      </c>
      <c r="L337" s="34">
        <v>0.32</v>
      </c>
      <c r="M337" s="34">
        <v>0.42</v>
      </c>
      <c r="N337" s="34">
        <v>0.56000000000000005</v>
      </c>
      <c r="O337" s="34">
        <v>0.08</v>
      </c>
      <c r="P337" s="34">
        <v>0.02</v>
      </c>
      <c r="Q337" s="35">
        <v>47521</v>
      </c>
      <c r="R337" s="35">
        <v>8700</v>
      </c>
      <c r="S337" s="35">
        <v>30877</v>
      </c>
      <c r="T337" s="35">
        <v>61563</v>
      </c>
      <c r="U337" s="35">
        <v>76600</v>
      </c>
      <c r="V337" s="68">
        <v>39500</v>
      </c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X337" s="34"/>
      <c r="AY337" s="34"/>
      <c r="BB337" s="34"/>
      <c r="BC337" s="34"/>
      <c r="BD337" s="34"/>
      <c r="BF337" s="34"/>
      <c r="BG337" s="34"/>
      <c r="BH337" s="34"/>
      <c r="BI337" s="34"/>
      <c r="BJ337" s="34"/>
      <c r="BK337" s="34"/>
      <c r="BL337" s="34"/>
      <c r="BQ337" s="34"/>
      <c r="BR337" s="34"/>
      <c r="BX337" s="34"/>
      <c r="BY337" s="34"/>
      <c r="BZ337" s="70"/>
      <c r="CO337" s="34"/>
      <c r="CT337" s="34"/>
      <c r="CW337" s="34"/>
    </row>
    <row r="338" spans="1:101" x14ac:dyDescent="0.35">
      <c r="A338" s="37" t="s">
        <v>422</v>
      </c>
      <c r="B338" s="34">
        <v>0.5</v>
      </c>
      <c r="C338" s="34">
        <v>0.57999999999999996</v>
      </c>
      <c r="D338" s="34">
        <v>0.6</v>
      </c>
      <c r="E338" s="34">
        <v>0.64</v>
      </c>
      <c r="F338" s="34">
        <v>0.55000000000000004</v>
      </c>
      <c r="G338" s="34">
        <v>0.82</v>
      </c>
      <c r="H338" s="34">
        <v>0.45</v>
      </c>
      <c r="I338" s="34">
        <v>0.44</v>
      </c>
      <c r="J338" s="34">
        <v>0.63</v>
      </c>
      <c r="K338" s="34">
        <v>0.5</v>
      </c>
      <c r="L338" s="34">
        <v>0.5</v>
      </c>
      <c r="M338" s="34">
        <v>0.6</v>
      </c>
      <c r="N338" s="34">
        <v>0.69</v>
      </c>
      <c r="O338" s="34">
        <v>0.04</v>
      </c>
      <c r="P338" s="34">
        <v>0.02</v>
      </c>
      <c r="Q338" s="35">
        <v>52411</v>
      </c>
      <c r="R338" s="35">
        <v>13600</v>
      </c>
      <c r="S338" s="35">
        <v>30774</v>
      </c>
      <c r="T338" s="35">
        <v>73909</v>
      </c>
      <c r="U338" s="35">
        <v>74300</v>
      </c>
      <c r="V338" s="68">
        <v>308000</v>
      </c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S338" s="34"/>
      <c r="AX338" s="34"/>
      <c r="AY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Q338" s="34"/>
      <c r="BR338" s="34"/>
      <c r="BX338" s="34"/>
      <c r="BY338" s="34"/>
      <c r="BZ338" s="70"/>
      <c r="CO338" s="34"/>
      <c r="CT338" s="34"/>
      <c r="CW338" s="34"/>
    </row>
    <row r="339" spans="1:101" x14ac:dyDescent="0.35">
      <c r="A339" s="37" t="s">
        <v>423</v>
      </c>
      <c r="B339" s="6" t="s">
        <v>84</v>
      </c>
      <c r="C339" s="6" t="s">
        <v>84</v>
      </c>
      <c r="D339" s="6" t="s">
        <v>84</v>
      </c>
      <c r="E339" s="34">
        <v>0.53</v>
      </c>
      <c r="F339" s="34">
        <v>0.49</v>
      </c>
      <c r="G339" s="34">
        <v>0.6</v>
      </c>
      <c r="H339" s="34">
        <v>0.38</v>
      </c>
      <c r="I339" s="34">
        <v>0.5</v>
      </c>
      <c r="J339" s="34">
        <v>0.55000000000000004</v>
      </c>
      <c r="K339" s="6" t="s">
        <v>84</v>
      </c>
      <c r="L339" s="34">
        <v>0.46</v>
      </c>
      <c r="M339" s="34">
        <v>0.57999999999999996</v>
      </c>
      <c r="N339" s="34">
        <v>0.55000000000000004</v>
      </c>
      <c r="O339" s="34">
        <v>0.13</v>
      </c>
      <c r="P339" s="34">
        <v>0.05</v>
      </c>
      <c r="Q339" s="35">
        <v>36306</v>
      </c>
      <c r="R339" s="35">
        <v>6100</v>
      </c>
      <c r="S339" s="35">
        <v>20627</v>
      </c>
      <c r="T339" s="35">
        <v>55070</v>
      </c>
      <c r="U339" s="35">
        <v>62600</v>
      </c>
      <c r="V339" s="68"/>
      <c r="W339" s="34"/>
      <c r="X339" s="34"/>
      <c r="Y339" s="34"/>
      <c r="Z339" s="34"/>
      <c r="AA339" s="34"/>
      <c r="AB339" s="34"/>
      <c r="AC339" s="34"/>
      <c r="AD339" s="34"/>
      <c r="AS339" s="34"/>
      <c r="AX339" s="34"/>
      <c r="BC339" s="34"/>
      <c r="BD339" s="34"/>
      <c r="BG339" s="34"/>
      <c r="BH339" s="34"/>
      <c r="BI339" s="34"/>
      <c r="BJ339" s="34"/>
      <c r="BK339" s="34"/>
      <c r="BQ339" s="34"/>
      <c r="BX339" s="34"/>
      <c r="BZ339" s="70"/>
      <c r="CO339" s="34"/>
      <c r="CT339" s="34"/>
      <c r="CW339" s="34"/>
    </row>
    <row r="340" spans="1:101" x14ac:dyDescent="0.35">
      <c r="A340" s="37" t="s">
        <v>424</v>
      </c>
      <c r="B340" s="34">
        <v>0.35</v>
      </c>
      <c r="C340" s="34">
        <v>0.51</v>
      </c>
      <c r="D340" s="34">
        <v>0.55000000000000004</v>
      </c>
      <c r="E340" s="34">
        <v>0.56999999999999995</v>
      </c>
      <c r="F340" s="34">
        <v>0.51</v>
      </c>
      <c r="G340" s="34">
        <v>0.88</v>
      </c>
      <c r="H340" s="34">
        <v>0.43</v>
      </c>
      <c r="I340" s="34">
        <v>0.44</v>
      </c>
      <c r="J340" s="34">
        <v>0.64</v>
      </c>
      <c r="K340" s="34">
        <v>0.26</v>
      </c>
      <c r="L340" s="34">
        <v>0.47</v>
      </c>
      <c r="M340" s="34">
        <v>0.63</v>
      </c>
      <c r="N340" s="34">
        <v>0.63</v>
      </c>
      <c r="O340" s="34">
        <v>0.05</v>
      </c>
      <c r="P340" s="34">
        <v>0.02</v>
      </c>
      <c r="Q340" s="35">
        <v>50741</v>
      </c>
      <c r="R340" s="35">
        <v>14000</v>
      </c>
      <c r="S340" s="35">
        <v>35097</v>
      </c>
      <c r="T340" s="35">
        <v>71421</v>
      </c>
      <c r="U340" s="35">
        <v>77000</v>
      </c>
      <c r="V340" s="68">
        <v>258000</v>
      </c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M340" s="34"/>
      <c r="AS340" s="34"/>
      <c r="AX340" s="34"/>
      <c r="AY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Q340" s="34"/>
      <c r="BR340" s="34"/>
      <c r="BS340" s="69"/>
      <c r="BX340" s="34"/>
      <c r="BY340" s="34"/>
      <c r="BZ340" s="70"/>
      <c r="CO340" s="34"/>
      <c r="CT340" s="34"/>
      <c r="CW340" s="34"/>
    </row>
    <row r="341" spans="1:101" x14ac:dyDescent="0.35">
      <c r="A341" s="37" t="s">
        <v>425</v>
      </c>
      <c r="B341" s="34">
        <v>0.39</v>
      </c>
      <c r="C341" s="34">
        <v>0.51</v>
      </c>
      <c r="D341" s="34">
        <v>0.54</v>
      </c>
      <c r="E341" s="34">
        <v>0.54</v>
      </c>
      <c r="F341" s="34">
        <v>0.43</v>
      </c>
      <c r="G341" s="34">
        <v>0.63</v>
      </c>
      <c r="H341" s="34">
        <v>0.26</v>
      </c>
      <c r="I341" s="34">
        <v>0.42</v>
      </c>
      <c r="J341" s="34">
        <v>0.51</v>
      </c>
      <c r="K341" s="34">
        <v>0.88</v>
      </c>
      <c r="L341" s="34">
        <v>0.4</v>
      </c>
      <c r="M341" s="34">
        <v>0.46</v>
      </c>
      <c r="N341" s="34">
        <v>0.61</v>
      </c>
      <c r="O341" s="34">
        <v>0.09</v>
      </c>
      <c r="P341" s="34">
        <v>0.03</v>
      </c>
      <c r="Q341" s="35">
        <v>42134</v>
      </c>
      <c r="R341" s="35">
        <v>8200</v>
      </c>
      <c r="S341" s="35">
        <v>27190</v>
      </c>
      <c r="T341" s="35">
        <v>62252</v>
      </c>
      <c r="U341" s="35">
        <v>64500</v>
      </c>
      <c r="V341" s="68">
        <v>250000</v>
      </c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S341" s="34"/>
      <c r="AX341" s="34"/>
      <c r="AY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Q341" s="34"/>
      <c r="BR341" s="34"/>
      <c r="BS341" s="69"/>
      <c r="BX341" s="34"/>
      <c r="BY341" s="34"/>
      <c r="BZ341" s="70"/>
      <c r="CO341" s="34"/>
      <c r="CT341" s="34"/>
      <c r="CW341" s="34"/>
    </row>
    <row r="342" spans="1:101" x14ac:dyDescent="0.35">
      <c r="A342" s="37" t="s">
        <v>426</v>
      </c>
      <c r="B342" s="34">
        <v>0.51</v>
      </c>
      <c r="C342" s="34">
        <v>0.6</v>
      </c>
      <c r="D342" s="34">
        <v>0.63</v>
      </c>
      <c r="E342" s="34">
        <v>0.69</v>
      </c>
      <c r="F342" s="34">
        <v>0.53</v>
      </c>
      <c r="G342" s="34"/>
      <c r="H342" s="34">
        <v>0.41</v>
      </c>
      <c r="I342" s="34">
        <v>0.53</v>
      </c>
      <c r="J342" s="34">
        <v>0.72</v>
      </c>
      <c r="K342" s="34">
        <v>0.44</v>
      </c>
      <c r="L342" s="34">
        <v>0.49</v>
      </c>
      <c r="M342" s="34">
        <v>0.69</v>
      </c>
      <c r="N342" s="34">
        <v>0.68</v>
      </c>
      <c r="O342" s="34">
        <v>0.03</v>
      </c>
      <c r="P342" s="34">
        <v>0.01</v>
      </c>
      <c r="Q342" s="35">
        <v>47702</v>
      </c>
      <c r="R342" s="35">
        <v>12600</v>
      </c>
      <c r="S342" s="35">
        <v>33127</v>
      </c>
      <c r="T342" s="35">
        <v>70230</v>
      </c>
      <c r="U342" s="35">
        <v>76000</v>
      </c>
      <c r="V342" s="68">
        <v>92600</v>
      </c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M342" s="34"/>
      <c r="AS342" s="34"/>
      <c r="AX342" s="34"/>
      <c r="AY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Q342" s="34"/>
      <c r="BR342" s="34"/>
      <c r="BS342" s="69"/>
      <c r="BX342" s="34"/>
      <c r="BY342" s="34"/>
      <c r="BZ342" s="70"/>
      <c r="CO342" s="34"/>
      <c r="CT342" s="34"/>
      <c r="CW342" s="34"/>
    </row>
    <row r="343" spans="1:101" x14ac:dyDescent="0.35">
      <c r="A343" s="37" t="s">
        <v>427</v>
      </c>
      <c r="B343" s="34">
        <v>0.22</v>
      </c>
      <c r="C343" s="34">
        <v>0.39</v>
      </c>
      <c r="D343" s="34">
        <v>0.45</v>
      </c>
      <c r="E343" s="34">
        <v>0.49</v>
      </c>
      <c r="F343" s="34">
        <v>0.4</v>
      </c>
      <c r="G343" s="34">
        <v>0.61</v>
      </c>
      <c r="H343" s="34">
        <v>0.33</v>
      </c>
      <c r="I343" s="34">
        <v>0.37</v>
      </c>
      <c r="J343" s="34">
        <v>0.52</v>
      </c>
      <c r="K343" s="34">
        <v>0.54</v>
      </c>
      <c r="L343" s="34">
        <v>0.39</v>
      </c>
      <c r="M343" s="34">
        <v>0.45</v>
      </c>
      <c r="N343" s="34">
        <v>0.55000000000000004</v>
      </c>
      <c r="O343" s="34">
        <v>0.1</v>
      </c>
      <c r="P343" s="34">
        <v>0.02</v>
      </c>
      <c r="Q343" s="35">
        <v>47087</v>
      </c>
      <c r="R343" s="35">
        <v>9400</v>
      </c>
      <c r="S343" s="35">
        <v>29844</v>
      </c>
      <c r="T343" s="35">
        <v>69447</v>
      </c>
      <c r="U343" s="35">
        <v>70700</v>
      </c>
      <c r="V343" s="68">
        <v>296000</v>
      </c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S343" s="34"/>
      <c r="AX343" s="34"/>
      <c r="AY343" s="34"/>
      <c r="BB343" s="34"/>
      <c r="BC343" s="34"/>
      <c r="BD343" s="34"/>
      <c r="BE343" s="34"/>
      <c r="BF343" s="34"/>
      <c r="BG343" s="34"/>
      <c r="BH343" s="34"/>
      <c r="BI343" s="34"/>
      <c r="BJ343" s="34"/>
      <c r="BL343" s="34"/>
      <c r="BQ343" s="34"/>
      <c r="BR343" s="34"/>
      <c r="BS343" s="69"/>
      <c r="BX343" s="34"/>
      <c r="BY343" s="34"/>
      <c r="BZ343" s="70"/>
      <c r="CO343" s="34"/>
      <c r="CT343" s="34"/>
      <c r="CW343" s="34"/>
    </row>
    <row r="344" spans="1:101" x14ac:dyDescent="0.35">
      <c r="A344" s="37" t="s">
        <v>428</v>
      </c>
      <c r="B344" s="34">
        <v>0.26</v>
      </c>
      <c r="C344" s="34">
        <v>0.34</v>
      </c>
      <c r="D344" s="34">
        <v>0.36</v>
      </c>
      <c r="E344" s="34">
        <v>0.47</v>
      </c>
      <c r="F344" s="34">
        <v>0.34</v>
      </c>
      <c r="G344" s="34">
        <v>0.5</v>
      </c>
      <c r="H344" s="34">
        <v>0.25</v>
      </c>
      <c r="I344" s="34">
        <v>0.39</v>
      </c>
      <c r="J344" s="34">
        <v>0.45</v>
      </c>
      <c r="K344" s="34">
        <v>0.63</v>
      </c>
      <c r="L344" s="34">
        <v>0.4</v>
      </c>
      <c r="M344" s="34">
        <v>0.22</v>
      </c>
      <c r="N344" s="34">
        <v>0.46</v>
      </c>
      <c r="O344" s="34">
        <v>0.15</v>
      </c>
      <c r="P344" s="34">
        <v>0.03</v>
      </c>
      <c r="Q344" s="35">
        <v>36355</v>
      </c>
      <c r="R344" s="35">
        <v>6800</v>
      </c>
      <c r="S344" s="35">
        <v>19934</v>
      </c>
      <c r="T344" s="35">
        <v>55037</v>
      </c>
      <c r="U344" s="35">
        <v>64300</v>
      </c>
      <c r="V344" s="68">
        <v>201000</v>
      </c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S344" s="34"/>
      <c r="AX344" s="34"/>
      <c r="AY344" s="34"/>
      <c r="BB344" s="34"/>
      <c r="BC344" s="34"/>
      <c r="BD344" s="34"/>
      <c r="BE344" s="34"/>
      <c r="BF344" s="34"/>
      <c r="BG344" s="34"/>
      <c r="BH344" s="34"/>
      <c r="BI344" s="34"/>
      <c r="BJ344" s="34"/>
      <c r="BL344" s="34"/>
      <c r="BQ344" s="34"/>
      <c r="BR344" s="34"/>
      <c r="BS344" s="69"/>
      <c r="BX344" s="34"/>
      <c r="BY344" s="34"/>
      <c r="BZ344" s="70"/>
      <c r="CO344" s="34"/>
      <c r="CT344" s="34"/>
      <c r="CW344" s="34"/>
    </row>
    <row r="345" spans="1:101" x14ac:dyDescent="0.35">
      <c r="A345" s="37" t="s">
        <v>429</v>
      </c>
      <c r="B345" s="34">
        <v>0.28999999999999998</v>
      </c>
      <c r="C345" s="34">
        <v>0.36</v>
      </c>
      <c r="D345" s="34">
        <v>0.38</v>
      </c>
      <c r="E345" s="34">
        <v>0.43</v>
      </c>
      <c r="F345" s="34">
        <v>0.32</v>
      </c>
      <c r="G345" s="34">
        <v>0.5</v>
      </c>
      <c r="H345" s="34">
        <v>0.14000000000000001</v>
      </c>
      <c r="I345" s="34">
        <v>0.36</v>
      </c>
      <c r="J345" s="34">
        <v>0.41</v>
      </c>
      <c r="K345" s="6" t="s">
        <v>84</v>
      </c>
      <c r="L345" s="34">
        <v>0.34</v>
      </c>
      <c r="M345" s="34">
        <v>0.49</v>
      </c>
      <c r="N345" s="34">
        <v>0.37</v>
      </c>
      <c r="O345" s="34">
        <v>0.06</v>
      </c>
      <c r="P345" s="34">
        <v>0.01</v>
      </c>
      <c r="Q345" s="35">
        <v>47898</v>
      </c>
      <c r="R345" s="35">
        <v>9100</v>
      </c>
      <c r="S345" s="35">
        <v>29864</v>
      </c>
      <c r="T345" s="35">
        <v>68699</v>
      </c>
      <c r="U345" s="35">
        <v>73900</v>
      </c>
      <c r="V345" s="68">
        <v>223000</v>
      </c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M345" s="34"/>
      <c r="AS345" s="34"/>
      <c r="AX345" s="34"/>
      <c r="AY345" s="34"/>
      <c r="BB345" s="34"/>
      <c r="BC345" s="34"/>
      <c r="BD345" s="34"/>
      <c r="BF345" s="34"/>
      <c r="BG345" s="34"/>
      <c r="BH345" s="34"/>
      <c r="BI345" s="34"/>
      <c r="BJ345" s="34"/>
      <c r="BK345" s="34"/>
      <c r="BL345" s="34"/>
      <c r="BQ345" s="34"/>
      <c r="BR345" s="34"/>
      <c r="BS345" s="69"/>
      <c r="BX345" s="34"/>
      <c r="BY345" s="34"/>
      <c r="BZ345" s="70"/>
      <c r="CO345" s="34"/>
      <c r="CT345" s="34"/>
      <c r="CW345" s="34"/>
    </row>
    <row r="346" spans="1:101" x14ac:dyDescent="0.35">
      <c r="A346" s="37" t="s">
        <v>430</v>
      </c>
      <c r="B346" s="34">
        <v>0.56000000000000005</v>
      </c>
      <c r="C346" s="34">
        <v>0.62</v>
      </c>
      <c r="D346" s="34">
        <v>0.63</v>
      </c>
      <c r="E346" s="34">
        <v>0.62</v>
      </c>
      <c r="F346" s="34">
        <v>0.52</v>
      </c>
      <c r="G346" s="34">
        <v>0.5</v>
      </c>
      <c r="H346" s="34">
        <v>0.4</v>
      </c>
      <c r="I346" s="34">
        <v>0.48</v>
      </c>
      <c r="J346" s="34">
        <v>0.69</v>
      </c>
      <c r="K346" s="34">
        <v>0.5</v>
      </c>
      <c r="L346" s="34">
        <v>0.52</v>
      </c>
      <c r="M346" s="34">
        <v>0.66</v>
      </c>
      <c r="N346" s="34">
        <v>0.62</v>
      </c>
      <c r="O346" s="34">
        <v>7.0000000000000007E-2</v>
      </c>
      <c r="P346" s="34">
        <v>0.01</v>
      </c>
      <c r="Q346" s="35">
        <v>48006</v>
      </c>
      <c r="R346" s="35">
        <v>11700</v>
      </c>
      <c r="S346" s="35">
        <v>30469</v>
      </c>
      <c r="T346" s="35">
        <v>69575</v>
      </c>
      <c r="U346" s="35">
        <v>90800</v>
      </c>
      <c r="V346" s="68">
        <v>189000</v>
      </c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N346" s="34"/>
      <c r="AS346" s="34"/>
      <c r="AX346" s="34"/>
      <c r="AY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Q346" s="34"/>
      <c r="BR346" s="34"/>
      <c r="BS346" s="69"/>
      <c r="BX346" s="34"/>
      <c r="BY346" s="34"/>
      <c r="BZ346" s="70"/>
      <c r="CO346" s="34"/>
      <c r="CT346" s="34"/>
      <c r="CW346" s="34"/>
    </row>
    <row r="347" spans="1:101" x14ac:dyDescent="0.35">
      <c r="A347" s="37" t="s">
        <v>431</v>
      </c>
      <c r="B347" s="34">
        <v>0.28000000000000003</v>
      </c>
      <c r="C347" s="34">
        <v>0.44</v>
      </c>
      <c r="D347" s="34">
        <v>0.5</v>
      </c>
      <c r="E347" s="34">
        <v>0.52</v>
      </c>
      <c r="F347" s="34">
        <v>0.46</v>
      </c>
      <c r="G347" s="34">
        <v>0.41</v>
      </c>
      <c r="H347" s="34">
        <v>0.42</v>
      </c>
      <c r="I347" s="34">
        <v>0.46</v>
      </c>
      <c r="J347" s="34">
        <v>0.52</v>
      </c>
      <c r="K347" s="34">
        <v>0.55000000000000004</v>
      </c>
      <c r="L347" s="34">
        <v>0.47</v>
      </c>
      <c r="M347" s="34">
        <v>0.47</v>
      </c>
      <c r="N347" s="34">
        <v>0.53</v>
      </c>
      <c r="O347" s="34">
        <v>0.05</v>
      </c>
      <c r="P347" s="34">
        <v>0.01</v>
      </c>
      <c r="Q347" s="35">
        <v>55189</v>
      </c>
      <c r="R347" s="35">
        <v>10700</v>
      </c>
      <c r="S347" s="35">
        <v>33817</v>
      </c>
      <c r="T347" s="35">
        <v>74495</v>
      </c>
      <c r="U347" s="35">
        <v>77100</v>
      </c>
      <c r="V347" s="68">
        <v>325000</v>
      </c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M347" s="34"/>
      <c r="AS347" s="34"/>
      <c r="AX347" s="34"/>
      <c r="AY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Q347" s="34"/>
      <c r="BR347" s="34"/>
      <c r="BS347" s="69"/>
      <c r="BX347" s="34"/>
      <c r="BY347" s="34"/>
      <c r="BZ347" s="70"/>
      <c r="CO347" s="34"/>
      <c r="CT347" s="34"/>
      <c r="CW347" s="34"/>
    </row>
    <row r="348" spans="1:101" x14ac:dyDescent="0.35">
      <c r="A348" s="37" t="s">
        <v>432</v>
      </c>
      <c r="B348" s="34">
        <v>0.63</v>
      </c>
      <c r="C348" s="34">
        <v>0.68</v>
      </c>
      <c r="D348" s="34">
        <v>0.68</v>
      </c>
      <c r="E348" s="34">
        <v>0.68</v>
      </c>
      <c r="F348" s="34">
        <v>0.67</v>
      </c>
      <c r="G348" s="34">
        <v>0.78</v>
      </c>
      <c r="H348" s="34">
        <v>0.71</v>
      </c>
      <c r="I348" s="34">
        <v>0.57999999999999996</v>
      </c>
      <c r="J348" s="34">
        <v>0.68</v>
      </c>
      <c r="K348" s="34">
        <v>0.47</v>
      </c>
      <c r="L348" s="34">
        <v>0.54</v>
      </c>
      <c r="M348" s="34">
        <v>0.74</v>
      </c>
      <c r="N348" s="34">
        <v>0.67</v>
      </c>
      <c r="O348" s="34">
        <v>0.06</v>
      </c>
      <c r="P348" s="34">
        <v>0.03</v>
      </c>
      <c r="Q348" s="35">
        <v>47708</v>
      </c>
      <c r="R348" s="35">
        <v>8200</v>
      </c>
      <c r="S348" s="35">
        <v>28832</v>
      </c>
      <c r="T348" s="35">
        <v>74512</v>
      </c>
      <c r="U348" s="35">
        <v>82700</v>
      </c>
      <c r="V348" s="68">
        <v>241000</v>
      </c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N348" s="34"/>
      <c r="AS348" s="34"/>
      <c r="AX348" s="34"/>
      <c r="AY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Q348" s="34"/>
      <c r="BR348" s="34"/>
      <c r="BS348" s="69"/>
      <c r="BX348" s="34"/>
      <c r="BY348" s="34"/>
      <c r="BZ348" s="70"/>
      <c r="CO348" s="34"/>
      <c r="CT348" s="34"/>
      <c r="CW348" s="34"/>
    </row>
    <row r="349" spans="1:101" x14ac:dyDescent="0.35">
      <c r="A349" s="37" t="s">
        <v>433</v>
      </c>
      <c r="B349" s="34">
        <v>0.45</v>
      </c>
      <c r="C349" s="34">
        <v>0.61</v>
      </c>
      <c r="D349" s="34">
        <v>0.62</v>
      </c>
      <c r="E349" s="34">
        <v>0.66</v>
      </c>
      <c r="F349" s="34">
        <v>0.51</v>
      </c>
      <c r="G349" s="34">
        <v>0.75</v>
      </c>
      <c r="H349" s="34">
        <v>0.5</v>
      </c>
      <c r="I349" s="34">
        <v>0.71</v>
      </c>
      <c r="J349" s="34">
        <v>0.63</v>
      </c>
      <c r="K349" s="34">
        <v>0.5</v>
      </c>
      <c r="L349" s="34">
        <v>0.56000000000000005</v>
      </c>
      <c r="M349" s="34">
        <v>0.63</v>
      </c>
      <c r="N349" s="34">
        <v>0.68</v>
      </c>
      <c r="O349" s="34">
        <v>0.03</v>
      </c>
      <c r="P349" s="34">
        <v>0.02</v>
      </c>
      <c r="Q349" s="35">
        <v>55742</v>
      </c>
      <c r="R349" s="35">
        <v>10900</v>
      </c>
      <c r="S349" s="35">
        <v>37572</v>
      </c>
      <c r="T349" s="35">
        <v>77688</v>
      </c>
      <c r="U349" s="35">
        <v>76500</v>
      </c>
      <c r="V349" s="68">
        <v>234000</v>
      </c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N349" s="34"/>
      <c r="AS349" s="34"/>
      <c r="AX349" s="34"/>
      <c r="AY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Q349" s="34"/>
      <c r="BR349" s="34"/>
      <c r="BS349" s="69"/>
      <c r="BX349" s="34"/>
      <c r="BY349" s="34"/>
      <c r="BZ349" s="70"/>
      <c r="CO349" s="34"/>
      <c r="CT349" s="34"/>
      <c r="CW349" s="34"/>
    </row>
    <row r="350" spans="1:101" x14ac:dyDescent="0.35">
      <c r="A350" s="37" t="s">
        <v>434</v>
      </c>
      <c r="B350" s="6" t="s">
        <v>84</v>
      </c>
      <c r="C350" s="6" t="s">
        <v>84</v>
      </c>
      <c r="D350" s="6" t="s">
        <v>84</v>
      </c>
      <c r="E350" s="34">
        <v>0.32</v>
      </c>
      <c r="F350" s="34">
        <v>0.28000000000000003</v>
      </c>
      <c r="G350" s="34">
        <v>0.34</v>
      </c>
      <c r="H350" s="34">
        <v>0.13</v>
      </c>
      <c r="I350" s="34">
        <v>0.3</v>
      </c>
      <c r="J350" s="34">
        <v>0.33</v>
      </c>
      <c r="K350" s="6" t="s">
        <v>84</v>
      </c>
      <c r="L350" s="34">
        <v>0.2</v>
      </c>
      <c r="M350" s="34">
        <v>0.18</v>
      </c>
      <c r="N350" s="34">
        <v>0.36</v>
      </c>
      <c r="O350" s="34">
        <v>0.1</v>
      </c>
      <c r="P350" s="34">
        <v>0.05</v>
      </c>
      <c r="Q350" s="35">
        <v>45566</v>
      </c>
      <c r="R350" s="35">
        <v>6600</v>
      </c>
      <c r="S350" s="35">
        <v>24245</v>
      </c>
      <c r="T350" s="35">
        <v>69013</v>
      </c>
      <c r="U350" s="35">
        <v>80300</v>
      </c>
      <c r="V350" s="68"/>
      <c r="W350" s="34"/>
      <c r="X350" s="34"/>
      <c r="Y350" s="34"/>
      <c r="Z350" s="34"/>
      <c r="AA350" s="34"/>
      <c r="AB350" s="34"/>
      <c r="AC350" s="34"/>
      <c r="AD350" s="34"/>
      <c r="AS350" s="34"/>
      <c r="AX350" s="34"/>
      <c r="BC350" s="34"/>
      <c r="BD350" s="34"/>
      <c r="BG350" s="34"/>
      <c r="BH350" s="34"/>
      <c r="BI350" s="34"/>
      <c r="BJ350" s="34"/>
      <c r="BK350" s="34"/>
      <c r="BQ350" s="34"/>
      <c r="BX350" s="34"/>
      <c r="BZ350" s="70"/>
      <c r="CO350" s="34"/>
      <c r="CT350" s="34"/>
      <c r="CW350" s="34"/>
    </row>
    <row r="351" spans="1:101" x14ac:dyDescent="0.35">
      <c r="A351" s="37" t="s">
        <v>435</v>
      </c>
      <c r="B351" s="34">
        <v>0.22</v>
      </c>
      <c r="C351" s="34">
        <v>0.28999999999999998</v>
      </c>
      <c r="D351" s="34">
        <v>0.3</v>
      </c>
      <c r="E351" s="34">
        <v>0.36</v>
      </c>
      <c r="F351" s="34">
        <v>0.26</v>
      </c>
      <c r="G351" s="34"/>
      <c r="H351" s="34">
        <v>0.28999999999999998</v>
      </c>
      <c r="I351" s="34">
        <v>0.83</v>
      </c>
      <c r="J351" s="34">
        <v>0.6</v>
      </c>
      <c r="K351" s="6" t="s">
        <v>84</v>
      </c>
      <c r="L351" s="34">
        <v>0.34</v>
      </c>
      <c r="M351" s="34">
        <v>0.11</v>
      </c>
      <c r="N351" s="34">
        <v>0.45</v>
      </c>
      <c r="O351" s="34">
        <v>0.12</v>
      </c>
      <c r="P351" s="34">
        <v>0.09</v>
      </c>
      <c r="Q351" s="35">
        <v>31453</v>
      </c>
      <c r="R351" s="35">
        <v>5500</v>
      </c>
      <c r="S351" s="35">
        <v>15900</v>
      </c>
      <c r="T351" s="35">
        <v>45551</v>
      </c>
      <c r="U351" s="35">
        <v>55100</v>
      </c>
      <c r="V351" s="68">
        <v>-11100</v>
      </c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M351" s="34"/>
      <c r="AS351" s="34"/>
      <c r="AX351" s="34"/>
      <c r="AY351" s="34"/>
      <c r="BB351" s="34"/>
      <c r="BC351" s="34"/>
      <c r="BD351" s="34"/>
      <c r="BF351" s="34"/>
      <c r="BG351" s="34"/>
      <c r="BH351" s="34"/>
      <c r="BI351" s="34"/>
      <c r="BJ351" s="34"/>
      <c r="BK351" s="34"/>
      <c r="BL351" s="34"/>
      <c r="BQ351" s="34"/>
      <c r="BR351" s="34"/>
      <c r="BS351" s="69"/>
      <c r="BX351" s="34"/>
      <c r="BY351" s="34"/>
      <c r="BZ351" s="70"/>
      <c r="CO351" s="34"/>
      <c r="CT351" s="34"/>
      <c r="CW351" s="34"/>
    </row>
    <row r="352" spans="1:101" x14ac:dyDescent="0.35">
      <c r="A352" s="37" t="s">
        <v>436</v>
      </c>
      <c r="B352" s="34">
        <v>0.24</v>
      </c>
      <c r="C352" s="34">
        <v>0.39</v>
      </c>
      <c r="D352" s="34">
        <v>0.42</v>
      </c>
      <c r="E352" s="34">
        <v>0.44</v>
      </c>
      <c r="F352" s="34">
        <v>0.4</v>
      </c>
      <c r="G352" s="6" t="s">
        <v>84</v>
      </c>
      <c r="H352" s="34">
        <v>0.41</v>
      </c>
      <c r="I352" s="34">
        <v>0.6</v>
      </c>
      <c r="J352" s="34">
        <v>0.33</v>
      </c>
      <c r="K352" s="6" t="s">
        <v>84</v>
      </c>
      <c r="L352" s="34">
        <v>0.42</v>
      </c>
      <c r="M352" s="34">
        <v>0.59</v>
      </c>
      <c r="N352" s="34">
        <v>0.27</v>
      </c>
      <c r="O352" s="34">
        <v>0.17</v>
      </c>
      <c r="P352" s="34">
        <v>0.06</v>
      </c>
      <c r="Q352" s="35">
        <v>37070</v>
      </c>
      <c r="R352" s="35">
        <v>7100</v>
      </c>
      <c r="S352" s="35">
        <v>22805</v>
      </c>
      <c r="T352" s="35">
        <v>51252</v>
      </c>
      <c r="U352" s="35">
        <v>58400</v>
      </c>
      <c r="V352" s="68">
        <v>28400</v>
      </c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X352" s="34"/>
      <c r="AY352" s="34"/>
      <c r="BB352" s="34"/>
      <c r="BC352" s="34"/>
      <c r="BD352" s="34"/>
      <c r="BF352" s="34"/>
      <c r="BG352" s="34"/>
      <c r="BH352" s="34"/>
      <c r="BI352" s="34"/>
      <c r="BJ352" s="34"/>
      <c r="BL352" s="34"/>
      <c r="BQ352" s="34"/>
      <c r="BR352" s="34"/>
      <c r="BX352" s="34"/>
      <c r="BY352" s="34"/>
      <c r="BZ352" s="70"/>
      <c r="CO352" s="34"/>
      <c r="CT352" s="34"/>
      <c r="CW352" s="34"/>
    </row>
    <row r="353" spans="1:101" x14ac:dyDescent="0.35">
      <c r="A353" s="37" t="s">
        <v>437</v>
      </c>
      <c r="B353" s="34">
        <v>0.73</v>
      </c>
      <c r="C353" s="34">
        <v>0.76</v>
      </c>
      <c r="D353" s="34">
        <v>0.76</v>
      </c>
      <c r="E353" s="34">
        <v>0.77</v>
      </c>
      <c r="F353" s="34">
        <v>0.76</v>
      </c>
      <c r="G353" s="34">
        <v>0.73</v>
      </c>
      <c r="H353" s="34">
        <v>0.7</v>
      </c>
      <c r="I353" s="34">
        <v>0.44</v>
      </c>
      <c r="J353" s="34">
        <v>0.79</v>
      </c>
      <c r="K353" s="34">
        <v>0.55000000000000004</v>
      </c>
      <c r="L353" s="34">
        <v>0.69</v>
      </c>
      <c r="M353" s="34">
        <v>0.77</v>
      </c>
      <c r="N353" s="34">
        <v>0.8</v>
      </c>
      <c r="O353" s="34">
        <v>0.02</v>
      </c>
      <c r="P353" s="34">
        <v>0.01</v>
      </c>
      <c r="Q353" s="35">
        <v>63220</v>
      </c>
      <c r="R353" s="35">
        <v>18000</v>
      </c>
      <c r="S353" s="35">
        <v>43279</v>
      </c>
      <c r="T353" s="35">
        <v>86602</v>
      </c>
      <c r="U353" s="35">
        <v>86000</v>
      </c>
      <c r="V353" s="68">
        <v>387000</v>
      </c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S353" s="34"/>
      <c r="AX353" s="34"/>
      <c r="AY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Q353" s="34"/>
      <c r="BR353" s="34"/>
      <c r="BX353" s="34"/>
      <c r="BY353" s="34"/>
      <c r="BZ353" s="70"/>
      <c r="CO353" s="34"/>
      <c r="CT353" s="34"/>
      <c r="CW353" s="34"/>
    </row>
    <row r="354" spans="1:101" x14ac:dyDescent="0.35">
      <c r="A354" s="37" t="s">
        <v>438</v>
      </c>
      <c r="B354" s="34">
        <v>0.52</v>
      </c>
      <c r="C354" s="34">
        <v>0.62</v>
      </c>
      <c r="D354" s="34">
        <v>0.64</v>
      </c>
      <c r="E354" s="34">
        <v>0.72</v>
      </c>
      <c r="F354" s="34">
        <v>0.54</v>
      </c>
      <c r="G354" s="34">
        <v>0.74</v>
      </c>
      <c r="H354" s="34">
        <v>0.27</v>
      </c>
      <c r="I354" s="34">
        <v>0.64</v>
      </c>
      <c r="J354" s="34">
        <v>0.68</v>
      </c>
      <c r="K354" s="34">
        <v>1</v>
      </c>
      <c r="L354" s="34">
        <v>0.59</v>
      </c>
      <c r="M354" s="34">
        <v>0.68</v>
      </c>
      <c r="N354" s="34">
        <v>0.65</v>
      </c>
      <c r="O354" s="34">
        <v>0.02</v>
      </c>
      <c r="P354" s="34">
        <v>0</v>
      </c>
      <c r="Q354" s="35">
        <v>58657</v>
      </c>
      <c r="R354" s="35">
        <v>12700</v>
      </c>
      <c r="S354" s="35">
        <v>40016</v>
      </c>
      <c r="T354" s="35">
        <v>82962</v>
      </c>
      <c r="U354" s="35">
        <v>85700</v>
      </c>
      <c r="V354" s="68">
        <v>250000</v>
      </c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N354" s="34"/>
      <c r="AS354" s="34"/>
      <c r="AX354" s="34"/>
      <c r="AY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Q354" s="34"/>
      <c r="BR354" s="34"/>
      <c r="BS354" s="69"/>
      <c r="BX354" s="34"/>
      <c r="BY354" s="34"/>
      <c r="BZ354" s="70"/>
      <c r="CO354" s="34"/>
      <c r="CT354" s="34"/>
      <c r="CW354" s="34"/>
    </row>
    <row r="355" spans="1:101" x14ac:dyDescent="0.35">
      <c r="A355" s="37" t="s">
        <v>439</v>
      </c>
      <c r="B355" s="34">
        <v>0.53</v>
      </c>
      <c r="C355" s="34">
        <v>0.56000000000000005</v>
      </c>
      <c r="D355" s="34">
        <v>0.56000000000000005</v>
      </c>
      <c r="E355" s="34">
        <v>0.6</v>
      </c>
      <c r="F355" s="34">
        <v>0.47</v>
      </c>
      <c r="G355" s="34">
        <v>0.33</v>
      </c>
      <c r="H355" s="34">
        <v>0.36</v>
      </c>
      <c r="I355" s="34">
        <v>0.44</v>
      </c>
      <c r="J355" s="34">
        <v>0.64</v>
      </c>
      <c r="K355" s="34">
        <v>0.63</v>
      </c>
      <c r="L355" s="34">
        <v>0.56999999999999995</v>
      </c>
      <c r="M355" s="34">
        <v>0.67</v>
      </c>
      <c r="N355" s="34">
        <v>0.43</v>
      </c>
      <c r="O355" s="34">
        <v>0.05</v>
      </c>
      <c r="P355" s="34">
        <v>0.02</v>
      </c>
      <c r="Q355" s="35">
        <v>53558</v>
      </c>
      <c r="R355" s="35">
        <v>13600</v>
      </c>
      <c r="S355" s="35">
        <v>39109</v>
      </c>
      <c r="T355" s="35">
        <v>69956</v>
      </c>
      <c r="U355" s="35">
        <v>79000</v>
      </c>
      <c r="V355" s="68">
        <v>152000</v>
      </c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M355" s="34"/>
      <c r="AS355" s="34"/>
      <c r="AX355" s="34"/>
      <c r="AY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Q355" s="34"/>
      <c r="BR355" s="34"/>
      <c r="BX355" s="34"/>
      <c r="BY355" s="34"/>
      <c r="BZ355" s="70"/>
      <c r="CO355" s="34"/>
      <c r="CT355" s="34"/>
      <c r="CW355" s="34"/>
    </row>
    <row r="356" spans="1:101" x14ac:dyDescent="0.35">
      <c r="A356" s="37" t="s">
        <v>440</v>
      </c>
      <c r="B356" s="34">
        <v>0.79</v>
      </c>
      <c r="C356" s="34">
        <v>0.83</v>
      </c>
      <c r="D356" s="34">
        <v>0.83</v>
      </c>
      <c r="E356" s="34">
        <v>0.86</v>
      </c>
      <c r="F356" s="34">
        <v>0.79</v>
      </c>
      <c r="G356" s="34">
        <v>0.91</v>
      </c>
      <c r="H356" s="34">
        <v>0.77</v>
      </c>
      <c r="I356" s="34">
        <v>0.82</v>
      </c>
      <c r="J356" s="34">
        <v>0.83</v>
      </c>
      <c r="K356" s="34">
        <v>0.95</v>
      </c>
      <c r="L356" s="34">
        <v>0.78</v>
      </c>
      <c r="M356" s="34">
        <v>0.83</v>
      </c>
      <c r="N356" s="34">
        <v>0.84</v>
      </c>
      <c r="O356" s="34">
        <v>0.02</v>
      </c>
      <c r="P356" s="34">
        <v>0.01</v>
      </c>
      <c r="Q356" s="35">
        <v>66617</v>
      </c>
      <c r="R356" s="35">
        <v>16300</v>
      </c>
      <c r="S356" s="35">
        <v>43069</v>
      </c>
      <c r="T356" s="35">
        <v>99567</v>
      </c>
      <c r="U356" s="35">
        <v>87500</v>
      </c>
      <c r="V356" s="68">
        <v>363000</v>
      </c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S356" s="34"/>
      <c r="AX356" s="34"/>
      <c r="AY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Q356" s="34"/>
      <c r="BR356" s="34"/>
      <c r="BX356" s="34"/>
      <c r="BY356" s="34"/>
      <c r="BZ356" s="70"/>
      <c r="CA356" s="34"/>
      <c r="CB356" s="34"/>
      <c r="CO356" s="34"/>
      <c r="CT356" s="34"/>
      <c r="CW356" s="34"/>
    </row>
    <row r="357" spans="1:101" x14ac:dyDescent="0.35">
      <c r="A357" s="37" t="s">
        <v>441</v>
      </c>
      <c r="B357" s="34">
        <v>0.36</v>
      </c>
      <c r="C357" s="34">
        <v>0.59</v>
      </c>
      <c r="D357" s="34">
        <v>0.63</v>
      </c>
      <c r="E357" s="34">
        <v>0.76</v>
      </c>
      <c r="F357" s="34">
        <v>0.6</v>
      </c>
      <c r="G357" s="34">
        <v>0.75</v>
      </c>
      <c r="H357" s="34">
        <v>0.51</v>
      </c>
      <c r="I357" s="34">
        <v>0.56999999999999995</v>
      </c>
      <c r="J357" s="34">
        <v>0.66</v>
      </c>
      <c r="K357" s="34">
        <v>0.62</v>
      </c>
      <c r="L357" s="34">
        <v>0.59</v>
      </c>
      <c r="M357" s="34">
        <v>0.63</v>
      </c>
      <c r="N357" s="34">
        <v>0.67</v>
      </c>
      <c r="O357" s="34">
        <v>0.04</v>
      </c>
      <c r="P357" s="34">
        <v>0.01</v>
      </c>
      <c r="Q357" s="35">
        <v>82012</v>
      </c>
      <c r="R357" s="35">
        <v>22400</v>
      </c>
      <c r="S357" s="35">
        <v>51853</v>
      </c>
      <c r="T357" s="35">
        <v>110265</v>
      </c>
      <c r="U357" s="35">
        <v>115500</v>
      </c>
      <c r="V357" s="68">
        <v>690000</v>
      </c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N357" s="34"/>
      <c r="AS357" s="34"/>
      <c r="AX357" s="34"/>
      <c r="AY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Q357" s="34"/>
      <c r="BR357" s="34"/>
      <c r="BS357" s="69"/>
      <c r="BX357" s="34"/>
      <c r="BY357" s="34"/>
      <c r="BZ357" s="70"/>
      <c r="CO357" s="34"/>
      <c r="CT357" s="34"/>
      <c r="CW357" s="34"/>
    </row>
    <row r="358" spans="1:101" x14ac:dyDescent="0.35">
      <c r="A358" s="37" t="s">
        <v>442</v>
      </c>
      <c r="B358" s="34">
        <v>0.48</v>
      </c>
      <c r="C358" s="34">
        <v>0.67</v>
      </c>
      <c r="D358" s="34">
        <v>0.71</v>
      </c>
      <c r="E358" s="34">
        <v>0.75</v>
      </c>
      <c r="F358" s="34">
        <v>0.69</v>
      </c>
      <c r="G358" s="34">
        <v>0.73</v>
      </c>
      <c r="H358" s="34">
        <v>0.33</v>
      </c>
      <c r="I358" s="34">
        <v>0.61</v>
      </c>
      <c r="J358" s="34">
        <v>0.76</v>
      </c>
      <c r="K358" s="34">
        <v>0.74</v>
      </c>
      <c r="L358" s="34">
        <v>0.64</v>
      </c>
      <c r="M358" s="34">
        <v>0.68</v>
      </c>
      <c r="N358" s="34">
        <v>0.76</v>
      </c>
      <c r="O358" s="34">
        <v>0.04</v>
      </c>
      <c r="P358" s="34">
        <v>0.01</v>
      </c>
      <c r="Q358" s="35">
        <v>82012</v>
      </c>
      <c r="R358" s="35">
        <v>22400</v>
      </c>
      <c r="S358" s="35">
        <v>51853</v>
      </c>
      <c r="T358" s="35">
        <v>110265</v>
      </c>
      <c r="U358" s="35">
        <v>115500</v>
      </c>
      <c r="V358" s="68">
        <v>710000</v>
      </c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N358" s="34"/>
      <c r="AS358" s="34"/>
      <c r="AX358" s="34"/>
      <c r="AY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Q358" s="34"/>
      <c r="BR358" s="34"/>
      <c r="BS358" s="69"/>
      <c r="BX358" s="34"/>
      <c r="BY358" s="34"/>
      <c r="BZ358" s="70"/>
      <c r="CO358" s="34"/>
      <c r="CT358" s="34"/>
      <c r="CW358" s="34"/>
    </row>
    <row r="359" spans="1:101" x14ac:dyDescent="0.35">
      <c r="A359" s="37" t="s">
        <v>443</v>
      </c>
      <c r="B359" s="34">
        <v>0.1</v>
      </c>
      <c r="C359" s="34">
        <v>0.16</v>
      </c>
      <c r="D359" s="34">
        <v>0.17</v>
      </c>
      <c r="E359" s="34">
        <v>0.19</v>
      </c>
      <c r="F359" s="34">
        <v>0.17</v>
      </c>
      <c r="G359" s="34">
        <v>0.13</v>
      </c>
      <c r="H359" s="34">
        <v>0.06</v>
      </c>
      <c r="I359" s="34">
        <v>0.11</v>
      </c>
      <c r="J359" s="34">
        <v>0.21</v>
      </c>
      <c r="K359" s="34">
        <v>0.56999999999999995</v>
      </c>
      <c r="L359" s="34">
        <v>0.19</v>
      </c>
      <c r="M359" s="34">
        <v>0.26</v>
      </c>
      <c r="N359" s="34">
        <v>0.16</v>
      </c>
      <c r="O359" s="34">
        <v>0.04</v>
      </c>
      <c r="P359" s="34">
        <v>0.01</v>
      </c>
      <c r="Q359" s="35">
        <v>82012</v>
      </c>
      <c r="R359" s="35">
        <v>22400</v>
      </c>
      <c r="S359" s="35">
        <v>51853</v>
      </c>
      <c r="T359" s="35">
        <v>110265</v>
      </c>
      <c r="U359" s="35">
        <v>115500</v>
      </c>
      <c r="V359" s="68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N359" s="34"/>
      <c r="AS359" s="34"/>
      <c r="AX359" s="34"/>
      <c r="AY359" s="34"/>
      <c r="BB359" s="34"/>
      <c r="BC359" s="34"/>
      <c r="BD359" s="34"/>
      <c r="BE359" s="34"/>
      <c r="BF359" s="34"/>
      <c r="BG359" s="34"/>
      <c r="BH359" s="34"/>
      <c r="BI359" s="34"/>
      <c r="BJ359" s="34"/>
      <c r="BL359" s="34"/>
      <c r="BQ359" s="34"/>
      <c r="BR359" s="34"/>
      <c r="BX359" s="34"/>
      <c r="BY359" s="34"/>
      <c r="BZ359" s="70"/>
      <c r="CO359" s="34"/>
      <c r="CT359" s="34"/>
      <c r="CW359" s="34"/>
    </row>
    <row r="360" spans="1:101" x14ac:dyDescent="0.35">
      <c r="A360" s="37" t="s">
        <v>444</v>
      </c>
      <c r="B360" s="34">
        <v>0.73</v>
      </c>
      <c r="C360" s="34">
        <v>0.76</v>
      </c>
      <c r="D360" s="34">
        <v>0.77</v>
      </c>
      <c r="E360" s="34">
        <v>0.78</v>
      </c>
      <c r="F360" s="34">
        <v>0.77</v>
      </c>
      <c r="G360" s="34">
        <v>0.87</v>
      </c>
      <c r="H360" s="34">
        <v>0.74</v>
      </c>
      <c r="I360" s="34">
        <v>0.8</v>
      </c>
      <c r="J360" s="34">
        <v>0.76</v>
      </c>
      <c r="K360" s="34">
        <v>0.77</v>
      </c>
      <c r="L360" s="34">
        <v>0.77</v>
      </c>
      <c r="M360" s="34">
        <v>0.76</v>
      </c>
      <c r="N360" s="34">
        <v>0.78</v>
      </c>
      <c r="O360" s="34">
        <v>0.02</v>
      </c>
      <c r="P360" s="34">
        <v>0.02</v>
      </c>
      <c r="Q360" s="35">
        <v>58491</v>
      </c>
      <c r="R360" s="35">
        <v>10600</v>
      </c>
      <c r="S360" s="35">
        <v>36336</v>
      </c>
      <c r="T360" s="35">
        <v>85666</v>
      </c>
      <c r="U360" s="35">
        <v>88600</v>
      </c>
      <c r="V360" s="68">
        <v>203000</v>
      </c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S360" s="34"/>
      <c r="AX360" s="34"/>
      <c r="AY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Q360" s="34"/>
      <c r="BR360" s="34"/>
      <c r="BS360" s="69"/>
      <c r="BX360" s="34"/>
      <c r="BY360" s="34"/>
      <c r="BZ360" s="70"/>
      <c r="CO360" s="34"/>
      <c r="CT360" s="34"/>
      <c r="CW360" s="34"/>
    </row>
    <row r="361" spans="1:101" x14ac:dyDescent="0.35">
      <c r="A361" s="37" t="s">
        <v>445</v>
      </c>
      <c r="B361" s="34">
        <v>0.36</v>
      </c>
      <c r="C361" s="34">
        <v>0.41</v>
      </c>
      <c r="D361" s="34">
        <v>0.42</v>
      </c>
      <c r="E361" s="34">
        <v>0.47</v>
      </c>
      <c r="F361" s="34">
        <v>0.28000000000000003</v>
      </c>
      <c r="G361" s="6" t="s">
        <v>84</v>
      </c>
      <c r="H361" s="34">
        <v>0.26</v>
      </c>
      <c r="I361" s="34">
        <v>0.25</v>
      </c>
      <c r="J361" s="34">
        <v>0.4</v>
      </c>
      <c r="K361" s="34">
        <v>0.56000000000000005</v>
      </c>
      <c r="L361" s="34">
        <v>0.32</v>
      </c>
      <c r="M361" s="34">
        <v>0.47</v>
      </c>
      <c r="N361" s="34">
        <v>0.37</v>
      </c>
      <c r="O361" s="34">
        <v>0.12</v>
      </c>
      <c r="P361" s="34">
        <v>0.03</v>
      </c>
      <c r="Q361" s="35">
        <v>39143</v>
      </c>
      <c r="R361" s="35">
        <v>7000</v>
      </c>
      <c r="S361" s="35">
        <v>24681</v>
      </c>
      <c r="T361" s="35">
        <v>56742</v>
      </c>
      <c r="U361" s="35">
        <v>60000</v>
      </c>
      <c r="V361" s="68">
        <v>-158900</v>
      </c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X361" s="34"/>
      <c r="AY361" s="34"/>
      <c r="BB361" s="34"/>
      <c r="BC361" s="34"/>
      <c r="BD361" s="34"/>
      <c r="BE361" s="34"/>
      <c r="BF361" s="34"/>
      <c r="BG361" s="34"/>
      <c r="BH361" s="34"/>
      <c r="BI361" s="34"/>
      <c r="BJ361" s="34"/>
      <c r="BL361" s="34"/>
      <c r="BQ361" s="34"/>
      <c r="BR361" s="34"/>
      <c r="BX361" s="34"/>
      <c r="BY361" s="34"/>
      <c r="BZ361" s="70"/>
      <c r="CO361" s="34"/>
      <c r="CT361" s="34"/>
      <c r="CW361" s="34"/>
    </row>
    <row r="362" spans="1:101" x14ac:dyDescent="0.35">
      <c r="A362" s="37" t="s">
        <v>446</v>
      </c>
      <c r="B362" s="34">
        <v>0.49</v>
      </c>
      <c r="C362" s="34">
        <v>0.56999999999999995</v>
      </c>
      <c r="D362" s="34">
        <v>0.57999999999999996</v>
      </c>
      <c r="E362" s="34">
        <v>0.67</v>
      </c>
      <c r="F362" s="34">
        <v>0.47</v>
      </c>
      <c r="G362" s="34"/>
      <c r="H362" s="34">
        <v>0.3</v>
      </c>
      <c r="I362" s="34">
        <v>0.18</v>
      </c>
      <c r="J362" s="34">
        <v>0.66</v>
      </c>
      <c r="K362" s="6" t="s">
        <v>84</v>
      </c>
      <c r="L362" s="34">
        <v>0.51</v>
      </c>
      <c r="M362" s="34">
        <v>0.61</v>
      </c>
      <c r="N362" s="34">
        <v>0.67</v>
      </c>
      <c r="O362" s="34">
        <v>0.06</v>
      </c>
      <c r="P362" s="34">
        <v>0.03</v>
      </c>
      <c r="Q362" s="35">
        <v>46471</v>
      </c>
      <c r="R362" s="35">
        <v>16500</v>
      </c>
      <c r="S362" s="35">
        <v>31487</v>
      </c>
      <c r="T362" s="35">
        <v>65722</v>
      </c>
      <c r="U362" s="35">
        <v>72300</v>
      </c>
      <c r="V362" s="68">
        <v>-56400</v>
      </c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M362" s="34"/>
      <c r="AS362" s="34"/>
      <c r="AX362" s="34"/>
      <c r="AY362" s="34"/>
      <c r="BB362" s="34"/>
      <c r="BC362" s="34"/>
      <c r="BD362" s="34"/>
      <c r="BF362" s="34"/>
      <c r="BG362" s="34"/>
      <c r="BH362" s="34"/>
      <c r="BI362" s="34"/>
      <c r="BJ362" s="34"/>
      <c r="BK362" s="34"/>
      <c r="BL362" s="34"/>
      <c r="BQ362" s="34"/>
      <c r="BR362" s="34"/>
      <c r="BS362" s="69"/>
      <c r="BX362" s="34"/>
      <c r="BY362" s="34"/>
      <c r="BZ362" s="70"/>
      <c r="CO362" s="34"/>
      <c r="CT362" s="34"/>
      <c r="CW362" s="34"/>
    </row>
    <row r="363" spans="1:101" x14ac:dyDescent="0.35">
      <c r="A363" s="37" t="s">
        <v>447</v>
      </c>
      <c r="B363" s="34">
        <v>0.83</v>
      </c>
      <c r="C363" s="34">
        <v>0.89</v>
      </c>
      <c r="D363" s="34">
        <v>0.9</v>
      </c>
      <c r="E363" s="34">
        <v>0.92</v>
      </c>
      <c r="F363" s="34">
        <v>0.88</v>
      </c>
      <c r="G363" s="34">
        <v>0.93</v>
      </c>
      <c r="H363" s="34">
        <v>0.89</v>
      </c>
      <c r="I363" s="34">
        <v>0.9</v>
      </c>
      <c r="J363" s="34">
        <v>0.89</v>
      </c>
      <c r="K363" s="34">
        <v>0.87</v>
      </c>
      <c r="L363" s="34">
        <v>0.93</v>
      </c>
      <c r="M363" s="34">
        <v>0.92</v>
      </c>
      <c r="N363" s="34">
        <v>0.89</v>
      </c>
      <c r="O363" s="34">
        <v>0.02</v>
      </c>
      <c r="P363" s="34">
        <v>0</v>
      </c>
      <c r="Q363" s="35">
        <v>81802</v>
      </c>
      <c r="R363" s="35">
        <v>18300</v>
      </c>
      <c r="S363" s="35">
        <v>55823</v>
      </c>
      <c r="T363" s="35">
        <v>127303</v>
      </c>
      <c r="U363" s="35">
        <v>135900</v>
      </c>
      <c r="V363" s="68">
        <v>585000</v>
      </c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S363" s="34"/>
      <c r="AX363" s="34"/>
      <c r="AY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Q363" s="34"/>
      <c r="BR363" s="34"/>
      <c r="BX363" s="34"/>
      <c r="BY363" s="34"/>
      <c r="BZ363" s="70"/>
      <c r="CB363" s="34"/>
      <c r="CO363" s="34"/>
      <c r="CT363" s="34"/>
      <c r="CW363" s="34"/>
    </row>
    <row r="364" spans="1:101" x14ac:dyDescent="0.35">
      <c r="A364" s="37" t="s">
        <v>448</v>
      </c>
      <c r="B364" s="34">
        <v>0.11</v>
      </c>
      <c r="C364" s="34">
        <v>0.19</v>
      </c>
      <c r="D364" s="34">
        <v>0.21</v>
      </c>
      <c r="E364" s="34">
        <v>0.23</v>
      </c>
      <c r="F364" s="34">
        <v>0.3</v>
      </c>
      <c r="G364" s="34">
        <v>0.25</v>
      </c>
      <c r="H364" s="34">
        <v>0.2</v>
      </c>
      <c r="I364" s="34">
        <v>0.25</v>
      </c>
      <c r="J364" s="34">
        <v>0.28999999999999998</v>
      </c>
      <c r="K364" s="6" t="s">
        <v>84</v>
      </c>
      <c r="L364" s="34">
        <v>0.2</v>
      </c>
      <c r="M364" s="34">
        <v>0.6</v>
      </c>
      <c r="N364" s="34">
        <v>0.39</v>
      </c>
      <c r="O364" s="34">
        <v>7.0000000000000007E-2</v>
      </c>
      <c r="P364" s="34">
        <v>0.02</v>
      </c>
      <c r="Q364" s="35">
        <v>49205</v>
      </c>
      <c r="R364" s="35">
        <v>8400</v>
      </c>
      <c r="S364" s="35">
        <v>28362</v>
      </c>
      <c r="T364" s="35">
        <v>73119</v>
      </c>
      <c r="U364" s="35">
        <v>85800</v>
      </c>
      <c r="V364" s="68"/>
      <c r="W364" s="34"/>
      <c r="X364" s="34"/>
      <c r="Y364" s="34"/>
      <c r="Z364" s="34"/>
      <c r="AA364" s="34"/>
      <c r="AB364" s="34"/>
      <c r="AC364" s="34"/>
      <c r="AD364" s="34"/>
      <c r="AG364" s="34"/>
      <c r="AH364" s="34"/>
      <c r="AI364" s="34"/>
      <c r="AS364" s="34"/>
      <c r="AX364" s="34"/>
      <c r="BC364" s="34"/>
      <c r="BD364" s="34"/>
      <c r="BG364" s="34"/>
      <c r="BH364" s="34"/>
      <c r="BI364" s="34"/>
      <c r="BJ364" s="34"/>
      <c r="BL364" s="34"/>
      <c r="BQ364" s="34"/>
      <c r="BX364" s="34"/>
      <c r="BZ364" s="70"/>
      <c r="CO364" s="34"/>
      <c r="CT364" s="34"/>
      <c r="CW364" s="34"/>
    </row>
    <row r="365" spans="1:101" x14ac:dyDescent="0.35">
      <c r="A365" s="37" t="s">
        <v>449</v>
      </c>
      <c r="B365" s="34">
        <v>0.35</v>
      </c>
      <c r="C365" s="34">
        <v>0.49</v>
      </c>
      <c r="D365" s="34">
        <v>0.52</v>
      </c>
      <c r="E365" s="34">
        <v>0.56999999999999995</v>
      </c>
      <c r="F365" s="34">
        <v>0.42</v>
      </c>
      <c r="G365" s="34">
        <v>0.4</v>
      </c>
      <c r="H365" s="34">
        <v>0.35</v>
      </c>
      <c r="I365" s="34">
        <v>0.39</v>
      </c>
      <c r="J365" s="34">
        <v>0.56000000000000005</v>
      </c>
      <c r="K365" s="34">
        <v>0.43</v>
      </c>
      <c r="L365" s="34">
        <v>0.42</v>
      </c>
      <c r="M365" s="34">
        <v>0.49</v>
      </c>
      <c r="N365" s="34">
        <v>0.61</v>
      </c>
      <c r="O365" s="34">
        <v>0.06</v>
      </c>
      <c r="P365" s="34">
        <v>0.01</v>
      </c>
      <c r="Q365" s="35">
        <v>43438</v>
      </c>
      <c r="R365" s="35">
        <v>10100</v>
      </c>
      <c r="S365" s="35">
        <v>30537</v>
      </c>
      <c r="T365" s="35">
        <v>59814</v>
      </c>
      <c r="U365" s="35">
        <v>64500</v>
      </c>
      <c r="V365" s="68">
        <v>170000</v>
      </c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S365" s="34"/>
      <c r="AX365" s="34"/>
      <c r="AY365" s="34"/>
      <c r="BB365" s="34"/>
      <c r="BC365" s="34"/>
      <c r="BD365" s="34"/>
      <c r="BE365" s="34"/>
      <c r="BF365" s="34"/>
      <c r="BG365" s="34"/>
      <c r="BH365" s="34"/>
      <c r="BI365" s="34"/>
      <c r="BJ365" s="34"/>
      <c r="BL365" s="34"/>
      <c r="BQ365" s="34"/>
      <c r="BR365" s="34"/>
      <c r="BS365" s="69"/>
      <c r="BX365" s="34"/>
      <c r="BY365" s="34"/>
      <c r="BZ365" s="70"/>
      <c r="CO365" s="34"/>
      <c r="CT365" s="34"/>
      <c r="CW365" s="34"/>
    </row>
    <row r="366" spans="1:101" x14ac:dyDescent="0.35">
      <c r="A366" s="37" t="s">
        <v>450</v>
      </c>
      <c r="B366" s="34">
        <v>0.75</v>
      </c>
      <c r="C366" s="34">
        <v>0.78</v>
      </c>
      <c r="D366" s="34">
        <v>0.78</v>
      </c>
      <c r="E366" s="34">
        <v>0.82</v>
      </c>
      <c r="F366" s="34">
        <v>0.72</v>
      </c>
      <c r="G366" s="34">
        <v>0.67</v>
      </c>
      <c r="H366" s="34">
        <v>0.42</v>
      </c>
      <c r="I366" s="34">
        <v>0.73</v>
      </c>
      <c r="J366" s="34">
        <v>0.8</v>
      </c>
      <c r="K366" s="34">
        <v>0.85</v>
      </c>
      <c r="L366" s="34">
        <v>0.71</v>
      </c>
      <c r="M366" s="34">
        <v>0.79</v>
      </c>
      <c r="N366" s="34">
        <v>0.8</v>
      </c>
      <c r="O366" s="34">
        <v>0.02</v>
      </c>
      <c r="P366" s="34">
        <v>0.01</v>
      </c>
      <c r="Q366" s="35">
        <v>68403</v>
      </c>
      <c r="R366" s="35">
        <v>15300</v>
      </c>
      <c r="S366" s="35">
        <v>46151</v>
      </c>
      <c r="T366" s="35">
        <v>93797</v>
      </c>
      <c r="U366" s="35">
        <v>76900</v>
      </c>
      <c r="V366" s="68">
        <v>196000</v>
      </c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S366" s="34"/>
      <c r="AX366" s="34"/>
      <c r="AY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Q366" s="34"/>
      <c r="BR366" s="34"/>
      <c r="BS366" s="69"/>
      <c r="BX366" s="34"/>
      <c r="BY366" s="34"/>
      <c r="BZ366" s="70"/>
      <c r="CO366" s="34"/>
      <c r="CT366" s="34"/>
      <c r="CW366" s="34"/>
    </row>
    <row r="367" spans="1:101" x14ac:dyDescent="0.35">
      <c r="A367" s="37" t="s">
        <v>451</v>
      </c>
      <c r="B367" s="34">
        <v>0.41</v>
      </c>
      <c r="C367" s="34">
        <v>0.46</v>
      </c>
      <c r="D367" s="34">
        <v>0.46</v>
      </c>
      <c r="E367" s="34">
        <v>0.51</v>
      </c>
      <c r="F367" s="34">
        <v>0.4</v>
      </c>
      <c r="G367" s="34">
        <v>0.5</v>
      </c>
      <c r="H367" s="34">
        <v>0.39</v>
      </c>
      <c r="I367" s="34">
        <v>0.63</v>
      </c>
      <c r="J367" s="34">
        <v>0.45</v>
      </c>
      <c r="K367" s="6" t="s">
        <v>84</v>
      </c>
      <c r="L367" s="34">
        <v>0.4</v>
      </c>
      <c r="M367" s="34">
        <v>0.62</v>
      </c>
      <c r="N367" s="34">
        <v>0.33</v>
      </c>
      <c r="O367" s="34">
        <v>0.02</v>
      </c>
      <c r="P367" s="34">
        <v>0.01</v>
      </c>
      <c r="Q367" s="35">
        <v>47825</v>
      </c>
      <c r="R367" s="35">
        <v>12000</v>
      </c>
      <c r="S367" s="35">
        <v>33649</v>
      </c>
      <c r="T367" s="35">
        <v>73890</v>
      </c>
      <c r="U367" s="35">
        <v>66600</v>
      </c>
      <c r="V367" s="68">
        <v>164000</v>
      </c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S367" s="34"/>
      <c r="AX367" s="34"/>
      <c r="AY367" s="34"/>
      <c r="BB367" s="34"/>
      <c r="BC367" s="34"/>
      <c r="BD367" s="34"/>
      <c r="BF367" s="34"/>
      <c r="BG367" s="34"/>
      <c r="BH367" s="34"/>
      <c r="BI367" s="34"/>
      <c r="BJ367" s="34"/>
      <c r="BL367" s="34"/>
      <c r="BQ367" s="34"/>
      <c r="BR367" s="34"/>
      <c r="BS367" s="69"/>
      <c r="BX367" s="34"/>
      <c r="BY367" s="34"/>
      <c r="BZ367" s="70"/>
      <c r="CO367" s="34"/>
      <c r="CT367" s="34"/>
      <c r="CW367" s="34"/>
    </row>
    <row r="368" spans="1:101" x14ac:dyDescent="0.35">
      <c r="A368" s="37" t="s">
        <v>452</v>
      </c>
      <c r="B368" s="34">
        <v>0.46</v>
      </c>
      <c r="C368" s="34">
        <v>0.61</v>
      </c>
      <c r="D368" s="34">
        <v>0.61</v>
      </c>
      <c r="E368" s="34">
        <v>0.76</v>
      </c>
      <c r="F368" s="34">
        <v>0.66</v>
      </c>
      <c r="G368" s="34">
        <v>0.75</v>
      </c>
      <c r="H368" s="34">
        <v>0.54</v>
      </c>
      <c r="I368" s="34">
        <v>0.76</v>
      </c>
      <c r="J368" s="34">
        <v>0.73</v>
      </c>
      <c r="K368" s="6" t="s">
        <v>84</v>
      </c>
      <c r="L368" s="34">
        <v>0.72</v>
      </c>
      <c r="M368" s="34">
        <v>0.62</v>
      </c>
      <c r="N368" s="34">
        <v>0.86</v>
      </c>
      <c r="O368" s="34">
        <v>0.05</v>
      </c>
      <c r="P368" s="34">
        <v>0.01</v>
      </c>
      <c r="Q368" s="35">
        <v>45450</v>
      </c>
      <c r="R368" s="35">
        <v>6100</v>
      </c>
      <c r="S368" s="35">
        <v>29318</v>
      </c>
      <c r="T368" s="35">
        <v>62557</v>
      </c>
      <c r="U368" s="35">
        <v>65700</v>
      </c>
      <c r="V368" s="68">
        <v>62900</v>
      </c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S368" s="34"/>
      <c r="AX368" s="34"/>
      <c r="AY368" s="34"/>
      <c r="BB368" s="34"/>
      <c r="BC368" s="34"/>
      <c r="BD368" s="34"/>
      <c r="BF368" s="34"/>
      <c r="BG368" s="34"/>
      <c r="BH368" s="34"/>
      <c r="BI368" s="34"/>
      <c r="BJ368" s="34"/>
      <c r="BK368" s="34"/>
      <c r="BL368" s="34"/>
      <c r="BQ368" s="34"/>
      <c r="BR368" s="34"/>
      <c r="BS368" s="69"/>
      <c r="BX368" s="34"/>
      <c r="BY368" s="34"/>
      <c r="BZ368" s="70"/>
      <c r="CO368" s="34"/>
      <c r="CT368" s="34"/>
      <c r="CW368" s="34"/>
    </row>
    <row r="369" spans="1:101" x14ac:dyDescent="0.35">
      <c r="A369" s="37" t="s">
        <v>453</v>
      </c>
      <c r="B369" s="34">
        <v>0.51</v>
      </c>
      <c r="C369" s="34">
        <v>0.52</v>
      </c>
      <c r="D369" s="34">
        <v>0.56000000000000005</v>
      </c>
      <c r="E369" s="34">
        <v>0.55000000000000004</v>
      </c>
      <c r="F369" s="34">
        <v>0.56999999999999995</v>
      </c>
      <c r="G369" s="34">
        <v>0.86</v>
      </c>
      <c r="H369" s="34">
        <v>0.53</v>
      </c>
      <c r="I369" s="34">
        <v>0.61</v>
      </c>
      <c r="J369" s="34">
        <v>0.55000000000000004</v>
      </c>
      <c r="K369" s="6" t="s">
        <v>84</v>
      </c>
      <c r="L369" s="34">
        <v>0.54</v>
      </c>
      <c r="M369" s="34">
        <v>0.63</v>
      </c>
      <c r="N369" s="34">
        <v>0.56999999999999995</v>
      </c>
      <c r="O369" s="34">
        <v>0.12</v>
      </c>
      <c r="P369" s="34">
        <v>0.02</v>
      </c>
      <c r="Q369" s="35">
        <v>44919</v>
      </c>
      <c r="R369" s="35">
        <v>7900</v>
      </c>
      <c r="S369" s="35">
        <v>19790</v>
      </c>
      <c r="T369" s="35">
        <v>85772</v>
      </c>
      <c r="U369" s="35">
        <v>99400</v>
      </c>
      <c r="V369" s="68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M369" s="34"/>
      <c r="AS369" s="34"/>
      <c r="AX369" s="34"/>
      <c r="AY369" s="34"/>
      <c r="BB369" s="34"/>
      <c r="BC369" s="34"/>
      <c r="BD369" s="34"/>
      <c r="BF369" s="34"/>
      <c r="BG369" s="34"/>
      <c r="BH369" s="34"/>
      <c r="BI369" s="34"/>
      <c r="BJ369" s="34"/>
      <c r="BL369" s="34"/>
      <c r="BQ369" s="34"/>
      <c r="BR369" s="34"/>
      <c r="BX369" s="34"/>
      <c r="BY369" s="34"/>
      <c r="BZ369" s="70"/>
      <c r="CO369" s="34"/>
      <c r="CT369" s="34"/>
      <c r="CW369" s="34"/>
    </row>
    <row r="370" spans="1:101" x14ac:dyDescent="0.35">
      <c r="A370" s="37" t="s">
        <v>454</v>
      </c>
      <c r="B370" s="34">
        <v>0.82</v>
      </c>
      <c r="C370" s="34">
        <v>0.83</v>
      </c>
      <c r="D370" s="34">
        <v>0.84</v>
      </c>
      <c r="E370" s="34">
        <v>0.86</v>
      </c>
      <c r="F370" s="34">
        <v>0.82</v>
      </c>
      <c r="G370" s="34">
        <v>0.9</v>
      </c>
      <c r="H370" s="34">
        <v>0.72</v>
      </c>
      <c r="I370" s="34">
        <v>0.77</v>
      </c>
      <c r="J370" s="34">
        <v>0.85</v>
      </c>
      <c r="K370" s="34">
        <v>0.74</v>
      </c>
      <c r="L370" s="34">
        <v>0.75</v>
      </c>
      <c r="M370" s="34">
        <v>0.86</v>
      </c>
      <c r="N370" s="34">
        <v>0.85</v>
      </c>
      <c r="O370" s="34">
        <v>0.01</v>
      </c>
      <c r="P370" s="34">
        <v>0</v>
      </c>
      <c r="Q370" s="35">
        <v>95393</v>
      </c>
      <c r="R370" s="35">
        <v>28300</v>
      </c>
      <c r="S370" s="35">
        <v>64851</v>
      </c>
      <c r="T370" s="35">
        <v>137166</v>
      </c>
      <c r="U370" s="35">
        <v>125500</v>
      </c>
      <c r="V370" s="68">
        <v>659000</v>
      </c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S370" s="34"/>
      <c r="AX370" s="34"/>
      <c r="AY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Q370" s="34"/>
      <c r="BR370" s="34"/>
      <c r="BS370" s="69"/>
      <c r="BX370" s="34"/>
      <c r="BY370" s="34"/>
      <c r="BZ370" s="70"/>
      <c r="CO370" s="34"/>
      <c r="CT370" s="34"/>
      <c r="CW370" s="34"/>
    </row>
    <row r="371" spans="1:101" x14ac:dyDescent="0.35">
      <c r="A371" s="37" t="s">
        <v>455</v>
      </c>
      <c r="B371" s="34">
        <v>0.52</v>
      </c>
      <c r="C371" s="34">
        <v>0.59</v>
      </c>
      <c r="D371" s="34">
        <v>0.61</v>
      </c>
      <c r="E371" s="34">
        <v>0.65</v>
      </c>
      <c r="F371" s="34">
        <v>0.56000000000000005</v>
      </c>
      <c r="G371" s="34">
        <v>0.74</v>
      </c>
      <c r="H371" s="34">
        <v>0.44</v>
      </c>
      <c r="I371" s="34">
        <v>0.57999999999999996</v>
      </c>
      <c r="J371" s="34">
        <v>0.66</v>
      </c>
      <c r="K371" s="34">
        <v>0.67</v>
      </c>
      <c r="L371" s="34">
        <v>0.56999999999999995</v>
      </c>
      <c r="M371" s="34">
        <v>0.61</v>
      </c>
      <c r="N371" s="34">
        <v>0.69</v>
      </c>
      <c r="O371" s="34">
        <v>0.04</v>
      </c>
      <c r="P371" s="34">
        <v>0.02</v>
      </c>
      <c r="Q371" s="35">
        <v>57054</v>
      </c>
      <c r="R371" s="35">
        <v>11600</v>
      </c>
      <c r="S371" s="35">
        <v>34120</v>
      </c>
      <c r="T371" s="35">
        <v>83149</v>
      </c>
      <c r="U371" s="35">
        <v>91100</v>
      </c>
      <c r="V371" s="68">
        <v>479000</v>
      </c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M371" s="34"/>
      <c r="AS371" s="34"/>
      <c r="AX371" s="34"/>
      <c r="AY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Q371" s="34"/>
      <c r="BR371" s="34"/>
      <c r="BS371" s="69"/>
      <c r="BX371" s="34"/>
      <c r="BY371" s="34"/>
      <c r="BZ371" s="70"/>
      <c r="CO371" s="34"/>
      <c r="CT371" s="34"/>
      <c r="CW371" s="34"/>
    </row>
    <row r="372" spans="1:101" x14ac:dyDescent="0.35">
      <c r="A372" s="37" t="s">
        <v>456</v>
      </c>
      <c r="B372" s="34">
        <v>0.39</v>
      </c>
      <c r="C372" s="34">
        <v>0.46</v>
      </c>
      <c r="D372" s="34">
        <v>0.49</v>
      </c>
      <c r="E372" s="34">
        <v>0.6</v>
      </c>
      <c r="F372" s="34">
        <v>0.4</v>
      </c>
      <c r="G372" s="34">
        <v>0.62</v>
      </c>
      <c r="H372" s="34">
        <v>0.32</v>
      </c>
      <c r="I372" s="34">
        <v>0.51</v>
      </c>
      <c r="J372" s="34">
        <v>0.63</v>
      </c>
      <c r="K372" s="34">
        <v>0.61</v>
      </c>
      <c r="L372" s="34">
        <v>0.5</v>
      </c>
      <c r="M372" s="34">
        <v>0.55000000000000004</v>
      </c>
      <c r="N372" s="34">
        <v>0.52</v>
      </c>
      <c r="O372" s="34">
        <v>0.04</v>
      </c>
      <c r="P372" s="34">
        <v>0.02</v>
      </c>
      <c r="Q372" s="35">
        <v>57054</v>
      </c>
      <c r="R372" s="35">
        <v>11600</v>
      </c>
      <c r="S372" s="35">
        <v>34120</v>
      </c>
      <c r="T372" s="35">
        <v>83149</v>
      </c>
      <c r="U372" s="35">
        <v>91100</v>
      </c>
      <c r="V372" s="68">
        <v>306000</v>
      </c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M372" s="34"/>
      <c r="AS372" s="34"/>
      <c r="AX372" s="34"/>
      <c r="AY372" s="34"/>
      <c r="BB372" s="34"/>
      <c r="BC372" s="34"/>
      <c r="BD372" s="34"/>
      <c r="BE372" s="34"/>
      <c r="BF372" s="34"/>
      <c r="BG372" s="34"/>
      <c r="BH372" s="34"/>
      <c r="BI372" s="34"/>
      <c r="BJ372" s="34"/>
      <c r="BL372" s="34"/>
      <c r="BQ372" s="34"/>
      <c r="BR372" s="34"/>
      <c r="BX372" s="34"/>
      <c r="BY372" s="34"/>
      <c r="BZ372" s="70"/>
      <c r="CO372" s="34"/>
      <c r="CT372" s="34"/>
      <c r="CW372" s="34"/>
    </row>
    <row r="373" spans="1:101" x14ac:dyDescent="0.35">
      <c r="A373" s="37" t="s">
        <v>457</v>
      </c>
      <c r="B373" s="34">
        <v>0.41</v>
      </c>
      <c r="C373" s="34">
        <v>0.43</v>
      </c>
      <c r="D373" s="34">
        <v>0.44</v>
      </c>
      <c r="E373" s="34">
        <v>0.47</v>
      </c>
      <c r="F373" s="34">
        <v>0.45</v>
      </c>
      <c r="G373" s="34">
        <v>0.67</v>
      </c>
      <c r="H373" s="34">
        <v>0.17</v>
      </c>
      <c r="I373" s="6" t="s">
        <v>84</v>
      </c>
      <c r="J373" s="34">
        <v>0.49</v>
      </c>
      <c r="K373" s="6" t="s">
        <v>84</v>
      </c>
      <c r="L373" s="34">
        <v>0.36</v>
      </c>
      <c r="M373" s="34">
        <v>0.49</v>
      </c>
      <c r="N373" s="34">
        <v>0.6</v>
      </c>
      <c r="O373" s="34">
        <v>0.14000000000000001</v>
      </c>
      <c r="P373" s="34">
        <v>0.04</v>
      </c>
      <c r="Q373" s="35">
        <v>38538</v>
      </c>
      <c r="R373" s="35">
        <v>8400</v>
      </c>
      <c r="S373" s="35">
        <v>21338</v>
      </c>
      <c r="T373" s="35">
        <v>58429</v>
      </c>
      <c r="U373" s="35">
        <v>70100</v>
      </c>
      <c r="V373" s="68">
        <v>191000</v>
      </c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S373" s="34"/>
      <c r="AX373" s="34"/>
      <c r="AY373" s="34"/>
      <c r="BB373" s="34"/>
      <c r="BC373" s="34"/>
      <c r="BF373" s="34"/>
      <c r="BG373" s="34"/>
      <c r="BH373" s="34"/>
      <c r="BI373" s="34"/>
      <c r="BJ373" s="34"/>
      <c r="BL373" s="34"/>
      <c r="BQ373" s="34"/>
      <c r="BR373" s="34"/>
      <c r="BX373" s="34"/>
      <c r="BY373" s="34"/>
      <c r="BZ373" s="70"/>
      <c r="CO373" s="34"/>
      <c r="CT373" s="34"/>
      <c r="CW373" s="34"/>
    </row>
    <row r="374" spans="1:101" x14ac:dyDescent="0.35">
      <c r="A374" s="37" t="s">
        <v>458</v>
      </c>
      <c r="B374" s="34">
        <v>0.36</v>
      </c>
      <c r="C374" s="34">
        <v>0.53</v>
      </c>
      <c r="D374" s="34">
        <v>0.56999999999999995</v>
      </c>
      <c r="E374" s="34">
        <v>0.55000000000000004</v>
      </c>
      <c r="F374" s="34">
        <v>0.53</v>
      </c>
      <c r="G374" s="34">
        <v>0.56999999999999995</v>
      </c>
      <c r="H374" s="34">
        <v>0.52</v>
      </c>
      <c r="I374" s="34">
        <v>0.53</v>
      </c>
      <c r="J374" s="34">
        <v>0.55000000000000004</v>
      </c>
      <c r="K374" s="34">
        <v>0.5</v>
      </c>
      <c r="L374" s="34">
        <v>0.52</v>
      </c>
      <c r="M374" s="34">
        <v>0.54</v>
      </c>
      <c r="N374" s="34">
        <v>0.56000000000000005</v>
      </c>
      <c r="O374" s="34">
        <v>0.06</v>
      </c>
      <c r="P374" s="34">
        <v>0.01</v>
      </c>
      <c r="Q374" s="35">
        <v>64404</v>
      </c>
      <c r="R374" s="35">
        <v>10300</v>
      </c>
      <c r="S374" s="35">
        <v>39412</v>
      </c>
      <c r="T374" s="35">
        <v>95858</v>
      </c>
      <c r="U374" s="35">
        <v>94300</v>
      </c>
      <c r="V374" s="68">
        <v>565000</v>
      </c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S374" s="34"/>
      <c r="AX374" s="34"/>
      <c r="AY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Q374" s="34"/>
      <c r="BR374" s="34"/>
      <c r="BX374" s="34"/>
      <c r="BY374" s="34"/>
      <c r="BZ374" s="70"/>
      <c r="CO374" s="34"/>
      <c r="CT374" s="34"/>
      <c r="CW374" s="34"/>
    </row>
    <row r="375" spans="1:101" x14ac:dyDescent="0.35">
      <c r="A375" s="37" t="s">
        <v>459</v>
      </c>
      <c r="B375" s="6" t="s">
        <v>84</v>
      </c>
      <c r="C375" s="6" t="s">
        <v>84</v>
      </c>
      <c r="D375" s="6" t="s">
        <v>84</v>
      </c>
      <c r="E375" s="34">
        <v>0.85</v>
      </c>
      <c r="F375" s="34">
        <v>0.76</v>
      </c>
      <c r="G375" s="34">
        <v>0.87</v>
      </c>
      <c r="H375" s="34">
        <v>0.79</v>
      </c>
      <c r="I375" s="34">
        <v>0.77</v>
      </c>
      <c r="J375" s="34">
        <v>0.85</v>
      </c>
      <c r="K375" s="6" t="s">
        <v>84</v>
      </c>
      <c r="L375" s="34">
        <v>0.78</v>
      </c>
      <c r="M375" s="34">
        <v>0.84</v>
      </c>
      <c r="N375" s="34">
        <v>0.86</v>
      </c>
      <c r="O375" s="34">
        <v>0.06</v>
      </c>
      <c r="P375" s="34">
        <v>0.01</v>
      </c>
      <c r="Q375" s="35">
        <v>59652</v>
      </c>
      <c r="R375" s="35">
        <v>7800</v>
      </c>
      <c r="S375" s="35">
        <v>29023</v>
      </c>
      <c r="T375" s="35">
        <v>90535</v>
      </c>
      <c r="U375" s="35">
        <v>91400</v>
      </c>
      <c r="V375" s="68">
        <v>545000</v>
      </c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S375" s="34"/>
      <c r="AX375" s="34"/>
      <c r="AY375" s="34"/>
      <c r="BB375" s="34"/>
      <c r="BC375" s="34"/>
      <c r="BD375" s="34"/>
      <c r="BF375" s="34"/>
      <c r="BG375" s="34"/>
      <c r="BH375" s="34"/>
      <c r="BI375" s="34"/>
      <c r="BJ375" s="34"/>
      <c r="BK375" s="34"/>
      <c r="BL375" s="34"/>
      <c r="BQ375" s="34"/>
      <c r="BR375" s="34"/>
      <c r="BS375" s="69"/>
      <c r="BX375" s="34"/>
      <c r="BY375" s="34"/>
      <c r="BZ375" s="70"/>
      <c r="CO375" s="34"/>
      <c r="CT375" s="34"/>
      <c r="CW375" s="34"/>
    </row>
    <row r="376" spans="1:101" x14ac:dyDescent="0.35">
      <c r="A376" s="37" t="s">
        <v>460</v>
      </c>
      <c r="B376" s="34">
        <v>0.21</v>
      </c>
      <c r="C376" s="34">
        <v>0.31</v>
      </c>
      <c r="D376" s="34">
        <v>0.33</v>
      </c>
      <c r="E376" s="34">
        <v>0.46</v>
      </c>
      <c r="F376" s="34">
        <v>0.22</v>
      </c>
      <c r="G376" s="34"/>
      <c r="H376" s="34">
        <v>0.14000000000000001</v>
      </c>
      <c r="I376" s="34">
        <v>0.25</v>
      </c>
      <c r="J376" s="34">
        <v>0.43</v>
      </c>
      <c r="K376" s="34">
        <v>0.64</v>
      </c>
      <c r="L376" s="34">
        <v>0.22</v>
      </c>
      <c r="M376" s="34">
        <v>0.41</v>
      </c>
      <c r="N376" s="34">
        <v>0.51</v>
      </c>
      <c r="O376" s="34">
        <v>0.08</v>
      </c>
      <c r="P376" s="34">
        <v>0.03</v>
      </c>
      <c r="Q376" s="35">
        <v>41523</v>
      </c>
      <c r="R376" s="35">
        <v>9800</v>
      </c>
      <c r="S376" s="35">
        <v>23444</v>
      </c>
      <c r="T376" s="35">
        <v>60221</v>
      </c>
      <c r="U376" s="35">
        <v>80700</v>
      </c>
      <c r="V376" s="68">
        <v>73400</v>
      </c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S376" s="34"/>
      <c r="AX376" s="34"/>
      <c r="AY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Q376" s="34"/>
      <c r="BR376" s="34"/>
      <c r="BX376" s="34"/>
      <c r="BY376" s="34"/>
      <c r="BZ376" s="70"/>
      <c r="CO376" s="34"/>
      <c r="CT376" s="34"/>
      <c r="CW376" s="34"/>
    </row>
    <row r="377" spans="1:101" x14ac:dyDescent="0.35">
      <c r="A377" s="37" t="s">
        <v>461</v>
      </c>
      <c r="B377" s="34">
        <v>0.28000000000000003</v>
      </c>
      <c r="C377" s="34">
        <v>0.39</v>
      </c>
      <c r="D377" s="34">
        <v>0.44</v>
      </c>
      <c r="E377" s="34">
        <v>0.47</v>
      </c>
      <c r="F377" s="34">
        <v>0.37</v>
      </c>
      <c r="G377" s="34">
        <v>0.6</v>
      </c>
      <c r="H377" s="34">
        <v>0.43</v>
      </c>
      <c r="I377" s="34">
        <v>0.42</v>
      </c>
      <c r="J377" s="34">
        <v>0.49</v>
      </c>
      <c r="K377" s="6" t="s">
        <v>84</v>
      </c>
      <c r="L377" s="34">
        <v>0.42</v>
      </c>
      <c r="M377" s="34">
        <v>0.34</v>
      </c>
      <c r="N377" s="34">
        <v>0.55000000000000004</v>
      </c>
      <c r="O377" s="34">
        <v>0.1</v>
      </c>
      <c r="P377" s="34">
        <v>0.06</v>
      </c>
      <c r="Q377" s="35">
        <v>37600</v>
      </c>
      <c r="R377" s="35">
        <v>8200</v>
      </c>
      <c r="S377" s="35">
        <v>22698</v>
      </c>
      <c r="T377" s="35">
        <v>51229</v>
      </c>
      <c r="U377" s="35">
        <v>59800</v>
      </c>
      <c r="V377" s="68">
        <v>22000</v>
      </c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N377" s="34"/>
      <c r="AS377" s="34"/>
      <c r="AX377" s="34"/>
      <c r="AY377" s="34"/>
      <c r="BB377" s="34"/>
      <c r="BC377" s="34"/>
      <c r="BD377" s="34"/>
      <c r="BF377" s="34"/>
      <c r="BG377" s="34"/>
      <c r="BH377" s="34"/>
      <c r="BI377" s="34"/>
      <c r="BJ377" s="34"/>
      <c r="BK377" s="34"/>
      <c r="BL377" s="34"/>
      <c r="BQ377" s="34"/>
      <c r="BR377" s="34"/>
      <c r="BX377" s="34"/>
      <c r="BY377" s="34"/>
      <c r="BZ377" s="70"/>
      <c r="CO377" s="34"/>
      <c r="CT377" s="34"/>
      <c r="CW377" s="34"/>
    </row>
    <row r="378" spans="1:101" x14ac:dyDescent="0.35">
      <c r="A378" s="37" t="s">
        <v>462</v>
      </c>
      <c r="B378" s="34">
        <v>0.38</v>
      </c>
      <c r="C378" s="34">
        <v>0.38</v>
      </c>
      <c r="D378" s="34">
        <v>0.38</v>
      </c>
      <c r="E378" s="34">
        <v>0.44</v>
      </c>
      <c r="F378" s="34">
        <v>0.36</v>
      </c>
      <c r="G378" s="34">
        <v>0.67</v>
      </c>
      <c r="H378" s="34">
        <v>0.23</v>
      </c>
      <c r="I378" s="34">
        <v>0.37</v>
      </c>
      <c r="J378" s="34">
        <v>0.41</v>
      </c>
      <c r="K378" s="6" t="s">
        <v>84</v>
      </c>
      <c r="L378" s="34">
        <v>0.37</v>
      </c>
      <c r="M378" s="34">
        <v>0.59</v>
      </c>
      <c r="N378" s="34">
        <v>0.39</v>
      </c>
      <c r="O378" s="34">
        <v>0.13</v>
      </c>
      <c r="P378" s="34">
        <v>0.03</v>
      </c>
      <c r="Q378" s="35">
        <v>31848</v>
      </c>
      <c r="R378" s="35">
        <v>4400</v>
      </c>
      <c r="S378" s="35">
        <v>14951</v>
      </c>
      <c r="T378" s="35">
        <v>51572</v>
      </c>
      <c r="U378" s="35">
        <v>58900</v>
      </c>
      <c r="V378" s="68"/>
      <c r="W378" s="34"/>
      <c r="X378" s="34"/>
      <c r="Y378" s="34"/>
      <c r="Z378" s="34"/>
      <c r="AA378" s="34"/>
      <c r="AB378" s="34"/>
      <c r="AC378" s="34"/>
      <c r="AD378" s="34"/>
      <c r="AG378" s="34"/>
      <c r="AH378" s="34"/>
      <c r="AI378" s="34"/>
      <c r="AS378" s="34"/>
      <c r="AX378" s="34"/>
      <c r="BC378" s="34"/>
      <c r="BD378" s="34"/>
      <c r="BG378" s="34"/>
      <c r="BH378" s="34"/>
      <c r="BI378" s="34"/>
      <c r="BJ378" s="34"/>
      <c r="BK378" s="34"/>
      <c r="BL378" s="34"/>
      <c r="BQ378" s="34"/>
      <c r="BX378" s="34"/>
      <c r="BZ378" s="70"/>
      <c r="CO378" s="34"/>
      <c r="CT378" s="34"/>
      <c r="CW378" s="34"/>
    </row>
    <row r="379" spans="1:101" x14ac:dyDescent="0.35">
      <c r="A379" s="37" t="s">
        <v>463</v>
      </c>
      <c r="B379" s="34">
        <v>0.3</v>
      </c>
      <c r="C379" s="34">
        <v>0.46</v>
      </c>
      <c r="D379" s="34">
        <v>0.52</v>
      </c>
      <c r="E379" s="34">
        <v>0.52</v>
      </c>
      <c r="F379" s="34">
        <v>0.51</v>
      </c>
      <c r="G379" s="34">
        <v>0.71</v>
      </c>
      <c r="H379" s="34">
        <v>0.43</v>
      </c>
      <c r="I379" s="34">
        <v>0.46</v>
      </c>
      <c r="J379" s="34">
        <v>0.61</v>
      </c>
      <c r="K379" s="34">
        <v>0.25</v>
      </c>
      <c r="L379" s="34">
        <v>0.46</v>
      </c>
      <c r="M379" s="34">
        <v>0.59</v>
      </c>
      <c r="N379" s="34">
        <v>0.63</v>
      </c>
      <c r="O379" s="34">
        <v>0.05</v>
      </c>
      <c r="P379" s="34">
        <v>0.02</v>
      </c>
      <c r="Q379" s="35">
        <v>55992</v>
      </c>
      <c r="R379" s="35">
        <v>9900</v>
      </c>
      <c r="S379" s="35">
        <v>35497</v>
      </c>
      <c r="T379" s="35">
        <v>84966</v>
      </c>
      <c r="U379" s="35">
        <v>81400</v>
      </c>
      <c r="V379" s="68">
        <v>502000</v>
      </c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S379" s="34"/>
      <c r="AX379" s="34"/>
      <c r="AY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Q379" s="34"/>
      <c r="BR379" s="34"/>
      <c r="BX379" s="34"/>
      <c r="BY379" s="34"/>
      <c r="BZ379" s="70"/>
      <c r="CO379" s="34"/>
      <c r="CT379" s="34"/>
      <c r="CW379" s="34"/>
    </row>
    <row r="380" spans="1:101" x14ac:dyDescent="0.35">
      <c r="A380" s="37" t="s">
        <v>464</v>
      </c>
      <c r="B380" s="34">
        <v>0.34</v>
      </c>
      <c r="C380" s="34">
        <v>0.52</v>
      </c>
      <c r="D380" s="34">
        <v>0.56999999999999995</v>
      </c>
      <c r="E380" s="34">
        <v>0.48</v>
      </c>
      <c r="F380" s="34">
        <v>0.51</v>
      </c>
      <c r="G380" s="34">
        <v>0.62</v>
      </c>
      <c r="H380" s="34">
        <v>0.26</v>
      </c>
      <c r="I380" s="34">
        <v>0.37</v>
      </c>
      <c r="J380" s="34">
        <v>0.53</v>
      </c>
      <c r="K380" s="34">
        <v>0.43</v>
      </c>
      <c r="L380" s="34">
        <v>0.36</v>
      </c>
      <c r="M380" s="34">
        <v>0.55000000000000004</v>
      </c>
      <c r="N380" s="34">
        <v>0.63</v>
      </c>
      <c r="O380" s="34">
        <v>7.0000000000000007E-2</v>
      </c>
      <c r="P380" s="34">
        <v>0.02</v>
      </c>
      <c r="Q380" s="35">
        <v>53019</v>
      </c>
      <c r="R380" s="35">
        <v>11000</v>
      </c>
      <c r="S380" s="35">
        <v>34108</v>
      </c>
      <c r="T380" s="35">
        <v>76037</v>
      </c>
      <c r="U380" s="35">
        <v>79600</v>
      </c>
      <c r="V380" s="68">
        <v>411000</v>
      </c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S380" s="34"/>
      <c r="AX380" s="34"/>
      <c r="AY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Q380" s="34"/>
      <c r="BR380" s="34"/>
      <c r="BS380" s="69"/>
      <c r="BX380" s="34"/>
      <c r="BY380" s="34"/>
      <c r="BZ380" s="70"/>
      <c r="CO380" s="34"/>
      <c r="CT380" s="34"/>
      <c r="CW380" s="34"/>
    </row>
    <row r="381" spans="1:101" x14ac:dyDescent="0.35">
      <c r="A381" s="37" t="s">
        <v>465</v>
      </c>
      <c r="B381" s="34">
        <v>0.21</v>
      </c>
      <c r="C381" s="34">
        <v>0.28000000000000003</v>
      </c>
      <c r="D381" s="34">
        <v>0.28000000000000003</v>
      </c>
      <c r="E381" s="34">
        <v>0.4</v>
      </c>
      <c r="F381" s="34">
        <v>0.21</v>
      </c>
      <c r="G381" s="34"/>
      <c r="H381" s="34">
        <v>0.15</v>
      </c>
      <c r="I381" s="34">
        <v>0.32</v>
      </c>
      <c r="J381" s="34">
        <v>0.41</v>
      </c>
      <c r="K381" s="6" t="s">
        <v>84</v>
      </c>
      <c r="L381" s="34">
        <v>0.24</v>
      </c>
      <c r="M381" s="34">
        <v>0.33</v>
      </c>
      <c r="N381" s="34">
        <v>0.41</v>
      </c>
      <c r="O381" s="34">
        <v>0.1</v>
      </c>
      <c r="P381" s="34">
        <v>0.05</v>
      </c>
      <c r="Q381" s="35">
        <v>42933</v>
      </c>
      <c r="R381" s="35">
        <v>9900</v>
      </c>
      <c r="S381" s="35">
        <v>28160</v>
      </c>
      <c r="T381" s="35">
        <v>60546</v>
      </c>
      <c r="U381" s="35">
        <v>63000</v>
      </c>
      <c r="V381" s="68">
        <v>18200</v>
      </c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S381" s="34"/>
      <c r="AX381" s="34"/>
      <c r="AY381" s="34"/>
      <c r="BB381" s="34"/>
      <c r="BC381" s="34"/>
      <c r="BD381" s="34"/>
      <c r="BF381" s="34"/>
      <c r="BG381" s="34"/>
      <c r="BH381" s="34"/>
      <c r="BI381" s="34"/>
      <c r="BJ381" s="34"/>
      <c r="BK381" s="34"/>
      <c r="BL381" s="34"/>
      <c r="BQ381" s="34"/>
      <c r="BR381" s="34"/>
      <c r="BS381" s="69"/>
      <c r="BX381" s="34"/>
      <c r="BY381" s="34"/>
      <c r="BZ381" s="70"/>
      <c r="CO381" s="34"/>
      <c r="CT381" s="34"/>
      <c r="CW381" s="34"/>
    </row>
    <row r="382" spans="1:101" x14ac:dyDescent="0.35">
      <c r="A382" s="37" t="s">
        <v>466</v>
      </c>
      <c r="B382" s="34">
        <v>0.27</v>
      </c>
      <c r="C382" s="34">
        <v>0.3</v>
      </c>
      <c r="D382" s="34">
        <v>0.32</v>
      </c>
      <c r="E382" s="34">
        <v>0.25</v>
      </c>
      <c r="F382" s="34">
        <v>0.28000000000000003</v>
      </c>
      <c r="G382" s="34">
        <v>0.5</v>
      </c>
      <c r="H382" s="34">
        <v>0.28999999999999998</v>
      </c>
      <c r="I382" s="34">
        <v>0.06</v>
      </c>
      <c r="J382" s="34">
        <v>0.39</v>
      </c>
      <c r="K382" s="34">
        <v>0.36</v>
      </c>
      <c r="L382" s="34">
        <v>0.21</v>
      </c>
      <c r="M382" s="34">
        <v>0.33</v>
      </c>
      <c r="N382" s="34">
        <v>0.35</v>
      </c>
      <c r="O382" s="34">
        <v>0.09</v>
      </c>
      <c r="P382" s="34">
        <v>0.02</v>
      </c>
      <c r="Q382" s="35">
        <v>40552</v>
      </c>
      <c r="R382" s="35">
        <v>4900</v>
      </c>
      <c r="S382" s="35">
        <v>26810</v>
      </c>
      <c r="T382" s="35">
        <v>59865</v>
      </c>
      <c r="U382" s="35">
        <v>60100</v>
      </c>
      <c r="V382" s="68">
        <v>244000</v>
      </c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S382" s="34"/>
      <c r="AX382" s="34"/>
      <c r="AY382" s="34"/>
      <c r="BB382" s="34"/>
      <c r="BC382" s="34"/>
      <c r="BD382" s="34"/>
      <c r="BE382" s="34"/>
      <c r="BF382" s="34"/>
      <c r="BG382" s="34"/>
      <c r="BH382" s="34"/>
      <c r="BI382" s="34"/>
      <c r="BJ382" s="34"/>
      <c r="BL382" s="34"/>
      <c r="BQ382" s="34"/>
      <c r="BR382" s="34"/>
      <c r="BX382" s="34"/>
      <c r="BY382" s="34"/>
      <c r="BZ382" s="70"/>
      <c r="CO382" s="34"/>
      <c r="CT382" s="34"/>
      <c r="CW382" s="34"/>
    </row>
    <row r="383" spans="1:101" x14ac:dyDescent="0.35">
      <c r="A383" s="37" t="s">
        <v>467</v>
      </c>
      <c r="B383" s="34">
        <v>0.51</v>
      </c>
      <c r="C383" s="34">
        <v>0.54</v>
      </c>
      <c r="D383" s="34">
        <v>0.56000000000000005</v>
      </c>
      <c r="E383" s="34">
        <v>0.64</v>
      </c>
      <c r="F383" s="34">
        <v>0.32</v>
      </c>
      <c r="G383" s="34">
        <v>1</v>
      </c>
      <c r="H383" s="34">
        <v>0.61</v>
      </c>
      <c r="I383" s="34">
        <v>0.5</v>
      </c>
      <c r="J383" s="34">
        <v>1</v>
      </c>
      <c r="K383" s="6" t="s">
        <v>84</v>
      </c>
      <c r="L383" s="34">
        <v>0.48</v>
      </c>
      <c r="M383" s="34">
        <v>0.64</v>
      </c>
      <c r="N383" s="34">
        <v>1</v>
      </c>
      <c r="O383" s="34">
        <v>7.0000000000000007E-2</v>
      </c>
      <c r="P383" s="34">
        <v>0.03</v>
      </c>
      <c r="Q383" s="35">
        <v>42011</v>
      </c>
      <c r="R383" s="35">
        <v>8200</v>
      </c>
      <c r="S383" s="35">
        <v>24249</v>
      </c>
      <c r="T383" s="35">
        <v>57980</v>
      </c>
      <c r="U383" s="35">
        <v>61100</v>
      </c>
      <c r="V383" s="68">
        <v>129000</v>
      </c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S383" s="34"/>
      <c r="AX383" s="34"/>
      <c r="AY383" s="34"/>
      <c r="BB383" s="34"/>
      <c r="BC383" s="34"/>
      <c r="BD383" s="34"/>
      <c r="BF383" s="34"/>
      <c r="BG383" s="34"/>
      <c r="BH383" s="34"/>
      <c r="BI383" s="34"/>
      <c r="BJ383" s="34"/>
      <c r="BK383" s="34"/>
      <c r="BL383" s="34"/>
      <c r="BQ383" s="34"/>
      <c r="BR383" s="34"/>
      <c r="BX383" s="34"/>
      <c r="BY383" s="34"/>
      <c r="BZ383" s="70"/>
      <c r="CO383" s="34"/>
      <c r="CT383" s="34"/>
      <c r="CW383" s="34"/>
    </row>
    <row r="384" spans="1:101" x14ac:dyDescent="0.35">
      <c r="A384" s="37" t="s">
        <v>468</v>
      </c>
      <c r="B384" s="34">
        <v>0.4</v>
      </c>
      <c r="C384" s="34">
        <v>0.54</v>
      </c>
      <c r="D384" s="34">
        <v>0.56000000000000005</v>
      </c>
      <c r="E384" s="34">
        <v>0.61</v>
      </c>
      <c r="F384" s="34">
        <v>0.52</v>
      </c>
      <c r="G384" s="34">
        <v>0.47</v>
      </c>
      <c r="H384" s="34">
        <v>0.48</v>
      </c>
      <c r="I384" s="34">
        <v>0.48</v>
      </c>
      <c r="J384" s="34">
        <v>0.59</v>
      </c>
      <c r="K384" s="34">
        <v>0.67</v>
      </c>
      <c r="L384" s="34">
        <v>0.52</v>
      </c>
      <c r="M384" s="34">
        <v>0.56999999999999995</v>
      </c>
      <c r="N384" s="34">
        <v>0.62</v>
      </c>
      <c r="O384" s="34">
        <v>0.08</v>
      </c>
      <c r="P384" s="34">
        <v>0.02</v>
      </c>
      <c r="Q384" s="35">
        <v>58741</v>
      </c>
      <c r="R384" s="35">
        <v>11800</v>
      </c>
      <c r="S384" s="35">
        <v>35477</v>
      </c>
      <c r="T384" s="35">
        <v>75796</v>
      </c>
      <c r="U384" s="35">
        <v>79300</v>
      </c>
      <c r="V384" s="68">
        <v>360000</v>
      </c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S384" s="34"/>
      <c r="AX384" s="34"/>
      <c r="AY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Q384" s="34"/>
      <c r="BR384" s="34"/>
      <c r="BS384" s="69"/>
      <c r="BX384" s="34"/>
      <c r="BY384" s="34"/>
      <c r="BZ384" s="70"/>
      <c r="CO384" s="34"/>
      <c r="CT384" s="34"/>
      <c r="CW384" s="34"/>
    </row>
    <row r="385" spans="1:101" x14ac:dyDescent="0.35">
      <c r="A385" s="37" t="s">
        <v>469</v>
      </c>
      <c r="B385" s="34">
        <v>0.5</v>
      </c>
      <c r="C385" s="34">
        <v>0.56000000000000005</v>
      </c>
      <c r="D385" s="34">
        <v>0.56999999999999995</v>
      </c>
      <c r="E385" s="34">
        <v>0.56999999999999995</v>
      </c>
      <c r="F385" s="34">
        <v>0.57999999999999996</v>
      </c>
      <c r="G385" s="34">
        <v>0.43</v>
      </c>
      <c r="H385" s="34">
        <v>0.56999999999999995</v>
      </c>
      <c r="I385" s="34">
        <v>0.71</v>
      </c>
      <c r="J385" s="34">
        <v>0.56999999999999995</v>
      </c>
      <c r="K385" s="34">
        <v>0.68</v>
      </c>
      <c r="L385" s="34">
        <v>0.51</v>
      </c>
      <c r="M385" s="34">
        <v>0.59</v>
      </c>
      <c r="N385" s="34">
        <v>0.6</v>
      </c>
      <c r="O385" s="34">
        <v>0.05</v>
      </c>
      <c r="P385" s="34">
        <v>0.02</v>
      </c>
      <c r="Q385" s="35">
        <v>46810</v>
      </c>
      <c r="R385" s="35">
        <v>9800</v>
      </c>
      <c r="S385" s="35">
        <v>31737</v>
      </c>
      <c r="T385" s="35">
        <v>66369</v>
      </c>
      <c r="U385" s="35">
        <v>69300</v>
      </c>
      <c r="V385" s="68">
        <v>69800</v>
      </c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M385" s="34"/>
      <c r="AS385" s="34"/>
      <c r="AX385" s="34"/>
      <c r="AY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Q385" s="34"/>
      <c r="BR385" s="34"/>
      <c r="BS385" s="69"/>
      <c r="BX385" s="34"/>
      <c r="BY385" s="34"/>
      <c r="BZ385" s="70"/>
      <c r="CO385" s="34"/>
      <c r="CT385" s="34"/>
      <c r="CW385" s="34"/>
    </row>
    <row r="386" spans="1:101" x14ac:dyDescent="0.35">
      <c r="A386" s="37" t="s">
        <v>470</v>
      </c>
      <c r="B386" s="34">
        <v>0.35</v>
      </c>
      <c r="C386" s="34">
        <v>0.55000000000000004</v>
      </c>
      <c r="D386" s="34">
        <v>0.6</v>
      </c>
      <c r="E386" s="34">
        <v>0.65</v>
      </c>
      <c r="F386" s="34">
        <v>0.52</v>
      </c>
      <c r="G386" s="34">
        <v>0.67</v>
      </c>
      <c r="H386" s="34">
        <v>0.61</v>
      </c>
      <c r="I386" s="34">
        <v>0.46</v>
      </c>
      <c r="J386" s="34">
        <v>0.52</v>
      </c>
      <c r="K386" s="34">
        <v>0.83</v>
      </c>
      <c r="L386" s="34">
        <v>0.59</v>
      </c>
      <c r="M386" s="34">
        <v>0.55000000000000004</v>
      </c>
      <c r="N386" s="34">
        <v>0.67</v>
      </c>
      <c r="O386" s="34">
        <v>0.11</v>
      </c>
      <c r="P386" s="34">
        <v>0.03</v>
      </c>
      <c r="Q386" s="35">
        <v>43616</v>
      </c>
      <c r="R386" s="35">
        <v>9800</v>
      </c>
      <c r="S386" s="35">
        <v>26523</v>
      </c>
      <c r="T386" s="35">
        <v>64714</v>
      </c>
      <c r="U386" s="35">
        <v>88900</v>
      </c>
      <c r="V386" s="68">
        <v>291000</v>
      </c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S386" s="34"/>
      <c r="AX386" s="34"/>
      <c r="AY386" s="34"/>
      <c r="BB386" s="34"/>
      <c r="BC386" s="34"/>
      <c r="BD386" s="34"/>
      <c r="BE386" s="34"/>
      <c r="BF386" s="34"/>
      <c r="BG386" s="34"/>
      <c r="BH386" s="34"/>
      <c r="BI386" s="34"/>
      <c r="BJ386" s="34"/>
      <c r="BL386" s="34"/>
      <c r="BQ386" s="34"/>
      <c r="BR386" s="34"/>
      <c r="BS386" s="69"/>
      <c r="BX386" s="34"/>
      <c r="BY386" s="34"/>
      <c r="BZ386" s="70"/>
      <c r="CO386" s="34"/>
      <c r="CT386" s="34"/>
      <c r="CW386" s="34"/>
    </row>
    <row r="387" spans="1:101" x14ac:dyDescent="0.35">
      <c r="A387" s="37" t="s">
        <v>471</v>
      </c>
      <c r="B387" s="34">
        <v>0.48</v>
      </c>
      <c r="C387" s="34">
        <v>0.6</v>
      </c>
      <c r="D387" s="34">
        <v>0.62</v>
      </c>
      <c r="E387" s="34">
        <v>0.67</v>
      </c>
      <c r="F387" s="34">
        <v>0.55000000000000004</v>
      </c>
      <c r="G387" s="34">
        <v>0.69</v>
      </c>
      <c r="H387" s="34">
        <v>0.65</v>
      </c>
      <c r="I387" s="34">
        <v>0.65</v>
      </c>
      <c r="J387" s="34">
        <v>0.59</v>
      </c>
      <c r="K387" s="34">
        <v>0.56999999999999995</v>
      </c>
      <c r="L387" s="34">
        <v>0.62</v>
      </c>
      <c r="M387" s="34">
        <v>0.56000000000000005</v>
      </c>
      <c r="N387" s="34">
        <v>0.63</v>
      </c>
      <c r="O387" s="34">
        <v>0.06</v>
      </c>
      <c r="P387" s="34">
        <v>0.01</v>
      </c>
      <c r="Q387" s="35">
        <v>53644</v>
      </c>
      <c r="R387" s="35">
        <v>11000</v>
      </c>
      <c r="S387" s="35">
        <v>34204</v>
      </c>
      <c r="T387" s="35">
        <v>76418</v>
      </c>
      <c r="U387" s="35">
        <v>84800</v>
      </c>
      <c r="V387" s="68">
        <v>411000</v>
      </c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S387" s="34"/>
      <c r="AX387" s="34"/>
      <c r="AY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Q387" s="34"/>
      <c r="BR387" s="34"/>
      <c r="BX387" s="34"/>
      <c r="BY387" s="34"/>
      <c r="BZ387" s="70"/>
      <c r="CO387" s="34"/>
      <c r="CT387" s="34"/>
      <c r="CW387" s="34"/>
    </row>
    <row r="388" spans="1:101" x14ac:dyDescent="0.35">
      <c r="A388" s="37" t="s">
        <v>472</v>
      </c>
      <c r="B388" s="34">
        <v>0.3</v>
      </c>
      <c r="C388" s="34">
        <v>0.32</v>
      </c>
      <c r="D388" s="34">
        <v>0.33</v>
      </c>
      <c r="E388" s="34">
        <v>0.78</v>
      </c>
      <c r="F388" s="34">
        <v>0.56999999999999995</v>
      </c>
      <c r="G388" s="6" t="s">
        <v>84</v>
      </c>
      <c r="H388" s="34">
        <v>0.3</v>
      </c>
      <c r="I388" s="34">
        <v>0.38</v>
      </c>
      <c r="J388" s="34">
        <v>0.73</v>
      </c>
      <c r="K388" s="34">
        <v>1</v>
      </c>
      <c r="L388" s="34">
        <v>0.53</v>
      </c>
      <c r="M388" s="34">
        <v>0.63</v>
      </c>
      <c r="N388" s="34">
        <v>0.78</v>
      </c>
      <c r="O388" s="34">
        <v>0.06</v>
      </c>
      <c r="P388" s="34">
        <v>0.02</v>
      </c>
      <c r="Q388" s="35">
        <v>44859</v>
      </c>
      <c r="R388" s="35">
        <v>6700</v>
      </c>
      <c r="S388" s="35">
        <v>23061</v>
      </c>
      <c r="T388" s="35">
        <v>68020</v>
      </c>
      <c r="U388" s="35">
        <v>72800</v>
      </c>
      <c r="V388" s="68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X388" s="34"/>
      <c r="AY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Q388" s="34"/>
      <c r="BR388" s="34"/>
      <c r="BS388" s="69"/>
      <c r="BX388" s="34"/>
      <c r="BY388" s="34"/>
      <c r="BZ388" s="70"/>
      <c r="CO388" s="34"/>
      <c r="CT388" s="34"/>
      <c r="CW388" s="34"/>
    </row>
    <row r="389" spans="1:101" x14ac:dyDescent="0.35">
      <c r="A389" s="37" t="s">
        <v>473</v>
      </c>
      <c r="B389" s="6" t="s">
        <v>84</v>
      </c>
      <c r="C389" s="6" t="s">
        <v>84</v>
      </c>
      <c r="D389" s="6" t="s">
        <v>84</v>
      </c>
      <c r="E389" s="34">
        <v>0.7</v>
      </c>
      <c r="F389" s="34">
        <v>0.55000000000000004</v>
      </c>
      <c r="G389" s="34">
        <v>0.67</v>
      </c>
      <c r="H389" s="34">
        <v>0.54</v>
      </c>
      <c r="I389" s="34">
        <v>0.54</v>
      </c>
      <c r="J389" s="34">
        <v>0.65</v>
      </c>
      <c r="K389" s="6" t="s">
        <v>84</v>
      </c>
      <c r="L389" s="34">
        <v>0.48</v>
      </c>
      <c r="M389" s="34">
        <v>0.83</v>
      </c>
      <c r="N389" s="34">
        <v>0.75</v>
      </c>
      <c r="O389" s="34">
        <v>0.14000000000000001</v>
      </c>
      <c r="P389" s="34">
        <v>0.04</v>
      </c>
      <c r="Q389" s="35">
        <v>34395</v>
      </c>
      <c r="R389" s="35">
        <v>6000</v>
      </c>
      <c r="S389" s="35">
        <v>19113</v>
      </c>
      <c r="T389" s="35">
        <v>52367</v>
      </c>
      <c r="U389" s="35">
        <v>64700</v>
      </c>
      <c r="V389" s="68"/>
      <c r="W389" s="34"/>
      <c r="X389" s="34"/>
      <c r="Y389" s="34"/>
      <c r="Z389" s="34"/>
      <c r="AA389" s="34"/>
      <c r="AB389" s="34"/>
      <c r="AC389" s="34"/>
      <c r="AD389" s="34"/>
      <c r="AS389" s="34"/>
      <c r="AX389" s="34"/>
      <c r="BC389" s="34"/>
      <c r="BD389" s="34"/>
      <c r="BG389" s="34"/>
      <c r="BH389" s="34"/>
      <c r="BI389" s="34"/>
      <c r="BJ389" s="34"/>
      <c r="BQ389" s="34"/>
      <c r="BX389" s="34"/>
      <c r="BZ389" s="70"/>
      <c r="CO389" s="34"/>
      <c r="CT389" s="34"/>
      <c r="CW389" s="34"/>
    </row>
    <row r="390" spans="1:101" x14ac:dyDescent="0.35">
      <c r="A390" s="37" t="s">
        <v>474</v>
      </c>
      <c r="B390" s="34">
        <v>0.41</v>
      </c>
      <c r="C390" s="34">
        <v>0.55000000000000004</v>
      </c>
      <c r="D390" s="34">
        <v>0.59</v>
      </c>
      <c r="E390" s="34">
        <v>0.61</v>
      </c>
      <c r="F390" s="34">
        <v>0.55000000000000004</v>
      </c>
      <c r="G390" s="34">
        <v>0.57999999999999996</v>
      </c>
      <c r="H390" s="34">
        <v>0.57999999999999996</v>
      </c>
      <c r="I390" s="34">
        <v>0.56000000000000005</v>
      </c>
      <c r="J390" s="34">
        <v>0.6</v>
      </c>
      <c r="K390" s="34">
        <v>0.63</v>
      </c>
      <c r="L390" s="34">
        <v>0.55000000000000004</v>
      </c>
      <c r="M390" s="34">
        <v>0.57999999999999996</v>
      </c>
      <c r="N390" s="34">
        <v>0.6</v>
      </c>
      <c r="O390" s="34">
        <v>0.04</v>
      </c>
      <c r="P390" s="34">
        <v>0.01</v>
      </c>
      <c r="Q390" s="35">
        <v>52268</v>
      </c>
      <c r="R390" s="35">
        <v>13500</v>
      </c>
      <c r="S390" s="35">
        <v>34679</v>
      </c>
      <c r="T390" s="35">
        <v>74027</v>
      </c>
      <c r="U390" s="35">
        <v>75600</v>
      </c>
      <c r="V390" s="68">
        <v>351000</v>
      </c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M390" s="34"/>
      <c r="AS390" s="34"/>
      <c r="AX390" s="34"/>
      <c r="AY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Q390" s="34"/>
      <c r="BR390" s="34"/>
      <c r="BX390" s="34"/>
      <c r="BY390" s="34"/>
      <c r="BZ390" s="70"/>
      <c r="CO390" s="34"/>
      <c r="CT390" s="34"/>
      <c r="CW390" s="34"/>
    </row>
    <row r="391" spans="1:101" x14ac:dyDescent="0.35">
      <c r="A391" s="37" t="s">
        <v>475</v>
      </c>
      <c r="B391" s="34">
        <v>0.5</v>
      </c>
      <c r="C391" s="34">
        <v>0.65</v>
      </c>
      <c r="D391" s="34">
        <v>0.67</v>
      </c>
      <c r="E391" s="34">
        <v>0.7</v>
      </c>
      <c r="F391" s="34">
        <v>0.66</v>
      </c>
      <c r="G391" s="34">
        <v>0.71</v>
      </c>
      <c r="H391" s="34">
        <v>0.64</v>
      </c>
      <c r="I391" s="34">
        <v>0.7</v>
      </c>
      <c r="J391" s="34">
        <v>0.67</v>
      </c>
      <c r="K391" s="34">
        <v>0.7</v>
      </c>
      <c r="L391" s="34">
        <v>0.6</v>
      </c>
      <c r="M391" s="34">
        <v>0.66</v>
      </c>
      <c r="N391" s="34">
        <v>0.7</v>
      </c>
      <c r="O391" s="34">
        <v>0.11</v>
      </c>
      <c r="P391" s="34">
        <v>0.01</v>
      </c>
      <c r="Q391" s="35">
        <v>53864</v>
      </c>
      <c r="R391" s="35">
        <v>20400</v>
      </c>
      <c r="S391" s="35">
        <v>29298</v>
      </c>
      <c r="T391" s="35">
        <v>90898</v>
      </c>
      <c r="U391" s="35">
        <v>92300</v>
      </c>
      <c r="V391" s="68">
        <v>649000</v>
      </c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M391" s="34"/>
      <c r="AS391" s="34"/>
      <c r="AX391" s="34"/>
      <c r="AY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Q391" s="34"/>
      <c r="BR391" s="34"/>
      <c r="BS391" s="69"/>
      <c r="BX391" s="34"/>
      <c r="BY391" s="34"/>
      <c r="BZ391" s="70"/>
      <c r="CO391" s="34"/>
      <c r="CT391" s="34"/>
      <c r="CW391" s="34"/>
    </row>
    <row r="392" spans="1:101" x14ac:dyDescent="0.35">
      <c r="A392" s="37" t="s">
        <v>476</v>
      </c>
      <c r="B392" s="6" t="s">
        <v>84</v>
      </c>
      <c r="C392" s="6" t="s">
        <v>84</v>
      </c>
      <c r="D392" s="6" t="s">
        <v>84</v>
      </c>
      <c r="E392" s="6" t="s">
        <v>84</v>
      </c>
      <c r="F392" s="6" t="s">
        <v>84</v>
      </c>
      <c r="G392" s="6" t="s">
        <v>84</v>
      </c>
      <c r="H392" s="6" t="s">
        <v>84</v>
      </c>
      <c r="I392" s="6" t="s">
        <v>84</v>
      </c>
      <c r="J392" s="6" t="s">
        <v>84</v>
      </c>
      <c r="K392" s="6" t="s">
        <v>84</v>
      </c>
      <c r="L392" s="6" t="s">
        <v>84</v>
      </c>
      <c r="M392" s="6" t="s">
        <v>84</v>
      </c>
      <c r="N392" s="6" t="s">
        <v>84</v>
      </c>
      <c r="O392" s="34">
        <v>0.11</v>
      </c>
      <c r="P392" s="34">
        <v>0.01</v>
      </c>
      <c r="Q392" s="35">
        <v>53864</v>
      </c>
      <c r="R392" s="35">
        <v>20400</v>
      </c>
      <c r="S392" s="35">
        <v>29298</v>
      </c>
      <c r="T392" s="35">
        <v>90898</v>
      </c>
      <c r="U392" s="35">
        <v>92300</v>
      </c>
      <c r="V392" s="68"/>
      <c r="W392" s="34"/>
      <c r="X392" s="34"/>
      <c r="Y392" s="34"/>
      <c r="Z392" s="34"/>
      <c r="AA392" s="34"/>
      <c r="AB392" s="34"/>
      <c r="AC392" s="34"/>
      <c r="AD392" s="34"/>
      <c r="AM392" s="34"/>
      <c r="AY392" s="34"/>
      <c r="BB392" s="34"/>
      <c r="BF392" s="34"/>
      <c r="BJ392" s="34"/>
      <c r="BK392" s="34"/>
      <c r="BL392" s="34"/>
      <c r="BR392" s="34"/>
      <c r="BS392" s="69"/>
      <c r="BY392" s="34"/>
      <c r="BZ392" s="70"/>
      <c r="CO392" s="34"/>
      <c r="CT392" s="34"/>
      <c r="CW392" s="34"/>
    </row>
    <row r="393" spans="1:101" x14ac:dyDescent="0.35">
      <c r="A393" s="37" t="s">
        <v>477</v>
      </c>
      <c r="B393" s="34">
        <v>0.49</v>
      </c>
      <c r="C393" s="34">
        <v>0.65</v>
      </c>
      <c r="D393" s="34">
        <v>0.69</v>
      </c>
      <c r="E393" s="34">
        <v>0.74</v>
      </c>
      <c r="F393" s="34">
        <v>0.63</v>
      </c>
      <c r="G393" s="34">
        <v>0.76</v>
      </c>
      <c r="H393" s="34">
        <v>0.64</v>
      </c>
      <c r="I393" s="34">
        <v>0.71</v>
      </c>
      <c r="J393" s="34">
        <v>0.59</v>
      </c>
      <c r="K393" s="34">
        <v>0.7</v>
      </c>
      <c r="L393" s="34">
        <v>0.7</v>
      </c>
      <c r="M393" s="34">
        <v>0.66</v>
      </c>
      <c r="N393" s="34">
        <v>0.69</v>
      </c>
      <c r="O393" s="34">
        <v>7.0000000000000007E-2</v>
      </c>
      <c r="P393" s="34">
        <v>0.02</v>
      </c>
      <c r="Q393" s="35">
        <v>57946</v>
      </c>
      <c r="R393" s="35">
        <v>12500</v>
      </c>
      <c r="S393" s="35">
        <v>36200</v>
      </c>
      <c r="T393" s="35">
        <v>85005</v>
      </c>
      <c r="U393" s="35">
        <v>88000</v>
      </c>
      <c r="V393" s="68">
        <v>461000</v>
      </c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S393" s="34"/>
      <c r="AX393" s="34"/>
      <c r="AY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Q393" s="34"/>
      <c r="BR393" s="34"/>
      <c r="BS393" s="69"/>
      <c r="BX393" s="34"/>
      <c r="BY393" s="34"/>
      <c r="BZ393" s="70"/>
      <c r="CO393" s="34"/>
      <c r="CT393" s="34"/>
      <c r="CW393" s="34"/>
    </row>
    <row r="394" spans="1:101" x14ac:dyDescent="0.35">
      <c r="A394" s="37" t="s">
        <v>478</v>
      </c>
      <c r="B394" s="34">
        <v>0.17</v>
      </c>
      <c r="C394" s="34">
        <v>0.28999999999999998</v>
      </c>
      <c r="D394" s="34">
        <v>0.35</v>
      </c>
      <c r="E394" s="34">
        <v>0.42</v>
      </c>
      <c r="F394" s="34">
        <v>0.26</v>
      </c>
      <c r="G394" s="6" t="s">
        <v>84</v>
      </c>
      <c r="H394" s="34">
        <v>0.33</v>
      </c>
      <c r="I394" s="34">
        <v>0.27</v>
      </c>
      <c r="J394" s="34">
        <v>0.2</v>
      </c>
      <c r="K394" s="34">
        <v>0.95</v>
      </c>
      <c r="L394" s="34">
        <v>0.36</v>
      </c>
      <c r="M394" s="34">
        <v>0.23</v>
      </c>
      <c r="N394" s="34">
        <v>0.42</v>
      </c>
      <c r="O394" s="34">
        <v>0.2</v>
      </c>
      <c r="P394" s="34">
        <v>7.0000000000000007E-2</v>
      </c>
      <c r="Q394" s="35">
        <v>36297</v>
      </c>
      <c r="R394" s="35">
        <v>5500</v>
      </c>
      <c r="S394" s="35">
        <v>21140</v>
      </c>
      <c r="T394" s="35">
        <v>50044</v>
      </c>
      <c r="U394" s="35">
        <v>54300</v>
      </c>
      <c r="V394" s="68">
        <v>-72800</v>
      </c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M394" s="34"/>
      <c r="AX394" s="34"/>
      <c r="AY394" s="34"/>
      <c r="BB394" s="34"/>
      <c r="BC394" s="34"/>
      <c r="BD394" s="34"/>
      <c r="BE394" s="34"/>
      <c r="BF394" s="34"/>
      <c r="BG394" s="34"/>
      <c r="BH394" s="34"/>
      <c r="BI394" s="34"/>
      <c r="BJ394" s="34"/>
      <c r="BL394" s="34"/>
      <c r="BQ394" s="34"/>
      <c r="BR394" s="34"/>
      <c r="BX394" s="34"/>
      <c r="BY394" s="34"/>
      <c r="BZ394" s="70"/>
      <c r="CO394" s="34"/>
      <c r="CT394" s="34"/>
      <c r="CW394" s="34"/>
    </row>
    <row r="395" spans="1:101" x14ac:dyDescent="0.35">
      <c r="A395" s="37" t="s">
        <v>479</v>
      </c>
      <c r="B395" s="34">
        <v>0.31</v>
      </c>
      <c r="C395" s="34">
        <v>0.45</v>
      </c>
      <c r="D395" s="34">
        <v>0.47</v>
      </c>
      <c r="E395" s="34">
        <v>0.4</v>
      </c>
      <c r="F395" s="34">
        <v>0.48</v>
      </c>
      <c r="G395" s="34">
        <v>0.36</v>
      </c>
      <c r="H395" s="34">
        <v>0.5</v>
      </c>
      <c r="I395" s="34">
        <v>0.45</v>
      </c>
      <c r="J395" s="34">
        <v>0.48</v>
      </c>
      <c r="K395" s="6" t="s">
        <v>84</v>
      </c>
      <c r="L395" s="6" t="s">
        <v>84</v>
      </c>
      <c r="M395" s="6" t="s">
        <v>84</v>
      </c>
      <c r="N395" s="34">
        <v>0.47</v>
      </c>
      <c r="O395" s="34">
        <v>0</v>
      </c>
      <c r="P395" s="34">
        <v>0.01</v>
      </c>
      <c r="Q395" s="35"/>
      <c r="R395" s="35"/>
      <c r="S395" s="35"/>
      <c r="T395" s="35"/>
      <c r="U395" s="35"/>
      <c r="V395" s="68"/>
      <c r="W395" s="34"/>
      <c r="X395" s="34"/>
      <c r="Y395" s="34"/>
      <c r="Z395" s="34"/>
      <c r="AA395" s="34"/>
      <c r="AB395" s="34"/>
      <c r="AC395" s="34"/>
      <c r="AD395" s="34"/>
      <c r="AG395" s="34"/>
      <c r="AH395" s="34"/>
      <c r="AI395" s="34"/>
      <c r="AN395" s="34"/>
      <c r="AS395" s="34"/>
      <c r="AX395" s="34"/>
      <c r="AY395" s="34"/>
      <c r="BB395" s="34"/>
      <c r="BC395" s="34"/>
      <c r="BD395" s="34"/>
      <c r="BF395" s="34"/>
      <c r="BG395" s="34"/>
      <c r="BH395" s="34"/>
      <c r="BJ395" s="34"/>
      <c r="BK395" s="34"/>
      <c r="BL395" s="34"/>
      <c r="BR395" s="34"/>
      <c r="BX395" s="34"/>
      <c r="BY395" s="34"/>
      <c r="BZ395" s="70"/>
      <c r="CT395" s="34"/>
      <c r="CW395" s="34"/>
    </row>
    <row r="396" spans="1:101" x14ac:dyDescent="0.35">
      <c r="A396" s="37" t="s">
        <v>480</v>
      </c>
      <c r="B396" s="34">
        <v>0.63</v>
      </c>
      <c r="C396" s="34">
        <v>0.68</v>
      </c>
      <c r="D396" s="34">
        <v>0.68</v>
      </c>
      <c r="E396" s="34">
        <v>0.71</v>
      </c>
      <c r="F396" s="34">
        <v>0.63</v>
      </c>
      <c r="G396" s="34">
        <v>0.88</v>
      </c>
      <c r="H396" s="34">
        <v>0.45</v>
      </c>
      <c r="I396" s="34">
        <v>0.63</v>
      </c>
      <c r="J396" s="34">
        <v>0.7</v>
      </c>
      <c r="K396" s="34">
        <v>0.5</v>
      </c>
      <c r="L396" s="34">
        <v>0.61</v>
      </c>
      <c r="M396" s="34">
        <v>0.64</v>
      </c>
      <c r="N396" s="34">
        <v>0.74</v>
      </c>
      <c r="O396" s="34">
        <v>0.06</v>
      </c>
      <c r="P396" s="34">
        <v>0.01</v>
      </c>
      <c r="Q396" s="35">
        <v>49449</v>
      </c>
      <c r="R396" s="35">
        <v>9400</v>
      </c>
      <c r="S396" s="35">
        <v>34712</v>
      </c>
      <c r="T396" s="35">
        <v>70484</v>
      </c>
      <c r="U396" s="35">
        <v>69400</v>
      </c>
      <c r="V396" s="68">
        <v>122000</v>
      </c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M396" s="34"/>
      <c r="AS396" s="34"/>
      <c r="AX396" s="34"/>
      <c r="AY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Q396" s="34"/>
      <c r="BR396" s="34"/>
      <c r="BX396" s="34"/>
      <c r="BY396" s="34"/>
      <c r="BZ396" s="70"/>
      <c r="CA396" s="34"/>
      <c r="CB396" s="34"/>
      <c r="CO396" s="34"/>
      <c r="CT396" s="34"/>
      <c r="CW396" s="34"/>
    </row>
    <row r="397" spans="1:101" x14ac:dyDescent="0.35">
      <c r="A397" s="37" t="s">
        <v>481</v>
      </c>
      <c r="B397" s="6" t="s">
        <v>84</v>
      </c>
      <c r="C397" s="6" t="s">
        <v>84</v>
      </c>
      <c r="D397" s="6" t="s">
        <v>84</v>
      </c>
      <c r="E397" s="34">
        <v>0.46</v>
      </c>
      <c r="F397" s="34">
        <v>0.35</v>
      </c>
      <c r="G397" s="34">
        <v>0.43</v>
      </c>
      <c r="H397" s="34">
        <v>0.43</v>
      </c>
      <c r="I397" s="34">
        <v>0.42</v>
      </c>
      <c r="J397" s="34">
        <v>0.41</v>
      </c>
      <c r="K397" s="6" t="s">
        <v>84</v>
      </c>
      <c r="L397" s="34">
        <v>0.39</v>
      </c>
      <c r="M397" s="34">
        <v>0.42</v>
      </c>
      <c r="N397" s="34">
        <v>0.44</v>
      </c>
      <c r="O397" s="34">
        <v>0.12</v>
      </c>
      <c r="P397" s="34">
        <v>0.04</v>
      </c>
      <c r="Q397" s="35">
        <v>40800</v>
      </c>
      <c r="R397" s="35">
        <v>6900</v>
      </c>
      <c r="S397" s="35">
        <v>23199</v>
      </c>
      <c r="T397" s="35">
        <v>59847</v>
      </c>
      <c r="U397" s="35">
        <v>64100</v>
      </c>
      <c r="V397" s="68"/>
      <c r="W397" s="34"/>
      <c r="X397" s="34"/>
      <c r="Y397" s="34"/>
      <c r="Z397" s="34"/>
      <c r="AA397" s="34"/>
      <c r="AB397" s="34"/>
      <c r="AC397" s="34"/>
      <c r="AD397" s="34"/>
      <c r="AS397" s="34"/>
      <c r="AX397" s="34"/>
      <c r="BC397" s="34"/>
      <c r="BD397" s="34"/>
      <c r="BG397" s="34"/>
      <c r="BH397" s="34"/>
      <c r="BI397" s="34"/>
      <c r="BJ397" s="34"/>
      <c r="BQ397" s="34"/>
      <c r="BX397" s="34"/>
      <c r="BZ397" s="70"/>
      <c r="CO397" s="34"/>
      <c r="CT397" s="34"/>
      <c r="CW397" s="34"/>
    </row>
    <row r="398" spans="1:101" x14ac:dyDescent="0.35">
      <c r="A398" s="37" t="s">
        <v>482</v>
      </c>
      <c r="B398" s="6" t="s">
        <v>84</v>
      </c>
      <c r="C398" s="6" t="s">
        <v>84</v>
      </c>
      <c r="D398" s="6" t="s">
        <v>84</v>
      </c>
      <c r="E398" s="34">
        <v>0.42</v>
      </c>
      <c r="F398" s="34">
        <v>0.32</v>
      </c>
      <c r="G398" s="34">
        <v>0.47</v>
      </c>
      <c r="H398" s="34">
        <v>0.26</v>
      </c>
      <c r="I398" s="34">
        <v>0.34</v>
      </c>
      <c r="J398" s="34">
        <v>0.41</v>
      </c>
      <c r="K398" s="6" t="s">
        <v>84</v>
      </c>
      <c r="L398" s="34">
        <v>0.32</v>
      </c>
      <c r="M398" s="34">
        <v>0.47</v>
      </c>
      <c r="N398" s="34">
        <v>0.41</v>
      </c>
      <c r="O398" s="34">
        <v>0.14000000000000001</v>
      </c>
      <c r="P398" s="34">
        <v>0.03</v>
      </c>
      <c r="Q398" s="35">
        <v>39024</v>
      </c>
      <c r="R398" s="35">
        <v>7400</v>
      </c>
      <c r="S398" s="35">
        <v>22088</v>
      </c>
      <c r="T398" s="35">
        <v>59034</v>
      </c>
      <c r="U398" s="35">
        <v>65100</v>
      </c>
      <c r="V398" s="68">
        <v>387000</v>
      </c>
      <c r="W398" s="34"/>
      <c r="X398" s="34"/>
      <c r="Y398" s="34"/>
      <c r="Z398" s="34"/>
      <c r="AA398" s="34"/>
      <c r="AB398" s="34"/>
      <c r="AC398" s="34"/>
      <c r="AD398" s="34"/>
      <c r="AS398" s="34"/>
      <c r="AX398" s="34"/>
      <c r="BC398" s="34"/>
      <c r="BD398" s="34"/>
      <c r="BG398" s="34"/>
      <c r="BH398" s="34"/>
      <c r="BI398" s="34"/>
      <c r="BJ398" s="34"/>
      <c r="BQ398" s="34"/>
      <c r="BX398" s="34"/>
      <c r="BZ398" s="70"/>
      <c r="CO398" s="34"/>
      <c r="CT398" s="34"/>
      <c r="CW398" s="34"/>
    </row>
    <row r="399" spans="1:101" x14ac:dyDescent="0.35">
      <c r="A399" s="37" t="s">
        <v>483</v>
      </c>
      <c r="B399" s="34">
        <v>0.74</v>
      </c>
      <c r="C399" s="34">
        <v>0.84</v>
      </c>
      <c r="D399" s="34">
        <v>0.85</v>
      </c>
      <c r="E399" s="34">
        <v>0.87</v>
      </c>
      <c r="F399" s="34">
        <v>0.82</v>
      </c>
      <c r="G399" s="34">
        <v>0.83</v>
      </c>
      <c r="H399" s="34">
        <v>0.87</v>
      </c>
      <c r="I399" s="34">
        <v>0.86</v>
      </c>
      <c r="J399" s="34">
        <v>0.84</v>
      </c>
      <c r="K399" s="34">
        <v>0.77</v>
      </c>
      <c r="L399" s="34">
        <v>0.83</v>
      </c>
      <c r="M399" s="34">
        <v>0.84</v>
      </c>
      <c r="N399" s="34">
        <v>0.86</v>
      </c>
      <c r="O399" s="34">
        <v>0.05</v>
      </c>
      <c r="P399" s="34">
        <v>0.01</v>
      </c>
      <c r="Q399" s="35">
        <v>57007</v>
      </c>
      <c r="R399" s="35">
        <v>14900</v>
      </c>
      <c r="S399" s="35">
        <v>37006</v>
      </c>
      <c r="T399" s="35">
        <v>84297</v>
      </c>
      <c r="U399" s="35">
        <v>87300</v>
      </c>
      <c r="V399" s="68">
        <v>415000</v>
      </c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M399" s="34"/>
      <c r="AS399" s="34"/>
      <c r="AX399" s="34"/>
      <c r="AY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Q399" s="34"/>
      <c r="BR399" s="34"/>
      <c r="BX399" s="34"/>
      <c r="BY399" s="34"/>
      <c r="BZ399" s="70"/>
      <c r="CA399" s="34"/>
      <c r="CO399" s="34"/>
      <c r="CT399" s="34"/>
      <c r="CW399" s="34"/>
    </row>
    <row r="400" spans="1:101" x14ac:dyDescent="0.35">
      <c r="A400" s="37" t="s">
        <v>484</v>
      </c>
      <c r="B400" s="34">
        <v>0.47</v>
      </c>
      <c r="C400" s="34">
        <v>0.56999999999999995</v>
      </c>
      <c r="D400" s="34">
        <v>0.57999999999999996</v>
      </c>
      <c r="E400" s="34">
        <v>0.65</v>
      </c>
      <c r="F400" s="34">
        <v>0.49</v>
      </c>
      <c r="G400" s="6" t="s">
        <v>84</v>
      </c>
      <c r="H400" s="34">
        <v>0.31</v>
      </c>
      <c r="I400" s="34">
        <v>0.75</v>
      </c>
      <c r="J400" s="34">
        <v>0.63</v>
      </c>
      <c r="K400" s="34">
        <v>0.25</v>
      </c>
      <c r="L400" s="34">
        <v>0.5</v>
      </c>
      <c r="M400" s="34">
        <v>0.61</v>
      </c>
      <c r="N400" s="34">
        <v>0.61</v>
      </c>
      <c r="O400" s="34">
        <v>0.06</v>
      </c>
      <c r="P400" s="34">
        <v>0.01</v>
      </c>
      <c r="Q400" s="35">
        <v>48326</v>
      </c>
      <c r="R400" s="35">
        <v>12400</v>
      </c>
      <c r="S400" s="35">
        <v>33750</v>
      </c>
      <c r="T400" s="35">
        <v>64870</v>
      </c>
      <c r="U400" s="35">
        <v>81800</v>
      </c>
      <c r="V400" s="68">
        <v>231000</v>
      </c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X400" s="34"/>
      <c r="AY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Q400" s="34"/>
      <c r="BR400" s="34"/>
      <c r="BS400" s="69"/>
      <c r="BX400" s="34"/>
      <c r="BY400" s="34"/>
      <c r="BZ400" s="70"/>
      <c r="CO400" s="34"/>
      <c r="CT400" s="34"/>
      <c r="CW400" s="34"/>
    </row>
    <row r="401" spans="1:101" x14ac:dyDescent="0.35">
      <c r="A401" s="37" t="s">
        <v>485</v>
      </c>
      <c r="B401" s="6" t="s">
        <v>84</v>
      </c>
      <c r="C401" s="6" t="s">
        <v>84</v>
      </c>
      <c r="D401" s="6" t="s">
        <v>84</v>
      </c>
      <c r="E401" s="34">
        <v>0.59</v>
      </c>
      <c r="F401" s="34">
        <v>0.55000000000000004</v>
      </c>
      <c r="G401" s="34">
        <v>0.67</v>
      </c>
      <c r="H401" s="34">
        <v>0.59</v>
      </c>
      <c r="I401" s="34">
        <v>0.35</v>
      </c>
      <c r="J401" s="34">
        <v>0.63</v>
      </c>
      <c r="K401" s="6" t="s">
        <v>84</v>
      </c>
      <c r="L401" s="34">
        <v>0.51</v>
      </c>
      <c r="M401" s="34">
        <v>0.67</v>
      </c>
      <c r="N401" s="34">
        <v>0.57999999999999996</v>
      </c>
      <c r="O401" s="34">
        <v>0.11</v>
      </c>
      <c r="P401" s="34">
        <v>0.04</v>
      </c>
      <c r="Q401" s="35">
        <v>53611</v>
      </c>
      <c r="R401" s="35">
        <v>7300</v>
      </c>
      <c r="S401" s="35">
        <v>25306</v>
      </c>
      <c r="T401" s="35">
        <v>93628</v>
      </c>
      <c r="U401" s="35">
        <v>117600</v>
      </c>
      <c r="V401" s="68"/>
      <c r="W401" s="34"/>
      <c r="X401" s="34"/>
      <c r="Y401" s="34"/>
      <c r="Z401" s="34"/>
      <c r="AA401" s="34"/>
      <c r="AB401" s="34"/>
      <c r="AC401" s="34"/>
      <c r="AD401" s="34"/>
      <c r="AS401" s="34"/>
      <c r="AX401" s="34"/>
      <c r="BC401" s="34"/>
      <c r="BD401" s="34"/>
      <c r="BG401" s="34"/>
      <c r="BH401" s="34"/>
      <c r="BI401" s="34"/>
      <c r="BJ401" s="34"/>
      <c r="BK401" s="34"/>
      <c r="BQ401" s="34"/>
      <c r="BX401" s="34"/>
      <c r="BZ401" s="70"/>
      <c r="CO401" s="34"/>
      <c r="CT401" s="34"/>
      <c r="CW401" s="34"/>
    </row>
    <row r="402" spans="1:101" x14ac:dyDescent="0.35">
      <c r="A402" s="37" t="s">
        <v>486</v>
      </c>
      <c r="B402" s="34">
        <v>0.79</v>
      </c>
      <c r="C402" s="34">
        <v>0.83</v>
      </c>
      <c r="D402" s="34">
        <v>0.83</v>
      </c>
      <c r="E402" s="34">
        <v>0.84</v>
      </c>
      <c r="F402" s="34">
        <v>0.82</v>
      </c>
      <c r="G402" s="34">
        <v>0.86</v>
      </c>
      <c r="H402" s="34">
        <v>0.74</v>
      </c>
      <c r="I402" s="34">
        <v>0.82</v>
      </c>
      <c r="J402" s="34">
        <v>0.85</v>
      </c>
      <c r="K402" s="34">
        <v>0.75</v>
      </c>
      <c r="L402" s="34">
        <v>0.86</v>
      </c>
      <c r="M402" s="34">
        <v>0.82</v>
      </c>
      <c r="N402" s="34">
        <v>0.83</v>
      </c>
      <c r="O402" s="34">
        <v>0.03</v>
      </c>
      <c r="P402" s="34">
        <v>0.01</v>
      </c>
      <c r="Q402" s="35">
        <v>78820</v>
      </c>
      <c r="R402" s="35">
        <v>14700</v>
      </c>
      <c r="S402" s="35">
        <v>47033</v>
      </c>
      <c r="T402" s="35">
        <v>118756</v>
      </c>
      <c r="U402" s="35">
        <v>112100</v>
      </c>
      <c r="V402" s="68">
        <v>476000</v>
      </c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S402" s="34"/>
      <c r="AX402" s="34"/>
      <c r="AY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Q402" s="34"/>
      <c r="BR402" s="34"/>
      <c r="BS402" s="69"/>
      <c r="BX402" s="34"/>
      <c r="BY402" s="34"/>
      <c r="BZ402" s="70"/>
      <c r="CO402" s="34"/>
      <c r="CT402" s="34"/>
      <c r="CW402" s="34"/>
    </row>
    <row r="403" spans="1:101" x14ac:dyDescent="0.35">
      <c r="A403" s="37" t="s">
        <v>487</v>
      </c>
      <c r="B403" s="34">
        <v>0.32</v>
      </c>
      <c r="C403" s="34">
        <v>0.46</v>
      </c>
      <c r="D403" s="34">
        <v>0.5</v>
      </c>
      <c r="E403" s="34">
        <v>0.56999999999999995</v>
      </c>
      <c r="F403" s="34">
        <v>0.43</v>
      </c>
      <c r="G403" s="34">
        <v>0.38</v>
      </c>
      <c r="H403" s="34">
        <v>0.33</v>
      </c>
      <c r="I403" s="34">
        <v>0.34</v>
      </c>
      <c r="J403" s="34">
        <v>0.55000000000000004</v>
      </c>
      <c r="K403" s="34">
        <v>0.5</v>
      </c>
      <c r="L403" s="34">
        <v>0.39</v>
      </c>
      <c r="M403" s="34">
        <v>0.53</v>
      </c>
      <c r="N403" s="34">
        <v>0.6</v>
      </c>
      <c r="O403" s="34">
        <v>0.05</v>
      </c>
      <c r="P403" s="34">
        <v>0.02</v>
      </c>
      <c r="Q403" s="35">
        <v>44617</v>
      </c>
      <c r="R403" s="35">
        <v>11600</v>
      </c>
      <c r="S403" s="35">
        <v>30153</v>
      </c>
      <c r="T403" s="35">
        <v>63949</v>
      </c>
      <c r="U403" s="35">
        <v>69000</v>
      </c>
      <c r="V403" s="68">
        <v>263000</v>
      </c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M403" s="34"/>
      <c r="AS403" s="34"/>
      <c r="AX403" s="34"/>
      <c r="AY403" s="34"/>
      <c r="BB403" s="34"/>
      <c r="BC403" s="34"/>
      <c r="BD403" s="34"/>
      <c r="BE403" s="34"/>
      <c r="BF403" s="34"/>
      <c r="BG403" s="34"/>
      <c r="BH403" s="34"/>
      <c r="BI403" s="34"/>
      <c r="BJ403" s="34"/>
      <c r="BL403" s="34"/>
      <c r="BQ403" s="34"/>
      <c r="BR403" s="34"/>
      <c r="BS403" s="69"/>
      <c r="BX403" s="34"/>
      <c r="BY403" s="34"/>
      <c r="BZ403" s="70"/>
      <c r="CO403" s="34"/>
      <c r="CT403" s="34"/>
      <c r="CW403" s="34"/>
    </row>
    <row r="404" spans="1:101" x14ac:dyDescent="0.35">
      <c r="A404" s="37" t="s">
        <v>488</v>
      </c>
      <c r="B404" s="34">
        <v>0.27</v>
      </c>
      <c r="C404" s="34">
        <v>0.36</v>
      </c>
      <c r="D404" s="34">
        <v>0.39</v>
      </c>
      <c r="E404" s="34">
        <v>0.43</v>
      </c>
      <c r="F404" s="34">
        <v>0.35</v>
      </c>
      <c r="G404" s="34">
        <v>0.28999999999999998</v>
      </c>
      <c r="H404" s="34">
        <v>0.33</v>
      </c>
      <c r="I404" s="34">
        <v>0.34</v>
      </c>
      <c r="J404" s="34">
        <v>0.47</v>
      </c>
      <c r="K404" s="34">
        <v>0.33</v>
      </c>
      <c r="L404" s="34">
        <v>0.31</v>
      </c>
      <c r="M404" s="34">
        <v>0.33</v>
      </c>
      <c r="N404" s="34">
        <v>0.46</v>
      </c>
      <c r="O404" s="34">
        <v>0.06</v>
      </c>
      <c r="P404" s="34">
        <v>0.02</v>
      </c>
      <c r="Q404" s="35">
        <v>41422</v>
      </c>
      <c r="R404" s="35">
        <v>7100</v>
      </c>
      <c r="S404" s="35">
        <v>24840</v>
      </c>
      <c r="T404" s="35">
        <v>61221</v>
      </c>
      <c r="U404" s="35">
        <v>71900</v>
      </c>
      <c r="V404" s="68">
        <v>214000</v>
      </c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M404" s="34"/>
      <c r="AS404" s="34"/>
      <c r="AX404" s="34"/>
      <c r="AY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Q404" s="34"/>
      <c r="BR404" s="34"/>
      <c r="BS404" s="69"/>
      <c r="BX404" s="34"/>
      <c r="BY404" s="34"/>
      <c r="BZ404" s="70"/>
      <c r="CO404" s="34"/>
      <c r="CT404" s="34"/>
      <c r="CW404" s="34"/>
    </row>
    <row r="405" spans="1:101" x14ac:dyDescent="0.35">
      <c r="A405" s="37" t="s">
        <v>489</v>
      </c>
      <c r="B405" s="34">
        <v>0.22</v>
      </c>
      <c r="C405" s="34">
        <v>0.41</v>
      </c>
      <c r="D405" s="34">
        <v>0.46</v>
      </c>
      <c r="E405" s="34">
        <v>0.54</v>
      </c>
      <c r="F405" s="34">
        <v>0.33</v>
      </c>
      <c r="G405" s="6" t="s">
        <v>84</v>
      </c>
      <c r="H405" s="34">
        <v>0.45</v>
      </c>
      <c r="I405" s="34"/>
      <c r="J405" s="34">
        <v>0.5</v>
      </c>
      <c r="K405" s="34">
        <v>1</v>
      </c>
      <c r="L405" s="34">
        <v>0.44</v>
      </c>
      <c r="M405" s="34">
        <v>0.44</v>
      </c>
      <c r="N405" s="34">
        <v>0.65</v>
      </c>
      <c r="O405" s="34">
        <v>0.16</v>
      </c>
      <c r="P405" s="34">
        <v>0.06</v>
      </c>
      <c r="Q405" s="35">
        <v>36389</v>
      </c>
      <c r="R405" s="35">
        <v>7900</v>
      </c>
      <c r="S405" s="35">
        <v>21027</v>
      </c>
      <c r="T405" s="35">
        <v>51196</v>
      </c>
      <c r="U405" s="35">
        <v>58300</v>
      </c>
      <c r="V405" s="68">
        <v>-13300</v>
      </c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N405" s="34"/>
      <c r="AX405" s="34"/>
      <c r="AY405" s="34"/>
      <c r="BB405" s="34"/>
      <c r="BC405" s="34"/>
      <c r="BD405" s="34"/>
      <c r="BE405" s="34"/>
      <c r="BF405" s="34"/>
      <c r="BG405" s="34"/>
      <c r="BH405" s="34"/>
      <c r="BI405" s="34"/>
      <c r="BJ405" s="34"/>
      <c r="BL405" s="34"/>
      <c r="BQ405" s="34"/>
      <c r="BR405" s="34"/>
      <c r="BS405" s="69"/>
      <c r="BX405" s="34"/>
      <c r="BY405" s="34"/>
      <c r="BZ405" s="70"/>
      <c r="CO405" s="34"/>
      <c r="CT405" s="34"/>
      <c r="CW405" s="34"/>
    </row>
    <row r="406" spans="1:101" x14ac:dyDescent="0.35">
      <c r="A406" s="37" t="s">
        <v>490</v>
      </c>
      <c r="B406" s="34">
        <v>0.43</v>
      </c>
      <c r="C406" s="34">
        <v>0.51</v>
      </c>
      <c r="D406" s="34">
        <v>0.55000000000000004</v>
      </c>
      <c r="E406" s="34">
        <v>0.61</v>
      </c>
      <c r="F406" s="34">
        <v>0.46</v>
      </c>
      <c r="G406" s="34">
        <v>0.67</v>
      </c>
      <c r="H406" s="34">
        <v>0.42</v>
      </c>
      <c r="I406" s="34">
        <v>0.43</v>
      </c>
      <c r="J406" s="34">
        <v>0.61</v>
      </c>
      <c r="K406" s="34">
        <v>0.5</v>
      </c>
      <c r="L406" s="34">
        <v>0.48</v>
      </c>
      <c r="M406" s="34">
        <v>0.59</v>
      </c>
      <c r="N406" s="34">
        <v>0.6</v>
      </c>
      <c r="O406" s="34">
        <v>0.04</v>
      </c>
      <c r="P406" s="34">
        <v>0.02</v>
      </c>
      <c r="Q406" s="35">
        <v>54242</v>
      </c>
      <c r="R406" s="35">
        <v>14700</v>
      </c>
      <c r="S406" s="35">
        <v>31916</v>
      </c>
      <c r="T406" s="35">
        <v>80429</v>
      </c>
      <c r="U406" s="35">
        <v>78000</v>
      </c>
      <c r="V406" s="68">
        <v>363000</v>
      </c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S406" s="34"/>
      <c r="AX406" s="34"/>
      <c r="AY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Q406" s="34"/>
      <c r="BR406" s="34"/>
      <c r="BS406" s="69"/>
      <c r="BX406" s="34"/>
      <c r="BY406" s="34"/>
      <c r="BZ406" s="70"/>
      <c r="CO406" s="34"/>
      <c r="CT406" s="34"/>
      <c r="CW406" s="34"/>
    </row>
    <row r="407" spans="1:101" x14ac:dyDescent="0.35">
      <c r="A407" s="37" t="s">
        <v>491</v>
      </c>
      <c r="B407" s="34">
        <v>0.21</v>
      </c>
      <c r="C407" s="34">
        <v>0.36</v>
      </c>
      <c r="D407" s="34">
        <v>0.39</v>
      </c>
      <c r="E407" s="34">
        <v>0.43</v>
      </c>
      <c r="F407" s="34">
        <v>0.3</v>
      </c>
      <c r="G407" s="34">
        <v>0.33</v>
      </c>
      <c r="H407" s="34">
        <v>0.34</v>
      </c>
      <c r="I407" s="34">
        <v>0.44</v>
      </c>
      <c r="J407" s="34">
        <v>0.45</v>
      </c>
      <c r="K407" s="34">
        <v>0.23</v>
      </c>
      <c r="L407" s="34">
        <v>0.35</v>
      </c>
      <c r="M407" s="34">
        <v>0.4</v>
      </c>
      <c r="N407" s="34">
        <v>0.48</v>
      </c>
      <c r="O407" s="34">
        <v>7.0000000000000007E-2</v>
      </c>
      <c r="P407" s="34">
        <v>0.04</v>
      </c>
      <c r="Q407" s="35">
        <v>42263</v>
      </c>
      <c r="R407" s="35">
        <v>10200</v>
      </c>
      <c r="S407" s="35">
        <v>27250</v>
      </c>
      <c r="T407" s="35">
        <v>61595</v>
      </c>
      <c r="U407" s="35">
        <v>63500</v>
      </c>
      <c r="V407" s="68">
        <v>165000</v>
      </c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N407" s="34"/>
      <c r="AS407" s="34"/>
      <c r="AX407" s="34"/>
      <c r="AY407" s="34"/>
      <c r="BB407" s="34"/>
      <c r="BC407" s="34"/>
      <c r="BD407" s="34"/>
      <c r="BE407" s="34"/>
      <c r="BF407" s="34"/>
      <c r="BG407" s="34"/>
      <c r="BH407" s="34"/>
      <c r="BI407" s="34"/>
      <c r="BJ407" s="34"/>
      <c r="BL407" s="34"/>
      <c r="BQ407" s="34"/>
      <c r="BR407" s="34"/>
      <c r="BX407" s="34"/>
      <c r="BY407" s="34"/>
      <c r="BZ407" s="70"/>
      <c r="CO407" s="34"/>
      <c r="CT407" s="34"/>
      <c r="CW407" s="34"/>
    </row>
    <row r="408" spans="1:101" x14ac:dyDescent="0.35">
      <c r="A408" s="37" t="s">
        <v>492</v>
      </c>
      <c r="B408" s="34">
        <v>0.13</v>
      </c>
      <c r="C408" s="34">
        <v>0.47</v>
      </c>
      <c r="D408" s="34">
        <v>0.47</v>
      </c>
      <c r="E408" s="34">
        <v>0.46</v>
      </c>
      <c r="F408" s="34">
        <v>0.31</v>
      </c>
      <c r="G408" s="34">
        <v>0.25</v>
      </c>
      <c r="H408" s="34"/>
      <c r="I408" s="34">
        <v>0.5</v>
      </c>
      <c r="J408" s="34">
        <v>0.48</v>
      </c>
      <c r="K408" s="6" t="s">
        <v>84</v>
      </c>
      <c r="L408" s="34">
        <v>0.28999999999999998</v>
      </c>
      <c r="M408" s="34">
        <v>0.33</v>
      </c>
      <c r="N408" s="34">
        <v>0.55000000000000004</v>
      </c>
      <c r="O408" s="34">
        <v>0.05</v>
      </c>
      <c r="P408" s="34">
        <v>0.01</v>
      </c>
      <c r="Q408" s="35">
        <v>56057</v>
      </c>
      <c r="R408" s="35">
        <v>11900</v>
      </c>
      <c r="S408" s="35">
        <v>36022</v>
      </c>
      <c r="T408" s="35">
        <v>75492</v>
      </c>
      <c r="U408" s="35">
        <v>79100</v>
      </c>
      <c r="V408" s="68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S408" s="34"/>
      <c r="AX408" s="34"/>
      <c r="BB408" s="34"/>
      <c r="BC408" s="34"/>
      <c r="BD408" s="34"/>
      <c r="BF408" s="34"/>
      <c r="BG408" s="34"/>
      <c r="BH408" s="34"/>
      <c r="BI408" s="34"/>
      <c r="BJ408" s="34"/>
      <c r="BK408" s="34"/>
      <c r="BL408" s="34"/>
      <c r="BQ408" s="34"/>
      <c r="BR408" s="34"/>
      <c r="BX408" s="34"/>
      <c r="BY408" s="34"/>
      <c r="BZ408" s="70"/>
      <c r="CO408" s="34"/>
      <c r="CT408" s="34"/>
      <c r="CW408" s="34"/>
    </row>
    <row r="409" spans="1:101" x14ac:dyDescent="0.35">
      <c r="A409" s="37" t="s">
        <v>493</v>
      </c>
      <c r="B409" s="34">
        <v>0.65</v>
      </c>
      <c r="C409" s="34">
        <v>0.74</v>
      </c>
      <c r="D409" s="34">
        <v>0.76</v>
      </c>
      <c r="E409" s="34">
        <v>0.8</v>
      </c>
      <c r="F409" s="34">
        <v>0.71</v>
      </c>
      <c r="G409" s="34">
        <v>0.8</v>
      </c>
      <c r="H409" s="34">
        <v>0.67</v>
      </c>
      <c r="I409" s="34">
        <v>0.76</v>
      </c>
      <c r="J409" s="34">
        <v>0.77</v>
      </c>
      <c r="K409" s="34">
        <v>0.5</v>
      </c>
      <c r="L409" s="34">
        <v>0.72</v>
      </c>
      <c r="M409" s="34">
        <v>0.79</v>
      </c>
      <c r="N409" s="34">
        <v>0.77</v>
      </c>
      <c r="O409" s="34">
        <v>0.02</v>
      </c>
      <c r="P409" s="34">
        <v>0.01</v>
      </c>
      <c r="Q409" s="35">
        <v>47070</v>
      </c>
      <c r="R409" s="35">
        <v>9200</v>
      </c>
      <c r="S409" s="35">
        <v>26881</v>
      </c>
      <c r="T409" s="35">
        <v>69665</v>
      </c>
      <c r="U409" s="35">
        <v>70900</v>
      </c>
      <c r="V409" s="68">
        <v>167000</v>
      </c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S409" s="34"/>
      <c r="AX409" s="34"/>
      <c r="AY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Q409" s="34"/>
      <c r="BR409" s="34"/>
      <c r="BX409" s="34"/>
      <c r="BY409" s="34"/>
      <c r="BZ409" s="70"/>
      <c r="CO409" s="34"/>
      <c r="CT409" s="34"/>
      <c r="CW409" s="34"/>
    </row>
    <row r="410" spans="1:101" x14ac:dyDescent="0.35">
      <c r="A410" s="37" t="s">
        <v>494</v>
      </c>
      <c r="B410" s="34">
        <v>0.81</v>
      </c>
      <c r="C410" s="34">
        <v>0.85</v>
      </c>
      <c r="D410" s="34">
        <v>0.86</v>
      </c>
      <c r="E410" s="34">
        <v>0.86</v>
      </c>
      <c r="F410" s="34">
        <v>0.86</v>
      </c>
      <c r="G410" s="34">
        <v>0.76</v>
      </c>
      <c r="H410" s="34">
        <v>0.79</v>
      </c>
      <c r="I410" s="34">
        <v>0.84</v>
      </c>
      <c r="J410" s="34">
        <v>0.87</v>
      </c>
      <c r="K410" s="34">
        <v>0.86</v>
      </c>
      <c r="L410" s="34">
        <v>0.82</v>
      </c>
      <c r="M410" s="34">
        <v>0.89</v>
      </c>
      <c r="N410" s="34">
        <v>0.85</v>
      </c>
      <c r="O410" s="34">
        <v>0.02</v>
      </c>
      <c r="P410" s="34">
        <v>0.01</v>
      </c>
      <c r="Q410" s="35">
        <v>80452</v>
      </c>
      <c r="R410" s="35">
        <v>16900</v>
      </c>
      <c r="S410" s="35">
        <v>54350</v>
      </c>
      <c r="T410" s="35">
        <v>115491</v>
      </c>
      <c r="U410" s="35">
        <v>107000</v>
      </c>
      <c r="V410" s="68">
        <v>368000</v>
      </c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S410" s="34"/>
      <c r="AX410" s="34"/>
      <c r="AY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Q410" s="34"/>
      <c r="BR410" s="34"/>
      <c r="BX410" s="34"/>
      <c r="BY410" s="34"/>
      <c r="BZ410" s="70"/>
      <c r="CA410" s="34"/>
      <c r="CO410" s="34"/>
      <c r="CT410" s="34"/>
      <c r="CW410" s="34"/>
    </row>
    <row r="411" spans="1:101" x14ac:dyDescent="0.35">
      <c r="A411" s="37" t="s">
        <v>495</v>
      </c>
      <c r="B411" s="34">
        <v>0.59</v>
      </c>
      <c r="C411" s="34">
        <v>0.62</v>
      </c>
      <c r="D411" s="34">
        <v>0.63</v>
      </c>
      <c r="E411" s="34">
        <v>0.65</v>
      </c>
      <c r="F411" s="34">
        <v>0.61</v>
      </c>
      <c r="G411" s="34">
        <v>0.5</v>
      </c>
      <c r="H411" s="34">
        <v>0.44</v>
      </c>
      <c r="I411" s="34">
        <v>0.5</v>
      </c>
      <c r="J411" s="34">
        <v>0.65</v>
      </c>
      <c r="K411" s="34">
        <v>1</v>
      </c>
      <c r="L411" s="34">
        <v>0.52</v>
      </c>
      <c r="M411" s="34">
        <v>0.66</v>
      </c>
      <c r="N411" s="34">
        <v>0.73</v>
      </c>
      <c r="O411" s="34">
        <v>0.02</v>
      </c>
      <c r="P411" s="34">
        <v>0.02</v>
      </c>
      <c r="Q411" s="35">
        <v>52038</v>
      </c>
      <c r="R411" s="35">
        <v>16600</v>
      </c>
      <c r="S411" s="35">
        <v>37252</v>
      </c>
      <c r="T411" s="35">
        <v>72372</v>
      </c>
      <c r="U411" s="35">
        <v>75000</v>
      </c>
      <c r="V411" s="68">
        <v>173000</v>
      </c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M411" s="34"/>
      <c r="AS411" s="34"/>
      <c r="AX411" s="34"/>
      <c r="AY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Q411" s="34"/>
      <c r="BR411" s="34"/>
      <c r="BS411" s="69"/>
      <c r="BX411" s="34"/>
      <c r="BY411" s="34"/>
      <c r="BZ411" s="70"/>
      <c r="CA411" s="34"/>
      <c r="CO411" s="34"/>
      <c r="CT411" s="34"/>
      <c r="CW411" s="34"/>
    </row>
    <row r="412" spans="1:101" x14ac:dyDescent="0.35">
      <c r="A412" s="37" t="s">
        <v>496</v>
      </c>
      <c r="B412" s="34">
        <v>0.47</v>
      </c>
      <c r="C412" s="34">
        <v>0.51</v>
      </c>
      <c r="D412" s="34">
        <v>0.52</v>
      </c>
      <c r="E412" s="34">
        <v>0.56999999999999995</v>
      </c>
      <c r="F412" s="34">
        <v>0.45</v>
      </c>
      <c r="G412" s="34">
        <v>0.67</v>
      </c>
      <c r="H412" s="34">
        <v>0.3</v>
      </c>
      <c r="I412" s="34">
        <v>0.47</v>
      </c>
      <c r="J412" s="34">
        <v>0.55000000000000004</v>
      </c>
      <c r="K412" s="34">
        <v>0.43</v>
      </c>
      <c r="L412" s="34">
        <v>0.42</v>
      </c>
      <c r="M412" s="34">
        <v>0.53</v>
      </c>
      <c r="N412" s="34">
        <v>0.6</v>
      </c>
      <c r="O412" s="34">
        <v>0.05</v>
      </c>
      <c r="P412" s="34">
        <v>0.02</v>
      </c>
      <c r="Q412" s="35">
        <v>47068</v>
      </c>
      <c r="R412" s="35">
        <v>10900</v>
      </c>
      <c r="S412" s="35">
        <v>27534</v>
      </c>
      <c r="T412" s="35">
        <v>75621</v>
      </c>
      <c r="U412" s="35">
        <v>70300</v>
      </c>
      <c r="V412" s="68">
        <v>214000</v>
      </c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S412" s="34"/>
      <c r="AX412" s="34"/>
      <c r="AY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Q412" s="34"/>
      <c r="BR412" s="34"/>
      <c r="BS412" s="69"/>
      <c r="BX412" s="34"/>
      <c r="BY412" s="34"/>
      <c r="BZ412" s="70"/>
      <c r="CO412" s="34"/>
      <c r="CT412" s="34"/>
      <c r="CW412" s="34"/>
    </row>
    <row r="413" spans="1:101" x14ac:dyDescent="0.35">
      <c r="A413" s="37" t="s">
        <v>497</v>
      </c>
      <c r="B413" s="34">
        <v>0.41</v>
      </c>
      <c r="C413" s="34">
        <v>0.43</v>
      </c>
      <c r="D413" s="34">
        <v>0.43</v>
      </c>
      <c r="E413" s="34">
        <v>0.68</v>
      </c>
      <c r="F413" s="34">
        <v>0.39</v>
      </c>
      <c r="G413" s="34">
        <v>0.33</v>
      </c>
      <c r="H413" s="34">
        <v>0.3</v>
      </c>
      <c r="I413" s="34">
        <v>1</v>
      </c>
      <c r="J413" s="34">
        <v>0.41</v>
      </c>
      <c r="K413" s="6" t="s">
        <v>84</v>
      </c>
      <c r="L413" s="34">
        <v>0.39</v>
      </c>
      <c r="M413" s="34">
        <v>0.56000000000000005</v>
      </c>
      <c r="N413" s="34">
        <v>0.59</v>
      </c>
      <c r="O413" s="34">
        <v>0.09</v>
      </c>
      <c r="P413" s="34">
        <v>0.01</v>
      </c>
      <c r="Q413" s="35">
        <v>52358</v>
      </c>
      <c r="R413" s="35">
        <v>12500</v>
      </c>
      <c r="S413" s="35">
        <v>32268</v>
      </c>
      <c r="T413" s="35">
        <v>77546</v>
      </c>
      <c r="U413" s="35">
        <v>90700</v>
      </c>
      <c r="V413" s="68"/>
      <c r="W413" s="34"/>
      <c r="X413" s="34"/>
      <c r="Y413" s="34"/>
      <c r="Z413" s="34"/>
      <c r="AA413" s="34"/>
      <c r="AB413" s="34"/>
      <c r="AC413" s="34"/>
      <c r="AD413" s="34"/>
      <c r="AG413" s="34"/>
      <c r="AH413" s="34"/>
      <c r="AI413" s="34"/>
      <c r="AS413" s="34"/>
      <c r="AX413" s="34"/>
      <c r="BC413" s="34"/>
      <c r="BD413" s="34"/>
      <c r="BG413" s="34"/>
      <c r="BH413" s="34"/>
      <c r="BI413" s="34"/>
      <c r="BJ413" s="34"/>
      <c r="BL413" s="34"/>
      <c r="BQ413" s="34"/>
      <c r="BX413" s="34"/>
      <c r="BZ413" s="70"/>
      <c r="CO413" s="34"/>
      <c r="CT413" s="34"/>
      <c r="CW413" s="34"/>
    </row>
    <row r="414" spans="1:101" x14ac:dyDescent="0.35">
      <c r="A414" s="37" t="s">
        <v>498</v>
      </c>
      <c r="B414" s="34">
        <v>0.57999999999999996</v>
      </c>
      <c r="C414" s="34">
        <v>0.68</v>
      </c>
      <c r="D414" s="34">
        <v>0.7</v>
      </c>
      <c r="E414" s="34">
        <v>0.69</v>
      </c>
      <c r="F414" s="34">
        <v>0.71</v>
      </c>
      <c r="G414" s="34">
        <v>0.67</v>
      </c>
      <c r="H414" s="34">
        <v>0.42</v>
      </c>
      <c r="I414" s="34">
        <v>0.8</v>
      </c>
      <c r="J414" s="34">
        <v>0.72</v>
      </c>
      <c r="K414" s="34">
        <v>0.47</v>
      </c>
      <c r="L414" s="34">
        <v>0.56000000000000005</v>
      </c>
      <c r="M414" s="34">
        <v>0.64</v>
      </c>
      <c r="N414" s="34">
        <v>0.81</v>
      </c>
      <c r="O414" s="34">
        <v>0.06</v>
      </c>
      <c r="P414" s="34">
        <v>0.02</v>
      </c>
      <c r="Q414" s="35">
        <v>42173</v>
      </c>
      <c r="R414" s="35">
        <v>6400</v>
      </c>
      <c r="S414" s="35">
        <v>26679</v>
      </c>
      <c r="T414" s="35">
        <v>59435</v>
      </c>
      <c r="U414" s="35">
        <v>74800</v>
      </c>
      <c r="V414" s="68">
        <v>117000</v>
      </c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S414" s="34"/>
      <c r="AX414" s="34"/>
      <c r="AY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Q414" s="34"/>
      <c r="BR414" s="34"/>
      <c r="BS414" s="69"/>
      <c r="BX414" s="34"/>
      <c r="BY414" s="34"/>
      <c r="BZ414" s="70"/>
      <c r="CO414" s="34"/>
      <c r="CT414" s="34"/>
      <c r="CW414" s="34"/>
    </row>
    <row r="415" spans="1:101" x14ac:dyDescent="0.35">
      <c r="A415" s="37" t="s">
        <v>499</v>
      </c>
      <c r="B415" s="34">
        <v>0.4</v>
      </c>
      <c r="C415" s="34">
        <v>0.48</v>
      </c>
      <c r="D415" s="34">
        <v>0.5</v>
      </c>
      <c r="E415" s="34">
        <v>0.53</v>
      </c>
      <c r="F415" s="34">
        <v>0.46</v>
      </c>
      <c r="G415" s="34">
        <v>0.38</v>
      </c>
      <c r="H415" s="34">
        <v>0.53</v>
      </c>
      <c r="I415" s="34">
        <v>0.41</v>
      </c>
      <c r="J415" s="34">
        <v>0.72</v>
      </c>
      <c r="K415" s="6" t="s">
        <v>84</v>
      </c>
      <c r="L415" s="34">
        <v>0.44</v>
      </c>
      <c r="M415" s="34">
        <v>0.56999999999999995</v>
      </c>
      <c r="N415" s="34">
        <v>0.56999999999999995</v>
      </c>
      <c r="O415" s="34">
        <v>0.04</v>
      </c>
      <c r="P415" s="34">
        <v>0.01</v>
      </c>
      <c r="Q415" s="35">
        <v>55044</v>
      </c>
      <c r="R415" s="35">
        <v>7600</v>
      </c>
      <c r="S415" s="35">
        <v>33718</v>
      </c>
      <c r="T415" s="35">
        <v>71998</v>
      </c>
      <c r="U415" s="35">
        <v>73300</v>
      </c>
      <c r="V415" s="68">
        <v>282000</v>
      </c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S415" s="34"/>
      <c r="AX415" s="34"/>
      <c r="AY415" s="34"/>
      <c r="BB415" s="34"/>
      <c r="BC415" s="34"/>
      <c r="BD415" s="34"/>
      <c r="BF415" s="34"/>
      <c r="BG415" s="34"/>
      <c r="BH415" s="34"/>
      <c r="BI415" s="34"/>
      <c r="BJ415" s="34"/>
      <c r="BK415" s="34"/>
      <c r="BL415" s="34"/>
      <c r="BQ415" s="34"/>
      <c r="BR415" s="34"/>
      <c r="BX415" s="34"/>
      <c r="BY415" s="34"/>
      <c r="BZ415" s="70"/>
      <c r="CO415" s="34"/>
      <c r="CT415" s="34"/>
      <c r="CW415" s="34"/>
    </row>
    <row r="416" spans="1:101" x14ac:dyDescent="0.35">
      <c r="A416" s="37" t="s">
        <v>500</v>
      </c>
      <c r="B416" s="34">
        <v>0.36</v>
      </c>
      <c r="C416" s="34">
        <v>0.44</v>
      </c>
      <c r="D416" s="34">
        <v>0.45</v>
      </c>
      <c r="E416" s="34">
        <v>0.5</v>
      </c>
      <c r="F416" s="34">
        <v>0.4</v>
      </c>
      <c r="G416" s="34">
        <v>1</v>
      </c>
      <c r="H416" s="34">
        <v>0.21</v>
      </c>
      <c r="I416" s="34">
        <v>0.33</v>
      </c>
      <c r="J416" s="34">
        <v>0.51</v>
      </c>
      <c r="K416" s="34">
        <v>1</v>
      </c>
      <c r="L416" s="34">
        <v>0.36</v>
      </c>
      <c r="M416" s="34">
        <v>0.51</v>
      </c>
      <c r="N416" s="34">
        <v>0.55000000000000004</v>
      </c>
      <c r="O416" s="34">
        <v>0.06</v>
      </c>
      <c r="P416" s="34">
        <v>0.03</v>
      </c>
      <c r="Q416" s="35">
        <v>51388</v>
      </c>
      <c r="R416" s="35">
        <v>12300</v>
      </c>
      <c r="S416" s="35">
        <v>32725</v>
      </c>
      <c r="T416" s="35">
        <v>74381</v>
      </c>
      <c r="U416" s="35">
        <v>85900</v>
      </c>
      <c r="V416" s="68">
        <v>209000</v>
      </c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M416" s="34"/>
      <c r="AS416" s="34"/>
      <c r="AX416" s="34"/>
      <c r="AY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Q416" s="34"/>
      <c r="BR416" s="34"/>
      <c r="BS416" s="69"/>
      <c r="BX416" s="34"/>
      <c r="BY416" s="34"/>
      <c r="BZ416" s="70"/>
      <c r="CO416" s="34"/>
      <c r="CT416" s="34"/>
      <c r="CW416" s="34"/>
    </row>
    <row r="417" spans="1:101" x14ac:dyDescent="0.35">
      <c r="A417" s="37" t="s">
        <v>501</v>
      </c>
      <c r="B417" s="34">
        <v>0.28999999999999998</v>
      </c>
      <c r="C417" s="34">
        <v>0.45</v>
      </c>
      <c r="D417" s="34">
        <v>0.49</v>
      </c>
      <c r="E417" s="34">
        <v>0.56999999999999995</v>
      </c>
      <c r="F417" s="34">
        <v>0.42</v>
      </c>
      <c r="G417" s="34">
        <v>0.63</v>
      </c>
      <c r="H417" s="34">
        <v>0.43</v>
      </c>
      <c r="I417" s="34">
        <v>0.34</v>
      </c>
      <c r="J417" s="34">
        <v>0.57999999999999996</v>
      </c>
      <c r="K417" s="34">
        <v>0.86</v>
      </c>
      <c r="L417" s="34">
        <v>0.45</v>
      </c>
      <c r="M417" s="34">
        <v>0.4</v>
      </c>
      <c r="N417" s="34">
        <v>0.59</v>
      </c>
      <c r="O417" s="34">
        <v>0.09</v>
      </c>
      <c r="P417" s="34">
        <v>0.03</v>
      </c>
      <c r="Q417" s="35">
        <v>51992</v>
      </c>
      <c r="R417" s="35">
        <v>14000</v>
      </c>
      <c r="S417" s="35">
        <v>33064</v>
      </c>
      <c r="T417" s="35">
        <v>72590</v>
      </c>
      <c r="U417" s="35">
        <v>79700</v>
      </c>
      <c r="V417" s="68">
        <v>323000</v>
      </c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S417" s="34"/>
      <c r="AX417" s="34"/>
      <c r="AY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Q417" s="34"/>
      <c r="BR417" s="34"/>
      <c r="BX417" s="34"/>
      <c r="BY417" s="34"/>
      <c r="BZ417" s="70"/>
      <c r="CO417" s="34"/>
      <c r="CT417" s="34"/>
      <c r="CW417" s="34"/>
    </row>
    <row r="418" spans="1:101" x14ac:dyDescent="0.35">
      <c r="A418" s="37" t="s">
        <v>502</v>
      </c>
      <c r="B418" s="34">
        <v>0.78</v>
      </c>
      <c r="C418" s="34">
        <v>0.85</v>
      </c>
      <c r="D418" s="34">
        <v>0.85</v>
      </c>
      <c r="E418" s="34">
        <v>0.86</v>
      </c>
      <c r="F418" s="34">
        <v>0.84</v>
      </c>
      <c r="G418" s="34">
        <v>0.82</v>
      </c>
      <c r="H418" s="34">
        <v>0.9</v>
      </c>
      <c r="I418" s="34">
        <v>0.85</v>
      </c>
      <c r="J418" s="34">
        <v>0.86</v>
      </c>
      <c r="K418" s="34">
        <v>0.5</v>
      </c>
      <c r="L418" s="34">
        <v>0.82</v>
      </c>
      <c r="M418" s="34">
        <v>0.81</v>
      </c>
      <c r="N418" s="34">
        <v>0.87</v>
      </c>
      <c r="O418" s="34">
        <v>0.01</v>
      </c>
      <c r="P418" s="34">
        <v>0.01</v>
      </c>
      <c r="Q418" s="35">
        <v>60889</v>
      </c>
      <c r="R418" s="35">
        <v>13600</v>
      </c>
      <c r="S418" s="35">
        <v>40577</v>
      </c>
      <c r="T418" s="35">
        <v>92380</v>
      </c>
      <c r="U418" s="35">
        <v>97400</v>
      </c>
      <c r="V418" s="68">
        <v>337000</v>
      </c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S418" s="34"/>
      <c r="AX418" s="34"/>
      <c r="AY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Q418" s="34"/>
      <c r="BR418" s="34"/>
      <c r="BS418" s="69"/>
      <c r="BX418" s="34"/>
      <c r="BY418" s="34"/>
      <c r="BZ418" s="70"/>
      <c r="CA418" s="34"/>
      <c r="CB418" s="34"/>
      <c r="CO418" s="34"/>
      <c r="CT418" s="34"/>
      <c r="CW418" s="34"/>
    </row>
    <row r="419" spans="1:101" x14ac:dyDescent="0.35">
      <c r="A419" s="37" t="s">
        <v>503</v>
      </c>
      <c r="B419" s="34">
        <v>0.16</v>
      </c>
      <c r="C419" s="34">
        <v>0.35</v>
      </c>
      <c r="D419" s="34">
        <v>0.44</v>
      </c>
      <c r="E419" s="34">
        <v>0.53</v>
      </c>
      <c r="F419" s="34">
        <v>0.35</v>
      </c>
      <c r="G419" s="34">
        <v>0.5</v>
      </c>
      <c r="H419" s="34">
        <v>0.32</v>
      </c>
      <c r="I419" s="34">
        <v>0.4</v>
      </c>
      <c r="J419" s="34">
        <v>0.49</v>
      </c>
      <c r="K419" s="34">
        <v>0.28999999999999998</v>
      </c>
      <c r="L419" s="34">
        <v>0.43</v>
      </c>
      <c r="M419" s="34">
        <v>0.35</v>
      </c>
      <c r="N419" s="34">
        <v>0.55000000000000004</v>
      </c>
      <c r="O419" s="34">
        <v>7.0000000000000007E-2</v>
      </c>
      <c r="P419" s="34">
        <v>0.02</v>
      </c>
      <c r="Q419" s="35">
        <v>37101</v>
      </c>
      <c r="R419" s="35">
        <v>4600</v>
      </c>
      <c r="S419" s="35">
        <v>23169</v>
      </c>
      <c r="T419" s="35">
        <v>52868</v>
      </c>
      <c r="U419" s="35">
        <v>60300</v>
      </c>
      <c r="V419" s="68">
        <v>17400</v>
      </c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M419" s="34"/>
      <c r="AS419" s="34"/>
      <c r="AX419" s="34"/>
      <c r="AY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Q419" s="34"/>
      <c r="BR419" s="34"/>
      <c r="BS419" s="69"/>
      <c r="BX419" s="34"/>
      <c r="BY419" s="34"/>
      <c r="BZ419" s="70"/>
      <c r="CO419" s="34"/>
      <c r="CT419" s="34"/>
      <c r="CW419" s="34"/>
    </row>
    <row r="420" spans="1:101" x14ac:dyDescent="0.35">
      <c r="A420" s="37" t="s">
        <v>504</v>
      </c>
      <c r="B420" s="34">
        <v>0.55000000000000004</v>
      </c>
      <c r="C420" s="34">
        <v>0.67</v>
      </c>
      <c r="D420" s="34">
        <v>0.7</v>
      </c>
      <c r="E420" s="34">
        <v>0.75</v>
      </c>
      <c r="F420" s="34">
        <v>0.62</v>
      </c>
      <c r="G420" s="34">
        <v>0.73</v>
      </c>
      <c r="H420" s="34">
        <v>0.5</v>
      </c>
      <c r="I420" s="34">
        <v>0.57999999999999996</v>
      </c>
      <c r="J420" s="34">
        <v>0.73</v>
      </c>
      <c r="K420" s="34">
        <v>0.63</v>
      </c>
      <c r="L420" s="34">
        <v>0.56999999999999995</v>
      </c>
      <c r="M420" s="34">
        <v>0.75</v>
      </c>
      <c r="N420" s="34">
        <v>0.75</v>
      </c>
      <c r="O420" s="34">
        <v>0.05</v>
      </c>
      <c r="P420" s="34">
        <v>0.01</v>
      </c>
      <c r="Q420" s="35">
        <v>57091</v>
      </c>
      <c r="R420" s="35">
        <v>15900</v>
      </c>
      <c r="S420" s="35">
        <v>38153</v>
      </c>
      <c r="T420" s="35">
        <v>83184</v>
      </c>
      <c r="U420" s="35">
        <v>91100</v>
      </c>
      <c r="V420" s="68">
        <v>274000</v>
      </c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S420" s="34"/>
      <c r="AX420" s="34"/>
      <c r="AY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Q420" s="34"/>
      <c r="BR420" s="34"/>
      <c r="BX420" s="34"/>
      <c r="BY420" s="34"/>
      <c r="BZ420" s="70"/>
      <c r="CO420" s="34"/>
      <c r="CT420" s="34"/>
      <c r="CW420" s="34"/>
    </row>
    <row r="421" spans="1:101" x14ac:dyDescent="0.35">
      <c r="A421" s="37" t="s">
        <v>505</v>
      </c>
      <c r="B421" s="34">
        <v>0.41</v>
      </c>
      <c r="C421" s="34">
        <v>0.5</v>
      </c>
      <c r="D421" s="34">
        <v>0.52</v>
      </c>
      <c r="E421" s="34">
        <v>0.56999999999999995</v>
      </c>
      <c r="F421" s="34">
        <v>0.47</v>
      </c>
      <c r="G421" s="34">
        <v>0.4</v>
      </c>
      <c r="H421" s="34">
        <v>0.45</v>
      </c>
      <c r="I421" s="34">
        <v>0.8</v>
      </c>
      <c r="J421" s="34">
        <v>0.6</v>
      </c>
      <c r="K421" s="6" t="s">
        <v>84</v>
      </c>
      <c r="L421" s="34">
        <v>0.41</v>
      </c>
      <c r="M421" s="34">
        <v>0.57999999999999996</v>
      </c>
      <c r="N421" s="34">
        <v>0.62</v>
      </c>
      <c r="O421" s="34">
        <v>0.06</v>
      </c>
      <c r="P421" s="34">
        <v>0.02</v>
      </c>
      <c r="Q421" s="35">
        <v>45181</v>
      </c>
      <c r="R421" s="35">
        <v>10200</v>
      </c>
      <c r="S421" s="35">
        <v>29879</v>
      </c>
      <c r="T421" s="35">
        <v>64217</v>
      </c>
      <c r="U421" s="35">
        <v>70200</v>
      </c>
      <c r="V421" s="68">
        <v>75800</v>
      </c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S421" s="34"/>
      <c r="AX421" s="34"/>
      <c r="AY421" s="34"/>
      <c r="BB421" s="34"/>
      <c r="BC421" s="34"/>
      <c r="BD421" s="34"/>
      <c r="BF421" s="34"/>
      <c r="BG421" s="34"/>
      <c r="BH421" s="34"/>
      <c r="BI421" s="34"/>
      <c r="BJ421" s="34"/>
      <c r="BL421" s="34"/>
      <c r="BQ421" s="34"/>
      <c r="BR421" s="34"/>
      <c r="BS421" s="69"/>
      <c r="BX421" s="34"/>
      <c r="BY421" s="34"/>
      <c r="BZ421" s="70"/>
      <c r="CO421" s="34"/>
      <c r="CT421" s="34"/>
      <c r="CW421" s="34"/>
    </row>
    <row r="422" spans="1:101" x14ac:dyDescent="0.35">
      <c r="A422" s="37" t="s">
        <v>506</v>
      </c>
      <c r="B422" s="34">
        <v>0.63</v>
      </c>
      <c r="C422" s="34">
        <v>0.68</v>
      </c>
      <c r="D422" s="34">
        <v>0.69</v>
      </c>
      <c r="E422" s="34">
        <v>0.71</v>
      </c>
      <c r="F422" s="34">
        <v>0.66</v>
      </c>
      <c r="G422" s="34">
        <v>0.67</v>
      </c>
      <c r="H422" s="34">
        <v>0.4</v>
      </c>
      <c r="I422" s="34">
        <v>0.83</v>
      </c>
      <c r="J422" s="34">
        <v>0.7</v>
      </c>
      <c r="K422" s="34">
        <v>0.5</v>
      </c>
      <c r="L422" s="34">
        <v>0.65</v>
      </c>
      <c r="M422" s="34">
        <v>0.71</v>
      </c>
      <c r="N422" s="34">
        <v>0.71</v>
      </c>
      <c r="O422" s="34">
        <v>0.05</v>
      </c>
      <c r="P422" s="34">
        <v>0.01</v>
      </c>
      <c r="Q422" s="35">
        <v>49884</v>
      </c>
      <c r="R422" s="35">
        <v>8200</v>
      </c>
      <c r="S422" s="35">
        <v>31631</v>
      </c>
      <c r="T422" s="35">
        <v>71285</v>
      </c>
      <c r="U422" s="35">
        <v>76300</v>
      </c>
      <c r="V422" s="68">
        <v>236000</v>
      </c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S422" s="34"/>
      <c r="AX422" s="34"/>
      <c r="AY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Q422" s="34"/>
      <c r="BR422" s="34"/>
      <c r="BX422" s="34"/>
      <c r="BY422" s="34"/>
      <c r="BZ422" s="70"/>
      <c r="CO422" s="34"/>
      <c r="CT422" s="34"/>
      <c r="CW422" s="34"/>
    </row>
    <row r="423" spans="1:101" x14ac:dyDescent="0.35">
      <c r="A423" s="37" t="s">
        <v>507</v>
      </c>
      <c r="B423" s="34">
        <v>0.61</v>
      </c>
      <c r="C423" s="34">
        <v>0.7</v>
      </c>
      <c r="D423" s="34">
        <v>0.71</v>
      </c>
      <c r="E423" s="34">
        <v>0.73</v>
      </c>
      <c r="F423" s="34">
        <v>0.7</v>
      </c>
      <c r="G423" s="34">
        <v>0.74</v>
      </c>
      <c r="H423" s="34">
        <v>0.56999999999999995</v>
      </c>
      <c r="I423" s="34">
        <v>0.69</v>
      </c>
      <c r="J423" s="34">
        <v>0.73</v>
      </c>
      <c r="K423" s="34">
        <v>0.71</v>
      </c>
      <c r="L423" s="34">
        <v>0.6</v>
      </c>
      <c r="M423" s="34">
        <v>0.69</v>
      </c>
      <c r="N423" s="34">
        <v>0.8</v>
      </c>
      <c r="O423" s="34">
        <v>0.04</v>
      </c>
      <c r="P423" s="34">
        <v>0</v>
      </c>
      <c r="Q423" s="35">
        <v>54279</v>
      </c>
      <c r="R423" s="35">
        <v>10400</v>
      </c>
      <c r="S423" s="35">
        <v>31576</v>
      </c>
      <c r="T423" s="35">
        <v>80679</v>
      </c>
      <c r="U423" s="35">
        <v>85000</v>
      </c>
      <c r="V423" s="68">
        <v>280000</v>
      </c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N423" s="34"/>
      <c r="AS423" s="34"/>
      <c r="AX423" s="34"/>
      <c r="AY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Q423" s="34"/>
      <c r="BR423" s="34"/>
      <c r="BS423" s="69"/>
      <c r="BX423" s="34"/>
      <c r="BY423" s="34"/>
      <c r="BZ423" s="70"/>
      <c r="CO423" s="34"/>
      <c r="CT423" s="34"/>
      <c r="CW423" s="34"/>
    </row>
    <row r="424" spans="1:101" x14ac:dyDescent="0.35">
      <c r="A424" s="37" t="s">
        <v>508</v>
      </c>
      <c r="B424" s="34">
        <v>0.49</v>
      </c>
      <c r="C424" s="34">
        <v>0.66</v>
      </c>
      <c r="D424" s="34">
        <v>0.71</v>
      </c>
      <c r="E424" s="34">
        <v>0.74</v>
      </c>
      <c r="F424" s="34">
        <v>0.66</v>
      </c>
      <c r="G424" s="34">
        <v>0.79</v>
      </c>
      <c r="H424" s="34">
        <v>0.69</v>
      </c>
      <c r="I424" s="34">
        <v>0.69</v>
      </c>
      <c r="J424" s="34">
        <v>0.68</v>
      </c>
      <c r="K424" s="34">
        <v>0.69</v>
      </c>
      <c r="L424" s="34">
        <v>0.68</v>
      </c>
      <c r="M424" s="34">
        <v>0.71</v>
      </c>
      <c r="N424" s="34">
        <v>0.72</v>
      </c>
      <c r="O424" s="34">
        <v>0.01</v>
      </c>
      <c r="P424" s="34">
        <v>0.01</v>
      </c>
      <c r="Q424" s="35">
        <v>69958</v>
      </c>
      <c r="R424" s="35">
        <v>16300</v>
      </c>
      <c r="S424" s="35">
        <v>44842</v>
      </c>
      <c r="T424" s="35">
        <v>102529</v>
      </c>
      <c r="U424" s="35">
        <v>107000</v>
      </c>
      <c r="V424" s="68">
        <v>663000</v>
      </c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S424" s="34"/>
      <c r="AX424" s="34"/>
      <c r="AY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Q424" s="34"/>
      <c r="BR424" s="34"/>
      <c r="BX424" s="34"/>
      <c r="BY424" s="34"/>
      <c r="BZ424" s="70"/>
      <c r="CO424" s="34"/>
      <c r="CT424" s="34"/>
      <c r="CW424" s="34"/>
    </row>
    <row r="425" spans="1:101" x14ac:dyDescent="0.35">
      <c r="A425" s="37" t="s">
        <v>509</v>
      </c>
      <c r="B425" s="34">
        <v>0.79</v>
      </c>
      <c r="C425" s="34">
        <v>0.84</v>
      </c>
      <c r="D425" s="34">
        <v>0.85</v>
      </c>
      <c r="E425" s="34">
        <v>0.87</v>
      </c>
      <c r="F425" s="34">
        <v>0.82</v>
      </c>
      <c r="G425" s="34">
        <v>0.88</v>
      </c>
      <c r="H425" s="34">
        <v>0.8</v>
      </c>
      <c r="I425" s="34">
        <v>0.84</v>
      </c>
      <c r="J425" s="34">
        <v>0.86</v>
      </c>
      <c r="K425" s="34">
        <v>0.83</v>
      </c>
      <c r="L425" s="34">
        <v>0.85</v>
      </c>
      <c r="M425" s="34">
        <v>0.85</v>
      </c>
      <c r="N425" s="34">
        <v>0.85</v>
      </c>
      <c r="O425" s="34">
        <v>0.01</v>
      </c>
      <c r="P425" s="34">
        <v>0</v>
      </c>
      <c r="Q425" s="35">
        <v>87548</v>
      </c>
      <c r="R425" s="35">
        <v>19300</v>
      </c>
      <c r="S425" s="35">
        <v>55757</v>
      </c>
      <c r="T425" s="35">
        <v>124043</v>
      </c>
      <c r="U425" s="35">
        <v>137200</v>
      </c>
      <c r="V425" s="68">
        <v>630000</v>
      </c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S425" s="34"/>
      <c r="AX425" s="34"/>
      <c r="AY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Q425" s="34"/>
      <c r="BR425" s="34"/>
      <c r="BX425" s="34"/>
      <c r="BY425" s="34"/>
      <c r="BZ425" s="70"/>
      <c r="CO425" s="34"/>
      <c r="CT425" s="34"/>
      <c r="CW425" s="34"/>
    </row>
    <row r="426" spans="1:101" x14ac:dyDescent="0.35">
      <c r="A426" s="37" t="s">
        <v>510</v>
      </c>
      <c r="B426" s="34">
        <v>0.42</v>
      </c>
      <c r="C426" s="34">
        <v>0.45</v>
      </c>
      <c r="D426" s="34">
        <v>0.46</v>
      </c>
      <c r="E426" s="34">
        <v>0.55000000000000004</v>
      </c>
      <c r="F426" s="34">
        <v>0.34</v>
      </c>
      <c r="G426" s="34">
        <v>1</v>
      </c>
      <c r="H426" s="34">
        <v>0.26</v>
      </c>
      <c r="I426" s="34"/>
      <c r="J426" s="34">
        <v>0.5</v>
      </c>
      <c r="K426" s="6" t="s">
        <v>84</v>
      </c>
      <c r="L426" s="34">
        <v>0.34</v>
      </c>
      <c r="M426" s="34">
        <v>0.51</v>
      </c>
      <c r="N426" s="34">
        <v>0.55000000000000004</v>
      </c>
      <c r="O426" s="34">
        <v>0.04</v>
      </c>
      <c r="P426" s="34">
        <v>0.03</v>
      </c>
      <c r="Q426" s="35">
        <v>50486</v>
      </c>
      <c r="R426" s="35">
        <v>14400</v>
      </c>
      <c r="S426" s="35">
        <v>35070</v>
      </c>
      <c r="T426" s="35">
        <v>71803</v>
      </c>
      <c r="U426" s="35">
        <v>79900</v>
      </c>
      <c r="V426" s="68">
        <v>120000</v>
      </c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M426" s="34"/>
      <c r="AS426" s="34"/>
      <c r="AX426" s="34"/>
      <c r="AY426" s="34"/>
      <c r="BB426" s="34"/>
      <c r="BC426" s="34"/>
      <c r="BD426" s="34"/>
      <c r="BF426" s="34"/>
      <c r="BG426" s="34"/>
      <c r="BH426" s="34"/>
      <c r="BI426" s="34"/>
      <c r="BJ426" s="34"/>
      <c r="BK426" s="34"/>
      <c r="BL426" s="34"/>
      <c r="BQ426" s="34"/>
      <c r="BR426" s="34"/>
      <c r="BS426" s="69"/>
      <c r="BX426" s="34"/>
      <c r="BY426" s="34"/>
      <c r="BZ426" s="70"/>
      <c r="CA426" s="34"/>
      <c r="CO426" s="34"/>
      <c r="CT426" s="34"/>
      <c r="CW426" s="34"/>
    </row>
    <row r="427" spans="1:101" x14ac:dyDescent="0.35">
      <c r="A427" s="37" t="s">
        <v>511</v>
      </c>
      <c r="B427" s="34">
        <v>0.91</v>
      </c>
      <c r="C427" s="34">
        <v>0.95</v>
      </c>
      <c r="D427" s="34">
        <v>0.96</v>
      </c>
      <c r="E427" s="34">
        <v>0.96</v>
      </c>
      <c r="F427" s="34">
        <v>0.95</v>
      </c>
      <c r="G427" s="34">
        <v>0.97</v>
      </c>
      <c r="H427" s="34">
        <v>0.9</v>
      </c>
      <c r="I427" s="34">
        <v>0.95</v>
      </c>
      <c r="J427" s="34">
        <v>0.96</v>
      </c>
      <c r="K427" s="34">
        <v>0.97</v>
      </c>
      <c r="L427" s="34">
        <v>0.9</v>
      </c>
      <c r="M427" s="34">
        <v>0.97</v>
      </c>
      <c r="N427" s="34">
        <v>0.96</v>
      </c>
      <c r="O427" s="34">
        <v>0.01</v>
      </c>
      <c r="P427" s="34">
        <v>0</v>
      </c>
      <c r="Q427" s="35">
        <v>101797</v>
      </c>
      <c r="R427" s="35">
        <v>28500</v>
      </c>
      <c r="S427" s="35">
        <v>65700</v>
      </c>
      <c r="T427" s="35">
        <v>162331</v>
      </c>
      <c r="U427" s="35">
        <v>221900</v>
      </c>
      <c r="V427" s="68">
        <v>801000</v>
      </c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N427" s="34"/>
      <c r="AS427" s="34"/>
      <c r="AX427" s="34"/>
      <c r="AY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Q427" s="34"/>
      <c r="BR427" s="34"/>
      <c r="BX427" s="34"/>
      <c r="BY427" s="34"/>
      <c r="BZ427" s="70"/>
      <c r="CO427" s="34"/>
      <c r="CT427" s="34"/>
      <c r="CW427" s="34"/>
    </row>
    <row r="428" spans="1:101" x14ac:dyDescent="0.35">
      <c r="A428" s="37" t="s">
        <v>512</v>
      </c>
      <c r="B428" s="34">
        <v>0.51</v>
      </c>
      <c r="C428" s="34">
        <v>0.61</v>
      </c>
      <c r="D428" s="34">
        <v>0.62</v>
      </c>
      <c r="E428" s="34">
        <v>0.67</v>
      </c>
      <c r="F428" s="34">
        <v>0.54</v>
      </c>
      <c r="G428" s="34">
        <v>0.35</v>
      </c>
      <c r="H428" s="34">
        <v>0.72</v>
      </c>
      <c r="I428" s="34">
        <v>0.66</v>
      </c>
      <c r="J428" s="34">
        <v>0.63</v>
      </c>
      <c r="K428" s="34">
        <v>0.56999999999999995</v>
      </c>
      <c r="L428" s="34">
        <v>0.6</v>
      </c>
      <c r="M428" s="34">
        <v>0.63</v>
      </c>
      <c r="N428" s="34">
        <v>0.63</v>
      </c>
      <c r="O428" s="34">
        <v>0.03</v>
      </c>
      <c r="P428" s="34">
        <v>0.01</v>
      </c>
      <c r="Q428" s="35">
        <v>54288</v>
      </c>
      <c r="R428" s="35">
        <v>11300</v>
      </c>
      <c r="S428" s="35">
        <v>36978</v>
      </c>
      <c r="T428" s="35">
        <v>78452</v>
      </c>
      <c r="U428" s="35">
        <v>70600</v>
      </c>
      <c r="V428" s="68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S428" s="34"/>
      <c r="AX428" s="34"/>
      <c r="AY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Q428" s="34"/>
      <c r="BR428" s="34"/>
      <c r="BX428" s="34"/>
      <c r="BY428" s="34"/>
      <c r="BZ428" s="70"/>
      <c r="CO428" s="34"/>
      <c r="CT428" s="34"/>
      <c r="CW428" s="34"/>
    </row>
    <row r="429" spans="1:101" x14ac:dyDescent="0.35">
      <c r="A429" s="37" t="s">
        <v>513</v>
      </c>
      <c r="B429" s="34">
        <v>0.04</v>
      </c>
      <c r="C429" s="34">
        <v>0.14000000000000001</v>
      </c>
      <c r="D429" s="34">
        <v>0.2</v>
      </c>
      <c r="E429" s="34">
        <v>0.21</v>
      </c>
      <c r="F429" s="34">
        <v>0.18</v>
      </c>
      <c r="G429" s="34">
        <v>0.18</v>
      </c>
      <c r="H429" s="34">
        <v>0.13</v>
      </c>
      <c r="I429" s="34">
        <v>0.24</v>
      </c>
      <c r="J429" s="34">
        <v>0.24</v>
      </c>
      <c r="K429" s="34">
        <v>0.31</v>
      </c>
      <c r="L429" s="34">
        <v>0.18</v>
      </c>
      <c r="M429" s="34">
        <v>0.21</v>
      </c>
      <c r="N429" s="34">
        <v>0.24</v>
      </c>
      <c r="O429" s="34">
        <v>0.12</v>
      </c>
      <c r="P429" s="34">
        <v>0.04</v>
      </c>
      <c r="Q429" s="35">
        <v>48225</v>
      </c>
      <c r="R429" s="35"/>
      <c r="S429" s="35">
        <v>27050</v>
      </c>
      <c r="T429" s="35">
        <v>70180</v>
      </c>
      <c r="U429" s="35"/>
      <c r="V429" s="68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N429" s="34"/>
      <c r="AS429" s="34"/>
      <c r="AX429" s="34"/>
      <c r="AY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Q429" s="34"/>
      <c r="BR429" s="34"/>
      <c r="BX429" s="34"/>
      <c r="BY429" s="34"/>
      <c r="BZ429" s="70"/>
      <c r="CO429" s="34"/>
      <c r="CT429" s="34"/>
      <c r="CW429" s="34"/>
    </row>
    <row r="430" spans="1:101" x14ac:dyDescent="0.35">
      <c r="A430" s="37" t="s">
        <v>514</v>
      </c>
      <c r="B430" s="6" t="s">
        <v>84</v>
      </c>
      <c r="C430" s="6" t="s">
        <v>84</v>
      </c>
      <c r="D430" s="6" t="s">
        <v>84</v>
      </c>
      <c r="E430" s="34">
        <v>0.23</v>
      </c>
      <c r="F430" s="34">
        <v>0.12</v>
      </c>
      <c r="G430" s="34">
        <v>0.17</v>
      </c>
      <c r="H430" s="34">
        <v>0.13</v>
      </c>
      <c r="I430" s="34">
        <v>0.23</v>
      </c>
      <c r="J430" s="34">
        <v>0.19</v>
      </c>
      <c r="K430" s="6" t="s">
        <v>84</v>
      </c>
      <c r="L430" s="34">
        <v>0.17</v>
      </c>
      <c r="M430" s="34">
        <v>0.12</v>
      </c>
      <c r="N430" s="34">
        <v>0.22</v>
      </c>
      <c r="O430" s="34">
        <v>0.08</v>
      </c>
      <c r="P430" s="34">
        <v>0.03</v>
      </c>
      <c r="Q430" s="35">
        <v>40769</v>
      </c>
      <c r="R430" s="35">
        <v>7300</v>
      </c>
      <c r="S430" s="35">
        <v>23565</v>
      </c>
      <c r="T430" s="35">
        <v>60122</v>
      </c>
      <c r="U430" s="35">
        <v>68500</v>
      </c>
      <c r="V430" s="68"/>
      <c r="W430" s="34"/>
      <c r="X430" s="34"/>
      <c r="Y430" s="34"/>
      <c r="Z430" s="34"/>
      <c r="AA430" s="34"/>
      <c r="AB430" s="34"/>
      <c r="AC430" s="34"/>
      <c r="AD430" s="34"/>
      <c r="AS430" s="34"/>
      <c r="AX430" s="34"/>
      <c r="BC430" s="34"/>
      <c r="BD430" s="34"/>
      <c r="BG430" s="34"/>
      <c r="BH430" s="34"/>
      <c r="BI430" s="34"/>
      <c r="BJ430" s="34"/>
      <c r="BK430" s="34"/>
      <c r="BL430" s="34"/>
      <c r="BQ430" s="34"/>
      <c r="BX430" s="34"/>
      <c r="BZ430" s="70"/>
      <c r="CO430" s="34"/>
      <c r="CT430" s="34"/>
      <c r="CW430" s="34"/>
    </row>
    <row r="431" spans="1:101" x14ac:dyDescent="0.35">
      <c r="A431" s="37" t="s">
        <v>515</v>
      </c>
      <c r="B431" s="34">
        <v>0.56000000000000005</v>
      </c>
      <c r="C431" s="34">
        <v>0.9</v>
      </c>
      <c r="D431" s="34">
        <v>0.93</v>
      </c>
      <c r="E431" s="34">
        <v>0.94</v>
      </c>
      <c r="F431" s="34">
        <v>0.92</v>
      </c>
      <c r="G431" s="34">
        <v>0.97</v>
      </c>
      <c r="H431" s="34">
        <v>0.8</v>
      </c>
      <c r="I431" s="34">
        <v>0.92</v>
      </c>
      <c r="J431" s="34">
        <v>0.92</v>
      </c>
      <c r="K431" s="34">
        <v>0.96</v>
      </c>
      <c r="L431" s="34">
        <v>0.88</v>
      </c>
      <c r="M431" s="34">
        <v>0.91</v>
      </c>
      <c r="N431" s="34">
        <v>0.93</v>
      </c>
      <c r="O431" s="34">
        <v>0.02</v>
      </c>
      <c r="P431" s="34">
        <v>0</v>
      </c>
      <c r="Q431" s="35">
        <v>96375</v>
      </c>
      <c r="R431" s="35">
        <v>23700</v>
      </c>
      <c r="S431" s="35">
        <v>68788</v>
      </c>
      <c r="T431" s="35">
        <v>129639</v>
      </c>
      <c r="U431" s="35">
        <v>130000</v>
      </c>
      <c r="V431" s="68">
        <v>1049000</v>
      </c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S431" s="34"/>
      <c r="AX431" s="34"/>
      <c r="AY431" s="34"/>
      <c r="BB431" s="34"/>
      <c r="BC431" s="34"/>
      <c r="BD431" s="34"/>
      <c r="BE431" s="34"/>
      <c r="BF431" s="34"/>
      <c r="BG431" s="34"/>
      <c r="BH431" s="34"/>
      <c r="BI431" s="34"/>
      <c r="BJ431" s="34"/>
      <c r="BL431" s="34"/>
      <c r="BQ431" s="34"/>
      <c r="BR431" s="34"/>
      <c r="BX431" s="34"/>
      <c r="BY431" s="34"/>
      <c r="BZ431" s="70"/>
      <c r="CO431" s="34"/>
      <c r="CT431" s="34"/>
      <c r="CW431" s="34"/>
    </row>
    <row r="432" spans="1:101" x14ac:dyDescent="0.35">
      <c r="A432" s="37" t="s">
        <v>516</v>
      </c>
      <c r="B432" s="6" t="s">
        <v>84</v>
      </c>
      <c r="C432" s="6" t="s">
        <v>84</v>
      </c>
      <c r="D432" s="6" t="s">
        <v>84</v>
      </c>
      <c r="E432" s="34">
        <v>0.4</v>
      </c>
      <c r="F432" s="34">
        <v>0.34</v>
      </c>
      <c r="G432" s="34">
        <v>0.63</v>
      </c>
      <c r="H432" s="34">
        <v>0.3</v>
      </c>
      <c r="I432" s="34">
        <v>0.44</v>
      </c>
      <c r="J432" s="34">
        <v>0.42</v>
      </c>
      <c r="K432" s="6" t="s">
        <v>84</v>
      </c>
      <c r="L432" s="34">
        <v>0.33</v>
      </c>
      <c r="M432" s="34">
        <v>0.32</v>
      </c>
      <c r="N432" s="34">
        <v>0.46</v>
      </c>
      <c r="O432" s="34">
        <v>0.11</v>
      </c>
      <c r="P432" s="34">
        <v>0.04</v>
      </c>
      <c r="Q432" s="35">
        <v>36470</v>
      </c>
      <c r="R432" s="35">
        <v>9000</v>
      </c>
      <c r="S432" s="35">
        <v>20147</v>
      </c>
      <c r="T432" s="35">
        <v>54229</v>
      </c>
      <c r="U432" s="35">
        <v>65400</v>
      </c>
      <c r="V432" s="68"/>
      <c r="W432" s="34"/>
      <c r="X432" s="34"/>
      <c r="Y432" s="34"/>
      <c r="Z432" s="34"/>
      <c r="AA432" s="34"/>
      <c r="AB432" s="34"/>
      <c r="AC432" s="34"/>
      <c r="AD432" s="34"/>
      <c r="AS432" s="34"/>
      <c r="AX432" s="34"/>
      <c r="BC432" s="34"/>
      <c r="BD432" s="34"/>
      <c r="BG432" s="34"/>
      <c r="BH432" s="34"/>
      <c r="BI432" s="34"/>
      <c r="BJ432" s="34"/>
      <c r="BL432" s="34"/>
      <c r="BQ432" s="34"/>
      <c r="BX432" s="34"/>
      <c r="BZ432" s="70"/>
      <c r="CO432" s="34"/>
      <c r="CT432" s="34"/>
      <c r="CW432" s="34"/>
    </row>
    <row r="433" spans="1:101" x14ac:dyDescent="0.35">
      <c r="A433" s="37" t="s">
        <v>517</v>
      </c>
      <c r="B433" s="34">
        <v>0.31</v>
      </c>
      <c r="C433" s="34">
        <v>0.49</v>
      </c>
      <c r="D433" s="34">
        <v>0.54</v>
      </c>
      <c r="E433" s="34">
        <v>0.56999999999999995</v>
      </c>
      <c r="F433" s="34">
        <v>0.48</v>
      </c>
      <c r="G433" s="34">
        <v>0.55000000000000004</v>
      </c>
      <c r="H433" s="34">
        <v>0.51</v>
      </c>
      <c r="I433" s="34">
        <v>0.48</v>
      </c>
      <c r="J433" s="34">
        <v>0.54</v>
      </c>
      <c r="K433" s="34">
        <v>0.63</v>
      </c>
      <c r="L433" s="34">
        <v>0.47</v>
      </c>
      <c r="M433" s="34">
        <v>0.51</v>
      </c>
      <c r="N433" s="34">
        <v>0.57999999999999996</v>
      </c>
      <c r="O433" s="34">
        <v>0.08</v>
      </c>
      <c r="P433" s="34">
        <v>0.01</v>
      </c>
      <c r="Q433" s="35">
        <v>50829</v>
      </c>
      <c r="R433" s="35">
        <v>12000</v>
      </c>
      <c r="S433" s="35">
        <v>32671</v>
      </c>
      <c r="T433" s="35">
        <v>75558</v>
      </c>
      <c r="U433" s="35">
        <v>75900</v>
      </c>
      <c r="V433" s="68">
        <v>286000</v>
      </c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M433" s="34"/>
      <c r="AS433" s="34"/>
      <c r="AX433" s="34"/>
      <c r="AY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Q433" s="34"/>
      <c r="BR433" s="34"/>
      <c r="BX433" s="34"/>
      <c r="BY433" s="34"/>
      <c r="BZ433" s="70"/>
      <c r="CO433" s="34"/>
      <c r="CT433" s="34"/>
      <c r="CW433" s="34"/>
    </row>
    <row r="434" spans="1:101" x14ac:dyDescent="0.35">
      <c r="A434" s="37" t="s">
        <v>518</v>
      </c>
      <c r="B434" s="34">
        <v>0.2</v>
      </c>
      <c r="C434" s="34">
        <v>0.32</v>
      </c>
      <c r="D434" s="34">
        <v>0.36</v>
      </c>
      <c r="E434" s="34">
        <v>0.39</v>
      </c>
      <c r="F434" s="34">
        <v>0.32</v>
      </c>
      <c r="G434" s="34"/>
      <c r="H434" s="34">
        <v>0.28999999999999998</v>
      </c>
      <c r="I434" s="34">
        <v>0.35</v>
      </c>
      <c r="J434" s="34">
        <v>0.39</v>
      </c>
      <c r="K434" s="34">
        <v>0.4</v>
      </c>
      <c r="L434" s="34">
        <v>0.31</v>
      </c>
      <c r="M434" s="34">
        <v>0.36</v>
      </c>
      <c r="N434" s="34">
        <v>0.45</v>
      </c>
      <c r="O434" s="34">
        <v>0.05</v>
      </c>
      <c r="P434" s="34">
        <v>0.02</v>
      </c>
      <c r="Q434" s="35">
        <v>44541</v>
      </c>
      <c r="R434" s="35">
        <v>9100</v>
      </c>
      <c r="S434" s="35">
        <v>28242</v>
      </c>
      <c r="T434" s="35">
        <v>62895</v>
      </c>
      <c r="U434" s="35">
        <v>69000</v>
      </c>
      <c r="V434" s="68">
        <v>171000</v>
      </c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S434" s="34"/>
      <c r="AX434" s="34"/>
      <c r="AY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Q434" s="34"/>
      <c r="BR434" s="34"/>
      <c r="BS434" s="69"/>
      <c r="BX434" s="34"/>
      <c r="BY434" s="34"/>
      <c r="BZ434" s="70"/>
      <c r="CO434" s="34"/>
      <c r="CT434" s="34"/>
      <c r="CW434" s="34"/>
    </row>
    <row r="435" spans="1:101" x14ac:dyDescent="0.35">
      <c r="A435" s="37" t="s">
        <v>519</v>
      </c>
      <c r="B435" s="34">
        <v>0.34</v>
      </c>
      <c r="C435" s="34">
        <v>0.51</v>
      </c>
      <c r="D435" s="34">
        <v>0.55000000000000004</v>
      </c>
      <c r="E435" s="34">
        <v>0.6</v>
      </c>
      <c r="F435" s="34">
        <v>0.47</v>
      </c>
      <c r="G435" s="34">
        <v>0.53</v>
      </c>
      <c r="H435" s="34">
        <v>0.56000000000000005</v>
      </c>
      <c r="I435" s="34">
        <v>0.57999999999999996</v>
      </c>
      <c r="J435" s="34">
        <v>0.52</v>
      </c>
      <c r="K435" s="34">
        <v>0.73</v>
      </c>
      <c r="L435" s="34">
        <v>0.54</v>
      </c>
      <c r="M435" s="34">
        <v>0.55000000000000004</v>
      </c>
      <c r="N435" s="34">
        <v>0.56999999999999995</v>
      </c>
      <c r="O435" s="34">
        <v>7.0000000000000007E-2</v>
      </c>
      <c r="P435" s="34">
        <v>0.02</v>
      </c>
      <c r="Q435" s="35">
        <v>44812</v>
      </c>
      <c r="R435" s="35">
        <v>10200</v>
      </c>
      <c r="S435" s="35">
        <v>24427</v>
      </c>
      <c r="T435" s="35">
        <v>68235</v>
      </c>
      <c r="U435" s="35">
        <v>81800</v>
      </c>
      <c r="V435" s="68">
        <v>547000</v>
      </c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S435" s="34"/>
      <c r="AX435" s="34"/>
      <c r="AY435" s="34"/>
      <c r="BB435" s="34"/>
      <c r="BC435" s="34"/>
      <c r="BD435" s="34"/>
      <c r="BE435" s="34"/>
      <c r="BF435" s="34"/>
      <c r="BG435" s="34"/>
      <c r="BH435" s="34"/>
      <c r="BI435" s="34"/>
      <c r="BJ435" s="34"/>
      <c r="BL435" s="34"/>
      <c r="BQ435" s="34"/>
      <c r="BR435" s="34"/>
      <c r="BS435" s="69"/>
      <c r="BX435" s="34"/>
      <c r="BY435" s="34"/>
      <c r="BZ435" s="70"/>
      <c r="CO435" s="34"/>
      <c r="CT435" s="34"/>
      <c r="CW435" s="34"/>
    </row>
    <row r="436" spans="1:101" x14ac:dyDescent="0.35">
      <c r="A436" s="37" t="s">
        <v>520</v>
      </c>
      <c r="B436" s="34">
        <v>0.43</v>
      </c>
      <c r="C436" s="34">
        <v>0.52</v>
      </c>
      <c r="D436" s="34">
        <v>0.54</v>
      </c>
      <c r="E436" s="34">
        <v>0.61</v>
      </c>
      <c r="F436" s="34">
        <v>0.43</v>
      </c>
      <c r="G436" s="34">
        <v>1</v>
      </c>
      <c r="H436" s="34">
        <v>0.27</v>
      </c>
      <c r="I436" s="34">
        <v>0.38</v>
      </c>
      <c r="J436" s="34">
        <v>0.64</v>
      </c>
      <c r="K436" s="34">
        <v>1</v>
      </c>
      <c r="L436" s="34">
        <v>0.46</v>
      </c>
      <c r="M436" s="34">
        <v>0.54</v>
      </c>
      <c r="N436" s="34">
        <v>0.75</v>
      </c>
      <c r="O436" s="34">
        <v>0.02</v>
      </c>
      <c r="P436" s="34">
        <v>0.02</v>
      </c>
      <c r="Q436" s="35">
        <v>47161</v>
      </c>
      <c r="R436" s="35">
        <v>10100</v>
      </c>
      <c r="S436" s="35">
        <v>29172</v>
      </c>
      <c r="T436" s="35">
        <v>63043</v>
      </c>
      <c r="U436" s="35">
        <v>70300</v>
      </c>
      <c r="V436" s="68">
        <v>88100</v>
      </c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S436" s="34"/>
      <c r="AX436" s="34"/>
      <c r="AY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Q436" s="34"/>
      <c r="BR436" s="34"/>
      <c r="BX436" s="34"/>
      <c r="BY436" s="34"/>
      <c r="BZ436" s="70"/>
      <c r="CO436" s="34"/>
      <c r="CT436" s="34"/>
      <c r="CW436" s="34"/>
    </row>
    <row r="437" spans="1:101" x14ac:dyDescent="0.35">
      <c r="A437" s="37" t="s">
        <v>521</v>
      </c>
      <c r="B437" s="34">
        <v>0.78</v>
      </c>
      <c r="C437" s="34">
        <v>0.81</v>
      </c>
      <c r="D437" s="34">
        <v>0.82</v>
      </c>
      <c r="E437" s="34">
        <v>0.86</v>
      </c>
      <c r="F437" s="34">
        <v>0.77</v>
      </c>
      <c r="G437" s="34">
        <v>0.78</v>
      </c>
      <c r="H437" s="34">
        <v>0.87</v>
      </c>
      <c r="I437" s="34">
        <v>0.84</v>
      </c>
      <c r="J437" s="34">
        <v>0.82</v>
      </c>
      <c r="K437" s="34">
        <v>0.74</v>
      </c>
      <c r="L437" s="34">
        <v>0.83</v>
      </c>
      <c r="M437" s="34">
        <v>0.83</v>
      </c>
      <c r="N437" s="34">
        <v>0.81</v>
      </c>
      <c r="O437" s="34">
        <v>0.02</v>
      </c>
      <c r="P437" s="34">
        <v>0.01</v>
      </c>
      <c r="Q437" s="35">
        <v>72638</v>
      </c>
      <c r="R437" s="35">
        <v>18100</v>
      </c>
      <c r="S437" s="35">
        <v>50764</v>
      </c>
      <c r="T437" s="35">
        <v>107810</v>
      </c>
      <c r="U437" s="35">
        <v>100100</v>
      </c>
      <c r="V437" s="68">
        <v>500000</v>
      </c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S437" s="34"/>
      <c r="AX437" s="34"/>
      <c r="AY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Q437" s="34"/>
      <c r="BR437" s="34"/>
      <c r="BS437" s="69"/>
      <c r="BX437" s="34"/>
      <c r="BY437" s="34"/>
      <c r="BZ437" s="70"/>
      <c r="CA437" s="34"/>
      <c r="CB437" s="34"/>
      <c r="CO437" s="34"/>
      <c r="CT437" s="34"/>
      <c r="CW437" s="34"/>
    </row>
    <row r="438" spans="1:101" x14ac:dyDescent="0.35">
      <c r="A438" s="37" t="s">
        <v>522</v>
      </c>
      <c r="B438" s="34">
        <v>0.23</v>
      </c>
      <c r="C438" s="34">
        <v>0.31</v>
      </c>
      <c r="D438" s="34">
        <v>0.33</v>
      </c>
      <c r="E438" s="34">
        <v>0.37</v>
      </c>
      <c r="F438" s="34">
        <v>0.28999999999999998</v>
      </c>
      <c r="G438" s="6" t="s">
        <v>84</v>
      </c>
      <c r="H438" s="34">
        <v>0.06</v>
      </c>
      <c r="I438" s="34">
        <v>0.33</v>
      </c>
      <c r="J438" s="34">
        <v>0.37</v>
      </c>
      <c r="K438" s="6" t="s">
        <v>84</v>
      </c>
      <c r="L438" s="34">
        <v>0.31</v>
      </c>
      <c r="M438" s="34">
        <v>0.32</v>
      </c>
      <c r="N438" s="34">
        <v>0.4</v>
      </c>
      <c r="O438" s="34">
        <v>0.17</v>
      </c>
      <c r="P438" s="34">
        <v>7.0000000000000007E-2</v>
      </c>
      <c r="Q438" s="35">
        <v>36815</v>
      </c>
      <c r="R438" s="35">
        <v>5400</v>
      </c>
      <c r="S438" s="35">
        <v>19537</v>
      </c>
      <c r="T438" s="35">
        <v>51527</v>
      </c>
      <c r="U438" s="35">
        <v>66700</v>
      </c>
      <c r="V438" s="68">
        <v>66000</v>
      </c>
      <c r="W438" s="34"/>
      <c r="X438" s="34"/>
      <c r="Y438" s="34"/>
      <c r="Z438" s="34"/>
      <c r="AA438" s="34"/>
      <c r="AB438" s="34"/>
      <c r="AC438" s="34"/>
      <c r="AD438" s="34"/>
      <c r="AG438" s="34"/>
      <c r="AH438" s="34"/>
      <c r="AI438" s="34"/>
      <c r="AX438" s="34"/>
      <c r="BC438" s="34"/>
      <c r="BD438" s="34"/>
      <c r="BG438" s="34"/>
      <c r="BH438" s="34"/>
      <c r="BI438" s="34"/>
      <c r="BJ438" s="34"/>
      <c r="BL438" s="34"/>
      <c r="BQ438" s="34"/>
      <c r="BX438" s="34"/>
      <c r="BZ438" s="70"/>
      <c r="CO438" s="34"/>
      <c r="CT438" s="34"/>
      <c r="CW438" s="34"/>
    </row>
    <row r="439" spans="1:101" x14ac:dyDescent="0.35">
      <c r="A439" s="37" t="s">
        <v>523</v>
      </c>
      <c r="B439" s="34">
        <v>0.47</v>
      </c>
      <c r="C439" s="34">
        <v>0.56999999999999995</v>
      </c>
      <c r="D439" s="34">
        <v>0.59</v>
      </c>
      <c r="E439" s="34">
        <v>0.68</v>
      </c>
      <c r="F439" s="34">
        <v>0.66</v>
      </c>
      <c r="G439" s="34">
        <v>1</v>
      </c>
      <c r="H439" s="34">
        <v>0.56000000000000005</v>
      </c>
      <c r="I439" s="34">
        <v>0.63</v>
      </c>
      <c r="J439" s="34">
        <v>0.79</v>
      </c>
      <c r="K439" s="34">
        <v>0.55000000000000004</v>
      </c>
      <c r="L439" s="34">
        <v>0.56000000000000005</v>
      </c>
      <c r="M439" s="34">
        <v>0.71</v>
      </c>
      <c r="N439" s="34">
        <v>0.82</v>
      </c>
      <c r="O439" s="34">
        <v>0.06</v>
      </c>
      <c r="P439" s="34">
        <v>0.03</v>
      </c>
      <c r="Q439" s="35">
        <v>48508</v>
      </c>
      <c r="R439" s="35">
        <v>13400</v>
      </c>
      <c r="S439" s="35">
        <v>28781</v>
      </c>
      <c r="T439" s="35">
        <v>76562</v>
      </c>
      <c r="U439" s="35">
        <v>83300</v>
      </c>
      <c r="V439" s="68">
        <v>316000</v>
      </c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M439" s="34"/>
      <c r="AN439" s="34"/>
      <c r="AS439" s="34"/>
      <c r="AX439" s="34"/>
      <c r="AY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Q439" s="34"/>
      <c r="BR439" s="34"/>
      <c r="BS439" s="69"/>
      <c r="BX439" s="34"/>
      <c r="BY439" s="34"/>
      <c r="BZ439" s="70"/>
      <c r="CO439" s="34"/>
      <c r="CT439" s="34"/>
      <c r="CW439" s="34"/>
    </row>
    <row r="440" spans="1:101" x14ac:dyDescent="0.35">
      <c r="A440" s="37" t="s">
        <v>524</v>
      </c>
      <c r="B440" s="34">
        <v>0.8</v>
      </c>
      <c r="C440" s="34">
        <v>0.87</v>
      </c>
      <c r="D440" s="34">
        <v>0.88</v>
      </c>
      <c r="E440" s="34">
        <v>0.89</v>
      </c>
      <c r="F440" s="34">
        <v>0.88</v>
      </c>
      <c r="G440" s="34">
        <v>0.86</v>
      </c>
      <c r="H440" s="34">
        <v>0.75</v>
      </c>
      <c r="I440" s="34">
        <v>0.81</v>
      </c>
      <c r="J440" s="34">
        <v>0.9</v>
      </c>
      <c r="K440" s="34">
        <v>0.91</v>
      </c>
      <c r="L440" s="34">
        <v>0.82</v>
      </c>
      <c r="M440" s="34">
        <v>0.85</v>
      </c>
      <c r="N440" s="34">
        <v>0.9</v>
      </c>
      <c r="O440" s="34">
        <v>0.02</v>
      </c>
      <c r="P440" s="34">
        <v>0</v>
      </c>
      <c r="Q440" s="35">
        <v>76325</v>
      </c>
      <c r="R440" s="35">
        <v>17600</v>
      </c>
      <c r="S440" s="35">
        <v>50309</v>
      </c>
      <c r="T440" s="35">
        <v>113267</v>
      </c>
      <c r="U440" s="35">
        <v>99900</v>
      </c>
      <c r="V440" s="68">
        <v>514000</v>
      </c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S440" s="34"/>
      <c r="AX440" s="34"/>
      <c r="AY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Q440" s="34"/>
      <c r="BR440" s="34"/>
      <c r="BX440" s="34"/>
      <c r="BY440" s="34"/>
      <c r="BZ440" s="70"/>
      <c r="CO440" s="34"/>
      <c r="CT440" s="34"/>
      <c r="CW440" s="34"/>
    </row>
    <row r="441" spans="1:101" x14ac:dyDescent="0.35">
      <c r="A441" s="37" t="s">
        <v>525</v>
      </c>
      <c r="B441" s="6" t="s">
        <v>84</v>
      </c>
      <c r="C441" s="6" t="s">
        <v>84</v>
      </c>
      <c r="D441" s="6" t="s">
        <v>84</v>
      </c>
      <c r="E441" s="34">
        <v>0.45</v>
      </c>
      <c r="F441" s="34">
        <v>0.53</v>
      </c>
      <c r="G441" s="6" t="s">
        <v>84</v>
      </c>
      <c r="H441" s="34">
        <v>0.4</v>
      </c>
      <c r="I441" s="34">
        <v>0.36</v>
      </c>
      <c r="J441" s="34">
        <v>0.63</v>
      </c>
      <c r="K441" s="6" t="s">
        <v>84</v>
      </c>
      <c r="L441" s="34">
        <v>0.44</v>
      </c>
      <c r="M441" s="34">
        <v>0.57999999999999996</v>
      </c>
      <c r="N441" s="34">
        <v>0.5</v>
      </c>
      <c r="O441" s="34">
        <v>0.1</v>
      </c>
      <c r="P441" s="34">
        <v>0.01</v>
      </c>
      <c r="Q441" s="35">
        <v>36227</v>
      </c>
      <c r="R441" s="35">
        <v>3800</v>
      </c>
      <c r="S441" s="35">
        <v>19571</v>
      </c>
      <c r="T441" s="35">
        <v>54695</v>
      </c>
      <c r="U441" s="35">
        <v>51400</v>
      </c>
      <c r="V441" s="68"/>
      <c r="W441" s="34"/>
      <c r="X441" s="34"/>
      <c r="Y441" s="34"/>
      <c r="Z441" s="34"/>
      <c r="AA441" s="34"/>
      <c r="AB441" s="34"/>
      <c r="AC441" s="34"/>
      <c r="AD441" s="34"/>
      <c r="AX441" s="34"/>
      <c r="BC441" s="34"/>
      <c r="BD441" s="34"/>
      <c r="BG441" s="34"/>
      <c r="BH441" s="34"/>
      <c r="BI441" s="34"/>
      <c r="BJ441" s="34"/>
      <c r="BQ441" s="34"/>
      <c r="BX441" s="34"/>
      <c r="BZ441" s="70"/>
      <c r="CO441" s="34"/>
      <c r="CT441" s="34"/>
      <c r="CW441" s="34"/>
    </row>
    <row r="442" spans="1:101" x14ac:dyDescent="0.35">
      <c r="A442" s="37" t="s">
        <v>526</v>
      </c>
      <c r="B442" s="34">
        <v>0.61</v>
      </c>
      <c r="C442" s="34">
        <v>0.68</v>
      </c>
      <c r="D442" s="34">
        <v>0.69</v>
      </c>
      <c r="E442" s="34">
        <v>0.73</v>
      </c>
      <c r="F442" s="34">
        <v>0.61</v>
      </c>
      <c r="G442" s="34">
        <v>0.6</v>
      </c>
      <c r="H442" s="34">
        <v>0.65</v>
      </c>
      <c r="I442" s="34">
        <v>0.7</v>
      </c>
      <c r="J442" s="34">
        <v>0.68</v>
      </c>
      <c r="K442" s="34">
        <v>0.86</v>
      </c>
      <c r="L442" s="34">
        <v>0.63</v>
      </c>
      <c r="M442" s="34">
        <v>0.72</v>
      </c>
      <c r="N442" s="34">
        <v>0.69</v>
      </c>
      <c r="O442" s="34">
        <v>0.01</v>
      </c>
      <c r="P442" s="34">
        <v>0.02</v>
      </c>
      <c r="Q442" s="35">
        <v>54542</v>
      </c>
      <c r="R442" s="35">
        <v>9200</v>
      </c>
      <c r="S442" s="35">
        <v>37832</v>
      </c>
      <c r="T442" s="35">
        <v>77562</v>
      </c>
      <c r="U442" s="35">
        <v>77500</v>
      </c>
      <c r="V442" s="68">
        <v>212000</v>
      </c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S442" s="34"/>
      <c r="AX442" s="34"/>
      <c r="AY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Q442" s="34"/>
      <c r="BR442" s="34"/>
      <c r="BX442" s="34"/>
      <c r="BY442" s="34"/>
      <c r="BZ442" s="70"/>
      <c r="CO442" s="34"/>
      <c r="CT442" s="34"/>
      <c r="CW442" s="34"/>
    </row>
    <row r="443" spans="1:101" x14ac:dyDescent="0.35">
      <c r="A443" s="37" t="s">
        <v>527</v>
      </c>
      <c r="B443" s="34">
        <v>0.05</v>
      </c>
      <c r="C443" s="34">
        <v>0.15</v>
      </c>
      <c r="D443" s="34">
        <v>0.17</v>
      </c>
      <c r="E443" s="34">
        <v>0.26</v>
      </c>
      <c r="F443" s="34">
        <v>0.17</v>
      </c>
      <c r="G443" s="34">
        <v>0.33</v>
      </c>
      <c r="H443" s="34">
        <v>0.18</v>
      </c>
      <c r="I443" s="34">
        <v>0.19</v>
      </c>
      <c r="J443" s="34">
        <v>0.28000000000000003</v>
      </c>
      <c r="K443" s="6" t="s">
        <v>84</v>
      </c>
      <c r="L443" s="34">
        <v>0.17</v>
      </c>
      <c r="M443" s="34">
        <v>0.28000000000000003</v>
      </c>
      <c r="N443" s="34">
        <v>0.31</v>
      </c>
      <c r="O443" s="34">
        <v>0.09</v>
      </c>
      <c r="P443" s="34">
        <v>0.04</v>
      </c>
      <c r="Q443" s="35">
        <v>36490</v>
      </c>
      <c r="R443" s="35">
        <v>7100</v>
      </c>
      <c r="S443" s="35">
        <v>19548</v>
      </c>
      <c r="T443" s="35">
        <v>52910</v>
      </c>
      <c r="U443" s="35">
        <v>60800</v>
      </c>
      <c r="V443" s="68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N443" s="34"/>
      <c r="AS443" s="34"/>
      <c r="AX443" s="34"/>
      <c r="AY443" s="34"/>
      <c r="BB443" s="34"/>
      <c r="BC443" s="34"/>
      <c r="BD443" s="34"/>
      <c r="BF443" s="34"/>
      <c r="BG443" s="34"/>
      <c r="BH443" s="34"/>
      <c r="BI443" s="34"/>
      <c r="BJ443" s="34"/>
      <c r="BL443" s="34"/>
      <c r="BQ443" s="34"/>
      <c r="BR443" s="34"/>
      <c r="BX443" s="34"/>
      <c r="BY443" s="34"/>
      <c r="BZ443" s="70"/>
      <c r="CO443" s="34"/>
      <c r="CT443" s="34"/>
      <c r="CW443" s="34"/>
    </row>
    <row r="444" spans="1:101" x14ac:dyDescent="0.35">
      <c r="A444" s="37" t="s">
        <v>528</v>
      </c>
      <c r="B444" s="34">
        <v>0.56000000000000005</v>
      </c>
      <c r="C444" s="34">
        <v>0.63</v>
      </c>
      <c r="D444" s="34">
        <v>0.64</v>
      </c>
      <c r="E444" s="34">
        <v>0.61</v>
      </c>
      <c r="F444" s="34">
        <v>0.69</v>
      </c>
      <c r="G444" s="34">
        <v>0.75</v>
      </c>
      <c r="H444" s="34">
        <v>0.5</v>
      </c>
      <c r="I444" s="34">
        <v>0.41</v>
      </c>
      <c r="J444" s="34">
        <v>0.74</v>
      </c>
      <c r="K444" s="34">
        <v>1</v>
      </c>
      <c r="L444" s="34">
        <v>0.54</v>
      </c>
      <c r="M444" s="34">
        <v>0.6</v>
      </c>
      <c r="N444" s="34">
        <v>0.74</v>
      </c>
      <c r="O444" s="34">
        <v>0.04</v>
      </c>
      <c r="P444" s="34">
        <v>0.02</v>
      </c>
      <c r="Q444" s="35">
        <v>48025</v>
      </c>
      <c r="R444" s="35">
        <v>8000</v>
      </c>
      <c r="S444" s="35">
        <v>28467</v>
      </c>
      <c r="T444" s="35">
        <v>69282</v>
      </c>
      <c r="U444" s="35">
        <v>72200</v>
      </c>
      <c r="V444" s="68">
        <v>73900</v>
      </c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M444" s="34"/>
      <c r="AS444" s="34"/>
      <c r="AX444" s="34"/>
      <c r="AY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Q444" s="34"/>
      <c r="BR444" s="34"/>
      <c r="BS444" s="69"/>
      <c r="BX444" s="34"/>
      <c r="BY444" s="34"/>
      <c r="BZ444" s="70"/>
      <c r="CO444" s="34"/>
      <c r="CT444" s="34"/>
      <c r="CW444" s="34"/>
    </row>
    <row r="445" spans="1:101" x14ac:dyDescent="0.35">
      <c r="A445" s="37" t="s">
        <v>529</v>
      </c>
      <c r="B445" s="34">
        <v>0.5</v>
      </c>
      <c r="C445" s="34">
        <v>0.56999999999999995</v>
      </c>
      <c r="D445" s="34">
        <v>0.57999999999999996</v>
      </c>
      <c r="E445" s="34">
        <v>0.63</v>
      </c>
      <c r="F445" s="34">
        <v>0.49</v>
      </c>
      <c r="G445" s="34">
        <v>0.72</v>
      </c>
      <c r="H445" s="34">
        <v>0.6</v>
      </c>
      <c r="I445" s="34">
        <v>0.52</v>
      </c>
      <c r="J445" s="34">
        <v>0.56999999999999995</v>
      </c>
      <c r="K445" s="34">
        <v>0.54</v>
      </c>
      <c r="L445" s="34">
        <v>0.66</v>
      </c>
      <c r="M445" s="34">
        <v>0.57999999999999996</v>
      </c>
      <c r="N445" s="34">
        <v>0.53</v>
      </c>
      <c r="O445" s="34">
        <v>0.04</v>
      </c>
      <c r="P445" s="34">
        <v>0.03</v>
      </c>
      <c r="Q445" s="35">
        <v>52886</v>
      </c>
      <c r="R445" s="35">
        <v>14100</v>
      </c>
      <c r="S445" s="35">
        <v>31957</v>
      </c>
      <c r="T445" s="35">
        <v>76391</v>
      </c>
      <c r="U445" s="35">
        <v>86200</v>
      </c>
      <c r="V445" s="68">
        <v>196000</v>
      </c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S445" s="34"/>
      <c r="AX445" s="34"/>
      <c r="AY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Q445" s="34"/>
      <c r="BR445" s="34"/>
      <c r="BX445" s="34"/>
      <c r="BY445" s="34"/>
      <c r="BZ445" s="70"/>
      <c r="CO445" s="34"/>
      <c r="CT445" s="34"/>
      <c r="CW445" s="34"/>
    </row>
    <row r="446" spans="1:101" x14ac:dyDescent="0.35">
      <c r="A446" s="37" t="s">
        <v>530</v>
      </c>
      <c r="B446" s="34">
        <v>0.15</v>
      </c>
      <c r="C446" s="34">
        <v>0.2</v>
      </c>
      <c r="D446" s="34">
        <v>0.21</v>
      </c>
      <c r="E446" s="34">
        <v>0.22</v>
      </c>
      <c r="F446" s="34">
        <v>0.19</v>
      </c>
      <c r="G446" s="34"/>
      <c r="H446" s="34">
        <v>0.16</v>
      </c>
      <c r="I446" s="34">
        <v>0.38</v>
      </c>
      <c r="J446" s="34">
        <v>0.33</v>
      </c>
      <c r="K446" s="6" t="s">
        <v>84</v>
      </c>
      <c r="L446" s="34">
        <v>0.17</v>
      </c>
      <c r="M446" s="34">
        <v>0.3</v>
      </c>
      <c r="N446" s="34">
        <v>0.27</v>
      </c>
      <c r="O446" s="34">
        <v>0.06</v>
      </c>
      <c r="P446" s="34">
        <v>0.03</v>
      </c>
      <c r="Q446" s="35">
        <v>52665</v>
      </c>
      <c r="R446" s="35">
        <v>10900</v>
      </c>
      <c r="S446" s="35">
        <v>34620</v>
      </c>
      <c r="T446" s="35">
        <v>73359</v>
      </c>
      <c r="U446" s="35">
        <v>80400</v>
      </c>
      <c r="V446" s="68">
        <v>246000</v>
      </c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S446" s="34"/>
      <c r="AX446" s="34"/>
      <c r="AY446" s="34"/>
      <c r="BB446" s="34"/>
      <c r="BC446" s="34"/>
      <c r="BD446" s="34"/>
      <c r="BF446" s="34"/>
      <c r="BG446" s="34"/>
      <c r="BH446" s="34"/>
      <c r="BI446" s="34"/>
      <c r="BJ446" s="34"/>
      <c r="BL446" s="34"/>
      <c r="BQ446" s="34"/>
      <c r="BR446" s="34"/>
      <c r="BS446" s="69"/>
      <c r="BX446" s="34"/>
      <c r="BY446" s="34"/>
      <c r="BZ446" s="70"/>
      <c r="CO446" s="34"/>
      <c r="CT446" s="34"/>
      <c r="CW446" s="34"/>
    </row>
    <row r="447" spans="1:101" x14ac:dyDescent="0.35">
      <c r="A447" s="37" t="s">
        <v>531</v>
      </c>
      <c r="B447" s="34">
        <v>0.34</v>
      </c>
      <c r="C447" s="34">
        <v>0.46</v>
      </c>
      <c r="D447" s="34">
        <v>0.49</v>
      </c>
      <c r="E447" s="34">
        <v>0.52</v>
      </c>
      <c r="F447" s="34">
        <v>0.55000000000000004</v>
      </c>
      <c r="G447" s="34">
        <v>1</v>
      </c>
      <c r="H447" s="34">
        <v>0.18</v>
      </c>
      <c r="I447" s="34">
        <v>0.33</v>
      </c>
      <c r="J447" s="34">
        <v>0.67</v>
      </c>
      <c r="K447" s="6" t="s">
        <v>84</v>
      </c>
      <c r="L447" s="34">
        <v>0.52</v>
      </c>
      <c r="M447" s="34">
        <v>0.68</v>
      </c>
      <c r="N447" s="34">
        <v>0.46</v>
      </c>
      <c r="O447" s="34">
        <v>0</v>
      </c>
      <c r="P447" s="34">
        <v>0.03</v>
      </c>
      <c r="Q447" s="35">
        <v>37939</v>
      </c>
      <c r="R447" s="35"/>
      <c r="S447" s="35">
        <v>15766</v>
      </c>
      <c r="T447" s="35">
        <v>52401</v>
      </c>
      <c r="U447" s="35"/>
      <c r="V447" s="68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S447" s="34"/>
      <c r="AX447" s="34"/>
      <c r="AY447" s="34"/>
      <c r="BB447" s="34"/>
      <c r="BC447" s="34"/>
      <c r="BD447" s="34"/>
      <c r="BF447" s="34"/>
      <c r="BG447" s="34"/>
      <c r="BH447" s="34"/>
      <c r="BI447" s="34"/>
      <c r="BJ447" s="34"/>
      <c r="BL447" s="34"/>
      <c r="BQ447" s="34"/>
      <c r="BR447" s="34"/>
      <c r="BX447" s="34"/>
      <c r="BY447" s="34"/>
      <c r="BZ447" s="70"/>
      <c r="CO447" s="34"/>
      <c r="CT447" s="34"/>
      <c r="CW447" s="34"/>
    </row>
    <row r="448" spans="1:101" x14ac:dyDescent="0.35">
      <c r="A448" s="37" t="s">
        <v>532</v>
      </c>
      <c r="B448" s="34">
        <v>0.65</v>
      </c>
      <c r="C448" s="34">
        <v>0.66</v>
      </c>
      <c r="D448" s="34">
        <v>0.66</v>
      </c>
      <c r="E448" s="34">
        <v>0.67</v>
      </c>
      <c r="F448" s="34">
        <v>0.65</v>
      </c>
      <c r="G448" s="34">
        <v>0.6</v>
      </c>
      <c r="H448" s="34">
        <v>0.31</v>
      </c>
      <c r="I448" s="34">
        <v>0.55000000000000004</v>
      </c>
      <c r="J448" s="34">
        <v>0.69</v>
      </c>
      <c r="K448" s="34">
        <v>0.75</v>
      </c>
      <c r="L448" s="34">
        <v>0.56000000000000005</v>
      </c>
      <c r="M448" s="34">
        <v>0.72</v>
      </c>
      <c r="N448" s="34">
        <v>0</v>
      </c>
      <c r="O448" s="34">
        <v>0.02</v>
      </c>
      <c r="P448" s="34">
        <v>0.01</v>
      </c>
      <c r="Q448" s="35">
        <v>45507</v>
      </c>
      <c r="R448" s="35">
        <v>6400</v>
      </c>
      <c r="S448" s="35">
        <v>29516</v>
      </c>
      <c r="T448" s="35">
        <v>62980</v>
      </c>
      <c r="U448" s="35">
        <v>68200</v>
      </c>
      <c r="V448" s="68">
        <v>193000</v>
      </c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S448" s="34"/>
      <c r="AX448" s="34"/>
      <c r="AY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Q448" s="34"/>
      <c r="BR448" s="34"/>
      <c r="BS448" s="69"/>
      <c r="BX448" s="34"/>
      <c r="BY448" s="34"/>
      <c r="BZ448" s="70"/>
      <c r="CO448" s="34"/>
      <c r="CT448" s="34"/>
      <c r="CW448" s="34"/>
    </row>
    <row r="449" spans="1:101" x14ac:dyDescent="0.35">
      <c r="A449" s="37" t="s">
        <v>533</v>
      </c>
      <c r="B449" s="34">
        <v>0.38</v>
      </c>
      <c r="C449" s="34">
        <v>0.47</v>
      </c>
      <c r="D449" s="34">
        <v>0.48</v>
      </c>
      <c r="E449" s="34">
        <v>0.61</v>
      </c>
      <c r="F449" s="34">
        <v>0.38</v>
      </c>
      <c r="G449" s="34">
        <v>1</v>
      </c>
      <c r="H449" s="34">
        <v>0.21</v>
      </c>
      <c r="I449" s="34">
        <v>0.33</v>
      </c>
      <c r="J449" s="34">
        <v>0.59</v>
      </c>
      <c r="K449" s="34">
        <v>0.78</v>
      </c>
      <c r="L449" s="34">
        <v>0.35</v>
      </c>
      <c r="M449" s="34">
        <v>0.43</v>
      </c>
      <c r="N449" s="34">
        <v>0.84</v>
      </c>
      <c r="O449" s="34">
        <v>0.08</v>
      </c>
      <c r="P449" s="34">
        <v>0.02</v>
      </c>
      <c r="Q449" s="35">
        <v>45600</v>
      </c>
      <c r="R449" s="35">
        <v>12100</v>
      </c>
      <c r="S449" s="35">
        <v>30955</v>
      </c>
      <c r="T449" s="35">
        <v>71447</v>
      </c>
      <c r="U449" s="35">
        <v>67100</v>
      </c>
      <c r="V449" s="68">
        <v>250000</v>
      </c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M449" s="34"/>
      <c r="AS449" s="34"/>
      <c r="AX449" s="34"/>
      <c r="AY449" s="34"/>
      <c r="BB449" s="34"/>
      <c r="BC449" s="34"/>
      <c r="BD449" s="34"/>
      <c r="BE449" s="34"/>
      <c r="BF449" s="34"/>
      <c r="BG449" s="34"/>
      <c r="BH449" s="34"/>
      <c r="BI449" s="34"/>
      <c r="BJ449" s="34"/>
      <c r="BL449" s="34"/>
      <c r="BQ449" s="34"/>
      <c r="BR449" s="34"/>
      <c r="BX449" s="34"/>
      <c r="BY449" s="34"/>
      <c r="BZ449" s="70"/>
      <c r="CO449" s="34"/>
      <c r="CT449" s="34"/>
      <c r="CW449" s="34"/>
    </row>
    <row r="450" spans="1:101" x14ac:dyDescent="0.35">
      <c r="A450" s="37" t="s">
        <v>534</v>
      </c>
      <c r="B450" s="34">
        <v>0.14000000000000001</v>
      </c>
      <c r="C450" s="34">
        <v>0.37</v>
      </c>
      <c r="D450" s="34">
        <v>0.37</v>
      </c>
      <c r="E450" s="34">
        <v>0.42</v>
      </c>
      <c r="F450" s="34">
        <v>0.28999999999999998</v>
      </c>
      <c r="G450" s="6" t="s">
        <v>84</v>
      </c>
      <c r="H450" s="34">
        <v>0.36</v>
      </c>
      <c r="I450" s="34">
        <v>0.71</v>
      </c>
      <c r="J450" s="34">
        <v>0.33</v>
      </c>
      <c r="K450" s="34">
        <v>0.71</v>
      </c>
      <c r="L450" s="34">
        <v>0.33</v>
      </c>
      <c r="M450" s="34">
        <v>0.49</v>
      </c>
      <c r="N450" s="34">
        <v>0.56000000000000005</v>
      </c>
      <c r="O450" s="34">
        <v>0.12</v>
      </c>
      <c r="P450" s="34">
        <v>7.0000000000000007E-2</v>
      </c>
      <c r="Q450" s="35">
        <v>35049</v>
      </c>
      <c r="R450" s="35">
        <v>6300</v>
      </c>
      <c r="S450" s="35">
        <v>19157</v>
      </c>
      <c r="T450" s="35">
        <v>51792</v>
      </c>
      <c r="U450" s="35">
        <v>62200</v>
      </c>
      <c r="V450" s="68">
        <v>91600</v>
      </c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X450" s="34"/>
      <c r="AY450" s="34"/>
      <c r="BB450" s="34"/>
      <c r="BC450" s="34"/>
      <c r="BD450" s="34"/>
      <c r="BE450" s="34"/>
      <c r="BF450" s="34"/>
      <c r="BG450" s="34"/>
      <c r="BH450" s="34"/>
      <c r="BI450" s="34"/>
      <c r="BJ450" s="34"/>
      <c r="BL450" s="34"/>
      <c r="BQ450" s="34"/>
      <c r="BR450" s="34"/>
      <c r="BS450" s="69"/>
      <c r="BX450" s="34"/>
      <c r="BY450" s="34"/>
      <c r="BZ450" s="70"/>
      <c r="CO450" s="34"/>
      <c r="CT450" s="34"/>
      <c r="CW450" s="34"/>
    </row>
    <row r="451" spans="1:101" x14ac:dyDescent="0.35">
      <c r="A451" s="37" t="s">
        <v>535</v>
      </c>
      <c r="B451" s="34">
        <v>0.42</v>
      </c>
      <c r="C451" s="34">
        <v>0.62</v>
      </c>
      <c r="D451" s="34">
        <v>0.66</v>
      </c>
      <c r="E451" s="34">
        <v>0.69</v>
      </c>
      <c r="F451" s="34">
        <v>0.62</v>
      </c>
      <c r="G451" s="34">
        <v>0.62</v>
      </c>
      <c r="H451" s="34">
        <v>0.5</v>
      </c>
      <c r="I451" s="34">
        <v>0.55000000000000004</v>
      </c>
      <c r="J451" s="34">
        <v>0.69</v>
      </c>
      <c r="K451" s="34">
        <v>0.45</v>
      </c>
      <c r="L451" s="34">
        <v>0.59</v>
      </c>
      <c r="M451" s="34">
        <v>0.67</v>
      </c>
      <c r="N451" s="34">
        <v>0.71</v>
      </c>
      <c r="O451" s="34">
        <v>0.04</v>
      </c>
      <c r="P451" s="34">
        <v>0.01</v>
      </c>
      <c r="Q451" s="35">
        <v>53292</v>
      </c>
      <c r="R451" s="35">
        <v>11100</v>
      </c>
      <c r="S451" s="35">
        <v>36291</v>
      </c>
      <c r="T451" s="35">
        <v>74793</v>
      </c>
      <c r="U451" s="35">
        <v>73200</v>
      </c>
      <c r="V451" s="68">
        <v>241000</v>
      </c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N451" s="34"/>
      <c r="AS451" s="34"/>
      <c r="AX451" s="34"/>
      <c r="AY451" s="34"/>
      <c r="BB451" s="34"/>
      <c r="BC451" s="34"/>
      <c r="BD451" s="34"/>
      <c r="BE451" s="34"/>
      <c r="BF451" s="34"/>
      <c r="BG451" s="34"/>
      <c r="BH451" s="34"/>
      <c r="BI451" s="34"/>
      <c r="BJ451" s="34"/>
      <c r="BL451" s="34"/>
      <c r="BQ451" s="34"/>
      <c r="BR451" s="34"/>
      <c r="BX451" s="34"/>
      <c r="BY451" s="34"/>
      <c r="BZ451" s="70"/>
      <c r="CO451" s="34"/>
      <c r="CT451" s="34"/>
      <c r="CW451" s="34"/>
    </row>
    <row r="452" spans="1:101" x14ac:dyDescent="0.35">
      <c r="A452" s="37" t="s">
        <v>536</v>
      </c>
      <c r="B452" s="34">
        <v>0.46</v>
      </c>
      <c r="C452" s="34">
        <v>0.52</v>
      </c>
      <c r="D452" s="34">
        <v>0.52</v>
      </c>
      <c r="E452" s="34">
        <v>0.61</v>
      </c>
      <c r="F452" s="34">
        <v>0.43</v>
      </c>
      <c r="G452" s="34">
        <v>0.4</v>
      </c>
      <c r="H452" s="34">
        <v>0.2</v>
      </c>
      <c r="I452" s="34">
        <v>0.54</v>
      </c>
      <c r="J452" s="34">
        <v>0.56000000000000005</v>
      </c>
      <c r="K452" s="34">
        <v>0.67</v>
      </c>
      <c r="L452" s="34">
        <v>0.41</v>
      </c>
      <c r="M452" s="34">
        <v>0.52</v>
      </c>
      <c r="N452" s="34">
        <v>0.63</v>
      </c>
      <c r="O452" s="34">
        <v>7.0000000000000007E-2</v>
      </c>
      <c r="P452" s="34">
        <v>0.02</v>
      </c>
      <c r="Q452" s="35">
        <v>53256</v>
      </c>
      <c r="R452" s="35">
        <v>9500</v>
      </c>
      <c r="S452" s="35">
        <v>37024</v>
      </c>
      <c r="T452" s="35">
        <v>73106</v>
      </c>
      <c r="U452" s="35">
        <v>66000</v>
      </c>
      <c r="V452" s="68">
        <v>203000</v>
      </c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S452" s="34"/>
      <c r="AX452" s="34"/>
      <c r="AY452" s="34"/>
      <c r="BB452" s="34"/>
      <c r="BC452" s="34"/>
      <c r="BD452" s="34"/>
      <c r="BE452" s="34"/>
      <c r="BF452" s="34"/>
      <c r="BG452" s="34"/>
      <c r="BH452" s="34"/>
      <c r="BI452" s="34"/>
      <c r="BJ452" s="34"/>
      <c r="BL452" s="34"/>
      <c r="BQ452" s="34"/>
      <c r="BR452" s="34"/>
      <c r="BX452" s="34"/>
      <c r="BY452" s="34"/>
      <c r="BZ452" s="70"/>
      <c r="CO452" s="34"/>
      <c r="CT452" s="34"/>
      <c r="CW452" s="34"/>
    </row>
    <row r="453" spans="1:101" x14ac:dyDescent="0.35">
      <c r="A453" s="37" t="s">
        <v>537</v>
      </c>
      <c r="B453" s="6" t="s">
        <v>84</v>
      </c>
      <c r="C453" s="6" t="s">
        <v>84</v>
      </c>
      <c r="D453" s="34">
        <v>0.05</v>
      </c>
      <c r="E453" s="34">
        <v>0.19</v>
      </c>
      <c r="F453" s="34"/>
      <c r="G453" s="6" t="s">
        <v>84</v>
      </c>
      <c r="H453" s="34"/>
      <c r="I453" s="34"/>
      <c r="J453" s="34">
        <v>0.15</v>
      </c>
      <c r="K453" s="6" t="s">
        <v>84</v>
      </c>
      <c r="L453" s="34">
        <v>0.06</v>
      </c>
      <c r="M453" s="34">
        <v>0.5</v>
      </c>
      <c r="N453" s="34">
        <v>0.14000000000000001</v>
      </c>
      <c r="O453" s="34">
        <v>7.0000000000000007E-2</v>
      </c>
      <c r="P453" s="34">
        <v>0.01</v>
      </c>
      <c r="Q453" s="35">
        <v>48686</v>
      </c>
      <c r="R453" s="35">
        <v>6200</v>
      </c>
      <c r="S453" s="35">
        <v>33632</v>
      </c>
      <c r="T453" s="35">
        <v>76294</v>
      </c>
      <c r="U453" s="35">
        <v>63400</v>
      </c>
      <c r="V453" s="68"/>
      <c r="W453" s="34"/>
      <c r="X453" s="34"/>
      <c r="Y453" s="34"/>
      <c r="Z453" s="34"/>
      <c r="AA453" s="34"/>
      <c r="AB453" s="34"/>
      <c r="AC453" s="34"/>
      <c r="AD453" s="34"/>
      <c r="AI453" s="34"/>
      <c r="AX453" s="34"/>
      <c r="BC453" s="34"/>
      <c r="BD453" s="34"/>
      <c r="BG453" s="34"/>
      <c r="BH453" s="34"/>
      <c r="BI453" s="34"/>
      <c r="BJ453" s="34"/>
      <c r="BL453" s="34"/>
      <c r="BQ453" s="34"/>
      <c r="BX453" s="34"/>
      <c r="BZ453" s="70"/>
      <c r="CO453" s="34"/>
      <c r="CT453" s="34"/>
      <c r="CW453" s="34"/>
    </row>
    <row r="454" spans="1:101" x14ac:dyDescent="0.35">
      <c r="A454" s="37" t="s">
        <v>538</v>
      </c>
      <c r="B454" s="6" t="s">
        <v>84</v>
      </c>
      <c r="C454" s="6" t="s">
        <v>84</v>
      </c>
      <c r="D454" s="6" t="s">
        <v>84</v>
      </c>
      <c r="E454" s="34">
        <v>0.41</v>
      </c>
      <c r="F454" s="34">
        <v>0.38</v>
      </c>
      <c r="G454" s="34">
        <v>0.75</v>
      </c>
      <c r="H454" s="34">
        <v>0.63</v>
      </c>
      <c r="I454" s="34">
        <v>0.28000000000000003</v>
      </c>
      <c r="J454" s="34">
        <v>0.4</v>
      </c>
      <c r="K454" s="6" t="s">
        <v>84</v>
      </c>
      <c r="L454" s="34">
        <v>0.36</v>
      </c>
      <c r="M454" s="34">
        <v>0.56000000000000005</v>
      </c>
      <c r="N454" s="34">
        <v>0.42</v>
      </c>
      <c r="O454" s="34">
        <v>0.21</v>
      </c>
      <c r="P454" s="34">
        <v>7.0000000000000007E-2</v>
      </c>
      <c r="Q454" s="35">
        <v>35967</v>
      </c>
      <c r="R454" s="35">
        <v>3600</v>
      </c>
      <c r="S454" s="35">
        <v>19818</v>
      </c>
      <c r="T454" s="35">
        <v>55759</v>
      </c>
      <c r="U454" s="35">
        <v>57900</v>
      </c>
      <c r="V454" s="68"/>
      <c r="W454" s="34"/>
      <c r="X454" s="34"/>
      <c r="Y454" s="34"/>
      <c r="Z454" s="34"/>
      <c r="AA454" s="34"/>
      <c r="AB454" s="34"/>
      <c r="AC454" s="34"/>
      <c r="AD454" s="34"/>
      <c r="AS454" s="34"/>
      <c r="AX454" s="34"/>
      <c r="BC454" s="34"/>
      <c r="BD454" s="34"/>
      <c r="BG454" s="34"/>
      <c r="BH454" s="34"/>
      <c r="BI454" s="34"/>
      <c r="BJ454" s="34"/>
      <c r="BQ454" s="34"/>
      <c r="BX454" s="34"/>
      <c r="BZ454" s="70"/>
      <c r="CO454" s="34"/>
      <c r="CT454" s="34"/>
      <c r="CW454" s="34"/>
    </row>
    <row r="455" spans="1:101" x14ac:dyDescent="0.35">
      <c r="A455" s="37" t="s">
        <v>539</v>
      </c>
      <c r="B455" s="34">
        <v>0.05</v>
      </c>
      <c r="C455" s="34">
        <v>0.05</v>
      </c>
      <c r="D455" s="34">
        <v>0.05</v>
      </c>
      <c r="E455" s="34">
        <v>0.43</v>
      </c>
      <c r="F455" s="34">
        <v>0.54</v>
      </c>
      <c r="G455" s="34"/>
      <c r="H455" s="34">
        <v>1</v>
      </c>
      <c r="I455" s="34">
        <v>0.53</v>
      </c>
      <c r="J455" s="34">
        <v>0.45</v>
      </c>
      <c r="K455" s="6" t="s">
        <v>84</v>
      </c>
      <c r="L455" s="34">
        <v>0.33</v>
      </c>
      <c r="M455" s="6" t="s">
        <v>84</v>
      </c>
      <c r="N455" s="34">
        <v>0.63</v>
      </c>
      <c r="O455" s="34">
        <v>0.11</v>
      </c>
      <c r="P455" s="34">
        <v>0.04</v>
      </c>
      <c r="Q455" s="35">
        <v>36875</v>
      </c>
      <c r="R455" s="35">
        <v>7000</v>
      </c>
      <c r="S455" s="35">
        <v>14051</v>
      </c>
      <c r="T455" s="35">
        <v>63576</v>
      </c>
      <c r="U455" s="35">
        <v>80700</v>
      </c>
      <c r="V455" s="68"/>
      <c r="W455" s="34"/>
      <c r="X455" s="34"/>
      <c r="Y455" s="34"/>
      <c r="Z455" s="34"/>
      <c r="AA455" s="34"/>
      <c r="AB455" s="34"/>
      <c r="AC455" s="34"/>
      <c r="AD455" s="34"/>
      <c r="AG455" s="34"/>
      <c r="AH455" s="34"/>
      <c r="AI455" s="34"/>
      <c r="AS455" s="34"/>
      <c r="AX455" s="34"/>
      <c r="BC455" s="34"/>
      <c r="BD455" s="34"/>
      <c r="BG455" s="34"/>
      <c r="BH455" s="34"/>
      <c r="BI455" s="34"/>
      <c r="BJ455" s="34"/>
      <c r="BL455" s="34"/>
      <c r="BX455" s="34"/>
      <c r="BZ455" s="70"/>
      <c r="CO455" s="34"/>
      <c r="CT455" s="34"/>
      <c r="CW455" s="34"/>
    </row>
    <row r="456" spans="1:101" x14ac:dyDescent="0.35">
      <c r="A456" s="37" t="s">
        <v>540</v>
      </c>
      <c r="B456" s="6" t="s">
        <v>84</v>
      </c>
      <c r="C456" s="6" t="s">
        <v>84</v>
      </c>
      <c r="D456" s="6" t="s">
        <v>84</v>
      </c>
      <c r="E456" s="34">
        <v>0.44</v>
      </c>
      <c r="F456" s="34">
        <v>0.38</v>
      </c>
      <c r="G456" s="34">
        <v>0.54</v>
      </c>
      <c r="H456" s="34">
        <v>0.16</v>
      </c>
      <c r="I456" s="34">
        <v>0.4</v>
      </c>
      <c r="J456" s="34">
        <v>0.43</v>
      </c>
      <c r="K456" s="6" t="s">
        <v>84</v>
      </c>
      <c r="L456" s="34">
        <v>0.34</v>
      </c>
      <c r="M456" s="34">
        <v>0.17</v>
      </c>
      <c r="N456" s="34">
        <v>0.45</v>
      </c>
      <c r="O456" s="34">
        <v>0.14000000000000001</v>
      </c>
      <c r="P456" s="34">
        <v>0.03</v>
      </c>
      <c r="Q456" s="35">
        <v>45445</v>
      </c>
      <c r="R456" s="35">
        <v>6000</v>
      </c>
      <c r="S456" s="35">
        <v>24510</v>
      </c>
      <c r="T456" s="35">
        <v>67817</v>
      </c>
      <c r="U456" s="35">
        <v>73700</v>
      </c>
      <c r="V456" s="68"/>
      <c r="W456" s="34"/>
      <c r="X456" s="34"/>
      <c r="Y456" s="34"/>
      <c r="Z456" s="34"/>
      <c r="AA456" s="34"/>
      <c r="AB456" s="34"/>
      <c r="AC456" s="34"/>
      <c r="AD456" s="34"/>
      <c r="AS456" s="34"/>
      <c r="AX456" s="34"/>
      <c r="BC456" s="34"/>
      <c r="BD456" s="34"/>
      <c r="BG456" s="34"/>
      <c r="BH456" s="34"/>
      <c r="BI456" s="34"/>
      <c r="BJ456" s="34"/>
      <c r="BQ456" s="34"/>
      <c r="BX456" s="34"/>
      <c r="BZ456" s="70"/>
      <c r="CO456" s="34"/>
      <c r="CT456" s="34"/>
      <c r="CW456" s="34"/>
    </row>
    <row r="457" spans="1:101" x14ac:dyDescent="0.35">
      <c r="A457" s="37" t="s">
        <v>541</v>
      </c>
      <c r="B457" s="34">
        <v>0.28999999999999998</v>
      </c>
      <c r="C457" s="34">
        <v>0.39</v>
      </c>
      <c r="D457" s="34">
        <v>0.4</v>
      </c>
      <c r="E457" s="34">
        <v>0.46</v>
      </c>
      <c r="F457" s="34">
        <v>0.36</v>
      </c>
      <c r="G457" s="34"/>
      <c r="H457" s="34">
        <v>0.27</v>
      </c>
      <c r="I457" s="34">
        <v>0.63</v>
      </c>
      <c r="J457" s="34">
        <v>0.47</v>
      </c>
      <c r="K457" s="6" t="s">
        <v>84</v>
      </c>
      <c r="L457" s="34">
        <v>0.41</v>
      </c>
      <c r="M457" s="34">
        <v>0.34</v>
      </c>
      <c r="N457" s="34">
        <v>0.45</v>
      </c>
      <c r="O457" s="34">
        <v>7.0000000000000007E-2</v>
      </c>
      <c r="P457" s="34">
        <v>0.05</v>
      </c>
      <c r="Q457" s="35">
        <v>43023</v>
      </c>
      <c r="R457" s="35">
        <v>10100</v>
      </c>
      <c r="S457" s="35">
        <v>28285</v>
      </c>
      <c r="T457" s="35">
        <v>58689</v>
      </c>
      <c r="U457" s="35">
        <v>63900</v>
      </c>
      <c r="V457" s="68">
        <v>113000</v>
      </c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M457" s="34"/>
      <c r="AS457" s="34"/>
      <c r="AX457" s="34"/>
      <c r="AY457" s="34"/>
      <c r="BB457" s="34"/>
      <c r="BC457" s="34"/>
      <c r="BD457" s="34"/>
      <c r="BF457" s="34"/>
      <c r="BG457" s="34"/>
      <c r="BH457" s="34"/>
      <c r="BI457" s="34"/>
      <c r="BJ457" s="34"/>
      <c r="BK457" s="34"/>
      <c r="BL457" s="34"/>
      <c r="BQ457" s="34"/>
      <c r="BR457" s="34"/>
      <c r="BS457" s="69"/>
      <c r="BX457" s="34"/>
      <c r="BY457" s="34"/>
      <c r="BZ457" s="70"/>
      <c r="CO457" s="34"/>
      <c r="CT457" s="34"/>
      <c r="CW457" s="34"/>
    </row>
    <row r="458" spans="1:101" x14ac:dyDescent="0.35">
      <c r="A458" s="37" t="s">
        <v>542</v>
      </c>
      <c r="B458" s="34">
        <v>0.51</v>
      </c>
      <c r="C458" s="34">
        <v>0.57999999999999996</v>
      </c>
      <c r="D458" s="34">
        <v>0.57999999999999996</v>
      </c>
      <c r="E458" s="34">
        <v>0.72</v>
      </c>
      <c r="F458" s="34">
        <v>0.5</v>
      </c>
      <c r="G458" s="34">
        <v>0.67</v>
      </c>
      <c r="H458" s="34">
        <v>0.55000000000000004</v>
      </c>
      <c r="I458" s="34">
        <v>0.38</v>
      </c>
      <c r="J458" s="34">
        <v>0.62</v>
      </c>
      <c r="K458" s="34">
        <v>0.54</v>
      </c>
      <c r="L458" s="34">
        <v>0.55000000000000004</v>
      </c>
      <c r="M458" s="34">
        <v>0.53</v>
      </c>
      <c r="N458" s="34">
        <v>0.63</v>
      </c>
      <c r="O458" s="34">
        <v>0.06</v>
      </c>
      <c r="P458" s="34">
        <v>0.02</v>
      </c>
      <c r="Q458" s="35">
        <v>44195</v>
      </c>
      <c r="R458" s="35">
        <v>8500</v>
      </c>
      <c r="S458" s="35">
        <v>26913</v>
      </c>
      <c r="T458" s="35">
        <v>62497</v>
      </c>
      <c r="U458" s="35">
        <v>70500</v>
      </c>
      <c r="V458" s="68">
        <v>112000</v>
      </c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S458" s="34"/>
      <c r="AX458" s="34"/>
      <c r="AY458" s="34"/>
      <c r="BB458" s="34"/>
      <c r="BC458" s="34"/>
      <c r="BD458" s="34"/>
      <c r="BE458" s="34"/>
      <c r="BF458" s="34"/>
      <c r="BG458" s="34"/>
      <c r="BH458" s="34"/>
      <c r="BI458" s="34"/>
      <c r="BJ458" s="34"/>
      <c r="BL458" s="34"/>
      <c r="BQ458" s="34"/>
      <c r="BR458" s="34"/>
      <c r="BX458" s="34"/>
      <c r="BY458" s="34"/>
      <c r="BZ458" s="70"/>
      <c r="CO458" s="34"/>
      <c r="CT458" s="34"/>
      <c r="CW458" s="34"/>
    </row>
    <row r="459" spans="1:101" x14ac:dyDescent="0.35">
      <c r="A459" s="37" t="s">
        <v>543</v>
      </c>
      <c r="B459" s="34">
        <v>0.84</v>
      </c>
      <c r="C459" s="34">
        <v>0.88</v>
      </c>
      <c r="D459" s="34">
        <v>0.88</v>
      </c>
      <c r="E459" s="34">
        <v>0.91</v>
      </c>
      <c r="F459" s="34">
        <v>0.86</v>
      </c>
      <c r="G459" s="34">
        <v>0.9</v>
      </c>
      <c r="H459" s="34">
        <v>0.8</v>
      </c>
      <c r="I459" s="34">
        <v>0.97</v>
      </c>
      <c r="J459" s="34">
        <v>0.89</v>
      </c>
      <c r="K459" s="34">
        <v>0.89</v>
      </c>
      <c r="L459" s="34">
        <v>0.9</v>
      </c>
      <c r="M459" s="34">
        <v>0.89</v>
      </c>
      <c r="N459" s="34">
        <v>0.87</v>
      </c>
      <c r="O459" s="34">
        <v>0.02</v>
      </c>
      <c r="P459" s="34">
        <v>0</v>
      </c>
      <c r="Q459" s="35">
        <v>62529</v>
      </c>
      <c r="R459" s="35">
        <v>12300</v>
      </c>
      <c r="S459" s="35">
        <v>41313</v>
      </c>
      <c r="T459" s="35">
        <v>89559</v>
      </c>
      <c r="U459" s="35">
        <v>96600</v>
      </c>
      <c r="V459" s="68">
        <v>276000</v>
      </c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M459" s="34"/>
      <c r="AS459" s="34"/>
      <c r="AX459" s="34"/>
      <c r="AY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Q459" s="34"/>
      <c r="BR459" s="34"/>
      <c r="BX459" s="34"/>
      <c r="BY459" s="34"/>
      <c r="BZ459" s="70"/>
      <c r="CO459" s="34"/>
      <c r="CT459" s="34"/>
      <c r="CW459" s="34"/>
    </row>
    <row r="460" spans="1:101" x14ac:dyDescent="0.35">
      <c r="A460" s="37" t="s">
        <v>544</v>
      </c>
      <c r="B460" s="34">
        <v>0.76</v>
      </c>
      <c r="C460" s="34">
        <v>0.8</v>
      </c>
      <c r="D460" s="34">
        <v>0.81</v>
      </c>
      <c r="E460" s="34">
        <v>0.84</v>
      </c>
      <c r="F460" s="34">
        <v>0.78</v>
      </c>
      <c r="G460" s="34">
        <v>0.71</v>
      </c>
      <c r="H460" s="34">
        <v>1</v>
      </c>
      <c r="I460" s="34">
        <v>0.88</v>
      </c>
      <c r="J460" s="34">
        <v>0.82</v>
      </c>
      <c r="K460" s="34">
        <v>1</v>
      </c>
      <c r="L460" s="6" t="s">
        <v>84</v>
      </c>
      <c r="M460" s="6" t="s">
        <v>84</v>
      </c>
      <c r="N460" s="34">
        <v>0.81</v>
      </c>
      <c r="O460" s="34">
        <v>0</v>
      </c>
      <c r="P460" s="34">
        <v>0</v>
      </c>
      <c r="Q460" s="35"/>
      <c r="R460" s="35"/>
      <c r="S460" s="35"/>
      <c r="T460" s="35"/>
      <c r="U460" s="35"/>
      <c r="V460" s="68">
        <v>542000</v>
      </c>
      <c r="W460" s="34"/>
      <c r="X460" s="34"/>
      <c r="Y460" s="34"/>
      <c r="Z460" s="34"/>
      <c r="AA460" s="34"/>
      <c r="AB460" s="34"/>
      <c r="AC460" s="34"/>
      <c r="AD460" s="34"/>
      <c r="AE460" s="34"/>
      <c r="AG460" s="34"/>
      <c r="AH460" s="34"/>
      <c r="AI460" s="34"/>
      <c r="AS460" s="34"/>
      <c r="AX460" s="34"/>
      <c r="AY460" s="34"/>
      <c r="BB460" s="34"/>
      <c r="BC460" s="34"/>
      <c r="BD460" s="34"/>
      <c r="BE460" s="34"/>
      <c r="BF460" s="34"/>
      <c r="BG460" s="34"/>
      <c r="BH460" s="34"/>
      <c r="BK460" s="34"/>
      <c r="BL460" s="34"/>
      <c r="BR460" s="34"/>
      <c r="BS460" s="69"/>
      <c r="BX460" s="34"/>
      <c r="BY460" s="34"/>
      <c r="BZ460" s="70"/>
      <c r="CT460" s="34"/>
      <c r="CW460" s="34"/>
    </row>
    <row r="461" spans="1:101" x14ac:dyDescent="0.35">
      <c r="A461" s="37" t="s">
        <v>545</v>
      </c>
      <c r="B461" s="34">
        <v>0.4</v>
      </c>
      <c r="C461" s="34">
        <v>0.49</v>
      </c>
      <c r="D461" s="34">
        <v>0.49</v>
      </c>
      <c r="E461" s="34">
        <v>0.62</v>
      </c>
      <c r="F461" s="34">
        <v>0.38</v>
      </c>
      <c r="G461" s="34">
        <v>0.57999999999999996</v>
      </c>
      <c r="H461" s="34">
        <v>0.39</v>
      </c>
      <c r="I461" s="34">
        <v>0.59</v>
      </c>
      <c r="J461" s="34">
        <v>0.53</v>
      </c>
      <c r="K461" s="34">
        <v>1</v>
      </c>
      <c r="L461" s="34">
        <v>0.42</v>
      </c>
      <c r="M461" s="34">
        <v>0.55000000000000004</v>
      </c>
      <c r="N461" s="34">
        <v>0.56999999999999995</v>
      </c>
      <c r="O461" s="34">
        <v>7.0000000000000007E-2</v>
      </c>
      <c r="P461" s="34">
        <v>0.04</v>
      </c>
      <c r="Q461" s="35">
        <v>43545</v>
      </c>
      <c r="R461" s="35">
        <v>10400</v>
      </c>
      <c r="S461" s="35">
        <v>27769</v>
      </c>
      <c r="T461" s="35">
        <v>62430</v>
      </c>
      <c r="U461" s="35">
        <v>79400</v>
      </c>
      <c r="V461" s="68">
        <v>57900</v>
      </c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S461" s="34"/>
      <c r="AX461" s="34"/>
      <c r="AY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Q461" s="34"/>
      <c r="BR461" s="34"/>
      <c r="BS461" s="69"/>
      <c r="BX461" s="34"/>
      <c r="BY461" s="34"/>
      <c r="BZ461" s="70"/>
      <c r="CO461" s="34"/>
      <c r="CT461" s="34"/>
      <c r="CW461" s="34"/>
    </row>
    <row r="462" spans="1:101" x14ac:dyDescent="0.35">
      <c r="A462" s="37" t="s">
        <v>546</v>
      </c>
      <c r="B462" s="6" t="s">
        <v>84</v>
      </c>
      <c r="C462" s="6" t="s">
        <v>84</v>
      </c>
      <c r="D462" s="6" t="s">
        <v>84</v>
      </c>
      <c r="E462" s="34">
        <v>0.43</v>
      </c>
      <c r="F462" s="34">
        <v>0.32</v>
      </c>
      <c r="G462" s="34">
        <v>0.28999999999999998</v>
      </c>
      <c r="H462" s="34">
        <v>0.23</v>
      </c>
      <c r="I462" s="34">
        <v>0.39</v>
      </c>
      <c r="J462" s="34">
        <v>0.42</v>
      </c>
      <c r="K462" s="6" t="s">
        <v>84</v>
      </c>
      <c r="L462" s="34">
        <v>0.28999999999999998</v>
      </c>
      <c r="M462" s="34">
        <v>0.28000000000000003</v>
      </c>
      <c r="N462" s="34">
        <v>0.49</v>
      </c>
      <c r="O462" s="34">
        <v>0.15</v>
      </c>
      <c r="P462" s="34">
        <v>0.02</v>
      </c>
      <c r="Q462" s="35">
        <v>35318</v>
      </c>
      <c r="R462" s="35">
        <v>4900</v>
      </c>
      <c r="S462" s="35">
        <v>18813</v>
      </c>
      <c r="T462" s="35">
        <v>52641</v>
      </c>
      <c r="U462" s="35">
        <v>59100</v>
      </c>
      <c r="V462" s="68"/>
      <c r="W462" s="34"/>
      <c r="X462" s="34"/>
      <c r="Y462" s="34"/>
      <c r="Z462" s="34"/>
      <c r="AA462" s="34"/>
      <c r="AB462" s="34"/>
      <c r="AC462" s="34"/>
      <c r="AD462" s="34"/>
      <c r="AS462" s="34"/>
      <c r="AX462" s="34"/>
      <c r="BC462" s="34"/>
      <c r="BD462" s="34"/>
      <c r="BG462" s="34"/>
      <c r="BH462" s="34"/>
      <c r="BI462" s="34"/>
      <c r="BJ462" s="34"/>
      <c r="BK462" s="34"/>
      <c r="BQ462" s="34"/>
      <c r="BX462" s="34"/>
      <c r="BZ462" s="70"/>
      <c r="CO462" s="34"/>
      <c r="CT462" s="34"/>
      <c r="CW462" s="34"/>
    </row>
    <row r="463" spans="1:101" x14ac:dyDescent="0.35">
      <c r="A463" s="37" t="s">
        <v>547</v>
      </c>
      <c r="B463" s="34">
        <v>0.73</v>
      </c>
      <c r="C463" s="34">
        <v>0.75</v>
      </c>
      <c r="D463" s="34">
        <v>0.76</v>
      </c>
      <c r="E463" s="34">
        <v>0.83</v>
      </c>
      <c r="F463" s="34">
        <v>0.67</v>
      </c>
      <c r="G463" s="34">
        <v>0.64</v>
      </c>
      <c r="H463" s="34">
        <v>0.56999999999999995</v>
      </c>
      <c r="I463" s="34">
        <v>0.66</v>
      </c>
      <c r="J463" s="34">
        <v>0.8</v>
      </c>
      <c r="K463" s="34">
        <v>0.56000000000000005</v>
      </c>
      <c r="L463" s="34">
        <v>0.78</v>
      </c>
      <c r="M463" s="34">
        <v>0.8</v>
      </c>
      <c r="N463" s="34">
        <v>0.72</v>
      </c>
      <c r="O463" s="34">
        <v>0.02</v>
      </c>
      <c r="P463" s="34">
        <v>0.01</v>
      </c>
      <c r="Q463" s="35">
        <v>63218</v>
      </c>
      <c r="R463" s="35">
        <v>22600</v>
      </c>
      <c r="S463" s="35">
        <v>46153</v>
      </c>
      <c r="T463" s="35">
        <v>85873</v>
      </c>
      <c r="U463" s="35">
        <v>96800</v>
      </c>
      <c r="V463" s="68">
        <v>213000</v>
      </c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S463" s="34"/>
      <c r="AX463" s="34"/>
      <c r="AY463" s="34"/>
      <c r="BB463" s="34"/>
      <c r="BC463" s="34"/>
      <c r="BD463" s="34"/>
      <c r="BE463" s="34"/>
      <c r="BF463" s="34"/>
      <c r="BG463" s="34"/>
      <c r="BH463" s="34"/>
      <c r="BI463" s="34"/>
      <c r="BJ463" s="34"/>
      <c r="BL463" s="34"/>
      <c r="BQ463" s="34"/>
      <c r="BR463" s="34"/>
      <c r="BX463" s="34"/>
      <c r="BY463" s="34"/>
      <c r="BZ463" s="70"/>
      <c r="CO463" s="34"/>
      <c r="CT463" s="34"/>
      <c r="CW463" s="34"/>
    </row>
    <row r="464" spans="1:101" x14ac:dyDescent="0.35">
      <c r="A464" s="37" t="s">
        <v>548</v>
      </c>
      <c r="B464" s="34">
        <v>0.54</v>
      </c>
      <c r="C464" s="34">
        <v>0.65</v>
      </c>
      <c r="D464" s="34">
        <v>0.66</v>
      </c>
      <c r="E464" s="34">
        <v>0.56999999999999995</v>
      </c>
      <c r="F464" s="34">
        <v>0.56000000000000005</v>
      </c>
      <c r="G464" s="34">
        <v>0.4</v>
      </c>
      <c r="H464" s="34">
        <v>0.36</v>
      </c>
      <c r="I464" s="34">
        <v>0.5</v>
      </c>
      <c r="J464" s="34">
        <v>0.76</v>
      </c>
      <c r="K464" s="6" t="s">
        <v>84</v>
      </c>
      <c r="L464" s="34">
        <v>0.41</v>
      </c>
      <c r="M464" s="34">
        <v>0.66</v>
      </c>
      <c r="N464" s="34">
        <v>0.63</v>
      </c>
      <c r="O464" s="34">
        <v>0.06</v>
      </c>
      <c r="P464" s="34">
        <v>0.01</v>
      </c>
      <c r="Q464" s="35">
        <v>62124</v>
      </c>
      <c r="R464" s="35">
        <v>14600</v>
      </c>
      <c r="S464" s="35">
        <v>40718</v>
      </c>
      <c r="T464" s="35">
        <v>87574</v>
      </c>
      <c r="U464" s="35">
        <v>87600</v>
      </c>
      <c r="V464" s="68">
        <v>425000</v>
      </c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M464" s="34"/>
      <c r="AS464" s="34"/>
      <c r="AX464" s="34"/>
      <c r="AY464" s="34"/>
      <c r="BB464" s="34"/>
      <c r="BC464" s="34"/>
      <c r="BD464" s="34"/>
      <c r="BF464" s="34"/>
      <c r="BG464" s="34"/>
      <c r="BH464" s="34"/>
      <c r="BI464" s="34"/>
      <c r="BJ464" s="34"/>
      <c r="BK464" s="34"/>
      <c r="BL464" s="34"/>
      <c r="BQ464" s="34"/>
      <c r="BR464" s="34"/>
      <c r="BX464" s="34"/>
      <c r="BY464" s="34"/>
      <c r="BZ464" s="70"/>
      <c r="CO464" s="34"/>
      <c r="CT464" s="34"/>
      <c r="CW464" s="34"/>
    </row>
    <row r="465" spans="1:101" x14ac:dyDescent="0.35">
      <c r="A465" s="37" t="s">
        <v>549</v>
      </c>
      <c r="B465" s="34">
        <v>0.6</v>
      </c>
      <c r="C465" s="34">
        <v>0.6</v>
      </c>
      <c r="D465" s="34">
        <v>0.6</v>
      </c>
      <c r="E465" s="34">
        <v>0.62</v>
      </c>
      <c r="F465" s="34">
        <v>0.68</v>
      </c>
      <c r="G465" s="34">
        <v>0.83</v>
      </c>
      <c r="H465" s="34">
        <v>0.74</v>
      </c>
      <c r="I465" s="34">
        <v>0.61</v>
      </c>
      <c r="J465" s="34">
        <v>0.75</v>
      </c>
      <c r="K465" s="6" t="s">
        <v>84</v>
      </c>
      <c r="L465" s="34">
        <v>0.66</v>
      </c>
      <c r="M465" s="34">
        <v>0.81</v>
      </c>
      <c r="N465" s="34">
        <v>0.64</v>
      </c>
      <c r="O465" s="34">
        <v>0.06</v>
      </c>
      <c r="P465" s="34">
        <v>0</v>
      </c>
      <c r="Q465" s="35">
        <v>39118</v>
      </c>
      <c r="R465" s="35">
        <v>7500</v>
      </c>
      <c r="S465" s="35">
        <v>19392</v>
      </c>
      <c r="T465" s="35">
        <v>63099</v>
      </c>
      <c r="U465" s="35">
        <v>72500</v>
      </c>
      <c r="V465" s="68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S465" s="34"/>
      <c r="AX465" s="34"/>
      <c r="AY465" s="34"/>
      <c r="BB465" s="34"/>
      <c r="BC465" s="34"/>
      <c r="BD465" s="34"/>
      <c r="BF465" s="34"/>
      <c r="BG465" s="34"/>
      <c r="BH465" s="34"/>
      <c r="BI465" s="34"/>
      <c r="BJ465" s="34"/>
      <c r="BL465" s="34"/>
      <c r="BQ465" s="34"/>
      <c r="BR465" s="34"/>
      <c r="BS465" s="69"/>
      <c r="BX465" s="34"/>
      <c r="BY465" s="34"/>
      <c r="BZ465" s="70"/>
      <c r="CO465" s="34"/>
      <c r="CT465" s="34"/>
      <c r="CW465" s="34"/>
    </row>
    <row r="466" spans="1:101" x14ac:dyDescent="0.35">
      <c r="A466" s="37" t="s">
        <v>550</v>
      </c>
      <c r="B466" s="34">
        <v>0.89</v>
      </c>
      <c r="C466" s="34">
        <v>0.92</v>
      </c>
      <c r="D466" s="34">
        <v>0.92</v>
      </c>
      <c r="E466" s="34">
        <v>0.91</v>
      </c>
      <c r="F466" s="34">
        <v>0.94</v>
      </c>
      <c r="G466" s="34">
        <v>0.9</v>
      </c>
      <c r="H466" s="34">
        <v>0.88</v>
      </c>
      <c r="I466" s="34">
        <v>0.93</v>
      </c>
      <c r="J466" s="34">
        <v>0.93</v>
      </c>
      <c r="K466" s="34">
        <v>0.9</v>
      </c>
      <c r="L466" s="34">
        <v>0.92</v>
      </c>
      <c r="M466" s="34">
        <v>0.98</v>
      </c>
      <c r="N466" s="34">
        <v>0.91</v>
      </c>
      <c r="O466" s="34">
        <v>0.03</v>
      </c>
      <c r="P466" s="34">
        <v>0</v>
      </c>
      <c r="Q466" s="35">
        <v>77214</v>
      </c>
      <c r="R466" s="35">
        <v>17400</v>
      </c>
      <c r="S466" s="35">
        <v>55143</v>
      </c>
      <c r="T466" s="35">
        <v>126801</v>
      </c>
      <c r="U466" s="35">
        <v>136500</v>
      </c>
      <c r="V466" s="68">
        <v>681000</v>
      </c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S466" s="34"/>
      <c r="AX466" s="34"/>
      <c r="AY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Q466" s="34"/>
      <c r="BR466" s="34"/>
      <c r="BS466" s="69"/>
      <c r="BX466" s="34"/>
      <c r="BY466" s="34"/>
      <c r="BZ466" s="70"/>
      <c r="CB466" s="34"/>
      <c r="CO466" s="34"/>
      <c r="CT466" s="34"/>
      <c r="CW466" s="34"/>
    </row>
    <row r="467" spans="1:101" x14ac:dyDescent="0.35">
      <c r="A467" s="37" t="s">
        <v>551</v>
      </c>
      <c r="B467" s="34">
        <v>0.62</v>
      </c>
      <c r="C467" s="34">
        <v>0.69</v>
      </c>
      <c r="D467" s="34">
        <v>0.69</v>
      </c>
      <c r="E467" s="34">
        <v>0.72</v>
      </c>
      <c r="F467" s="34">
        <v>0.64</v>
      </c>
      <c r="G467" s="34">
        <v>0.65</v>
      </c>
      <c r="H467" s="34">
        <v>0.59</v>
      </c>
      <c r="I467" s="34">
        <v>0.59</v>
      </c>
      <c r="J467" s="34">
        <v>0.74</v>
      </c>
      <c r="K467" s="34">
        <v>1</v>
      </c>
      <c r="L467" s="34">
        <v>0.6</v>
      </c>
      <c r="M467" s="34">
        <v>0.71</v>
      </c>
      <c r="N467" s="34">
        <v>0.77</v>
      </c>
      <c r="O467" s="34">
        <v>0.03</v>
      </c>
      <c r="P467" s="34">
        <v>0.01</v>
      </c>
      <c r="Q467" s="35">
        <v>57170</v>
      </c>
      <c r="R467" s="35">
        <v>14700</v>
      </c>
      <c r="S467" s="35">
        <v>39701</v>
      </c>
      <c r="T467" s="35">
        <v>80565</v>
      </c>
      <c r="U467" s="35">
        <v>85200</v>
      </c>
      <c r="V467" s="68">
        <v>104000</v>
      </c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M467" s="34"/>
      <c r="AS467" s="34"/>
      <c r="AX467" s="34"/>
      <c r="AY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Q467" s="34"/>
      <c r="BR467" s="34"/>
      <c r="BX467" s="34"/>
      <c r="BY467" s="34"/>
      <c r="BZ467" s="70"/>
      <c r="CO467" s="34"/>
      <c r="CT467" s="34"/>
      <c r="CW467" s="34"/>
    </row>
    <row r="468" spans="1:101" x14ac:dyDescent="0.35">
      <c r="A468" s="37" t="s">
        <v>552</v>
      </c>
      <c r="B468" s="34">
        <v>0.73</v>
      </c>
      <c r="C468" s="34">
        <v>0.75</v>
      </c>
      <c r="D468" s="34">
        <v>0.75</v>
      </c>
      <c r="E468" s="6" t="s">
        <v>84</v>
      </c>
      <c r="F468" s="34">
        <v>0.75</v>
      </c>
      <c r="G468" s="34">
        <v>1</v>
      </c>
      <c r="H468" s="34">
        <v>0.43</v>
      </c>
      <c r="I468" s="34">
        <v>0.8</v>
      </c>
      <c r="J468" s="34">
        <v>0.77</v>
      </c>
      <c r="K468" s="6" t="s">
        <v>84</v>
      </c>
      <c r="L468" s="34">
        <v>0.63</v>
      </c>
      <c r="M468" s="34">
        <v>0.73</v>
      </c>
      <c r="N468" s="34">
        <v>0.8</v>
      </c>
      <c r="O468" s="34">
        <v>0.03</v>
      </c>
      <c r="P468" s="34">
        <v>0.01</v>
      </c>
      <c r="Q468" s="35">
        <v>70692</v>
      </c>
      <c r="R468" s="35">
        <v>14500</v>
      </c>
      <c r="S468" s="35">
        <v>44592</v>
      </c>
      <c r="T468" s="35">
        <v>100778</v>
      </c>
      <c r="U468" s="35">
        <v>106000</v>
      </c>
      <c r="V468" s="68">
        <v>453000</v>
      </c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S468" s="34"/>
      <c r="AX468" s="34"/>
      <c r="AY468" s="34"/>
      <c r="BB468" s="34"/>
      <c r="BD468" s="34"/>
      <c r="BF468" s="34"/>
      <c r="BG468" s="34"/>
      <c r="BH468" s="34"/>
      <c r="BI468" s="34"/>
      <c r="BJ468" s="34"/>
      <c r="BK468" s="34"/>
      <c r="BL468" s="34"/>
      <c r="BQ468" s="34"/>
      <c r="BR468" s="34"/>
      <c r="BX468" s="34"/>
      <c r="BY468" s="34"/>
      <c r="BZ468" s="70"/>
      <c r="CT468" s="34"/>
      <c r="CW468" s="34"/>
    </row>
    <row r="469" spans="1:101" x14ac:dyDescent="0.35">
      <c r="A469" s="37" t="s">
        <v>553</v>
      </c>
      <c r="B469" s="34">
        <v>0.3</v>
      </c>
      <c r="C469" s="34">
        <v>0.45</v>
      </c>
      <c r="D469" s="34">
        <v>0.46</v>
      </c>
      <c r="E469" s="34">
        <v>0.47</v>
      </c>
      <c r="F469" s="34">
        <v>0.45</v>
      </c>
      <c r="G469" s="34"/>
      <c r="H469" s="34">
        <v>0.46</v>
      </c>
      <c r="I469" s="34">
        <v>1</v>
      </c>
      <c r="J469" s="34"/>
      <c r="K469" s="6" t="s">
        <v>84</v>
      </c>
      <c r="L469" s="34">
        <v>0.83</v>
      </c>
      <c r="M469" s="34">
        <v>0.57999999999999996</v>
      </c>
      <c r="N469" s="34">
        <v>0.25</v>
      </c>
      <c r="O469" s="34">
        <v>7.0000000000000007E-2</v>
      </c>
      <c r="P469" s="34">
        <v>0.04</v>
      </c>
      <c r="Q469" s="35">
        <v>55618</v>
      </c>
      <c r="R469" s="35">
        <v>10600</v>
      </c>
      <c r="S469" s="35">
        <v>33182</v>
      </c>
      <c r="T469" s="35">
        <v>80030</v>
      </c>
      <c r="U469" s="35">
        <v>85500</v>
      </c>
      <c r="V469" s="68">
        <v>310000</v>
      </c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M469" s="34"/>
      <c r="AS469" s="34"/>
      <c r="AX469" s="34"/>
      <c r="AY469" s="34"/>
      <c r="BB469" s="34"/>
      <c r="BC469" s="34"/>
      <c r="BD469" s="34"/>
      <c r="BF469" s="34"/>
      <c r="BG469" s="34"/>
      <c r="BH469" s="34"/>
      <c r="BI469" s="34"/>
      <c r="BJ469" s="34"/>
      <c r="BL469" s="34"/>
      <c r="BQ469" s="34"/>
      <c r="BR469" s="34"/>
      <c r="BX469" s="34"/>
      <c r="BY469" s="34"/>
      <c r="BZ469" s="70"/>
      <c r="CO469" s="34"/>
      <c r="CT469" s="34"/>
      <c r="CW469" s="34"/>
    </row>
    <row r="470" spans="1:101" x14ac:dyDescent="0.35">
      <c r="A470" s="37" t="s">
        <v>554</v>
      </c>
      <c r="B470" s="34">
        <v>0.26</v>
      </c>
      <c r="C470" s="34">
        <v>0.3</v>
      </c>
      <c r="D470" s="34">
        <v>0.36</v>
      </c>
      <c r="E470" s="34">
        <v>0.47</v>
      </c>
      <c r="F470" s="34">
        <v>0.31</v>
      </c>
      <c r="G470" s="6" t="s">
        <v>84</v>
      </c>
      <c r="H470" s="34">
        <v>0.5</v>
      </c>
      <c r="I470" s="34">
        <v>0.13</v>
      </c>
      <c r="J470" s="34">
        <v>0.41</v>
      </c>
      <c r="K470" s="34">
        <v>0.17</v>
      </c>
      <c r="L470" s="34">
        <v>0.39</v>
      </c>
      <c r="M470" s="34">
        <v>0.39</v>
      </c>
      <c r="N470" s="34">
        <v>0.38</v>
      </c>
      <c r="O470" s="34">
        <v>0.05</v>
      </c>
      <c r="P470" s="34">
        <v>0.01</v>
      </c>
      <c r="Q470" s="35">
        <v>38656</v>
      </c>
      <c r="R470" s="35">
        <v>12800</v>
      </c>
      <c r="S470" s="35">
        <v>27337</v>
      </c>
      <c r="T470" s="35">
        <v>55729</v>
      </c>
      <c r="U470" s="35">
        <v>64400</v>
      </c>
      <c r="V470" s="68">
        <v>22400</v>
      </c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N470" s="34"/>
      <c r="AX470" s="34"/>
      <c r="AY470" s="34"/>
      <c r="BB470" s="34"/>
      <c r="BC470" s="34"/>
      <c r="BD470" s="34"/>
      <c r="BE470" s="34"/>
      <c r="BF470" s="34"/>
      <c r="BG470" s="34"/>
      <c r="BH470" s="34"/>
      <c r="BI470" s="34"/>
      <c r="BJ470" s="34"/>
      <c r="BL470" s="34"/>
      <c r="BQ470" s="34"/>
      <c r="BR470" s="34"/>
      <c r="BS470" s="69"/>
      <c r="BX470" s="34"/>
      <c r="BY470" s="34"/>
      <c r="BZ470" s="70"/>
      <c r="CO470" s="34"/>
      <c r="CT470" s="34"/>
      <c r="CW470" s="34"/>
    </row>
    <row r="471" spans="1:101" x14ac:dyDescent="0.35">
      <c r="A471" s="37" t="s">
        <v>555</v>
      </c>
      <c r="B471" s="34">
        <v>0.67</v>
      </c>
      <c r="C471" s="34">
        <v>0.69</v>
      </c>
      <c r="D471" s="34">
        <v>0.69</v>
      </c>
      <c r="E471" s="34">
        <v>0.7</v>
      </c>
      <c r="F471" s="34">
        <v>0.68</v>
      </c>
      <c r="G471" s="34">
        <v>1</v>
      </c>
      <c r="H471" s="34">
        <v>0.84</v>
      </c>
      <c r="I471" s="34">
        <v>0.64</v>
      </c>
      <c r="J471" s="34">
        <v>0.7</v>
      </c>
      <c r="K471" s="34">
        <v>0.5</v>
      </c>
      <c r="L471" s="34">
        <v>0.68</v>
      </c>
      <c r="M471" s="34">
        <v>0.63</v>
      </c>
      <c r="N471" s="34">
        <v>0.74</v>
      </c>
      <c r="O471" s="34">
        <v>0.02</v>
      </c>
      <c r="P471" s="34">
        <v>0.03</v>
      </c>
      <c r="Q471" s="35">
        <v>51346</v>
      </c>
      <c r="R471" s="35">
        <v>16500</v>
      </c>
      <c r="S471" s="35">
        <v>37757</v>
      </c>
      <c r="T471" s="35">
        <v>73424</v>
      </c>
      <c r="U471" s="35">
        <v>78000</v>
      </c>
      <c r="V471" s="68">
        <v>142000</v>
      </c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M471" s="34"/>
      <c r="AS471" s="34"/>
      <c r="AX471" s="34"/>
      <c r="AY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Q471" s="34"/>
      <c r="BR471" s="34"/>
      <c r="BX471" s="34"/>
      <c r="BY471" s="34"/>
      <c r="BZ471" s="70"/>
      <c r="CA471" s="34"/>
      <c r="CB471" s="34"/>
      <c r="CO471" s="34"/>
      <c r="CT471" s="34"/>
      <c r="CW471" s="34"/>
    </row>
    <row r="472" spans="1:101" x14ac:dyDescent="0.35">
      <c r="A472" s="37" t="s">
        <v>556</v>
      </c>
      <c r="B472" s="34">
        <v>0.53</v>
      </c>
      <c r="C472" s="34">
        <v>0.68</v>
      </c>
      <c r="D472" s="34">
        <v>0.69</v>
      </c>
      <c r="E472" s="34">
        <v>0.73</v>
      </c>
      <c r="F472" s="34">
        <v>0.65</v>
      </c>
      <c r="G472" s="34">
        <v>0.88</v>
      </c>
      <c r="H472" s="34">
        <v>0.42</v>
      </c>
      <c r="I472" s="34">
        <v>0.69</v>
      </c>
      <c r="J472" s="34">
        <v>0.7</v>
      </c>
      <c r="K472" s="34">
        <v>0.82</v>
      </c>
      <c r="L472" s="34">
        <v>0.56999999999999995</v>
      </c>
      <c r="M472" s="34">
        <v>0.66</v>
      </c>
      <c r="N472" s="34">
        <v>0.77</v>
      </c>
      <c r="O472" s="34">
        <v>0.03</v>
      </c>
      <c r="P472" s="34">
        <v>0.01</v>
      </c>
      <c r="Q472" s="35">
        <v>50273</v>
      </c>
      <c r="R472" s="35">
        <v>9000</v>
      </c>
      <c r="S472" s="35">
        <v>31979</v>
      </c>
      <c r="T472" s="35">
        <v>71638</v>
      </c>
      <c r="U472" s="35">
        <v>77800</v>
      </c>
      <c r="V472" s="68">
        <v>251000</v>
      </c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S472" s="34"/>
      <c r="AX472" s="34"/>
      <c r="AY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Q472" s="34"/>
      <c r="BR472" s="34"/>
      <c r="BS472" s="69"/>
      <c r="BX472" s="34"/>
      <c r="BY472" s="34"/>
      <c r="BZ472" s="70"/>
      <c r="CO472" s="34"/>
      <c r="CT472" s="34"/>
      <c r="CW472" s="34"/>
    </row>
    <row r="473" spans="1:101" x14ac:dyDescent="0.35">
      <c r="A473" s="37" t="s">
        <v>557</v>
      </c>
      <c r="B473" s="34">
        <v>0.47</v>
      </c>
      <c r="C473" s="34">
        <v>0.56999999999999995</v>
      </c>
      <c r="D473" s="34">
        <v>0.57999999999999996</v>
      </c>
      <c r="E473" s="34">
        <v>0.64</v>
      </c>
      <c r="F473" s="34">
        <v>0.52</v>
      </c>
      <c r="G473" s="34">
        <v>0.83</v>
      </c>
      <c r="H473" s="34">
        <v>0.48</v>
      </c>
      <c r="I473" s="34">
        <v>0.38</v>
      </c>
      <c r="J473" s="34">
        <v>0.63</v>
      </c>
      <c r="K473" s="34">
        <v>0.89</v>
      </c>
      <c r="L473" s="34">
        <v>0.42</v>
      </c>
      <c r="M473" s="34">
        <v>0.57999999999999996</v>
      </c>
      <c r="N473" s="34">
        <v>0.69</v>
      </c>
      <c r="O473" s="34">
        <v>0.06</v>
      </c>
      <c r="P473" s="34">
        <v>0.03</v>
      </c>
      <c r="Q473" s="35">
        <v>51029</v>
      </c>
      <c r="R473" s="35">
        <v>9900</v>
      </c>
      <c r="S473" s="35">
        <v>33589</v>
      </c>
      <c r="T473" s="35">
        <v>72150</v>
      </c>
      <c r="U473" s="35">
        <v>80700</v>
      </c>
      <c r="V473" s="68">
        <v>163000</v>
      </c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S473" s="34"/>
      <c r="AX473" s="34"/>
      <c r="AY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Q473" s="34"/>
      <c r="BR473" s="34"/>
      <c r="BX473" s="34"/>
      <c r="BY473" s="34"/>
      <c r="BZ473" s="70"/>
      <c r="CO473" s="34"/>
      <c r="CT473" s="34"/>
      <c r="CW473" s="34"/>
    </row>
    <row r="474" spans="1:101" x14ac:dyDescent="0.35">
      <c r="A474" s="37" t="s">
        <v>558</v>
      </c>
      <c r="B474" s="34">
        <v>0.23</v>
      </c>
      <c r="C474" s="34">
        <v>0.31</v>
      </c>
      <c r="D474" s="34">
        <v>0.31</v>
      </c>
      <c r="E474" s="34">
        <v>0.37</v>
      </c>
      <c r="F474" s="34">
        <v>0.28000000000000003</v>
      </c>
      <c r="G474" s="34">
        <v>1</v>
      </c>
      <c r="H474" s="34">
        <v>0.27</v>
      </c>
      <c r="I474" s="34">
        <v>0.28999999999999998</v>
      </c>
      <c r="J474" s="34">
        <v>0.38</v>
      </c>
      <c r="K474" s="6" t="s">
        <v>84</v>
      </c>
      <c r="L474" s="34">
        <v>0.25</v>
      </c>
      <c r="M474" s="34"/>
      <c r="N474" s="34">
        <v>0.56999999999999995</v>
      </c>
      <c r="O474" s="34">
        <v>0.13</v>
      </c>
      <c r="P474" s="34">
        <v>0.05</v>
      </c>
      <c r="Q474" s="35">
        <v>39015</v>
      </c>
      <c r="R474" s="35"/>
      <c r="S474" s="35">
        <v>26734</v>
      </c>
      <c r="T474" s="35">
        <v>62940</v>
      </c>
      <c r="U474" s="35"/>
      <c r="V474" s="68"/>
      <c r="W474" s="34"/>
      <c r="X474" s="34"/>
      <c r="Y474" s="34"/>
      <c r="Z474" s="34"/>
      <c r="AA474" s="34"/>
      <c r="AB474" s="34"/>
      <c r="AC474" s="34"/>
      <c r="AD474" s="34"/>
      <c r="AG474" s="34"/>
      <c r="AH474" s="34"/>
      <c r="AI474" s="34"/>
      <c r="AN474" s="34"/>
      <c r="AS474" s="34"/>
      <c r="AX474" s="34"/>
      <c r="AY474" s="34"/>
      <c r="BB474" s="34"/>
      <c r="BC474" s="34"/>
      <c r="BD474" s="34"/>
      <c r="BF474" s="34"/>
      <c r="BG474" s="34"/>
      <c r="BH474" s="34"/>
      <c r="BI474" s="34"/>
      <c r="BJ474" s="34"/>
      <c r="BK474" s="34"/>
      <c r="BL474" s="34"/>
      <c r="BQ474" s="34"/>
      <c r="BR474" s="34"/>
      <c r="BX474" s="34"/>
      <c r="BY474" s="34"/>
      <c r="BZ474" s="70"/>
      <c r="CO474" s="34"/>
      <c r="CT474" s="34"/>
      <c r="CW474" s="34"/>
    </row>
    <row r="475" spans="1:101" x14ac:dyDescent="0.35">
      <c r="A475" s="37" t="s">
        <v>559</v>
      </c>
      <c r="B475" s="34">
        <v>0.1</v>
      </c>
      <c r="C475" s="34">
        <v>0.15</v>
      </c>
      <c r="D475" s="34">
        <v>0.2</v>
      </c>
      <c r="E475" s="34">
        <v>0.22</v>
      </c>
      <c r="F475" s="34">
        <v>0.16</v>
      </c>
      <c r="G475" s="34">
        <v>0.5</v>
      </c>
      <c r="H475" s="34">
        <v>0.19</v>
      </c>
      <c r="I475" s="34">
        <v>0.28999999999999998</v>
      </c>
      <c r="J475" s="34">
        <v>0.31</v>
      </c>
      <c r="K475" s="6" t="s">
        <v>84</v>
      </c>
      <c r="L475" s="34">
        <v>0.18</v>
      </c>
      <c r="M475" s="34">
        <v>0.18</v>
      </c>
      <c r="N475" s="34">
        <v>0.35</v>
      </c>
      <c r="O475" s="34">
        <v>0.19</v>
      </c>
      <c r="P475" s="34">
        <v>0.05</v>
      </c>
      <c r="Q475" s="35">
        <v>33234</v>
      </c>
      <c r="R475" s="35">
        <v>6100</v>
      </c>
      <c r="S475" s="35">
        <v>17688</v>
      </c>
      <c r="T475" s="35">
        <v>48266</v>
      </c>
      <c r="U475" s="35">
        <v>53900</v>
      </c>
      <c r="V475" s="68">
        <v>-52300</v>
      </c>
      <c r="W475" s="34"/>
      <c r="X475" s="34"/>
      <c r="Y475" s="34"/>
      <c r="Z475" s="34"/>
      <c r="AA475" s="34"/>
      <c r="AB475" s="34"/>
      <c r="AC475" s="34"/>
      <c r="AD475" s="34"/>
      <c r="AG475" s="34"/>
      <c r="AH475" s="34"/>
      <c r="AI475" s="34"/>
      <c r="AS475" s="34"/>
      <c r="AX475" s="34"/>
      <c r="BC475" s="34"/>
      <c r="BD475" s="34"/>
      <c r="BG475" s="34"/>
      <c r="BH475" s="34"/>
      <c r="BI475" s="34"/>
      <c r="BJ475" s="34"/>
      <c r="BK475" s="34"/>
      <c r="BL475" s="34"/>
      <c r="BQ475" s="34"/>
      <c r="BX475" s="34"/>
      <c r="BZ475" s="70"/>
      <c r="CO475" s="34"/>
      <c r="CT475" s="34"/>
      <c r="CW475" s="34"/>
    </row>
    <row r="476" spans="1:101" x14ac:dyDescent="0.35">
      <c r="A476" s="37" t="s">
        <v>560</v>
      </c>
      <c r="B476" s="34">
        <v>0.44</v>
      </c>
      <c r="C476" s="34">
        <v>0.51</v>
      </c>
      <c r="D476" s="34">
        <v>0.53</v>
      </c>
      <c r="E476" s="34">
        <v>0.61</v>
      </c>
      <c r="F476" s="34">
        <v>0.42</v>
      </c>
      <c r="G476" s="34">
        <v>0.56999999999999995</v>
      </c>
      <c r="H476" s="34">
        <v>0.43</v>
      </c>
      <c r="I476" s="34">
        <v>0.5</v>
      </c>
      <c r="J476" s="34">
        <v>0.56000000000000005</v>
      </c>
      <c r="K476" s="34">
        <v>0.57999999999999996</v>
      </c>
      <c r="L476" s="34">
        <v>0.48</v>
      </c>
      <c r="M476" s="34">
        <v>0.54</v>
      </c>
      <c r="N476" s="34">
        <v>0.57999999999999996</v>
      </c>
      <c r="O476" s="34">
        <v>0.04</v>
      </c>
      <c r="P476" s="34">
        <v>0.01</v>
      </c>
      <c r="Q476" s="35">
        <v>52097</v>
      </c>
      <c r="R476" s="35">
        <v>12000</v>
      </c>
      <c r="S476" s="35">
        <v>31623</v>
      </c>
      <c r="T476" s="35">
        <v>73501</v>
      </c>
      <c r="U476" s="35">
        <v>93100</v>
      </c>
      <c r="V476" s="68">
        <v>298000</v>
      </c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S476" s="34"/>
      <c r="AX476" s="34"/>
      <c r="AY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Q476" s="34"/>
      <c r="BR476" s="34"/>
      <c r="BX476" s="34"/>
      <c r="BY476" s="34"/>
      <c r="BZ476" s="70"/>
      <c r="CO476" s="34"/>
      <c r="CT476" s="34"/>
      <c r="CW476" s="34"/>
    </row>
    <row r="477" spans="1:101" x14ac:dyDescent="0.35">
      <c r="A477" s="37" t="s">
        <v>561</v>
      </c>
      <c r="B477" s="34">
        <v>0.87</v>
      </c>
      <c r="C477" s="34">
        <v>0.94</v>
      </c>
      <c r="D477" s="34">
        <v>0.98</v>
      </c>
      <c r="E477" s="34">
        <v>0.99</v>
      </c>
      <c r="F477" s="34">
        <v>0.97</v>
      </c>
      <c r="G477" s="34">
        <v>0.98</v>
      </c>
      <c r="H477" s="34">
        <v>0.99</v>
      </c>
      <c r="I477" s="34">
        <v>0.98</v>
      </c>
      <c r="J477" s="34">
        <v>0.98</v>
      </c>
      <c r="K477" s="34">
        <v>0.96</v>
      </c>
      <c r="L477" s="34">
        <v>0.97</v>
      </c>
      <c r="M477" s="34">
        <v>1</v>
      </c>
      <c r="N477" s="34">
        <v>0.98</v>
      </c>
      <c r="O477" s="34">
        <v>0.01</v>
      </c>
      <c r="P477" s="34">
        <v>0</v>
      </c>
      <c r="Q477" s="35">
        <v>95114</v>
      </c>
      <c r="R477" s="35">
        <v>24700</v>
      </c>
      <c r="S477" s="35">
        <v>62578</v>
      </c>
      <c r="T477" s="35">
        <v>178035</v>
      </c>
      <c r="U477" s="35">
        <v>250000</v>
      </c>
      <c r="V477" s="68">
        <v>992000</v>
      </c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S477" s="34"/>
      <c r="AX477" s="34"/>
      <c r="AY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Q477" s="34"/>
      <c r="BR477" s="34"/>
      <c r="BX477" s="34"/>
      <c r="BY477" s="34"/>
      <c r="BZ477" s="70"/>
      <c r="CO477" s="34"/>
      <c r="CT477" s="34"/>
      <c r="CW477" s="34"/>
    </row>
    <row r="478" spans="1:101" x14ac:dyDescent="0.35">
      <c r="A478" s="37" t="s">
        <v>562</v>
      </c>
      <c r="B478" s="34">
        <v>0.88</v>
      </c>
      <c r="C478" s="34">
        <v>0.92</v>
      </c>
      <c r="D478" s="34">
        <v>0.92</v>
      </c>
      <c r="E478" s="34">
        <v>0.91</v>
      </c>
      <c r="F478" s="34">
        <v>0.93</v>
      </c>
      <c r="G478" s="34">
        <v>0.97</v>
      </c>
      <c r="H478" s="34">
        <v>0.86</v>
      </c>
      <c r="I478" s="34">
        <v>0.85</v>
      </c>
      <c r="J478" s="34">
        <v>0.92</v>
      </c>
      <c r="K478" s="34">
        <v>1</v>
      </c>
      <c r="L478" s="34">
        <v>0.93</v>
      </c>
      <c r="M478" s="34">
        <v>0.86</v>
      </c>
      <c r="N478" s="34">
        <v>0.94</v>
      </c>
      <c r="O478" s="34">
        <v>0</v>
      </c>
      <c r="P478" s="34">
        <v>0</v>
      </c>
      <c r="Q478" s="35">
        <v>128215</v>
      </c>
      <c r="R478" s="35">
        <v>24500</v>
      </c>
      <c r="S478" s="35">
        <v>80397</v>
      </c>
      <c r="T478" s="35">
        <v>213549</v>
      </c>
      <c r="U478" s="35">
        <v>146900</v>
      </c>
      <c r="V478" s="68">
        <v>1383000</v>
      </c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S478" s="34"/>
      <c r="AX478" s="34"/>
      <c r="AY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Q478" s="34"/>
      <c r="BR478" s="34"/>
      <c r="BX478" s="34"/>
      <c r="BY478" s="34"/>
      <c r="BZ478" s="70"/>
      <c r="CT478" s="34"/>
      <c r="CW478" s="34"/>
    </row>
    <row r="479" spans="1:101" x14ac:dyDescent="0.35">
      <c r="A479" s="37" t="s">
        <v>563</v>
      </c>
      <c r="B479" s="34">
        <v>0.45</v>
      </c>
      <c r="C479" s="34">
        <v>0.53</v>
      </c>
      <c r="D479" s="34">
        <v>0.55000000000000004</v>
      </c>
      <c r="E479" s="34">
        <v>0.56000000000000005</v>
      </c>
      <c r="F479" s="34">
        <v>0.53</v>
      </c>
      <c r="G479" s="6" t="s">
        <v>84</v>
      </c>
      <c r="H479" s="34">
        <v>0.14000000000000001</v>
      </c>
      <c r="I479" s="34">
        <v>0.53</v>
      </c>
      <c r="J479" s="34">
        <v>0.57999999999999996</v>
      </c>
      <c r="K479" s="34">
        <v>0.25</v>
      </c>
      <c r="L479" s="34">
        <v>0.44</v>
      </c>
      <c r="M479" s="34">
        <v>0.52</v>
      </c>
      <c r="N479" s="34">
        <v>0.64</v>
      </c>
      <c r="O479" s="34">
        <v>0.03</v>
      </c>
      <c r="P479" s="34">
        <v>0.01</v>
      </c>
      <c r="Q479" s="35">
        <v>49768</v>
      </c>
      <c r="R479" s="35">
        <v>12500</v>
      </c>
      <c r="S479" s="35">
        <v>35145</v>
      </c>
      <c r="T479" s="35">
        <v>73876</v>
      </c>
      <c r="U479" s="35">
        <v>77200</v>
      </c>
      <c r="V479" s="68">
        <v>267000</v>
      </c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X479" s="34"/>
      <c r="AY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Q479" s="34"/>
      <c r="BR479" s="34"/>
      <c r="BX479" s="34"/>
      <c r="BY479" s="34"/>
      <c r="BZ479" s="70"/>
      <c r="CO479" s="34"/>
      <c r="CT479" s="34"/>
      <c r="CW479" s="34"/>
    </row>
    <row r="480" spans="1:101" x14ac:dyDescent="0.35">
      <c r="A480" s="37" t="s">
        <v>564</v>
      </c>
      <c r="B480" s="34">
        <v>0.83</v>
      </c>
      <c r="C480" s="34">
        <v>0.9</v>
      </c>
      <c r="D480" s="34">
        <v>0.91</v>
      </c>
      <c r="E480" s="34">
        <v>0.91</v>
      </c>
      <c r="F480" s="34">
        <v>0.91</v>
      </c>
      <c r="G480" s="34">
        <v>0.98</v>
      </c>
      <c r="H480" s="34">
        <v>0.96</v>
      </c>
      <c r="I480" s="34">
        <v>0.85</v>
      </c>
      <c r="J480" s="34">
        <v>0.9</v>
      </c>
      <c r="K480" s="34">
        <v>0.95</v>
      </c>
      <c r="L480" s="34">
        <v>0.93</v>
      </c>
      <c r="M480" s="34">
        <v>0.94</v>
      </c>
      <c r="N480" s="34">
        <v>0.91</v>
      </c>
      <c r="O480" s="34">
        <v>0.03</v>
      </c>
      <c r="P480" s="34">
        <v>0.01</v>
      </c>
      <c r="Q480" s="35">
        <v>78330</v>
      </c>
      <c r="R480" s="35">
        <v>15900</v>
      </c>
      <c r="S480" s="35">
        <v>55253</v>
      </c>
      <c r="T480" s="35">
        <v>114344</v>
      </c>
      <c r="U480" s="35">
        <v>117600</v>
      </c>
      <c r="V480" s="68">
        <v>505000</v>
      </c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S480" s="34"/>
      <c r="AX480" s="34"/>
      <c r="AY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Q480" s="34"/>
      <c r="BR480" s="34"/>
      <c r="BX480" s="34"/>
      <c r="BY480" s="34"/>
      <c r="BZ480" s="70"/>
      <c r="CO480" s="34"/>
      <c r="CT480" s="34"/>
      <c r="CW480" s="34"/>
    </row>
    <row r="481" spans="1:101" x14ac:dyDescent="0.35">
      <c r="A481" s="37" t="s">
        <v>565</v>
      </c>
      <c r="B481" s="34">
        <v>0.38</v>
      </c>
      <c r="C481" s="34">
        <v>0.45</v>
      </c>
      <c r="D481" s="34">
        <v>0.46</v>
      </c>
      <c r="E481" s="34">
        <v>0.46</v>
      </c>
      <c r="F481" s="34">
        <v>0.43</v>
      </c>
      <c r="G481" s="34">
        <v>0.57999999999999996</v>
      </c>
      <c r="H481" s="34">
        <v>0.22</v>
      </c>
      <c r="I481" s="34">
        <v>0.38</v>
      </c>
      <c r="J481" s="34">
        <v>0.42</v>
      </c>
      <c r="K481" s="34">
        <v>0.57999999999999996</v>
      </c>
      <c r="L481" s="34">
        <v>0.35</v>
      </c>
      <c r="M481" s="34">
        <v>0.43</v>
      </c>
      <c r="N481" s="34">
        <v>0.52</v>
      </c>
      <c r="O481" s="34">
        <v>0.03</v>
      </c>
      <c r="P481" s="34">
        <v>0.02</v>
      </c>
      <c r="Q481" s="35">
        <v>55349</v>
      </c>
      <c r="R481" s="35">
        <v>9700</v>
      </c>
      <c r="S481" s="35">
        <v>33716</v>
      </c>
      <c r="T481" s="35">
        <v>87023</v>
      </c>
      <c r="U481" s="35">
        <v>97500</v>
      </c>
      <c r="V481" s="68">
        <v>312000</v>
      </c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M481" s="34"/>
      <c r="AS481" s="34"/>
      <c r="AX481" s="34"/>
      <c r="AY481" s="34"/>
      <c r="BB481" s="34"/>
      <c r="BC481" s="34"/>
      <c r="BD481" s="34"/>
      <c r="BE481" s="34"/>
      <c r="BF481" s="34"/>
      <c r="BG481" s="34"/>
      <c r="BH481" s="34"/>
      <c r="BI481" s="34"/>
      <c r="BJ481" s="34"/>
      <c r="BL481" s="34"/>
      <c r="BQ481" s="34"/>
      <c r="BR481" s="34"/>
      <c r="BX481" s="34"/>
      <c r="BY481" s="34"/>
      <c r="BZ481" s="70"/>
      <c r="CO481" s="34"/>
      <c r="CT481" s="34"/>
      <c r="CW481" s="34"/>
    </row>
    <row r="482" spans="1:101" x14ac:dyDescent="0.35">
      <c r="A482" s="37" t="s">
        <v>566</v>
      </c>
      <c r="B482" s="34">
        <v>0.49</v>
      </c>
      <c r="C482" s="34">
        <v>0.54</v>
      </c>
      <c r="D482" s="34">
        <v>0.54</v>
      </c>
      <c r="E482" s="34">
        <v>0.64</v>
      </c>
      <c r="F482" s="34">
        <v>0.46</v>
      </c>
      <c r="G482" s="34">
        <v>0.5</v>
      </c>
      <c r="H482" s="34">
        <v>0.2</v>
      </c>
      <c r="I482" s="34">
        <v>0.55000000000000004</v>
      </c>
      <c r="J482" s="34">
        <v>0.62</v>
      </c>
      <c r="K482" s="34">
        <v>0.33</v>
      </c>
      <c r="L482" s="34">
        <v>0.49</v>
      </c>
      <c r="M482" s="34">
        <v>0.59</v>
      </c>
      <c r="N482" s="34">
        <v>0.56000000000000005</v>
      </c>
      <c r="O482" s="34">
        <v>0.05</v>
      </c>
      <c r="P482" s="34">
        <v>0.02</v>
      </c>
      <c r="Q482" s="35">
        <v>48089</v>
      </c>
      <c r="R482" s="35">
        <v>15000</v>
      </c>
      <c r="S482" s="35">
        <v>33642</v>
      </c>
      <c r="T482" s="35">
        <v>66528</v>
      </c>
      <c r="U482" s="35">
        <v>68700</v>
      </c>
      <c r="V482" s="68">
        <v>182000</v>
      </c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M482" s="34"/>
      <c r="AS482" s="34"/>
      <c r="AX482" s="34"/>
      <c r="AY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Q482" s="34"/>
      <c r="BR482" s="34"/>
      <c r="BX482" s="34"/>
      <c r="BY482" s="34"/>
      <c r="BZ482" s="70"/>
      <c r="CO482" s="34"/>
      <c r="CT482" s="34"/>
      <c r="CW482" s="34"/>
    </row>
    <row r="483" spans="1:101" x14ac:dyDescent="0.35">
      <c r="A483" s="37" t="s">
        <v>567</v>
      </c>
      <c r="B483" s="6" t="s">
        <v>84</v>
      </c>
      <c r="C483" s="6" t="s">
        <v>84</v>
      </c>
      <c r="D483" s="6" t="s">
        <v>84</v>
      </c>
      <c r="E483" s="6" t="s">
        <v>84</v>
      </c>
      <c r="F483" s="6" t="s">
        <v>84</v>
      </c>
      <c r="G483" s="6" t="s">
        <v>84</v>
      </c>
      <c r="H483" s="6" t="s">
        <v>84</v>
      </c>
      <c r="I483" s="6" t="s">
        <v>84</v>
      </c>
      <c r="J483" s="6" t="s">
        <v>84</v>
      </c>
      <c r="K483" s="6" t="s">
        <v>84</v>
      </c>
      <c r="L483" s="6" t="s">
        <v>84</v>
      </c>
      <c r="M483" s="6" t="s">
        <v>84</v>
      </c>
      <c r="N483" s="6" t="s">
        <v>84</v>
      </c>
      <c r="O483" s="34">
        <v>0.03</v>
      </c>
      <c r="P483" s="34">
        <v>0.01</v>
      </c>
      <c r="Q483" s="35">
        <v>100963</v>
      </c>
      <c r="R483" s="35">
        <v>36300</v>
      </c>
      <c r="S483" s="35">
        <v>72302</v>
      </c>
      <c r="T483" s="35">
        <v>122692</v>
      </c>
      <c r="U483" s="35">
        <v>119200</v>
      </c>
      <c r="V483" s="68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Y483" s="34"/>
      <c r="BB483" s="34"/>
      <c r="BF483" s="34"/>
      <c r="BJ483" s="34"/>
      <c r="BR483" s="34"/>
      <c r="BY483" s="34"/>
      <c r="BZ483" s="70"/>
      <c r="CO483" s="34"/>
      <c r="CT483" s="34"/>
      <c r="CW483" s="34"/>
    </row>
    <row r="484" spans="1:101" x14ac:dyDescent="0.35">
      <c r="A484" s="37" t="s">
        <v>568</v>
      </c>
      <c r="B484" s="34">
        <v>0.28000000000000003</v>
      </c>
      <c r="C484" s="34">
        <v>0.36</v>
      </c>
      <c r="D484" s="34">
        <v>0.39</v>
      </c>
      <c r="E484" s="34">
        <v>0.43</v>
      </c>
      <c r="F484" s="34">
        <v>0.35</v>
      </c>
      <c r="G484" s="34">
        <v>0.5</v>
      </c>
      <c r="H484" s="34">
        <v>0.25</v>
      </c>
      <c r="I484" s="34">
        <v>0.43</v>
      </c>
      <c r="J484" s="34">
        <v>0.45</v>
      </c>
      <c r="K484" s="34">
        <v>0.17</v>
      </c>
      <c r="L484" s="34">
        <v>0.34</v>
      </c>
      <c r="M484" s="34">
        <v>0.34</v>
      </c>
      <c r="N484" s="34">
        <v>0.49</v>
      </c>
      <c r="O484" s="34">
        <v>0.12</v>
      </c>
      <c r="P484" s="34">
        <v>0.02</v>
      </c>
      <c r="Q484" s="35">
        <v>40681</v>
      </c>
      <c r="R484" s="35">
        <v>10100</v>
      </c>
      <c r="S484" s="35">
        <v>25357</v>
      </c>
      <c r="T484" s="35">
        <v>56179</v>
      </c>
      <c r="U484" s="35">
        <v>67300</v>
      </c>
      <c r="V484" s="68">
        <v>148000</v>
      </c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S484" s="34"/>
      <c r="AX484" s="34"/>
      <c r="AY484" s="34"/>
      <c r="BB484" s="34"/>
      <c r="BC484" s="34"/>
      <c r="BD484" s="34"/>
      <c r="BE484" s="34"/>
      <c r="BF484" s="34"/>
      <c r="BG484" s="34"/>
      <c r="BH484" s="34"/>
      <c r="BI484" s="34"/>
      <c r="BJ484" s="34"/>
      <c r="BL484" s="34"/>
      <c r="BQ484" s="34"/>
      <c r="BR484" s="34"/>
      <c r="BX484" s="34"/>
      <c r="BY484" s="34"/>
      <c r="BZ484" s="70"/>
      <c r="CO484" s="34"/>
      <c r="CT484" s="34"/>
      <c r="CW484" s="34"/>
    </row>
    <row r="485" spans="1:101" x14ac:dyDescent="0.35">
      <c r="A485" s="37" t="s">
        <v>569</v>
      </c>
      <c r="B485" s="34">
        <v>0.67</v>
      </c>
      <c r="C485" s="34">
        <v>0.69</v>
      </c>
      <c r="D485" s="34">
        <v>0.69</v>
      </c>
      <c r="E485" s="34">
        <v>0.73</v>
      </c>
      <c r="F485" s="34">
        <v>0.64</v>
      </c>
      <c r="G485" s="34">
        <v>0.7</v>
      </c>
      <c r="H485" s="34">
        <v>0.81</v>
      </c>
      <c r="I485" s="34">
        <v>0.63</v>
      </c>
      <c r="J485" s="34">
        <v>0.67</v>
      </c>
      <c r="K485" s="34">
        <v>1</v>
      </c>
      <c r="L485" s="34">
        <v>0.65</v>
      </c>
      <c r="M485" s="34">
        <v>0.57999999999999996</v>
      </c>
      <c r="N485" s="34">
        <v>0.76</v>
      </c>
      <c r="O485" s="34">
        <v>0.05</v>
      </c>
      <c r="P485" s="34">
        <v>0.01</v>
      </c>
      <c r="Q485" s="35">
        <v>48230</v>
      </c>
      <c r="R485" s="35">
        <v>11900</v>
      </c>
      <c r="S485" s="35">
        <v>33343</v>
      </c>
      <c r="T485" s="35">
        <v>73499</v>
      </c>
      <c r="U485" s="35">
        <v>75800</v>
      </c>
      <c r="V485" s="68">
        <v>79200</v>
      </c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S485" s="34"/>
      <c r="AX485" s="34"/>
      <c r="AY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Q485" s="34"/>
      <c r="BR485" s="34"/>
      <c r="BX485" s="34"/>
      <c r="BY485" s="34"/>
      <c r="BZ485" s="70"/>
      <c r="CO485" s="34"/>
      <c r="CT485" s="34"/>
      <c r="CW485" s="34"/>
    </row>
    <row r="486" spans="1:101" x14ac:dyDescent="0.35">
      <c r="A486" s="37" t="s">
        <v>570</v>
      </c>
      <c r="B486" s="6" t="s">
        <v>84</v>
      </c>
      <c r="C486" s="6" t="s">
        <v>84</v>
      </c>
      <c r="D486" s="6" t="s">
        <v>84</v>
      </c>
      <c r="E486" s="34">
        <v>0.12</v>
      </c>
      <c r="F486" s="34">
        <v>0.1</v>
      </c>
      <c r="G486" s="34">
        <v>0.18</v>
      </c>
      <c r="H486" s="34">
        <v>0.03</v>
      </c>
      <c r="I486" s="34">
        <v>0.1</v>
      </c>
      <c r="J486" s="34">
        <v>0.14000000000000001</v>
      </c>
      <c r="K486" s="6" t="s">
        <v>84</v>
      </c>
      <c r="L486" s="34">
        <v>0.11</v>
      </c>
      <c r="M486" s="34">
        <v>0.08</v>
      </c>
      <c r="N486" s="34">
        <v>0.13</v>
      </c>
      <c r="O486" s="34">
        <v>0.2</v>
      </c>
      <c r="P486" s="34">
        <v>0.06</v>
      </c>
      <c r="Q486" s="35">
        <v>35210</v>
      </c>
      <c r="R486" s="35">
        <v>5900</v>
      </c>
      <c r="S486" s="35">
        <v>16743</v>
      </c>
      <c r="T486" s="35">
        <v>56875</v>
      </c>
      <c r="U486" s="35">
        <v>68100</v>
      </c>
      <c r="V486" s="68"/>
      <c r="W486" s="34"/>
      <c r="X486" s="34"/>
      <c r="Y486" s="34"/>
      <c r="Z486" s="34"/>
      <c r="AA486" s="34"/>
      <c r="AB486" s="34"/>
      <c r="AC486" s="34"/>
      <c r="AD486" s="34"/>
      <c r="AS486" s="34"/>
      <c r="AX486" s="34"/>
      <c r="BC486" s="34"/>
      <c r="BD486" s="34"/>
      <c r="BG486" s="34"/>
      <c r="BH486" s="34"/>
      <c r="BI486" s="34"/>
      <c r="BJ486" s="34"/>
      <c r="BQ486" s="34"/>
      <c r="BX486" s="34"/>
      <c r="BZ486" s="70"/>
      <c r="CO486" s="34"/>
      <c r="CT486" s="34"/>
      <c r="CW486" s="34"/>
    </row>
    <row r="487" spans="1:101" x14ac:dyDescent="0.35">
      <c r="A487" s="37" t="s">
        <v>571</v>
      </c>
      <c r="B487" s="34">
        <v>0.23</v>
      </c>
      <c r="C487" s="34">
        <v>0.36</v>
      </c>
      <c r="D487" s="34">
        <v>0.42</v>
      </c>
      <c r="E487" s="34">
        <v>0.5</v>
      </c>
      <c r="F487" s="34">
        <v>0.32</v>
      </c>
      <c r="G487" s="34"/>
      <c r="H487" s="34"/>
      <c r="I487" s="34">
        <v>0.45</v>
      </c>
      <c r="J487" s="34">
        <v>0.5</v>
      </c>
      <c r="K487" s="34">
        <v>1</v>
      </c>
      <c r="L487" s="34">
        <v>0.42</v>
      </c>
      <c r="M487" s="34">
        <v>0.33</v>
      </c>
      <c r="N487" s="34">
        <v>0.56999999999999995</v>
      </c>
      <c r="O487" s="34">
        <v>0.12</v>
      </c>
      <c r="P487" s="34">
        <v>0.02</v>
      </c>
      <c r="Q487" s="35">
        <v>45995</v>
      </c>
      <c r="R487" s="35">
        <v>5900</v>
      </c>
      <c r="S487" s="35">
        <v>27156</v>
      </c>
      <c r="T487" s="35">
        <v>64713</v>
      </c>
      <c r="U487" s="35">
        <v>59200</v>
      </c>
      <c r="V487" s="68"/>
      <c r="W487" s="34"/>
      <c r="X487" s="34"/>
      <c r="Y487" s="34"/>
      <c r="Z487" s="34"/>
      <c r="AA487" s="34"/>
      <c r="AB487" s="34"/>
      <c r="AC487" s="34"/>
      <c r="AD487" s="34"/>
      <c r="AG487" s="34"/>
      <c r="AH487" s="34"/>
      <c r="AI487" s="34"/>
      <c r="AS487" s="34"/>
      <c r="AX487" s="34"/>
      <c r="BC487" s="34"/>
      <c r="BD487" s="34"/>
      <c r="BE487" s="34"/>
      <c r="BG487" s="34"/>
      <c r="BH487" s="34"/>
      <c r="BI487" s="34"/>
      <c r="BJ487" s="34"/>
      <c r="BL487" s="34"/>
      <c r="BQ487" s="34"/>
      <c r="BX487" s="34"/>
      <c r="BZ487" s="70"/>
      <c r="CO487" s="34"/>
      <c r="CT487" s="34"/>
      <c r="CW487" s="34"/>
    </row>
    <row r="488" spans="1:101" x14ac:dyDescent="0.35">
      <c r="A488" s="37" t="s">
        <v>572</v>
      </c>
      <c r="B488" s="34">
        <v>0.23</v>
      </c>
      <c r="C488" s="34">
        <v>0.31</v>
      </c>
      <c r="D488" s="34">
        <v>0.31</v>
      </c>
      <c r="E488" s="34">
        <v>0.35</v>
      </c>
      <c r="F488" s="34">
        <v>0.12</v>
      </c>
      <c r="G488" s="34"/>
      <c r="H488" s="34">
        <v>0.28999999999999998</v>
      </c>
      <c r="I488" s="34"/>
      <c r="J488" s="34"/>
      <c r="K488" s="6" t="s">
        <v>84</v>
      </c>
      <c r="L488" s="34">
        <v>0.25</v>
      </c>
      <c r="M488" s="6" t="s">
        <v>84</v>
      </c>
      <c r="N488" s="34">
        <v>0.25</v>
      </c>
      <c r="O488" s="34">
        <v>0.12</v>
      </c>
      <c r="P488" s="34">
        <v>0.02</v>
      </c>
      <c r="Q488" s="35">
        <v>34238</v>
      </c>
      <c r="R488" s="35">
        <v>12300</v>
      </c>
      <c r="S488" s="35">
        <v>18302</v>
      </c>
      <c r="T488" s="35">
        <v>51486</v>
      </c>
      <c r="U488" s="35">
        <v>77200</v>
      </c>
      <c r="V488" s="68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S488" s="34"/>
      <c r="AX488" s="34"/>
      <c r="AY488" s="34"/>
      <c r="BB488" s="34"/>
      <c r="BC488" s="34"/>
      <c r="BD488" s="34"/>
      <c r="BF488" s="34"/>
      <c r="BG488" s="34"/>
      <c r="BH488" s="34"/>
      <c r="BI488" s="34"/>
      <c r="BJ488" s="34"/>
      <c r="BL488" s="34"/>
      <c r="BR488" s="34"/>
      <c r="BX488" s="34"/>
      <c r="BY488" s="34"/>
      <c r="BZ488" s="70"/>
      <c r="CO488" s="34"/>
      <c r="CT488" s="34"/>
      <c r="CW488" s="34"/>
    </row>
    <row r="489" spans="1:101" x14ac:dyDescent="0.35">
      <c r="A489" s="37" t="s">
        <v>573</v>
      </c>
      <c r="B489" s="6" t="s">
        <v>84</v>
      </c>
      <c r="C489" s="6" t="s">
        <v>84</v>
      </c>
      <c r="D489" s="6" t="s">
        <v>84</v>
      </c>
      <c r="E489" s="34">
        <v>0.25</v>
      </c>
      <c r="F489" s="34">
        <v>0.5</v>
      </c>
      <c r="G489" s="6" t="s">
        <v>84</v>
      </c>
      <c r="H489" s="34">
        <v>0.25</v>
      </c>
      <c r="I489" s="6" t="s">
        <v>84</v>
      </c>
      <c r="J489" s="34">
        <v>0.5</v>
      </c>
      <c r="K489" s="6" t="s">
        <v>84</v>
      </c>
      <c r="L489" s="34">
        <v>0.33</v>
      </c>
      <c r="M489" s="34"/>
      <c r="N489" s="6" t="s">
        <v>84</v>
      </c>
      <c r="O489" s="34">
        <v>0.12</v>
      </c>
      <c r="P489" s="34">
        <v>0.02</v>
      </c>
      <c r="Q489" s="35">
        <v>34238</v>
      </c>
      <c r="R489" s="35">
        <v>12300</v>
      </c>
      <c r="S489" s="35">
        <v>18302</v>
      </c>
      <c r="T489" s="35">
        <v>51486</v>
      </c>
      <c r="U489" s="35">
        <v>77200</v>
      </c>
      <c r="V489" s="68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X489" s="34"/>
      <c r="AY489" s="34"/>
      <c r="BB489" s="34"/>
      <c r="BC489" s="34"/>
      <c r="BF489" s="34"/>
      <c r="BG489" s="34"/>
      <c r="BI489" s="34"/>
      <c r="BJ489" s="34"/>
      <c r="BL489" s="34"/>
      <c r="BQ489" s="34"/>
      <c r="BR489" s="34"/>
      <c r="BX489" s="34"/>
      <c r="BY489" s="34"/>
      <c r="BZ489" s="70"/>
      <c r="CO489" s="34"/>
      <c r="CT489" s="34"/>
      <c r="CW489" s="34"/>
    </row>
    <row r="490" spans="1:101" x14ac:dyDescent="0.35">
      <c r="A490" s="37" t="s">
        <v>574</v>
      </c>
      <c r="B490" s="6" t="s">
        <v>84</v>
      </c>
      <c r="C490" s="6" t="s">
        <v>84</v>
      </c>
      <c r="D490" s="6" t="s">
        <v>84</v>
      </c>
      <c r="E490" s="34">
        <v>0.25</v>
      </c>
      <c r="F490" s="6" t="s">
        <v>84</v>
      </c>
      <c r="G490" s="6" t="s">
        <v>84</v>
      </c>
      <c r="H490" s="34"/>
      <c r="I490" s="34"/>
      <c r="J490" s="34">
        <v>1</v>
      </c>
      <c r="K490" s="6" t="s">
        <v>84</v>
      </c>
      <c r="L490" s="34">
        <v>0.25</v>
      </c>
      <c r="M490" s="6" t="s">
        <v>84</v>
      </c>
      <c r="N490" s="6" t="s">
        <v>84</v>
      </c>
      <c r="O490" s="34">
        <v>0.12</v>
      </c>
      <c r="P490" s="34">
        <v>0.02</v>
      </c>
      <c r="Q490" s="35">
        <v>34238</v>
      </c>
      <c r="R490" s="35">
        <v>12300</v>
      </c>
      <c r="S490" s="35">
        <v>18302</v>
      </c>
      <c r="T490" s="35">
        <v>51486</v>
      </c>
      <c r="U490" s="35">
        <v>77200</v>
      </c>
      <c r="V490" s="68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X490" s="34"/>
      <c r="AY490" s="34"/>
      <c r="BB490" s="34"/>
      <c r="BC490" s="34"/>
      <c r="BD490" s="34"/>
      <c r="BF490" s="34"/>
      <c r="BI490" s="34"/>
      <c r="BJ490" s="34"/>
      <c r="BL490" s="34"/>
      <c r="BR490" s="34"/>
      <c r="BX490" s="34"/>
      <c r="BY490" s="34"/>
      <c r="BZ490" s="70"/>
      <c r="CO490" s="34"/>
      <c r="CT490" s="34"/>
      <c r="CW490" s="34"/>
    </row>
    <row r="491" spans="1:101" x14ac:dyDescent="0.35">
      <c r="A491" s="37" t="s">
        <v>575</v>
      </c>
      <c r="B491" s="34">
        <v>0.25</v>
      </c>
      <c r="C491" s="34">
        <v>0.25</v>
      </c>
      <c r="D491" s="34">
        <v>0.25</v>
      </c>
      <c r="E491" s="34">
        <v>0.21</v>
      </c>
      <c r="F491" s="34">
        <v>0.3</v>
      </c>
      <c r="G491" s="34">
        <v>0.5</v>
      </c>
      <c r="H491" s="34">
        <v>0.13</v>
      </c>
      <c r="I491" s="34">
        <v>0.14000000000000001</v>
      </c>
      <c r="J491" s="34">
        <v>0.32</v>
      </c>
      <c r="K491" s="6" t="s">
        <v>84</v>
      </c>
      <c r="L491" s="34">
        <v>0.19</v>
      </c>
      <c r="M491" s="34">
        <v>0.25</v>
      </c>
      <c r="N491" s="34">
        <v>0.5</v>
      </c>
      <c r="O491" s="34">
        <v>0.12</v>
      </c>
      <c r="P491" s="34">
        <v>0.02</v>
      </c>
      <c r="Q491" s="35">
        <v>34238</v>
      </c>
      <c r="R491" s="35">
        <v>12300</v>
      </c>
      <c r="S491" s="35">
        <v>18302</v>
      </c>
      <c r="T491" s="35">
        <v>51486</v>
      </c>
      <c r="U491" s="35">
        <v>77200</v>
      </c>
      <c r="V491" s="68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S491" s="34"/>
      <c r="AX491" s="34"/>
      <c r="AY491" s="34"/>
      <c r="BB491" s="34"/>
      <c r="BC491" s="34"/>
      <c r="BD491" s="34"/>
      <c r="BF491" s="34"/>
      <c r="BG491" s="34"/>
      <c r="BH491" s="34"/>
      <c r="BI491" s="34"/>
      <c r="BJ491" s="34"/>
      <c r="BL491" s="34"/>
      <c r="BQ491" s="34"/>
      <c r="BR491" s="34"/>
      <c r="BS491" s="69"/>
      <c r="BX491" s="34"/>
      <c r="BY491" s="34"/>
      <c r="BZ491" s="70"/>
      <c r="CO491" s="34"/>
      <c r="CT491" s="34"/>
      <c r="CW491" s="34"/>
    </row>
    <row r="492" spans="1:101" x14ac:dyDescent="0.35">
      <c r="A492" s="37" t="s">
        <v>576</v>
      </c>
      <c r="B492" s="34">
        <v>0.38</v>
      </c>
      <c r="C492" s="34">
        <v>0.38</v>
      </c>
      <c r="D492" s="34">
        <v>0.38</v>
      </c>
      <c r="E492" s="34">
        <v>0.8</v>
      </c>
      <c r="F492" s="34">
        <v>0.33</v>
      </c>
      <c r="G492" s="34">
        <v>1</v>
      </c>
      <c r="H492" s="34">
        <v>0.38</v>
      </c>
      <c r="I492" s="6" t="s">
        <v>84</v>
      </c>
      <c r="J492" s="34">
        <v>0.93</v>
      </c>
      <c r="K492" s="6" t="s">
        <v>84</v>
      </c>
      <c r="L492" s="34">
        <v>0.76</v>
      </c>
      <c r="M492" s="34">
        <v>1</v>
      </c>
      <c r="N492" s="34">
        <v>0.2</v>
      </c>
      <c r="O492" s="34">
        <v>0.12</v>
      </c>
      <c r="P492" s="34">
        <v>0.02</v>
      </c>
      <c r="Q492" s="35">
        <v>34238</v>
      </c>
      <c r="R492" s="35">
        <v>12300</v>
      </c>
      <c r="S492" s="35">
        <v>18302</v>
      </c>
      <c r="T492" s="35">
        <v>51486</v>
      </c>
      <c r="U492" s="35">
        <v>77200</v>
      </c>
      <c r="V492" s="68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S492" s="34"/>
      <c r="AX492" s="34"/>
      <c r="AY492" s="34"/>
      <c r="BB492" s="34"/>
      <c r="BC492" s="34"/>
      <c r="BF492" s="34"/>
      <c r="BG492" s="34"/>
      <c r="BH492" s="34"/>
      <c r="BI492" s="34"/>
      <c r="BJ492" s="34"/>
      <c r="BL492" s="34"/>
      <c r="BQ492" s="34"/>
      <c r="BR492" s="34"/>
      <c r="BX492" s="34"/>
      <c r="BY492" s="34"/>
      <c r="BZ492" s="70"/>
      <c r="CO492" s="34"/>
      <c r="CT492" s="34"/>
      <c r="CW492" s="34"/>
    </row>
    <row r="493" spans="1:101" x14ac:dyDescent="0.35">
      <c r="A493" s="37" t="s">
        <v>577</v>
      </c>
      <c r="B493" s="34">
        <v>0.67</v>
      </c>
      <c r="C493" s="34">
        <v>0.67</v>
      </c>
      <c r="D493" s="34">
        <v>0.67</v>
      </c>
      <c r="E493" s="34">
        <v>0.3</v>
      </c>
      <c r="F493" s="34"/>
      <c r="G493" s="6" t="s">
        <v>84</v>
      </c>
      <c r="H493" s="34"/>
      <c r="I493" s="34">
        <v>0.33</v>
      </c>
      <c r="J493" s="34">
        <v>0.5</v>
      </c>
      <c r="K493" s="6" t="s">
        <v>84</v>
      </c>
      <c r="L493" s="34">
        <v>0.27</v>
      </c>
      <c r="M493" s="6" t="s">
        <v>84</v>
      </c>
      <c r="N493" s="6" t="s">
        <v>84</v>
      </c>
      <c r="O493" s="34">
        <v>0.12</v>
      </c>
      <c r="P493" s="34">
        <v>0.02</v>
      </c>
      <c r="Q493" s="35">
        <v>34238</v>
      </c>
      <c r="R493" s="35">
        <v>12300</v>
      </c>
      <c r="S493" s="35">
        <v>18302</v>
      </c>
      <c r="T493" s="35">
        <v>51486</v>
      </c>
      <c r="U493" s="35">
        <v>77200</v>
      </c>
      <c r="V493" s="68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X493" s="34"/>
      <c r="AY493" s="34"/>
      <c r="BB493" s="34"/>
      <c r="BC493" s="34"/>
      <c r="BD493" s="34"/>
      <c r="BF493" s="34"/>
      <c r="BG493" s="34"/>
      <c r="BI493" s="34"/>
      <c r="BJ493" s="34"/>
      <c r="BL493" s="34"/>
      <c r="BR493" s="34"/>
      <c r="BS493" s="69"/>
      <c r="BX493" s="34"/>
      <c r="BY493" s="34"/>
      <c r="BZ493" s="70"/>
      <c r="CO493" s="34"/>
      <c r="CT493" s="34"/>
      <c r="CW493" s="34"/>
    </row>
    <row r="494" spans="1:101" x14ac:dyDescent="0.35">
      <c r="A494" s="37" t="s">
        <v>578</v>
      </c>
      <c r="B494" s="34">
        <v>0.64</v>
      </c>
      <c r="C494" s="34">
        <v>0.67</v>
      </c>
      <c r="D494" s="34">
        <v>0.68</v>
      </c>
      <c r="E494" s="34">
        <v>0.7</v>
      </c>
      <c r="F494" s="34">
        <v>0.66</v>
      </c>
      <c r="G494" s="34">
        <v>0.54</v>
      </c>
      <c r="H494" s="34">
        <v>0.65</v>
      </c>
      <c r="I494" s="34">
        <v>0.64</v>
      </c>
      <c r="J494" s="34">
        <v>0.7</v>
      </c>
      <c r="K494" s="34">
        <v>0.62</v>
      </c>
      <c r="L494" s="34">
        <v>0.57999999999999996</v>
      </c>
      <c r="M494" s="34">
        <v>0.72</v>
      </c>
      <c r="N494" s="34">
        <v>0.68</v>
      </c>
      <c r="O494" s="34">
        <v>7.0000000000000007E-2</v>
      </c>
      <c r="P494" s="34">
        <v>0.02</v>
      </c>
      <c r="Q494" s="35">
        <v>54945</v>
      </c>
      <c r="R494" s="35">
        <v>11600</v>
      </c>
      <c r="S494" s="35">
        <v>37344</v>
      </c>
      <c r="T494" s="35">
        <v>78843</v>
      </c>
      <c r="U494" s="35">
        <v>73800</v>
      </c>
      <c r="V494" s="68">
        <v>252000</v>
      </c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S494" s="34"/>
      <c r="AX494" s="34"/>
      <c r="AY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Q494" s="34"/>
      <c r="BR494" s="34"/>
      <c r="BX494" s="34"/>
      <c r="BY494" s="34"/>
      <c r="BZ494" s="70"/>
      <c r="CA494" s="34"/>
      <c r="CO494" s="34"/>
      <c r="CT494" s="34"/>
      <c r="CW494" s="34"/>
    </row>
    <row r="495" spans="1:101" x14ac:dyDescent="0.35">
      <c r="A495" s="37" t="s">
        <v>579</v>
      </c>
      <c r="B495" s="6" t="s">
        <v>84</v>
      </c>
      <c r="C495" s="6" t="s">
        <v>84</v>
      </c>
      <c r="D495" s="6" t="s">
        <v>84</v>
      </c>
      <c r="E495" s="34">
        <v>0.47</v>
      </c>
      <c r="F495" s="34">
        <v>0.32</v>
      </c>
      <c r="G495" s="34">
        <v>0.54</v>
      </c>
      <c r="H495" s="34">
        <v>0.2</v>
      </c>
      <c r="I495" s="34">
        <v>0.34</v>
      </c>
      <c r="J495" s="34">
        <v>0.41</v>
      </c>
      <c r="K495" s="6" t="s">
        <v>84</v>
      </c>
      <c r="L495" s="34">
        <v>0.3</v>
      </c>
      <c r="M495" s="34">
        <v>0.25</v>
      </c>
      <c r="N495" s="34">
        <v>0.44</v>
      </c>
      <c r="O495" s="34">
        <v>0.1</v>
      </c>
      <c r="P495" s="34">
        <v>0.03</v>
      </c>
      <c r="Q495" s="35">
        <v>47609</v>
      </c>
      <c r="R495" s="35">
        <v>7000</v>
      </c>
      <c r="S495" s="35">
        <v>24714</v>
      </c>
      <c r="T495" s="35">
        <v>70395</v>
      </c>
      <c r="U495" s="35">
        <v>74500</v>
      </c>
      <c r="V495" s="68"/>
      <c r="W495" s="34"/>
      <c r="X495" s="34"/>
      <c r="Y495" s="34"/>
      <c r="Z495" s="34"/>
      <c r="AA495" s="34"/>
      <c r="AB495" s="34"/>
      <c r="AC495" s="34"/>
      <c r="AD495" s="34"/>
      <c r="AS495" s="34"/>
      <c r="AX495" s="34"/>
      <c r="BC495" s="34"/>
      <c r="BD495" s="34"/>
      <c r="BG495" s="34"/>
      <c r="BH495" s="34"/>
      <c r="BI495" s="34"/>
      <c r="BJ495" s="34"/>
      <c r="BK495" s="34"/>
      <c r="BQ495" s="34"/>
      <c r="BX495" s="34"/>
      <c r="BZ495" s="70"/>
      <c r="CO495" s="34"/>
      <c r="CT495" s="34"/>
      <c r="CW495" s="34"/>
    </row>
    <row r="496" spans="1:101" x14ac:dyDescent="0.35">
      <c r="A496" s="37" t="s">
        <v>580</v>
      </c>
      <c r="B496" s="34">
        <v>0.51</v>
      </c>
      <c r="C496" s="34">
        <v>0.56000000000000005</v>
      </c>
      <c r="D496" s="34">
        <v>0.56000000000000005</v>
      </c>
      <c r="E496" s="34">
        <v>0.6</v>
      </c>
      <c r="F496" s="34">
        <v>0.54</v>
      </c>
      <c r="G496" s="34"/>
      <c r="H496" s="34">
        <v>0.36</v>
      </c>
      <c r="I496" s="34">
        <v>0.7</v>
      </c>
      <c r="J496" s="34">
        <v>0.62</v>
      </c>
      <c r="K496" s="6" t="s">
        <v>84</v>
      </c>
      <c r="L496" s="34">
        <v>0.49</v>
      </c>
      <c r="M496" s="34">
        <v>0.68</v>
      </c>
      <c r="N496" s="34">
        <v>0.63</v>
      </c>
      <c r="O496" s="34">
        <v>7.0000000000000007E-2</v>
      </c>
      <c r="P496" s="34">
        <v>0.02</v>
      </c>
      <c r="Q496" s="35">
        <v>44617</v>
      </c>
      <c r="R496" s="35">
        <v>11600</v>
      </c>
      <c r="S496" s="35">
        <v>31271</v>
      </c>
      <c r="T496" s="35">
        <v>59786</v>
      </c>
      <c r="U496" s="35">
        <v>75800</v>
      </c>
      <c r="V496" s="68">
        <v>-20200</v>
      </c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M496" s="34"/>
      <c r="AS496" s="34"/>
      <c r="AX496" s="34"/>
      <c r="AY496" s="34"/>
      <c r="BB496" s="34"/>
      <c r="BC496" s="34"/>
      <c r="BD496" s="34"/>
      <c r="BF496" s="34"/>
      <c r="BG496" s="34"/>
      <c r="BH496" s="34"/>
      <c r="BI496" s="34"/>
      <c r="BJ496" s="34"/>
      <c r="BK496" s="34"/>
      <c r="BL496" s="34"/>
      <c r="BQ496" s="34"/>
      <c r="BR496" s="34"/>
      <c r="BX496" s="34"/>
      <c r="BY496" s="34"/>
      <c r="BZ496" s="70"/>
      <c r="CO496" s="34"/>
      <c r="CT496" s="34"/>
      <c r="CW496" s="34"/>
    </row>
    <row r="497" spans="1:101" x14ac:dyDescent="0.35">
      <c r="A497" s="37" t="s">
        <v>581</v>
      </c>
      <c r="B497" s="34">
        <v>0.76</v>
      </c>
      <c r="C497" s="34">
        <v>0.86</v>
      </c>
      <c r="D497" s="34">
        <v>0.87</v>
      </c>
      <c r="E497" s="34">
        <v>0.88</v>
      </c>
      <c r="F497" s="34">
        <v>0.85</v>
      </c>
      <c r="G497" s="6" t="s">
        <v>84</v>
      </c>
      <c r="H497" s="6" t="s">
        <v>84</v>
      </c>
      <c r="I497" s="6" t="s">
        <v>84</v>
      </c>
      <c r="J497" s="6" t="s">
        <v>84</v>
      </c>
      <c r="K497" s="6" t="s">
        <v>84</v>
      </c>
      <c r="L497" s="6" t="s">
        <v>84</v>
      </c>
      <c r="M497" s="6" t="s">
        <v>84</v>
      </c>
      <c r="N497" s="34">
        <v>0.87</v>
      </c>
      <c r="O497" s="34">
        <v>0</v>
      </c>
      <c r="P497" s="34">
        <v>0</v>
      </c>
      <c r="Q497" s="35"/>
      <c r="R497" s="35"/>
      <c r="S497" s="35"/>
      <c r="T497" s="35"/>
      <c r="U497" s="35"/>
      <c r="V497" s="68"/>
      <c r="W497" s="34"/>
      <c r="X497" s="34"/>
      <c r="Y497" s="34"/>
      <c r="Z497" s="34"/>
      <c r="AA497" s="34"/>
      <c r="AB497" s="34"/>
      <c r="AC497" s="34"/>
      <c r="AD497" s="34"/>
      <c r="AE497" s="34"/>
      <c r="AG497" s="34"/>
      <c r="AH497" s="34"/>
      <c r="AI497" s="34"/>
      <c r="AY497" s="34"/>
      <c r="BB497" s="34"/>
      <c r="BC497" s="34"/>
      <c r="BF497" s="34"/>
      <c r="BG497" s="34"/>
      <c r="BH497" s="34"/>
      <c r="BL497" s="34"/>
      <c r="BR497" s="34"/>
      <c r="BY497" s="34"/>
      <c r="BZ497" s="70"/>
      <c r="CA497" s="34"/>
      <c r="CT497" s="34"/>
      <c r="CW497" s="34"/>
    </row>
    <row r="498" spans="1:101" x14ac:dyDescent="0.35">
      <c r="A498" s="37" t="s">
        <v>582</v>
      </c>
      <c r="B498" s="34">
        <v>0.47</v>
      </c>
      <c r="C498" s="34">
        <v>0.52</v>
      </c>
      <c r="D498" s="34">
        <v>0.53</v>
      </c>
      <c r="E498" s="34">
        <v>0.64</v>
      </c>
      <c r="F498" s="34">
        <v>0.43</v>
      </c>
      <c r="G498" s="34">
        <v>1</v>
      </c>
      <c r="H498" s="34">
        <v>0.37</v>
      </c>
      <c r="I498" s="34">
        <v>0.2</v>
      </c>
      <c r="J498" s="34">
        <v>0.63</v>
      </c>
      <c r="K498" s="34">
        <v>0.67</v>
      </c>
      <c r="L498" s="34">
        <v>0.47</v>
      </c>
      <c r="M498" s="34">
        <v>0.6</v>
      </c>
      <c r="N498" s="34">
        <v>0.57999999999999996</v>
      </c>
      <c r="O498" s="34">
        <v>7.0000000000000007E-2</v>
      </c>
      <c r="P498" s="34">
        <v>0.02</v>
      </c>
      <c r="Q498" s="35">
        <v>51578</v>
      </c>
      <c r="R498" s="35">
        <v>11700</v>
      </c>
      <c r="S498" s="35">
        <v>33286</v>
      </c>
      <c r="T498" s="35">
        <v>70019</v>
      </c>
      <c r="U498" s="35">
        <v>82700</v>
      </c>
      <c r="V498" s="68">
        <v>271000</v>
      </c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M498" s="34"/>
      <c r="AS498" s="34"/>
      <c r="AX498" s="34"/>
      <c r="AY498" s="34"/>
      <c r="BB498" s="34"/>
      <c r="BC498" s="34"/>
      <c r="BD498" s="34"/>
      <c r="BE498" s="34"/>
      <c r="BF498" s="34"/>
      <c r="BG498" s="34"/>
      <c r="BH498" s="34"/>
      <c r="BI498" s="34"/>
      <c r="BJ498" s="34"/>
      <c r="BL498" s="34"/>
      <c r="BQ498" s="34"/>
      <c r="BR498" s="34"/>
      <c r="BS498" s="69"/>
      <c r="BX498" s="34"/>
      <c r="BY498" s="34"/>
      <c r="BZ498" s="70"/>
      <c r="CO498" s="34"/>
      <c r="CT498" s="34"/>
      <c r="CW498" s="34"/>
    </row>
    <row r="499" spans="1:101" x14ac:dyDescent="0.35">
      <c r="A499" s="37" t="s">
        <v>583</v>
      </c>
      <c r="B499" s="34">
        <v>0.68</v>
      </c>
      <c r="C499" s="34">
        <v>0.73</v>
      </c>
      <c r="D499" s="34">
        <v>0.74</v>
      </c>
      <c r="E499" s="34">
        <v>0.77</v>
      </c>
      <c r="F499" s="34">
        <v>0.7</v>
      </c>
      <c r="G499" s="34">
        <v>0.88</v>
      </c>
      <c r="H499" s="34">
        <v>0.53</v>
      </c>
      <c r="I499" s="34">
        <v>0.68</v>
      </c>
      <c r="J499" s="34">
        <v>0.75</v>
      </c>
      <c r="K499" s="34">
        <v>0.71</v>
      </c>
      <c r="L499" s="34">
        <v>0.69</v>
      </c>
      <c r="M499" s="34">
        <v>0.74</v>
      </c>
      <c r="N499" s="34">
        <v>0.75</v>
      </c>
      <c r="O499" s="34">
        <v>0.02</v>
      </c>
      <c r="P499" s="34">
        <v>0.01</v>
      </c>
      <c r="Q499" s="35">
        <v>68706</v>
      </c>
      <c r="R499" s="35">
        <v>17500</v>
      </c>
      <c r="S499" s="35">
        <v>48027</v>
      </c>
      <c r="T499" s="35">
        <v>96833</v>
      </c>
      <c r="U499" s="35">
        <v>94300</v>
      </c>
      <c r="V499" s="68">
        <v>302000</v>
      </c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M499" s="34"/>
      <c r="AS499" s="34"/>
      <c r="AX499" s="34"/>
      <c r="AY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Q499" s="34"/>
      <c r="BR499" s="34"/>
      <c r="BX499" s="34"/>
      <c r="BY499" s="34"/>
      <c r="BZ499" s="70"/>
      <c r="CO499" s="34"/>
      <c r="CT499" s="34"/>
      <c r="CW499" s="34"/>
    </row>
    <row r="500" spans="1:101" x14ac:dyDescent="0.35">
      <c r="A500" s="37" t="s">
        <v>584</v>
      </c>
      <c r="B500" s="34">
        <v>0.59</v>
      </c>
      <c r="C500" s="34">
        <v>0.67</v>
      </c>
      <c r="D500" s="34">
        <v>0.68</v>
      </c>
      <c r="E500" s="34">
        <v>0.71</v>
      </c>
      <c r="F500" s="34">
        <v>0.64</v>
      </c>
      <c r="G500" s="34">
        <v>0.69</v>
      </c>
      <c r="H500" s="34">
        <v>0.6</v>
      </c>
      <c r="I500" s="34">
        <v>0.57999999999999996</v>
      </c>
      <c r="J500" s="34">
        <v>0.71</v>
      </c>
      <c r="K500" s="34">
        <v>0.67</v>
      </c>
      <c r="L500" s="34">
        <v>0.57999999999999996</v>
      </c>
      <c r="M500" s="34">
        <v>0.7</v>
      </c>
      <c r="N500" s="34">
        <v>0.71</v>
      </c>
      <c r="O500" s="34">
        <v>0.05</v>
      </c>
      <c r="P500" s="34">
        <v>0.01</v>
      </c>
      <c r="Q500" s="35">
        <v>68703</v>
      </c>
      <c r="R500" s="35">
        <v>13200</v>
      </c>
      <c r="S500" s="35">
        <v>41845</v>
      </c>
      <c r="T500" s="35">
        <v>99215</v>
      </c>
      <c r="U500" s="35">
        <v>102900</v>
      </c>
      <c r="V500" s="68">
        <v>497000</v>
      </c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M500" s="34"/>
      <c r="AS500" s="34"/>
      <c r="AX500" s="34"/>
      <c r="AY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Q500" s="34"/>
      <c r="BR500" s="34"/>
      <c r="BS500" s="69"/>
      <c r="BX500" s="34"/>
      <c r="BY500" s="34"/>
      <c r="BZ500" s="70"/>
      <c r="CO500" s="34"/>
      <c r="CT500" s="34"/>
      <c r="CW500" s="34"/>
    </row>
    <row r="501" spans="1:101" x14ac:dyDescent="0.35">
      <c r="A501" s="37" t="s">
        <v>585</v>
      </c>
      <c r="B501" s="34">
        <v>0.57999999999999996</v>
      </c>
      <c r="C501" s="34">
        <v>0.62</v>
      </c>
      <c r="D501" s="34">
        <v>0.62</v>
      </c>
      <c r="E501" s="34">
        <v>0.66</v>
      </c>
      <c r="F501" s="6" t="s">
        <v>84</v>
      </c>
      <c r="G501" s="34">
        <v>0.6</v>
      </c>
      <c r="H501" s="34">
        <v>0.39</v>
      </c>
      <c r="I501" s="34">
        <v>0.86</v>
      </c>
      <c r="J501" s="34">
        <v>0.67</v>
      </c>
      <c r="K501" s="34">
        <v>0.83</v>
      </c>
      <c r="L501" s="34">
        <v>0.56000000000000005</v>
      </c>
      <c r="M501" s="34">
        <v>0.63</v>
      </c>
      <c r="N501" s="34">
        <v>0.78</v>
      </c>
      <c r="O501" s="34">
        <v>0.04</v>
      </c>
      <c r="P501" s="34">
        <v>0.02</v>
      </c>
      <c r="Q501" s="35">
        <v>39313</v>
      </c>
      <c r="R501" s="35">
        <v>9000</v>
      </c>
      <c r="S501" s="35">
        <v>23500</v>
      </c>
      <c r="T501" s="35">
        <v>53455</v>
      </c>
      <c r="U501" s="35">
        <v>70600</v>
      </c>
      <c r="V501" s="68">
        <v>-31800</v>
      </c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S501" s="34"/>
      <c r="AX501" s="34"/>
      <c r="AY501" s="34"/>
      <c r="BB501" s="34"/>
      <c r="BC501" s="34"/>
      <c r="BD501" s="34"/>
      <c r="BE501" s="34"/>
      <c r="BH501" s="34"/>
      <c r="BI501" s="34"/>
      <c r="BJ501" s="34"/>
      <c r="BL501" s="34"/>
      <c r="BQ501" s="34"/>
      <c r="BR501" s="34"/>
      <c r="BX501" s="34"/>
      <c r="BY501" s="34"/>
      <c r="BZ501" s="70"/>
      <c r="CO501" s="34"/>
      <c r="CT501" s="34"/>
      <c r="CW501" s="34"/>
    </row>
    <row r="502" spans="1:101" x14ac:dyDescent="0.35">
      <c r="A502" s="37" t="s">
        <v>586</v>
      </c>
      <c r="B502" s="34">
        <v>0.42</v>
      </c>
      <c r="C502" s="34">
        <v>0.55000000000000004</v>
      </c>
      <c r="D502" s="34">
        <v>0.57999999999999996</v>
      </c>
      <c r="E502" s="34">
        <v>0.56999999999999995</v>
      </c>
      <c r="F502" s="34">
        <v>0.62</v>
      </c>
      <c r="G502" s="34">
        <v>0.67</v>
      </c>
      <c r="H502" s="34">
        <v>0.49</v>
      </c>
      <c r="I502" s="34">
        <v>0.41</v>
      </c>
      <c r="J502" s="34">
        <v>0.62</v>
      </c>
      <c r="K502" s="34">
        <v>0.5</v>
      </c>
      <c r="L502" s="34">
        <v>0.51</v>
      </c>
      <c r="M502" s="34">
        <v>0.62</v>
      </c>
      <c r="N502" s="34">
        <v>0.67</v>
      </c>
      <c r="O502" s="34">
        <v>0.04</v>
      </c>
      <c r="P502" s="34">
        <v>0.02</v>
      </c>
      <c r="Q502" s="35">
        <v>60485</v>
      </c>
      <c r="R502" s="35">
        <v>15400</v>
      </c>
      <c r="S502" s="35">
        <v>39793</v>
      </c>
      <c r="T502" s="35">
        <v>83311</v>
      </c>
      <c r="U502" s="35">
        <v>81800</v>
      </c>
      <c r="V502" s="68">
        <v>383000</v>
      </c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N502" s="34"/>
      <c r="AS502" s="34"/>
      <c r="AX502" s="34"/>
      <c r="AY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Q502" s="34"/>
      <c r="BR502" s="34"/>
      <c r="BS502" s="69"/>
      <c r="BX502" s="34"/>
      <c r="BY502" s="34"/>
      <c r="BZ502" s="70"/>
      <c r="CO502" s="34"/>
      <c r="CT502" s="34"/>
      <c r="CW502" s="34"/>
    </row>
    <row r="503" spans="1:101" x14ac:dyDescent="0.35">
      <c r="A503" s="37" t="s">
        <v>587</v>
      </c>
      <c r="B503" s="34">
        <v>0.46</v>
      </c>
      <c r="C503" s="34">
        <v>0.53</v>
      </c>
      <c r="D503" s="34">
        <v>0.54</v>
      </c>
      <c r="E503" s="34">
        <v>0.61</v>
      </c>
      <c r="F503" s="34">
        <v>0.39</v>
      </c>
      <c r="G503" s="34">
        <v>0.73</v>
      </c>
      <c r="H503" s="34">
        <v>0.44</v>
      </c>
      <c r="I503" s="34">
        <v>0.53</v>
      </c>
      <c r="J503" s="34">
        <v>0.17</v>
      </c>
      <c r="K503" s="34">
        <v>0.5</v>
      </c>
      <c r="L503" s="34">
        <v>0.52</v>
      </c>
      <c r="M503" s="34">
        <v>0.57999999999999996</v>
      </c>
      <c r="N503" s="34">
        <v>0.53</v>
      </c>
      <c r="O503" s="34">
        <v>0.04</v>
      </c>
      <c r="P503" s="34">
        <v>0.02</v>
      </c>
      <c r="Q503" s="35">
        <v>67068</v>
      </c>
      <c r="R503" s="35">
        <v>10600</v>
      </c>
      <c r="S503" s="35">
        <v>41553</v>
      </c>
      <c r="T503" s="35">
        <v>107127</v>
      </c>
      <c r="U503" s="35">
        <v>107800</v>
      </c>
      <c r="V503" s="68">
        <v>295000</v>
      </c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S503" s="34"/>
      <c r="AX503" s="34"/>
      <c r="AY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Q503" s="34"/>
      <c r="BR503" s="34"/>
      <c r="BS503" s="69"/>
      <c r="BX503" s="34"/>
      <c r="BY503" s="34"/>
      <c r="BZ503" s="70"/>
      <c r="CO503" s="34"/>
      <c r="CT503" s="34"/>
      <c r="CW503" s="34"/>
    </row>
    <row r="504" spans="1:101" x14ac:dyDescent="0.35">
      <c r="A504" s="37" t="s">
        <v>588</v>
      </c>
      <c r="B504" s="34">
        <v>0.52</v>
      </c>
      <c r="C504" s="34">
        <v>0.59</v>
      </c>
      <c r="D504" s="34">
        <v>0.61</v>
      </c>
      <c r="E504" s="34">
        <v>0.63</v>
      </c>
      <c r="F504" s="34">
        <v>0.57999999999999996</v>
      </c>
      <c r="G504" s="34">
        <v>0.67</v>
      </c>
      <c r="H504" s="34">
        <v>0.47</v>
      </c>
      <c r="I504" s="34">
        <v>0.69</v>
      </c>
      <c r="J504" s="34">
        <v>0.66</v>
      </c>
      <c r="K504" s="34">
        <v>0.67</v>
      </c>
      <c r="L504" s="34">
        <v>0.56999999999999995</v>
      </c>
      <c r="M504" s="34">
        <v>0.64</v>
      </c>
      <c r="N504" s="34">
        <v>0.63</v>
      </c>
      <c r="O504" s="34">
        <v>0.04</v>
      </c>
      <c r="P504" s="34">
        <v>0.01</v>
      </c>
      <c r="Q504" s="35">
        <v>54057</v>
      </c>
      <c r="R504" s="35">
        <v>11600</v>
      </c>
      <c r="S504" s="35">
        <v>33397</v>
      </c>
      <c r="T504" s="35">
        <v>74918</v>
      </c>
      <c r="U504" s="35">
        <v>80500</v>
      </c>
      <c r="V504" s="68">
        <v>170000</v>
      </c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S504" s="34"/>
      <c r="AX504" s="34"/>
      <c r="AY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Q504" s="34"/>
      <c r="BR504" s="34"/>
      <c r="BS504" s="69"/>
      <c r="BX504" s="34"/>
      <c r="BY504" s="34"/>
      <c r="BZ504" s="70"/>
      <c r="CO504" s="34"/>
      <c r="CT504" s="34"/>
      <c r="CW504" s="34"/>
    </row>
    <row r="505" spans="1:101" x14ac:dyDescent="0.35">
      <c r="A505" s="37" t="s">
        <v>589</v>
      </c>
      <c r="B505" s="34">
        <v>0.73</v>
      </c>
      <c r="C505" s="34">
        <v>0.78</v>
      </c>
      <c r="D505" s="34">
        <v>0.8</v>
      </c>
      <c r="E505" s="34">
        <v>0.84</v>
      </c>
      <c r="F505" s="34">
        <v>0.75</v>
      </c>
      <c r="G505" s="34">
        <v>0.79</v>
      </c>
      <c r="H505" s="34">
        <v>0.5</v>
      </c>
      <c r="I505" s="34">
        <v>0.64</v>
      </c>
      <c r="J505" s="34">
        <v>0.84</v>
      </c>
      <c r="K505" s="34">
        <v>0.78</v>
      </c>
      <c r="L505" s="34">
        <v>0.71</v>
      </c>
      <c r="M505" s="34">
        <v>0.77</v>
      </c>
      <c r="N505" s="34">
        <v>0.86</v>
      </c>
      <c r="O505" s="34">
        <v>0.03</v>
      </c>
      <c r="P505" s="34">
        <v>0.01</v>
      </c>
      <c r="Q505" s="35">
        <v>56309</v>
      </c>
      <c r="R505" s="35">
        <v>15200</v>
      </c>
      <c r="S505" s="35">
        <v>38160</v>
      </c>
      <c r="T505" s="35">
        <v>80835</v>
      </c>
      <c r="U505" s="35">
        <v>79700</v>
      </c>
      <c r="V505" s="68">
        <v>130000</v>
      </c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M505" s="34"/>
      <c r="AS505" s="34"/>
      <c r="AX505" s="34"/>
      <c r="AY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Q505" s="34"/>
      <c r="BR505" s="34"/>
      <c r="BS505" s="69"/>
      <c r="BX505" s="34"/>
      <c r="BY505" s="34"/>
      <c r="BZ505" s="70"/>
      <c r="CO505" s="34"/>
      <c r="CT505" s="34"/>
      <c r="CW505" s="34"/>
    </row>
    <row r="506" spans="1:101" x14ac:dyDescent="0.35">
      <c r="A506" s="37" t="s">
        <v>590</v>
      </c>
      <c r="B506" s="34">
        <v>0.32</v>
      </c>
      <c r="C506" s="34">
        <v>0.46</v>
      </c>
      <c r="D506" s="34">
        <v>0.49</v>
      </c>
      <c r="E506" s="34">
        <v>0.53</v>
      </c>
      <c r="F506" s="34">
        <v>0.47</v>
      </c>
      <c r="G506" s="34"/>
      <c r="H506" s="34">
        <v>0.67</v>
      </c>
      <c r="I506" s="34">
        <v>0.5</v>
      </c>
      <c r="J506" s="34">
        <v>0.52</v>
      </c>
      <c r="K506" s="34">
        <v>1</v>
      </c>
      <c r="L506" s="34">
        <v>0.46</v>
      </c>
      <c r="M506" s="34">
        <v>0.6</v>
      </c>
      <c r="N506" s="34">
        <v>0.48</v>
      </c>
      <c r="O506" s="34">
        <v>0.04</v>
      </c>
      <c r="P506" s="34">
        <v>0.02</v>
      </c>
      <c r="Q506" s="35">
        <v>43659</v>
      </c>
      <c r="R506" s="35">
        <v>6000</v>
      </c>
      <c r="S506" s="35">
        <v>24712</v>
      </c>
      <c r="T506" s="35">
        <v>65913</v>
      </c>
      <c r="U506" s="35">
        <v>73700</v>
      </c>
      <c r="V506" s="68">
        <v>74400</v>
      </c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S506" s="34"/>
      <c r="AX506" s="34"/>
      <c r="AY506" s="34"/>
      <c r="BB506" s="34"/>
      <c r="BC506" s="34"/>
      <c r="BD506" s="34"/>
      <c r="BE506" s="34"/>
      <c r="BF506" s="34"/>
      <c r="BG506" s="34"/>
      <c r="BH506" s="34"/>
      <c r="BI506" s="34"/>
      <c r="BJ506" s="34"/>
      <c r="BL506" s="34"/>
      <c r="BQ506" s="34"/>
      <c r="BR506" s="34"/>
      <c r="BS506" s="69"/>
      <c r="BX506" s="34"/>
      <c r="BY506" s="34"/>
      <c r="BZ506" s="70"/>
      <c r="CO506" s="34"/>
      <c r="CT506" s="34"/>
      <c r="CW506" s="34"/>
    </row>
    <row r="507" spans="1:101" x14ac:dyDescent="0.35">
      <c r="A507" s="37" t="s">
        <v>591</v>
      </c>
      <c r="B507" s="34">
        <v>0.53</v>
      </c>
      <c r="C507" s="34">
        <v>0.57999999999999996</v>
      </c>
      <c r="D507" s="34">
        <v>0.61</v>
      </c>
      <c r="E507" s="34">
        <v>0.61</v>
      </c>
      <c r="F507" s="34">
        <v>0.59</v>
      </c>
      <c r="G507" s="34">
        <v>0.38</v>
      </c>
      <c r="H507" s="34">
        <v>0.31</v>
      </c>
      <c r="I507" s="34">
        <v>0.5</v>
      </c>
      <c r="J507" s="34">
        <v>0.67</v>
      </c>
      <c r="K507" s="34">
        <v>0.47</v>
      </c>
      <c r="L507" s="34">
        <v>0.53</v>
      </c>
      <c r="M507" s="34">
        <v>0.68</v>
      </c>
      <c r="N507" s="34">
        <v>0.54</v>
      </c>
      <c r="O507" s="34">
        <v>0.02</v>
      </c>
      <c r="P507" s="34">
        <v>0.01</v>
      </c>
      <c r="Q507" s="35">
        <v>41253</v>
      </c>
      <c r="R507" s="35">
        <v>8700</v>
      </c>
      <c r="S507" s="35">
        <v>25015</v>
      </c>
      <c r="T507" s="35">
        <v>58036</v>
      </c>
      <c r="U507" s="35">
        <v>72800</v>
      </c>
      <c r="V507" s="68">
        <v>93600</v>
      </c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S507" s="34"/>
      <c r="AX507" s="34"/>
      <c r="AY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Q507" s="34"/>
      <c r="BR507" s="34"/>
      <c r="BS507" s="69"/>
      <c r="BX507" s="34"/>
      <c r="BY507" s="34"/>
      <c r="BZ507" s="70"/>
      <c r="CO507" s="34"/>
      <c r="CT507" s="34"/>
      <c r="CW507" s="34"/>
    </row>
    <row r="508" spans="1:101" x14ac:dyDescent="0.35">
      <c r="A508" s="37" t="s">
        <v>592</v>
      </c>
      <c r="B508" s="34">
        <v>0.37</v>
      </c>
      <c r="C508" s="34">
        <v>0.47</v>
      </c>
      <c r="D508" s="34">
        <v>0.49</v>
      </c>
      <c r="E508" s="34">
        <v>0.52</v>
      </c>
      <c r="F508" s="34">
        <v>0.45</v>
      </c>
      <c r="G508" s="34">
        <v>0.69</v>
      </c>
      <c r="H508" s="34">
        <v>0.39</v>
      </c>
      <c r="I508" s="34">
        <v>0.44</v>
      </c>
      <c r="J508" s="34">
        <v>0.64</v>
      </c>
      <c r="K508" s="34">
        <v>0.5</v>
      </c>
      <c r="L508" s="34">
        <v>0.43</v>
      </c>
      <c r="M508" s="34">
        <v>0.53</v>
      </c>
      <c r="N508" s="34">
        <v>0.56000000000000005</v>
      </c>
      <c r="O508" s="34">
        <v>0.06</v>
      </c>
      <c r="P508" s="34">
        <v>0.01</v>
      </c>
      <c r="Q508" s="35">
        <v>53245</v>
      </c>
      <c r="R508" s="35">
        <v>9700</v>
      </c>
      <c r="S508" s="35">
        <v>33573</v>
      </c>
      <c r="T508" s="35">
        <v>74519</v>
      </c>
      <c r="U508" s="35">
        <v>85900</v>
      </c>
      <c r="V508" s="68">
        <v>318000</v>
      </c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S508" s="34"/>
      <c r="AX508" s="34"/>
      <c r="AY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Q508" s="34"/>
      <c r="BR508" s="34"/>
      <c r="BS508" s="69"/>
      <c r="BX508" s="34"/>
      <c r="BY508" s="34"/>
      <c r="BZ508" s="70"/>
      <c r="CO508" s="34"/>
      <c r="CT508" s="34"/>
      <c r="CW508" s="34"/>
    </row>
    <row r="509" spans="1:101" x14ac:dyDescent="0.35">
      <c r="A509" s="37" t="s">
        <v>593</v>
      </c>
      <c r="B509" s="34">
        <v>0.22</v>
      </c>
      <c r="C509" s="34">
        <v>0.32</v>
      </c>
      <c r="D509" s="34">
        <v>0.32</v>
      </c>
      <c r="E509" s="34">
        <v>0.43</v>
      </c>
      <c r="F509" s="34">
        <v>0.24</v>
      </c>
      <c r="G509" s="34">
        <v>0.5</v>
      </c>
      <c r="H509" s="34">
        <v>0.24</v>
      </c>
      <c r="I509" s="34">
        <v>0.25</v>
      </c>
      <c r="J509" s="34">
        <v>0.39</v>
      </c>
      <c r="K509" s="6" t="s">
        <v>84</v>
      </c>
      <c r="L509" s="34">
        <v>0.24</v>
      </c>
      <c r="M509" s="34">
        <v>0.37</v>
      </c>
      <c r="N509" s="34">
        <v>0.41</v>
      </c>
      <c r="O509" s="34">
        <v>0.13</v>
      </c>
      <c r="P509" s="34">
        <v>0.04</v>
      </c>
      <c r="Q509" s="35">
        <v>48283</v>
      </c>
      <c r="R509" s="35">
        <v>8400</v>
      </c>
      <c r="S509" s="35">
        <v>31702</v>
      </c>
      <c r="T509" s="35">
        <v>69328</v>
      </c>
      <c r="U509" s="35">
        <v>68900</v>
      </c>
      <c r="V509" s="68">
        <v>130000</v>
      </c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M509" s="34"/>
      <c r="AS509" s="34"/>
      <c r="AX509" s="34"/>
      <c r="AY509" s="34"/>
      <c r="BB509" s="34"/>
      <c r="BC509" s="34"/>
      <c r="BD509" s="34"/>
      <c r="BF509" s="34"/>
      <c r="BG509" s="34"/>
      <c r="BH509" s="34"/>
      <c r="BI509" s="34"/>
      <c r="BJ509" s="34"/>
      <c r="BK509" s="34"/>
      <c r="BL509" s="34"/>
      <c r="BQ509" s="34"/>
      <c r="BR509" s="34"/>
      <c r="BX509" s="34"/>
      <c r="BY509" s="34"/>
      <c r="BZ509" s="70"/>
      <c r="CO509" s="34"/>
      <c r="CT509" s="34"/>
      <c r="CW509" s="34"/>
    </row>
    <row r="510" spans="1:101" x14ac:dyDescent="0.35">
      <c r="A510" s="37" t="s">
        <v>594</v>
      </c>
      <c r="B510" s="34">
        <v>0.61</v>
      </c>
      <c r="C510" s="34">
        <v>0.68</v>
      </c>
      <c r="D510" s="34">
        <v>0.7</v>
      </c>
      <c r="E510" s="34">
        <v>0.73</v>
      </c>
      <c r="F510" s="34">
        <v>0.62</v>
      </c>
      <c r="G510" s="34">
        <v>0.85</v>
      </c>
      <c r="H510" s="34">
        <v>0.69</v>
      </c>
      <c r="I510" s="34">
        <v>0.38</v>
      </c>
      <c r="J510" s="34">
        <v>1</v>
      </c>
      <c r="K510" s="34">
        <v>0.86</v>
      </c>
      <c r="L510" s="34">
        <v>0.7</v>
      </c>
      <c r="M510" s="34">
        <v>0.67</v>
      </c>
      <c r="N510" s="34">
        <v>0.72</v>
      </c>
      <c r="O510" s="34">
        <v>0.1</v>
      </c>
      <c r="P510" s="34">
        <v>0.03</v>
      </c>
      <c r="Q510" s="35">
        <v>59441</v>
      </c>
      <c r="R510" s="35">
        <v>8800</v>
      </c>
      <c r="S510" s="35">
        <v>33899</v>
      </c>
      <c r="T510" s="35">
        <v>86223</v>
      </c>
      <c r="U510" s="35">
        <v>92800</v>
      </c>
      <c r="V510" s="68">
        <v>393000</v>
      </c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M510" s="34"/>
      <c r="AS510" s="34"/>
      <c r="AX510" s="34"/>
      <c r="AY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Q510" s="34"/>
      <c r="BR510" s="34"/>
      <c r="BX510" s="34"/>
      <c r="BY510" s="34"/>
      <c r="BZ510" s="70"/>
      <c r="CO510" s="34"/>
      <c r="CT510" s="34"/>
      <c r="CW510" s="34"/>
    </row>
    <row r="511" spans="1:101" x14ac:dyDescent="0.35">
      <c r="A511" s="37" t="s">
        <v>595</v>
      </c>
      <c r="B511" s="34">
        <v>0.56000000000000005</v>
      </c>
      <c r="C511" s="34">
        <v>0.64</v>
      </c>
      <c r="D511" s="34">
        <v>0.64</v>
      </c>
      <c r="E511" s="34">
        <v>0.69</v>
      </c>
      <c r="F511" s="34">
        <v>0.62</v>
      </c>
      <c r="G511" s="6" t="s">
        <v>84</v>
      </c>
      <c r="H511" s="6" t="s">
        <v>84</v>
      </c>
      <c r="I511" s="6" t="s">
        <v>84</v>
      </c>
      <c r="J511" s="6" t="s">
        <v>84</v>
      </c>
      <c r="K511" s="6" t="s">
        <v>84</v>
      </c>
      <c r="L511" s="6" t="s">
        <v>84</v>
      </c>
      <c r="M511" s="6" t="s">
        <v>84</v>
      </c>
      <c r="N511" s="34">
        <v>0.64</v>
      </c>
      <c r="O511" s="34">
        <v>0</v>
      </c>
      <c r="P511" s="34">
        <v>0.02</v>
      </c>
      <c r="Q511" s="35"/>
      <c r="R511" s="35"/>
      <c r="S511" s="35"/>
      <c r="T511" s="35"/>
      <c r="U511" s="35"/>
      <c r="V511" s="68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M511" s="34"/>
      <c r="AY511" s="34"/>
      <c r="BB511" s="34"/>
      <c r="BC511" s="34"/>
      <c r="BF511" s="34"/>
      <c r="BG511" s="34"/>
      <c r="BH511" s="34"/>
      <c r="BJ511" s="34"/>
      <c r="BL511" s="34"/>
      <c r="BR511" s="34"/>
      <c r="BY511" s="34"/>
      <c r="BZ511" s="70"/>
      <c r="CT511" s="34"/>
      <c r="CW511" s="34"/>
    </row>
    <row r="512" spans="1:101" x14ac:dyDescent="0.35">
      <c r="A512" s="37" t="s">
        <v>596</v>
      </c>
      <c r="B512" s="34">
        <v>0.38</v>
      </c>
      <c r="C512" s="34">
        <v>0.48</v>
      </c>
      <c r="D512" s="34">
        <v>0.5</v>
      </c>
      <c r="E512" s="34">
        <v>0.63</v>
      </c>
      <c r="F512" s="34">
        <v>0.42</v>
      </c>
      <c r="G512" s="34">
        <v>1</v>
      </c>
      <c r="H512" s="34">
        <v>0.51</v>
      </c>
      <c r="I512" s="34">
        <v>0.64</v>
      </c>
      <c r="J512" s="34">
        <v>0.48</v>
      </c>
      <c r="K512" s="6" t="s">
        <v>84</v>
      </c>
      <c r="L512" s="34">
        <v>0.46</v>
      </c>
      <c r="M512" s="34">
        <v>0.45</v>
      </c>
      <c r="N512" s="34">
        <v>0.6</v>
      </c>
      <c r="O512" s="34">
        <v>0.08</v>
      </c>
      <c r="P512" s="34">
        <v>0.04</v>
      </c>
      <c r="Q512" s="35">
        <v>47328</v>
      </c>
      <c r="R512" s="35">
        <v>9100</v>
      </c>
      <c r="S512" s="35">
        <v>33600</v>
      </c>
      <c r="T512" s="35">
        <v>69840</v>
      </c>
      <c r="U512" s="35">
        <v>73200</v>
      </c>
      <c r="V512" s="68">
        <v>132000</v>
      </c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S512" s="34"/>
      <c r="AX512" s="34"/>
      <c r="BB512" s="34"/>
      <c r="BC512" s="34"/>
      <c r="BD512" s="34"/>
      <c r="BF512" s="34"/>
      <c r="BG512" s="34"/>
      <c r="BH512" s="34"/>
      <c r="BI512" s="34"/>
      <c r="BJ512" s="34"/>
      <c r="BL512" s="34"/>
      <c r="BQ512" s="34"/>
      <c r="BR512" s="34"/>
      <c r="BX512" s="34"/>
      <c r="BY512" s="34"/>
      <c r="BZ512" s="70"/>
      <c r="CO512" s="34"/>
      <c r="CT512" s="34"/>
      <c r="CW512" s="34"/>
    </row>
    <row r="513" spans="1:101" x14ac:dyDescent="0.35">
      <c r="A513" s="37" t="s">
        <v>597</v>
      </c>
      <c r="B513" s="34">
        <v>0.61</v>
      </c>
      <c r="C513" s="34">
        <v>0.68</v>
      </c>
      <c r="D513" s="34">
        <v>0.69</v>
      </c>
      <c r="E513" s="34">
        <v>0.78</v>
      </c>
      <c r="F513" s="34">
        <v>0.6</v>
      </c>
      <c r="G513" s="6" t="s">
        <v>84</v>
      </c>
      <c r="H513" s="34"/>
      <c r="I513" s="34">
        <v>0.67</v>
      </c>
      <c r="J513" s="34">
        <v>0.73</v>
      </c>
      <c r="K513" s="34">
        <v>0.67</v>
      </c>
      <c r="L513" s="34">
        <v>0.63</v>
      </c>
      <c r="M513" s="34">
        <v>0.69</v>
      </c>
      <c r="N513" s="34">
        <v>0.77</v>
      </c>
      <c r="O513" s="34">
        <v>0.03</v>
      </c>
      <c r="P513" s="34">
        <v>0.01</v>
      </c>
      <c r="Q513" s="35">
        <v>40979</v>
      </c>
      <c r="R513" s="35">
        <v>9400</v>
      </c>
      <c r="S513" s="35">
        <v>25177</v>
      </c>
      <c r="T513" s="35">
        <v>61045</v>
      </c>
      <c r="U513" s="35">
        <v>65800</v>
      </c>
      <c r="V513" s="68">
        <v>-4900</v>
      </c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X513" s="34"/>
      <c r="AY513" s="34"/>
      <c r="BB513" s="34"/>
      <c r="BC513" s="34"/>
      <c r="BD513" s="34"/>
      <c r="BE513" s="34"/>
      <c r="BF513" s="34"/>
      <c r="BG513" s="34"/>
      <c r="BH513" s="34"/>
      <c r="BI513" s="34"/>
      <c r="BJ513" s="34"/>
      <c r="BL513" s="34"/>
      <c r="BQ513" s="34"/>
      <c r="BR513" s="34"/>
      <c r="BX513" s="34"/>
      <c r="BY513" s="34"/>
      <c r="BZ513" s="70"/>
      <c r="CO513" s="34"/>
      <c r="CT513" s="34"/>
      <c r="CW513" s="34"/>
    </row>
    <row r="514" spans="1:101" x14ac:dyDescent="0.35">
      <c r="A514" s="37" t="s">
        <v>598</v>
      </c>
      <c r="B514" s="34">
        <v>0.42</v>
      </c>
      <c r="C514" s="34">
        <v>0.56000000000000005</v>
      </c>
      <c r="D514" s="34">
        <v>0.6</v>
      </c>
      <c r="E514" s="34">
        <v>0.64</v>
      </c>
      <c r="F514" s="34">
        <v>0.55000000000000004</v>
      </c>
      <c r="G514" s="34">
        <v>0.8</v>
      </c>
      <c r="H514" s="34">
        <v>0.36</v>
      </c>
      <c r="I514" s="34">
        <v>0.45</v>
      </c>
      <c r="J514" s="34">
        <v>0.63</v>
      </c>
      <c r="K514" s="34">
        <v>0.47</v>
      </c>
      <c r="L514" s="34">
        <v>0.52</v>
      </c>
      <c r="M514" s="34">
        <v>0.54</v>
      </c>
      <c r="N514" s="34">
        <v>0.86</v>
      </c>
      <c r="O514" s="34">
        <v>0.08</v>
      </c>
      <c r="P514" s="34">
        <v>0.01</v>
      </c>
      <c r="Q514" s="35">
        <v>43102</v>
      </c>
      <c r="R514" s="35">
        <v>12100</v>
      </c>
      <c r="S514" s="35">
        <v>29932</v>
      </c>
      <c r="T514" s="35">
        <v>60322</v>
      </c>
      <c r="U514" s="35">
        <v>73700</v>
      </c>
      <c r="V514" s="68">
        <v>197000</v>
      </c>
      <c r="W514" s="34"/>
      <c r="X514" s="34"/>
      <c r="Y514" s="34"/>
      <c r="Z514" s="34"/>
      <c r="AA514" s="34"/>
      <c r="AB514" s="34"/>
      <c r="AC514" s="34"/>
      <c r="AD514" s="34"/>
      <c r="AG514" s="34"/>
      <c r="AH514" s="34"/>
      <c r="AI514" s="34"/>
      <c r="AM514" s="34"/>
      <c r="AN514" s="34"/>
      <c r="AS514" s="34"/>
      <c r="AX514" s="34"/>
      <c r="AY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Q514" s="34"/>
      <c r="BR514" s="34"/>
      <c r="BX514" s="34"/>
      <c r="BY514" s="34"/>
      <c r="BZ514" s="70"/>
      <c r="CO514" s="34"/>
      <c r="CT514" s="34"/>
      <c r="CW514" s="34"/>
    </row>
    <row r="515" spans="1:101" x14ac:dyDescent="0.35">
      <c r="A515" s="37" t="s">
        <v>599</v>
      </c>
      <c r="B515" s="34">
        <v>0.25</v>
      </c>
      <c r="C515" s="34">
        <v>0.32</v>
      </c>
      <c r="D515" s="34">
        <v>0.32</v>
      </c>
      <c r="E515" s="34">
        <v>0.43</v>
      </c>
      <c r="F515" s="34">
        <v>0.2</v>
      </c>
      <c r="G515" s="34"/>
      <c r="H515" s="34">
        <v>0.27</v>
      </c>
      <c r="I515" s="34">
        <v>0.54</v>
      </c>
      <c r="J515" s="34"/>
      <c r="K515" s="34">
        <v>0.8</v>
      </c>
      <c r="L515" s="34">
        <v>0.36</v>
      </c>
      <c r="M515" s="34">
        <v>0.57999999999999996</v>
      </c>
      <c r="N515" s="34">
        <v>0</v>
      </c>
      <c r="O515" s="34">
        <v>0.2</v>
      </c>
      <c r="P515" s="34">
        <v>0.05</v>
      </c>
      <c r="Q515" s="35">
        <v>40582</v>
      </c>
      <c r="R515" s="35">
        <v>9100</v>
      </c>
      <c r="S515" s="35">
        <v>22018</v>
      </c>
      <c r="T515" s="35">
        <v>57091</v>
      </c>
      <c r="U515" s="35">
        <v>55400</v>
      </c>
      <c r="V515" s="68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S515" s="34"/>
      <c r="AX515" s="34"/>
      <c r="AY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Q515" s="34"/>
      <c r="BR515" s="34"/>
      <c r="BS515" s="69"/>
      <c r="BX515" s="34"/>
      <c r="BY515" s="34"/>
      <c r="BZ515" s="70"/>
      <c r="CO515" s="34"/>
      <c r="CT515" s="34"/>
      <c r="CW515" s="34"/>
    </row>
    <row r="516" spans="1:101" x14ac:dyDescent="0.35">
      <c r="A516" s="37" t="s">
        <v>600</v>
      </c>
      <c r="B516" s="34">
        <v>0.19</v>
      </c>
      <c r="C516" s="34">
        <v>0.3</v>
      </c>
      <c r="D516" s="34">
        <v>0.34</v>
      </c>
      <c r="E516" s="34">
        <v>0.4</v>
      </c>
      <c r="F516" s="34">
        <v>0.34</v>
      </c>
      <c r="G516" s="34">
        <v>0.23</v>
      </c>
      <c r="H516" s="34">
        <v>0.11</v>
      </c>
      <c r="I516" s="34">
        <v>0.33</v>
      </c>
      <c r="J516" s="34">
        <v>0.38</v>
      </c>
      <c r="K516" s="34">
        <v>0.45</v>
      </c>
      <c r="L516" s="34">
        <v>0.31</v>
      </c>
      <c r="M516" s="34">
        <v>0.34</v>
      </c>
      <c r="N516" s="34">
        <v>0.44</v>
      </c>
      <c r="O516" s="34">
        <v>0.13</v>
      </c>
      <c r="P516" s="34">
        <v>0.02</v>
      </c>
      <c r="Q516" s="35">
        <v>45062</v>
      </c>
      <c r="R516" s="35">
        <v>6800</v>
      </c>
      <c r="S516" s="35">
        <v>25305</v>
      </c>
      <c r="T516" s="35">
        <v>69737</v>
      </c>
      <c r="U516" s="35">
        <v>82600</v>
      </c>
      <c r="V516" s="68">
        <v>385000</v>
      </c>
      <c r="W516" s="34"/>
      <c r="X516" s="34"/>
      <c r="Y516" s="34"/>
      <c r="Z516" s="34"/>
      <c r="AA516" s="34"/>
      <c r="AB516" s="34"/>
      <c r="AC516" s="34"/>
      <c r="AD516" s="34"/>
      <c r="AG516" s="34"/>
      <c r="AH516" s="34"/>
      <c r="AI516" s="34"/>
      <c r="AS516" s="34"/>
      <c r="AX516" s="34"/>
      <c r="BC516" s="34"/>
      <c r="BD516" s="34"/>
      <c r="BE516" s="34"/>
      <c r="BG516" s="34"/>
      <c r="BH516" s="34"/>
      <c r="BI516" s="34"/>
      <c r="BJ516" s="34"/>
      <c r="BL516" s="34"/>
      <c r="BQ516" s="34"/>
      <c r="BX516" s="34"/>
      <c r="BZ516" s="70"/>
      <c r="CO516" s="34"/>
      <c r="CT516" s="34"/>
      <c r="CW516" s="34"/>
    </row>
    <row r="517" spans="1:101" x14ac:dyDescent="0.35">
      <c r="A517" s="37" t="s">
        <v>601</v>
      </c>
      <c r="B517" s="34">
        <v>0.64</v>
      </c>
      <c r="C517" s="34">
        <v>0.67</v>
      </c>
      <c r="D517" s="34">
        <v>0.67</v>
      </c>
      <c r="E517" s="34">
        <v>0.64</v>
      </c>
      <c r="F517" s="34">
        <v>0.72</v>
      </c>
      <c r="G517" s="34">
        <v>1</v>
      </c>
      <c r="H517" s="34">
        <v>0.44</v>
      </c>
      <c r="I517" s="34">
        <v>0.65</v>
      </c>
      <c r="J517" s="34">
        <v>0.71</v>
      </c>
      <c r="K517" s="34">
        <v>0.85</v>
      </c>
      <c r="L517" s="34">
        <v>0.64</v>
      </c>
      <c r="M517" s="34">
        <v>0.68</v>
      </c>
      <c r="N517" s="34">
        <v>0.71</v>
      </c>
      <c r="O517" s="34">
        <v>0.04</v>
      </c>
      <c r="P517" s="34">
        <v>0.02</v>
      </c>
      <c r="Q517" s="35">
        <v>51953</v>
      </c>
      <c r="R517" s="35">
        <v>16100</v>
      </c>
      <c r="S517" s="35">
        <v>39032</v>
      </c>
      <c r="T517" s="35">
        <v>68938</v>
      </c>
      <c r="U517" s="35">
        <v>73600</v>
      </c>
      <c r="V517" s="68">
        <v>166000</v>
      </c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S517" s="34"/>
      <c r="AX517" s="34"/>
      <c r="AY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Q517" s="34"/>
      <c r="BR517" s="34"/>
      <c r="BS517" s="69"/>
      <c r="BX517" s="34"/>
      <c r="BY517" s="34"/>
      <c r="BZ517" s="70"/>
      <c r="CO517" s="34"/>
      <c r="CT517" s="34"/>
      <c r="CW517" s="34"/>
    </row>
    <row r="518" spans="1:101" x14ac:dyDescent="0.35">
      <c r="A518" s="37" t="s">
        <v>602</v>
      </c>
      <c r="B518" s="34">
        <v>0.38</v>
      </c>
      <c r="C518" s="34">
        <v>0.72</v>
      </c>
      <c r="D518" s="34">
        <v>0.75</v>
      </c>
      <c r="E518" s="34">
        <v>0.84</v>
      </c>
      <c r="F518" s="34">
        <v>0.71</v>
      </c>
      <c r="G518" s="34">
        <v>0.81</v>
      </c>
      <c r="H518" s="34">
        <v>0.74</v>
      </c>
      <c r="I518" s="34">
        <v>0.73</v>
      </c>
      <c r="J518" s="34">
        <v>0.77</v>
      </c>
      <c r="K518" s="34">
        <v>0.72</v>
      </c>
      <c r="L518" s="34">
        <v>0.74</v>
      </c>
      <c r="M518" s="34">
        <v>0.74</v>
      </c>
      <c r="N518" s="34">
        <v>0.76</v>
      </c>
      <c r="O518" s="34">
        <v>0.02</v>
      </c>
      <c r="P518" s="34">
        <v>0.01</v>
      </c>
      <c r="Q518" s="35">
        <v>82793</v>
      </c>
      <c r="R518" s="35">
        <v>22400</v>
      </c>
      <c r="S518" s="35">
        <v>59291</v>
      </c>
      <c r="T518" s="35">
        <v>107265</v>
      </c>
      <c r="U518" s="35">
        <v>118200</v>
      </c>
      <c r="V518" s="68">
        <v>718000</v>
      </c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N518" s="34"/>
      <c r="AS518" s="34"/>
      <c r="AX518" s="34"/>
      <c r="AY518" s="34"/>
      <c r="BB518" s="34"/>
      <c r="BC518" s="34"/>
      <c r="BD518" s="34"/>
      <c r="BE518" s="34"/>
      <c r="BF518" s="34"/>
      <c r="BG518" s="34"/>
      <c r="BH518" s="34"/>
      <c r="BI518" s="34"/>
      <c r="BJ518" s="34"/>
      <c r="BL518" s="34"/>
      <c r="BQ518" s="34"/>
      <c r="BR518" s="34"/>
      <c r="BS518" s="69"/>
      <c r="BX518" s="34"/>
      <c r="BY518" s="34"/>
      <c r="BZ518" s="70"/>
      <c r="CO518" s="34"/>
      <c r="CT518" s="34"/>
      <c r="CW518" s="34"/>
    </row>
    <row r="519" spans="1:101" x14ac:dyDescent="0.35">
      <c r="A519" s="37" t="s">
        <v>603</v>
      </c>
      <c r="B519" s="34">
        <v>0.51</v>
      </c>
      <c r="C519" s="34">
        <v>0.65</v>
      </c>
      <c r="D519" s="34">
        <v>0.67</v>
      </c>
      <c r="E519" s="34">
        <v>0.72</v>
      </c>
      <c r="F519" s="34">
        <v>0.61</v>
      </c>
      <c r="G519" s="34">
        <v>0.67</v>
      </c>
      <c r="H519" s="34">
        <v>0.44</v>
      </c>
      <c r="I519" s="34">
        <v>0.56000000000000005</v>
      </c>
      <c r="J519" s="34">
        <v>0.73</v>
      </c>
      <c r="K519" s="34">
        <v>0.53</v>
      </c>
      <c r="L519" s="34">
        <v>0.53</v>
      </c>
      <c r="M519" s="34">
        <v>0.7</v>
      </c>
      <c r="N519" s="34">
        <v>0.74</v>
      </c>
      <c r="O519" s="34">
        <v>0.04</v>
      </c>
      <c r="P519" s="34">
        <v>0.02</v>
      </c>
      <c r="Q519" s="35">
        <v>58781</v>
      </c>
      <c r="R519" s="35">
        <v>16500</v>
      </c>
      <c r="S519" s="35">
        <v>41724</v>
      </c>
      <c r="T519" s="35">
        <v>82256</v>
      </c>
      <c r="U519" s="35">
        <v>81200</v>
      </c>
      <c r="V519" s="68">
        <v>378000</v>
      </c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N519" s="34"/>
      <c r="AS519" s="34"/>
      <c r="AX519" s="34"/>
      <c r="AY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Q519" s="34"/>
      <c r="BR519" s="34"/>
      <c r="BS519" s="69"/>
      <c r="BX519" s="34"/>
      <c r="BY519" s="34"/>
      <c r="BZ519" s="70"/>
      <c r="CO519" s="34"/>
      <c r="CT519" s="34"/>
      <c r="CW519" s="34"/>
    </row>
    <row r="520" spans="1:101" x14ac:dyDescent="0.35">
      <c r="A520" s="37" t="s">
        <v>604</v>
      </c>
      <c r="B520" s="34">
        <v>0.75</v>
      </c>
      <c r="C520" s="34">
        <v>0.79</v>
      </c>
      <c r="D520" s="34">
        <v>0.79</v>
      </c>
      <c r="E520" s="34">
        <v>0.83</v>
      </c>
      <c r="F520" s="34">
        <v>0.76</v>
      </c>
      <c r="G520" s="34">
        <v>0.88</v>
      </c>
      <c r="H520" s="34">
        <v>0.78</v>
      </c>
      <c r="I520" s="34">
        <v>0.76</v>
      </c>
      <c r="J520" s="34">
        <v>0.79</v>
      </c>
      <c r="K520" s="34">
        <v>0.81</v>
      </c>
      <c r="L520" s="34">
        <v>0.77</v>
      </c>
      <c r="M520" s="34">
        <v>0.84</v>
      </c>
      <c r="N520" s="34">
        <v>0.78</v>
      </c>
      <c r="O520" s="34">
        <v>0.03</v>
      </c>
      <c r="P520" s="34">
        <v>0.01</v>
      </c>
      <c r="Q520" s="35">
        <v>66591</v>
      </c>
      <c r="R520" s="35">
        <v>19400</v>
      </c>
      <c r="S520" s="35">
        <v>45069</v>
      </c>
      <c r="T520" s="35">
        <v>95572</v>
      </c>
      <c r="U520" s="35">
        <v>104500</v>
      </c>
      <c r="V520" s="68">
        <v>372000</v>
      </c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M520" s="34"/>
      <c r="AS520" s="34"/>
      <c r="AX520" s="34"/>
      <c r="AY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Q520" s="34"/>
      <c r="BR520" s="34"/>
      <c r="BX520" s="34"/>
      <c r="BY520" s="34"/>
      <c r="BZ520" s="70"/>
      <c r="CA520" s="34"/>
      <c r="CO520" s="34"/>
      <c r="CT520" s="34"/>
      <c r="CW520" s="34"/>
    </row>
    <row r="521" spans="1:101" x14ac:dyDescent="0.35">
      <c r="A521" s="37" t="s">
        <v>605</v>
      </c>
      <c r="B521" s="34">
        <v>0.5</v>
      </c>
      <c r="C521" s="34">
        <v>0.57999999999999996</v>
      </c>
      <c r="D521" s="34">
        <v>0.61</v>
      </c>
      <c r="E521" s="34">
        <v>0.64</v>
      </c>
      <c r="F521" s="34">
        <v>0.53</v>
      </c>
      <c r="G521" s="34">
        <v>1</v>
      </c>
      <c r="H521" s="34">
        <v>0.42</v>
      </c>
      <c r="I521" s="34">
        <v>0.47</v>
      </c>
      <c r="J521" s="34">
        <v>0.63</v>
      </c>
      <c r="K521" s="34">
        <v>1</v>
      </c>
      <c r="L521" s="34">
        <v>0.54</v>
      </c>
      <c r="M521" s="34">
        <v>1</v>
      </c>
      <c r="N521" s="34">
        <v>0.15</v>
      </c>
      <c r="O521" s="34">
        <v>0.05</v>
      </c>
      <c r="P521" s="34">
        <v>0.01</v>
      </c>
      <c r="Q521" s="35">
        <v>58673</v>
      </c>
      <c r="R521" s="35">
        <v>10100</v>
      </c>
      <c r="S521" s="35">
        <v>38055</v>
      </c>
      <c r="T521" s="35">
        <v>88004</v>
      </c>
      <c r="U521" s="35">
        <v>90200</v>
      </c>
      <c r="V521" s="68">
        <v>364000</v>
      </c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M521" s="34"/>
      <c r="AS521" s="34"/>
      <c r="AX521" s="34"/>
      <c r="AY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Q521" s="34"/>
      <c r="BR521" s="34"/>
      <c r="BS521" s="69"/>
      <c r="BX521" s="34"/>
      <c r="BY521" s="34"/>
      <c r="BZ521" s="70"/>
      <c r="CO521" s="34"/>
      <c r="CT521" s="34"/>
      <c r="CW521" s="34"/>
    </row>
    <row r="522" spans="1:101" x14ac:dyDescent="0.35">
      <c r="A522" s="37" t="s">
        <v>606</v>
      </c>
      <c r="B522" s="6" t="s">
        <v>84</v>
      </c>
      <c r="C522" s="6" t="s">
        <v>84</v>
      </c>
      <c r="D522" s="6" t="s">
        <v>84</v>
      </c>
      <c r="E522" s="34">
        <v>0.48</v>
      </c>
      <c r="F522" s="34">
        <v>0.44</v>
      </c>
      <c r="G522" s="34">
        <v>0.7</v>
      </c>
      <c r="H522" s="34">
        <v>0.38</v>
      </c>
      <c r="I522" s="34">
        <v>0.48</v>
      </c>
      <c r="J522" s="34">
        <v>0.48</v>
      </c>
      <c r="K522" s="6" t="s">
        <v>84</v>
      </c>
      <c r="L522" s="34">
        <v>0.42</v>
      </c>
      <c r="M522" s="34">
        <v>0.44</v>
      </c>
      <c r="N522" s="34">
        <v>0.52</v>
      </c>
      <c r="O522" s="34">
        <v>0.14000000000000001</v>
      </c>
      <c r="P522" s="34">
        <v>0.05</v>
      </c>
      <c r="Q522" s="35">
        <v>35482</v>
      </c>
      <c r="R522" s="35">
        <v>7100</v>
      </c>
      <c r="S522" s="35">
        <v>19587</v>
      </c>
      <c r="T522" s="35">
        <v>53407</v>
      </c>
      <c r="U522" s="35">
        <v>61400</v>
      </c>
      <c r="V522" s="68"/>
      <c r="W522" s="34"/>
      <c r="X522" s="34"/>
      <c r="Y522" s="34"/>
      <c r="Z522" s="34"/>
      <c r="AA522" s="34"/>
      <c r="AB522" s="34"/>
      <c r="AC522" s="34"/>
      <c r="AD522" s="34"/>
      <c r="AS522" s="34"/>
      <c r="AX522" s="34"/>
      <c r="BC522" s="34"/>
      <c r="BD522" s="34"/>
      <c r="BG522" s="34"/>
      <c r="BH522" s="34"/>
      <c r="BI522" s="34"/>
      <c r="BJ522" s="34"/>
      <c r="BQ522" s="34"/>
      <c r="BX522" s="34"/>
      <c r="BZ522" s="70"/>
      <c r="CO522" s="34"/>
      <c r="CT522" s="34"/>
      <c r="CW522" s="34"/>
    </row>
    <row r="523" spans="1:101" x14ac:dyDescent="0.35">
      <c r="A523" s="37" t="s">
        <v>607</v>
      </c>
      <c r="B523" s="34">
        <v>0.2</v>
      </c>
      <c r="C523" s="34">
        <v>0.24</v>
      </c>
      <c r="D523" s="34">
        <v>0.35</v>
      </c>
      <c r="E523" s="34">
        <v>0.32</v>
      </c>
      <c r="F523" s="34">
        <v>0.42</v>
      </c>
      <c r="G523" s="34">
        <v>0.36</v>
      </c>
      <c r="H523" s="34">
        <v>0.17</v>
      </c>
      <c r="I523" s="34">
        <v>0.53</v>
      </c>
      <c r="J523" s="34">
        <v>0.46</v>
      </c>
      <c r="K523" s="34">
        <v>0.63</v>
      </c>
      <c r="L523" s="34">
        <v>0.25</v>
      </c>
      <c r="M523" s="34">
        <v>0.45</v>
      </c>
      <c r="N523" s="34">
        <v>0.54</v>
      </c>
      <c r="O523" s="34">
        <v>0.08</v>
      </c>
      <c r="P523" s="34">
        <v>7.0000000000000007E-2</v>
      </c>
      <c r="Q523" s="35">
        <v>48091</v>
      </c>
      <c r="R523" s="35">
        <v>9600</v>
      </c>
      <c r="S523" s="35">
        <v>30909</v>
      </c>
      <c r="T523" s="35">
        <v>70112</v>
      </c>
      <c r="U523" s="35">
        <v>82000</v>
      </c>
      <c r="V523" s="68">
        <v>456000</v>
      </c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M523" s="34"/>
      <c r="AS523" s="34"/>
      <c r="AX523" s="34"/>
      <c r="AY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Q523" s="34"/>
      <c r="BR523" s="34"/>
      <c r="BS523" s="69"/>
      <c r="BX523" s="34"/>
      <c r="BY523" s="34"/>
      <c r="BZ523" s="70"/>
      <c r="CO523" s="34"/>
      <c r="CT523" s="34"/>
      <c r="CW523" s="34"/>
    </row>
    <row r="524" spans="1:101" x14ac:dyDescent="0.35">
      <c r="A524" s="37" t="s">
        <v>608</v>
      </c>
      <c r="B524" s="6" t="s">
        <v>84</v>
      </c>
      <c r="C524" s="6" t="s">
        <v>84</v>
      </c>
      <c r="D524" s="6" t="s">
        <v>84</v>
      </c>
      <c r="E524" s="6" t="s">
        <v>84</v>
      </c>
      <c r="F524" s="6" t="s">
        <v>84</v>
      </c>
      <c r="G524" s="6" t="s">
        <v>84</v>
      </c>
      <c r="H524" s="6" t="s">
        <v>84</v>
      </c>
      <c r="I524" s="6" t="s">
        <v>84</v>
      </c>
      <c r="J524" s="6" t="s">
        <v>84</v>
      </c>
      <c r="K524" s="6" t="s">
        <v>84</v>
      </c>
      <c r="L524" s="6" t="s">
        <v>84</v>
      </c>
      <c r="M524" s="6" t="s">
        <v>84</v>
      </c>
      <c r="N524" s="6" t="s">
        <v>84</v>
      </c>
      <c r="O524" s="34">
        <v>0.08</v>
      </c>
      <c r="P524" s="34">
        <v>7.0000000000000007E-2</v>
      </c>
      <c r="Q524" s="35">
        <v>48091</v>
      </c>
      <c r="R524" s="35">
        <v>9600</v>
      </c>
      <c r="S524" s="35">
        <v>30909</v>
      </c>
      <c r="T524" s="35">
        <v>70112</v>
      </c>
      <c r="U524" s="35">
        <v>82000</v>
      </c>
      <c r="V524" s="68"/>
      <c r="W524" s="34"/>
      <c r="X524" s="34"/>
      <c r="Y524" s="34"/>
      <c r="Z524" s="34"/>
      <c r="AA524" s="34"/>
      <c r="AB524" s="34"/>
      <c r="AC524" s="34"/>
      <c r="AD524" s="34"/>
      <c r="BJ524" s="34"/>
      <c r="BL524" s="34"/>
      <c r="BZ524" s="70"/>
      <c r="CO524" s="34"/>
      <c r="CT524" s="34"/>
      <c r="CW524" s="34"/>
    </row>
    <row r="525" spans="1:101" x14ac:dyDescent="0.35">
      <c r="A525" s="37" t="s">
        <v>609</v>
      </c>
      <c r="B525" s="34">
        <v>0.33</v>
      </c>
      <c r="C525" s="34">
        <v>0.42</v>
      </c>
      <c r="D525" s="34">
        <v>0.44</v>
      </c>
      <c r="E525" s="34">
        <v>0.46</v>
      </c>
      <c r="F525" s="34">
        <v>0.41</v>
      </c>
      <c r="G525" s="34">
        <v>0.38</v>
      </c>
      <c r="H525" s="34">
        <v>0.26</v>
      </c>
      <c r="I525" s="34">
        <v>0.39</v>
      </c>
      <c r="J525" s="34">
        <v>0.52</v>
      </c>
      <c r="K525" s="34">
        <v>0.75</v>
      </c>
      <c r="L525" s="34">
        <v>0.36</v>
      </c>
      <c r="M525" s="34">
        <v>0.38</v>
      </c>
      <c r="N525" s="34">
        <v>0.53</v>
      </c>
      <c r="O525" s="34">
        <v>0.08</v>
      </c>
      <c r="P525" s="34">
        <v>0.04</v>
      </c>
      <c r="Q525" s="35">
        <v>45531</v>
      </c>
      <c r="R525" s="35">
        <v>9800</v>
      </c>
      <c r="S525" s="35">
        <v>30721</v>
      </c>
      <c r="T525" s="35">
        <v>67271</v>
      </c>
      <c r="U525" s="35">
        <v>67400</v>
      </c>
      <c r="V525" s="68">
        <v>292000</v>
      </c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M525" s="34"/>
      <c r="AS525" s="34"/>
      <c r="AX525" s="34"/>
      <c r="AY525" s="34"/>
      <c r="BB525" s="34"/>
      <c r="BC525" s="34"/>
      <c r="BD525" s="34"/>
      <c r="BE525" s="34"/>
      <c r="BF525" s="34"/>
      <c r="BG525" s="34"/>
      <c r="BH525" s="34"/>
      <c r="BI525" s="34"/>
      <c r="BJ525" s="34"/>
      <c r="BL525" s="34"/>
      <c r="BQ525" s="34"/>
      <c r="BR525" s="34"/>
      <c r="BX525" s="34"/>
      <c r="BY525" s="34"/>
      <c r="BZ525" s="70"/>
      <c r="CO525" s="34"/>
      <c r="CT525" s="34"/>
      <c r="CW525" s="34"/>
    </row>
    <row r="526" spans="1:101" x14ac:dyDescent="0.35">
      <c r="A526" s="37" t="s">
        <v>610</v>
      </c>
      <c r="B526" s="34">
        <v>0.38</v>
      </c>
      <c r="C526" s="34">
        <v>0.5</v>
      </c>
      <c r="D526" s="34">
        <v>0.53</v>
      </c>
      <c r="E526" s="34">
        <v>0.56999999999999995</v>
      </c>
      <c r="F526" s="34">
        <v>0.45</v>
      </c>
      <c r="G526" s="34">
        <v>0.59</v>
      </c>
      <c r="H526" s="34">
        <v>0.24</v>
      </c>
      <c r="I526" s="34">
        <v>0.43</v>
      </c>
      <c r="J526" s="34">
        <v>0.6</v>
      </c>
      <c r="K526" s="34">
        <v>0.45</v>
      </c>
      <c r="L526" s="34">
        <v>0.38</v>
      </c>
      <c r="M526" s="34">
        <v>0.64</v>
      </c>
      <c r="N526" s="34">
        <v>0.63</v>
      </c>
      <c r="O526" s="34">
        <v>0.06</v>
      </c>
      <c r="P526" s="34">
        <v>0.03</v>
      </c>
      <c r="Q526" s="35">
        <v>46764</v>
      </c>
      <c r="R526" s="35">
        <v>11100</v>
      </c>
      <c r="S526" s="35">
        <v>30258</v>
      </c>
      <c r="T526" s="35">
        <v>66664</v>
      </c>
      <c r="U526" s="35">
        <v>70900</v>
      </c>
      <c r="V526" s="68">
        <v>239000</v>
      </c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S526" s="34"/>
      <c r="AX526" s="34"/>
      <c r="AY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Q526" s="34"/>
      <c r="BR526" s="34"/>
      <c r="BS526" s="69"/>
      <c r="BX526" s="34"/>
      <c r="BY526" s="34"/>
      <c r="BZ526" s="70"/>
      <c r="CO526" s="34"/>
      <c r="CT526" s="34"/>
      <c r="CW526" s="34"/>
    </row>
    <row r="527" spans="1:101" x14ac:dyDescent="0.35">
      <c r="A527" s="37" t="s">
        <v>611</v>
      </c>
      <c r="B527" s="34">
        <v>0.72</v>
      </c>
      <c r="C527" s="34">
        <v>0.8</v>
      </c>
      <c r="D527" s="34">
        <v>0.81</v>
      </c>
      <c r="E527" s="34">
        <v>0.84</v>
      </c>
      <c r="F527" s="34">
        <v>0.78</v>
      </c>
      <c r="G527" s="34">
        <v>0.84</v>
      </c>
      <c r="H527" s="34">
        <v>0.68</v>
      </c>
      <c r="I527" s="34">
        <v>0.78</v>
      </c>
      <c r="J527" s="34">
        <v>0.82</v>
      </c>
      <c r="K527" s="34">
        <v>0.85</v>
      </c>
      <c r="L527" s="34">
        <v>0.7</v>
      </c>
      <c r="M527" s="34">
        <v>0.79</v>
      </c>
      <c r="N527" s="34">
        <v>0.85</v>
      </c>
      <c r="O527" s="34">
        <v>0.05</v>
      </c>
      <c r="P527" s="34">
        <v>0.01</v>
      </c>
      <c r="Q527" s="35">
        <v>61279</v>
      </c>
      <c r="R527" s="35">
        <v>14000</v>
      </c>
      <c r="S527" s="35">
        <v>39975</v>
      </c>
      <c r="T527" s="35">
        <v>94003</v>
      </c>
      <c r="U527" s="35">
        <v>94200</v>
      </c>
      <c r="V527" s="68">
        <v>484000</v>
      </c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S527" s="34"/>
      <c r="AX527" s="34"/>
      <c r="AY527" s="34"/>
      <c r="BB527" s="34"/>
      <c r="BC527" s="34"/>
      <c r="BD527" s="34"/>
      <c r="BE527" s="34"/>
      <c r="BF527" s="34"/>
      <c r="BG527" s="34"/>
      <c r="BH527" s="34"/>
      <c r="BI527" s="34"/>
      <c r="BJ527" s="34"/>
      <c r="BL527" s="34"/>
      <c r="BQ527" s="34"/>
      <c r="BR527" s="34"/>
      <c r="BS527" s="69"/>
      <c r="BX527" s="34"/>
      <c r="BY527" s="34"/>
      <c r="BZ527" s="70"/>
      <c r="CB527" s="34"/>
      <c r="CO527" s="34"/>
      <c r="CT527" s="34"/>
      <c r="CW527" s="34"/>
    </row>
    <row r="528" spans="1:101" x14ac:dyDescent="0.35">
      <c r="A528" s="37" t="s">
        <v>612</v>
      </c>
      <c r="B528" s="34">
        <v>0.32</v>
      </c>
      <c r="C528" s="34">
        <v>0.4</v>
      </c>
      <c r="D528" s="34">
        <v>0.42</v>
      </c>
      <c r="E528" s="34">
        <v>0.42</v>
      </c>
      <c r="F528" s="34">
        <v>0.43</v>
      </c>
      <c r="G528" s="34">
        <v>0.33</v>
      </c>
      <c r="H528" s="34">
        <v>0.28999999999999998</v>
      </c>
      <c r="I528" s="34">
        <v>0.28999999999999998</v>
      </c>
      <c r="J528" s="34">
        <v>0.43</v>
      </c>
      <c r="K528" s="6" t="s">
        <v>84</v>
      </c>
      <c r="L528" s="34">
        <v>0.31</v>
      </c>
      <c r="M528" s="34">
        <v>0.59</v>
      </c>
      <c r="N528" s="34">
        <v>0.52</v>
      </c>
      <c r="O528" s="34">
        <v>0.18</v>
      </c>
      <c r="P528" s="34">
        <v>0.02</v>
      </c>
      <c r="Q528" s="35">
        <v>41226</v>
      </c>
      <c r="R528" s="35">
        <v>5800</v>
      </c>
      <c r="S528" s="35">
        <v>25523</v>
      </c>
      <c r="T528" s="35">
        <v>59749</v>
      </c>
      <c r="U528" s="35">
        <v>61200</v>
      </c>
      <c r="V528" s="68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S528" s="34"/>
      <c r="AX528" s="34"/>
      <c r="AY528" s="34"/>
      <c r="BB528" s="34"/>
      <c r="BC528" s="34"/>
      <c r="BD528" s="34"/>
      <c r="BF528" s="34"/>
      <c r="BG528" s="34"/>
      <c r="BH528" s="34"/>
      <c r="BI528" s="34"/>
      <c r="BJ528" s="34"/>
      <c r="BL528" s="34"/>
      <c r="BQ528" s="34"/>
      <c r="BR528" s="34"/>
      <c r="BX528" s="34"/>
      <c r="BY528" s="34"/>
      <c r="BZ528" s="70"/>
      <c r="CO528" s="34"/>
      <c r="CT528" s="34"/>
      <c r="CW528" s="34"/>
    </row>
    <row r="529" spans="1:101" x14ac:dyDescent="0.35">
      <c r="A529" s="37" t="s">
        <v>613</v>
      </c>
      <c r="B529" s="34">
        <v>0.26</v>
      </c>
      <c r="C529" s="34">
        <v>0.38</v>
      </c>
      <c r="D529" s="34">
        <v>0.41</v>
      </c>
      <c r="E529" s="34">
        <v>0.46</v>
      </c>
      <c r="F529" s="34">
        <v>0.34</v>
      </c>
      <c r="G529" s="34">
        <v>0.33</v>
      </c>
      <c r="H529" s="34">
        <v>0.28000000000000003</v>
      </c>
      <c r="I529" s="34">
        <v>0.5</v>
      </c>
      <c r="J529" s="34">
        <v>0.43</v>
      </c>
      <c r="K529" s="6" t="s">
        <v>84</v>
      </c>
      <c r="L529" s="34">
        <v>0.33</v>
      </c>
      <c r="M529" s="34">
        <v>0.49</v>
      </c>
      <c r="N529" s="34">
        <v>0.48</v>
      </c>
      <c r="O529" s="34">
        <v>0.11</v>
      </c>
      <c r="P529" s="34">
        <v>0.02</v>
      </c>
      <c r="Q529" s="35">
        <v>43073</v>
      </c>
      <c r="R529" s="35">
        <v>7800</v>
      </c>
      <c r="S529" s="35">
        <v>27067</v>
      </c>
      <c r="T529" s="35">
        <v>64858</v>
      </c>
      <c r="U529" s="35">
        <v>65000</v>
      </c>
      <c r="V529" s="68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S529" s="34"/>
      <c r="AX529" s="34"/>
      <c r="AY529" s="34"/>
      <c r="BB529" s="34"/>
      <c r="BC529" s="34"/>
      <c r="BD529" s="34"/>
      <c r="BF529" s="34"/>
      <c r="BG529" s="34"/>
      <c r="BH529" s="34"/>
      <c r="BI529" s="34"/>
      <c r="BJ529" s="34"/>
      <c r="BL529" s="34"/>
      <c r="BQ529" s="34"/>
      <c r="BR529" s="34"/>
      <c r="BS529" s="69"/>
      <c r="BX529" s="34"/>
      <c r="BY529" s="34"/>
      <c r="BZ529" s="70"/>
      <c r="CO529" s="34"/>
      <c r="CT529" s="34"/>
      <c r="CW529" s="34"/>
    </row>
    <row r="530" spans="1:101" x14ac:dyDescent="0.35">
      <c r="A530" s="37" t="s">
        <v>614</v>
      </c>
      <c r="B530" s="34">
        <v>0.18</v>
      </c>
      <c r="C530" s="34">
        <v>0.34</v>
      </c>
      <c r="D530" s="34">
        <v>0.38</v>
      </c>
      <c r="E530" s="34">
        <v>0.41</v>
      </c>
      <c r="F530" s="34">
        <v>0.31</v>
      </c>
      <c r="G530" s="34">
        <v>0.69</v>
      </c>
      <c r="H530" s="34">
        <v>0.23</v>
      </c>
      <c r="I530" s="34">
        <v>0.32</v>
      </c>
      <c r="J530" s="34">
        <v>0.4</v>
      </c>
      <c r="K530" s="34">
        <v>1</v>
      </c>
      <c r="L530" s="34">
        <v>0.33</v>
      </c>
      <c r="M530" s="34">
        <v>0.38</v>
      </c>
      <c r="N530" s="34">
        <v>0.41</v>
      </c>
      <c r="O530" s="34">
        <v>0.11</v>
      </c>
      <c r="P530" s="34">
        <v>0.02</v>
      </c>
      <c r="Q530" s="35">
        <v>44517</v>
      </c>
      <c r="R530" s="35">
        <v>10400</v>
      </c>
      <c r="S530" s="35">
        <v>25289</v>
      </c>
      <c r="T530" s="35">
        <v>67035</v>
      </c>
      <c r="U530" s="35">
        <v>70400</v>
      </c>
      <c r="V530" s="68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S530" s="34"/>
      <c r="AX530" s="34"/>
      <c r="AY530" s="34"/>
      <c r="BB530" s="34"/>
      <c r="BC530" s="34"/>
      <c r="BD530" s="34"/>
      <c r="BE530" s="34"/>
      <c r="BF530" s="34"/>
      <c r="BG530" s="34"/>
      <c r="BH530" s="34"/>
      <c r="BI530" s="34"/>
      <c r="BJ530" s="34"/>
      <c r="BL530" s="34"/>
      <c r="BQ530" s="34"/>
      <c r="BR530" s="34"/>
      <c r="BS530" s="69"/>
      <c r="BX530" s="34"/>
      <c r="BY530" s="34"/>
      <c r="BZ530" s="70"/>
      <c r="CO530" s="34"/>
      <c r="CT530" s="34"/>
      <c r="CW530" s="34"/>
    </row>
    <row r="531" spans="1:101" x14ac:dyDescent="0.35">
      <c r="A531" s="37" t="s">
        <v>615</v>
      </c>
      <c r="B531" s="34">
        <v>0.39</v>
      </c>
      <c r="C531" s="34">
        <v>0.53</v>
      </c>
      <c r="D531" s="34">
        <v>0.56000000000000005</v>
      </c>
      <c r="E531" s="34">
        <v>0.59</v>
      </c>
      <c r="F531" s="34">
        <v>0.53</v>
      </c>
      <c r="G531" s="34">
        <v>0.71</v>
      </c>
      <c r="H531" s="34">
        <v>0.48</v>
      </c>
      <c r="I531" s="34">
        <v>0.5</v>
      </c>
      <c r="J531" s="34">
        <v>0.57999999999999996</v>
      </c>
      <c r="K531" s="34">
        <v>0.65</v>
      </c>
      <c r="L531" s="34">
        <v>0.47</v>
      </c>
      <c r="M531" s="34">
        <v>0.54</v>
      </c>
      <c r="N531" s="34">
        <v>0.66</v>
      </c>
      <c r="O531" s="34">
        <v>0.08</v>
      </c>
      <c r="P531" s="34">
        <v>0.01</v>
      </c>
      <c r="Q531" s="35">
        <v>50477</v>
      </c>
      <c r="R531" s="35">
        <v>9600</v>
      </c>
      <c r="S531" s="35">
        <v>33428</v>
      </c>
      <c r="T531" s="35">
        <v>73668</v>
      </c>
      <c r="U531" s="35">
        <v>77500</v>
      </c>
      <c r="V531" s="68">
        <v>690000</v>
      </c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S531" s="34"/>
      <c r="AX531" s="34"/>
      <c r="AY531" s="34"/>
      <c r="BB531" s="34"/>
      <c r="BC531" s="34"/>
      <c r="BD531" s="34"/>
      <c r="BE531" s="34"/>
      <c r="BF531" s="34"/>
      <c r="BG531" s="34"/>
      <c r="BH531" s="34"/>
      <c r="BI531" s="34"/>
      <c r="BJ531" s="34"/>
      <c r="BL531" s="34"/>
      <c r="BQ531" s="34"/>
      <c r="BR531" s="34"/>
      <c r="BS531" s="69"/>
      <c r="BX531" s="34"/>
      <c r="BY531" s="34"/>
      <c r="BZ531" s="70"/>
      <c r="CO531" s="34"/>
      <c r="CT531" s="34"/>
      <c r="CW531" s="34"/>
    </row>
    <row r="532" spans="1:101" x14ac:dyDescent="0.35">
      <c r="A532" s="37" t="s">
        <v>616</v>
      </c>
      <c r="B532" s="34">
        <v>0.18</v>
      </c>
      <c r="C532" s="34">
        <v>0.31</v>
      </c>
      <c r="D532" s="34">
        <v>0.36</v>
      </c>
      <c r="E532" s="34">
        <v>0.39</v>
      </c>
      <c r="F532" s="34">
        <v>0.32</v>
      </c>
      <c r="G532" s="34">
        <v>0.36</v>
      </c>
      <c r="H532" s="34">
        <v>0.21</v>
      </c>
      <c r="I532" s="34">
        <v>0.31</v>
      </c>
      <c r="J532" s="34">
        <v>0.39</v>
      </c>
      <c r="K532" s="34">
        <v>0.44</v>
      </c>
      <c r="L532" s="34">
        <v>0.31</v>
      </c>
      <c r="M532" s="34">
        <v>0.38</v>
      </c>
      <c r="N532" s="34">
        <v>0.42</v>
      </c>
      <c r="O532" s="34">
        <v>0.13</v>
      </c>
      <c r="P532" s="34">
        <v>0.02</v>
      </c>
      <c r="Q532" s="35">
        <v>40816</v>
      </c>
      <c r="R532" s="35">
        <v>8000</v>
      </c>
      <c r="S532" s="35">
        <v>24972</v>
      </c>
      <c r="T532" s="35">
        <v>58990</v>
      </c>
      <c r="U532" s="35">
        <v>61300</v>
      </c>
      <c r="V532" s="68">
        <v>205000</v>
      </c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S532" s="34"/>
      <c r="AX532" s="34"/>
      <c r="AY532" s="34"/>
      <c r="BB532" s="34"/>
      <c r="BC532" s="34"/>
      <c r="BD532" s="34"/>
      <c r="BE532" s="34"/>
      <c r="BF532" s="34"/>
      <c r="BG532" s="34"/>
      <c r="BH532" s="34"/>
      <c r="BI532" s="34"/>
      <c r="BJ532" s="34"/>
      <c r="BL532" s="34"/>
      <c r="BQ532" s="34"/>
      <c r="BR532" s="34"/>
      <c r="BS532" s="69"/>
      <c r="BX532" s="34"/>
      <c r="BY532" s="34"/>
      <c r="BZ532" s="70"/>
      <c r="CO532" s="34"/>
      <c r="CT532" s="34"/>
      <c r="CW532" s="34"/>
    </row>
    <row r="533" spans="1:101" x14ac:dyDescent="0.35">
      <c r="A533" s="37" t="s">
        <v>617</v>
      </c>
      <c r="B533" s="34">
        <v>0.23</v>
      </c>
      <c r="C533" s="34">
        <v>0.31</v>
      </c>
      <c r="D533" s="34">
        <v>0.35</v>
      </c>
      <c r="E533" s="34">
        <v>0.37</v>
      </c>
      <c r="F533" s="34">
        <v>0.3</v>
      </c>
      <c r="G533" s="34">
        <v>0.2</v>
      </c>
      <c r="H533" s="34">
        <v>0.04</v>
      </c>
      <c r="I533" s="34">
        <v>0.33</v>
      </c>
      <c r="J533" s="34">
        <v>0.39</v>
      </c>
      <c r="K533" s="6" t="s">
        <v>84</v>
      </c>
      <c r="L533" s="34">
        <v>0.31</v>
      </c>
      <c r="M533" s="34">
        <v>0.31</v>
      </c>
      <c r="N533" s="34">
        <v>0.38</v>
      </c>
      <c r="O533" s="34">
        <v>0.11</v>
      </c>
      <c r="P533" s="34">
        <v>0.02</v>
      </c>
      <c r="Q533" s="35">
        <v>44383</v>
      </c>
      <c r="R533" s="35">
        <v>7600</v>
      </c>
      <c r="S533" s="35">
        <v>28511</v>
      </c>
      <c r="T533" s="35">
        <v>61768</v>
      </c>
      <c r="U533" s="35">
        <v>64700</v>
      </c>
      <c r="V533" s="68">
        <v>113000</v>
      </c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S533" s="34"/>
      <c r="AX533" s="34"/>
      <c r="AY533" s="34"/>
      <c r="BB533" s="34"/>
      <c r="BC533" s="34"/>
      <c r="BD533" s="34"/>
      <c r="BF533" s="34"/>
      <c r="BG533" s="34"/>
      <c r="BH533" s="34"/>
      <c r="BI533" s="34"/>
      <c r="BJ533" s="34"/>
      <c r="BL533" s="34"/>
      <c r="BQ533" s="34"/>
      <c r="BR533" s="34"/>
      <c r="BX533" s="34"/>
      <c r="BY533" s="34"/>
      <c r="BZ533" s="70"/>
      <c r="CO533" s="34"/>
      <c r="CT533" s="34"/>
      <c r="CW533" s="34"/>
    </row>
    <row r="534" spans="1:101" x14ac:dyDescent="0.35">
      <c r="A534" s="37" t="s">
        <v>618</v>
      </c>
      <c r="B534" s="34">
        <v>0.56999999999999995</v>
      </c>
      <c r="C534" s="34">
        <v>0.65</v>
      </c>
      <c r="D534" s="34">
        <v>0.66</v>
      </c>
      <c r="E534" s="34">
        <v>0.67</v>
      </c>
      <c r="F534" s="34">
        <v>0.65</v>
      </c>
      <c r="G534" s="34">
        <v>1</v>
      </c>
      <c r="H534" s="34">
        <v>0.39</v>
      </c>
      <c r="I534" s="34">
        <v>0.51</v>
      </c>
      <c r="J534" s="34">
        <v>0.68</v>
      </c>
      <c r="K534" s="34">
        <v>0.5</v>
      </c>
      <c r="L534" s="34">
        <v>0.55000000000000004</v>
      </c>
      <c r="M534" s="34">
        <v>0.69</v>
      </c>
      <c r="N534" s="34">
        <v>0.73</v>
      </c>
      <c r="O534" s="34">
        <v>0.04</v>
      </c>
      <c r="P534" s="34">
        <v>0.02</v>
      </c>
      <c r="Q534" s="35">
        <v>55759</v>
      </c>
      <c r="R534" s="35">
        <v>12300</v>
      </c>
      <c r="S534" s="35">
        <v>36474</v>
      </c>
      <c r="T534" s="35">
        <v>82592</v>
      </c>
      <c r="U534" s="35">
        <v>93300</v>
      </c>
      <c r="V534" s="68">
        <v>321000</v>
      </c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S534" s="34"/>
      <c r="AX534" s="34"/>
      <c r="AY534" s="34"/>
      <c r="BB534" s="34"/>
      <c r="BC534" s="34"/>
      <c r="BD534" s="34"/>
      <c r="BE534" s="34"/>
      <c r="BF534" s="34"/>
      <c r="BG534" s="34"/>
      <c r="BH534" s="34"/>
      <c r="BI534" s="34"/>
      <c r="BJ534" s="34"/>
      <c r="BL534" s="34"/>
      <c r="BQ534" s="34"/>
      <c r="BR534" s="34"/>
      <c r="BS534" s="69"/>
      <c r="BX534" s="34"/>
      <c r="BY534" s="34"/>
      <c r="BZ534" s="70"/>
      <c r="CO534" s="34"/>
      <c r="CT534" s="34"/>
      <c r="CW534" s="34"/>
    </row>
    <row r="535" spans="1:101" x14ac:dyDescent="0.35">
      <c r="A535" s="37" t="s">
        <v>619</v>
      </c>
      <c r="B535" s="6" t="s">
        <v>84</v>
      </c>
      <c r="C535" s="6" t="s">
        <v>84</v>
      </c>
      <c r="D535" s="6" t="s">
        <v>84</v>
      </c>
      <c r="E535" s="34">
        <v>0.39</v>
      </c>
      <c r="F535" s="34">
        <v>0.43</v>
      </c>
      <c r="G535" s="34">
        <v>0.25</v>
      </c>
      <c r="H535" s="34">
        <v>0.28000000000000003</v>
      </c>
      <c r="I535" s="34">
        <v>0.43</v>
      </c>
      <c r="J535" s="34">
        <v>0.5</v>
      </c>
      <c r="K535" s="6" t="s">
        <v>84</v>
      </c>
      <c r="L535" s="34">
        <v>0.35</v>
      </c>
      <c r="M535" s="34">
        <v>0.52</v>
      </c>
      <c r="N535" s="34">
        <v>0.48</v>
      </c>
      <c r="O535" s="34">
        <v>0.04</v>
      </c>
      <c r="P535" s="34">
        <v>0.02</v>
      </c>
      <c r="Q535" s="35">
        <v>55759</v>
      </c>
      <c r="R535" s="35">
        <v>12300</v>
      </c>
      <c r="S535" s="35">
        <v>36474</v>
      </c>
      <c r="T535" s="35">
        <v>82592</v>
      </c>
      <c r="U535" s="35">
        <v>93300</v>
      </c>
      <c r="V535" s="68"/>
      <c r="W535" s="34"/>
      <c r="X535" s="34"/>
      <c r="Y535" s="34"/>
      <c r="Z535" s="34"/>
      <c r="AA535" s="34"/>
      <c r="AB535" s="34"/>
      <c r="AC535" s="34"/>
      <c r="AD535" s="34"/>
      <c r="AS535" s="34"/>
      <c r="AX535" s="34"/>
      <c r="BC535" s="34"/>
      <c r="BD535" s="34"/>
      <c r="BG535" s="34"/>
      <c r="BH535" s="34"/>
      <c r="BI535" s="34"/>
      <c r="BJ535" s="34"/>
      <c r="BQ535" s="34"/>
      <c r="BX535" s="34"/>
      <c r="BZ535" s="70"/>
      <c r="CO535" s="34"/>
      <c r="CT535" s="34"/>
      <c r="CW535" s="34"/>
    </row>
    <row r="536" spans="1:101" x14ac:dyDescent="0.35">
      <c r="A536" s="37" t="s">
        <v>620</v>
      </c>
      <c r="B536" s="34">
        <v>0.49</v>
      </c>
      <c r="C536" s="34">
        <v>0.56000000000000005</v>
      </c>
      <c r="D536" s="34">
        <v>0.56999999999999995</v>
      </c>
      <c r="E536" s="34">
        <v>0.62</v>
      </c>
      <c r="F536" s="34">
        <v>0.5</v>
      </c>
      <c r="G536" s="34">
        <v>0.5</v>
      </c>
      <c r="H536" s="34">
        <v>0.47</v>
      </c>
      <c r="I536" s="34">
        <v>0.47</v>
      </c>
      <c r="J536" s="34">
        <v>0.66</v>
      </c>
      <c r="K536" s="34">
        <v>0.71</v>
      </c>
      <c r="L536" s="34">
        <v>0.49</v>
      </c>
      <c r="M536" s="34">
        <v>0.59</v>
      </c>
      <c r="N536" s="34">
        <v>0.63</v>
      </c>
      <c r="O536" s="34">
        <v>0.04</v>
      </c>
      <c r="P536" s="34">
        <v>0.03</v>
      </c>
      <c r="Q536" s="35">
        <v>70388</v>
      </c>
      <c r="R536" s="35">
        <v>13700</v>
      </c>
      <c r="S536" s="35">
        <v>44011</v>
      </c>
      <c r="T536" s="35">
        <v>96469</v>
      </c>
      <c r="U536" s="35">
        <v>95900</v>
      </c>
      <c r="V536" s="68">
        <v>423000</v>
      </c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N536" s="34"/>
      <c r="AS536" s="34"/>
      <c r="AX536" s="34"/>
      <c r="AY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Q536" s="34"/>
      <c r="BR536" s="34"/>
      <c r="BX536" s="34"/>
      <c r="BY536" s="34"/>
      <c r="BZ536" s="70"/>
      <c r="CO536" s="34"/>
      <c r="CT536" s="34"/>
      <c r="CW536" s="34"/>
    </row>
    <row r="537" spans="1:101" x14ac:dyDescent="0.35">
      <c r="A537" s="37" t="s">
        <v>621</v>
      </c>
      <c r="B537" s="34">
        <v>0.52</v>
      </c>
      <c r="C537" s="34">
        <v>0.72</v>
      </c>
      <c r="D537" s="34">
        <v>0.74</v>
      </c>
      <c r="E537" s="34">
        <v>0.79</v>
      </c>
      <c r="F537" s="34">
        <v>0.71</v>
      </c>
      <c r="G537" s="34">
        <v>0.71</v>
      </c>
      <c r="H537" s="34">
        <v>0.6</v>
      </c>
      <c r="I537" s="34">
        <v>0.63</v>
      </c>
      <c r="J537" s="34">
        <v>0.76</v>
      </c>
      <c r="K537" s="34">
        <v>0.71</v>
      </c>
      <c r="L537" s="34">
        <v>0.64</v>
      </c>
      <c r="M537" s="34">
        <v>0.7</v>
      </c>
      <c r="N537" s="34">
        <v>0.79</v>
      </c>
      <c r="O537" s="34">
        <v>0.04</v>
      </c>
      <c r="P537" s="34">
        <v>0.01</v>
      </c>
      <c r="Q537" s="35">
        <v>60973</v>
      </c>
      <c r="R537" s="35">
        <v>17800</v>
      </c>
      <c r="S537" s="35">
        <v>41426</v>
      </c>
      <c r="T537" s="35">
        <v>87050</v>
      </c>
      <c r="U537" s="35">
        <v>90100</v>
      </c>
      <c r="V537" s="68">
        <v>553000</v>
      </c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S537" s="34"/>
      <c r="AX537" s="34"/>
      <c r="AY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Q537" s="34"/>
      <c r="BR537" s="34"/>
      <c r="BS537" s="69"/>
      <c r="BX537" s="34"/>
      <c r="BY537" s="34"/>
      <c r="BZ537" s="70"/>
      <c r="CO537" s="34"/>
      <c r="CT537" s="34"/>
      <c r="CW537" s="34"/>
    </row>
    <row r="538" spans="1:101" x14ac:dyDescent="0.35">
      <c r="A538" s="37" t="s">
        <v>622</v>
      </c>
      <c r="B538" s="34">
        <v>0.27</v>
      </c>
      <c r="C538" s="34">
        <v>0.3</v>
      </c>
      <c r="D538" s="34">
        <v>0.3</v>
      </c>
      <c r="E538" s="34">
        <v>0.37</v>
      </c>
      <c r="F538" s="34">
        <v>0.25</v>
      </c>
      <c r="G538" s="34"/>
      <c r="H538" s="34">
        <v>0.2</v>
      </c>
      <c r="I538" s="34">
        <v>0.46</v>
      </c>
      <c r="J538" s="34">
        <v>0.34</v>
      </c>
      <c r="K538" s="34">
        <v>0.31</v>
      </c>
      <c r="L538" s="34">
        <v>0.31</v>
      </c>
      <c r="M538" s="34">
        <v>0.28999999999999998</v>
      </c>
      <c r="N538" s="34">
        <v>0.27</v>
      </c>
      <c r="O538" s="34">
        <v>0.12</v>
      </c>
      <c r="P538" s="34">
        <v>0.05</v>
      </c>
      <c r="Q538" s="35">
        <v>46798</v>
      </c>
      <c r="R538" s="35">
        <v>9700</v>
      </c>
      <c r="S538" s="35">
        <v>30358</v>
      </c>
      <c r="T538" s="35">
        <v>63161</v>
      </c>
      <c r="U538" s="35">
        <v>58500</v>
      </c>
      <c r="V538" s="68">
        <v>113000</v>
      </c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M538" s="34"/>
      <c r="AS538" s="34"/>
      <c r="AX538" s="34"/>
      <c r="AY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Q538" s="34"/>
      <c r="BR538" s="34"/>
      <c r="BX538" s="34"/>
      <c r="BY538" s="34"/>
      <c r="BZ538" s="70"/>
      <c r="CO538" s="34"/>
      <c r="CT538" s="34"/>
      <c r="CW538" s="34"/>
    </row>
    <row r="539" spans="1:101" x14ac:dyDescent="0.35">
      <c r="A539" s="37" t="s">
        <v>623</v>
      </c>
      <c r="B539" s="34">
        <v>0.69</v>
      </c>
      <c r="C539" s="34">
        <v>0.74</v>
      </c>
      <c r="D539" s="34">
        <v>0.74</v>
      </c>
      <c r="E539" s="34">
        <v>0.77</v>
      </c>
      <c r="F539" s="34">
        <v>0.71</v>
      </c>
      <c r="G539" s="34">
        <v>0.71</v>
      </c>
      <c r="H539" s="34">
        <v>0.71</v>
      </c>
      <c r="I539" s="34">
        <v>0.63</v>
      </c>
      <c r="J539" s="34">
        <v>0.76</v>
      </c>
      <c r="K539" s="34">
        <v>0.76</v>
      </c>
      <c r="L539" s="34">
        <v>0.64</v>
      </c>
      <c r="M539" s="34">
        <v>0.76</v>
      </c>
      <c r="N539" s="34">
        <v>0.78</v>
      </c>
      <c r="O539" s="34">
        <v>0.02</v>
      </c>
      <c r="P539" s="34">
        <v>0.02</v>
      </c>
      <c r="Q539" s="35">
        <v>62403</v>
      </c>
      <c r="R539" s="35">
        <v>15400</v>
      </c>
      <c r="S539" s="35">
        <v>39730</v>
      </c>
      <c r="T539" s="35">
        <v>86422</v>
      </c>
      <c r="U539" s="35">
        <v>94800</v>
      </c>
      <c r="V539" s="68">
        <v>327000</v>
      </c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M539" s="34"/>
      <c r="AS539" s="34"/>
      <c r="AX539" s="34"/>
      <c r="AY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Q539" s="34"/>
      <c r="BR539" s="34"/>
      <c r="BX539" s="34"/>
      <c r="BY539" s="34"/>
      <c r="BZ539" s="70"/>
      <c r="CO539" s="34"/>
      <c r="CT539" s="34"/>
      <c r="CW539" s="34"/>
    </row>
    <row r="540" spans="1:101" x14ac:dyDescent="0.35">
      <c r="A540" s="37" t="s">
        <v>624</v>
      </c>
      <c r="B540" s="6" t="s">
        <v>84</v>
      </c>
      <c r="C540" s="34">
        <v>0.25</v>
      </c>
      <c r="D540" s="34">
        <v>0.25</v>
      </c>
      <c r="E540" s="34">
        <v>0.15</v>
      </c>
      <c r="F540" s="34">
        <v>0.17</v>
      </c>
      <c r="G540" s="34">
        <v>0.62</v>
      </c>
      <c r="H540" s="34">
        <v>0.03</v>
      </c>
      <c r="I540" s="34">
        <v>0.1</v>
      </c>
      <c r="J540" s="34">
        <v>0.22</v>
      </c>
      <c r="K540" s="6" t="s">
        <v>84</v>
      </c>
      <c r="L540" s="34">
        <v>0.11</v>
      </c>
      <c r="M540" s="34">
        <v>0.16</v>
      </c>
      <c r="N540" s="34">
        <v>0.26</v>
      </c>
      <c r="O540" s="34">
        <v>0.14000000000000001</v>
      </c>
      <c r="P540" s="34">
        <v>0.04</v>
      </c>
      <c r="Q540" s="35">
        <v>36083</v>
      </c>
      <c r="R540" s="35">
        <v>5500</v>
      </c>
      <c r="S540" s="35">
        <v>19548</v>
      </c>
      <c r="T540" s="35">
        <v>54634</v>
      </c>
      <c r="U540" s="35">
        <v>61200</v>
      </c>
      <c r="V540" s="68"/>
      <c r="W540" s="34"/>
      <c r="X540" s="34"/>
      <c r="Y540" s="34"/>
      <c r="Z540" s="34"/>
      <c r="AA540" s="34"/>
      <c r="AB540" s="34"/>
      <c r="AC540" s="34"/>
      <c r="AD540" s="34"/>
      <c r="AH540" s="34"/>
      <c r="AI540" s="34"/>
      <c r="AS540" s="34"/>
      <c r="AX540" s="34"/>
      <c r="BC540" s="34"/>
      <c r="BD540" s="34"/>
      <c r="BG540" s="34"/>
      <c r="BH540" s="34"/>
      <c r="BI540" s="34"/>
      <c r="BJ540" s="34"/>
      <c r="BQ540" s="34"/>
      <c r="BX540" s="34"/>
      <c r="BZ540" s="70"/>
      <c r="CO540" s="34"/>
      <c r="CT540" s="34"/>
      <c r="CW540" s="34"/>
    </row>
    <row r="541" spans="1:101" x14ac:dyDescent="0.35">
      <c r="A541" s="37" t="s">
        <v>625</v>
      </c>
      <c r="B541" s="34">
        <v>0.26</v>
      </c>
      <c r="C541" s="34">
        <v>0.35</v>
      </c>
      <c r="D541" s="34">
        <v>0.35</v>
      </c>
      <c r="E541" s="34">
        <v>0.37</v>
      </c>
      <c r="F541" s="34">
        <v>0.31</v>
      </c>
      <c r="G541" s="34"/>
      <c r="H541" s="34">
        <v>0.34</v>
      </c>
      <c r="I541" s="34">
        <v>0.4</v>
      </c>
      <c r="J541" s="34">
        <v>0.3</v>
      </c>
      <c r="K541" s="34">
        <v>0.81</v>
      </c>
      <c r="L541" s="34">
        <v>0.39</v>
      </c>
      <c r="M541" s="34">
        <v>0.5</v>
      </c>
      <c r="N541" s="34">
        <v>0.21</v>
      </c>
      <c r="O541" s="34">
        <v>0.12</v>
      </c>
      <c r="P541" s="34">
        <v>0.04</v>
      </c>
      <c r="Q541" s="35">
        <v>36198</v>
      </c>
      <c r="R541" s="35">
        <v>9200</v>
      </c>
      <c r="S541" s="35">
        <v>21441</v>
      </c>
      <c r="T541" s="35">
        <v>54934</v>
      </c>
      <c r="U541" s="35">
        <v>63100</v>
      </c>
      <c r="V541" s="68">
        <v>57800</v>
      </c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S541" s="34"/>
      <c r="AX541" s="34"/>
      <c r="AY541" s="34"/>
      <c r="BB541" s="34"/>
      <c r="BC541" s="34"/>
      <c r="BD541" s="34"/>
      <c r="BE541" s="34"/>
      <c r="BF541" s="34"/>
      <c r="BG541" s="34"/>
      <c r="BH541" s="34"/>
      <c r="BI541" s="34"/>
      <c r="BJ541" s="34"/>
      <c r="BL541" s="34"/>
      <c r="BQ541" s="34"/>
      <c r="BR541" s="34"/>
      <c r="BS541" s="69"/>
      <c r="BX541" s="34"/>
      <c r="BY541" s="34"/>
      <c r="BZ541" s="70"/>
      <c r="CO541" s="34"/>
      <c r="CT541" s="34"/>
      <c r="CW541" s="34"/>
    </row>
    <row r="542" spans="1:101" x14ac:dyDescent="0.35">
      <c r="A542" s="37" t="s">
        <v>626</v>
      </c>
      <c r="B542" s="34">
        <v>0.31</v>
      </c>
      <c r="C542" s="34">
        <v>0.48</v>
      </c>
      <c r="D542" s="34">
        <v>0.52</v>
      </c>
      <c r="E542" s="34">
        <v>0.6</v>
      </c>
      <c r="F542" s="34">
        <v>0.43</v>
      </c>
      <c r="G542" s="34">
        <v>0.67</v>
      </c>
      <c r="H542" s="34">
        <v>0.37</v>
      </c>
      <c r="I542" s="34">
        <v>0.6</v>
      </c>
      <c r="J542" s="34">
        <v>0.56000000000000005</v>
      </c>
      <c r="K542" s="34">
        <v>0.49</v>
      </c>
      <c r="L542" s="34">
        <v>0.43</v>
      </c>
      <c r="M542" s="34">
        <v>0.51</v>
      </c>
      <c r="N542" s="34">
        <v>0.61</v>
      </c>
      <c r="O542" s="34">
        <v>0.08</v>
      </c>
      <c r="P542" s="34">
        <v>0.02</v>
      </c>
      <c r="Q542" s="35">
        <v>41504</v>
      </c>
      <c r="R542" s="35">
        <v>9000</v>
      </c>
      <c r="S542" s="35">
        <v>24919</v>
      </c>
      <c r="T542" s="35">
        <v>57907</v>
      </c>
      <c r="U542" s="35">
        <v>64200</v>
      </c>
      <c r="V542" s="68">
        <v>228000</v>
      </c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S542" s="34"/>
      <c r="AX542" s="34"/>
      <c r="AY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Q542" s="34"/>
      <c r="BR542" s="34"/>
      <c r="BS542" s="69"/>
      <c r="BX542" s="34"/>
      <c r="BY542" s="34"/>
      <c r="BZ542" s="70"/>
      <c r="CO542" s="34"/>
      <c r="CT542" s="34"/>
      <c r="CW542" s="34"/>
    </row>
    <row r="543" spans="1:101" x14ac:dyDescent="0.35">
      <c r="A543" s="37" t="s">
        <v>627</v>
      </c>
      <c r="B543" s="34">
        <v>0.43</v>
      </c>
      <c r="C543" s="34">
        <v>0.52</v>
      </c>
      <c r="D543" s="34">
        <v>0.53</v>
      </c>
      <c r="E543" s="34">
        <v>0.55000000000000004</v>
      </c>
      <c r="F543" s="34">
        <v>0.51</v>
      </c>
      <c r="G543" s="34">
        <v>0.64</v>
      </c>
      <c r="H543" s="34">
        <v>0.39</v>
      </c>
      <c r="I543" s="34">
        <v>0.53</v>
      </c>
      <c r="J543" s="34">
        <v>0.61</v>
      </c>
      <c r="K543" s="34">
        <v>0.52</v>
      </c>
      <c r="L543" s="34">
        <v>0.48</v>
      </c>
      <c r="M543" s="34">
        <v>0.52</v>
      </c>
      <c r="N543" s="34">
        <v>0.57999999999999996</v>
      </c>
      <c r="O543" s="34">
        <v>0.05</v>
      </c>
      <c r="P543" s="34">
        <v>0.02</v>
      </c>
      <c r="Q543" s="35">
        <v>57255</v>
      </c>
      <c r="R543" s="35">
        <v>13800</v>
      </c>
      <c r="S543" s="35">
        <v>35687</v>
      </c>
      <c r="T543" s="35">
        <v>92205</v>
      </c>
      <c r="U543" s="35">
        <v>91700</v>
      </c>
      <c r="V543" s="68">
        <v>312000</v>
      </c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S543" s="34"/>
      <c r="AX543" s="34"/>
      <c r="AY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Q543" s="34"/>
      <c r="BR543" s="34"/>
      <c r="BX543" s="34"/>
      <c r="BY543" s="34"/>
      <c r="BZ543" s="70"/>
      <c r="CO543" s="34"/>
      <c r="CT543" s="34"/>
      <c r="CW543" s="34"/>
    </row>
    <row r="544" spans="1:101" x14ac:dyDescent="0.35">
      <c r="A544" s="37" t="s">
        <v>628</v>
      </c>
      <c r="B544" s="34">
        <v>0.66</v>
      </c>
      <c r="C544" s="34">
        <v>0.8</v>
      </c>
      <c r="D544" s="34">
        <v>0.81</v>
      </c>
      <c r="E544" s="34">
        <v>0.84</v>
      </c>
      <c r="F544" s="34">
        <v>0.76</v>
      </c>
      <c r="G544" s="34">
        <v>0.83</v>
      </c>
      <c r="H544" s="34">
        <v>0.78</v>
      </c>
      <c r="I544" s="34">
        <v>0.78</v>
      </c>
      <c r="J544" s="34">
        <v>0.82</v>
      </c>
      <c r="K544" s="34">
        <v>0.71</v>
      </c>
      <c r="L544" s="34">
        <v>0.26</v>
      </c>
      <c r="M544" s="34">
        <v>0.79</v>
      </c>
      <c r="N544" s="34">
        <v>0.94</v>
      </c>
      <c r="O544" s="34">
        <v>0.02</v>
      </c>
      <c r="P544" s="34">
        <v>0.01</v>
      </c>
      <c r="Q544" s="35">
        <v>65172</v>
      </c>
      <c r="R544" s="35">
        <v>19500</v>
      </c>
      <c r="S544" s="35">
        <v>45322</v>
      </c>
      <c r="T544" s="35">
        <v>96057</v>
      </c>
      <c r="U544" s="35">
        <v>102600</v>
      </c>
      <c r="V544" s="68">
        <v>610000</v>
      </c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M544" s="34"/>
      <c r="AN544" s="34"/>
      <c r="AS544" s="34"/>
      <c r="AX544" s="34"/>
      <c r="AY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Q544" s="34"/>
      <c r="BR544" s="34"/>
      <c r="BX544" s="34"/>
      <c r="BY544" s="34"/>
      <c r="BZ544" s="70"/>
      <c r="CO544" s="34"/>
      <c r="CT544" s="34"/>
      <c r="CW544" s="34"/>
    </row>
    <row r="545" spans="1:101" x14ac:dyDescent="0.35">
      <c r="A545" s="37" t="s">
        <v>629</v>
      </c>
      <c r="B545" s="34">
        <v>0.12</v>
      </c>
      <c r="C545" s="34">
        <v>0.16</v>
      </c>
      <c r="D545" s="34">
        <v>0.16</v>
      </c>
      <c r="E545" s="34">
        <v>0.22</v>
      </c>
      <c r="F545" s="34">
        <v>0.09</v>
      </c>
      <c r="G545" s="6" t="s">
        <v>84</v>
      </c>
      <c r="H545" s="34">
        <v>0.15</v>
      </c>
      <c r="I545" s="34">
        <v>0.21</v>
      </c>
      <c r="J545" s="34">
        <v>0.28999999999999998</v>
      </c>
      <c r="K545" s="34">
        <v>0.25</v>
      </c>
      <c r="L545" s="34">
        <v>0.06</v>
      </c>
      <c r="M545" s="6" t="s">
        <v>84</v>
      </c>
      <c r="N545" s="34">
        <v>0.18</v>
      </c>
      <c r="O545" s="34">
        <v>0.31</v>
      </c>
      <c r="P545" s="34">
        <v>0.03</v>
      </c>
      <c r="Q545" s="35">
        <v>29601</v>
      </c>
      <c r="R545" s="35">
        <v>4100</v>
      </c>
      <c r="S545" s="35">
        <v>16208</v>
      </c>
      <c r="T545" s="35">
        <v>45521</v>
      </c>
      <c r="U545" s="35">
        <v>49600</v>
      </c>
      <c r="V545" s="68"/>
      <c r="W545" s="34"/>
      <c r="X545" s="34"/>
      <c r="Y545" s="34"/>
      <c r="Z545" s="34"/>
      <c r="AA545" s="34"/>
      <c r="AB545" s="34"/>
      <c r="AC545" s="34"/>
      <c r="AD545" s="34"/>
      <c r="AG545" s="34"/>
      <c r="AH545" s="34"/>
      <c r="AI545" s="34"/>
      <c r="AX545" s="34"/>
      <c r="BC545" s="34"/>
      <c r="BD545" s="34"/>
      <c r="BE545" s="34"/>
      <c r="BG545" s="34"/>
      <c r="BH545" s="34"/>
      <c r="BI545" s="34"/>
      <c r="BJ545" s="34"/>
      <c r="BL545" s="34"/>
      <c r="BX545" s="34"/>
      <c r="BZ545" s="70"/>
      <c r="CO545" s="34"/>
      <c r="CT545" s="34"/>
      <c r="CW545" s="34"/>
    </row>
    <row r="546" spans="1:101" x14ac:dyDescent="0.35">
      <c r="A546" s="37" t="s">
        <v>630</v>
      </c>
      <c r="B546" s="34">
        <v>0.64</v>
      </c>
      <c r="C546" s="34">
        <v>0.7</v>
      </c>
      <c r="D546" s="34">
        <v>0.71</v>
      </c>
      <c r="E546" s="34">
        <v>0.74</v>
      </c>
      <c r="F546" s="34">
        <v>0.67</v>
      </c>
      <c r="G546" s="34">
        <v>0.5</v>
      </c>
      <c r="H546" s="34">
        <v>0.5</v>
      </c>
      <c r="I546" s="34">
        <v>0.68</v>
      </c>
      <c r="J546" s="34">
        <v>0.73</v>
      </c>
      <c r="K546" s="34">
        <v>0.8</v>
      </c>
      <c r="L546" s="34">
        <v>0.62</v>
      </c>
      <c r="M546" s="34">
        <v>0.69</v>
      </c>
      <c r="N546" s="34">
        <v>0.77</v>
      </c>
      <c r="O546" s="34">
        <v>0.04</v>
      </c>
      <c r="P546" s="34">
        <v>0</v>
      </c>
      <c r="Q546" s="35">
        <v>54964</v>
      </c>
      <c r="R546" s="35">
        <v>11800</v>
      </c>
      <c r="S546" s="35">
        <v>32573</v>
      </c>
      <c r="T546" s="35">
        <v>87710</v>
      </c>
      <c r="U546" s="35">
        <v>106800</v>
      </c>
      <c r="V546" s="68">
        <v>237000</v>
      </c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S546" s="34"/>
      <c r="AX546" s="34"/>
      <c r="AY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Q546" s="34"/>
      <c r="BR546" s="34"/>
      <c r="BS546" s="69"/>
      <c r="BX546" s="34"/>
      <c r="BY546" s="34"/>
      <c r="BZ546" s="70"/>
      <c r="CO546" s="34"/>
      <c r="CT546" s="34"/>
      <c r="CW546" s="34"/>
    </row>
    <row r="547" spans="1:101" x14ac:dyDescent="0.35">
      <c r="A547" s="37" t="s">
        <v>631</v>
      </c>
      <c r="B547" s="34">
        <v>0.73</v>
      </c>
      <c r="C547" s="34">
        <v>0.77</v>
      </c>
      <c r="D547" s="34">
        <v>0.78</v>
      </c>
      <c r="E547" s="34">
        <v>0.86</v>
      </c>
      <c r="F547" s="34">
        <v>0.71</v>
      </c>
      <c r="G547" s="34">
        <v>0.81</v>
      </c>
      <c r="H547" s="34">
        <v>0.59</v>
      </c>
      <c r="I547" s="34">
        <v>0.83</v>
      </c>
      <c r="J547" s="34">
        <v>0.79</v>
      </c>
      <c r="K547" s="34">
        <v>0.77</v>
      </c>
      <c r="L547" s="34">
        <v>0.71</v>
      </c>
      <c r="M547" s="34">
        <v>0.81</v>
      </c>
      <c r="N547" s="34">
        <v>0.79</v>
      </c>
      <c r="O547" s="34">
        <v>0.03</v>
      </c>
      <c r="P547" s="34">
        <v>0.01</v>
      </c>
      <c r="Q547" s="35">
        <v>61963</v>
      </c>
      <c r="R547" s="35">
        <v>20100</v>
      </c>
      <c r="S547" s="35">
        <v>41091</v>
      </c>
      <c r="T547" s="35">
        <v>88496</v>
      </c>
      <c r="U547" s="35">
        <v>96700</v>
      </c>
      <c r="V547" s="68">
        <v>323000</v>
      </c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S547" s="34"/>
      <c r="AX547" s="34"/>
      <c r="AY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Q547" s="34"/>
      <c r="BR547" s="34"/>
      <c r="BS547" s="69"/>
      <c r="BX547" s="34"/>
      <c r="BY547" s="34"/>
      <c r="BZ547" s="70"/>
      <c r="CO547" s="34"/>
      <c r="CT547" s="34"/>
      <c r="CW547" s="34"/>
    </row>
    <row r="548" spans="1:101" x14ac:dyDescent="0.35">
      <c r="A548" s="37" t="s">
        <v>632</v>
      </c>
      <c r="B548" s="34">
        <v>0.89</v>
      </c>
      <c r="C548" s="34">
        <v>0.93</v>
      </c>
      <c r="D548" s="34">
        <v>0.94</v>
      </c>
      <c r="E548" s="34">
        <v>0.95</v>
      </c>
      <c r="F548" s="34">
        <v>0.93</v>
      </c>
      <c r="G548" s="34">
        <v>0.95</v>
      </c>
      <c r="H548" s="34">
        <v>0.95</v>
      </c>
      <c r="I548" s="34">
        <v>0.92</v>
      </c>
      <c r="J548" s="34">
        <v>0.94</v>
      </c>
      <c r="K548" s="34">
        <v>0.95</v>
      </c>
      <c r="L548" s="34">
        <v>0.91</v>
      </c>
      <c r="M548" s="34">
        <v>0.94</v>
      </c>
      <c r="N548" s="34">
        <v>0.95</v>
      </c>
      <c r="O548" s="34">
        <v>0.02</v>
      </c>
      <c r="P548" s="34">
        <v>0.01</v>
      </c>
      <c r="Q548" s="35">
        <v>89551</v>
      </c>
      <c r="R548" s="35">
        <v>23400</v>
      </c>
      <c r="S548" s="35">
        <v>61221</v>
      </c>
      <c r="T548" s="35">
        <v>129523</v>
      </c>
      <c r="U548" s="35">
        <v>148600</v>
      </c>
      <c r="V548" s="68">
        <v>713000</v>
      </c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N548" s="34"/>
      <c r="AS548" s="34"/>
      <c r="AX548" s="34"/>
      <c r="AY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Q548" s="34"/>
      <c r="BR548" s="34"/>
      <c r="BX548" s="34"/>
      <c r="BY548" s="34"/>
      <c r="BZ548" s="70"/>
      <c r="CO548" s="34"/>
      <c r="CT548" s="34"/>
      <c r="CW548" s="34"/>
    </row>
    <row r="549" spans="1:101" x14ac:dyDescent="0.35">
      <c r="A549" s="37" t="s">
        <v>633</v>
      </c>
      <c r="B549" s="34">
        <v>0.34</v>
      </c>
      <c r="C549" s="34">
        <v>0.4</v>
      </c>
      <c r="D549" s="34">
        <v>0.41</v>
      </c>
      <c r="E549" s="34">
        <v>0.55000000000000004</v>
      </c>
      <c r="F549" s="34">
        <v>0.48</v>
      </c>
      <c r="G549" s="34">
        <v>0.33</v>
      </c>
      <c r="H549" s="34">
        <v>0.47</v>
      </c>
      <c r="I549" s="34">
        <v>0.61</v>
      </c>
      <c r="J549" s="34">
        <v>0.61</v>
      </c>
      <c r="K549" s="6" t="s">
        <v>84</v>
      </c>
      <c r="L549" s="34">
        <v>0.47</v>
      </c>
      <c r="M549" s="34">
        <v>0.66</v>
      </c>
      <c r="N549" s="34">
        <v>0.56000000000000005</v>
      </c>
      <c r="O549" s="34">
        <v>0.08</v>
      </c>
      <c r="P549" s="34">
        <v>0.02</v>
      </c>
      <c r="Q549" s="35">
        <v>41886</v>
      </c>
      <c r="R549" s="35">
        <v>9100</v>
      </c>
      <c r="S549" s="35">
        <v>24492</v>
      </c>
      <c r="T549" s="35">
        <v>61346</v>
      </c>
      <c r="U549" s="35">
        <v>68100</v>
      </c>
      <c r="V549" s="68">
        <v>50800</v>
      </c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N549" s="34"/>
      <c r="AS549" s="34"/>
      <c r="AX549" s="34"/>
      <c r="AY549" s="34"/>
      <c r="BB549" s="34"/>
      <c r="BC549" s="34"/>
      <c r="BD549" s="34"/>
      <c r="BF549" s="34"/>
      <c r="BG549" s="34"/>
      <c r="BH549" s="34"/>
      <c r="BI549" s="34"/>
      <c r="BJ549" s="34"/>
      <c r="BK549" s="34"/>
      <c r="BL549" s="34"/>
      <c r="BQ549" s="34"/>
      <c r="BR549" s="34"/>
      <c r="BS549" s="69"/>
      <c r="BX549" s="34"/>
      <c r="BY549" s="34"/>
      <c r="BZ549" s="70"/>
      <c r="CO549" s="34"/>
      <c r="CT549" s="34"/>
      <c r="CW549" s="34"/>
    </row>
    <row r="550" spans="1:101" x14ac:dyDescent="0.35">
      <c r="A550" s="37" t="s">
        <v>634</v>
      </c>
      <c r="B550" s="6" t="s">
        <v>84</v>
      </c>
      <c r="C550" s="6" t="s">
        <v>84</v>
      </c>
      <c r="D550" s="6" t="s">
        <v>84</v>
      </c>
      <c r="E550" s="34"/>
      <c r="F550" s="34"/>
      <c r="G550" s="34"/>
      <c r="H550" s="6" t="s">
        <v>84</v>
      </c>
      <c r="I550" s="34"/>
      <c r="J550" s="34"/>
      <c r="K550" s="6" t="s">
        <v>84</v>
      </c>
      <c r="L550" s="34"/>
      <c r="M550" s="6" t="s">
        <v>84</v>
      </c>
      <c r="N550" s="6" t="s">
        <v>84</v>
      </c>
      <c r="O550" s="34">
        <v>0.08</v>
      </c>
      <c r="P550" s="34">
        <v>0.02</v>
      </c>
      <c r="Q550" s="35">
        <v>41886</v>
      </c>
      <c r="R550" s="35">
        <v>9100</v>
      </c>
      <c r="S550" s="35">
        <v>24492</v>
      </c>
      <c r="T550" s="35">
        <v>61346</v>
      </c>
      <c r="U550" s="35">
        <v>68100</v>
      </c>
      <c r="V550" s="68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N550" s="34"/>
      <c r="AS550" s="34"/>
      <c r="AY550" s="34"/>
      <c r="BB550" s="34"/>
      <c r="BC550" s="34"/>
      <c r="BD550" s="34"/>
      <c r="BF550" s="34"/>
      <c r="BG550" s="34"/>
      <c r="BI550" s="34"/>
      <c r="BJ550" s="34"/>
      <c r="BK550" s="34"/>
      <c r="BL550" s="34"/>
      <c r="BR550" s="34"/>
      <c r="BS550" s="69"/>
      <c r="BX550" s="34"/>
      <c r="BY550" s="34"/>
      <c r="BZ550" s="70"/>
      <c r="CO550" s="34"/>
      <c r="CT550" s="34"/>
      <c r="CW550" s="34"/>
    </row>
    <row r="551" spans="1:101" x14ac:dyDescent="0.35">
      <c r="A551" s="37" t="s">
        <v>635</v>
      </c>
      <c r="B551" s="34">
        <v>0.47</v>
      </c>
      <c r="C551" s="34">
        <v>0.52</v>
      </c>
      <c r="D551" s="34">
        <v>0.52</v>
      </c>
      <c r="E551" s="34">
        <v>0.62</v>
      </c>
      <c r="F551" s="34">
        <v>0.53</v>
      </c>
      <c r="G551" s="34">
        <v>0.56000000000000005</v>
      </c>
      <c r="H551" s="34">
        <v>0.5</v>
      </c>
      <c r="I551" s="34">
        <v>0.52</v>
      </c>
      <c r="J551" s="34">
        <v>0.63</v>
      </c>
      <c r="K551" s="34">
        <v>0.71</v>
      </c>
      <c r="L551" s="34">
        <v>0.51</v>
      </c>
      <c r="M551" s="34">
        <v>0.62</v>
      </c>
      <c r="N551" s="34">
        <v>0.68</v>
      </c>
      <c r="O551" s="34">
        <v>0.08</v>
      </c>
      <c r="P551" s="34">
        <v>0.02</v>
      </c>
      <c r="Q551" s="35">
        <v>41886</v>
      </c>
      <c r="R551" s="35">
        <v>9100</v>
      </c>
      <c r="S551" s="35">
        <v>24492</v>
      </c>
      <c r="T551" s="35">
        <v>61346</v>
      </c>
      <c r="U551" s="35">
        <v>68100</v>
      </c>
      <c r="V551" s="68">
        <v>144000</v>
      </c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N551" s="34"/>
      <c r="AS551" s="34"/>
      <c r="AX551" s="34"/>
      <c r="AY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Q551" s="34"/>
      <c r="BR551" s="34"/>
      <c r="BS551" s="69"/>
      <c r="BX551" s="34"/>
      <c r="BY551" s="34"/>
      <c r="BZ551" s="70"/>
      <c r="CO551" s="34"/>
      <c r="CT551" s="34"/>
      <c r="CW551" s="34"/>
    </row>
    <row r="552" spans="1:101" x14ac:dyDescent="0.35">
      <c r="A552" s="37" t="s">
        <v>636</v>
      </c>
      <c r="B552" s="34">
        <v>0.31</v>
      </c>
      <c r="C552" s="34">
        <v>0.39</v>
      </c>
      <c r="D552" s="34">
        <v>0.43</v>
      </c>
      <c r="E552" s="34">
        <v>0.45</v>
      </c>
      <c r="F552" s="34">
        <v>0.39</v>
      </c>
      <c r="G552" s="34"/>
      <c r="H552" s="34">
        <v>0.42</v>
      </c>
      <c r="I552" s="34">
        <v>0.54</v>
      </c>
      <c r="J552" s="34">
        <v>0.67</v>
      </c>
      <c r="K552" s="34">
        <v>0.5</v>
      </c>
      <c r="L552" s="34">
        <v>0.42</v>
      </c>
      <c r="M552" s="34">
        <v>0.35</v>
      </c>
      <c r="N552" s="34">
        <v>0.57999999999999996</v>
      </c>
      <c r="O552" s="34">
        <v>0.2</v>
      </c>
      <c r="P552" s="34">
        <v>0.09</v>
      </c>
      <c r="Q552" s="35">
        <v>39488</v>
      </c>
      <c r="R552" s="35">
        <v>7000</v>
      </c>
      <c r="S552" s="35">
        <v>23027</v>
      </c>
      <c r="T552" s="35">
        <v>57397</v>
      </c>
      <c r="U552" s="35">
        <v>59200</v>
      </c>
      <c r="V552" s="68">
        <v>91800</v>
      </c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M552" s="34"/>
      <c r="AN552" s="34"/>
      <c r="AS552" s="34"/>
      <c r="AX552" s="34"/>
      <c r="AY552" s="34"/>
      <c r="BB552" s="34"/>
      <c r="BC552" s="34"/>
      <c r="BD552" s="34"/>
      <c r="BE552" s="34"/>
      <c r="BF552" s="34"/>
      <c r="BG552" s="34"/>
      <c r="BH552" s="34"/>
      <c r="BI552" s="34"/>
      <c r="BJ552" s="34"/>
      <c r="BL552" s="34"/>
      <c r="BQ552" s="34"/>
      <c r="BR552" s="34"/>
      <c r="BS552" s="69"/>
      <c r="BX552" s="34"/>
      <c r="BY552" s="34"/>
      <c r="BZ552" s="70"/>
      <c r="CO552" s="34"/>
      <c r="CT552" s="34"/>
      <c r="CW552" s="34"/>
    </row>
    <row r="553" spans="1:101" x14ac:dyDescent="0.35">
      <c r="A553" s="37" t="s">
        <v>637</v>
      </c>
      <c r="B553" s="34">
        <v>0.5</v>
      </c>
      <c r="C553" s="34">
        <v>0.6</v>
      </c>
      <c r="D553" s="34">
        <v>0.62</v>
      </c>
      <c r="E553" s="34">
        <v>0.72</v>
      </c>
      <c r="F553" s="34">
        <v>0.61</v>
      </c>
      <c r="G553" s="6" t="s">
        <v>84</v>
      </c>
      <c r="H553" s="34">
        <v>1</v>
      </c>
      <c r="I553" s="34">
        <v>0.5</v>
      </c>
      <c r="J553" s="34">
        <v>0.65</v>
      </c>
      <c r="K553" s="34">
        <v>1</v>
      </c>
      <c r="L553" s="34">
        <v>0.63</v>
      </c>
      <c r="M553" s="34">
        <v>0.78</v>
      </c>
      <c r="N553" s="34">
        <v>0.6</v>
      </c>
      <c r="O553" s="34">
        <v>0.05</v>
      </c>
      <c r="P553" s="34">
        <v>0.02</v>
      </c>
      <c r="Q553" s="35">
        <v>38008</v>
      </c>
      <c r="R553" s="35">
        <v>6600</v>
      </c>
      <c r="S553" s="35">
        <v>24062</v>
      </c>
      <c r="T553" s="35">
        <v>53907</v>
      </c>
      <c r="U553" s="35">
        <v>58800</v>
      </c>
      <c r="V553" s="68">
        <v>-137800</v>
      </c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X553" s="34"/>
      <c r="AY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Q553" s="34"/>
      <c r="BR553" s="34"/>
      <c r="BX553" s="34"/>
      <c r="BY553" s="34"/>
      <c r="BZ553" s="70"/>
      <c r="CO553" s="34"/>
      <c r="CT553" s="34"/>
      <c r="CW553" s="34"/>
    </row>
    <row r="554" spans="1:101" x14ac:dyDescent="0.35">
      <c r="A554" s="37" t="s">
        <v>638</v>
      </c>
      <c r="B554" s="34">
        <v>0.44</v>
      </c>
      <c r="C554" s="34">
        <v>0.5</v>
      </c>
      <c r="D554" s="34">
        <v>0.53</v>
      </c>
      <c r="E554" s="34">
        <v>0.59</v>
      </c>
      <c r="F554" s="34">
        <v>0.47</v>
      </c>
      <c r="G554" s="34">
        <v>0.75</v>
      </c>
      <c r="H554" s="34">
        <v>0.42</v>
      </c>
      <c r="I554" s="34">
        <v>0.54</v>
      </c>
      <c r="J554" s="34">
        <v>0.62</v>
      </c>
      <c r="K554" s="34">
        <v>0.2</v>
      </c>
      <c r="L554" s="34">
        <v>0.39</v>
      </c>
      <c r="M554" s="34">
        <v>0.57999999999999996</v>
      </c>
      <c r="N554" s="34">
        <v>0.63</v>
      </c>
      <c r="O554" s="34">
        <v>0.05</v>
      </c>
      <c r="P554" s="34">
        <v>0.02</v>
      </c>
      <c r="Q554" s="35">
        <v>51562</v>
      </c>
      <c r="R554" s="35">
        <v>10400</v>
      </c>
      <c r="S554" s="35">
        <v>31557</v>
      </c>
      <c r="T554" s="35">
        <v>72783</v>
      </c>
      <c r="U554" s="35">
        <v>86400</v>
      </c>
      <c r="V554" s="68">
        <v>156000</v>
      </c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S554" s="34"/>
      <c r="AX554" s="34"/>
      <c r="AY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Q554" s="34"/>
      <c r="BR554" s="34"/>
      <c r="BS554" s="69"/>
      <c r="BX554" s="34"/>
      <c r="BY554" s="34"/>
      <c r="BZ554" s="70"/>
      <c r="CO554" s="34"/>
      <c r="CT554" s="34"/>
      <c r="CW554" s="34"/>
    </row>
    <row r="555" spans="1:101" x14ac:dyDescent="0.35">
      <c r="A555" s="37" t="s">
        <v>639</v>
      </c>
      <c r="B555" s="34">
        <v>0.66</v>
      </c>
      <c r="C555" s="34">
        <v>0.7</v>
      </c>
      <c r="D555" s="34">
        <v>0.71</v>
      </c>
      <c r="E555" s="34">
        <v>0.76</v>
      </c>
      <c r="F555" s="34">
        <v>0.64</v>
      </c>
      <c r="G555" s="34">
        <v>0.8</v>
      </c>
      <c r="H555" s="34">
        <v>0.38</v>
      </c>
      <c r="I555" s="34">
        <v>0.81</v>
      </c>
      <c r="J555" s="34">
        <v>0.73</v>
      </c>
      <c r="K555" s="34">
        <v>0.63</v>
      </c>
      <c r="L555" s="34">
        <v>0.66</v>
      </c>
      <c r="M555" s="34">
        <v>0.73</v>
      </c>
      <c r="N555" s="34">
        <v>0.72</v>
      </c>
      <c r="O555" s="34">
        <v>0.01</v>
      </c>
      <c r="P555" s="34">
        <v>0.01</v>
      </c>
      <c r="Q555" s="35">
        <v>59092</v>
      </c>
      <c r="R555" s="35">
        <v>17700</v>
      </c>
      <c r="S555" s="35">
        <v>42279</v>
      </c>
      <c r="T555" s="35">
        <v>80086</v>
      </c>
      <c r="U555" s="35">
        <v>82800</v>
      </c>
      <c r="V555" s="68">
        <v>285000</v>
      </c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S555" s="34"/>
      <c r="AX555" s="34"/>
      <c r="AY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Q555" s="34"/>
      <c r="BR555" s="34"/>
      <c r="BX555" s="34"/>
      <c r="BY555" s="34"/>
      <c r="BZ555" s="70"/>
      <c r="CO555" s="34"/>
      <c r="CT555" s="34"/>
      <c r="CW555" s="34"/>
    </row>
    <row r="556" spans="1:101" x14ac:dyDescent="0.35">
      <c r="A556" s="37" t="s">
        <v>640</v>
      </c>
      <c r="B556" s="34">
        <v>0.71</v>
      </c>
      <c r="C556" s="34">
        <v>0.79</v>
      </c>
      <c r="D556" s="34">
        <v>0.8</v>
      </c>
      <c r="E556" s="34">
        <v>0.86</v>
      </c>
      <c r="F556" s="34">
        <v>0.73</v>
      </c>
      <c r="G556" s="34">
        <v>0.82</v>
      </c>
      <c r="H556" s="34">
        <v>0.78</v>
      </c>
      <c r="I556" s="34">
        <v>0.77</v>
      </c>
      <c r="J556" s="34">
        <v>0.84</v>
      </c>
      <c r="K556" s="34">
        <v>0.74</v>
      </c>
      <c r="L556" s="34">
        <v>0.78</v>
      </c>
      <c r="M556" s="34">
        <v>0.81</v>
      </c>
      <c r="N556" s="34">
        <v>0.8</v>
      </c>
      <c r="O556" s="34">
        <v>0.01</v>
      </c>
      <c r="P556" s="34">
        <v>0</v>
      </c>
      <c r="Q556" s="35">
        <v>60627</v>
      </c>
      <c r="R556" s="35">
        <v>10600</v>
      </c>
      <c r="S556" s="35">
        <v>40504</v>
      </c>
      <c r="T556" s="35">
        <v>91891</v>
      </c>
      <c r="U556" s="35">
        <v>90900</v>
      </c>
      <c r="V556" s="68">
        <v>331000</v>
      </c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M556" s="34"/>
      <c r="AN556" s="34"/>
      <c r="AS556" s="34"/>
      <c r="AX556" s="34"/>
      <c r="AY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Q556" s="34"/>
      <c r="BR556" s="34"/>
      <c r="BX556" s="34"/>
      <c r="BY556" s="34"/>
      <c r="BZ556" s="70"/>
      <c r="CO556" s="34"/>
      <c r="CT556" s="34"/>
      <c r="CW556" s="34"/>
    </row>
    <row r="557" spans="1:101" x14ac:dyDescent="0.35">
      <c r="A557" s="37" t="s">
        <v>641</v>
      </c>
      <c r="B557" s="34">
        <v>0.48</v>
      </c>
      <c r="C557" s="34">
        <v>0.49</v>
      </c>
      <c r="D557" s="34">
        <v>0.56999999999999995</v>
      </c>
      <c r="E557" s="34">
        <v>0.59</v>
      </c>
      <c r="F557" s="34">
        <v>0.5</v>
      </c>
      <c r="G557" s="34">
        <v>1</v>
      </c>
      <c r="H557" s="34">
        <v>0.42</v>
      </c>
      <c r="I557" s="34">
        <v>0.43</v>
      </c>
      <c r="J557" s="34">
        <v>0.56999999999999995</v>
      </c>
      <c r="K557" s="34">
        <v>1</v>
      </c>
      <c r="L557" s="34">
        <v>0.48</v>
      </c>
      <c r="M557" s="34">
        <v>0.6</v>
      </c>
      <c r="N557" s="34">
        <v>0.68</v>
      </c>
      <c r="O557" s="34">
        <v>0.08</v>
      </c>
      <c r="P557" s="34">
        <v>0.01</v>
      </c>
      <c r="Q557" s="35">
        <v>37561</v>
      </c>
      <c r="R557" s="35">
        <v>3400</v>
      </c>
      <c r="S557" s="35">
        <v>18380</v>
      </c>
      <c r="T557" s="35">
        <v>51956</v>
      </c>
      <c r="U557" s="35">
        <v>48400</v>
      </c>
      <c r="V557" s="68">
        <v>16600</v>
      </c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S557" s="34"/>
      <c r="AX557" s="34"/>
      <c r="AY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Q557" s="34"/>
      <c r="BR557" s="34"/>
      <c r="BS557" s="69"/>
      <c r="BX557" s="34"/>
      <c r="BY557" s="34"/>
      <c r="BZ557" s="70"/>
      <c r="CO557" s="34"/>
      <c r="CT557" s="34"/>
      <c r="CW557" s="34"/>
    </row>
    <row r="558" spans="1:101" x14ac:dyDescent="0.35">
      <c r="A558" s="37" t="s">
        <v>642</v>
      </c>
      <c r="B558" s="34">
        <v>0.47</v>
      </c>
      <c r="C558" s="34">
        <v>0.66</v>
      </c>
      <c r="D558" s="34">
        <v>0.69</v>
      </c>
      <c r="E558" s="34">
        <v>0.7</v>
      </c>
      <c r="F558" s="34">
        <v>0.67</v>
      </c>
      <c r="G558" s="34">
        <v>0.62</v>
      </c>
      <c r="H558" s="34">
        <v>0.51</v>
      </c>
      <c r="I558" s="34">
        <v>0.56000000000000005</v>
      </c>
      <c r="J558" s="34">
        <v>0.72</v>
      </c>
      <c r="K558" s="34">
        <v>0.45</v>
      </c>
      <c r="L558" s="34">
        <v>0.6</v>
      </c>
      <c r="M558" s="34">
        <v>0.62</v>
      </c>
      <c r="N558" s="34">
        <v>0.74</v>
      </c>
      <c r="O558" s="34">
        <v>0.06</v>
      </c>
      <c r="P558" s="34">
        <v>0.01</v>
      </c>
      <c r="Q558" s="35">
        <v>54472</v>
      </c>
      <c r="R558" s="35">
        <v>13200</v>
      </c>
      <c r="S558" s="35">
        <v>35850</v>
      </c>
      <c r="T558" s="35">
        <v>80059</v>
      </c>
      <c r="U558" s="35">
        <v>85600</v>
      </c>
      <c r="V558" s="68">
        <v>453000</v>
      </c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S558" s="34"/>
      <c r="AX558" s="34"/>
      <c r="AY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Q558" s="34"/>
      <c r="BR558" s="34"/>
      <c r="BX558" s="34"/>
      <c r="BY558" s="34"/>
      <c r="BZ558" s="70"/>
      <c r="CO558" s="34"/>
      <c r="CT558" s="34"/>
      <c r="CW558" s="34"/>
    </row>
    <row r="559" spans="1:101" x14ac:dyDescent="0.35">
      <c r="A559" s="37" t="s">
        <v>643</v>
      </c>
      <c r="B559" s="34">
        <v>0.27</v>
      </c>
      <c r="C559" s="34">
        <v>0.32</v>
      </c>
      <c r="D559" s="34">
        <v>0.32</v>
      </c>
      <c r="E559" s="34">
        <v>0.46</v>
      </c>
      <c r="F559" s="34">
        <v>0.2</v>
      </c>
      <c r="G559" s="34"/>
      <c r="H559" s="34">
        <v>0.23</v>
      </c>
      <c r="I559" s="34">
        <v>0.42</v>
      </c>
      <c r="J559" s="34">
        <v>0.34</v>
      </c>
      <c r="K559" s="6" t="s">
        <v>84</v>
      </c>
      <c r="L559" s="34">
        <v>0.22</v>
      </c>
      <c r="M559" s="34">
        <v>0.43</v>
      </c>
      <c r="N559" s="34">
        <v>0.28999999999999998</v>
      </c>
      <c r="O559" s="34">
        <v>0.11</v>
      </c>
      <c r="P559" s="34">
        <v>0.04</v>
      </c>
      <c r="Q559" s="35">
        <v>46718</v>
      </c>
      <c r="R559" s="35">
        <v>9900</v>
      </c>
      <c r="S559" s="35">
        <v>30624</v>
      </c>
      <c r="T559" s="35">
        <v>71560</v>
      </c>
      <c r="U559" s="35">
        <v>63200</v>
      </c>
      <c r="V559" s="68">
        <v>54700</v>
      </c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S559" s="34"/>
      <c r="AX559" s="34"/>
      <c r="AY559" s="34"/>
      <c r="BB559" s="34"/>
      <c r="BC559" s="34"/>
      <c r="BD559" s="34"/>
      <c r="BF559" s="34"/>
      <c r="BG559" s="34"/>
      <c r="BH559" s="34"/>
      <c r="BI559" s="34"/>
      <c r="BJ559" s="34"/>
      <c r="BL559" s="34"/>
      <c r="BQ559" s="34"/>
      <c r="BR559" s="34"/>
      <c r="BX559" s="34"/>
      <c r="BY559" s="34"/>
      <c r="BZ559" s="70"/>
      <c r="CO559" s="34"/>
      <c r="CT559" s="34"/>
      <c r="CW559" s="34"/>
    </row>
    <row r="560" spans="1:101" x14ac:dyDescent="0.35">
      <c r="A560" s="37" t="s">
        <v>644</v>
      </c>
      <c r="B560" s="34">
        <v>0.31</v>
      </c>
      <c r="C560" s="34">
        <v>0.47</v>
      </c>
      <c r="D560" s="34">
        <v>0.51</v>
      </c>
      <c r="E560" s="34">
        <v>0.59</v>
      </c>
      <c r="F560" s="34">
        <v>0.41</v>
      </c>
      <c r="G560" s="34">
        <v>0.61</v>
      </c>
      <c r="H560" s="34">
        <v>0.43</v>
      </c>
      <c r="I560" s="34">
        <v>0.49</v>
      </c>
      <c r="J560" s="34">
        <v>0.61</v>
      </c>
      <c r="K560" s="34">
        <v>0.47</v>
      </c>
      <c r="L560" s="34">
        <v>0.47</v>
      </c>
      <c r="M560" s="34">
        <v>0.57999999999999996</v>
      </c>
      <c r="N560" s="34">
        <v>0.55000000000000004</v>
      </c>
      <c r="O560" s="34">
        <v>0.09</v>
      </c>
      <c r="P560" s="34">
        <v>0.03</v>
      </c>
      <c r="Q560" s="35">
        <v>52714</v>
      </c>
      <c r="R560" s="35">
        <v>11100</v>
      </c>
      <c r="S560" s="35">
        <v>32618</v>
      </c>
      <c r="T560" s="35">
        <v>71094</v>
      </c>
      <c r="U560" s="35">
        <v>80300</v>
      </c>
      <c r="V560" s="68">
        <v>340000</v>
      </c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S560" s="34"/>
      <c r="AX560" s="34"/>
      <c r="AY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Q560" s="34"/>
      <c r="BR560" s="34"/>
      <c r="BS560" s="69"/>
      <c r="BX560" s="34"/>
      <c r="BY560" s="34"/>
      <c r="BZ560" s="70"/>
      <c r="CO560" s="34"/>
      <c r="CT560" s="34"/>
      <c r="CW560" s="34"/>
    </row>
    <row r="561" spans="1:101" x14ac:dyDescent="0.35">
      <c r="A561" s="37" t="s">
        <v>645</v>
      </c>
      <c r="B561" s="34">
        <v>0.53</v>
      </c>
      <c r="C561" s="34">
        <v>0.57999999999999996</v>
      </c>
      <c r="D561" s="34">
        <v>0.59</v>
      </c>
      <c r="E561" s="34">
        <v>0.6</v>
      </c>
      <c r="F561" s="34">
        <v>0.57999999999999996</v>
      </c>
      <c r="G561" s="34">
        <v>0.67</v>
      </c>
      <c r="H561" s="34">
        <v>0.31</v>
      </c>
      <c r="I561" s="34">
        <v>0.5</v>
      </c>
      <c r="J561" s="34">
        <v>0.6</v>
      </c>
      <c r="K561" s="6" t="s">
        <v>84</v>
      </c>
      <c r="L561" s="34">
        <v>0.55000000000000004</v>
      </c>
      <c r="M561" s="34">
        <v>0.6</v>
      </c>
      <c r="N561" s="34">
        <v>0.62</v>
      </c>
      <c r="O561" s="34">
        <v>0.03</v>
      </c>
      <c r="P561" s="34">
        <v>0.01</v>
      </c>
      <c r="Q561" s="35">
        <v>50644</v>
      </c>
      <c r="R561" s="35">
        <v>13100</v>
      </c>
      <c r="S561" s="35">
        <v>37106</v>
      </c>
      <c r="T561" s="35">
        <v>70417</v>
      </c>
      <c r="U561" s="35">
        <v>71700</v>
      </c>
      <c r="V561" s="68">
        <v>279000</v>
      </c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M561" s="34"/>
      <c r="AS561" s="34"/>
      <c r="AX561" s="34"/>
      <c r="AY561" s="34"/>
      <c r="BB561" s="34"/>
      <c r="BC561" s="34"/>
      <c r="BD561" s="34"/>
      <c r="BF561" s="34"/>
      <c r="BG561" s="34"/>
      <c r="BH561" s="34"/>
      <c r="BI561" s="34"/>
      <c r="BJ561" s="34"/>
      <c r="BK561" s="34"/>
      <c r="BL561" s="34"/>
      <c r="BQ561" s="34"/>
      <c r="BR561" s="34"/>
      <c r="BX561" s="34"/>
      <c r="BY561" s="34"/>
      <c r="BZ561" s="70"/>
      <c r="CO561" s="34"/>
      <c r="CT561" s="34"/>
      <c r="CW561" s="34"/>
    </row>
    <row r="562" spans="1:101" x14ac:dyDescent="0.35">
      <c r="A562" s="37" t="s">
        <v>646</v>
      </c>
      <c r="B562" s="34">
        <v>0.49</v>
      </c>
      <c r="C562" s="34">
        <v>0.52</v>
      </c>
      <c r="D562" s="34">
        <v>0.53</v>
      </c>
      <c r="E562" s="34">
        <v>0.57999999999999996</v>
      </c>
      <c r="F562" s="34">
        <v>0.56999999999999995</v>
      </c>
      <c r="G562" s="34">
        <v>0.69</v>
      </c>
      <c r="H562" s="34">
        <v>0.49</v>
      </c>
      <c r="I562" s="34">
        <v>0.57999999999999996</v>
      </c>
      <c r="J562" s="34">
        <v>0.6</v>
      </c>
      <c r="K562" s="34">
        <v>0.63</v>
      </c>
      <c r="L562" s="34">
        <v>0.55000000000000004</v>
      </c>
      <c r="M562" s="34">
        <v>0.62</v>
      </c>
      <c r="N562" s="34">
        <v>0.61</v>
      </c>
      <c r="O562" s="34">
        <v>0.11</v>
      </c>
      <c r="P562" s="34">
        <v>0.03</v>
      </c>
      <c r="Q562" s="35">
        <v>37335</v>
      </c>
      <c r="R562" s="35">
        <v>4900</v>
      </c>
      <c r="S562" s="35">
        <v>21147</v>
      </c>
      <c r="T562" s="35">
        <v>56956</v>
      </c>
      <c r="U562" s="35">
        <v>62400</v>
      </c>
      <c r="V562" s="68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N562" s="34"/>
      <c r="AS562" s="34"/>
      <c r="AX562" s="34"/>
      <c r="AY562" s="34"/>
      <c r="BB562" s="34"/>
      <c r="BC562" s="34"/>
      <c r="BD562" s="34"/>
      <c r="BE562" s="34"/>
      <c r="BF562" s="34"/>
      <c r="BG562" s="34"/>
      <c r="BH562" s="34"/>
      <c r="BI562" s="34"/>
      <c r="BJ562" s="34"/>
      <c r="BL562" s="34"/>
      <c r="BQ562" s="34"/>
      <c r="BR562" s="34"/>
      <c r="BS562" s="69"/>
      <c r="BX562" s="34"/>
      <c r="BY562" s="34"/>
      <c r="BZ562" s="70"/>
      <c r="CO562" s="34"/>
      <c r="CT562" s="34"/>
      <c r="CW562" s="34"/>
    </row>
    <row r="563" spans="1:101" x14ac:dyDescent="0.35">
      <c r="A563" s="37" t="s">
        <v>647</v>
      </c>
      <c r="B563" s="34">
        <v>0.19</v>
      </c>
      <c r="C563" s="34">
        <v>0.4</v>
      </c>
      <c r="D563" s="34">
        <v>0.46</v>
      </c>
      <c r="E563" s="34">
        <v>0.51</v>
      </c>
      <c r="F563" s="34">
        <v>0.42</v>
      </c>
      <c r="G563" s="34">
        <v>0.55000000000000004</v>
      </c>
      <c r="H563" s="34">
        <v>0.49</v>
      </c>
      <c r="I563" s="34">
        <v>0.44</v>
      </c>
      <c r="J563" s="34">
        <v>0.45</v>
      </c>
      <c r="K563" s="34">
        <v>0.67</v>
      </c>
      <c r="L563" s="34">
        <v>0.44</v>
      </c>
      <c r="M563" s="34">
        <v>0.45</v>
      </c>
      <c r="N563" s="34">
        <v>0.49</v>
      </c>
      <c r="O563" s="34">
        <v>0.06</v>
      </c>
      <c r="P563" s="34">
        <v>0.02</v>
      </c>
      <c r="Q563" s="35">
        <v>54321</v>
      </c>
      <c r="R563" s="35">
        <v>9000</v>
      </c>
      <c r="S563" s="35">
        <v>34021</v>
      </c>
      <c r="T563" s="35">
        <v>81744</v>
      </c>
      <c r="U563" s="35">
        <v>80700</v>
      </c>
      <c r="V563" s="68">
        <v>497000</v>
      </c>
      <c r="W563" s="34"/>
      <c r="X563" s="34"/>
      <c r="Y563" s="34"/>
      <c r="Z563" s="34"/>
      <c r="AA563" s="34"/>
      <c r="AB563" s="34"/>
      <c r="AC563" s="34"/>
      <c r="AD563" s="34"/>
      <c r="AG563" s="34"/>
      <c r="AH563" s="34"/>
      <c r="AI563" s="34"/>
      <c r="AS563" s="34"/>
      <c r="AX563" s="34"/>
      <c r="AY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Q563" s="34"/>
      <c r="BR563" s="34"/>
      <c r="BX563" s="34"/>
      <c r="BY563" s="34"/>
      <c r="BZ563" s="70"/>
      <c r="CO563" s="34"/>
      <c r="CT563" s="34"/>
      <c r="CW563" s="34"/>
    </row>
    <row r="564" spans="1:101" x14ac:dyDescent="0.35">
      <c r="A564" s="37" t="s">
        <v>648</v>
      </c>
      <c r="B564" s="6" t="s">
        <v>84</v>
      </c>
      <c r="C564" s="34">
        <v>0.01</v>
      </c>
      <c r="D564" s="34">
        <v>0.01</v>
      </c>
      <c r="E564" s="34">
        <v>0.12</v>
      </c>
      <c r="F564" s="34">
        <v>0.09</v>
      </c>
      <c r="G564" s="34"/>
      <c r="H564" s="34"/>
      <c r="I564" s="34">
        <v>0.08</v>
      </c>
      <c r="J564" s="34">
        <v>0.12</v>
      </c>
      <c r="K564" s="6" t="s">
        <v>84</v>
      </c>
      <c r="L564" s="34">
        <v>0.09</v>
      </c>
      <c r="M564" s="34">
        <v>0.2</v>
      </c>
      <c r="N564" s="34">
        <v>0.14000000000000001</v>
      </c>
      <c r="O564" s="34">
        <v>0.12</v>
      </c>
      <c r="P564" s="34">
        <v>0.02</v>
      </c>
      <c r="Q564" s="35">
        <v>45019</v>
      </c>
      <c r="R564" s="35">
        <v>10300</v>
      </c>
      <c r="S564" s="35">
        <v>27506</v>
      </c>
      <c r="T564" s="35">
        <v>65778</v>
      </c>
      <c r="U564" s="35">
        <v>69200</v>
      </c>
      <c r="V564" s="68"/>
      <c r="W564" s="34"/>
      <c r="X564" s="34"/>
      <c r="Y564" s="34"/>
      <c r="Z564" s="34"/>
      <c r="AA564" s="34"/>
      <c r="AB564" s="34"/>
      <c r="AC564" s="34"/>
      <c r="AD564" s="34"/>
      <c r="AH564" s="34"/>
      <c r="AI564" s="34"/>
      <c r="AS564" s="34"/>
      <c r="AX564" s="34"/>
      <c r="BC564" s="34"/>
      <c r="BD564" s="34"/>
      <c r="BG564" s="34"/>
      <c r="BH564" s="34"/>
      <c r="BI564" s="34"/>
      <c r="BJ564" s="34"/>
      <c r="BK564" s="34"/>
      <c r="BL564" s="34"/>
      <c r="BQ564" s="34"/>
      <c r="BX564" s="34"/>
      <c r="BZ564" s="70"/>
      <c r="CO564" s="34"/>
      <c r="CT564" s="34"/>
      <c r="CW564" s="34"/>
    </row>
    <row r="565" spans="1:101" x14ac:dyDescent="0.35">
      <c r="A565" s="37" t="s">
        <v>649</v>
      </c>
      <c r="B565" s="6" t="s">
        <v>84</v>
      </c>
      <c r="C565" s="34">
        <v>0.02</v>
      </c>
      <c r="D565" s="34">
        <v>0.02</v>
      </c>
      <c r="E565" s="34">
        <v>0.13</v>
      </c>
      <c r="F565" s="34">
        <v>0.15</v>
      </c>
      <c r="G565" s="34">
        <v>1</v>
      </c>
      <c r="H565" s="34"/>
      <c r="I565" s="34"/>
      <c r="J565" s="34">
        <v>0.14000000000000001</v>
      </c>
      <c r="K565" s="6" t="s">
        <v>84</v>
      </c>
      <c r="L565" s="34">
        <v>0.14000000000000001</v>
      </c>
      <c r="M565" s="34">
        <v>0.2</v>
      </c>
      <c r="N565" s="34">
        <v>0.11</v>
      </c>
      <c r="O565" s="34">
        <v>0.12</v>
      </c>
      <c r="P565" s="34">
        <v>0.02</v>
      </c>
      <c r="Q565" s="35">
        <v>45019</v>
      </c>
      <c r="R565" s="35">
        <v>10300</v>
      </c>
      <c r="S565" s="35">
        <v>27506</v>
      </c>
      <c r="T565" s="35">
        <v>65778</v>
      </c>
      <c r="U565" s="35">
        <v>69200</v>
      </c>
      <c r="V565" s="68"/>
      <c r="W565" s="34"/>
      <c r="X565" s="34"/>
      <c r="Y565" s="34"/>
      <c r="Z565" s="34"/>
      <c r="AA565" s="34"/>
      <c r="AB565" s="34"/>
      <c r="AC565" s="34"/>
      <c r="AD565" s="34"/>
      <c r="AH565" s="34"/>
      <c r="AI565" s="34"/>
      <c r="AS565" s="34"/>
      <c r="AX565" s="34"/>
      <c r="BC565" s="34"/>
      <c r="BD565" s="34"/>
      <c r="BG565" s="34"/>
      <c r="BH565" s="34"/>
      <c r="BI565" s="34"/>
      <c r="BJ565" s="34"/>
      <c r="BK565" s="34"/>
      <c r="BL565" s="34"/>
      <c r="BQ565" s="34"/>
      <c r="BX565" s="34"/>
      <c r="BZ565" s="70"/>
      <c r="CO565" s="34"/>
      <c r="CT565" s="34"/>
      <c r="CW565" s="34"/>
    </row>
    <row r="566" spans="1:101" x14ac:dyDescent="0.35">
      <c r="A566" s="37" t="s">
        <v>650</v>
      </c>
      <c r="B566" s="6" t="s">
        <v>84</v>
      </c>
      <c r="C566" s="6" t="s">
        <v>84</v>
      </c>
      <c r="D566" s="6" t="s">
        <v>84</v>
      </c>
      <c r="E566" s="34">
        <v>0.14000000000000001</v>
      </c>
      <c r="F566" s="34">
        <v>0.18</v>
      </c>
      <c r="G566" s="34">
        <v>0.2</v>
      </c>
      <c r="H566" s="34">
        <v>0.03</v>
      </c>
      <c r="I566" s="34">
        <v>0.22</v>
      </c>
      <c r="J566" s="34">
        <v>0.19</v>
      </c>
      <c r="K566" s="6" t="s">
        <v>84</v>
      </c>
      <c r="L566" s="34">
        <v>0.17</v>
      </c>
      <c r="M566" s="34">
        <v>0.03</v>
      </c>
      <c r="N566" s="34">
        <v>0.18</v>
      </c>
      <c r="O566" s="34">
        <v>0.12</v>
      </c>
      <c r="P566" s="34">
        <v>0.02</v>
      </c>
      <c r="Q566" s="35">
        <v>45019</v>
      </c>
      <c r="R566" s="35">
        <v>10300</v>
      </c>
      <c r="S566" s="35">
        <v>27506</v>
      </c>
      <c r="T566" s="35">
        <v>65778</v>
      </c>
      <c r="U566" s="35">
        <v>69200</v>
      </c>
      <c r="V566" s="68"/>
      <c r="W566" s="34"/>
      <c r="X566" s="34"/>
      <c r="Y566" s="34"/>
      <c r="Z566" s="34"/>
      <c r="AA566" s="34"/>
      <c r="AB566" s="34"/>
      <c r="AC566" s="34"/>
      <c r="AD566" s="34"/>
      <c r="AS566" s="34"/>
      <c r="AX566" s="34"/>
      <c r="BC566" s="34"/>
      <c r="BD566" s="34"/>
      <c r="BG566" s="34"/>
      <c r="BH566" s="34"/>
      <c r="BI566" s="34"/>
      <c r="BJ566" s="34"/>
      <c r="BK566" s="34"/>
      <c r="BL566" s="34"/>
      <c r="BQ566" s="34"/>
      <c r="BX566" s="34"/>
      <c r="BZ566" s="70"/>
      <c r="CO566" s="34"/>
      <c r="CT566" s="34"/>
      <c r="CW566" s="34"/>
    </row>
    <row r="567" spans="1:101" x14ac:dyDescent="0.35">
      <c r="A567" s="37" t="s">
        <v>651</v>
      </c>
      <c r="B567" s="34">
        <v>0.56000000000000005</v>
      </c>
      <c r="C567" s="34">
        <v>0.63</v>
      </c>
      <c r="D567" s="34">
        <v>0.65</v>
      </c>
      <c r="E567" s="34">
        <v>0.68</v>
      </c>
      <c r="F567" s="34">
        <v>0.59</v>
      </c>
      <c r="G567" s="34">
        <v>0.73</v>
      </c>
      <c r="H567" s="34">
        <v>0.54</v>
      </c>
      <c r="I567" s="34">
        <v>0.61</v>
      </c>
      <c r="J567" s="34">
        <v>0.66</v>
      </c>
      <c r="K567" s="34">
        <v>0.6</v>
      </c>
      <c r="L567" s="34">
        <v>0.56000000000000005</v>
      </c>
      <c r="M567" s="34">
        <v>0.65</v>
      </c>
      <c r="N567" s="34">
        <v>0.71</v>
      </c>
      <c r="O567" s="34">
        <v>0.12</v>
      </c>
      <c r="P567" s="34">
        <v>0.02</v>
      </c>
      <c r="Q567" s="35">
        <v>45019</v>
      </c>
      <c r="R567" s="35">
        <v>10300</v>
      </c>
      <c r="S567" s="35">
        <v>27506</v>
      </c>
      <c r="T567" s="35">
        <v>65778</v>
      </c>
      <c r="U567" s="35">
        <v>69200</v>
      </c>
      <c r="V567" s="68">
        <v>254000</v>
      </c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S567" s="34"/>
      <c r="AX567" s="34"/>
      <c r="AY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Q567" s="34"/>
      <c r="BR567" s="34"/>
      <c r="BS567" s="69"/>
      <c r="BX567" s="34"/>
      <c r="BY567" s="34"/>
      <c r="BZ567" s="70"/>
      <c r="CO567" s="34"/>
      <c r="CT567" s="34"/>
      <c r="CW567" s="34"/>
    </row>
    <row r="568" spans="1:101" x14ac:dyDescent="0.35">
      <c r="A568" s="37" t="s">
        <v>652</v>
      </c>
      <c r="B568" s="34">
        <v>0.02</v>
      </c>
      <c r="C568" s="34">
        <v>0.02</v>
      </c>
      <c r="D568" s="34">
        <v>0.03</v>
      </c>
      <c r="E568" s="34">
        <v>0.12</v>
      </c>
      <c r="F568" s="34">
        <v>0.12</v>
      </c>
      <c r="G568" s="34"/>
      <c r="H568" s="34">
        <v>1</v>
      </c>
      <c r="I568" s="6" t="s">
        <v>84</v>
      </c>
      <c r="J568" s="34">
        <v>0.11</v>
      </c>
      <c r="K568" s="6" t="s">
        <v>84</v>
      </c>
      <c r="L568" s="34">
        <v>0.05</v>
      </c>
      <c r="M568" s="34">
        <v>0.04</v>
      </c>
      <c r="N568" s="34">
        <v>0.3</v>
      </c>
      <c r="O568" s="34">
        <v>0.12</v>
      </c>
      <c r="P568" s="34">
        <v>0.02</v>
      </c>
      <c r="Q568" s="35">
        <v>45019</v>
      </c>
      <c r="R568" s="35">
        <v>10300</v>
      </c>
      <c r="S568" s="35">
        <v>27506</v>
      </c>
      <c r="T568" s="35">
        <v>65778</v>
      </c>
      <c r="U568" s="35">
        <v>69200</v>
      </c>
      <c r="V568" s="68"/>
      <c r="W568" s="34"/>
      <c r="X568" s="34"/>
      <c r="Y568" s="34"/>
      <c r="Z568" s="34"/>
      <c r="AA568" s="34"/>
      <c r="AB568" s="34"/>
      <c r="AC568" s="34"/>
      <c r="AD568" s="34"/>
      <c r="AG568" s="34"/>
      <c r="AH568" s="34"/>
      <c r="AI568" s="34"/>
      <c r="AS568" s="34"/>
      <c r="AX568" s="34"/>
      <c r="BC568" s="34"/>
      <c r="BG568" s="34"/>
      <c r="BH568" s="34"/>
      <c r="BI568" s="34"/>
      <c r="BJ568" s="34"/>
      <c r="BK568" s="34"/>
      <c r="BL568" s="34"/>
      <c r="BQ568" s="34"/>
      <c r="BX568" s="34"/>
      <c r="BZ568" s="70"/>
      <c r="CO568" s="34"/>
      <c r="CT568" s="34"/>
      <c r="CW568" s="34"/>
    </row>
    <row r="569" spans="1:101" x14ac:dyDescent="0.35">
      <c r="A569" s="37" t="s">
        <v>653</v>
      </c>
      <c r="B569" s="6" t="s">
        <v>84</v>
      </c>
      <c r="C569" s="6" t="s">
        <v>84</v>
      </c>
      <c r="D569" s="6" t="s">
        <v>84</v>
      </c>
      <c r="E569" s="34">
        <v>0.13</v>
      </c>
      <c r="F569" s="34">
        <v>0.12</v>
      </c>
      <c r="G569" s="34"/>
      <c r="H569" s="34"/>
      <c r="I569" s="34"/>
      <c r="J569" s="34">
        <v>0.13</v>
      </c>
      <c r="K569" s="6" t="s">
        <v>84</v>
      </c>
      <c r="L569" s="34">
        <v>0.11</v>
      </c>
      <c r="M569" s="34"/>
      <c r="N569" s="34">
        <v>0.19</v>
      </c>
      <c r="O569" s="34">
        <v>0.12</v>
      </c>
      <c r="P569" s="34">
        <v>0.02</v>
      </c>
      <c r="Q569" s="35">
        <v>45019</v>
      </c>
      <c r="R569" s="35">
        <v>10300</v>
      </c>
      <c r="S569" s="35">
        <v>27506</v>
      </c>
      <c r="T569" s="35">
        <v>65778</v>
      </c>
      <c r="U569" s="35">
        <v>69200</v>
      </c>
      <c r="V569" s="68"/>
      <c r="W569" s="34"/>
      <c r="X569" s="34"/>
      <c r="Y569" s="34"/>
      <c r="Z569" s="34"/>
      <c r="AA569" s="34"/>
      <c r="AB569" s="34"/>
      <c r="AC569" s="34"/>
      <c r="AD569" s="34"/>
      <c r="AS569" s="34"/>
      <c r="AX569" s="34"/>
      <c r="BC569" s="34"/>
      <c r="BD569" s="34"/>
      <c r="BG569" s="34"/>
      <c r="BH569" s="34"/>
      <c r="BI569" s="34"/>
      <c r="BJ569" s="34"/>
      <c r="BK569" s="34"/>
      <c r="BL569" s="34"/>
      <c r="BQ569" s="34"/>
      <c r="BX569" s="34"/>
      <c r="BZ569" s="70"/>
      <c r="CO569" s="34"/>
      <c r="CT569" s="34"/>
      <c r="CW569" s="34"/>
    </row>
    <row r="570" spans="1:101" x14ac:dyDescent="0.35">
      <c r="A570" s="37" t="s">
        <v>654</v>
      </c>
      <c r="B570" s="6" t="s">
        <v>84</v>
      </c>
      <c r="C570" s="6" t="s">
        <v>84</v>
      </c>
      <c r="D570" s="6" t="s">
        <v>84</v>
      </c>
      <c r="E570" s="34">
        <v>0.12</v>
      </c>
      <c r="F570" s="34">
        <v>0.13</v>
      </c>
      <c r="G570" s="34"/>
      <c r="H570" s="34">
        <v>0.05</v>
      </c>
      <c r="I570" s="34">
        <v>0.33</v>
      </c>
      <c r="J570" s="34">
        <v>0.13</v>
      </c>
      <c r="K570" s="6" t="s">
        <v>84</v>
      </c>
      <c r="L570" s="34">
        <v>0.14000000000000001</v>
      </c>
      <c r="M570" s="34">
        <v>0.04</v>
      </c>
      <c r="N570" s="34">
        <v>0.14000000000000001</v>
      </c>
      <c r="O570" s="34">
        <v>0.12</v>
      </c>
      <c r="P570" s="34">
        <v>0.02</v>
      </c>
      <c r="Q570" s="35">
        <v>45019</v>
      </c>
      <c r="R570" s="35">
        <v>10300</v>
      </c>
      <c r="S570" s="35">
        <v>27506</v>
      </c>
      <c r="T570" s="35">
        <v>65778</v>
      </c>
      <c r="U570" s="35">
        <v>69200</v>
      </c>
      <c r="V570" s="68"/>
      <c r="W570" s="34"/>
      <c r="X570" s="34"/>
      <c r="Y570" s="34"/>
      <c r="Z570" s="34"/>
      <c r="AA570" s="34"/>
      <c r="AB570" s="34"/>
      <c r="AC570" s="34"/>
      <c r="AD570" s="34"/>
      <c r="AS570" s="34"/>
      <c r="AX570" s="34"/>
      <c r="BC570" s="34"/>
      <c r="BD570" s="34"/>
      <c r="BG570" s="34"/>
      <c r="BH570" s="34"/>
      <c r="BI570" s="34"/>
      <c r="BJ570" s="34"/>
      <c r="BK570" s="34"/>
      <c r="BL570" s="34"/>
      <c r="BQ570" s="34"/>
      <c r="BX570" s="34"/>
      <c r="BZ570" s="70"/>
      <c r="CO570" s="34"/>
      <c r="CT570" s="34"/>
      <c r="CW570" s="34"/>
    </row>
    <row r="571" spans="1:101" x14ac:dyDescent="0.35">
      <c r="A571" s="37" t="s">
        <v>655</v>
      </c>
      <c r="B571" s="34">
        <v>0.03</v>
      </c>
      <c r="C571" s="34">
        <v>0.04</v>
      </c>
      <c r="D571" s="34">
        <v>0.04</v>
      </c>
      <c r="E571" s="34">
        <v>0.22</v>
      </c>
      <c r="F571" s="34">
        <v>0.27</v>
      </c>
      <c r="G571" s="34"/>
      <c r="H571" s="34"/>
      <c r="I571" s="34">
        <v>0.2</v>
      </c>
      <c r="J571" s="34">
        <v>0.26</v>
      </c>
      <c r="K571" s="6" t="s">
        <v>84</v>
      </c>
      <c r="L571" s="34">
        <v>0.22</v>
      </c>
      <c r="M571" s="34">
        <v>0.14000000000000001</v>
      </c>
      <c r="N571" s="34">
        <v>0.31</v>
      </c>
      <c r="O571" s="34">
        <v>0.12</v>
      </c>
      <c r="P571" s="34">
        <v>0.02</v>
      </c>
      <c r="Q571" s="35">
        <v>45019</v>
      </c>
      <c r="R571" s="35">
        <v>10300</v>
      </c>
      <c r="S571" s="35">
        <v>27506</v>
      </c>
      <c r="T571" s="35">
        <v>65778</v>
      </c>
      <c r="U571" s="35">
        <v>69200</v>
      </c>
      <c r="V571" s="68"/>
      <c r="W571" s="34"/>
      <c r="X571" s="34"/>
      <c r="Y571" s="34"/>
      <c r="Z571" s="34"/>
      <c r="AA571" s="34"/>
      <c r="AB571" s="34"/>
      <c r="AC571" s="34"/>
      <c r="AD571" s="34"/>
      <c r="AG571" s="34"/>
      <c r="AH571" s="34"/>
      <c r="AI571" s="34"/>
      <c r="AS571" s="34"/>
      <c r="AX571" s="34"/>
      <c r="BC571" s="34"/>
      <c r="BD571" s="34"/>
      <c r="BG571" s="34"/>
      <c r="BH571" s="34"/>
      <c r="BI571" s="34"/>
      <c r="BJ571" s="34"/>
      <c r="BK571" s="34"/>
      <c r="BL571" s="34"/>
      <c r="BQ571" s="34"/>
      <c r="BX571" s="34"/>
      <c r="BZ571" s="70"/>
      <c r="CO571" s="34"/>
      <c r="CT571" s="34"/>
      <c r="CW571" s="34"/>
    </row>
    <row r="572" spans="1:101" x14ac:dyDescent="0.35">
      <c r="A572" s="37" t="s">
        <v>656</v>
      </c>
      <c r="B572" s="34">
        <v>0.28999999999999998</v>
      </c>
      <c r="C572" s="34">
        <v>0.31</v>
      </c>
      <c r="D572" s="34">
        <v>0.31</v>
      </c>
      <c r="E572" s="34">
        <v>0.44</v>
      </c>
      <c r="F572" s="34">
        <v>0.22</v>
      </c>
      <c r="G572" s="6" t="s">
        <v>84</v>
      </c>
      <c r="H572" s="34">
        <v>0.04</v>
      </c>
      <c r="I572" s="34">
        <v>0.14000000000000001</v>
      </c>
      <c r="J572" s="34">
        <v>0.38</v>
      </c>
      <c r="K572" s="34">
        <v>1</v>
      </c>
      <c r="L572" s="34">
        <v>0.27</v>
      </c>
      <c r="M572" s="6" t="s">
        <v>84</v>
      </c>
      <c r="N572" s="34">
        <v>0.35</v>
      </c>
      <c r="O572" s="34">
        <v>0.09</v>
      </c>
      <c r="P572" s="34">
        <v>0.04</v>
      </c>
      <c r="Q572" s="35">
        <v>40872</v>
      </c>
      <c r="R572" s="35">
        <v>6300</v>
      </c>
      <c r="S572" s="35">
        <v>28718</v>
      </c>
      <c r="T572" s="35">
        <v>57055</v>
      </c>
      <c r="U572" s="35">
        <v>57300</v>
      </c>
      <c r="V572" s="68">
        <v>-33400</v>
      </c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X572" s="34"/>
      <c r="AY572" s="34"/>
      <c r="BB572" s="34"/>
      <c r="BC572" s="34"/>
      <c r="BD572" s="34"/>
      <c r="BE572" s="34"/>
      <c r="BF572" s="34"/>
      <c r="BG572" s="34"/>
      <c r="BH572" s="34"/>
      <c r="BI572" s="34"/>
      <c r="BJ572" s="34"/>
      <c r="BL572" s="34"/>
      <c r="BR572" s="34"/>
      <c r="BX572" s="34"/>
      <c r="BY572" s="34"/>
      <c r="BZ572" s="70"/>
      <c r="CO572" s="34"/>
      <c r="CT572" s="34"/>
      <c r="CW572" s="34"/>
    </row>
    <row r="573" spans="1:101" x14ac:dyDescent="0.35">
      <c r="A573" s="37" t="s">
        <v>657</v>
      </c>
      <c r="B573" s="34">
        <v>0.18</v>
      </c>
      <c r="C573" s="34">
        <v>0.28999999999999998</v>
      </c>
      <c r="D573" s="34">
        <v>0.33</v>
      </c>
      <c r="E573" s="34">
        <v>0.35</v>
      </c>
      <c r="F573" s="34">
        <v>0.28999999999999998</v>
      </c>
      <c r="G573" s="34"/>
      <c r="H573" s="34">
        <v>0.32</v>
      </c>
      <c r="I573" s="34">
        <v>0.33</v>
      </c>
      <c r="J573" s="34">
        <v>0.37</v>
      </c>
      <c r="K573" s="6" t="s">
        <v>84</v>
      </c>
      <c r="L573" s="34">
        <v>0.32</v>
      </c>
      <c r="M573" s="34">
        <v>0.25</v>
      </c>
      <c r="N573" s="34">
        <v>0.34</v>
      </c>
      <c r="O573" s="34">
        <v>0.22</v>
      </c>
      <c r="P573" s="34">
        <v>0.05</v>
      </c>
      <c r="Q573" s="35">
        <v>36807</v>
      </c>
      <c r="R573" s="35">
        <v>4100</v>
      </c>
      <c r="S573" s="35">
        <v>20083</v>
      </c>
      <c r="T573" s="35">
        <v>52098</v>
      </c>
      <c r="U573" s="35">
        <v>55200</v>
      </c>
      <c r="V573" s="68">
        <v>157000</v>
      </c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N573" s="34"/>
      <c r="AS573" s="34"/>
      <c r="AX573" s="34"/>
      <c r="AY573" s="34"/>
      <c r="BB573" s="34"/>
      <c r="BC573" s="34"/>
      <c r="BD573" s="34"/>
      <c r="BF573" s="34"/>
      <c r="BG573" s="34"/>
      <c r="BH573" s="34"/>
      <c r="BI573" s="34"/>
      <c r="BJ573" s="34"/>
      <c r="BL573" s="34"/>
      <c r="BQ573" s="34"/>
      <c r="BR573" s="34"/>
      <c r="BX573" s="34"/>
      <c r="BY573" s="34"/>
      <c r="BZ573" s="70"/>
      <c r="CO573" s="34"/>
      <c r="CT573" s="34"/>
      <c r="CW573" s="34"/>
    </row>
    <row r="574" spans="1:101" x14ac:dyDescent="0.35">
      <c r="A574" s="37" t="s">
        <v>658</v>
      </c>
      <c r="B574" s="34">
        <v>0.41</v>
      </c>
      <c r="C574" s="34">
        <v>0.47</v>
      </c>
      <c r="D574" s="34">
        <v>0.49</v>
      </c>
      <c r="E574" s="34">
        <v>0.54</v>
      </c>
      <c r="F574" s="34">
        <v>0.43</v>
      </c>
      <c r="G574" s="34">
        <v>0.5</v>
      </c>
      <c r="H574" s="34">
        <v>0.21</v>
      </c>
      <c r="I574" s="34">
        <v>0.8</v>
      </c>
      <c r="J574" s="34">
        <v>0.55000000000000004</v>
      </c>
      <c r="K574" s="6" t="s">
        <v>84</v>
      </c>
      <c r="L574" s="34">
        <v>0.37</v>
      </c>
      <c r="M574" s="34">
        <v>0.51</v>
      </c>
      <c r="N574" s="34">
        <v>0.63</v>
      </c>
      <c r="O574" s="34">
        <v>7.0000000000000007E-2</v>
      </c>
      <c r="P574" s="34">
        <v>0.06</v>
      </c>
      <c r="Q574" s="35">
        <v>44736</v>
      </c>
      <c r="R574" s="35">
        <v>12000</v>
      </c>
      <c r="S574" s="35">
        <v>29886</v>
      </c>
      <c r="T574" s="35">
        <v>63108</v>
      </c>
      <c r="U574" s="35">
        <v>72900</v>
      </c>
      <c r="V574" s="68">
        <v>119000</v>
      </c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M574" s="34"/>
      <c r="AS574" s="34"/>
      <c r="AX574" s="34"/>
      <c r="AY574" s="34"/>
      <c r="BB574" s="34"/>
      <c r="BC574" s="34"/>
      <c r="BD574" s="34"/>
      <c r="BF574" s="34"/>
      <c r="BG574" s="34"/>
      <c r="BH574" s="34"/>
      <c r="BI574" s="34"/>
      <c r="BJ574" s="34"/>
      <c r="BK574" s="34"/>
      <c r="BL574" s="34"/>
      <c r="BQ574" s="34"/>
      <c r="BR574" s="34"/>
      <c r="BS574" s="69"/>
      <c r="BX574" s="34"/>
      <c r="BY574" s="34"/>
      <c r="BZ574" s="70"/>
      <c r="CO574" s="34"/>
      <c r="CT574" s="34"/>
      <c r="CW574" s="34"/>
    </row>
    <row r="575" spans="1:101" x14ac:dyDescent="0.35">
      <c r="A575" s="37" t="s">
        <v>659</v>
      </c>
      <c r="B575" s="34">
        <v>0.84</v>
      </c>
      <c r="C575" s="34">
        <v>0.87</v>
      </c>
      <c r="D575" s="34">
        <v>0.87</v>
      </c>
      <c r="E575" s="34">
        <v>0.92</v>
      </c>
      <c r="F575" s="34">
        <v>0.82</v>
      </c>
      <c r="G575" s="34">
        <v>0.74</v>
      </c>
      <c r="H575" s="34">
        <v>0.9</v>
      </c>
      <c r="I575" s="34">
        <v>0.74</v>
      </c>
      <c r="J575" s="34">
        <v>0.89</v>
      </c>
      <c r="K575" s="34">
        <v>0.93</v>
      </c>
      <c r="L575" s="34">
        <v>0.82</v>
      </c>
      <c r="M575" s="34">
        <v>0.89</v>
      </c>
      <c r="N575" s="34">
        <v>0.88</v>
      </c>
      <c r="O575" s="34">
        <v>0.03</v>
      </c>
      <c r="P575" s="34">
        <v>0.01</v>
      </c>
      <c r="Q575" s="35">
        <v>63557</v>
      </c>
      <c r="R575" s="35">
        <v>12800</v>
      </c>
      <c r="S575" s="35">
        <v>38521</v>
      </c>
      <c r="T575" s="35">
        <v>94018</v>
      </c>
      <c r="U575" s="35">
        <v>91300</v>
      </c>
      <c r="V575" s="68">
        <v>219000</v>
      </c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S575" s="34"/>
      <c r="AX575" s="34"/>
      <c r="AY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Q575" s="34"/>
      <c r="BR575" s="34"/>
      <c r="BS575" s="69"/>
      <c r="BX575" s="34"/>
      <c r="BY575" s="34"/>
      <c r="BZ575" s="70"/>
      <c r="CT575" s="34"/>
      <c r="CW575" s="34"/>
    </row>
    <row r="576" spans="1:101" x14ac:dyDescent="0.35">
      <c r="A576" s="37" t="s">
        <v>660</v>
      </c>
      <c r="B576" s="34">
        <v>0.48</v>
      </c>
      <c r="C576" s="34">
        <v>0.5</v>
      </c>
      <c r="D576" s="34">
        <v>0.5</v>
      </c>
      <c r="E576" s="34">
        <v>0.56000000000000005</v>
      </c>
      <c r="F576" s="34">
        <v>0.14000000000000001</v>
      </c>
      <c r="G576" s="34">
        <v>1</v>
      </c>
      <c r="H576" s="34"/>
      <c r="I576" s="34">
        <v>1</v>
      </c>
      <c r="J576" s="34">
        <v>0.48</v>
      </c>
      <c r="K576" s="34">
        <v>0.5</v>
      </c>
      <c r="L576" s="34">
        <v>0.55000000000000004</v>
      </c>
      <c r="M576" s="34">
        <v>0.56999999999999995</v>
      </c>
      <c r="N576" s="34">
        <v>0.44</v>
      </c>
      <c r="O576" s="34">
        <v>0.06</v>
      </c>
      <c r="P576" s="34">
        <v>0</v>
      </c>
      <c r="Q576" s="35">
        <v>62471</v>
      </c>
      <c r="R576" s="35">
        <v>11700</v>
      </c>
      <c r="S576" s="35">
        <v>41252</v>
      </c>
      <c r="T576" s="35">
        <v>81304</v>
      </c>
      <c r="U576" s="35">
        <v>109200</v>
      </c>
      <c r="V576" s="68">
        <v>568000</v>
      </c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S576" s="34"/>
      <c r="AX576" s="34"/>
      <c r="AY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Q576" s="34"/>
      <c r="BR576" s="34"/>
      <c r="BX576" s="34"/>
      <c r="BY576" s="34"/>
      <c r="BZ576" s="70"/>
      <c r="CO576" s="34"/>
      <c r="CT576" s="34"/>
      <c r="CW576" s="34"/>
    </row>
    <row r="577" spans="1:101" x14ac:dyDescent="0.35">
      <c r="A577" s="37" t="s">
        <v>661</v>
      </c>
      <c r="B577" s="34">
        <v>0.1</v>
      </c>
      <c r="C577" s="34">
        <v>0.57999999999999996</v>
      </c>
      <c r="D577" s="34">
        <v>0.69</v>
      </c>
      <c r="E577" s="34">
        <v>0.78</v>
      </c>
      <c r="F577" s="34">
        <v>0.67</v>
      </c>
      <c r="G577" s="34">
        <v>0.64</v>
      </c>
      <c r="H577" s="34">
        <v>0.8</v>
      </c>
      <c r="I577" s="34">
        <v>0.69</v>
      </c>
      <c r="J577" s="34">
        <v>0.71</v>
      </c>
      <c r="K577" s="34">
        <v>0.74</v>
      </c>
      <c r="L577" s="34">
        <v>0.68</v>
      </c>
      <c r="M577" s="34">
        <v>0.64</v>
      </c>
      <c r="N577" s="34">
        <v>0.75</v>
      </c>
      <c r="O577" s="34">
        <v>0.04</v>
      </c>
      <c r="P577" s="34">
        <v>0.01</v>
      </c>
      <c r="Q577" s="35">
        <v>94491</v>
      </c>
      <c r="R577" s="35">
        <v>31400</v>
      </c>
      <c r="S577" s="35">
        <v>73039</v>
      </c>
      <c r="T577" s="35">
        <v>113124</v>
      </c>
      <c r="U577" s="35">
        <v>106100</v>
      </c>
      <c r="V577" s="68">
        <v>958000</v>
      </c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N577" s="34"/>
      <c r="AS577" s="34"/>
      <c r="AX577" s="34"/>
      <c r="AY577" s="34"/>
      <c r="BB577" s="34"/>
      <c r="BC577" s="34"/>
      <c r="BD577" s="34"/>
      <c r="BE577" s="34"/>
      <c r="BF577" s="34"/>
      <c r="BG577" s="34"/>
      <c r="BH577" s="34"/>
      <c r="BI577" s="34"/>
      <c r="BJ577" s="34"/>
      <c r="BL577" s="34"/>
      <c r="BQ577" s="34"/>
      <c r="BR577" s="34"/>
      <c r="BX577" s="34"/>
      <c r="BY577" s="34"/>
      <c r="BZ577" s="70"/>
      <c r="CA577" s="34"/>
      <c r="CB577" s="34"/>
      <c r="CO577" s="34"/>
      <c r="CT577" s="34"/>
      <c r="CW577" s="34"/>
    </row>
    <row r="578" spans="1:101" x14ac:dyDescent="0.35">
      <c r="A578" s="37" t="s">
        <v>662</v>
      </c>
      <c r="B578" s="34">
        <v>0.47</v>
      </c>
      <c r="C578" s="34">
        <v>0.52</v>
      </c>
      <c r="D578" s="34">
        <v>0.52</v>
      </c>
      <c r="E578" s="34">
        <v>0.53</v>
      </c>
      <c r="F578" s="34">
        <v>0.49</v>
      </c>
      <c r="G578" s="6" t="s">
        <v>84</v>
      </c>
      <c r="H578" s="34">
        <v>0.4</v>
      </c>
      <c r="I578" s="34">
        <v>0.46</v>
      </c>
      <c r="J578" s="34">
        <v>0.56999999999999995</v>
      </c>
      <c r="K578" s="34">
        <v>0.5</v>
      </c>
      <c r="L578" s="34">
        <v>0.41</v>
      </c>
      <c r="M578" s="34">
        <v>0.65</v>
      </c>
      <c r="N578" s="34">
        <v>0.67</v>
      </c>
      <c r="O578" s="34">
        <v>0.04</v>
      </c>
      <c r="P578" s="34">
        <v>0.03</v>
      </c>
      <c r="Q578" s="35">
        <v>51533</v>
      </c>
      <c r="R578" s="35">
        <v>13200</v>
      </c>
      <c r="S578" s="35">
        <v>35578</v>
      </c>
      <c r="T578" s="35">
        <v>73752</v>
      </c>
      <c r="U578" s="35">
        <v>73200</v>
      </c>
      <c r="V578" s="68">
        <v>222000</v>
      </c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X578" s="34"/>
      <c r="AY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Q578" s="34"/>
      <c r="BR578" s="34"/>
      <c r="BS578" s="69"/>
      <c r="BX578" s="34"/>
      <c r="BY578" s="34"/>
      <c r="BZ578" s="70"/>
      <c r="CO578" s="34"/>
      <c r="CT578" s="34"/>
      <c r="CW578" s="34"/>
    </row>
    <row r="579" spans="1:101" x14ac:dyDescent="0.35">
      <c r="A579" s="37" t="s">
        <v>663</v>
      </c>
      <c r="B579" s="34">
        <v>0.32</v>
      </c>
      <c r="C579" s="34">
        <v>0.42</v>
      </c>
      <c r="D579" s="34">
        <v>0.44</v>
      </c>
      <c r="E579" s="34">
        <v>0.49</v>
      </c>
      <c r="F579" s="34">
        <v>0.34</v>
      </c>
      <c r="G579" s="34">
        <v>0.5</v>
      </c>
      <c r="H579" s="34">
        <v>0.3</v>
      </c>
      <c r="I579" s="34">
        <v>0.47</v>
      </c>
      <c r="J579" s="34">
        <v>0.47</v>
      </c>
      <c r="K579" s="6" t="s">
        <v>84</v>
      </c>
      <c r="L579" s="34">
        <v>0.36</v>
      </c>
      <c r="M579" s="34">
        <v>0.56000000000000005</v>
      </c>
      <c r="N579" s="34">
        <v>0.46</v>
      </c>
      <c r="O579" s="34">
        <v>0.08</v>
      </c>
      <c r="P579" s="34">
        <v>0.04</v>
      </c>
      <c r="Q579" s="35">
        <v>39466</v>
      </c>
      <c r="R579" s="35">
        <v>8400</v>
      </c>
      <c r="S579" s="35">
        <v>23084</v>
      </c>
      <c r="T579" s="35">
        <v>57600</v>
      </c>
      <c r="U579" s="35">
        <v>62700</v>
      </c>
      <c r="V579" s="68">
        <v>-13400</v>
      </c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S579" s="34"/>
      <c r="AX579" s="34"/>
      <c r="AY579" s="34"/>
      <c r="BB579" s="34"/>
      <c r="BC579" s="34"/>
      <c r="BD579" s="34"/>
      <c r="BF579" s="34"/>
      <c r="BG579" s="34"/>
      <c r="BH579" s="34"/>
      <c r="BI579" s="34"/>
      <c r="BJ579" s="34"/>
      <c r="BK579" s="34"/>
      <c r="BL579" s="34"/>
      <c r="BQ579" s="34"/>
      <c r="BR579" s="34"/>
      <c r="BS579" s="69"/>
      <c r="BX579" s="34"/>
      <c r="BY579" s="34"/>
      <c r="BZ579" s="70"/>
      <c r="CO579" s="34"/>
      <c r="CT579" s="34"/>
      <c r="CW579" s="34"/>
    </row>
    <row r="580" spans="1:101" x14ac:dyDescent="0.35">
      <c r="A580" s="37" t="s">
        <v>664</v>
      </c>
      <c r="B580" s="34">
        <v>0.42</v>
      </c>
      <c r="C580" s="34">
        <v>0.47</v>
      </c>
      <c r="D580" s="34">
        <v>0.47</v>
      </c>
      <c r="E580" s="34">
        <v>0.5</v>
      </c>
      <c r="F580" s="34">
        <v>0.42</v>
      </c>
      <c r="G580" s="34">
        <v>0.5</v>
      </c>
      <c r="H580" s="34">
        <v>0.37</v>
      </c>
      <c r="I580" s="34">
        <v>0.27</v>
      </c>
      <c r="J580" s="34">
        <v>0.49</v>
      </c>
      <c r="K580" s="34">
        <v>0.54</v>
      </c>
      <c r="L580" s="34">
        <v>0.36</v>
      </c>
      <c r="M580" s="34">
        <v>0.53</v>
      </c>
      <c r="N580" s="34">
        <v>0.57999999999999996</v>
      </c>
      <c r="O580" s="34">
        <v>0.04</v>
      </c>
      <c r="P580" s="34">
        <v>0.02</v>
      </c>
      <c r="Q580" s="35">
        <v>52834</v>
      </c>
      <c r="R580" s="35">
        <v>12800</v>
      </c>
      <c r="S580" s="35">
        <v>35051</v>
      </c>
      <c r="T580" s="35">
        <v>79673</v>
      </c>
      <c r="U580" s="35">
        <v>91100</v>
      </c>
      <c r="V580" s="68">
        <v>178000</v>
      </c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M580" s="34"/>
      <c r="AS580" s="34"/>
      <c r="AX580" s="34"/>
      <c r="AY580" s="34"/>
      <c r="BB580" s="34"/>
      <c r="BC580" s="34"/>
      <c r="BD580" s="34"/>
      <c r="BE580" s="34"/>
      <c r="BF580" s="34"/>
      <c r="BG580" s="34"/>
      <c r="BH580" s="34"/>
      <c r="BI580" s="34"/>
      <c r="BJ580" s="34"/>
      <c r="BL580" s="34"/>
      <c r="BQ580" s="34"/>
      <c r="BR580" s="34"/>
      <c r="BS580" s="69"/>
      <c r="BX580" s="34"/>
      <c r="BY580" s="34"/>
      <c r="BZ580" s="70"/>
      <c r="CO580" s="34"/>
      <c r="CT580" s="34"/>
      <c r="CW580" s="34"/>
    </row>
    <row r="581" spans="1:101" x14ac:dyDescent="0.35">
      <c r="A581" s="37" t="s">
        <v>665</v>
      </c>
      <c r="B581" s="34">
        <v>0.49</v>
      </c>
      <c r="C581" s="34">
        <v>0.56999999999999995</v>
      </c>
      <c r="D581" s="34">
        <v>0.57999999999999996</v>
      </c>
      <c r="E581" s="34">
        <v>0.67</v>
      </c>
      <c r="F581" s="34">
        <v>0.5</v>
      </c>
      <c r="G581" s="34">
        <v>0.79</v>
      </c>
      <c r="H581" s="34">
        <v>0.36</v>
      </c>
      <c r="I581" s="34">
        <v>0.51</v>
      </c>
      <c r="J581" s="34">
        <v>0.64</v>
      </c>
      <c r="K581" s="34">
        <v>0.23</v>
      </c>
      <c r="L581" s="34">
        <v>0.55000000000000004</v>
      </c>
      <c r="M581" s="34">
        <v>0.63</v>
      </c>
      <c r="N581" s="34">
        <v>0.53</v>
      </c>
      <c r="O581" s="34">
        <v>0.04</v>
      </c>
      <c r="P581" s="34">
        <v>0.01</v>
      </c>
      <c r="Q581" s="35">
        <v>58640</v>
      </c>
      <c r="R581" s="35">
        <v>18000</v>
      </c>
      <c r="S581" s="35">
        <v>37410</v>
      </c>
      <c r="T581" s="35">
        <v>85664</v>
      </c>
      <c r="U581" s="35">
        <v>95500</v>
      </c>
      <c r="V581" s="68">
        <v>191000</v>
      </c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S581" s="34"/>
      <c r="AX581" s="34"/>
      <c r="AY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Q581" s="34"/>
      <c r="BR581" s="34"/>
      <c r="BS581" s="69"/>
      <c r="BX581" s="34"/>
      <c r="BY581" s="34"/>
      <c r="BZ581" s="70"/>
      <c r="CO581" s="34"/>
      <c r="CT581" s="34"/>
      <c r="CW581" s="34"/>
    </row>
    <row r="582" spans="1:101" x14ac:dyDescent="0.35">
      <c r="A582" s="37" t="s">
        <v>666</v>
      </c>
      <c r="B582" s="34">
        <v>0.66</v>
      </c>
      <c r="C582" s="34">
        <v>0.72</v>
      </c>
      <c r="D582" s="34">
        <v>0.75</v>
      </c>
      <c r="E582" s="34">
        <v>0.78</v>
      </c>
      <c r="F582" s="34">
        <v>0.7</v>
      </c>
      <c r="G582" s="34">
        <v>0.95</v>
      </c>
      <c r="H582" s="34">
        <v>0.68</v>
      </c>
      <c r="I582" s="34">
        <v>0.78</v>
      </c>
      <c r="J582" s="34">
        <v>0.7</v>
      </c>
      <c r="K582" s="34">
        <v>0.78</v>
      </c>
      <c r="L582" s="34">
        <v>0.75</v>
      </c>
      <c r="M582" s="34">
        <v>0.77</v>
      </c>
      <c r="N582" s="34">
        <v>0.73</v>
      </c>
      <c r="O582" s="34">
        <v>0.03</v>
      </c>
      <c r="P582" s="34">
        <v>0.02</v>
      </c>
      <c r="Q582" s="35">
        <v>51471</v>
      </c>
      <c r="R582" s="35">
        <v>11500</v>
      </c>
      <c r="S582" s="35">
        <v>33059</v>
      </c>
      <c r="T582" s="35">
        <v>75250</v>
      </c>
      <c r="U582" s="35">
        <v>87000</v>
      </c>
      <c r="V582" s="68">
        <v>201000</v>
      </c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S582" s="34"/>
      <c r="AX582" s="34"/>
      <c r="AY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Q582" s="34"/>
      <c r="BR582" s="34"/>
      <c r="BX582" s="34"/>
      <c r="BY582" s="34"/>
      <c r="BZ582" s="70"/>
      <c r="CO582" s="34"/>
      <c r="CT582" s="34"/>
      <c r="CW582" s="34"/>
    </row>
    <row r="583" spans="1:101" x14ac:dyDescent="0.35">
      <c r="A583" s="37" t="s">
        <v>667</v>
      </c>
      <c r="B583" s="34">
        <v>0.41</v>
      </c>
      <c r="C583" s="34">
        <v>0.54</v>
      </c>
      <c r="D583" s="34">
        <v>0.56000000000000005</v>
      </c>
      <c r="E583" s="34">
        <v>0.62</v>
      </c>
      <c r="F583" s="34">
        <v>0.5</v>
      </c>
      <c r="G583" s="34">
        <v>0.47</v>
      </c>
      <c r="H583" s="34">
        <v>0.28000000000000003</v>
      </c>
      <c r="I583" s="34">
        <v>0.44</v>
      </c>
      <c r="J583" s="34">
        <v>0.61</v>
      </c>
      <c r="K583" s="34">
        <v>0.71</v>
      </c>
      <c r="L583" s="34">
        <v>0.5</v>
      </c>
      <c r="M583" s="34">
        <v>0.57999999999999996</v>
      </c>
      <c r="N583" s="34">
        <v>0.61</v>
      </c>
      <c r="O583" s="34">
        <v>0.05</v>
      </c>
      <c r="P583" s="34">
        <v>0.02</v>
      </c>
      <c r="Q583" s="35">
        <v>49199</v>
      </c>
      <c r="R583" s="35">
        <v>13700</v>
      </c>
      <c r="S583" s="35">
        <v>34003</v>
      </c>
      <c r="T583" s="35">
        <v>67760</v>
      </c>
      <c r="U583" s="35">
        <v>71700</v>
      </c>
      <c r="V583" s="68">
        <v>164000</v>
      </c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S583" s="34"/>
      <c r="AX583" s="34"/>
      <c r="AY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Q583" s="34"/>
      <c r="BR583" s="34"/>
      <c r="BX583" s="34"/>
      <c r="BY583" s="34"/>
      <c r="BZ583" s="70"/>
      <c r="CO583" s="34"/>
      <c r="CT583" s="34"/>
      <c r="CW583" s="34"/>
    </row>
    <row r="584" spans="1:101" x14ac:dyDescent="0.35">
      <c r="A584" s="37" t="s">
        <v>668</v>
      </c>
      <c r="B584" s="34">
        <v>0.45</v>
      </c>
      <c r="C584" s="34">
        <v>0.55000000000000004</v>
      </c>
      <c r="D584" s="34">
        <v>0.55000000000000004</v>
      </c>
      <c r="E584" s="34">
        <v>0.57999999999999996</v>
      </c>
      <c r="F584" s="34">
        <v>0.52</v>
      </c>
      <c r="G584" s="34">
        <v>0.6</v>
      </c>
      <c r="H584" s="34">
        <v>0.45</v>
      </c>
      <c r="I584" s="34">
        <v>0.5</v>
      </c>
      <c r="J584" s="34">
        <v>0.6</v>
      </c>
      <c r="K584" s="34">
        <v>0.41</v>
      </c>
      <c r="L584" s="34">
        <v>0.56999999999999995</v>
      </c>
      <c r="M584" s="34">
        <v>0.63</v>
      </c>
      <c r="N584" s="34">
        <v>0.48</v>
      </c>
      <c r="O584" s="34">
        <v>0.05</v>
      </c>
      <c r="P584" s="34">
        <v>0.01</v>
      </c>
      <c r="Q584" s="35">
        <v>48621</v>
      </c>
      <c r="R584" s="35">
        <v>9400</v>
      </c>
      <c r="S584" s="35">
        <v>30614</v>
      </c>
      <c r="T584" s="35">
        <v>69686</v>
      </c>
      <c r="U584" s="35">
        <v>71600</v>
      </c>
      <c r="V584" s="68">
        <v>35000</v>
      </c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S584" s="34"/>
      <c r="AX584" s="34"/>
      <c r="AY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Q584" s="34"/>
      <c r="BR584" s="34"/>
      <c r="BS584" s="69"/>
      <c r="BX584" s="34"/>
      <c r="BY584" s="34"/>
      <c r="BZ584" s="70"/>
      <c r="CO584" s="34"/>
      <c r="CT584" s="34"/>
      <c r="CW584" s="34"/>
    </row>
    <row r="585" spans="1:101" x14ac:dyDescent="0.35">
      <c r="A585" s="37" t="s">
        <v>669</v>
      </c>
      <c r="B585" s="34">
        <v>0.56999999999999995</v>
      </c>
      <c r="C585" s="34">
        <v>0.64</v>
      </c>
      <c r="D585" s="34">
        <v>0.65</v>
      </c>
      <c r="E585" s="34">
        <v>0.64</v>
      </c>
      <c r="F585" s="34">
        <v>0.59</v>
      </c>
      <c r="G585" s="34">
        <v>0.67</v>
      </c>
      <c r="H585" s="34">
        <v>0.49</v>
      </c>
      <c r="I585" s="34">
        <v>0.51</v>
      </c>
      <c r="J585" s="34">
        <v>0.71</v>
      </c>
      <c r="K585" s="34">
        <v>0.57999999999999996</v>
      </c>
      <c r="L585" s="34">
        <v>0.55000000000000004</v>
      </c>
      <c r="M585" s="34">
        <v>0.67</v>
      </c>
      <c r="N585" s="34">
        <v>0.69</v>
      </c>
      <c r="O585" s="34">
        <v>0.03</v>
      </c>
      <c r="P585" s="34">
        <v>0.02</v>
      </c>
      <c r="Q585" s="35">
        <v>64386</v>
      </c>
      <c r="R585" s="35">
        <v>14600</v>
      </c>
      <c r="S585" s="35">
        <v>42992</v>
      </c>
      <c r="T585" s="35">
        <v>90666</v>
      </c>
      <c r="U585" s="35">
        <v>93300</v>
      </c>
      <c r="V585" s="68">
        <v>510000</v>
      </c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S585" s="34"/>
      <c r="AX585" s="34"/>
      <c r="AY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Q585" s="34"/>
      <c r="BR585" s="34"/>
      <c r="BS585" s="69"/>
      <c r="BX585" s="34"/>
      <c r="BY585" s="34"/>
      <c r="BZ585" s="70"/>
      <c r="CO585" s="34"/>
      <c r="CT585" s="34"/>
      <c r="CW585" s="34"/>
    </row>
    <row r="586" spans="1:101" x14ac:dyDescent="0.35">
      <c r="A586" s="37" t="s">
        <v>670</v>
      </c>
      <c r="B586" s="34">
        <v>0.34</v>
      </c>
      <c r="C586" s="34">
        <v>0.45</v>
      </c>
      <c r="D586" s="34">
        <v>0.5</v>
      </c>
      <c r="E586" s="34">
        <v>0.52</v>
      </c>
      <c r="F586" s="34">
        <v>0.56000000000000005</v>
      </c>
      <c r="G586" s="34">
        <v>0.73</v>
      </c>
      <c r="H586" s="34">
        <v>0.25</v>
      </c>
      <c r="I586" s="34">
        <v>0.5</v>
      </c>
      <c r="J586" s="34">
        <v>0.49</v>
      </c>
      <c r="K586" s="34">
        <v>0.59</v>
      </c>
      <c r="L586" s="34">
        <v>0.49</v>
      </c>
      <c r="M586" s="34">
        <v>0.5</v>
      </c>
      <c r="N586" s="34">
        <v>0.65</v>
      </c>
      <c r="O586" s="34">
        <v>0.03</v>
      </c>
      <c r="P586" s="34">
        <v>0.01</v>
      </c>
      <c r="Q586" s="35">
        <v>60858</v>
      </c>
      <c r="R586" s="35">
        <v>6600</v>
      </c>
      <c r="S586" s="35">
        <v>35463</v>
      </c>
      <c r="T586" s="35">
        <v>94290</v>
      </c>
      <c r="U586" s="35">
        <v>87100</v>
      </c>
      <c r="V586" s="68">
        <v>419000</v>
      </c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S586" s="34"/>
      <c r="AX586" s="34"/>
      <c r="AY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Q586" s="34"/>
      <c r="BR586" s="34"/>
      <c r="BX586" s="34"/>
      <c r="BY586" s="34"/>
      <c r="BZ586" s="70"/>
      <c r="CO586" s="34"/>
      <c r="CT586" s="34"/>
      <c r="CW586" s="34"/>
    </row>
    <row r="587" spans="1:101" x14ac:dyDescent="0.35">
      <c r="A587" s="37" t="s">
        <v>671</v>
      </c>
      <c r="B587" s="6" t="s">
        <v>84</v>
      </c>
      <c r="C587" s="6" t="s">
        <v>84</v>
      </c>
      <c r="D587" s="6" t="s">
        <v>84</v>
      </c>
      <c r="E587" s="34">
        <v>1</v>
      </c>
      <c r="F587" s="6" t="s">
        <v>84</v>
      </c>
      <c r="G587" s="6" t="s">
        <v>84</v>
      </c>
      <c r="H587" s="6" t="s">
        <v>84</v>
      </c>
      <c r="I587" s="6" t="s">
        <v>84</v>
      </c>
      <c r="J587" s="34">
        <v>1</v>
      </c>
      <c r="K587" s="6" t="s">
        <v>84</v>
      </c>
      <c r="L587" s="6" t="s">
        <v>84</v>
      </c>
      <c r="M587" s="34">
        <v>1</v>
      </c>
      <c r="N587" s="6" t="s">
        <v>84</v>
      </c>
      <c r="O587" s="34">
        <v>0.04</v>
      </c>
      <c r="P587" s="34">
        <v>0.01</v>
      </c>
      <c r="Q587" s="35">
        <v>78901</v>
      </c>
      <c r="R587" s="35">
        <v>18200</v>
      </c>
      <c r="S587" s="35"/>
      <c r="T587" s="35">
        <v>98140</v>
      </c>
      <c r="U587" s="35">
        <v>98000</v>
      </c>
      <c r="V587" s="68"/>
      <c r="W587" s="34"/>
      <c r="X587" s="34"/>
      <c r="Y587" s="34"/>
      <c r="Z587" s="34"/>
      <c r="AA587" s="34"/>
      <c r="AB587" s="34"/>
      <c r="AC587" s="34"/>
      <c r="AE587" s="34"/>
      <c r="AN587" s="34"/>
      <c r="AY587" s="34"/>
      <c r="BB587" s="34"/>
      <c r="BC587" s="34"/>
      <c r="BF587" s="34"/>
      <c r="BJ587" s="34"/>
      <c r="BK587" s="34"/>
      <c r="BQ587" s="34"/>
      <c r="BR587" s="34"/>
      <c r="BS587" s="69"/>
      <c r="BX587" s="34"/>
      <c r="BY587" s="34"/>
      <c r="BZ587" s="70"/>
      <c r="CO587" s="34"/>
      <c r="CT587" s="34"/>
      <c r="CW587" s="34"/>
    </row>
    <row r="588" spans="1:101" x14ac:dyDescent="0.35">
      <c r="A588" s="37" t="s">
        <v>672</v>
      </c>
      <c r="B588" s="6" t="s">
        <v>84</v>
      </c>
      <c r="C588" s="6" t="s">
        <v>84</v>
      </c>
      <c r="D588" s="6" t="s">
        <v>84</v>
      </c>
      <c r="E588" s="34">
        <v>0.42</v>
      </c>
      <c r="F588" s="34">
        <v>0.36</v>
      </c>
      <c r="G588" s="34">
        <v>0.6</v>
      </c>
      <c r="H588" s="34">
        <v>0.31</v>
      </c>
      <c r="I588" s="34">
        <v>0.4</v>
      </c>
      <c r="J588" s="34">
        <v>0.41</v>
      </c>
      <c r="K588" s="6" t="s">
        <v>84</v>
      </c>
      <c r="L588" s="34">
        <v>0.34</v>
      </c>
      <c r="M588" s="34">
        <v>0.45</v>
      </c>
      <c r="N588" s="34">
        <v>0.48</v>
      </c>
      <c r="O588" s="34">
        <v>0.14000000000000001</v>
      </c>
      <c r="P588" s="34">
        <v>0.05</v>
      </c>
      <c r="Q588" s="35">
        <v>38461</v>
      </c>
      <c r="R588" s="35">
        <v>4500</v>
      </c>
      <c r="S588" s="35">
        <v>21382</v>
      </c>
      <c r="T588" s="35">
        <v>58736</v>
      </c>
      <c r="U588" s="35">
        <v>64800</v>
      </c>
      <c r="V588" s="68"/>
      <c r="W588" s="34"/>
      <c r="X588" s="34"/>
      <c r="Y588" s="34"/>
      <c r="Z588" s="34"/>
      <c r="AA588" s="34"/>
      <c r="AB588" s="34"/>
      <c r="AC588" s="34"/>
      <c r="AD588" s="34"/>
      <c r="AS588" s="34"/>
      <c r="AX588" s="34"/>
      <c r="BC588" s="34"/>
      <c r="BD588" s="34"/>
      <c r="BG588" s="34"/>
      <c r="BH588" s="34"/>
      <c r="BI588" s="34"/>
      <c r="BJ588" s="34"/>
      <c r="BK588" s="34"/>
      <c r="BL588" s="34"/>
      <c r="BQ588" s="34"/>
      <c r="BX588" s="34"/>
      <c r="BZ588" s="70"/>
      <c r="CO588" s="34"/>
      <c r="CT588" s="34"/>
      <c r="CW588" s="34"/>
    </row>
    <row r="589" spans="1:101" x14ac:dyDescent="0.35">
      <c r="A589" s="37" t="s">
        <v>673</v>
      </c>
      <c r="B589" s="34">
        <v>0.86</v>
      </c>
      <c r="C589" s="34">
        <v>0.88</v>
      </c>
      <c r="D589" s="34">
        <v>0.89</v>
      </c>
      <c r="E589" s="34">
        <v>0.91</v>
      </c>
      <c r="F589" s="34">
        <v>0.88</v>
      </c>
      <c r="G589" s="34">
        <v>0.79</v>
      </c>
      <c r="H589" s="34">
        <v>0.86</v>
      </c>
      <c r="I589" s="34">
        <v>0.93</v>
      </c>
      <c r="J589" s="34">
        <v>0.9</v>
      </c>
      <c r="K589" s="34">
        <v>0.85</v>
      </c>
      <c r="L589" s="34">
        <v>0.89</v>
      </c>
      <c r="M589" s="34">
        <v>0.94</v>
      </c>
      <c r="N589" s="34">
        <v>0.88</v>
      </c>
      <c r="O589" s="34">
        <v>0.01</v>
      </c>
      <c r="P589" s="34">
        <v>0.01</v>
      </c>
      <c r="Q589" s="35">
        <v>94200</v>
      </c>
      <c r="R589" s="35">
        <v>25000</v>
      </c>
      <c r="S589" s="35">
        <v>68569</v>
      </c>
      <c r="T589" s="35">
        <v>132275</v>
      </c>
      <c r="U589" s="35">
        <v>124300</v>
      </c>
      <c r="V589" s="68">
        <v>751000</v>
      </c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S589" s="34"/>
      <c r="AX589" s="34"/>
      <c r="AY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Q589" s="34"/>
      <c r="BR589" s="34"/>
      <c r="BX589" s="34"/>
      <c r="BY589" s="34"/>
      <c r="BZ589" s="70"/>
      <c r="CA589" s="34"/>
      <c r="CB589" s="34"/>
      <c r="CO589" s="34"/>
      <c r="CT589" s="34"/>
      <c r="CW589" s="34"/>
    </row>
    <row r="590" spans="1:101" x14ac:dyDescent="0.35">
      <c r="A590" s="37" t="s">
        <v>674</v>
      </c>
      <c r="B590" s="34">
        <v>0.45</v>
      </c>
      <c r="C590" s="34">
        <v>0.51</v>
      </c>
      <c r="D590" s="34">
        <v>0.51</v>
      </c>
      <c r="E590" s="34">
        <v>0.59</v>
      </c>
      <c r="F590" s="34">
        <v>0.43</v>
      </c>
      <c r="G590" s="34">
        <v>0.75</v>
      </c>
      <c r="H590" s="34">
        <v>0.35</v>
      </c>
      <c r="I590" s="34">
        <v>1</v>
      </c>
      <c r="J590" s="34">
        <v>0.53</v>
      </c>
      <c r="K590" s="34">
        <v>0.5</v>
      </c>
      <c r="L590" s="34">
        <v>0.45</v>
      </c>
      <c r="M590" s="34">
        <v>0.51</v>
      </c>
      <c r="N590" s="34">
        <v>0.57999999999999996</v>
      </c>
      <c r="O590" s="34">
        <v>0.06</v>
      </c>
      <c r="P590" s="34">
        <v>0.03</v>
      </c>
      <c r="Q590" s="35">
        <v>49042</v>
      </c>
      <c r="R590" s="35">
        <v>14800</v>
      </c>
      <c r="S590" s="35">
        <v>34839</v>
      </c>
      <c r="T590" s="35">
        <v>71794</v>
      </c>
      <c r="U590" s="35">
        <v>70500</v>
      </c>
      <c r="V590" s="68">
        <v>92300</v>
      </c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M590" s="34"/>
      <c r="AS590" s="34"/>
      <c r="AX590" s="34"/>
      <c r="AY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Q590" s="34"/>
      <c r="BR590" s="34"/>
      <c r="BS590" s="69"/>
      <c r="BX590" s="34"/>
      <c r="BY590" s="34"/>
      <c r="BZ590" s="70"/>
      <c r="CO590" s="34"/>
      <c r="CT590" s="34"/>
      <c r="CW590" s="34"/>
    </row>
    <row r="591" spans="1:101" x14ac:dyDescent="0.35">
      <c r="A591" s="37" t="s">
        <v>675</v>
      </c>
      <c r="B591" s="34">
        <v>0.42</v>
      </c>
      <c r="C591" s="34">
        <v>0.57999999999999996</v>
      </c>
      <c r="D591" s="34">
        <v>0.63</v>
      </c>
      <c r="E591" s="34">
        <v>0.66</v>
      </c>
      <c r="F591" s="34">
        <v>0.55000000000000004</v>
      </c>
      <c r="G591" s="34">
        <v>0.68</v>
      </c>
      <c r="H591" s="34">
        <v>1</v>
      </c>
      <c r="I591" s="34">
        <v>0.67</v>
      </c>
      <c r="J591" s="34">
        <v>0.57999999999999996</v>
      </c>
      <c r="K591" s="34">
        <v>1</v>
      </c>
      <c r="L591" s="34">
        <v>0.59</v>
      </c>
      <c r="M591" s="34">
        <v>0.25</v>
      </c>
      <c r="N591" s="34">
        <v>0.81</v>
      </c>
      <c r="O591" s="34">
        <v>7.0000000000000007E-2</v>
      </c>
      <c r="P591" s="34">
        <v>0.01</v>
      </c>
      <c r="Q591" s="35">
        <v>55170</v>
      </c>
      <c r="R591" s="35"/>
      <c r="S591" s="35">
        <v>25292</v>
      </c>
      <c r="T591" s="35">
        <v>81357</v>
      </c>
      <c r="U591" s="35"/>
      <c r="V591" s="68">
        <v>439000</v>
      </c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S591" s="34"/>
      <c r="AX591" s="34"/>
      <c r="AY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Q591" s="34"/>
      <c r="BR591" s="34"/>
      <c r="BX591" s="34"/>
      <c r="BY591" s="34"/>
      <c r="BZ591" s="70"/>
      <c r="CO591" s="34"/>
      <c r="CT591" s="34"/>
      <c r="CW591" s="34"/>
    </row>
    <row r="592" spans="1:101" x14ac:dyDescent="0.35">
      <c r="A592" s="37" t="s">
        <v>676</v>
      </c>
      <c r="B592" s="34">
        <v>0.31</v>
      </c>
      <c r="C592" s="34">
        <v>0.41</v>
      </c>
      <c r="D592" s="34">
        <v>0.42</v>
      </c>
      <c r="E592" s="34">
        <v>0.59</v>
      </c>
      <c r="F592" s="34">
        <v>0.32</v>
      </c>
      <c r="G592" s="34">
        <v>0.33</v>
      </c>
      <c r="H592" s="34">
        <v>0.19</v>
      </c>
      <c r="I592" s="34">
        <v>0.13</v>
      </c>
      <c r="J592" s="34">
        <v>0.51</v>
      </c>
      <c r="K592" s="34">
        <v>0.44</v>
      </c>
      <c r="L592" s="34">
        <v>0.35</v>
      </c>
      <c r="M592" s="34">
        <v>0.38</v>
      </c>
      <c r="N592" s="34">
        <v>0.56000000000000005</v>
      </c>
      <c r="O592" s="34">
        <v>0.06</v>
      </c>
      <c r="P592" s="34">
        <v>0.05</v>
      </c>
      <c r="Q592" s="35">
        <v>48356</v>
      </c>
      <c r="R592" s="35">
        <v>8800</v>
      </c>
      <c r="S592" s="35">
        <v>31659</v>
      </c>
      <c r="T592" s="35">
        <v>65561</v>
      </c>
      <c r="U592" s="35">
        <v>61100</v>
      </c>
      <c r="V592" s="68">
        <v>18600</v>
      </c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M592" s="34"/>
      <c r="AS592" s="34"/>
      <c r="AX592" s="34"/>
      <c r="AY592" s="34"/>
      <c r="BB592" s="34"/>
      <c r="BC592" s="34"/>
      <c r="BD592" s="34"/>
      <c r="BE592" s="34"/>
      <c r="BF592" s="34"/>
      <c r="BG592" s="34"/>
      <c r="BH592" s="34"/>
      <c r="BI592" s="34"/>
      <c r="BJ592" s="34"/>
      <c r="BL592" s="34"/>
      <c r="BQ592" s="34"/>
      <c r="BR592" s="34"/>
      <c r="BX592" s="34"/>
      <c r="BY592" s="34"/>
      <c r="BZ592" s="70"/>
      <c r="CO592" s="34"/>
      <c r="CT592" s="34"/>
      <c r="CW592" s="34"/>
    </row>
    <row r="593" spans="1:101" x14ac:dyDescent="0.35">
      <c r="A593" s="37" t="s">
        <v>677</v>
      </c>
      <c r="B593" s="34">
        <v>0.74</v>
      </c>
      <c r="C593" s="34">
        <v>0.76</v>
      </c>
      <c r="D593" s="34">
        <v>0.78</v>
      </c>
      <c r="E593" s="34">
        <v>0.81</v>
      </c>
      <c r="F593" s="34">
        <v>0.72</v>
      </c>
      <c r="G593" s="34">
        <v>0.79</v>
      </c>
      <c r="H593" s="34">
        <v>0.83</v>
      </c>
      <c r="I593" s="34">
        <v>0.79</v>
      </c>
      <c r="J593" s="34">
        <v>0.8</v>
      </c>
      <c r="K593" s="34">
        <v>0.68</v>
      </c>
      <c r="L593" s="34">
        <v>0.79</v>
      </c>
      <c r="M593" s="34">
        <v>0.76</v>
      </c>
      <c r="N593" s="34">
        <v>0.78</v>
      </c>
      <c r="O593" s="34">
        <v>0.02</v>
      </c>
      <c r="P593" s="34">
        <v>0.01</v>
      </c>
      <c r="Q593" s="35">
        <v>66559</v>
      </c>
      <c r="R593" s="35">
        <v>14300</v>
      </c>
      <c r="S593" s="35">
        <v>41084</v>
      </c>
      <c r="T593" s="35">
        <v>97274</v>
      </c>
      <c r="U593" s="35">
        <v>99500</v>
      </c>
      <c r="V593" s="68">
        <v>449000</v>
      </c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S593" s="34"/>
      <c r="AX593" s="34"/>
      <c r="AY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Q593" s="34"/>
      <c r="BR593" s="34"/>
      <c r="BS593" s="69"/>
      <c r="BX593" s="34"/>
      <c r="BY593" s="34"/>
      <c r="BZ593" s="70"/>
      <c r="CO593" s="34"/>
      <c r="CT593" s="34"/>
      <c r="CW593" s="34"/>
    </row>
    <row r="594" spans="1:101" x14ac:dyDescent="0.35">
      <c r="A594" s="37" t="s">
        <v>678</v>
      </c>
      <c r="B594" s="34">
        <v>0.31</v>
      </c>
      <c r="C594" s="34">
        <v>0.49</v>
      </c>
      <c r="D594" s="34">
        <v>0.49</v>
      </c>
      <c r="E594" s="34">
        <v>0.49</v>
      </c>
      <c r="F594" s="34">
        <v>0.53</v>
      </c>
      <c r="G594" s="34">
        <v>0.33</v>
      </c>
      <c r="H594" s="34">
        <v>0.43</v>
      </c>
      <c r="I594" s="34">
        <v>0.33</v>
      </c>
      <c r="J594" s="34">
        <v>0.54</v>
      </c>
      <c r="K594" s="34">
        <v>0.33</v>
      </c>
      <c r="L594" s="34">
        <v>0.43</v>
      </c>
      <c r="M594" s="34">
        <v>0.54</v>
      </c>
      <c r="N594" s="34">
        <v>0.56999999999999995</v>
      </c>
      <c r="O594" s="34">
        <v>0.1</v>
      </c>
      <c r="P594" s="34">
        <v>0.01</v>
      </c>
      <c r="Q594" s="35">
        <v>47666</v>
      </c>
      <c r="R594" s="35">
        <v>8400</v>
      </c>
      <c r="S594" s="35">
        <v>28518</v>
      </c>
      <c r="T594" s="35">
        <v>66954</v>
      </c>
      <c r="U594" s="35">
        <v>71200</v>
      </c>
      <c r="V594" s="68">
        <v>207000</v>
      </c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M594" s="34"/>
      <c r="AS594" s="34"/>
      <c r="AX594" s="34"/>
      <c r="AY594" s="34"/>
      <c r="BB594" s="34"/>
      <c r="BC594" s="34"/>
      <c r="BD594" s="34"/>
      <c r="BE594" s="34"/>
      <c r="BF594" s="34"/>
      <c r="BG594" s="34"/>
      <c r="BH594" s="34"/>
      <c r="BI594" s="34"/>
      <c r="BJ594" s="34"/>
      <c r="BL594" s="34"/>
      <c r="BQ594" s="34"/>
      <c r="BR594" s="34"/>
      <c r="BX594" s="34"/>
      <c r="BY594" s="34"/>
      <c r="BZ594" s="70"/>
      <c r="CO594" s="34"/>
      <c r="CT594" s="34"/>
      <c r="CW594" s="34"/>
    </row>
    <row r="595" spans="1:101" x14ac:dyDescent="0.35">
      <c r="A595" s="37" t="s">
        <v>679</v>
      </c>
      <c r="B595" s="6" t="s">
        <v>84</v>
      </c>
      <c r="C595" s="6" t="s">
        <v>84</v>
      </c>
      <c r="D595" s="6" t="s">
        <v>84</v>
      </c>
      <c r="E595" s="34">
        <v>0.6</v>
      </c>
      <c r="F595" s="34">
        <v>0.31</v>
      </c>
      <c r="G595" s="34">
        <v>0.73</v>
      </c>
      <c r="H595" s="34">
        <v>0.17</v>
      </c>
      <c r="I595" s="34">
        <v>0.55000000000000004</v>
      </c>
      <c r="J595" s="34">
        <v>0.34</v>
      </c>
      <c r="K595" s="6" t="s">
        <v>84</v>
      </c>
      <c r="L595" s="34">
        <v>0.38</v>
      </c>
      <c r="M595" s="34">
        <v>0.43</v>
      </c>
      <c r="N595" s="34">
        <v>0.46</v>
      </c>
      <c r="O595" s="34">
        <v>0.1</v>
      </c>
      <c r="P595" s="34">
        <v>0.02</v>
      </c>
      <c r="Q595" s="35">
        <v>47026</v>
      </c>
      <c r="R595" s="35">
        <v>8400</v>
      </c>
      <c r="S595" s="35">
        <v>27456</v>
      </c>
      <c r="T595" s="35">
        <v>73776</v>
      </c>
      <c r="U595" s="35">
        <v>79100</v>
      </c>
      <c r="V595" s="68"/>
      <c r="W595" s="34"/>
      <c r="X595" s="34"/>
      <c r="Y595" s="34"/>
      <c r="Z595" s="34"/>
      <c r="AA595" s="34"/>
      <c r="AB595" s="34"/>
      <c r="AC595" s="34"/>
      <c r="AD595" s="34"/>
      <c r="AS595" s="34"/>
      <c r="AX595" s="34"/>
      <c r="BC595" s="34"/>
      <c r="BD595" s="34"/>
      <c r="BG595" s="34"/>
      <c r="BH595" s="34"/>
      <c r="BI595" s="34"/>
      <c r="BJ595" s="34"/>
      <c r="BK595" s="34"/>
      <c r="BQ595" s="34"/>
      <c r="BX595" s="34"/>
      <c r="BZ595" s="70"/>
      <c r="CO595" s="34"/>
      <c r="CT595" s="34"/>
      <c r="CW595" s="34"/>
    </row>
    <row r="596" spans="1:101" x14ac:dyDescent="0.35">
      <c r="A596" s="37" t="s">
        <v>680</v>
      </c>
      <c r="B596" s="34">
        <v>0.4</v>
      </c>
      <c r="C596" s="34">
        <v>0.49</v>
      </c>
      <c r="D596" s="34">
        <v>0.51</v>
      </c>
      <c r="E596" s="34">
        <v>0.56999999999999995</v>
      </c>
      <c r="F596" s="34">
        <v>0.46</v>
      </c>
      <c r="G596" s="34">
        <v>1</v>
      </c>
      <c r="H596" s="34">
        <v>0.22</v>
      </c>
      <c r="I596" s="34">
        <v>0.64</v>
      </c>
      <c r="J596" s="34">
        <v>0.55000000000000004</v>
      </c>
      <c r="K596" s="34">
        <v>1</v>
      </c>
      <c r="L596" s="34">
        <v>0.4</v>
      </c>
      <c r="M596" s="34">
        <v>0.61</v>
      </c>
      <c r="N596" s="34">
        <v>0.61</v>
      </c>
      <c r="O596" s="34">
        <v>0.05</v>
      </c>
      <c r="P596" s="34">
        <v>0.02</v>
      </c>
      <c r="Q596" s="35">
        <v>52878</v>
      </c>
      <c r="R596" s="35">
        <v>11100</v>
      </c>
      <c r="S596" s="35">
        <v>34479</v>
      </c>
      <c r="T596" s="35">
        <v>74172</v>
      </c>
      <c r="U596" s="35">
        <v>72000</v>
      </c>
      <c r="V596" s="68">
        <v>239000</v>
      </c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S596" s="34"/>
      <c r="AX596" s="34"/>
      <c r="AY596" s="34"/>
      <c r="BB596" s="34"/>
      <c r="BC596" s="34"/>
      <c r="BD596" s="34"/>
      <c r="BE596" s="34"/>
      <c r="BF596" s="34"/>
      <c r="BG596" s="34"/>
      <c r="BH596" s="34"/>
      <c r="BI596" s="34"/>
      <c r="BJ596" s="34"/>
      <c r="BL596" s="34"/>
      <c r="BQ596" s="34"/>
      <c r="BR596" s="34"/>
      <c r="BS596" s="69"/>
      <c r="BX596" s="34"/>
      <c r="BY596" s="34"/>
      <c r="BZ596" s="70"/>
      <c r="CO596" s="34"/>
      <c r="CT596" s="34"/>
      <c r="CW596" s="34"/>
    </row>
    <row r="597" spans="1:101" x14ac:dyDescent="0.35">
      <c r="A597" s="37" t="s">
        <v>681</v>
      </c>
      <c r="B597" s="6" t="s">
        <v>84</v>
      </c>
      <c r="C597" s="6" t="s">
        <v>84</v>
      </c>
      <c r="D597" s="6" t="s">
        <v>84</v>
      </c>
      <c r="E597" s="34">
        <v>0.52</v>
      </c>
      <c r="F597" s="34">
        <v>0.4</v>
      </c>
      <c r="G597" s="34">
        <v>0.68</v>
      </c>
      <c r="H597" s="34">
        <v>0.28000000000000003</v>
      </c>
      <c r="I597" s="34">
        <v>0.64</v>
      </c>
      <c r="J597" s="34">
        <v>0.47</v>
      </c>
      <c r="K597" s="6" t="s">
        <v>84</v>
      </c>
      <c r="L597" s="34">
        <v>0.42</v>
      </c>
      <c r="M597" s="34">
        <v>0.11</v>
      </c>
      <c r="N597" s="34">
        <v>0.51</v>
      </c>
      <c r="O597" s="34">
        <v>0.09</v>
      </c>
      <c r="P597" s="34">
        <v>0.03</v>
      </c>
      <c r="Q597" s="35">
        <v>34784</v>
      </c>
      <c r="R597" s="35">
        <v>6400</v>
      </c>
      <c r="S597" s="35">
        <v>20296</v>
      </c>
      <c r="T597" s="35">
        <v>52076</v>
      </c>
      <c r="U597" s="35">
        <v>63000</v>
      </c>
      <c r="V597" s="68"/>
      <c r="W597" s="34"/>
      <c r="X597" s="34"/>
      <c r="Y597" s="34"/>
      <c r="Z597" s="34"/>
      <c r="AA597" s="34"/>
      <c r="AB597" s="34"/>
      <c r="AC597" s="34"/>
      <c r="AD597" s="34"/>
      <c r="AS597" s="34"/>
      <c r="AX597" s="34"/>
      <c r="BC597" s="34"/>
      <c r="BD597" s="34"/>
      <c r="BG597" s="34"/>
      <c r="BH597" s="34"/>
      <c r="BI597" s="34"/>
      <c r="BJ597" s="34"/>
      <c r="BQ597" s="34"/>
      <c r="BX597" s="34"/>
      <c r="BZ597" s="70"/>
      <c r="CO597" s="34"/>
      <c r="CT597" s="34"/>
      <c r="CW597" s="34"/>
    </row>
    <row r="598" spans="1:101" x14ac:dyDescent="0.35">
      <c r="A598" s="37" t="s">
        <v>682</v>
      </c>
      <c r="B598" s="34">
        <v>0.16</v>
      </c>
      <c r="C598" s="34">
        <v>0.32</v>
      </c>
      <c r="D598" s="34">
        <v>0.38</v>
      </c>
      <c r="E598" s="34">
        <v>0.42</v>
      </c>
      <c r="F598" s="34">
        <v>0.33</v>
      </c>
      <c r="G598" s="34">
        <v>0.61</v>
      </c>
      <c r="H598" s="34">
        <v>0.24</v>
      </c>
      <c r="I598" s="34">
        <v>0.41</v>
      </c>
      <c r="J598" s="34">
        <v>0.44</v>
      </c>
      <c r="K598" s="34">
        <v>0.46</v>
      </c>
      <c r="L598" s="34">
        <v>0.32</v>
      </c>
      <c r="M598" s="34">
        <v>0.34</v>
      </c>
      <c r="N598" s="34">
        <v>0.45</v>
      </c>
      <c r="O598" s="34">
        <v>0.1</v>
      </c>
      <c r="P598" s="34">
        <v>0.01</v>
      </c>
      <c r="Q598" s="35">
        <v>45940</v>
      </c>
      <c r="R598" s="35">
        <v>9400</v>
      </c>
      <c r="S598" s="35">
        <v>27210</v>
      </c>
      <c r="T598" s="35">
        <v>67869</v>
      </c>
      <c r="U598" s="35">
        <v>89300</v>
      </c>
      <c r="V598" s="68">
        <v>504000</v>
      </c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S598" s="34"/>
      <c r="AX598" s="34"/>
      <c r="AY598" s="34"/>
      <c r="BB598" s="34"/>
      <c r="BC598" s="34"/>
      <c r="BD598" s="34"/>
      <c r="BE598" s="34"/>
      <c r="BF598" s="34"/>
      <c r="BG598" s="34"/>
      <c r="BH598" s="34"/>
      <c r="BI598" s="34"/>
      <c r="BJ598" s="34"/>
      <c r="BL598" s="34"/>
      <c r="BQ598" s="34"/>
      <c r="BR598" s="34"/>
      <c r="BS598" s="69"/>
      <c r="BX598" s="34"/>
      <c r="BY598" s="34"/>
      <c r="BZ598" s="70"/>
      <c r="CO598" s="34"/>
      <c r="CT598" s="34"/>
      <c r="CW598" s="34"/>
    </row>
    <row r="599" spans="1:101" x14ac:dyDescent="0.35">
      <c r="A599" s="37" t="s">
        <v>683</v>
      </c>
      <c r="B599" s="34">
        <v>0.59</v>
      </c>
      <c r="C599" s="34">
        <v>0.67</v>
      </c>
      <c r="D599" s="34">
        <v>0.67</v>
      </c>
      <c r="E599" s="34">
        <v>0.69</v>
      </c>
      <c r="F599" s="34">
        <v>0.68</v>
      </c>
      <c r="G599" s="6" t="s">
        <v>84</v>
      </c>
      <c r="H599" s="34">
        <v>0.5</v>
      </c>
      <c r="I599" s="34">
        <v>0.4</v>
      </c>
      <c r="J599" s="34">
        <v>0.73</v>
      </c>
      <c r="K599" s="6" t="s">
        <v>84</v>
      </c>
      <c r="L599" s="34">
        <v>0.53</v>
      </c>
      <c r="M599" s="34">
        <v>0.72</v>
      </c>
      <c r="N599" s="34">
        <v>0.86</v>
      </c>
      <c r="O599" s="34">
        <v>0.03</v>
      </c>
      <c r="P599" s="34">
        <v>0.03</v>
      </c>
      <c r="Q599" s="35">
        <v>41277</v>
      </c>
      <c r="R599" s="35">
        <v>7300</v>
      </c>
      <c r="S599" s="35">
        <v>25310</v>
      </c>
      <c r="T599" s="35">
        <v>56663</v>
      </c>
      <c r="U599" s="35">
        <v>64100</v>
      </c>
      <c r="V599" s="68">
        <v>52000</v>
      </c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X599" s="34"/>
      <c r="AY599" s="34"/>
      <c r="BB599" s="34"/>
      <c r="BC599" s="34"/>
      <c r="BD599" s="34"/>
      <c r="BF599" s="34"/>
      <c r="BG599" s="34"/>
      <c r="BH599" s="34"/>
      <c r="BI599" s="34"/>
      <c r="BJ599" s="34"/>
      <c r="BK599" s="34"/>
      <c r="BL599" s="34"/>
      <c r="BQ599" s="34"/>
      <c r="BR599" s="34"/>
      <c r="BS599" s="69"/>
      <c r="BX599" s="34"/>
      <c r="BY599" s="34"/>
      <c r="BZ599" s="70"/>
      <c r="CO599" s="34"/>
      <c r="CT599" s="34"/>
      <c r="CW599" s="34"/>
    </row>
    <row r="600" spans="1:101" x14ac:dyDescent="0.35">
      <c r="A600" s="37" t="s">
        <v>684</v>
      </c>
      <c r="B600" s="34">
        <v>0.31</v>
      </c>
      <c r="C600" s="34">
        <v>0.42</v>
      </c>
      <c r="D600" s="34">
        <v>0.45</v>
      </c>
      <c r="E600" s="34">
        <v>0.46</v>
      </c>
      <c r="F600" s="34">
        <v>0.41</v>
      </c>
      <c r="G600" s="34">
        <v>0.5</v>
      </c>
      <c r="H600" s="34">
        <v>0.31</v>
      </c>
      <c r="I600" s="34">
        <v>0.56000000000000005</v>
      </c>
      <c r="J600" s="34">
        <v>0.51</v>
      </c>
      <c r="K600" s="34">
        <v>0.33</v>
      </c>
      <c r="L600" s="34">
        <v>0.39</v>
      </c>
      <c r="M600" s="34">
        <v>0.48</v>
      </c>
      <c r="N600" s="34">
        <v>0.52</v>
      </c>
      <c r="O600" s="34">
        <v>7.0000000000000007E-2</v>
      </c>
      <c r="P600" s="34">
        <v>0.03</v>
      </c>
      <c r="Q600" s="35">
        <v>41800</v>
      </c>
      <c r="R600" s="35">
        <v>11400</v>
      </c>
      <c r="S600" s="35">
        <v>28189</v>
      </c>
      <c r="T600" s="35">
        <v>60253</v>
      </c>
      <c r="U600" s="35">
        <v>61500</v>
      </c>
      <c r="V600" s="68">
        <v>138000</v>
      </c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S600" s="34"/>
      <c r="AX600" s="34"/>
      <c r="AY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Q600" s="34"/>
      <c r="BR600" s="34"/>
      <c r="BS600" s="69"/>
      <c r="BX600" s="34"/>
      <c r="BY600" s="34"/>
      <c r="BZ600" s="70"/>
      <c r="CO600" s="34"/>
      <c r="CT600" s="34"/>
      <c r="CW600" s="34"/>
    </row>
    <row r="601" spans="1:101" x14ac:dyDescent="0.35">
      <c r="A601" s="37" t="s">
        <v>685</v>
      </c>
      <c r="B601" s="6" t="s">
        <v>84</v>
      </c>
      <c r="C601" s="6" t="s">
        <v>84</v>
      </c>
      <c r="D601" s="6" t="s">
        <v>84</v>
      </c>
      <c r="E601" s="34">
        <v>0.5</v>
      </c>
      <c r="F601" s="34">
        <v>0.27</v>
      </c>
      <c r="G601" s="34">
        <v>0.25</v>
      </c>
      <c r="H601" s="34"/>
      <c r="I601" s="34">
        <v>0.17</v>
      </c>
      <c r="J601" s="34">
        <v>0.42</v>
      </c>
      <c r="K601" s="6" t="s">
        <v>84</v>
      </c>
      <c r="L601" s="34">
        <v>0.31</v>
      </c>
      <c r="M601" s="34">
        <v>0.44</v>
      </c>
      <c r="N601" s="34">
        <v>0.3</v>
      </c>
      <c r="O601" s="34">
        <v>0.04</v>
      </c>
      <c r="P601" s="34">
        <v>0.02</v>
      </c>
      <c r="Q601" s="35">
        <v>29761</v>
      </c>
      <c r="R601" s="35">
        <v>3200</v>
      </c>
      <c r="S601" s="35"/>
      <c r="T601" s="35">
        <v>55153</v>
      </c>
      <c r="U601" s="35">
        <v>57200</v>
      </c>
      <c r="V601" s="68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S601" s="34"/>
      <c r="AX601" s="34"/>
      <c r="AY601" s="34"/>
      <c r="BB601" s="34"/>
      <c r="BC601" s="34"/>
      <c r="BD601" s="34"/>
      <c r="BF601" s="34"/>
      <c r="BG601" s="34"/>
      <c r="BH601" s="34"/>
      <c r="BI601" s="34"/>
      <c r="BJ601" s="34"/>
      <c r="BK601" s="34"/>
      <c r="BQ601" s="34"/>
      <c r="BR601" s="34"/>
      <c r="BS601" s="69"/>
      <c r="BX601" s="34"/>
      <c r="BY601" s="34"/>
      <c r="BZ601" s="70"/>
      <c r="CT601" s="34"/>
      <c r="CW601" s="34"/>
    </row>
    <row r="602" spans="1:101" x14ac:dyDescent="0.35">
      <c r="A602" s="37" t="s">
        <v>686</v>
      </c>
      <c r="B602" s="34">
        <v>0.13</v>
      </c>
      <c r="C602" s="34">
        <v>0.16</v>
      </c>
      <c r="D602" s="34">
        <v>0.18</v>
      </c>
      <c r="E602" s="34">
        <v>0.24</v>
      </c>
      <c r="F602" s="34">
        <v>0.11</v>
      </c>
      <c r="G602" s="6" t="s">
        <v>84</v>
      </c>
      <c r="H602" s="34">
        <v>0.22</v>
      </c>
      <c r="I602" s="34"/>
      <c r="J602" s="34"/>
      <c r="K602" s="6" t="s">
        <v>84</v>
      </c>
      <c r="L602" s="34">
        <v>0.17</v>
      </c>
      <c r="M602" s="34">
        <v>0.32</v>
      </c>
      <c r="N602" s="34">
        <v>0.14000000000000001</v>
      </c>
      <c r="O602" s="34">
        <v>0.09</v>
      </c>
      <c r="P602" s="34">
        <v>0.15</v>
      </c>
      <c r="Q602" s="35">
        <v>31297</v>
      </c>
      <c r="R602" s="35">
        <v>5400</v>
      </c>
      <c r="S602" s="35">
        <v>17836</v>
      </c>
      <c r="T602" s="35">
        <v>44205</v>
      </c>
      <c r="U602" s="35">
        <v>50600</v>
      </c>
      <c r="V602" s="68">
        <v>-111500</v>
      </c>
      <c r="W602" s="34"/>
      <c r="X602" s="34"/>
      <c r="Y602" s="34"/>
      <c r="Z602" s="34"/>
      <c r="AA602" s="34"/>
      <c r="AB602" s="34"/>
      <c r="AC602" s="34"/>
      <c r="AD602" s="34"/>
      <c r="AG602" s="34"/>
      <c r="AH602" s="34"/>
      <c r="AI602" s="34"/>
      <c r="AX602" s="34"/>
      <c r="BC602" s="34"/>
      <c r="BD602" s="34"/>
      <c r="BG602" s="34"/>
      <c r="BH602" s="34"/>
      <c r="BI602" s="34"/>
      <c r="BJ602" s="34"/>
      <c r="BL602" s="34"/>
      <c r="BQ602" s="34"/>
      <c r="BX602" s="34"/>
      <c r="BZ602" s="70"/>
      <c r="CO602" s="34"/>
      <c r="CT602" s="34"/>
      <c r="CW602" s="34"/>
    </row>
    <row r="603" spans="1:101" x14ac:dyDescent="0.35">
      <c r="A603" s="37" t="s">
        <v>687</v>
      </c>
      <c r="B603" s="34">
        <v>0.18</v>
      </c>
      <c r="C603" s="34">
        <v>0.24</v>
      </c>
      <c r="D603" s="34">
        <v>0.25</v>
      </c>
      <c r="E603" s="34">
        <v>0.3</v>
      </c>
      <c r="F603" s="34">
        <v>0.13</v>
      </c>
      <c r="G603" s="34">
        <v>1</v>
      </c>
      <c r="H603" s="34">
        <v>0.25</v>
      </c>
      <c r="I603" s="34">
        <v>1</v>
      </c>
      <c r="J603" s="34">
        <v>0.54</v>
      </c>
      <c r="K603" s="34">
        <v>0.08</v>
      </c>
      <c r="L603" s="34">
        <v>0.22</v>
      </c>
      <c r="M603" s="34">
        <v>0.34</v>
      </c>
      <c r="N603" s="34">
        <v>0.17</v>
      </c>
      <c r="O603" s="34">
        <v>0.19</v>
      </c>
      <c r="P603" s="34">
        <v>0.04</v>
      </c>
      <c r="Q603" s="35">
        <v>33964</v>
      </c>
      <c r="R603" s="35">
        <v>5500</v>
      </c>
      <c r="S603" s="35">
        <v>16565</v>
      </c>
      <c r="T603" s="35">
        <v>48831</v>
      </c>
      <c r="U603" s="35">
        <v>63300</v>
      </c>
      <c r="V603" s="68">
        <v>211000</v>
      </c>
      <c r="W603" s="34"/>
      <c r="X603" s="34"/>
      <c r="Y603" s="34"/>
      <c r="Z603" s="34"/>
      <c r="AA603" s="34"/>
      <c r="AB603" s="34"/>
      <c r="AC603" s="34"/>
      <c r="AD603" s="34"/>
      <c r="AG603" s="34"/>
      <c r="AH603" s="34"/>
      <c r="AI603" s="34"/>
      <c r="AS603" s="34"/>
      <c r="AX603" s="34"/>
      <c r="BC603" s="34"/>
      <c r="BD603" s="34"/>
      <c r="BE603" s="34"/>
      <c r="BG603" s="34"/>
      <c r="BH603" s="34"/>
      <c r="BI603" s="34"/>
      <c r="BJ603" s="34"/>
      <c r="BL603" s="34"/>
      <c r="BQ603" s="34"/>
      <c r="BX603" s="34"/>
      <c r="BZ603" s="70"/>
      <c r="CO603" s="34"/>
      <c r="CT603" s="34"/>
      <c r="CW603" s="34"/>
    </row>
    <row r="604" spans="1:101" x14ac:dyDescent="0.35">
      <c r="A604" s="37" t="s">
        <v>688</v>
      </c>
      <c r="B604" s="6" t="s">
        <v>84</v>
      </c>
      <c r="C604" s="6" t="s">
        <v>84</v>
      </c>
      <c r="D604" s="6" t="s">
        <v>84</v>
      </c>
      <c r="E604" s="34">
        <v>0.42</v>
      </c>
      <c r="F604" s="34">
        <v>0.33</v>
      </c>
      <c r="G604" s="34">
        <v>1</v>
      </c>
      <c r="H604" s="6" t="s">
        <v>84</v>
      </c>
      <c r="I604" s="34">
        <v>0.38</v>
      </c>
      <c r="J604" s="34">
        <v>0.33</v>
      </c>
      <c r="K604" s="6" t="s">
        <v>84</v>
      </c>
      <c r="L604" s="34">
        <v>0.37</v>
      </c>
      <c r="M604" s="6" t="s">
        <v>84</v>
      </c>
      <c r="N604" s="34">
        <v>0.39</v>
      </c>
      <c r="O604" s="34">
        <v>0.16</v>
      </c>
      <c r="P604" s="34">
        <v>7.0000000000000007E-2</v>
      </c>
      <c r="Q604" s="35">
        <v>33540</v>
      </c>
      <c r="R604" s="35">
        <v>8700</v>
      </c>
      <c r="S604" s="35">
        <v>18582</v>
      </c>
      <c r="T604" s="35">
        <v>53160</v>
      </c>
      <c r="U604" s="35">
        <v>64900</v>
      </c>
      <c r="V604" s="68"/>
      <c r="W604" s="34"/>
      <c r="X604" s="34"/>
      <c r="Y604" s="34"/>
      <c r="Z604" s="34"/>
      <c r="AA604" s="34"/>
      <c r="AB604" s="34"/>
      <c r="AC604" s="34"/>
      <c r="AD604" s="34"/>
      <c r="AS604" s="34"/>
      <c r="BC604" s="34"/>
      <c r="BD604" s="34"/>
      <c r="BG604" s="34"/>
      <c r="BH604" s="34"/>
      <c r="BI604" s="34"/>
      <c r="BJ604" s="34"/>
      <c r="BX604" s="34"/>
      <c r="BZ604" s="70"/>
      <c r="CO604" s="34"/>
      <c r="CT604" s="34"/>
      <c r="CW604" s="34"/>
    </row>
    <row r="605" spans="1:101" x14ac:dyDescent="0.35">
      <c r="A605" s="37" t="s">
        <v>689</v>
      </c>
      <c r="B605" s="34">
        <v>0.56999999999999995</v>
      </c>
      <c r="C605" s="34">
        <v>0.59</v>
      </c>
      <c r="D605" s="34">
        <v>0.61</v>
      </c>
      <c r="E605" s="34">
        <v>0.64</v>
      </c>
      <c r="F605" s="34">
        <v>0.55000000000000004</v>
      </c>
      <c r="G605" s="34">
        <v>0.45</v>
      </c>
      <c r="H605" s="34">
        <v>0.5</v>
      </c>
      <c r="I605" s="34">
        <v>0.49</v>
      </c>
      <c r="J605" s="34">
        <v>0.65</v>
      </c>
      <c r="K605" s="34">
        <v>0.55000000000000004</v>
      </c>
      <c r="L605" s="34">
        <v>0.57999999999999996</v>
      </c>
      <c r="M605" s="34">
        <v>0.66</v>
      </c>
      <c r="N605" s="34">
        <v>0.56999999999999995</v>
      </c>
      <c r="O605" s="34">
        <v>0.04</v>
      </c>
      <c r="P605" s="34">
        <v>0.01</v>
      </c>
      <c r="Q605" s="35">
        <v>58576</v>
      </c>
      <c r="R605" s="35">
        <v>12200</v>
      </c>
      <c r="S605" s="35">
        <v>40455</v>
      </c>
      <c r="T605" s="35">
        <v>81661</v>
      </c>
      <c r="U605" s="35">
        <v>71400</v>
      </c>
      <c r="V605" s="68">
        <v>68400</v>
      </c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S605" s="34"/>
      <c r="AX605" s="34"/>
      <c r="AY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Q605" s="34"/>
      <c r="BR605" s="34"/>
      <c r="BX605" s="34"/>
      <c r="BY605" s="34"/>
      <c r="BZ605" s="70"/>
      <c r="CO605" s="34"/>
      <c r="CT605" s="34"/>
      <c r="CW605" s="34"/>
    </row>
    <row r="606" spans="1:101" x14ac:dyDescent="0.35">
      <c r="A606" s="37" t="s">
        <v>690</v>
      </c>
      <c r="B606" s="34">
        <v>0.35</v>
      </c>
      <c r="C606" s="34">
        <v>0.35</v>
      </c>
      <c r="D606" s="34">
        <v>0.65</v>
      </c>
      <c r="E606" s="34">
        <v>0.72</v>
      </c>
      <c r="F606" s="34">
        <v>0.63</v>
      </c>
      <c r="G606" s="34">
        <v>0.43</v>
      </c>
      <c r="H606" s="34">
        <v>0.4</v>
      </c>
      <c r="I606" s="34">
        <v>0.63</v>
      </c>
      <c r="J606" s="34">
        <v>0.67</v>
      </c>
      <c r="K606" s="34">
        <v>0.85</v>
      </c>
      <c r="L606" s="34">
        <v>0.49</v>
      </c>
      <c r="M606" s="34">
        <v>0.71</v>
      </c>
      <c r="N606" s="34">
        <v>0.71</v>
      </c>
      <c r="O606" s="34">
        <v>7.0000000000000007E-2</v>
      </c>
      <c r="P606" s="34">
        <v>0.01</v>
      </c>
      <c r="Q606" s="35">
        <v>69190</v>
      </c>
      <c r="R606" s="35">
        <v>13700</v>
      </c>
      <c r="S606" s="35">
        <v>42899</v>
      </c>
      <c r="T606" s="35">
        <v>97703</v>
      </c>
      <c r="U606" s="35">
        <v>95200</v>
      </c>
      <c r="V606" s="68">
        <v>668000</v>
      </c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S606" s="34"/>
      <c r="AX606" s="34"/>
      <c r="AY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Q606" s="34"/>
      <c r="BR606" s="34"/>
      <c r="BS606" s="69"/>
      <c r="BX606" s="34"/>
      <c r="BY606" s="34"/>
      <c r="BZ606" s="70"/>
      <c r="CO606" s="34"/>
      <c r="CT606" s="34"/>
      <c r="CW606" s="34"/>
    </row>
    <row r="607" spans="1:101" x14ac:dyDescent="0.35">
      <c r="A607" s="37" t="s">
        <v>691</v>
      </c>
      <c r="B607" s="34">
        <v>0.62</v>
      </c>
      <c r="C607" s="34">
        <v>0.76</v>
      </c>
      <c r="D607" s="34">
        <v>0.78</v>
      </c>
      <c r="E607" s="34">
        <v>0.83</v>
      </c>
      <c r="F607" s="34">
        <v>0.74</v>
      </c>
      <c r="G607" s="34">
        <v>0.81</v>
      </c>
      <c r="H607" s="34">
        <v>0.71</v>
      </c>
      <c r="I607" s="34">
        <v>0.74</v>
      </c>
      <c r="J607" s="34">
        <v>0.78</v>
      </c>
      <c r="K607" s="34">
        <v>0.86</v>
      </c>
      <c r="L607" s="34">
        <v>0.66</v>
      </c>
      <c r="M607" s="34">
        <v>0.77</v>
      </c>
      <c r="N607" s="34">
        <v>0.84</v>
      </c>
      <c r="O607" s="34">
        <v>0.02</v>
      </c>
      <c r="P607" s="34">
        <v>0</v>
      </c>
      <c r="Q607" s="35">
        <v>50848</v>
      </c>
      <c r="R607" s="35">
        <v>13700</v>
      </c>
      <c r="S607" s="35">
        <v>33613</v>
      </c>
      <c r="T607" s="35">
        <v>71742</v>
      </c>
      <c r="U607" s="35">
        <v>81600</v>
      </c>
      <c r="V607" s="68">
        <v>246000</v>
      </c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S607" s="34"/>
      <c r="AX607" s="34"/>
      <c r="AY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Q607" s="34"/>
      <c r="BR607" s="34"/>
      <c r="BX607" s="34"/>
      <c r="BY607" s="34"/>
      <c r="BZ607" s="70"/>
      <c r="CO607" s="34"/>
      <c r="CT607" s="34"/>
      <c r="CW607" s="34"/>
    </row>
    <row r="608" spans="1:101" x14ac:dyDescent="0.35">
      <c r="A608" s="37" t="s">
        <v>692</v>
      </c>
      <c r="B608" s="34">
        <v>0.65</v>
      </c>
      <c r="C608" s="34">
        <v>0.72</v>
      </c>
      <c r="D608" s="34">
        <v>0.72</v>
      </c>
      <c r="E608" s="34">
        <v>0.73</v>
      </c>
      <c r="F608" s="34">
        <v>0.72</v>
      </c>
      <c r="G608" s="34">
        <v>1</v>
      </c>
      <c r="H608" s="34">
        <v>0.53</v>
      </c>
      <c r="I608" s="34">
        <v>0.65</v>
      </c>
      <c r="J608" s="34">
        <v>0.73</v>
      </c>
      <c r="K608" s="34">
        <v>0.88</v>
      </c>
      <c r="L608" s="34">
        <v>0.66</v>
      </c>
      <c r="M608" s="34">
        <v>0.71</v>
      </c>
      <c r="N608" s="34">
        <v>0.82</v>
      </c>
      <c r="O608" s="34">
        <v>0.04</v>
      </c>
      <c r="P608" s="34">
        <v>0.01</v>
      </c>
      <c r="Q608" s="35">
        <v>60174</v>
      </c>
      <c r="R608" s="35">
        <v>16200</v>
      </c>
      <c r="S608" s="35">
        <v>40795</v>
      </c>
      <c r="T608" s="35">
        <v>84105</v>
      </c>
      <c r="U608" s="35">
        <v>87800</v>
      </c>
      <c r="V608" s="68">
        <v>290000</v>
      </c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M608" s="34"/>
      <c r="AS608" s="34"/>
      <c r="AX608" s="34"/>
      <c r="AY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Q608" s="34"/>
      <c r="BR608" s="34"/>
      <c r="BS608" s="69"/>
      <c r="BX608" s="34"/>
      <c r="BY608" s="34"/>
      <c r="BZ608" s="70"/>
      <c r="CO608" s="34"/>
      <c r="CT608" s="34"/>
      <c r="CW608" s="34"/>
    </row>
    <row r="609" spans="1:101" x14ac:dyDescent="0.35">
      <c r="A609" s="37" t="s">
        <v>693</v>
      </c>
      <c r="B609" s="34">
        <v>0.08</v>
      </c>
      <c r="C609" s="34">
        <v>0.17</v>
      </c>
      <c r="D609" s="34">
        <v>0.2</v>
      </c>
      <c r="E609" s="34">
        <v>0.21</v>
      </c>
      <c r="F609" s="34">
        <v>0.11</v>
      </c>
      <c r="G609" s="6" t="s">
        <v>84</v>
      </c>
      <c r="H609" s="34">
        <v>0.17</v>
      </c>
      <c r="I609" s="34">
        <v>0.5</v>
      </c>
      <c r="J609" s="6" t="s">
        <v>84</v>
      </c>
      <c r="K609" s="34">
        <v>1</v>
      </c>
      <c r="L609" s="34">
        <v>0.18</v>
      </c>
      <c r="M609" s="34">
        <v>0.13</v>
      </c>
      <c r="N609" s="34">
        <v>0.14000000000000001</v>
      </c>
      <c r="O609" s="34">
        <v>0.16</v>
      </c>
      <c r="P609" s="34">
        <v>0.06</v>
      </c>
      <c r="Q609" s="35">
        <v>31052</v>
      </c>
      <c r="R609" s="35">
        <v>8700</v>
      </c>
      <c r="S609" s="35">
        <v>15881</v>
      </c>
      <c r="T609" s="35">
        <v>45537</v>
      </c>
      <c r="U609" s="35">
        <v>60200</v>
      </c>
      <c r="V609" s="68">
        <v>143000</v>
      </c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X609" s="34"/>
      <c r="AY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Q609" s="34"/>
      <c r="BR609" s="34"/>
      <c r="BY609" s="34"/>
      <c r="BZ609" s="70"/>
      <c r="CO609" s="34"/>
      <c r="CT609" s="34"/>
      <c r="CW609" s="34"/>
    </row>
    <row r="610" spans="1:101" x14ac:dyDescent="0.35">
      <c r="A610" s="37" t="s">
        <v>694</v>
      </c>
      <c r="B610" s="34">
        <v>0.6</v>
      </c>
      <c r="C610" s="34">
        <v>0.68</v>
      </c>
      <c r="D610" s="34">
        <v>0.68</v>
      </c>
      <c r="E610" s="34">
        <v>0.73</v>
      </c>
      <c r="F610" s="34">
        <v>0.63</v>
      </c>
      <c r="G610" s="34">
        <v>0.43</v>
      </c>
      <c r="H610" s="34">
        <v>0.25</v>
      </c>
      <c r="I610" s="34">
        <v>0.43</v>
      </c>
      <c r="J610" s="34">
        <v>0.73</v>
      </c>
      <c r="K610" s="34">
        <v>1</v>
      </c>
      <c r="L610" s="34">
        <v>0.56000000000000005</v>
      </c>
      <c r="M610" s="34">
        <v>0.69</v>
      </c>
      <c r="N610" s="34">
        <v>0.78</v>
      </c>
      <c r="O610" s="34">
        <v>0.01</v>
      </c>
      <c r="P610" s="34">
        <v>0.01</v>
      </c>
      <c r="Q610" s="35">
        <v>56367</v>
      </c>
      <c r="R610" s="35">
        <v>18000</v>
      </c>
      <c r="S610" s="35">
        <v>42727</v>
      </c>
      <c r="T610" s="35">
        <v>82976</v>
      </c>
      <c r="U610" s="35">
        <v>79300</v>
      </c>
      <c r="V610" s="68">
        <v>253000</v>
      </c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N610" s="34"/>
      <c r="AS610" s="34"/>
      <c r="AX610" s="34"/>
      <c r="AY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Q610" s="34"/>
      <c r="BR610" s="34"/>
      <c r="BX610" s="34"/>
      <c r="BY610" s="34"/>
      <c r="BZ610" s="70"/>
      <c r="CO610" s="34"/>
      <c r="CT610" s="34"/>
      <c r="CW610" s="34"/>
    </row>
    <row r="611" spans="1:101" x14ac:dyDescent="0.35">
      <c r="A611" s="37" t="s">
        <v>695</v>
      </c>
      <c r="B611" s="34">
        <v>0.49</v>
      </c>
      <c r="C611" s="34">
        <v>0.61</v>
      </c>
      <c r="D611" s="34">
        <v>0.63</v>
      </c>
      <c r="E611" s="34">
        <v>0.67</v>
      </c>
      <c r="F611" s="34">
        <v>0.54</v>
      </c>
      <c r="G611" s="34">
        <v>0.63</v>
      </c>
      <c r="H611" s="34">
        <v>0.32</v>
      </c>
      <c r="I611" s="34">
        <v>1</v>
      </c>
      <c r="J611" s="34">
        <v>0.65</v>
      </c>
      <c r="K611" s="34">
        <v>0.64</v>
      </c>
      <c r="L611" s="34">
        <v>0.53</v>
      </c>
      <c r="M611" s="34">
        <v>0.63</v>
      </c>
      <c r="N611" s="34">
        <v>0.7</v>
      </c>
      <c r="O611" s="34">
        <v>0.08</v>
      </c>
      <c r="P611" s="34">
        <v>0.01</v>
      </c>
      <c r="Q611" s="35">
        <v>42772</v>
      </c>
      <c r="R611" s="35">
        <v>6100</v>
      </c>
      <c r="S611" s="35">
        <v>24995</v>
      </c>
      <c r="T611" s="35">
        <v>60904</v>
      </c>
      <c r="U611" s="35">
        <v>60400</v>
      </c>
      <c r="V611" s="68">
        <v>116000</v>
      </c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S611" s="34"/>
      <c r="AX611" s="34"/>
      <c r="AY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Q611" s="34"/>
      <c r="BR611" s="34"/>
      <c r="BS611" s="69"/>
      <c r="BX611" s="34"/>
      <c r="BY611" s="34"/>
      <c r="BZ611" s="70"/>
      <c r="CO611" s="34"/>
      <c r="CT611" s="34"/>
      <c r="CW611" s="34"/>
    </row>
    <row r="612" spans="1:101" x14ac:dyDescent="0.35">
      <c r="A612" s="37" t="s">
        <v>696</v>
      </c>
      <c r="B612" s="34">
        <v>0.42</v>
      </c>
      <c r="C612" s="34">
        <v>0.45</v>
      </c>
      <c r="D612" s="34">
        <v>0.46</v>
      </c>
      <c r="E612" s="34">
        <v>0.51</v>
      </c>
      <c r="F612" s="34">
        <v>0.4</v>
      </c>
      <c r="G612" s="6" t="s">
        <v>84</v>
      </c>
      <c r="H612" s="34">
        <v>0.33</v>
      </c>
      <c r="I612" s="34">
        <v>0.46</v>
      </c>
      <c r="J612" s="34">
        <v>0.46</v>
      </c>
      <c r="K612" s="34">
        <v>0.56000000000000005</v>
      </c>
      <c r="L612" s="34">
        <v>0.42</v>
      </c>
      <c r="M612" s="34">
        <v>0.56999999999999995</v>
      </c>
      <c r="N612" s="34">
        <v>0.43</v>
      </c>
      <c r="O612" s="34">
        <v>7.0000000000000007E-2</v>
      </c>
      <c r="P612" s="34">
        <v>0.01</v>
      </c>
      <c r="Q612" s="35">
        <v>41587</v>
      </c>
      <c r="R612" s="35">
        <v>5900</v>
      </c>
      <c r="S612" s="35">
        <v>27091</v>
      </c>
      <c r="T612" s="35">
        <v>55962</v>
      </c>
      <c r="U612" s="35">
        <v>63000</v>
      </c>
      <c r="V612" s="68">
        <v>-67900</v>
      </c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N612" s="34"/>
      <c r="AX612" s="34"/>
      <c r="AY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Q612" s="34"/>
      <c r="BR612" s="34"/>
      <c r="BS612" s="69"/>
      <c r="BX612" s="34"/>
      <c r="BY612" s="34"/>
      <c r="BZ612" s="70"/>
      <c r="CO612" s="34"/>
      <c r="CT612" s="34"/>
      <c r="CW612" s="34"/>
    </row>
    <row r="613" spans="1:101" x14ac:dyDescent="0.35">
      <c r="A613" s="37" t="s">
        <v>697</v>
      </c>
      <c r="B613" s="34">
        <v>0.83</v>
      </c>
      <c r="C613" s="34">
        <v>0.91</v>
      </c>
      <c r="D613" s="34">
        <v>0.91</v>
      </c>
      <c r="E613" s="34">
        <v>0.94</v>
      </c>
      <c r="F613" s="34">
        <v>0.89</v>
      </c>
      <c r="G613" s="34">
        <v>0.94</v>
      </c>
      <c r="H613" s="34">
        <v>0.82</v>
      </c>
      <c r="I613" s="34">
        <v>0.88</v>
      </c>
      <c r="J613" s="34">
        <v>0.92</v>
      </c>
      <c r="K613" s="34">
        <v>0.94</v>
      </c>
      <c r="L613" s="34">
        <v>0.91</v>
      </c>
      <c r="M613" s="34">
        <v>0.92</v>
      </c>
      <c r="N613" s="34">
        <v>0.91</v>
      </c>
      <c r="O613" s="34">
        <v>0.01</v>
      </c>
      <c r="P613" s="34">
        <v>0</v>
      </c>
      <c r="Q613" s="35">
        <v>100559</v>
      </c>
      <c r="R613" s="35">
        <v>28900</v>
      </c>
      <c r="S613" s="35">
        <v>67243</v>
      </c>
      <c r="T613" s="35">
        <v>138441</v>
      </c>
      <c r="U613" s="35">
        <v>137400</v>
      </c>
      <c r="V613" s="68">
        <v>847000</v>
      </c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S613" s="34"/>
      <c r="AX613" s="34"/>
      <c r="AY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Q613" s="34"/>
      <c r="BR613" s="34"/>
      <c r="BX613" s="34"/>
      <c r="BY613" s="34"/>
      <c r="BZ613" s="70"/>
      <c r="CA613" s="34"/>
      <c r="CO613" s="34"/>
      <c r="CT613" s="34"/>
      <c r="CW613" s="34"/>
    </row>
    <row r="614" spans="1:101" x14ac:dyDescent="0.35">
      <c r="A614" s="37" t="s">
        <v>698</v>
      </c>
      <c r="B614" s="34">
        <v>0.39</v>
      </c>
      <c r="C614" s="34">
        <v>0.5</v>
      </c>
      <c r="D614" s="34">
        <v>0.51</v>
      </c>
      <c r="E614" s="34">
        <v>0.53</v>
      </c>
      <c r="F614" s="34">
        <v>0.48</v>
      </c>
      <c r="G614" s="34">
        <v>0.67</v>
      </c>
      <c r="H614" s="34">
        <v>0.28000000000000003</v>
      </c>
      <c r="I614" s="34">
        <v>0.43</v>
      </c>
      <c r="J614" s="34">
        <v>0.59</v>
      </c>
      <c r="K614" s="34">
        <v>0.83</v>
      </c>
      <c r="L614" s="34">
        <v>0.39</v>
      </c>
      <c r="M614" s="34">
        <v>0.59</v>
      </c>
      <c r="N614" s="34">
        <v>0.65</v>
      </c>
      <c r="O614" s="34">
        <v>0.09</v>
      </c>
      <c r="P614" s="34">
        <v>0.01</v>
      </c>
      <c r="Q614" s="35">
        <v>45633</v>
      </c>
      <c r="R614" s="35">
        <v>15000</v>
      </c>
      <c r="S614" s="35">
        <v>32865</v>
      </c>
      <c r="T614" s="35">
        <v>64300</v>
      </c>
      <c r="U614" s="35">
        <v>70600</v>
      </c>
      <c r="V614" s="68">
        <v>95300</v>
      </c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M614" s="34"/>
      <c r="AS614" s="34"/>
      <c r="AX614" s="34"/>
      <c r="AY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Q614" s="34"/>
      <c r="BR614" s="34"/>
      <c r="BS614" s="69"/>
      <c r="BX614" s="34"/>
      <c r="BY614" s="34"/>
      <c r="BZ614" s="70"/>
      <c r="CO614" s="34"/>
      <c r="CT614" s="34"/>
      <c r="CW614" s="34"/>
    </row>
    <row r="615" spans="1:101" x14ac:dyDescent="0.35">
      <c r="A615" s="37" t="s">
        <v>699</v>
      </c>
      <c r="B615" s="34">
        <v>0.49</v>
      </c>
      <c r="C615" s="34">
        <v>0.6</v>
      </c>
      <c r="D615" s="34">
        <v>0.61</v>
      </c>
      <c r="E615" s="34">
        <v>0.62</v>
      </c>
      <c r="F615" s="34">
        <v>0.57999999999999996</v>
      </c>
      <c r="G615" s="34">
        <v>0.64</v>
      </c>
      <c r="H615" s="34">
        <v>0.62</v>
      </c>
      <c r="I615" s="34">
        <v>0.61</v>
      </c>
      <c r="J615" s="34">
        <v>0.61</v>
      </c>
      <c r="K615" s="34">
        <v>0.71</v>
      </c>
      <c r="L615" s="34">
        <v>0.59</v>
      </c>
      <c r="M615" s="34">
        <v>0.6</v>
      </c>
      <c r="N615" s="34">
        <v>0.64</v>
      </c>
      <c r="O615" s="34">
        <v>0.04</v>
      </c>
      <c r="P615" s="34">
        <v>0.02</v>
      </c>
      <c r="Q615" s="35">
        <v>47821</v>
      </c>
      <c r="R615" s="35">
        <v>8200</v>
      </c>
      <c r="S615" s="35">
        <v>25270</v>
      </c>
      <c r="T615" s="35">
        <v>67441</v>
      </c>
      <c r="U615" s="35">
        <v>67300</v>
      </c>
      <c r="V615" s="68">
        <v>351000</v>
      </c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M615" s="34"/>
      <c r="AN615" s="34"/>
      <c r="AS615" s="34"/>
      <c r="AX615" s="34"/>
      <c r="AY615" s="34"/>
      <c r="BB615" s="34"/>
      <c r="BC615" s="34"/>
      <c r="BD615" s="34"/>
      <c r="BE615" s="34"/>
      <c r="BF615" s="34"/>
      <c r="BG615" s="34"/>
      <c r="BH615" s="34"/>
      <c r="BI615" s="34"/>
      <c r="BJ615" s="34"/>
      <c r="BK615" s="34"/>
      <c r="BL615" s="34"/>
      <c r="BQ615" s="34"/>
      <c r="BR615" s="34"/>
      <c r="BS615" s="69"/>
      <c r="BX615" s="34"/>
      <c r="BY615" s="34"/>
      <c r="BZ615" s="70"/>
      <c r="CO615" s="34"/>
      <c r="CT615" s="34"/>
      <c r="CW615" s="34"/>
    </row>
    <row r="616" spans="1:101" x14ac:dyDescent="0.35">
      <c r="A616" s="37" t="s">
        <v>700</v>
      </c>
      <c r="B616" s="34">
        <v>0.56000000000000005</v>
      </c>
      <c r="C616" s="34">
        <v>0.65</v>
      </c>
      <c r="D616" s="34">
        <v>0.67</v>
      </c>
      <c r="E616" s="34">
        <v>0.69</v>
      </c>
      <c r="F616" s="34">
        <v>0.66</v>
      </c>
      <c r="G616" s="34">
        <v>0.6</v>
      </c>
      <c r="H616" s="34">
        <v>0.38</v>
      </c>
      <c r="I616" s="34">
        <v>0.67</v>
      </c>
      <c r="J616" s="34">
        <v>0.69</v>
      </c>
      <c r="K616" s="34">
        <v>0.6</v>
      </c>
      <c r="L616" s="34">
        <v>0.55000000000000004</v>
      </c>
      <c r="M616" s="34">
        <v>0.63</v>
      </c>
      <c r="N616" s="34">
        <v>0.76</v>
      </c>
      <c r="O616" s="34">
        <v>0.05</v>
      </c>
      <c r="P616" s="34">
        <v>0.02</v>
      </c>
      <c r="Q616" s="35">
        <v>55560</v>
      </c>
      <c r="R616" s="35">
        <v>15600</v>
      </c>
      <c r="S616" s="35">
        <v>38631</v>
      </c>
      <c r="T616" s="35">
        <v>86744</v>
      </c>
      <c r="U616" s="35">
        <v>104300</v>
      </c>
      <c r="V616" s="68">
        <v>529000</v>
      </c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S616" s="34"/>
      <c r="AX616" s="34"/>
      <c r="AY616" s="34"/>
      <c r="BB616" s="34"/>
      <c r="BC616" s="34"/>
      <c r="BD616" s="34"/>
      <c r="BE616" s="34"/>
      <c r="BF616" s="34"/>
      <c r="BG616" s="34"/>
      <c r="BH616" s="34"/>
      <c r="BI616" s="34"/>
      <c r="BJ616" s="34"/>
      <c r="BL616" s="34"/>
      <c r="BQ616" s="34"/>
      <c r="BR616" s="34"/>
      <c r="BX616" s="34"/>
      <c r="BY616" s="34"/>
      <c r="BZ616" s="70"/>
      <c r="CO616" s="34"/>
      <c r="CT616" s="34"/>
      <c r="CW616" s="34"/>
    </row>
    <row r="617" spans="1:101" x14ac:dyDescent="0.35">
      <c r="A617" s="37" t="s">
        <v>701</v>
      </c>
      <c r="B617" s="34">
        <v>0.67</v>
      </c>
      <c r="C617" s="34">
        <v>0.73</v>
      </c>
      <c r="D617" s="34">
        <v>0.73</v>
      </c>
      <c r="E617" s="34">
        <v>0.72</v>
      </c>
      <c r="F617" s="34">
        <v>0.76</v>
      </c>
      <c r="G617" s="34">
        <v>0.68</v>
      </c>
      <c r="H617" s="34">
        <v>0.78</v>
      </c>
      <c r="I617" s="34">
        <v>0.74</v>
      </c>
      <c r="J617" s="34">
        <v>0.73</v>
      </c>
      <c r="K617" s="34">
        <v>1</v>
      </c>
      <c r="L617" s="34">
        <v>0.77</v>
      </c>
      <c r="M617" s="34">
        <v>0.72</v>
      </c>
      <c r="N617" s="34">
        <v>0.73</v>
      </c>
      <c r="O617" s="34">
        <v>0.01</v>
      </c>
      <c r="P617" s="34">
        <v>0.01</v>
      </c>
      <c r="Q617" s="35">
        <v>52151</v>
      </c>
      <c r="R617" s="35">
        <v>10000</v>
      </c>
      <c r="S617" s="35">
        <v>29336</v>
      </c>
      <c r="T617" s="35">
        <v>80305</v>
      </c>
      <c r="U617" s="35">
        <v>87800</v>
      </c>
      <c r="V617" s="68">
        <v>172000</v>
      </c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S617" s="34"/>
      <c r="AX617" s="34"/>
      <c r="AY617" s="34"/>
      <c r="BB617" s="34"/>
      <c r="BC617" s="34"/>
      <c r="BD617" s="34"/>
      <c r="BE617" s="34"/>
      <c r="BF617" s="34"/>
      <c r="BG617" s="34"/>
      <c r="BH617" s="34"/>
      <c r="BI617" s="34"/>
      <c r="BJ617" s="34"/>
      <c r="BK617" s="34"/>
      <c r="BL617" s="34"/>
      <c r="BQ617" s="34"/>
      <c r="BR617" s="34"/>
      <c r="BS617" s="69"/>
      <c r="BX617" s="34"/>
      <c r="BY617" s="34"/>
      <c r="BZ617" s="70"/>
      <c r="CO617" s="34"/>
      <c r="CT617" s="34"/>
      <c r="CW617" s="34"/>
    </row>
    <row r="618" spans="1:101" x14ac:dyDescent="0.35">
      <c r="A618" s="37" t="s">
        <v>702</v>
      </c>
      <c r="B618" s="34">
        <v>0.45</v>
      </c>
      <c r="C618" s="34">
        <v>0.59</v>
      </c>
      <c r="D618" s="34">
        <v>0.62</v>
      </c>
      <c r="E618" s="34">
        <v>0.67</v>
      </c>
      <c r="F618" s="34">
        <v>0.57999999999999996</v>
      </c>
      <c r="G618" s="34">
        <v>0.64</v>
      </c>
      <c r="H618" s="34">
        <v>0.42</v>
      </c>
      <c r="I618" s="34">
        <v>0.52</v>
      </c>
      <c r="J618" s="34">
        <v>0.68</v>
      </c>
      <c r="K618" s="34">
        <v>0.67</v>
      </c>
      <c r="L618" s="34">
        <v>0.56000000000000005</v>
      </c>
      <c r="M618" s="34">
        <v>0.62</v>
      </c>
      <c r="N618" s="34">
        <v>0.69</v>
      </c>
      <c r="O618" s="34">
        <v>0.04</v>
      </c>
      <c r="P618" s="34">
        <v>0.01</v>
      </c>
      <c r="Q618" s="35">
        <v>61393</v>
      </c>
      <c r="R618" s="35">
        <v>12300</v>
      </c>
      <c r="S618" s="35">
        <v>39806</v>
      </c>
      <c r="T618" s="35">
        <v>87442</v>
      </c>
      <c r="U618" s="35">
        <v>91900</v>
      </c>
      <c r="V618" s="68">
        <v>270000</v>
      </c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S618" s="34"/>
      <c r="AX618" s="34"/>
      <c r="AY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Q618" s="34"/>
      <c r="BR618" s="34"/>
      <c r="BS618" s="69"/>
      <c r="BX618" s="34"/>
      <c r="BY618" s="34"/>
      <c r="BZ618" s="70"/>
      <c r="CO618" s="34"/>
      <c r="CT618" s="34"/>
      <c r="CW618" s="34"/>
    </row>
    <row r="619" spans="1:101" x14ac:dyDescent="0.35">
      <c r="A619" s="37" t="s">
        <v>703</v>
      </c>
      <c r="B619" s="34">
        <v>0.2</v>
      </c>
      <c r="C619" s="34">
        <v>0.27</v>
      </c>
      <c r="D619" s="34">
        <v>0.28999999999999998</v>
      </c>
      <c r="E619" s="34">
        <v>0.36</v>
      </c>
      <c r="F619" s="34">
        <v>0.34</v>
      </c>
      <c r="G619" s="34">
        <v>0.2</v>
      </c>
      <c r="H619" s="34">
        <v>0.17</v>
      </c>
      <c r="I619" s="34">
        <v>0.32</v>
      </c>
      <c r="J619" s="34">
        <v>0.36</v>
      </c>
      <c r="K619" s="34">
        <v>0.55000000000000004</v>
      </c>
      <c r="L619" s="34">
        <v>0.28999999999999998</v>
      </c>
      <c r="M619" s="34">
        <v>0.25</v>
      </c>
      <c r="N619" s="34">
        <v>0.47</v>
      </c>
      <c r="O619" s="34">
        <v>0.08</v>
      </c>
      <c r="P619" s="34">
        <v>0.02</v>
      </c>
      <c r="Q619" s="35">
        <v>44343</v>
      </c>
      <c r="R619" s="35">
        <v>6700</v>
      </c>
      <c r="S619" s="35">
        <v>28049</v>
      </c>
      <c r="T619" s="35">
        <v>65294</v>
      </c>
      <c r="U619" s="35">
        <v>65200</v>
      </c>
      <c r="V619" s="68">
        <v>302000</v>
      </c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S619" s="34"/>
      <c r="AX619" s="34"/>
      <c r="AY619" s="34"/>
      <c r="BB619" s="34"/>
      <c r="BC619" s="34"/>
      <c r="BD619" s="34"/>
      <c r="BE619" s="34"/>
      <c r="BF619" s="34"/>
      <c r="BG619" s="34"/>
      <c r="BH619" s="34"/>
      <c r="BI619" s="34"/>
      <c r="BJ619" s="34"/>
      <c r="BL619" s="34"/>
      <c r="BQ619" s="34"/>
      <c r="BR619" s="34"/>
      <c r="BS619" s="69"/>
      <c r="BX619" s="34"/>
      <c r="BY619" s="34"/>
      <c r="BZ619" s="70"/>
      <c r="CO619" s="34"/>
      <c r="CT619" s="34"/>
      <c r="CW619" s="34"/>
    </row>
    <row r="620" spans="1:101" x14ac:dyDescent="0.35">
      <c r="A620" s="37" t="s">
        <v>704</v>
      </c>
      <c r="B620" s="34">
        <v>0.53</v>
      </c>
      <c r="C620" s="34">
        <v>0.65</v>
      </c>
      <c r="D620" s="34">
        <v>0.67</v>
      </c>
      <c r="E620" s="34">
        <v>0.69</v>
      </c>
      <c r="F620" s="34">
        <v>0.62</v>
      </c>
      <c r="G620" s="34">
        <v>0.78</v>
      </c>
      <c r="H620" s="34">
        <v>0.36</v>
      </c>
      <c r="I620" s="34">
        <v>0.55000000000000004</v>
      </c>
      <c r="J620" s="34">
        <v>0.7</v>
      </c>
      <c r="K620" s="34">
        <v>0.66</v>
      </c>
      <c r="L620" s="34">
        <v>0.5</v>
      </c>
      <c r="M620" s="34">
        <v>0.69</v>
      </c>
      <c r="N620" s="34">
        <v>0.73</v>
      </c>
      <c r="O620" s="34">
        <v>0.05</v>
      </c>
      <c r="P620" s="34">
        <v>0.02</v>
      </c>
      <c r="Q620" s="35">
        <v>45115</v>
      </c>
      <c r="R620" s="35">
        <v>8000</v>
      </c>
      <c r="S620" s="35">
        <v>25886</v>
      </c>
      <c r="T620" s="35">
        <v>68356</v>
      </c>
      <c r="U620" s="35">
        <v>77700</v>
      </c>
      <c r="V620" s="68">
        <v>160000</v>
      </c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S620" s="34"/>
      <c r="AX620" s="34"/>
      <c r="AY620" s="34"/>
      <c r="BB620" s="34"/>
      <c r="BC620" s="34"/>
      <c r="BD620" s="34"/>
      <c r="BE620" s="34"/>
      <c r="BF620" s="34"/>
      <c r="BG620" s="34"/>
      <c r="BH620" s="34"/>
      <c r="BI620" s="34"/>
      <c r="BJ620" s="34"/>
      <c r="BL620" s="34"/>
      <c r="BQ620" s="34"/>
      <c r="BR620" s="34"/>
      <c r="BS620" s="69"/>
      <c r="BX620" s="34"/>
      <c r="BY620" s="34"/>
      <c r="BZ620" s="70"/>
      <c r="CO620" s="34"/>
      <c r="CT620" s="34"/>
      <c r="CW620" s="34"/>
    </row>
    <row r="621" spans="1:101" x14ac:dyDescent="0.35">
      <c r="A621" s="37" t="s">
        <v>705</v>
      </c>
      <c r="B621" s="34">
        <v>0.21</v>
      </c>
      <c r="C621" s="34">
        <v>0.28999999999999998</v>
      </c>
      <c r="D621" s="34">
        <v>0.31</v>
      </c>
      <c r="E621" s="34">
        <v>0.33</v>
      </c>
      <c r="F621" s="34">
        <v>0.28999999999999998</v>
      </c>
      <c r="G621" s="34">
        <v>0.33</v>
      </c>
      <c r="H621" s="34">
        <v>0.19</v>
      </c>
      <c r="I621" s="34">
        <v>0.41</v>
      </c>
      <c r="J621" s="34">
        <v>0.26</v>
      </c>
      <c r="K621" s="34">
        <v>0.6</v>
      </c>
      <c r="L621" s="34">
        <v>0.35</v>
      </c>
      <c r="M621" s="34">
        <v>0.23</v>
      </c>
      <c r="N621" s="34">
        <v>0.36</v>
      </c>
      <c r="O621" s="34">
        <v>0.06</v>
      </c>
      <c r="P621" s="34">
        <v>0.03</v>
      </c>
      <c r="Q621" s="35">
        <v>45512</v>
      </c>
      <c r="R621" s="35">
        <v>7100</v>
      </c>
      <c r="S621" s="35">
        <v>21697</v>
      </c>
      <c r="T621" s="35">
        <v>74941</v>
      </c>
      <c r="U621" s="35">
        <v>90300</v>
      </c>
      <c r="V621" s="68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S621" s="34"/>
      <c r="AX621" s="34"/>
      <c r="AY621" s="34"/>
      <c r="BB621" s="34"/>
      <c r="BC621" s="34"/>
      <c r="BD621" s="34"/>
      <c r="BE621" s="34"/>
      <c r="BF621" s="34"/>
      <c r="BG621" s="34"/>
      <c r="BH621" s="34"/>
      <c r="BI621" s="34"/>
      <c r="BJ621" s="34"/>
      <c r="BL621" s="34"/>
      <c r="BQ621" s="34"/>
      <c r="BR621" s="34"/>
      <c r="BS621" s="69"/>
      <c r="BX621" s="34"/>
      <c r="BY621" s="34"/>
      <c r="BZ621" s="70"/>
      <c r="CO621" s="34"/>
      <c r="CT621" s="34"/>
      <c r="CW621" s="34"/>
    </row>
    <row r="622" spans="1:101" x14ac:dyDescent="0.35">
      <c r="A622" s="37" t="s">
        <v>706</v>
      </c>
      <c r="B622" s="34">
        <v>0.21</v>
      </c>
      <c r="C622" s="34">
        <v>0.26</v>
      </c>
      <c r="D622" s="34">
        <v>0.27</v>
      </c>
      <c r="E622" s="34">
        <v>0.31</v>
      </c>
      <c r="F622" s="34">
        <v>0.22</v>
      </c>
      <c r="G622" s="34">
        <v>1</v>
      </c>
      <c r="H622" s="34">
        <v>0.21</v>
      </c>
      <c r="I622" s="34">
        <v>0.11</v>
      </c>
      <c r="J622" s="34">
        <v>0.28000000000000003</v>
      </c>
      <c r="K622" s="34">
        <v>0.48</v>
      </c>
      <c r="L622" s="34">
        <v>0.22</v>
      </c>
      <c r="M622" s="34">
        <v>0.28000000000000003</v>
      </c>
      <c r="N622" s="34">
        <v>0.31</v>
      </c>
      <c r="O622" s="34">
        <v>0.09</v>
      </c>
      <c r="P622" s="34">
        <v>0.05</v>
      </c>
      <c r="Q622" s="35">
        <v>41484</v>
      </c>
      <c r="R622" s="35">
        <v>8900</v>
      </c>
      <c r="S622" s="35">
        <v>27405</v>
      </c>
      <c r="T622" s="35">
        <v>59210</v>
      </c>
      <c r="U622" s="35">
        <v>69600</v>
      </c>
      <c r="V622" s="68">
        <v>180000</v>
      </c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N622" s="34"/>
      <c r="AS622" s="34"/>
      <c r="AX622" s="34"/>
      <c r="AY622" s="34"/>
      <c r="BB622" s="34"/>
      <c r="BC622" s="34"/>
      <c r="BD622" s="34"/>
      <c r="BE622" s="34"/>
      <c r="BF622" s="34"/>
      <c r="BG622" s="34"/>
      <c r="BH622" s="34"/>
      <c r="BI622" s="34"/>
      <c r="BJ622" s="34"/>
      <c r="BL622" s="34"/>
      <c r="BQ622" s="34"/>
      <c r="BR622" s="34"/>
      <c r="BS622" s="69"/>
      <c r="BX622" s="34"/>
      <c r="BY622" s="34"/>
      <c r="BZ622" s="70"/>
      <c r="CO622" s="34"/>
      <c r="CT622" s="34"/>
      <c r="CW622" s="34"/>
    </row>
    <row r="623" spans="1:101" x14ac:dyDescent="0.35">
      <c r="A623" s="37" t="s">
        <v>707</v>
      </c>
      <c r="B623" s="34">
        <v>0.4</v>
      </c>
      <c r="C623" s="34">
        <v>0.48</v>
      </c>
      <c r="D623" s="34">
        <v>0.5</v>
      </c>
      <c r="E623" s="34">
        <v>0.57999999999999996</v>
      </c>
      <c r="F623" s="34">
        <v>0.41</v>
      </c>
      <c r="G623" s="34">
        <v>0.6</v>
      </c>
      <c r="H623" s="34">
        <v>0.3</v>
      </c>
      <c r="I623" s="34">
        <v>0.45</v>
      </c>
      <c r="J623" s="34">
        <v>0.54</v>
      </c>
      <c r="K623" s="34">
        <v>0.5</v>
      </c>
      <c r="L623" s="34">
        <v>0.48</v>
      </c>
      <c r="M623" s="34">
        <v>0.46</v>
      </c>
      <c r="N623" s="34">
        <v>0.56999999999999995</v>
      </c>
      <c r="O623" s="34">
        <v>0.04</v>
      </c>
      <c r="P623" s="34">
        <v>0.01</v>
      </c>
      <c r="Q623" s="35">
        <v>44726</v>
      </c>
      <c r="R623" s="35">
        <v>12400</v>
      </c>
      <c r="S623" s="35">
        <v>29098</v>
      </c>
      <c r="T623" s="35">
        <v>65410</v>
      </c>
      <c r="U623" s="35">
        <v>69900</v>
      </c>
      <c r="V623" s="68">
        <v>61800</v>
      </c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M623" s="34"/>
      <c r="AS623" s="34"/>
      <c r="AX623" s="34"/>
      <c r="AY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Q623" s="34"/>
      <c r="BR623" s="34"/>
      <c r="BX623" s="34"/>
      <c r="BY623" s="34"/>
      <c r="BZ623" s="70"/>
      <c r="CO623" s="34"/>
      <c r="CT623" s="34"/>
      <c r="CW623" s="34"/>
    </row>
    <row r="624" spans="1:101" x14ac:dyDescent="0.35">
      <c r="A624" s="37" t="s">
        <v>708</v>
      </c>
      <c r="B624" s="34">
        <v>0.43</v>
      </c>
      <c r="C624" s="34">
        <v>0.52</v>
      </c>
      <c r="D624" s="34">
        <v>0.54</v>
      </c>
      <c r="E624" s="34">
        <v>0.61</v>
      </c>
      <c r="F624" s="34">
        <v>0.47</v>
      </c>
      <c r="G624" s="34">
        <v>1</v>
      </c>
      <c r="H624" s="34">
        <v>0.25</v>
      </c>
      <c r="I624" s="34">
        <v>0.39</v>
      </c>
      <c r="J624" s="34">
        <v>0.6</v>
      </c>
      <c r="K624" s="34">
        <v>0.6</v>
      </c>
      <c r="L624" s="34">
        <v>0.46</v>
      </c>
      <c r="M624" s="34">
        <v>0.5</v>
      </c>
      <c r="N624" s="34">
        <v>0.61</v>
      </c>
      <c r="O624" s="34">
        <v>0.03</v>
      </c>
      <c r="P624" s="34">
        <v>0.02</v>
      </c>
      <c r="Q624" s="35">
        <v>49080</v>
      </c>
      <c r="R624" s="35">
        <v>12200</v>
      </c>
      <c r="S624" s="35">
        <v>31517</v>
      </c>
      <c r="T624" s="35">
        <v>70870</v>
      </c>
      <c r="U624" s="35">
        <v>76800</v>
      </c>
      <c r="V624" s="68">
        <v>254000</v>
      </c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S624" s="34"/>
      <c r="AX624" s="34"/>
      <c r="AY624" s="34"/>
      <c r="BB624" s="34"/>
      <c r="BC624" s="34"/>
      <c r="BD624" s="34"/>
      <c r="BE624" s="34"/>
      <c r="BF624" s="34"/>
      <c r="BG624" s="34"/>
      <c r="BH624" s="34"/>
      <c r="BI624" s="34"/>
      <c r="BJ624" s="34"/>
      <c r="BL624" s="34"/>
      <c r="BQ624" s="34"/>
      <c r="BR624" s="34"/>
      <c r="BX624" s="34"/>
      <c r="BY624" s="34"/>
      <c r="BZ624" s="70"/>
      <c r="CO624" s="34"/>
      <c r="CT624" s="34"/>
      <c r="CW624" s="34"/>
    </row>
    <row r="625" spans="1:101" x14ac:dyDescent="0.35">
      <c r="A625" s="37" t="s">
        <v>709</v>
      </c>
      <c r="B625" s="34">
        <v>0.27</v>
      </c>
      <c r="C625" s="34">
        <v>0.35</v>
      </c>
      <c r="D625" s="34">
        <v>0.37</v>
      </c>
      <c r="E625" s="34">
        <v>0.43</v>
      </c>
      <c r="F625" s="34">
        <v>0.3</v>
      </c>
      <c r="G625" s="34"/>
      <c r="H625" s="34">
        <v>0.21</v>
      </c>
      <c r="I625" s="34">
        <v>0.6</v>
      </c>
      <c r="J625" s="34">
        <v>0.4</v>
      </c>
      <c r="K625" s="6" t="s">
        <v>84</v>
      </c>
      <c r="L625" s="34">
        <v>0.32</v>
      </c>
      <c r="M625" s="34">
        <v>0.46</v>
      </c>
      <c r="N625" s="34">
        <v>0.43</v>
      </c>
      <c r="O625" s="34">
        <v>0.13</v>
      </c>
      <c r="P625" s="34">
        <v>0.02</v>
      </c>
      <c r="Q625" s="35">
        <v>35895</v>
      </c>
      <c r="R625" s="35">
        <v>7600</v>
      </c>
      <c r="S625" s="35">
        <v>20873</v>
      </c>
      <c r="T625" s="35">
        <v>49252</v>
      </c>
      <c r="U625" s="35">
        <v>53900</v>
      </c>
      <c r="V625" s="68">
        <v>-210300</v>
      </c>
      <c r="W625" s="34"/>
      <c r="X625" s="34"/>
      <c r="Y625" s="34"/>
      <c r="Z625" s="34"/>
      <c r="AA625" s="34"/>
      <c r="AB625" s="34"/>
      <c r="AC625" s="34"/>
      <c r="AD625" s="34"/>
      <c r="AG625" s="34"/>
      <c r="AH625" s="34"/>
      <c r="AI625" s="34"/>
      <c r="AS625" s="34"/>
      <c r="AX625" s="34"/>
      <c r="BC625" s="34"/>
      <c r="BD625" s="34"/>
      <c r="BG625" s="34"/>
      <c r="BH625" s="34"/>
      <c r="BI625" s="34"/>
      <c r="BJ625" s="34"/>
      <c r="BK625" s="34"/>
      <c r="BL625" s="34"/>
      <c r="BQ625" s="34"/>
      <c r="BX625" s="34"/>
      <c r="BZ625" s="70"/>
      <c r="CO625" s="34"/>
      <c r="CT625" s="34"/>
      <c r="CW625" s="34"/>
    </row>
    <row r="626" spans="1:101" x14ac:dyDescent="0.35">
      <c r="A626" s="37" t="s">
        <v>710</v>
      </c>
      <c r="B626" s="34">
        <v>0.6</v>
      </c>
      <c r="C626" s="34">
        <v>0.69</v>
      </c>
      <c r="D626" s="34">
        <v>0.71</v>
      </c>
      <c r="E626" s="34">
        <v>0.75</v>
      </c>
      <c r="F626" s="34">
        <v>0.62</v>
      </c>
      <c r="G626" s="34">
        <v>0.73</v>
      </c>
      <c r="H626" s="34"/>
      <c r="I626" s="34">
        <v>0.67</v>
      </c>
      <c r="J626" s="34">
        <v>0.72</v>
      </c>
      <c r="K626" s="34">
        <v>0.89</v>
      </c>
      <c r="L626" s="34">
        <v>0.73</v>
      </c>
      <c r="M626" s="34">
        <v>0.69</v>
      </c>
      <c r="N626" s="34">
        <v>0.71</v>
      </c>
      <c r="O626" s="34">
        <v>0.03</v>
      </c>
      <c r="P626" s="34">
        <v>0.01</v>
      </c>
      <c r="Q626" s="35">
        <v>69540</v>
      </c>
      <c r="R626" s="35">
        <v>15000</v>
      </c>
      <c r="S626" s="35">
        <v>43999</v>
      </c>
      <c r="T626" s="35">
        <v>101318</v>
      </c>
      <c r="U626" s="35">
        <v>91200</v>
      </c>
      <c r="V626" s="68">
        <v>278000</v>
      </c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S626" s="34"/>
      <c r="AX626" s="34"/>
      <c r="AY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Q626" s="34"/>
      <c r="BR626" s="34"/>
      <c r="BX626" s="34"/>
      <c r="BY626" s="34"/>
      <c r="BZ626" s="70"/>
      <c r="CB626" s="34"/>
      <c r="CO626" s="34"/>
      <c r="CT626" s="34"/>
      <c r="CW626" s="34"/>
    </row>
    <row r="627" spans="1:101" x14ac:dyDescent="0.35">
      <c r="A627" s="37" t="s">
        <v>711</v>
      </c>
      <c r="B627" s="34">
        <v>0.46</v>
      </c>
      <c r="C627" s="34">
        <v>0.56000000000000005</v>
      </c>
      <c r="D627" s="34">
        <v>0.69</v>
      </c>
      <c r="E627" s="34">
        <v>0.7</v>
      </c>
      <c r="F627" s="34">
        <v>0.68</v>
      </c>
      <c r="G627" s="34">
        <v>0.89</v>
      </c>
      <c r="H627" s="34">
        <v>0.61</v>
      </c>
      <c r="I627" s="34">
        <v>0.51</v>
      </c>
      <c r="J627" s="34">
        <v>0.72</v>
      </c>
      <c r="K627" s="34">
        <v>0.8</v>
      </c>
      <c r="L627" s="34">
        <v>0.63</v>
      </c>
      <c r="M627" s="34">
        <v>0.7</v>
      </c>
      <c r="N627" s="34">
        <v>0.72</v>
      </c>
      <c r="O627" s="34">
        <v>0.03</v>
      </c>
      <c r="P627" s="34">
        <v>0.01</v>
      </c>
      <c r="Q627" s="35">
        <v>51858</v>
      </c>
      <c r="R627" s="35">
        <v>13400</v>
      </c>
      <c r="S627" s="35">
        <v>32946</v>
      </c>
      <c r="T627" s="35">
        <v>78192</v>
      </c>
      <c r="U627" s="35">
        <v>82200</v>
      </c>
      <c r="V627" s="68">
        <v>238000</v>
      </c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S627" s="34"/>
      <c r="AX627" s="34"/>
      <c r="AY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Q627" s="34"/>
      <c r="BR627" s="34"/>
      <c r="BS627" s="69"/>
      <c r="BX627" s="34"/>
      <c r="BY627" s="34"/>
      <c r="BZ627" s="70"/>
      <c r="CO627" s="34"/>
      <c r="CT627" s="34"/>
      <c r="CW627" s="34"/>
    </row>
    <row r="628" spans="1:101" x14ac:dyDescent="0.35">
      <c r="A628" s="37" t="s">
        <v>712</v>
      </c>
      <c r="B628" s="34">
        <v>0.17</v>
      </c>
      <c r="C628" s="34">
        <v>0.21</v>
      </c>
      <c r="D628" s="34">
        <v>0.25</v>
      </c>
      <c r="E628" s="34">
        <v>0.3</v>
      </c>
      <c r="F628" s="34">
        <v>0.2</v>
      </c>
      <c r="G628" s="6" t="s">
        <v>84</v>
      </c>
      <c r="H628" s="34">
        <v>0.27</v>
      </c>
      <c r="I628" s="34"/>
      <c r="J628" s="34"/>
      <c r="K628" s="34">
        <v>0.5</v>
      </c>
      <c r="L628" s="34">
        <v>0.28000000000000003</v>
      </c>
      <c r="M628" s="34">
        <v>0.11</v>
      </c>
      <c r="N628" s="34">
        <v>0.13</v>
      </c>
      <c r="O628" s="34">
        <v>0.16</v>
      </c>
      <c r="P628" s="34">
        <v>0.14000000000000001</v>
      </c>
      <c r="Q628" s="35">
        <v>32344</v>
      </c>
      <c r="R628" s="35">
        <v>5600</v>
      </c>
      <c r="S628" s="35">
        <v>17291</v>
      </c>
      <c r="T628" s="35">
        <v>48116</v>
      </c>
      <c r="U628" s="35">
        <v>49500</v>
      </c>
      <c r="V628" s="68">
        <v>-52800</v>
      </c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N628" s="34"/>
      <c r="AX628" s="34"/>
      <c r="AY628" s="34"/>
      <c r="BB628" s="34"/>
      <c r="BC628" s="34"/>
      <c r="BD628" s="34"/>
      <c r="BE628" s="34"/>
      <c r="BF628" s="34"/>
      <c r="BG628" s="34"/>
      <c r="BH628" s="34"/>
      <c r="BI628" s="34"/>
      <c r="BJ628" s="34"/>
      <c r="BL628" s="34"/>
      <c r="BQ628" s="34"/>
      <c r="BR628" s="34"/>
      <c r="BX628" s="34"/>
      <c r="BY628" s="34"/>
      <c r="BZ628" s="70"/>
      <c r="CO628" s="34"/>
      <c r="CT628" s="34"/>
      <c r="CW628" s="34"/>
    </row>
    <row r="629" spans="1:101" x14ac:dyDescent="0.35">
      <c r="A629" s="37" t="s">
        <v>713</v>
      </c>
      <c r="B629" s="34">
        <v>0.36</v>
      </c>
      <c r="C629" s="34">
        <v>0.46</v>
      </c>
      <c r="D629" s="34">
        <v>0.47</v>
      </c>
      <c r="E629" s="34">
        <v>0.52</v>
      </c>
      <c r="F629" s="34">
        <v>0.41</v>
      </c>
      <c r="G629" s="34">
        <v>0.52</v>
      </c>
      <c r="H629" s="34">
        <v>0.34</v>
      </c>
      <c r="I629" s="34">
        <v>0.39</v>
      </c>
      <c r="J629" s="34">
        <v>0.6</v>
      </c>
      <c r="K629" s="34">
        <v>0.61</v>
      </c>
      <c r="L629" s="34">
        <v>0.4</v>
      </c>
      <c r="M629" s="34">
        <v>0.5</v>
      </c>
      <c r="N629" s="34">
        <v>0.57999999999999996</v>
      </c>
      <c r="O629" s="34">
        <v>0.08</v>
      </c>
      <c r="P629" s="34">
        <v>0.02</v>
      </c>
      <c r="Q629" s="35">
        <v>54935</v>
      </c>
      <c r="R629" s="35">
        <v>10600</v>
      </c>
      <c r="S629" s="35">
        <v>30433</v>
      </c>
      <c r="T629" s="35">
        <v>87407</v>
      </c>
      <c r="U629" s="35">
        <v>102800</v>
      </c>
      <c r="V629" s="68">
        <v>288000</v>
      </c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S629" s="34"/>
      <c r="AX629" s="34"/>
      <c r="AY629" s="34"/>
      <c r="BB629" s="34"/>
      <c r="BC629" s="34"/>
      <c r="BD629" s="34"/>
      <c r="BE629" s="34"/>
      <c r="BF629" s="34"/>
      <c r="BG629" s="34"/>
      <c r="BH629" s="34"/>
      <c r="BI629" s="34"/>
      <c r="BJ629" s="34"/>
      <c r="BL629" s="34"/>
      <c r="BQ629" s="34"/>
      <c r="BR629" s="34"/>
      <c r="BS629" s="69"/>
      <c r="BX629" s="34"/>
      <c r="BY629" s="34"/>
      <c r="BZ629" s="70"/>
      <c r="CO629" s="34"/>
      <c r="CT629" s="34"/>
      <c r="CW629" s="34"/>
    </row>
    <row r="630" spans="1:101" x14ac:dyDescent="0.35">
      <c r="A630" s="37" t="s">
        <v>714</v>
      </c>
      <c r="B630" s="34">
        <v>0.52</v>
      </c>
      <c r="C630" s="34">
        <v>0.64</v>
      </c>
      <c r="D630" s="34">
        <v>0.67</v>
      </c>
      <c r="E630" s="34">
        <v>0.71</v>
      </c>
      <c r="F630" s="34">
        <v>0.59</v>
      </c>
      <c r="G630" s="34">
        <v>0.55000000000000004</v>
      </c>
      <c r="H630" s="34">
        <v>0.6</v>
      </c>
      <c r="I630" s="34">
        <v>0.7</v>
      </c>
      <c r="J630" s="34">
        <v>0.69</v>
      </c>
      <c r="K630" s="34">
        <v>0.14000000000000001</v>
      </c>
      <c r="L630" s="34">
        <v>0.55000000000000004</v>
      </c>
      <c r="M630" s="34">
        <v>0.7</v>
      </c>
      <c r="N630" s="34">
        <v>0.72</v>
      </c>
      <c r="O630" s="34">
        <v>0.03</v>
      </c>
      <c r="P630" s="34">
        <v>0.02</v>
      </c>
      <c r="Q630" s="35">
        <v>49069</v>
      </c>
      <c r="R630" s="35">
        <v>16000</v>
      </c>
      <c r="S630" s="35">
        <v>35946</v>
      </c>
      <c r="T630" s="35">
        <v>68088</v>
      </c>
      <c r="U630" s="35">
        <v>71000</v>
      </c>
      <c r="V630" s="68">
        <v>236000</v>
      </c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S630" s="34"/>
      <c r="AX630" s="34"/>
      <c r="AY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Q630" s="34"/>
      <c r="BR630" s="34"/>
      <c r="BX630" s="34"/>
      <c r="BY630" s="34"/>
      <c r="BZ630" s="70"/>
      <c r="CO630" s="34"/>
      <c r="CT630" s="34"/>
      <c r="CW630" s="34"/>
    </row>
    <row r="631" spans="1:101" x14ac:dyDescent="0.35">
      <c r="A631" s="37" t="s">
        <v>715</v>
      </c>
      <c r="B631" s="34">
        <v>0.57999999999999996</v>
      </c>
      <c r="C631" s="34">
        <v>0.67</v>
      </c>
      <c r="D631" s="34">
        <v>0.68</v>
      </c>
      <c r="E631" s="34">
        <v>0.72</v>
      </c>
      <c r="F631" s="34">
        <v>0.65</v>
      </c>
      <c r="G631" s="34"/>
      <c r="H631" s="34">
        <v>0.64</v>
      </c>
      <c r="I631" s="34">
        <v>0.65</v>
      </c>
      <c r="J631" s="34">
        <v>0.69</v>
      </c>
      <c r="K631" s="34">
        <v>0.75</v>
      </c>
      <c r="L631" s="34">
        <v>0.51</v>
      </c>
      <c r="M631" s="34">
        <v>0.73</v>
      </c>
      <c r="N631" s="34">
        <v>0.74</v>
      </c>
      <c r="O631" s="34">
        <v>0.05</v>
      </c>
      <c r="P631" s="34">
        <v>0.02</v>
      </c>
      <c r="Q631" s="35">
        <v>54020</v>
      </c>
      <c r="R631" s="35">
        <v>17400</v>
      </c>
      <c r="S631" s="35">
        <v>39338</v>
      </c>
      <c r="T631" s="35">
        <v>75740</v>
      </c>
      <c r="U631" s="35">
        <v>81900</v>
      </c>
      <c r="V631" s="68">
        <v>242000</v>
      </c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S631" s="34"/>
      <c r="AX631" s="34"/>
      <c r="AY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Q631" s="34"/>
      <c r="BR631" s="34"/>
      <c r="BS631" s="69"/>
      <c r="BX631" s="34"/>
      <c r="BY631" s="34"/>
      <c r="BZ631" s="70"/>
      <c r="CO631" s="34"/>
      <c r="CT631" s="34"/>
      <c r="CW631" s="34"/>
    </row>
    <row r="632" spans="1:101" x14ac:dyDescent="0.35">
      <c r="A632" s="37" t="s">
        <v>716</v>
      </c>
      <c r="B632" s="34">
        <v>0.19</v>
      </c>
      <c r="C632" s="34">
        <v>0.38</v>
      </c>
      <c r="D632" s="34">
        <v>0.38</v>
      </c>
      <c r="E632" s="34">
        <v>0.28999999999999998</v>
      </c>
      <c r="F632" s="34">
        <v>0.4</v>
      </c>
      <c r="G632" s="34">
        <v>0.67</v>
      </c>
      <c r="H632" s="34"/>
      <c r="I632" s="34">
        <v>0.33</v>
      </c>
      <c r="J632" s="34">
        <v>0.25</v>
      </c>
      <c r="K632" s="6" t="s">
        <v>84</v>
      </c>
      <c r="L632" s="34">
        <v>0.3</v>
      </c>
      <c r="M632" s="34">
        <v>0.43</v>
      </c>
      <c r="N632" s="34">
        <v>0</v>
      </c>
      <c r="O632" s="34">
        <v>0</v>
      </c>
      <c r="P632" s="34">
        <v>0</v>
      </c>
      <c r="Q632" s="35"/>
      <c r="R632" s="35"/>
      <c r="S632" s="35"/>
      <c r="T632" s="35"/>
      <c r="U632" s="35"/>
      <c r="V632" s="68"/>
      <c r="W632" s="34"/>
      <c r="X632" s="34"/>
      <c r="Y632" s="34"/>
      <c r="Z632" s="34"/>
      <c r="AA632" s="34"/>
      <c r="AB632" s="34"/>
      <c r="AC632" s="34"/>
      <c r="AD632" s="34"/>
      <c r="AG632" s="34"/>
      <c r="AH632" s="34"/>
      <c r="AI632" s="34"/>
      <c r="AS632" s="34"/>
      <c r="AX632" s="34"/>
      <c r="BC632" s="34"/>
      <c r="BD632" s="34"/>
      <c r="BG632" s="34"/>
      <c r="BH632" s="34"/>
      <c r="BI632" s="34"/>
      <c r="BJ632" s="34"/>
      <c r="BL632" s="34"/>
      <c r="BQ632" s="34"/>
      <c r="BX632" s="34"/>
      <c r="BZ632" s="70"/>
      <c r="CT632" s="34"/>
      <c r="CW632" s="34"/>
    </row>
    <row r="633" spans="1:101" x14ac:dyDescent="0.35">
      <c r="A633" s="37" t="s">
        <v>717</v>
      </c>
      <c r="B633" s="34">
        <v>0.21</v>
      </c>
      <c r="C633" s="34">
        <v>0.3</v>
      </c>
      <c r="D633" s="34">
        <v>0.32</v>
      </c>
      <c r="E633" s="34">
        <v>0.51</v>
      </c>
      <c r="F633" s="34">
        <v>0.24</v>
      </c>
      <c r="G633" s="34"/>
      <c r="H633" s="34">
        <v>0.17</v>
      </c>
      <c r="I633" s="34">
        <v>0.75</v>
      </c>
      <c r="J633" s="34">
        <v>0.48</v>
      </c>
      <c r="K633" s="6" t="s">
        <v>84</v>
      </c>
      <c r="L633" s="34">
        <v>0.38</v>
      </c>
      <c r="M633" s="34">
        <v>0.38</v>
      </c>
      <c r="N633" s="34">
        <v>0.33</v>
      </c>
      <c r="O633" s="34">
        <v>0.08</v>
      </c>
      <c r="P633" s="34">
        <v>0.06</v>
      </c>
      <c r="Q633" s="35">
        <v>44199</v>
      </c>
      <c r="R633" s="35">
        <v>14000</v>
      </c>
      <c r="S633" s="35">
        <v>30010</v>
      </c>
      <c r="T633" s="35">
        <v>63271</v>
      </c>
      <c r="U633" s="35">
        <v>77600</v>
      </c>
      <c r="V633" s="68">
        <v>195000</v>
      </c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S633" s="34"/>
      <c r="AX633" s="34"/>
      <c r="AY633" s="34"/>
      <c r="BB633" s="34"/>
      <c r="BC633" s="34"/>
      <c r="BD633" s="34"/>
      <c r="BF633" s="34"/>
      <c r="BG633" s="34"/>
      <c r="BH633" s="34"/>
      <c r="BI633" s="34"/>
      <c r="BJ633" s="34"/>
      <c r="BK633" s="34"/>
      <c r="BL633" s="34"/>
      <c r="BQ633" s="34"/>
      <c r="BR633" s="34"/>
      <c r="BX633" s="34"/>
      <c r="BY633" s="34"/>
      <c r="BZ633" s="70"/>
      <c r="CO633" s="34"/>
      <c r="CT633" s="34"/>
      <c r="CW633" s="34"/>
    </row>
    <row r="634" spans="1:101" x14ac:dyDescent="0.35">
      <c r="A634" s="37" t="s">
        <v>718</v>
      </c>
      <c r="B634" s="34">
        <v>0.44</v>
      </c>
      <c r="C634" s="34">
        <v>0.63</v>
      </c>
      <c r="D634" s="34">
        <v>0.67</v>
      </c>
      <c r="E634" s="34">
        <v>0.74</v>
      </c>
      <c r="F634" s="34">
        <v>0.65</v>
      </c>
      <c r="G634" s="34">
        <v>0.74</v>
      </c>
      <c r="H634" s="34">
        <v>0.57999999999999996</v>
      </c>
      <c r="I634" s="34">
        <v>0.67</v>
      </c>
      <c r="J634" s="34">
        <v>0.72</v>
      </c>
      <c r="K634" s="34">
        <v>0.79</v>
      </c>
      <c r="L634" s="34">
        <v>0.56999999999999995</v>
      </c>
      <c r="M634" s="34">
        <v>0.66</v>
      </c>
      <c r="N634" s="34">
        <v>0.76</v>
      </c>
      <c r="O634" s="34">
        <v>0.03</v>
      </c>
      <c r="P634" s="34">
        <v>0.02</v>
      </c>
      <c r="Q634" s="35">
        <v>59454</v>
      </c>
      <c r="R634" s="35">
        <v>14400</v>
      </c>
      <c r="S634" s="35">
        <v>38948</v>
      </c>
      <c r="T634" s="35">
        <v>89377</v>
      </c>
      <c r="U634" s="35">
        <v>96600</v>
      </c>
      <c r="V634" s="68">
        <v>501000</v>
      </c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S634" s="34"/>
      <c r="AX634" s="34"/>
      <c r="AY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Q634" s="34"/>
      <c r="BR634" s="34"/>
      <c r="BS634" s="69"/>
      <c r="BX634" s="34"/>
      <c r="BY634" s="34"/>
      <c r="BZ634" s="70"/>
      <c r="CA634" s="34"/>
      <c r="CO634" s="34"/>
      <c r="CT634" s="34"/>
      <c r="CW634" s="34"/>
    </row>
    <row r="635" spans="1:101" x14ac:dyDescent="0.35">
      <c r="A635" s="37" t="s">
        <v>719</v>
      </c>
      <c r="B635" s="34">
        <v>0.25</v>
      </c>
      <c r="C635" s="34">
        <v>0.3</v>
      </c>
      <c r="D635" s="34">
        <v>0.32</v>
      </c>
      <c r="E635" s="34">
        <v>0.36</v>
      </c>
      <c r="F635" s="34">
        <v>0.24</v>
      </c>
      <c r="G635" s="34">
        <v>0.25</v>
      </c>
      <c r="H635" s="34">
        <v>0.24</v>
      </c>
      <c r="I635" s="34">
        <v>0.17</v>
      </c>
      <c r="J635" s="34">
        <v>0.35</v>
      </c>
      <c r="K635" s="34">
        <v>0.08</v>
      </c>
      <c r="L635" s="34">
        <v>0.17</v>
      </c>
      <c r="M635" s="34">
        <v>0.23</v>
      </c>
      <c r="N635" s="34">
        <v>0.54</v>
      </c>
      <c r="O635" s="34">
        <v>0.08</v>
      </c>
      <c r="P635" s="34">
        <v>0.03</v>
      </c>
      <c r="Q635" s="35">
        <v>41051</v>
      </c>
      <c r="R635" s="35">
        <v>6500</v>
      </c>
      <c r="S635" s="35">
        <v>24691</v>
      </c>
      <c r="T635" s="35">
        <v>58642</v>
      </c>
      <c r="U635" s="35">
        <v>64400</v>
      </c>
      <c r="V635" s="68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S635" s="34"/>
      <c r="AX635" s="34"/>
      <c r="AY635" s="34"/>
      <c r="BB635" s="34"/>
      <c r="BC635" s="34"/>
      <c r="BD635" s="34"/>
      <c r="BE635" s="34"/>
      <c r="BF635" s="34"/>
      <c r="BG635" s="34"/>
      <c r="BH635" s="34"/>
      <c r="BI635" s="34"/>
      <c r="BJ635" s="34"/>
      <c r="BL635" s="34"/>
      <c r="BQ635" s="34"/>
      <c r="BR635" s="34"/>
      <c r="BX635" s="34"/>
      <c r="BY635" s="34"/>
      <c r="BZ635" s="70"/>
      <c r="CO635" s="34"/>
      <c r="CT635" s="34"/>
      <c r="CW635" s="34"/>
    </row>
    <row r="636" spans="1:101" x14ac:dyDescent="0.35">
      <c r="A636" s="37" t="s">
        <v>720</v>
      </c>
      <c r="B636" s="34">
        <v>0.17</v>
      </c>
      <c r="C636" s="34">
        <v>0.28999999999999998</v>
      </c>
      <c r="D636" s="34">
        <v>0.33</v>
      </c>
      <c r="E636" s="34">
        <v>0.39</v>
      </c>
      <c r="F636" s="34">
        <v>0.25</v>
      </c>
      <c r="G636" s="34">
        <v>0.14000000000000001</v>
      </c>
      <c r="H636" s="34">
        <v>0.31</v>
      </c>
      <c r="I636" s="34">
        <v>0.14000000000000001</v>
      </c>
      <c r="J636" s="34">
        <v>0.34</v>
      </c>
      <c r="K636" s="34">
        <v>0.75</v>
      </c>
      <c r="L636" s="34">
        <v>0.28000000000000003</v>
      </c>
      <c r="M636" s="34">
        <v>0.33</v>
      </c>
      <c r="N636" s="34">
        <v>0.4</v>
      </c>
      <c r="O636" s="34">
        <v>7.0000000000000007E-2</v>
      </c>
      <c r="P636" s="34">
        <v>0.01</v>
      </c>
      <c r="Q636" s="35">
        <v>45066</v>
      </c>
      <c r="R636" s="35">
        <v>9400</v>
      </c>
      <c r="S636" s="35">
        <v>27471</v>
      </c>
      <c r="T636" s="35">
        <v>64199</v>
      </c>
      <c r="U636" s="35">
        <v>74100</v>
      </c>
      <c r="V636" s="68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S636" s="34"/>
      <c r="AX636" s="34"/>
      <c r="AY636" s="34"/>
      <c r="BB636" s="34"/>
      <c r="BC636" s="34"/>
      <c r="BD636" s="34"/>
      <c r="BE636" s="34"/>
      <c r="BF636" s="34"/>
      <c r="BG636" s="34"/>
      <c r="BH636" s="34"/>
      <c r="BI636" s="34"/>
      <c r="BJ636" s="34"/>
      <c r="BL636" s="34"/>
      <c r="BQ636" s="34"/>
      <c r="BR636" s="34"/>
      <c r="BS636" s="69"/>
      <c r="BX636" s="34"/>
      <c r="BY636" s="34"/>
      <c r="BZ636" s="70"/>
      <c r="CO636" s="34"/>
      <c r="CT636" s="34"/>
      <c r="CW636" s="34"/>
    </row>
    <row r="637" spans="1:101" x14ac:dyDescent="0.35">
      <c r="A637" s="37" t="s">
        <v>721</v>
      </c>
      <c r="B637" s="34">
        <v>0.42</v>
      </c>
      <c r="C637" s="34">
        <v>0.56000000000000005</v>
      </c>
      <c r="D637" s="34">
        <v>0.6</v>
      </c>
      <c r="E637" s="34">
        <v>0.67</v>
      </c>
      <c r="F637" s="34">
        <v>0.54</v>
      </c>
      <c r="G637" s="34">
        <v>0.69</v>
      </c>
      <c r="H637" s="34">
        <v>0.44</v>
      </c>
      <c r="I637" s="34">
        <v>0.45</v>
      </c>
      <c r="J637" s="34">
        <v>0.65</v>
      </c>
      <c r="K637" s="34">
        <v>0.53</v>
      </c>
      <c r="L637" s="34">
        <v>0.47</v>
      </c>
      <c r="M637" s="34">
        <v>0.55000000000000004</v>
      </c>
      <c r="N637" s="34">
        <v>0.68</v>
      </c>
      <c r="O637" s="34">
        <v>0.05</v>
      </c>
      <c r="P637" s="34">
        <v>0.02</v>
      </c>
      <c r="Q637" s="35">
        <v>50632</v>
      </c>
      <c r="R637" s="35">
        <v>11700</v>
      </c>
      <c r="S637" s="35">
        <v>32662</v>
      </c>
      <c r="T637" s="35">
        <v>72633</v>
      </c>
      <c r="U637" s="35">
        <v>87400</v>
      </c>
      <c r="V637" s="68">
        <v>485000</v>
      </c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S637" s="34"/>
      <c r="AX637" s="34"/>
      <c r="AY637" s="34"/>
      <c r="BB637" s="34"/>
      <c r="BC637" s="34"/>
      <c r="BD637" s="34"/>
      <c r="BE637" s="34"/>
      <c r="BF637" s="34"/>
      <c r="BG637" s="34"/>
      <c r="BH637" s="34"/>
      <c r="BI637" s="34"/>
      <c r="BJ637" s="34"/>
      <c r="BL637" s="34"/>
      <c r="BQ637" s="34"/>
      <c r="BR637" s="34"/>
      <c r="BX637" s="34"/>
      <c r="BY637" s="34"/>
      <c r="BZ637" s="70"/>
      <c r="CO637" s="34"/>
      <c r="CT637" s="34"/>
      <c r="CW637" s="34"/>
    </row>
    <row r="638" spans="1:101" x14ac:dyDescent="0.35">
      <c r="A638" s="37" t="s">
        <v>722</v>
      </c>
      <c r="B638" s="34">
        <v>0.33</v>
      </c>
      <c r="C638" s="34">
        <v>0.47</v>
      </c>
      <c r="D638" s="34">
        <v>0.5</v>
      </c>
      <c r="E638" s="34">
        <v>0.51</v>
      </c>
      <c r="F638" s="34">
        <v>0.49</v>
      </c>
      <c r="G638" s="34"/>
      <c r="H638" s="34">
        <v>0.36</v>
      </c>
      <c r="I638" s="34">
        <v>0.52</v>
      </c>
      <c r="J638" s="34">
        <v>0.54</v>
      </c>
      <c r="K638" s="34">
        <v>0.6</v>
      </c>
      <c r="L638" s="34">
        <v>0.45</v>
      </c>
      <c r="M638" s="34">
        <v>0.47</v>
      </c>
      <c r="N638" s="34">
        <v>0.6</v>
      </c>
      <c r="O638" s="34">
        <v>0.11</v>
      </c>
      <c r="P638" s="34">
        <v>0.03</v>
      </c>
      <c r="Q638" s="35">
        <v>44574</v>
      </c>
      <c r="R638" s="35">
        <v>6700</v>
      </c>
      <c r="S638" s="35">
        <v>28487</v>
      </c>
      <c r="T638" s="35">
        <v>65680</v>
      </c>
      <c r="U638" s="35">
        <v>73800</v>
      </c>
      <c r="V638" s="68">
        <v>99000</v>
      </c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M638" s="34"/>
      <c r="AS638" s="34"/>
      <c r="AX638" s="34"/>
      <c r="AY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Q638" s="34"/>
      <c r="BR638" s="34"/>
      <c r="BX638" s="34"/>
      <c r="BY638" s="34"/>
      <c r="BZ638" s="70"/>
      <c r="CO638" s="34"/>
      <c r="CT638" s="34"/>
      <c r="CW638" s="34"/>
    </row>
    <row r="639" spans="1:101" x14ac:dyDescent="0.35">
      <c r="A639" s="37" t="s">
        <v>723</v>
      </c>
      <c r="B639" s="34">
        <v>0.74</v>
      </c>
      <c r="C639" s="34">
        <v>0.8</v>
      </c>
      <c r="D639" s="34">
        <v>0.82</v>
      </c>
      <c r="E639" s="34">
        <v>0.87</v>
      </c>
      <c r="F639" s="34">
        <v>0.75</v>
      </c>
      <c r="G639" s="34">
        <v>0.86</v>
      </c>
      <c r="H639" s="34">
        <v>0.81</v>
      </c>
      <c r="I639" s="34">
        <v>0.82</v>
      </c>
      <c r="J639" s="34">
        <v>0.8</v>
      </c>
      <c r="K639" s="34">
        <v>0.78</v>
      </c>
      <c r="L639" s="34">
        <v>0.84</v>
      </c>
      <c r="M639" s="34">
        <v>0.79</v>
      </c>
      <c r="N639" s="34">
        <v>0.82</v>
      </c>
      <c r="O639" s="34">
        <v>0.03</v>
      </c>
      <c r="P639" s="34">
        <v>0.01</v>
      </c>
      <c r="Q639" s="35">
        <v>71771</v>
      </c>
      <c r="R639" s="35">
        <v>17300</v>
      </c>
      <c r="S639" s="35">
        <v>43712</v>
      </c>
      <c r="T639" s="35">
        <v>107551</v>
      </c>
      <c r="U639" s="35">
        <v>113000</v>
      </c>
      <c r="V639" s="68">
        <v>483000</v>
      </c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S639" s="34"/>
      <c r="AX639" s="34"/>
      <c r="AY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Q639" s="34"/>
      <c r="BR639" s="34"/>
      <c r="BS639" s="69"/>
      <c r="BX639" s="34"/>
      <c r="BY639" s="34"/>
      <c r="BZ639" s="70"/>
      <c r="CA639" s="34"/>
      <c r="CO639" s="34"/>
      <c r="CT639" s="34"/>
      <c r="CW639" s="34"/>
    </row>
    <row r="640" spans="1:101" x14ac:dyDescent="0.35">
      <c r="A640" s="37" t="s">
        <v>724</v>
      </c>
      <c r="B640" s="34">
        <v>0.67</v>
      </c>
      <c r="C640" s="34">
        <v>0.72</v>
      </c>
      <c r="D640" s="34">
        <v>0.73</v>
      </c>
      <c r="E640" s="34">
        <v>0.72</v>
      </c>
      <c r="F640" s="34">
        <v>0.68</v>
      </c>
      <c r="G640" s="34">
        <v>0.77</v>
      </c>
      <c r="H640" s="34">
        <v>0.51</v>
      </c>
      <c r="I640" s="34">
        <v>0.6</v>
      </c>
      <c r="J640" s="34">
        <v>0.76</v>
      </c>
      <c r="K640" s="34">
        <v>0.71</v>
      </c>
      <c r="L640" s="34">
        <v>0.65</v>
      </c>
      <c r="M640" s="34">
        <v>0.71</v>
      </c>
      <c r="N640" s="34">
        <v>0.74</v>
      </c>
      <c r="O640" s="34">
        <v>0.03</v>
      </c>
      <c r="P640" s="34">
        <v>0.01</v>
      </c>
      <c r="Q640" s="35">
        <v>66791</v>
      </c>
      <c r="R640" s="35">
        <v>15900</v>
      </c>
      <c r="S640" s="35">
        <v>45975</v>
      </c>
      <c r="T640" s="35">
        <v>94853</v>
      </c>
      <c r="U640" s="35">
        <v>96900</v>
      </c>
      <c r="V640" s="68">
        <v>330000</v>
      </c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M640" s="34"/>
      <c r="AS640" s="34"/>
      <c r="AX640" s="34"/>
      <c r="AY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Q640" s="34"/>
      <c r="BR640" s="34"/>
      <c r="BX640" s="34"/>
      <c r="BY640" s="34"/>
      <c r="BZ640" s="70"/>
      <c r="CO640" s="34"/>
      <c r="CT640" s="34"/>
      <c r="CW640" s="34"/>
    </row>
    <row r="641" spans="1:101" x14ac:dyDescent="0.35">
      <c r="A641" s="37" t="s">
        <v>725</v>
      </c>
      <c r="B641" s="34">
        <v>0.75</v>
      </c>
      <c r="C641" s="34">
        <v>0.78</v>
      </c>
      <c r="D641" s="34">
        <v>0.79</v>
      </c>
      <c r="E641" s="34">
        <v>0.81</v>
      </c>
      <c r="F641" s="34">
        <v>0.76</v>
      </c>
      <c r="G641" s="34">
        <v>0.7</v>
      </c>
      <c r="H641" s="34">
        <v>0.63</v>
      </c>
      <c r="I641" s="34">
        <v>0.81</v>
      </c>
      <c r="J641" s="34">
        <v>0.8</v>
      </c>
      <c r="K641" s="34">
        <v>0.44</v>
      </c>
      <c r="L641" s="34">
        <v>0.78</v>
      </c>
      <c r="M641" s="34">
        <v>0.77</v>
      </c>
      <c r="N641" s="34">
        <v>0.8</v>
      </c>
      <c r="O641" s="34">
        <v>0.02</v>
      </c>
      <c r="P641" s="34">
        <v>0.01</v>
      </c>
      <c r="Q641" s="35">
        <v>81216</v>
      </c>
      <c r="R641" s="35">
        <v>24400</v>
      </c>
      <c r="S641" s="35">
        <v>55785</v>
      </c>
      <c r="T641" s="35">
        <v>118263</v>
      </c>
      <c r="U641" s="35">
        <v>123600</v>
      </c>
      <c r="V641" s="68">
        <v>662000</v>
      </c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S641" s="34"/>
      <c r="AX641" s="34"/>
      <c r="AY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Q641" s="34"/>
      <c r="BR641" s="34"/>
      <c r="BX641" s="34"/>
      <c r="BY641" s="34"/>
      <c r="BZ641" s="70"/>
      <c r="CO641" s="34"/>
      <c r="CT641" s="34"/>
      <c r="CW641" s="34"/>
    </row>
    <row r="642" spans="1:101" x14ac:dyDescent="0.35">
      <c r="A642" s="37" t="s">
        <v>726</v>
      </c>
      <c r="B642" s="34">
        <v>0.57999999999999996</v>
      </c>
      <c r="C642" s="34">
        <v>0.65</v>
      </c>
      <c r="D642" s="34">
        <v>0.67</v>
      </c>
      <c r="E642" s="34">
        <v>0.7</v>
      </c>
      <c r="F642" s="34">
        <v>0.62</v>
      </c>
      <c r="G642" s="34">
        <v>0.83</v>
      </c>
      <c r="H642" s="34">
        <v>0.7</v>
      </c>
      <c r="I642" s="34">
        <v>0.65</v>
      </c>
      <c r="J642" s="34">
        <v>0.67</v>
      </c>
      <c r="K642" s="34">
        <v>0.73</v>
      </c>
      <c r="L642" s="34">
        <v>0.63</v>
      </c>
      <c r="M642" s="34">
        <v>0.66</v>
      </c>
      <c r="N642" s="34">
        <v>0.71</v>
      </c>
      <c r="O642" s="34">
        <v>0.04</v>
      </c>
      <c r="P642" s="34">
        <v>0.03</v>
      </c>
      <c r="Q642" s="35">
        <v>50080</v>
      </c>
      <c r="R642" s="35">
        <v>12500</v>
      </c>
      <c r="S642" s="35">
        <v>30088</v>
      </c>
      <c r="T642" s="35">
        <v>75836</v>
      </c>
      <c r="U642" s="35">
        <v>85100</v>
      </c>
      <c r="V642" s="68">
        <v>141000</v>
      </c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N642" s="34"/>
      <c r="AS642" s="34"/>
      <c r="AX642" s="34"/>
      <c r="AY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Q642" s="34"/>
      <c r="BR642" s="34"/>
      <c r="BS642" s="69"/>
      <c r="BX642" s="34"/>
      <c r="BY642" s="34"/>
      <c r="BZ642" s="70"/>
      <c r="CO642" s="34"/>
      <c r="CT642" s="34"/>
      <c r="CW642" s="34"/>
    </row>
    <row r="643" spans="1:101" x14ac:dyDescent="0.35">
      <c r="A643" s="37" t="s">
        <v>727</v>
      </c>
      <c r="B643" s="34">
        <v>0.34</v>
      </c>
      <c r="C643" s="34">
        <v>0.45</v>
      </c>
      <c r="D643" s="34">
        <v>0.49</v>
      </c>
      <c r="E643" s="34">
        <v>0.51</v>
      </c>
      <c r="F643" s="34">
        <v>0.45</v>
      </c>
      <c r="G643" s="34">
        <v>1</v>
      </c>
      <c r="H643" s="34">
        <v>0.28999999999999998</v>
      </c>
      <c r="I643" s="34">
        <v>0.43</v>
      </c>
      <c r="J643" s="34">
        <v>0.53</v>
      </c>
      <c r="K643" s="6" t="s">
        <v>84</v>
      </c>
      <c r="L643" s="34">
        <v>0.36</v>
      </c>
      <c r="M643" s="34">
        <v>0.55000000000000004</v>
      </c>
      <c r="N643" s="34">
        <v>0.53</v>
      </c>
      <c r="O643" s="34">
        <v>0.09</v>
      </c>
      <c r="P643" s="34">
        <v>0.02</v>
      </c>
      <c r="Q643" s="35">
        <v>47426</v>
      </c>
      <c r="R643" s="35">
        <v>8300</v>
      </c>
      <c r="S643" s="35">
        <v>31154</v>
      </c>
      <c r="T643" s="35">
        <v>69417</v>
      </c>
      <c r="U643" s="35">
        <v>76300</v>
      </c>
      <c r="V643" s="68">
        <v>199000</v>
      </c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M643" s="34"/>
      <c r="AS643" s="34"/>
      <c r="AX643" s="34"/>
      <c r="AY643" s="34"/>
      <c r="BB643" s="34"/>
      <c r="BC643" s="34"/>
      <c r="BD643" s="34"/>
      <c r="BF643" s="34"/>
      <c r="BG643" s="34"/>
      <c r="BH643" s="34"/>
      <c r="BI643" s="34"/>
      <c r="BJ643" s="34"/>
      <c r="BK643" s="34"/>
      <c r="BL643" s="34"/>
      <c r="BQ643" s="34"/>
      <c r="BR643" s="34"/>
      <c r="BX643" s="34"/>
      <c r="BY643" s="34"/>
      <c r="BZ643" s="70"/>
      <c r="CO643" s="34"/>
      <c r="CT643" s="34"/>
      <c r="CW643" s="34"/>
    </row>
    <row r="644" spans="1:101" x14ac:dyDescent="0.35">
      <c r="A644" s="37" t="s">
        <v>728</v>
      </c>
      <c r="B644" s="34">
        <v>0.65</v>
      </c>
      <c r="C644" s="34">
        <v>0.73</v>
      </c>
      <c r="D644" s="34">
        <v>0.74</v>
      </c>
      <c r="E644" s="34">
        <v>0.79</v>
      </c>
      <c r="F644" s="34">
        <v>0.69</v>
      </c>
      <c r="G644" s="34">
        <v>0.67</v>
      </c>
      <c r="H644" s="34">
        <v>0.31</v>
      </c>
      <c r="I644" s="34">
        <v>0.63</v>
      </c>
      <c r="J644" s="34">
        <v>0.76</v>
      </c>
      <c r="K644" s="34">
        <v>0.83</v>
      </c>
      <c r="L644" s="34">
        <v>0.54</v>
      </c>
      <c r="M644" s="34">
        <v>0.73</v>
      </c>
      <c r="N644" s="34">
        <v>0.83</v>
      </c>
      <c r="O644" s="34">
        <v>0.03</v>
      </c>
      <c r="P644" s="34">
        <v>0.01</v>
      </c>
      <c r="Q644" s="35">
        <v>55451</v>
      </c>
      <c r="R644" s="35">
        <v>14200</v>
      </c>
      <c r="S644" s="35">
        <v>40950</v>
      </c>
      <c r="T644" s="35">
        <v>76770</v>
      </c>
      <c r="U644" s="35">
        <v>80200</v>
      </c>
      <c r="V644" s="68">
        <v>72500</v>
      </c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S644" s="34"/>
      <c r="AX644" s="34"/>
      <c r="AY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Q644" s="34"/>
      <c r="BR644" s="34"/>
      <c r="BS644" s="69"/>
      <c r="BX644" s="34"/>
      <c r="BY644" s="34"/>
      <c r="BZ644" s="70"/>
      <c r="CO644" s="34"/>
      <c r="CT644" s="34"/>
      <c r="CW644" s="34"/>
    </row>
    <row r="645" spans="1:101" x14ac:dyDescent="0.35">
      <c r="A645" s="37" t="s">
        <v>729</v>
      </c>
      <c r="B645" s="34">
        <v>0.55000000000000004</v>
      </c>
      <c r="C645" s="34">
        <v>0.63</v>
      </c>
      <c r="D645" s="34">
        <v>0.64</v>
      </c>
      <c r="E645" s="34">
        <v>0.74</v>
      </c>
      <c r="F645" s="34">
        <v>0.55000000000000004</v>
      </c>
      <c r="G645" s="34">
        <v>1</v>
      </c>
      <c r="H645" s="34">
        <v>0.49</v>
      </c>
      <c r="I645" s="34">
        <v>0.66</v>
      </c>
      <c r="J645" s="34">
        <v>0.68</v>
      </c>
      <c r="K645" s="34">
        <v>0.63</v>
      </c>
      <c r="L645" s="34">
        <v>0.64</v>
      </c>
      <c r="M645" s="34">
        <v>0.59</v>
      </c>
      <c r="N645" s="34">
        <v>0.7</v>
      </c>
      <c r="O645" s="34">
        <v>0.05</v>
      </c>
      <c r="P645" s="34">
        <v>0.03</v>
      </c>
      <c r="Q645" s="35">
        <v>56167</v>
      </c>
      <c r="R645" s="35">
        <v>15200</v>
      </c>
      <c r="S645" s="35">
        <v>36815</v>
      </c>
      <c r="T645" s="35">
        <v>76360</v>
      </c>
      <c r="U645" s="35">
        <v>81800</v>
      </c>
      <c r="V645" s="68">
        <v>161000</v>
      </c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N645" s="34"/>
      <c r="AS645" s="34"/>
      <c r="AX645" s="34"/>
      <c r="AY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Q645" s="34"/>
      <c r="BR645" s="34"/>
      <c r="BS645" s="69"/>
      <c r="BX645" s="34"/>
      <c r="BY645" s="34"/>
      <c r="BZ645" s="70"/>
      <c r="CO645" s="34"/>
      <c r="CT645" s="34"/>
      <c r="CW645" s="34"/>
    </row>
    <row r="646" spans="1:101" x14ac:dyDescent="0.35">
      <c r="A646" s="37" t="s">
        <v>730</v>
      </c>
      <c r="B646" s="34">
        <v>0.44</v>
      </c>
      <c r="C646" s="34">
        <v>0.51</v>
      </c>
      <c r="D646" s="34">
        <v>0.52</v>
      </c>
      <c r="E646" s="34">
        <v>0.59</v>
      </c>
      <c r="F646" s="34">
        <v>0.45</v>
      </c>
      <c r="G646" s="34">
        <v>0.3</v>
      </c>
      <c r="H646" s="34">
        <v>0.54</v>
      </c>
      <c r="I646" s="34">
        <v>0.43</v>
      </c>
      <c r="J646" s="34">
        <v>0.52</v>
      </c>
      <c r="K646" s="34">
        <v>0.59</v>
      </c>
      <c r="L646" s="34">
        <v>0.51</v>
      </c>
      <c r="M646" s="34">
        <v>0.49</v>
      </c>
      <c r="N646" s="34">
        <v>0.53</v>
      </c>
      <c r="O646" s="34">
        <v>0.06</v>
      </c>
      <c r="P646" s="34">
        <v>0.02</v>
      </c>
      <c r="Q646" s="35">
        <v>45722</v>
      </c>
      <c r="R646" s="35">
        <v>6300</v>
      </c>
      <c r="S646" s="35">
        <v>26931</v>
      </c>
      <c r="T646" s="35">
        <v>72024</v>
      </c>
      <c r="U646" s="35">
        <v>84400</v>
      </c>
      <c r="V646" s="68">
        <v>131000</v>
      </c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S646" s="34"/>
      <c r="AX646" s="34"/>
      <c r="AY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Q646" s="34"/>
      <c r="BR646" s="34"/>
      <c r="BX646" s="34"/>
      <c r="BY646" s="34"/>
      <c r="BZ646" s="70"/>
      <c r="CO646" s="34"/>
      <c r="CT646" s="34"/>
      <c r="CW646" s="34"/>
    </row>
    <row r="647" spans="1:101" x14ac:dyDescent="0.35">
      <c r="A647" s="37" t="s">
        <v>731</v>
      </c>
      <c r="B647" s="34">
        <v>0.31</v>
      </c>
      <c r="C647" s="34">
        <v>0.36</v>
      </c>
      <c r="D647" s="34">
        <v>0.38</v>
      </c>
      <c r="E647" s="34">
        <v>0.51</v>
      </c>
      <c r="F647" s="34">
        <v>0.3</v>
      </c>
      <c r="G647" s="34">
        <v>0.6</v>
      </c>
      <c r="H647" s="34">
        <v>0.08</v>
      </c>
      <c r="I647" s="34">
        <v>0.54</v>
      </c>
      <c r="J647" s="34">
        <v>0.4</v>
      </c>
      <c r="K647" s="6" t="s">
        <v>84</v>
      </c>
      <c r="L647" s="34">
        <v>0.39</v>
      </c>
      <c r="M647" s="34">
        <v>0.36</v>
      </c>
      <c r="N647" s="34">
        <v>0.39</v>
      </c>
      <c r="O647" s="34">
        <v>0.05</v>
      </c>
      <c r="P647" s="34">
        <v>0.02</v>
      </c>
      <c r="Q647" s="35">
        <v>45416</v>
      </c>
      <c r="R647" s="35">
        <v>12600</v>
      </c>
      <c r="S647" s="35">
        <v>26311</v>
      </c>
      <c r="T647" s="35">
        <v>63742</v>
      </c>
      <c r="U647" s="35">
        <v>71300</v>
      </c>
      <c r="V647" s="68">
        <v>49200</v>
      </c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M647" s="34"/>
      <c r="AS647" s="34"/>
      <c r="AX647" s="34"/>
      <c r="AY647" s="34"/>
      <c r="BB647" s="34"/>
      <c r="BC647" s="34"/>
      <c r="BD647" s="34"/>
      <c r="BF647" s="34"/>
      <c r="BG647" s="34"/>
      <c r="BH647" s="34"/>
      <c r="BI647" s="34"/>
      <c r="BJ647" s="34"/>
      <c r="BL647" s="34"/>
      <c r="BQ647" s="34"/>
      <c r="BR647" s="34"/>
      <c r="BX647" s="34"/>
      <c r="BY647" s="34"/>
      <c r="BZ647" s="70"/>
      <c r="CO647" s="34"/>
      <c r="CT647" s="34"/>
      <c r="CW647" s="34"/>
    </row>
    <row r="648" spans="1:101" x14ac:dyDescent="0.35">
      <c r="A648" s="37" t="s">
        <v>732</v>
      </c>
      <c r="B648" s="34">
        <v>0.83</v>
      </c>
      <c r="C648" s="34">
        <v>0.87</v>
      </c>
      <c r="D648" s="34">
        <v>0.88</v>
      </c>
      <c r="E648" s="34">
        <v>0.88</v>
      </c>
      <c r="F648" s="34">
        <v>0.88</v>
      </c>
      <c r="G648" s="34">
        <v>0.81</v>
      </c>
      <c r="H648" s="34">
        <v>0.76</v>
      </c>
      <c r="I648" s="34">
        <v>0.86</v>
      </c>
      <c r="J648" s="34">
        <v>0.89</v>
      </c>
      <c r="K648" s="34">
        <v>0.91</v>
      </c>
      <c r="L648" s="34">
        <v>0.85</v>
      </c>
      <c r="M648" s="34">
        <v>0.91</v>
      </c>
      <c r="N648" s="34">
        <v>0.88</v>
      </c>
      <c r="O648" s="34">
        <v>0.01</v>
      </c>
      <c r="P648" s="34">
        <v>0</v>
      </c>
      <c r="Q648" s="35">
        <v>62762</v>
      </c>
      <c r="R648" s="35">
        <v>12500</v>
      </c>
      <c r="S648" s="35">
        <v>37943</v>
      </c>
      <c r="T648" s="35">
        <v>90505</v>
      </c>
      <c r="U648" s="35">
        <v>84700</v>
      </c>
      <c r="V648" s="68">
        <v>201000</v>
      </c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S648" s="34"/>
      <c r="AX648" s="34"/>
      <c r="AY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Q648" s="34"/>
      <c r="BR648" s="34"/>
      <c r="BX648" s="34"/>
      <c r="BY648" s="34"/>
      <c r="BZ648" s="70"/>
      <c r="CO648" s="34"/>
      <c r="CT648" s="34"/>
      <c r="CW648" s="34"/>
    </row>
    <row r="649" spans="1:101" x14ac:dyDescent="0.35">
      <c r="A649" s="37" t="s">
        <v>733</v>
      </c>
      <c r="B649" s="34">
        <v>0.26</v>
      </c>
      <c r="C649" s="34">
        <v>0.44</v>
      </c>
      <c r="D649" s="34">
        <v>0.49</v>
      </c>
      <c r="E649" s="34">
        <v>0.6</v>
      </c>
      <c r="F649" s="34">
        <v>0.39</v>
      </c>
      <c r="G649" s="34">
        <v>1</v>
      </c>
      <c r="H649" s="34">
        <v>0.28999999999999998</v>
      </c>
      <c r="I649" s="34">
        <v>0.25</v>
      </c>
      <c r="J649" s="34">
        <v>0.59</v>
      </c>
      <c r="K649" s="34">
        <v>0.28999999999999998</v>
      </c>
      <c r="L649" s="34">
        <v>0.49</v>
      </c>
      <c r="M649" s="34">
        <v>0.44</v>
      </c>
      <c r="N649" s="34">
        <v>0.53</v>
      </c>
      <c r="O649" s="34">
        <v>0.04</v>
      </c>
      <c r="P649" s="34">
        <v>0.03</v>
      </c>
      <c r="Q649" s="35">
        <v>54408</v>
      </c>
      <c r="R649" s="35">
        <v>9200</v>
      </c>
      <c r="S649" s="35">
        <v>33654</v>
      </c>
      <c r="T649" s="35">
        <v>76156</v>
      </c>
      <c r="U649" s="35">
        <v>72200</v>
      </c>
      <c r="V649" s="68">
        <v>136000</v>
      </c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S649" s="34"/>
      <c r="AX649" s="34"/>
      <c r="AY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Q649" s="34"/>
      <c r="BR649" s="34"/>
      <c r="BX649" s="34"/>
      <c r="BY649" s="34"/>
      <c r="BZ649" s="70"/>
      <c r="CO649" s="34"/>
      <c r="CT649" s="34"/>
      <c r="CW649" s="34"/>
    </row>
    <row r="650" spans="1:101" x14ac:dyDescent="0.35">
      <c r="A650" s="37" t="s">
        <v>734</v>
      </c>
      <c r="B650" s="34">
        <v>0.5</v>
      </c>
      <c r="C650" s="34">
        <v>0.5</v>
      </c>
      <c r="D650" s="34">
        <v>0.5</v>
      </c>
      <c r="E650" s="34">
        <v>0.7</v>
      </c>
      <c r="F650" s="34">
        <v>0.3</v>
      </c>
      <c r="G650" s="34"/>
      <c r="H650" s="34">
        <v>0.4</v>
      </c>
      <c r="I650" s="34"/>
      <c r="J650" s="34">
        <v>0.6</v>
      </c>
      <c r="K650" s="34">
        <v>1</v>
      </c>
      <c r="L650" s="34">
        <v>0.4</v>
      </c>
      <c r="M650" s="34">
        <v>0.33</v>
      </c>
      <c r="N650" s="34">
        <v>0.71</v>
      </c>
      <c r="O650" s="34">
        <v>0.03</v>
      </c>
      <c r="P650" s="34">
        <v>0</v>
      </c>
      <c r="Q650" s="35">
        <v>28625</v>
      </c>
      <c r="R650" s="35"/>
      <c r="S650" s="35">
        <v>11884</v>
      </c>
      <c r="T650" s="35">
        <v>48025</v>
      </c>
      <c r="U650" s="35"/>
      <c r="V650" s="68">
        <v>299000</v>
      </c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S650" s="34"/>
      <c r="AX650" s="34"/>
      <c r="AY650" s="34"/>
      <c r="BB650" s="34"/>
      <c r="BC650" s="34"/>
      <c r="BD650" s="34"/>
      <c r="BE650" s="34"/>
      <c r="BF650" s="34"/>
      <c r="BG650" s="34"/>
      <c r="BH650" s="34"/>
      <c r="BI650" s="34"/>
      <c r="BJ650" s="34"/>
      <c r="BL650" s="34"/>
      <c r="BQ650" s="34"/>
      <c r="BR650" s="34"/>
      <c r="BX650" s="34"/>
      <c r="BY650" s="34"/>
      <c r="BZ650" s="70"/>
      <c r="CO650" s="34"/>
      <c r="CT650" s="34"/>
      <c r="CW650" s="34"/>
    </row>
    <row r="651" spans="1:101" x14ac:dyDescent="0.35">
      <c r="A651" s="37" t="s">
        <v>735</v>
      </c>
      <c r="B651" s="34">
        <v>0.52</v>
      </c>
      <c r="C651" s="34">
        <v>0.62</v>
      </c>
      <c r="D651" s="34">
        <v>0.66</v>
      </c>
      <c r="E651" s="34">
        <v>0.79</v>
      </c>
      <c r="F651" s="34">
        <v>0.63</v>
      </c>
      <c r="G651" s="34"/>
      <c r="H651" s="34"/>
      <c r="I651" s="34">
        <v>0.6</v>
      </c>
      <c r="J651" s="34">
        <v>0.69</v>
      </c>
      <c r="K651" s="6" t="s">
        <v>84</v>
      </c>
      <c r="L651" s="34">
        <v>0.61</v>
      </c>
      <c r="M651" s="34">
        <v>0.68</v>
      </c>
      <c r="N651" s="34">
        <v>0.67</v>
      </c>
      <c r="O651" s="34">
        <v>0.03</v>
      </c>
      <c r="P651" s="34">
        <v>0.02</v>
      </c>
      <c r="Q651" s="35">
        <v>85452</v>
      </c>
      <c r="R651" s="35">
        <v>22900</v>
      </c>
      <c r="S651" s="35">
        <v>43898</v>
      </c>
      <c r="T651" s="35">
        <v>129531</v>
      </c>
      <c r="U651" s="35">
        <v>151100</v>
      </c>
      <c r="V651" s="68">
        <v>863000</v>
      </c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N651" s="34"/>
      <c r="AS651" s="34"/>
      <c r="AX651" s="34"/>
      <c r="BB651" s="34"/>
      <c r="BC651" s="34"/>
      <c r="BD651" s="34"/>
      <c r="BF651" s="34"/>
      <c r="BG651" s="34"/>
      <c r="BH651" s="34"/>
      <c r="BI651" s="34"/>
      <c r="BJ651" s="34"/>
      <c r="BK651" s="34"/>
      <c r="BL651" s="34"/>
      <c r="BQ651" s="34"/>
      <c r="BR651" s="34"/>
      <c r="BX651" s="34"/>
      <c r="BY651" s="34"/>
      <c r="BZ651" s="70"/>
      <c r="CO651" s="34"/>
      <c r="CT651" s="34"/>
      <c r="CW651" s="34"/>
    </row>
    <row r="652" spans="1:101" x14ac:dyDescent="0.35">
      <c r="A652" s="37" t="s">
        <v>736</v>
      </c>
      <c r="B652" s="34">
        <v>0.43</v>
      </c>
      <c r="C652" s="34">
        <v>0.51</v>
      </c>
      <c r="D652" s="34">
        <v>0.51</v>
      </c>
      <c r="E652" s="34">
        <v>0.63</v>
      </c>
      <c r="F652" s="34">
        <v>0.38</v>
      </c>
      <c r="G652" s="34">
        <v>1</v>
      </c>
      <c r="H652" s="34">
        <v>0.2</v>
      </c>
      <c r="I652" s="34">
        <v>0.23</v>
      </c>
      <c r="J652" s="34">
        <v>0.63</v>
      </c>
      <c r="K652" s="34">
        <v>1</v>
      </c>
      <c r="L652" s="34">
        <v>0.38</v>
      </c>
      <c r="M652" s="34">
        <v>0.55000000000000004</v>
      </c>
      <c r="N652" s="34">
        <v>0.78</v>
      </c>
      <c r="O652" s="34">
        <v>0.04</v>
      </c>
      <c r="P652" s="34">
        <v>0.04</v>
      </c>
      <c r="Q652" s="35">
        <v>48729</v>
      </c>
      <c r="R652" s="35">
        <v>11100</v>
      </c>
      <c r="S652" s="35">
        <v>31542</v>
      </c>
      <c r="T652" s="35">
        <v>74893</v>
      </c>
      <c r="U652" s="35">
        <v>82800</v>
      </c>
      <c r="V652" s="68">
        <v>123000</v>
      </c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M652" s="34"/>
      <c r="AN652" s="34"/>
      <c r="AS652" s="34"/>
      <c r="AX652" s="34"/>
      <c r="AY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Q652" s="34"/>
      <c r="BR652" s="34"/>
      <c r="BX652" s="34"/>
      <c r="BY652" s="34"/>
      <c r="BZ652" s="70"/>
      <c r="CO652" s="34"/>
      <c r="CT652" s="34"/>
      <c r="CW652" s="34"/>
    </row>
    <row r="653" spans="1:101" x14ac:dyDescent="0.35">
      <c r="A653" s="37" t="s">
        <v>737</v>
      </c>
      <c r="B653" s="34">
        <v>0.43</v>
      </c>
      <c r="C653" s="34">
        <v>0.48</v>
      </c>
      <c r="D653" s="34">
        <v>0.48</v>
      </c>
      <c r="E653" s="34">
        <v>0.5</v>
      </c>
      <c r="F653" s="34">
        <v>0.46</v>
      </c>
      <c r="G653" s="34">
        <v>0.43</v>
      </c>
      <c r="H653" s="34">
        <v>0.31</v>
      </c>
      <c r="I653" s="34">
        <v>0.44</v>
      </c>
      <c r="J653" s="34">
        <v>0.51</v>
      </c>
      <c r="K653" s="34">
        <v>0.65</v>
      </c>
      <c r="L653" s="34">
        <v>0.38</v>
      </c>
      <c r="M653" s="34">
        <v>0.46</v>
      </c>
      <c r="N653" s="34">
        <v>0.68</v>
      </c>
      <c r="O653" s="34">
        <v>0.06</v>
      </c>
      <c r="P653" s="34">
        <v>0.02</v>
      </c>
      <c r="Q653" s="35">
        <v>48502</v>
      </c>
      <c r="R653" s="35">
        <v>12900</v>
      </c>
      <c r="S653" s="35">
        <v>35234</v>
      </c>
      <c r="T653" s="35">
        <v>64076</v>
      </c>
      <c r="U653" s="35">
        <v>67400</v>
      </c>
      <c r="V653" s="68">
        <v>20200</v>
      </c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S653" s="34"/>
      <c r="AX653" s="34"/>
      <c r="AY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Q653" s="34"/>
      <c r="BR653" s="34"/>
      <c r="BS653" s="69"/>
      <c r="BX653" s="34"/>
      <c r="BY653" s="34"/>
      <c r="BZ653" s="70"/>
      <c r="CO653" s="34"/>
      <c r="CT653" s="34"/>
      <c r="CW653" s="34"/>
    </row>
    <row r="654" spans="1:101" x14ac:dyDescent="0.35">
      <c r="A654" s="37" t="s">
        <v>738</v>
      </c>
      <c r="B654" s="34">
        <v>0.6</v>
      </c>
      <c r="C654" s="34">
        <v>0.7</v>
      </c>
      <c r="D654" s="34">
        <v>0.72</v>
      </c>
      <c r="E654" s="34">
        <v>0.77</v>
      </c>
      <c r="F654" s="34">
        <v>0.67</v>
      </c>
      <c r="G654" s="34">
        <v>0.75</v>
      </c>
      <c r="H654" s="34">
        <v>0.64</v>
      </c>
      <c r="I654" s="34">
        <v>0.66</v>
      </c>
      <c r="J654" s="34">
        <v>0.75</v>
      </c>
      <c r="K654" s="34">
        <v>0.52</v>
      </c>
      <c r="L654" s="34">
        <v>0.86</v>
      </c>
      <c r="M654" s="34">
        <v>0.84</v>
      </c>
      <c r="N654" s="34">
        <v>0.62</v>
      </c>
      <c r="O654" s="34">
        <v>0.04</v>
      </c>
      <c r="P654" s="34">
        <v>0.01</v>
      </c>
      <c r="Q654" s="35">
        <v>89589</v>
      </c>
      <c r="R654" s="35">
        <v>16400</v>
      </c>
      <c r="S654" s="35">
        <v>62083</v>
      </c>
      <c r="T654" s="35">
        <v>119909</v>
      </c>
      <c r="U654" s="35">
        <v>112400</v>
      </c>
      <c r="V654" s="68">
        <v>721000</v>
      </c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S654" s="34"/>
      <c r="AX654" s="34"/>
      <c r="AY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Q654" s="34"/>
      <c r="BR654" s="34"/>
      <c r="BS654" s="69"/>
      <c r="BX654" s="34"/>
      <c r="BY654" s="34"/>
      <c r="BZ654" s="70"/>
      <c r="CO654" s="34"/>
      <c r="CT654" s="34"/>
      <c r="CW654" s="34"/>
    </row>
    <row r="655" spans="1:101" x14ac:dyDescent="0.35">
      <c r="A655" s="37" t="s">
        <v>739</v>
      </c>
      <c r="B655" s="34">
        <v>0.75</v>
      </c>
      <c r="C655" s="34">
        <v>0.79</v>
      </c>
      <c r="D655" s="34">
        <v>0.79</v>
      </c>
      <c r="E655" s="34">
        <v>0.8</v>
      </c>
      <c r="F655" s="34">
        <v>0.78</v>
      </c>
      <c r="G655" s="34">
        <v>0.8</v>
      </c>
      <c r="H655" s="34">
        <v>0.75</v>
      </c>
      <c r="I655" s="34">
        <v>1</v>
      </c>
      <c r="J655" s="34">
        <v>0.87</v>
      </c>
      <c r="K655" s="34">
        <v>0.88</v>
      </c>
      <c r="L655" s="34">
        <v>0.44</v>
      </c>
      <c r="M655" s="34">
        <v>0.76</v>
      </c>
      <c r="N655" s="34">
        <v>0.87</v>
      </c>
      <c r="O655" s="34">
        <v>0.03</v>
      </c>
      <c r="P655" s="34">
        <v>0.01</v>
      </c>
      <c r="Q655" s="35">
        <v>24590</v>
      </c>
      <c r="R655" s="35"/>
      <c r="S655" s="35">
        <v>11957</v>
      </c>
      <c r="T655" s="35">
        <v>60221</v>
      </c>
      <c r="U655" s="35"/>
      <c r="V655" s="68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M655" s="34"/>
      <c r="AS655" s="34"/>
      <c r="AX655" s="34"/>
      <c r="AY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Q655" s="34"/>
      <c r="BR655" s="34"/>
      <c r="BX655" s="34"/>
      <c r="BY655" s="34"/>
      <c r="BZ655" s="70"/>
      <c r="CT655" s="34"/>
      <c r="CW655" s="34"/>
    </row>
    <row r="656" spans="1:101" x14ac:dyDescent="0.35">
      <c r="A656" s="37" t="s">
        <v>740</v>
      </c>
      <c r="B656" s="34">
        <v>0.55000000000000004</v>
      </c>
      <c r="C656" s="34">
        <v>0.6</v>
      </c>
      <c r="D656" s="34">
        <v>0.61</v>
      </c>
      <c r="E656" s="34">
        <v>0.64</v>
      </c>
      <c r="F656" s="34">
        <v>0.55000000000000004</v>
      </c>
      <c r="G656" s="34">
        <v>1</v>
      </c>
      <c r="H656" s="34">
        <v>0.59</v>
      </c>
      <c r="I656" s="34">
        <v>0.56999999999999995</v>
      </c>
      <c r="J656" s="34">
        <v>0.61</v>
      </c>
      <c r="K656" s="34">
        <v>0.63</v>
      </c>
      <c r="L656" s="34">
        <v>0.54</v>
      </c>
      <c r="M656" s="34">
        <v>0.64</v>
      </c>
      <c r="N656" s="34">
        <v>0.65</v>
      </c>
      <c r="O656" s="34">
        <v>0.04</v>
      </c>
      <c r="P656" s="34">
        <v>0.03</v>
      </c>
      <c r="Q656" s="35">
        <v>54461</v>
      </c>
      <c r="R656" s="35">
        <v>14900</v>
      </c>
      <c r="S656" s="35">
        <v>26854</v>
      </c>
      <c r="T656" s="35">
        <v>85189</v>
      </c>
      <c r="U656" s="35">
        <v>86000</v>
      </c>
      <c r="V656" s="68">
        <v>406000</v>
      </c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N656" s="34"/>
      <c r="AS656" s="34"/>
      <c r="AX656" s="34"/>
      <c r="AY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Q656" s="34"/>
      <c r="BR656" s="34"/>
      <c r="BX656" s="34"/>
      <c r="BY656" s="34"/>
      <c r="BZ656" s="70"/>
      <c r="CO656" s="34"/>
      <c r="CT656" s="34"/>
      <c r="CW656" s="34"/>
    </row>
    <row r="657" spans="1:101" x14ac:dyDescent="0.35">
      <c r="A657" s="37" t="s">
        <v>741</v>
      </c>
      <c r="B657" s="6" t="s">
        <v>84</v>
      </c>
      <c r="C657" s="6" t="s">
        <v>84</v>
      </c>
      <c r="D657" s="6" t="s">
        <v>84</v>
      </c>
      <c r="E657" s="34">
        <v>0.36</v>
      </c>
      <c r="F657" s="34">
        <v>0.35</v>
      </c>
      <c r="G657" s="34">
        <v>0.56999999999999995</v>
      </c>
      <c r="H657" s="34">
        <v>0.26</v>
      </c>
      <c r="I657" s="34">
        <v>0.36</v>
      </c>
      <c r="J657" s="34">
        <v>0.44</v>
      </c>
      <c r="K657" s="6" t="s">
        <v>84</v>
      </c>
      <c r="L657" s="34">
        <v>0.35</v>
      </c>
      <c r="M657" s="34">
        <v>0.32</v>
      </c>
      <c r="N657" s="34">
        <v>0.45</v>
      </c>
      <c r="O657" s="34">
        <v>0.08</v>
      </c>
      <c r="P657" s="34">
        <v>0.05</v>
      </c>
      <c r="Q657" s="35">
        <v>44309</v>
      </c>
      <c r="R657" s="35">
        <v>9400</v>
      </c>
      <c r="S657" s="35">
        <v>26361</v>
      </c>
      <c r="T657" s="35">
        <v>66135</v>
      </c>
      <c r="U657" s="35">
        <v>72600</v>
      </c>
      <c r="V657" s="68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N657" s="34"/>
      <c r="AS657" s="34"/>
      <c r="AX657" s="34"/>
      <c r="AY657" s="34"/>
      <c r="BB657" s="34"/>
      <c r="BC657" s="34"/>
      <c r="BD657" s="34"/>
      <c r="BF657" s="34"/>
      <c r="BG657" s="34"/>
      <c r="BH657" s="34"/>
      <c r="BI657" s="34"/>
      <c r="BJ657" s="34"/>
      <c r="BK657" s="34"/>
      <c r="BL657" s="34"/>
      <c r="BQ657" s="34"/>
      <c r="BR657" s="34"/>
      <c r="BS657" s="69"/>
      <c r="BX657" s="34"/>
      <c r="BY657" s="34"/>
      <c r="BZ657" s="70"/>
      <c r="CO657" s="34"/>
      <c r="CT657" s="34"/>
      <c r="CW657" s="34"/>
    </row>
    <row r="658" spans="1:101" x14ac:dyDescent="0.35">
      <c r="A658" s="37" t="s">
        <v>742</v>
      </c>
      <c r="B658" s="34">
        <v>0.42</v>
      </c>
      <c r="C658" s="34">
        <v>0.52</v>
      </c>
      <c r="D658" s="34">
        <v>0.53</v>
      </c>
      <c r="E658" s="34">
        <v>0.62</v>
      </c>
      <c r="F658" s="34">
        <v>0.48</v>
      </c>
      <c r="G658" s="6" t="s">
        <v>84</v>
      </c>
      <c r="H658" s="34"/>
      <c r="I658" s="34">
        <v>0.22</v>
      </c>
      <c r="J658" s="34">
        <v>0.61</v>
      </c>
      <c r="K658" s="34">
        <v>0.5</v>
      </c>
      <c r="L658" s="34">
        <v>0.52</v>
      </c>
      <c r="M658" s="34">
        <v>0.68</v>
      </c>
      <c r="N658" s="34">
        <v>0.56000000000000005</v>
      </c>
      <c r="O658" s="34">
        <v>0.01</v>
      </c>
      <c r="P658" s="34">
        <v>0.03</v>
      </c>
      <c r="Q658" s="35">
        <v>45876</v>
      </c>
      <c r="R658" s="35">
        <v>5100</v>
      </c>
      <c r="S658" s="35">
        <v>31072</v>
      </c>
      <c r="T658" s="35">
        <v>64445</v>
      </c>
      <c r="U658" s="35">
        <v>68100</v>
      </c>
      <c r="V658" s="68">
        <v>4900</v>
      </c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X658" s="34"/>
      <c r="AY658" s="34"/>
      <c r="BB658" s="34"/>
      <c r="BC658" s="34"/>
      <c r="BD658" s="34"/>
      <c r="BE658" s="34"/>
      <c r="BF658" s="34"/>
      <c r="BG658" s="34"/>
      <c r="BH658" s="34"/>
      <c r="BI658" s="34"/>
      <c r="BJ658" s="34"/>
      <c r="BL658" s="34"/>
      <c r="BQ658" s="34"/>
      <c r="BR658" s="34"/>
      <c r="BX658" s="34"/>
      <c r="BY658" s="34"/>
      <c r="BZ658" s="70"/>
      <c r="CO658" s="34"/>
      <c r="CT658" s="34"/>
      <c r="CW658" s="34"/>
    </row>
    <row r="659" spans="1:101" x14ac:dyDescent="0.35">
      <c r="A659" s="37" t="s">
        <v>743</v>
      </c>
      <c r="B659" s="34">
        <v>0.25</v>
      </c>
      <c r="C659" s="34">
        <v>0.38</v>
      </c>
      <c r="D659" s="34">
        <v>0.5</v>
      </c>
      <c r="E659" s="34">
        <v>0.32</v>
      </c>
      <c r="F659" s="34">
        <v>0.5</v>
      </c>
      <c r="G659" s="6" t="s">
        <v>84</v>
      </c>
      <c r="H659" s="34">
        <v>0.5</v>
      </c>
      <c r="I659" s="34"/>
      <c r="J659" s="34">
        <v>0.46</v>
      </c>
      <c r="K659" s="6" t="s">
        <v>84</v>
      </c>
      <c r="L659" s="34">
        <v>0.26</v>
      </c>
      <c r="M659" s="34">
        <v>0.5</v>
      </c>
      <c r="N659" s="34">
        <v>0.6</v>
      </c>
      <c r="O659" s="34">
        <v>0.08</v>
      </c>
      <c r="P659" s="34">
        <v>0.03</v>
      </c>
      <c r="Q659" s="35">
        <v>46212</v>
      </c>
      <c r="R659" s="35">
        <v>9700</v>
      </c>
      <c r="S659" s="35">
        <v>27269</v>
      </c>
      <c r="T659" s="35">
        <v>65113</v>
      </c>
      <c r="U659" s="35">
        <v>72100</v>
      </c>
      <c r="V659" s="68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X659" s="34"/>
      <c r="BB659" s="34"/>
      <c r="BC659" s="34"/>
      <c r="BD659" s="34"/>
      <c r="BF659" s="34"/>
      <c r="BG659" s="34"/>
      <c r="BH659" s="34"/>
      <c r="BI659" s="34"/>
      <c r="BJ659" s="34"/>
      <c r="BK659" s="34"/>
      <c r="BL659" s="34"/>
      <c r="BQ659" s="34"/>
      <c r="BR659" s="34"/>
      <c r="BX659" s="34"/>
      <c r="BY659" s="34"/>
      <c r="BZ659" s="70"/>
      <c r="CO659" s="34"/>
      <c r="CT659" s="34"/>
      <c r="CW659" s="34"/>
    </row>
    <row r="660" spans="1:101" x14ac:dyDescent="0.35">
      <c r="A660" s="37" t="s">
        <v>744</v>
      </c>
      <c r="B660" s="34">
        <v>0.36</v>
      </c>
      <c r="C660" s="34">
        <v>0.46</v>
      </c>
      <c r="D660" s="34">
        <v>0.51</v>
      </c>
      <c r="E660" s="34">
        <v>0.55000000000000004</v>
      </c>
      <c r="F660" s="34">
        <v>0.45</v>
      </c>
      <c r="G660" s="34">
        <v>0.33</v>
      </c>
      <c r="H660" s="34">
        <v>0.21</v>
      </c>
      <c r="I660" s="34">
        <v>0.48</v>
      </c>
      <c r="J660" s="34">
        <v>0.55000000000000004</v>
      </c>
      <c r="K660" s="34">
        <v>1</v>
      </c>
      <c r="L660" s="34">
        <v>0.43</v>
      </c>
      <c r="M660" s="34">
        <v>0.53</v>
      </c>
      <c r="N660" s="34">
        <v>0.73</v>
      </c>
      <c r="O660" s="34">
        <v>0.04</v>
      </c>
      <c r="P660" s="34">
        <v>0.02</v>
      </c>
      <c r="Q660" s="35">
        <v>53441</v>
      </c>
      <c r="R660" s="35">
        <v>11100</v>
      </c>
      <c r="S660" s="35">
        <v>36359</v>
      </c>
      <c r="T660" s="35">
        <v>70811</v>
      </c>
      <c r="U660" s="35">
        <v>73100</v>
      </c>
      <c r="V660" s="68">
        <v>255000</v>
      </c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S660" s="34"/>
      <c r="AX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Q660" s="34"/>
      <c r="BR660" s="34"/>
      <c r="BX660" s="34"/>
      <c r="BY660" s="34"/>
      <c r="BZ660" s="70"/>
      <c r="CO660" s="34"/>
      <c r="CT660" s="34"/>
      <c r="CW660" s="34"/>
    </row>
    <row r="661" spans="1:101" x14ac:dyDescent="0.35">
      <c r="A661" s="37" t="s">
        <v>745</v>
      </c>
      <c r="B661" s="34">
        <v>0.44</v>
      </c>
      <c r="C661" s="34">
        <v>0.48</v>
      </c>
      <c r="D661" s="34">
        <v>0.5</v>
      </c>
      <c r="E661" s="34">
        <v>0.57999999999999996</v>
      </c>
      <c r="F661" s="34">
        <v>0.46</v>
      </c>
      <c r="G661" s="34">
        <v>1</v>
      </c>
      <c r="H661" s="34">
        <v>0.11</v>
      </c>
      <c r="I661" s="34">
        <v>0.5</v>
      </c>
      <c r="J661" s="34">
        <v>0.53</v>
      </c>
      <c r="K661" s="34">
        <v>0.61</v>
      </c>
      <c r="L661" s="34">
        <v>0.37</v>
      </c>
      <c r="M661" s="34">
        <v>0.56999999999999995</v>
      </c>
      <c r="N661" s="6" t="s">
        <v>84</v>
      </c>
      <c r="O661" s="34">
        <v>0.04</v>
      </c>
      <c r="P661" s="34">
        <v>0.02</v>
      </c>
      <c r="Q661" s="35">
        <v>54790</v>
      </c>
      <c r="R661" s="35">
        <v>13200</v>
      </c>
      <c r="S661" s="35">
        <v>36314</v>
      </c>
      <c r="T661" s="35">
        <v>83006</v>
      </c>
      <c r="U661" s="35">
        <v>95700</v>
      </c>
      <c r="V661" s="68">
        <v>333000</v>
      </c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S661" s="34"/>
      <c r="AX661" s="34"/>
      <c r="AY661" s="34"/>
      <c r="BB661" s="34"/>
      <c r="BC661" s="34"/>
      <c r="BD661" s="34"/>
      <c r="BE661" s="34"/>
      <c r="BF661" s="34"/>
      <c r="BG661" s="34"/>
      <c r="BI661" s="34"/>
      <c r="BJ661" s="34"/>
      <c r="BK661" s="34"/>
      <c r="BL661" s="34"/>
      <c r="BQ661" s="34"/>
      <c r="BR661" s="34"/>
      <c r="BX661" s="34"/>
      <c r="BY661" s="34"/>
      <c r="BZ661" s="70"/>
      <c r="CO661" s="34"/>
      <c r="CT661" s="34"/>
      <c r="CW661" s="34"/>
    </row>
    <row r="662" spans="1:101" x14ac:dyDescent="0.35">
      <c r="A662" s="37" t="s">
        <v>746</v>
      </c>
      <c r="B662" s="34">
        <v>0.73</v>
      </c>
      <c r="C662" s="34">
        <v>0.81</v>
      </c>
      <c r="D662" s="34">
        <v>0.81</v>
      </c>
      <c r="E662" s="34">
        <v>0.83</v>
      </c>
      <c r="F662" s="34">
        <v>0.79</v>
      </c>
      <c r="G662" s="34">
        <v>0.73</v>
      </c>
      <c r="H662" s="34">
        <v>0.75</v>
      </c>
      <c r="I662" s="34">
        <v>0.78</v>
      </c>
      <c r="J662" s="34">
        <v>0.83</v>
      </c>
      <c r="K662" s="34">
        <v>0.76</v>
      </c>
      <c r="L662" s="34">
        <v>0.78</v>
      </c>
      <c r="M662" s="34">
        <v>0.82</v>
      </c>
      <c r="N662" s="34">
        <v>0.82</v>
      </c>
      <c r="O662" s="34">
        <v>0.02</v>
      </c>
      <c r="P662" s="34">
        <v>0.01</v>
      </c>
      <c r="Q662" s="35">
        <v>74865</v>
      </c>
      <c r="R662" s="35">
        <v>13800</v>
      </c>
      <c r="S662" s="35">
        <v>49377</v>
      </c>
      <c r="T662" s="35">
        <v>104559</v>
      </c>
      <c r="U662" s="35">
        <v>98400</v>
      </c>
      <c r="V662" s="68">
        <v>422000</v>
      </c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M662" s="34"/>
      <c r="AS662" s="34"/>
      <c r="AX662" s="34"/>
      <c r="AY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Q662" s="34"/>
      <c r="BR662" s="34"/>
      <c r="BS662" s="69"/>
      <c r="BX662" s="34"/>
      <c r="BY662" s="34"/>
      <c r="BZ662" s="70"/>
      <c r="CO662" s="34"/>
      <c r="CT662" s="34"/>
      <c r="CW662" s="34"/>
    </row>
    <row r="663" spans="1:101" x14ac:dyDescent="0.35">
      <c r="A663" s="37" t="s">
        <v>747</v>
      </c>
      <c r="B663" s="34">
        <v>0.66</v>
      </c>
      <c r="C663" s="34">
        <v>0.81</v>
      </c>
      <c r="D663" s="34">
        <v>0.83</v>
      </c>
      <c r="E663" s="34">
        <v>0.87</v>
      </c>
      <c r="F663" s="34">
        <v>0.78</v>
      </c>
      <c r="G663" s="34">
        <v>0.86</v>
      </c>
      <c r="H663" s="34">
        <v>0.68</v>
      </c>
      <c r="I663" s="34">
        <v>0.74</v>
      </c>
      <c r="J663" s="34">
        <v>0.85</v>
      </c>
      <c r="K663" s="34">
        <v>0.76</v>
      </c>
      <c r="L663" s="34">
        <v>0.75</v>
      </c>
      <c r="M663" s="34">
        <v>0.82</v>
      </c>
      <c r="N663" s="34">
        <v>0.85</v>
      </c>
      <c r="O663" s="34">
        <v>0.03</v>
      </c>
      <c r="P663" s="34">
        <v>0.01</v>
      </c>
      <c r="Q663" s="35">
        <v>76417</v>
      </c>
      <c r="R663" s="35">
        <v>23600</v>
      </c>
      <c r="S663" s="35">
        <v>52165</v>
      </c>
      <c r="T663" s="35">
        <v>103865</v>
      </c>
      <c r="U663" s="35">
        <v>106000</v>
      </c>
      <c r="V663" s="68">
        <v>500000</v>
      </c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S663" s="34"/>
      <c r="AX663" s="34"/>
      <c r="AY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Q663" s="34"/>
      <c r="BR663" s="34"/>
      <c r="BS663" s="69"/>
      <c r="BX663" s="34"/>
      <c r="BY663" s="34"/>
      <c r="BZ663" s="70"/>
      <c r="CO663" s="34"/>
      <c r="CT663" s="34"/>
      <c r="CW663" s="34"/>
    </row>
    <row r="664" spans="1:101" x14ac:dyDescent="0.35">
      <c r="A664" s="37" t="s">
        <v>748</v>
      </c>
      <c r="B664" s="34">
        <v>0.33</v>
      </c>
      <c r="C664" s="34">
        <v>0.39</v>
      </c>
      <c r="D664" s="34">
        <v>0.41</v>
      </c>
      <c r="E664" s="34">
        <v>0.47</v>
      </c>
      <c r="F664" s="34">
        <v>0.34</v>
      </c>
      <c r="G664" s="34">
        <v>0.5</v>
      </c>
      <c r="H664" s="34">
        <v>0.26</v>
      </c>
      <c r="I664" s="34">
        <v>0.48</v>
      </c>
      <c r="J664" s="34">
        <v>0.46</v>
      </c>
      <c r="K664" s="34">
        <v>0.42</v>
      </c>
      <c r="L664" s="34">
        <v>0.48</v>
      </c>
      <c r="M664" s="34">
        <v>0.28000000000000003</v>
      </c>
      <c r="N664" s="34">
        <v>0.45</v>
      </c>
      <c r="O664" s="34">
        <v>0.18</v>
      </c>
      <c r="P664" s="34">
        <v>0.03</v>
      </c>
      <c r="Q664" s="35">
        <v>42599</v>
      </c>
      <c r="R664" s="35">
        <v>7800</v>
      </c>
      <c r="S664" s="35">
        <v>27911</v>
      </c>
      <c r="T664" s="35">
        <v>56870</v>
      </c>
      <c r="U664" s="35">
        <v>61800</v>
      </c>
      <c r="V664" s="68">
        <v>-63400</v>
      </c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S664" s="34"/>
      <c r="AX664" s="34"/>
      <c r="AY664" s="34"/>
      <c r="BB664" s="34"/>
      <c r="BC664" s="34"/>
      <c r="BD664" s="34"/>
      <c r="BE664" s="34"/>
      <c r="BF664" s="34"/>
      <c r="BG664" s="34"/>
      <c r="BH664" s="34"/>
      <c r="BI664" s="34"/>
      <c r="BJ664" s="34"/>
      <c r="BL664" s="34"/>
      <c r="BQ664" s="34"/>
      <c r="BR664" s="34"/>
      <c r="BX664" s="34"/>
      <c r="BY664" s="34"/>
      <c r="BZ664" s="70"/>
      <c r="CO664" s="34"/>
      <c r="CT664" s="34"/>
      <c r="CW664" s="34"/>
    </row>
    <row r="665" spans="1:101" x14ac:dyDescent="0.35">
      <c r="A665" s="37" t="s">
        <v>749</v>
      </c>
      <c r="B665" s="34">
        <v>0.34</v>
      </c>
      <c r="C665" s="34">
        <v>0.47</v>
      </c>
      <c r="D665" s="34">
        <v>0.5</v>
      </c>
      <c r="E665" s="34">
        <v>0.53</v>
      </c>
      <c r="F665" s="34">
        <v>0.46</v>
      </c>
      <c r="G665" s="34">
        <v>0.75</v>
      </c>
      <c r="H665" s="34">
        <v>0.38</v>
      </c>
      <c r="I665" s="34">
        <v>0.47</v>
      </c>
      <c r="J665" s="34">
        <v>0.51</v>
      </c>
      <c r="K665" s="34">
        <v>0.71</v>
      </c>
      <c r="L665" s="34">
        <v>0.4</v>
      </c>
      <c r="M665" s="34">
        <v>0.44</v>
      </c>
      <c r="N665" s="34">
        <v>0.64</v>
      </c>
      <c r="O665" s="34">
        <v>0.12</v>
      </c>
      <c r="P665" s="34">
        <v>0.03</v>
      </c>
      <c r="Q665" s="35">
        <v>43564</v>
      </c>
      <c r="R665" s="35">
        <v>8800</v>
      </c>
      <c r="S665" s="35">
        <v>26909</v>
      </c>
      <c r="T665" s="35">
        <v>65018</v>
      </c>
      <c r="U665" s="35">
        <v>70800</v>
      </c>
      <c r="V665" s="68">
        <v>208000</v>
      </c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S665" s="34"/>
      <c r="AX665" s="34"/>
      <c r="AY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Q665" s="34"/>
      <c r="BR665" s="34"/>
      <c r="BS665" s="69"/>
      <c r="BX665" s="34"/>
      <c r="BY665" s="34"/>
      <c r="BZ665" s="70"/>
      <c r="CO665" s="34"/>
      <c r="CT665" s="34"/>
      <c r="CW665" s="34"/>
    </row>
    <row r="666" spans="1:101" x14ac:dyDescent="0.35">
      <c r="A666" s="37" t="s">
        <v>750</v>
      </c>
      <c r="B666" s="34">
        <v>0.54</v>
      </c>
      <c r="C666" s="34">
        <v>0.73</v>
      </c>
      <c r="D666" s="34">
        <v>0.74</v>
      </c>
      <c r="E666" s="34">
        <v>0.78</v>
      </c>
      <c r="F666" s="34">
        <v>0.71</v>
      </c>
      <c r="G666" s="34">
        <v>0.67</v>
      </c>
      <c r="H666" s="34"/>
      <c r="I666" s="34">
        <v>0.4</v>
      </c>
      <c r="J666" s="34">
        <v>0.76</v>
      </c>
      <c r="K666" s="34">
        <v>0.75</v>
      </c>
      <c r="L666" s="34">
        <v>0.69</v>
      </c>
      <c r="M666" s="34">
        <v>0.78</v>
      </c>
      <c r="N666" s="34">
        <v>0.76</v>
      </c>
      <c r="O666" s="34">
        <v>0.01</v>
      </c>
      <c r="P666" s="34">
        <v>0.01</v>
      </c>
      <c r="Q666" s="35">
        <v>45759</v>
      </c>
      <c r="R666" s="35">
        <v>3100</v>
      </c>
      <c r="S666" s="35">
        <v>25733</v>
      </c>
      <c r="T666" s="35">
        <v>65864</v>
      </c>
      <c r="U666" s="35">
        <v>69800</v>
      </c>
      <c r="V666" s="68">
        <v>-108200</v>
      </c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S666" s="34"/>
      <c r="AX666" s="34"/>
      <c r="AY666" s="34"/>
      <c r="BB666" s="34"/>
      <c r="BC666" s="34"/>
      <c r="BD666" s="34"/>
      <c r="BE666" s="34"/>
      <c r="BF666" s="34"/>
      <c r="BG666" s="34"/>
      <c r="BH666" s="34"/>
      <c r="BI666" s="34"/>
      <c r="BJ666" s="34"/>
      <c r="BL666" s="34"/>
      <c r="BQ666" s="34"/>
      <c r="BR666" s="34"/>
      <c r="BS666" s="69"/>
      <c r="BX666" s="34"/>
      <c r="BY666" s="34"/>
      <c r="BZ666" s="70"/>
      <c r="CT666" s="34"/>
      <c r="CW666" s="34"/>
    </row>
    <row r="667" spans="1:101" x14ac:dyDescent="0.35">
      <c r="A667" s="37" t="s">
        <v>751</v>
      </c>
      <c r="B667" s="34">
        <v>0.42</v>
      </c>
      <c r="C667" s="34">
        <v>0.44</v>
      </c>
      <c r="D667" s="34">
        <v>0.45</v>
      </c>
      <c r="E667" s="34">
        <v>0.45</v>
      </c>
      <c r="F667" s="34">
        <v>0.5</v>
      </c>
      <c r="G667" s="34">
        <v>0.63</v>
      </c>
      <c r="H667" s="34">
        <v>0.54</v>
      </c>
      <c r="I667" s="34">
        <v>0.41</v>
      </c>
      <c r="J667" s="34">
        <v>0.46</v>
      </c>
      <c r="K667" s="6" t="s">
        <v>84</v>
      </c>
      <c r="L667" s="34">
        <v>0.43</v>
      </c>
      <c r="M667" s="34">
        <v>0.53</v>
      </c>
      <c r="N667" s="34">
        <v>0.44</v>
      </c>
      <c r="O667" s="34">
        <v>0.03</v>
      </c>
      <c r="P667" s="34">
        <v>0.01</v>
      </c>
      <c r="Q667" s="35">
        <v>39605</v>
      </c>
      <c r="R667" s="35">
        <v>10800</v>
      </c>
      <c r="S667" s="35">
        <v>23533</v>
      </c>
      <c r="T667" s="35">
        <v>54758</v>
      </c>
      <c r="U667" s="35">
        <v>69000</v>
      </c>
      <c r="V667" s="68">
        <v>102000</v>
      </c>
      <c r="W667" s="34"/>
      <c r="X667" s="34"/>
      <c r="Y667" s="34"/>
      <c r="Z667" s="34"/>
      <c r="AA667" s="34"/>
      <c r="AB667" s="34"/>
      <c r="AC667" s="34"/>
      <c r="AD667" s="34"/>
      <c r="AG667" s="34"/>
      <c r="AH667" s="34"/>
      <c r="AI667" s="34"/>
      <c r="AS667" s="34"/>
      <c r="AX667" s="34"/>
      <c r="BC667" s="34"/>
      <c r="BD667" s="34"/>
      <c r="BG667" s="34"/>
      <c r="BH667" s="34"/>
      <c r="BI667" s="34"/>
      <c r="BJ667" s="34"/>
      <c r="BL667" s="34"/>
      <c r="BQ667" s="34"/>
      <c r="BX667" s="34"/>
      <c r="BZ667" s="70"/>
      <c r="CO667" s="34"/>
      <c r="CT667" s="34"/>
      <c r="CW667" s="34"/>
    </row>
    <row r="668" spans="1:101" x14ac:dyDescent="0.35">
      <c r="A668" s="37" t="s">
        <v>752</v>
      </c>
      <c r="B668" s="34">
        <v>0.7</v>
      </c>
      <c r="C668" s="34">
        <v>0.74</v>
      </c>
      <c r="D668" s="34">
        <v>0.77</v>
      </c>
      <c r="E668" s="34">
        <v>0.79</v>
      </c>
      <c r="F668" s="34">
        <v>0.67</v>
      </c>
      <c r="G668" s="34">
        <v>0.79</v>
      </c>
      <c r="H668" s="34">
        <v>0.71</v>
      </c>
      <c r="I668" s="34">
        <v>0.77</v>
      </c>
      <c r="J668" s="34">
        <v>0.76</v>
      </c>
      <c r="K668" s="34">
        <v>0.78</v>
      </c>
      <c r="L668" s="34">
        <v>0.69</v>
      </c>
      <c r="M668" s="34">
        <v>0.79</v>
      </c>
      <c r="N668" s="34">
        <v>0.78</v>
      </c>
      <c r="O668" s="34">
        <v>0.03</v>
      </c>
      <c r="P668" s="34">
        <v>0.01</v>
      </c>
      <c r="Q668" s="35">
        <v>45668</v>
      </c>
      <c r="R668" s="35">
        <v>6600</v>
      </c>
      <c r="S668" s="35">
        <v>24415</v>
      </c>
      <c r="T668" s="35">
        <v>66291</v>
      </c>
      <c r="U668" s="35">
        <v>69800</v>
      </c>
      <c r="V668" s="68">
        <v>128000</v>
      </c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M668" s="34"/>
      <c r="AS668" s="34"/>
      <c r="AX668" s="34"/>
      <c r="AY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Q668" s="34"/>
      <c r="BR668" s="34"/>
      <c r="BX668" s="34"/>
      <c r="BY668" s="34"/>
      <c r="BZ668" s="70"/>
      <c r="CO668" s="34"/>
      <c r="CT668" s="34"/>
      <c r="CW668" s="34"/>
    </row>
    <row r="669" spans="1:101" x14ac:dyDescent="0.35">
      <c r="A669" s="37" t="s">
        <v>753</v>
      </c>
      <c r="B669" s="34">
        <v>0.49</v>
      </c>
      <c r="C669" s="34">
        <v>0.56000000000000005</v>
      </c>
      <c r="D669" s="34">
        <v>0.56999999999999995</v>
      </c>
      <c r="E669" s="34">
        <v>0.56999999999999995</v>
      </c>
      <c r="F669" s="34">
        <v>0.56000000000000005</v>
      </c>
      <c r="G669" s="34">
        <v>0.62</v>
      </c>
      <c r="H669" s="34">
        <v>0.45</v>
      </c>
      <c r="I669" s="34">
        <v>0.57999999999999996</v>
      </c>
      <c r="J669" s="34">
        <v>0.59</v>
      </c>
      <c r="K669" s="34">
        <v>0.5</v>
      </c>
      <c r="L669" s="34">
        <v>0.54</v>
      </c>
      <c r="M669" s="34">
        <v>0.62</v>
      </c>
      <c r="N669" s="34">
        <v>0.54</v>
      </c>
      <c r="O669" s="34">
        <v>0.08</v>
      </c>
      <c r="P669" s="34">
        <v>0.02</v>
      </c>
      <c r="Q669" s="35">
        <v>48320</v>
      </c>
      <c r="R669" s="35">
        <v>6900</v>
      </c>
      <c r="S669" s="35">
        <v>21581</v>
      </c>
      <c r="T669" s="35">
        <v>73485</v>
      </c>
      <c r="U669" s="35">
        <v>80900</v>
      </c>
      <c r="V669" s="68">
        <v>181000</v>
      </c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S669" s="34"/>
      <c r="AX669" s="34"/>
      <c r="AY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Q669" s="34"/>
      <c r="BR669" s="34"/>
      <c r="BX669" s="34"/>
      <c r="BY669" s="34"/>
      <c r="BZ669" s="70"/>
      <c r="CO669" s="34"/>
      <c r="CT669" s="34"/>
      <c r="CW669" s="34"/>
    </row>
    <row r="670" spans="1:101" x14ac:dyDescent="0.35">
      <c r="A670" s="37" t="s">
        <v>754</v>
      </c>
      <c r="B670" s="34">
        <v>0.47</v>
      </c>
      <c r="C670" s="34">
        <v>0.59</v>
      </c>
      <c r="D670" s="34">
        <v>0.61</v>
      </c>
      <c r="E670" s="34">
        <v>0.65</v>
      </c>
      <c r="F670" s="34">
        <v>0.52</v>
      </c>
      <c r="G670" s="34">
        <v>0.73</v>
      </c>
      <c r="H670" s="34">
        <v>0.56000000000000005</v>
      </c>
      <c r="I670" s="34">
        <v>0.55000000000000004</v>
      </c>
      <c r="J670" s="34">
        <v>0.63</v>
      </c>
      <c r="K670" s="34">
        <v>0.7</v>
      </c>
      <c r="L670" s="34">
        <v>0.6</v>
      </c>
      <c r="M670" s="34">
        <v>0.6</v>
      </c>
      <c r="N670" s="34">
        <v>0.61</v>
      </c>
      <c r="O670" s="34">
        <v>0.03</v>
      </c>
      <c r="P670" s="34">
        <v>0.01</v>
      </c>
      <c r="Q670" s="35">
        <v>62704</v>
      </c>
      <c r="R670" s="35">
        <v>10700</v>
      </c>
      <c r="S670" s="35">
        <v>38154</v>
      </c>
      <c r="T670" s="35">
        <v>89778</v>
      </c>
      <c r="U670" s="35">
        <v>97700</v>
      </c>
      <c r="V670" s="68">
        <v>399000</v>
      </c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N670" s="34"/>
      <c r="AS670" s="34"/>
      <c r="AX670" s="34"/>
      <c r="AY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Q670" s="34"/>
      <c r="BR670" s="34"/>
      <c r="BS670" s="69"/>
      <c r="BX670" s="34"/>
      <c r="BY670" s="34"/>
      <c r="BZ670" s="70"/>
      <c r="CO670" s="34"/>
      <c r="CT670" s="34"/>
      <c r="CW670" s="34"/>
    </row>
    <row r="671" spans="1:101" x14ac:dyDescent="0.35">
      <c r="A671" s="37" t="s">
        <v>755</v>
      </c>
      <c r="B671" s="34">
        <v>0.46</v>
      </c>
      <c r="C671" s="34">
        <v>0.53</v>
      </c>
      <c r="D671" s="34">
        <v>0.53</v>
      </c>
      <c r="E671" s="34">
        <v>0.62</v>
      </c>
      <c r="F671" s="34">
        <v>0.44</v>
      </c>
      <c r="G671" s="34">
        <v>0.5</v>
      </c>
      <c r="H671" s="34">
        <v>0.41</v>
      </c>
      <c r="I671" s="34">
        <v>0.5</v>
      </c>
      <c r="J671" s="34">
        <v>0.57999999999999996</v>
      </c>
      <c r="K671" s="6" t="s">
        <v>84</v>
      </c>
      <c r="L671" s="34">
        <v>0.42</v>
      </c>
      <c r="M671" s="34">
        <v>0.56000000000000005</v>
      </c>
      <c r="N671" s="34">
        <v>0.68</v>
      </c>
      <c r="O671" s="34">
        <v>0.04</v>
      </c>
      <c r="P671" s="34">
        <v>0.05</v>
      </c>
      <c r="Q671" s="35">
        <v>45765</v>
      </c>
      <c r="R671" s="35">
        <v>12600</v>
      </c>
      <c r="S671" s="35">
        <v>31073</v>
      </c>
      <c r="T671" s="35">
        <v>67649</v>
      </c>
      <c r="U671" s="35">
        <v>76400</v>
      </c>
      <c r="V671" s="68">
        <v>22000</v>
      </c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M671" s="34"/>
      <c r="AS671" s="34"/>
      <c r="AX671" s="34"/>
      <c r="AY671" s="34"/>
      <c r="BB671" s="34"/>
      <c r="BC671" s="34"/>
      <c r="BD671" s="34"/>
      <c r="BF671" s="34"/>
      <c r="BG671" s="34"/>
      <c r="BH671" s="34"/>
      <c r="BI671" s="34"/>
      <c r="BJ671" s="34"/>
      <c r="BK671" s="34"/>
      <c r="BL671" s="34"/>
      <c r="BQ671" s="34"/>
      <c r="BR671" s="34"/>
      <c r="BS671" s="69"/>
      <c r="BX671" s="34"/>
      <c r="BY671" s="34"/>
      <c r="BZ671" s="70"/>
      <c r="CO671" s="34"/>
      <c r="CT671" s="34"/>
      <c r="CW671" s="34"/>
    </row>
    <row r="672" spans="1:101" x14ac:dyDescent="0.35">
      <c r="A672" s="37" t="s">
        <v>756</v>
      </c>
      <c r="B672" s="34">
        <v>0.56000000000000005</v>
      </c>
      <c r="C672" s="34">
        <v>0.66</v>
      </c>
      <c r="D672" s="34">
        <v>0.67</v>
      </c>
      <c r="E672" s="34">
        <v>0.71</v>
      </c>
      <c r="F672" s="34">
        <v>0.6</v>
      </c>
      <c r="G672" s="34">
        <v>0.68</v>
      </c>
      <c r="H672" s="34">
        <v>0.49</v>
      </c>
      <c r="I672" s="34">
        <v>0.44</v>
      </c>
      <c r="J672" s="34">
        <v>0.74</v>
      </c>
      <c r="K672" s="34">
        <v>0.37</v>
      </c>
      <c r="L672" s="34">
        <v>0.59</v>
      </c>
      <c r="M672" s="34">
        <v>0.68</v>
      </c>
      <c r="N672" s="34">
        <v>0.71</v>
      </c>
      <c r="O672" s="34">
        <v>0.06</v>
      </c>
      <c r="P672" s="34">
        <v>0</v>
      </c>
      <c r="Q672" s="35">
        <v>55969</v>
      </c>
      <c r="R672" s="35">
        <v>15500</v>
      </c>
      <c r="S672" s="35">
        <v>38661</v>
      </c>
      <c r="T672" s="35">
        <v>76366</v>
      </c>
      <c r="U672" s="35">
        <v>83900</v>
      </c>
      <c r="V672" s="68">
        <v>207000</v>
      </c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N672" s="34"/>
      <c r="AS672" s="34"/>
      <c r="AX672" s="34"/>
      <c r="AY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Q672" s="34"/>
      <c r="BR672" s="34"/>
      <c r="BX672" s="34"/>
      <c r="BY672" s="34"/>
      <c r="BZ672" s="70"/>
      <c r="CO672" s="34"/>
      <c r="CT672" s="34"/>
      <c r="CW672" s="34"/>
    </row>
    <row r="673" spans="1:101" x14ac:dyDescent="0.35">
      <c r="A673" s="37" t="s">
        <v>757</v>
      </c>
      <c r="B673" s="34">
        <v>0.56999999999999995</v>
      </c>
      <c r="C673" s="34">
        <v>0.72</v>
      </c>
      <c r="D673" s="34">
        <v>0.76</v>
      </c>
      <c r="E673" s="34">
        <v>0.76</v>
      </c>
      <c r="F673" s="34">
        <v>0.74</v>
      </c>
      <c r="G673" s="34">
        <v>0.86</v>
      </c>
      <c r="H673" s="34">
        <v>0.43</v>
      </c>
      <c r="I673" s="34">
        <v>0.9</v>
      </c>
      <c r="J673" s="34">
        <v>0.75</v>
      </c>
      <c r="K673" s="34">
        <v>0.67</v>
      </c>
      <c r="L673" s="34">
        <v>0.66</v>
      </c>
      <c r="M673" s="34">
        <v>0.77</v>
      </c>
      <c r="N673" s="34">
        <v>0.81</v>
      </c>
      <c r="O673" s="34">
        <v>0.05</v>
      </c>
      <c r="P673" s="34">
        <v>0.01</v>
      </c>
      <c r="Q673" s="35">
        <v>51671</v>
      </c>
      <c r="R673" s="35">
        <v>11600</v>
      </c>
      <c r="S673" s="35">
        <v>32266</v>
      </c>
      <c r="T673" s="35">
        <v>72311</v>
      </c>
      <c r="U673" s="35">
        <v>70100</v>
      </c>
      <c r="V673" s="68">
        <v>34900</v>
      </c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S673" s="34"/>
      <c r="AX673" s="34"/>
      <c r="AY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Q673" s="34"/>
      <c r="BR673" s="34"/>
      <c r="BX673" s="34"/>
      <c r="BY673" s="34"/>
      <c r="BZ673" s="70"/>
      <c r="CO673" s="34"/>
      <c r="CT673" s="34"/>
      <c r="CW673" s="34"/>
    </row>
    <row r="674" spans="1:101" x14ac:dyDescent="0.35">
      <c r="A674" s="37" t="s">
        <v>758</v>
      </c>
      <c r="B674" s="34">
        <v>0.54</v>
      </c>
      <c r="C674" s="34">
        <v>0.63</v>
      </c>
      <c r="D674" s="34">
        <v>0.66</v>
      </c>
      <c r="E674" s="34">
        <v>0.68</v>
      </c>
      <c r="F674" s="34">
        <v>0.62</v>
      </c>
      <c r="G674" s="34">
        <v>0.7</v>
      </c>
      <c r="H674" s="34">
        <v>0.59</v>
      </c>
      <c r="I674" s="34">
        <v>0.61</v>
      </c>
      <c r="J674" s="34">
        <v>0.67</v>
      </c>
      <c r="K674" s="34">
        <v>0.74</v>
      </c>
      <c r="L674" s="34">
        <v>0.69</v>
      </c>
      <c r="M674" s="34">
        <v>0.62</v>
      </c>
      <c r="N674" s="34">
        <v>0.68</v>
      </c>
      <c r="O674" s="34">
        <v>0.06</v>
      </c>
      <c r="P674" s="34">
        <v>0.02</v>
      </c>
      <c r="Q674" s="35">
        <v>49889</v>
      </c>
      <c r="R674" s="35">
        <v>7000</v>
      </c>
      <c r="S674" s="35">
        <v>19206</v>
      </c>
      <c r="T674" s="35">
        <v>67873</v>
      </c>
      <c r="U674" s="35">
        <v>71500</v>
      </c>
      <c r="V674" s="68">
        <v>332000</v>
      </c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S674" s="34"/>
      <c r="AX674" s="34"/>
      <c r="AY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Q674" s="34"/>
      <c r="BR674" s="34"/>
      <c r="BS674" s="69"/>
      <c r="BX674" s="34"/>
      <c r="BY674" s="34"/>
      <c r="BZ674" s="70"/>
      <c r="CO674" s="34"/>
      <c r="CT674" s="34"/>
      <c r="CW674" s="34"/>
    </row>
    <row r="675" spans="1:101" x14ac:dyDescent="0.35">
      <c r="A675" s="37" t="s">
        <v>759</v>
      </c>
      <c r="B675" s="34">
        <v>0.49</v>
      </c>
      <c r="C675" s="34">
        <v>0.55000000000000004</v>
      </c>
      <c r="D675" s="34">
        <v>0.56000000000000005</v>
      </c>
      <c r="E675" s="34">
        <v>0.62</v>
      </c>
      <c r="F675" s="34">
        <v>0.45</v>
      </c>
      <c r="G675" s="34">
        <v>0.5</v>
      </c>
      <c r="H675" s="34">
        <v>0.57999999999999996</v>
      </c>
      <c r="I675" s="34">
        <v>0.52</v>
      </c>
      <c r="J675" s="34">
        <v>0.56000000000000005</v>
      </c>
      <c r="K675" s="6" t="s">
        <v>84</v>
      </c>
      <c r="L675" s="34">
        <v>0.54</v>
      </c>
      <c r="M675" s="34">
        <v>0.53</v>
      </c>
      <c r="N675" s="34">
        <v>0.61</v>
      </c>
      <c r="O675" s="34">
        <v>0.04</v>
      </c>
      <c r="P675" s="34">
        <v>0.03</v>
      </c>
      <c r="Q675" s="35">
        <v>45341</v>
      </c>
      <c r="R675" s="35">
        <v>9700</v>
      </c>
      <c r="S675" s="35">
        <v>26092</v>
      </c>
      <c r="T675" s="35">
        <v>63876</v>
      </c>
      <c r="U675" s="35">
        <v>66000</v>
      </c>
      <c r="V675" s="68">
        <v>117000</v>
      </c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M675" s="34"/>
      <c r="AS675" s="34"/>
      <c r="AX675" s="34"/>
      <c r="AY675" s="34"/>
      <c r="BB675" s="34"/>
      <c r="BC675" s="34"/>
      <c r="BD675" s="34"/>
      <c r="BF675" s="34"/>
      <c r="BG675" s="34"/>
      <c r="BH675" s="34"/>
      <c r="BI675" s="34"/>
      <c r="BJ675" s="34"/>
      <c r="BK675" s="34"/>
      <c r="BL675" s="34"/>
      <c r="BQ675" s="34"/>
      <c r="BR675" s="34"/>
      <c r="BX675" s="34"/>
      <c r="BY675" s="34"/>
      <c r="BZ675" s="70"/>
      <c r="CO675" s="34"/>
      <c r="CT675" s="34"/>
      <c r="CW675" s="34"/>
    </row>
    <row r="676" spans="1:101" x14ac:dyDescent="0.35">
      <c r="A676" s="37" t="s">
        <v>760</v>
      </c>
      <c r="B676" s="34">
        <v>0.89</v>
      </c>
      <c r="C676" s="34">
        <v>0.94</v>
      </c>
      <c r="D676" s="34">
        <v>0.95</v>
      </c>
      <c r="E676" s="34">
        <v>0.96</v>
      </c>
      <c r="F676" s="34">
        <v>0.94</v>
      </c>
      <c r="G676" s="34">
        <v>0.98</v>
      </c>
      <c r="H676" s="34">
        <v>0.93</v>
      </c>
      <c r="I676" s="34">
        <v>0.94</v>
      </c>
      <c r="J676" s="34">
        <v>0.96</v>
      </c>
      <c r="K676" s="34">
        <v>0.91</v>
      </c>
      <c r="L676" s="34">
        <v>0.91</v>
      </c>
      <c r="M676" s="34">
        <v>0.96</v>
      </c>
      <c r="N676" s="34">
        <v>0.96</v>
      </c>
      <c r="O676" s="34">
        <v>0.01</v>
      </c>
      <c r="P676" s="34">
        <v>0</v>
      </c>
      <c r="Q676" s="35">
        <v>124213</v>
      </c>
      <c r="R676" s="35">
        <v>30400</v>
      </c>
      <c r="S676" s="35">
        <v>74973</v>
      </c>
      <c r="T676" s="35">
        <v>188299</v>
      </c>
      <c r="U676" s="35">
        <v>242300</v>
      </c>
      <c r="V676" s="68">
        <v>1338000</v>
      </c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S676" s="34"/>
      <c r="AX676" s="34"/>
      <c r="AY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Q676" s="34"/>
      <c r="BR676" s="34"/>
      <c r="BS676" s="69"/>
      <c r="BX676" s="34"/>
      <c r="BY676" s="34"/>
      <c r="BZ676" s="70"/>
      <c r="CA676" s="34"/>
      <c r="CB676" s="34"/>
      <c r="CO676" s="34"/>
      <c r="CT676" s="34"/>
      <c r="CW676" s="34"/>
    </row>
    <row r="677" spans="1:101" x14ac:dyDescent="0.35">
      <c r="A677" s="37" t="s">
        <v>761</v>
      </c>
      <c r="B677" s="34">
        <v>0.7</v>
      </c>
      <c r="C677" s="34">
        <v>0.79</v>
      </c>
      <c r="D677" s="34">
        <v>0.79</v>
      </c>
      <c r="E677" s="34">
        <v>0.78</v>
      </c>
      <c r="F677" s="34">
        <v>0.79</v>
      </c>
      <c r="G677" s="34">
        <v>0.4</v>
      </c>
      <c r="H677" s="34">
        <v>0.4</v>
      </c>
      <c r="I677" s="34">
        <v>0.71</v>
      </c>
      <c r="J677" s="34">
        <v>0.81</v>
      </c>
      <c r="K677" s="34">
        <v>1</v>
      </c>
      <c r="L677" s="34">
        <v>0.75</v>
      </c>
      <c r="M677" s="34">
        <v>0.79</v>
      </c>
      <c r="N677" s="34">
        <v>0.81</v>
      </c>
      <c r="O677" s="34">
        <v>0.03</v>
      </c>
      <c r="P677" s="34">
        <v>0.01</v>
      </c>
      <c r="Q677" s="35">
        <v>99713</v>
      </c>
      <c r="R677" s="35">
        <v>26300</v>
      </c>
      <c r="S677" s="35"/>
      <c r="T677" s="35">
        <v>133459</v>
      </c>
      <c r="U677" s="35">
        <v>136200</v>
      </c>
      <c r="V677" s="68">
        <v>935000</v>
      </c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S677" s="34"/>
      <c r="AX677" s="34"/>
      <c r="AY677" s="34"/>
      <c r="BB677" s="34"/>
      <c r="BC677" s="34"/>
      <c r="BD677" s="34"/>
      <c r="BE677" s="34"/>
      <c r="BF677" s="34"/>
      <c r="BG677" s="34"/>
      <c r="BH677" s="34"/>
      <c r="BI677" s="34"/>
      <c r="BJ677" s="34"/>
      <c r="BL677" s="34"/>
      <c r="BQ677" s="34"/>
      <c r="BR677" s="34"/>
      <c r="BX677" s="34"/>
      <c r="BY677" s="34"/>
      <c r="BZ677" s="70"/>
      <c r="CO677" s="34"/>
      <c r="CT677" s="34"/>
      <c r="CW677" s="34"/>
    </row>
    <row r="678" spans="1:101" x14ac:dyDescent="0.35">
      <c r="A678" s="37" t="s">
        <v>762</v>
      </c>
      <c r="B678" s="34">
        <v>0.19</v>
      </c>
      <c r="C678" s="34">
        <v>0.33</v>
      </c>
      <c r="D678" s="34">
        <v>0.35</v>
      </c>
      <c r="E678" s="34">
        <v>0.49</v>
      </c>
      <c r="F678" s="34">
        <v>0.21</v>
      </c>
      <c r="G678" s="6" t="s">
        <v>84</v>
      </c>
      <c r="H678" s="34"/>
      <c r="I678" s="34">
        <v>0.28999999999999998</v>
      </c>
      <c r="J678" s="34">
        <v>0.42</v>
      </c>
      <c r="K678" s="34">
        <v>0.5</v>
      </c>
      <c r="L678" s="34">
        <v>0.2</v>
      </c>
      <c r="M678" s="34">
        <v>0.56000000000000005</v>
      </c>
      <c r="N678" s="34">
        <v>0.41</v>
      </c>
      <c r="O678" s="34">
        <v>0.1</v>
      </c>
      <c r="P678" s="34">
        <v>0.02</v>
      </c>
      <c r="Q678" s="35">
        <v>45406</v>
      </c>
      <c r="R678" s="35">
        <v>9500</v>
      </c>
      <c r="S678" s="35">
        <v>30169</v>
      </c>
      <c r="T678" s="35">
        <v>60465</v>
      </c>
      <c r="U678" s="35">
        <v>64300</v>
      </c>
      <c r="V678" s="68">
        <v>234000</v>
      </c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X678" s="34"/>
      <c r="AY678" s="34"/>
      <c r="BB678" s="34"/>
      <c r="BC678" s="34"/>
      <c r="BD678" s="34"/>
      <c r="BE678" s="34"/>
      <c r="BF678" s="34"/>
      <c r="BG678" s="34"/>
      <c r="BH678" s="34"/>
      <c r="BI678" s="34"/>
      <c r="BJ678" s="34"/>
      <c r="BL678" s="34"/>
      <c r="BQ678" s="34"/>
      <c r="BR678" s="34"/>
      <c r="BS678" s="69"/>
      <c r="BX678" s="34"/>
      <c r="BY678" s="34"/>
      <c r="BZ678" s="70"/>
      <c r="CO678" s="34"/>
      <c r="CT678" s="34"/>
      <c r="CW678" s="34"/>
    </row>
    <row r="679" spans="1:101" x14ac:dyDescent="0.35">
      <c r="A679" s="37" t="s">
        <v>763</v>
      </c>
      <c r="B679" s="34">
        <v>0.57999999999999996</v>
      </c>
      <c r="C679" s="34">
        <v>0.65</v>
      </c>
      <c r="D679" s="34">
        <v>0.66</v>
      </c>
      <c r="E679" s="34">
        <v>0.69</v>
      </c>
      <c r="F679" s="34">
        <v>0.64</v>
      </c>
      <c r="G679" s="34">
        <v>0.62</v>
      </c>
      <c r="H679" s="34">
        <v>0.52</v>
      </c>
      <c r="I679" s="34">
        <v>0.54</v>
      </c>
      <c r="J679" s="34">
        <v>0.71</v>
      </c>
      <c r="K679" s="6" t="s">
        <v>84</v>
      </c>
      <c r="L679" s="34">
        <v>0.56999999999999995</v>
      </c>
      <c r="M679" s="34">
        <v>0.7</v>
      </c>
      <c r="N679" s="34">
        <v>0.72</v>
      </c>
      <c r="O679" s="34">
        <v>0.03</v>
      </c>
      <c r="P679" s="34">
        <v>0.01</v>
      </c>
      <c r="Q679" s="35">
        <v>57629</v>
      </c>
      <c r="R679" s="35">
        <v>16200</v>
      </c>
      <c r="S679" s="35">
        <v>39499</v>
      </c>
      <c r="T679" s="35">
        <v>79213</v>
      </c>
      <c r="U679" s="35">
        <v>84700</v>
      </c>
      <c r="V679" s="68">
        <v>224000</v>
      </c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S679" s="34"/>
      <c r="AX679" s="34"/>
      <c r="AY679" s="34"/>
      <c r="BB679" s="34"/>
      <c r="BC679" s="34"/>
      <c r="BD679" s="34"/>
      <c r="BF679" s="34"/>
      <c r="BG679" s="34"/>
      <c r="BH679" s="34"/>
      <c r="BI679" s="34"/>
      <c r="BJ679" s="34"/>
      <c r="BK679" s="34"/>
      <c r="BL679" s="34"/>
      <c r="BQ679" s="34"/>
      <c r="BR679" s="34"/>
      <c r="BS679" s="69"/>
      <c r="BX679" s="34"/>
      <c r="BY679" s="34"/>
      <c r="BZ679" s="70"/>
      <c r="CO679" s="34"/>
      <c r="CT679" s="34"/>
      <c r="CW679" s="34"/>
    </row>
    <row r="680" spans="1:101" x14ac:dyDescent="0.35">
      <c r="A680" s="37" t="s">
        <v>764</v>
      </c>
      <c r="B680" s="34">
        <v>0.45</v>
      </c>
      <c r="C680" s="34">
        <v>0.54</v>
      </c>
      <c r="D680" s="34">
        <v>0.55000000000000004</v>
      </c>
      <c r="E680" s="34">
        <v>0.6</v>
      </c>
      <c r="F680" s="34">
        <v>0.51</v>
      </c>
      <c r="G680" s="34">
        <v>0.5</v>
      </c>
      <c r="H680" s="34">
        <v>0.39</v>
      </c>
      <c r="I680" s="34">
        <v>0.3</v>
      </c>
      <c r="J680" s="34">
        <v>0.59</v>
      </c>
      <c r="K680" s="34">
        <v>0.57999999999999996</v>
      </c>
      <c r="L680" s="34">
        <v>0.46</v>
      </c>
      <c r="M680" s="34">
        <v>0.56999999999999995</v>
      </c>
      <c r="N680" s="34">
        <v>0.62</v>
      </c>
      <c r="O680" s="34">
        <v>0.05</v>
      </c>
      <c r="P680" s="34">
        <v>0.02</v>
      </c>
      <c r="Q680" s="35">
        <v>51819</v>
      </c>
      <c r="R680" s="35">
        <v>12200</v>
      </c>
      <c r="S680" s="35">
        <v>36300</v>
      </c>
      <c r="T680" s="35">
        <v>76998</v>
      </c>
      <c r="U680" s="35">
        <v>77100</v>
      </c>
      <c r="V680" s="68">
        <v>256000</v>
      </c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M680" s="34"/>
      <c r="AS680" s="34"/>
      <c r="AX680" s="34"/>
      <c r="AY680" s="34"/>
      <c r="BB680" s="34"/>
      <c r="BC680" s="34"/>
      <c r="BD680" s="34"/>
      <c r="BE680" s="34"/>
      <c r="BF680" s="34"/>
      <c r="BG680" s="34"/>
      <c r="BH680" s="34"/>
      <c r="BI680" s="34"/>
      <c r="BJ680" s="34"/>
      <c r="BL680" s="34"/>
      <c r="BQ680" s="34"/>
      <c r="BR680" s="34"/>
      <c r="BX680" s="34"/>
      <c r="BY680" s="34"/>
      <c r="BZ680" s="70"/>
      <c r="CO680" s="34"/>
      <c r="CT680" s="34"/>
      <c r="CW680" s="34"/>
    </row>
    <row r="681" spans="1:101" x14ac:dyDescent="0.35">
      <c r="A681" s="37" t="s">
        <v>765</v>
      </c>
      <c r="B681" s="34">
        <v>0.26</v>
      </c>
      <c r="C681" s="34">
        <v>0.35</v>
      </c>
      <c r="D681" s="34">
        <v>0.37</v>
      </c>
      <c r="E681" s="34">
        <v>0.44</v>
      </c>
      <c r="F681" s="34">
        <v>0.34</v>
      </c>
      <c r="G681" s="34">
        <v>1</v>
      </c>
      <c r="H681" s="34">
        <v>0.32</v>
      </c>
      <c r="I681" s="34">
        <v>0.33</v>
      </c>
      <c r="J681" s="34">
        <v>0.43</v>
      </c>
      <c r="K681" s="34">
        <v>0.25</v>
      </c>
      <c r="L681" s="34">
        <v>0.35</v>
      </c>
      <c r="M681" s="34">
        <v>0.42</v>
      </c>
      <c r="N681" s="34">
        <v>0.38</v>
      </c>
      <c r="O681" s="34">
        <v>0.11</v>
      </c>
      <c r="P681" s="34">
        <v>0.03</v>
      </c>
      <c r="Q681" s="35">
        <v>46461</v>
      </c>
      <c r="R681" s="35">
        <v>10000</v>
      </c>
      <c r="S681" s="35">
        <v>30759</v>
      </c>
      <c r="T681" s="35">
        <v>66472</v>
      </c>
      <c r="U681" s="35">
        <v>75400</v>
      </c>
      <c r="V681" s="68">
        <v>237000</v>
      </c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S681" s="34"/>
      <c r="AX681" s="34"/>
      <c r="AY681" s="34"/>
      <c r="BB681" s="34"/>
      <c r="BC681" s="34"/>
      <c r="BD681" s="34"/>
      <c r="BE681" s="34"/>
      <c r="BF681" s="34"/>
      <c r="BG681" s="34"/>
      <c r="BH681" s="34"/>
      <c r="BI681" s="34"/>
      <c r="BJ681" s="34"/>
      <c r="BL681" s="34"/>
      <c r="BQ681" s="34"/>
      <c r="BR681" s="34"/>
      <c r="BX681" s="34"/>
      <c r="BY681" s="34"/>
      <c r="BZ681" s="70"/>
      <c r="CO681" s="34"/>
      <c r="CT681" s="34"/>
      <c r="CW681" s="34"/>
    </row>
    <row r="682" spans="1:101" x14ac:dyDescent="0.35">
      <c r="A682" s="37" t="s">
        <v>766</v>
      </c>
      <c r="B682" s="34">
        <v>0.28000000000000003</v>
      </c>
      <c r="C682" s="34">
        <v>0.41</v>
      </c>
      <c r="D682" s="34">
        <v>0.45</v>
      </c>
      <c r="E682" s="34">
        <v>0.5</v>
      </c>
      <c r="F682" s="34">
        <v>0.42</v>
      </c>
      <c r="G682" s="34">
        <v>0.5</v>
      </c>
      <c r="H682" s="34">
        <v>0.32</v>
      </c>
      <c r="I682" s="34">
        <v>0.36</v>
      </c>
      <c r="J682" s="34">
        <v>0.5</v>
      </c>
      <c r="K682" s="34">
        <v>0.71</v>
      </c>
      <c r="L682" s="34">
        <v>0.37</v>
      </c>
      <c r="M682" s="34">
        <v>0.41</v>
      </c>
      <c r="N682" s="34">
        <v>0.56000000000000005</v>
      </c>
      <c r="O682" s="34">
        <v>0.1</v>
      </c>
      <c r="P682" s="34">
        <v>0.03</v>
      </c>
      <c r="Q682" s="35">
        <v>43988</v>
      </c>
      <c r="R682" s="35">
        <v>9700</v>
      </c>
      <c r="S682" s="35">
        <v>25848</v>
      </c>
      <c r="T682" s="35">
        <v>66297</v>
      </c>
      <c r="U682" s="35">
        <v>83300</v>
      </c>
      <c r="V682" s="68">
        <v>393000</v>
      </c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S682" s="34"/>
      <c r="AX682" s="34"/>
      <c r="AY682" s="34"/>
      <c r="BB682" s="34"/>
      <c r="BC682" s="34"/>
      <c r="BD682" s="34"/>
      <c r="BE682" s="34"/>
      <c r="BF682" s="34"/>
      <c r="BG682" s="34"/>
      <c r="BH682" s="34"/>
      <c r="BI682" s="34"/>
      <c r="BJ682" s="34"/>
      <c r="BL682" s="34"/>
      <c r="BQ682" s="34"/>
      <c r="BR682" s="34"/>
      <c r="BX682" s="34"/>
      <c r="BY682" s="34"/>
      <c r="BZ682" s="70"/>
      <c r="CO682" s="34"/>
      <c r="CT682" s="34"/>
      <c r="CW682" s="34"/>
    </row>
    <row r="683" spans="1:101" x14ac:dyDescent="0.35">
      <c r="A683" s="37" t="s">
        <v>767</v>
      </c>
      <c r="B683" s="34">
        <v>0.41</v>
      </c>
      <c r="C683" s="34">
        <v>0.47</v>
      </c>
      <c r="D683" s="34">
        <v>0.49</v>
      </c>
      <c r="E683" s="34">
        <v>0.68</v>
      </c>
      <c r="F683" s="34">
        <v>0.4</v>
      </c>
      <c r="G683" s="34">
        <v>0.67</v>
      </c>
      <c r="H683" s="34">
        <v>0.36</v>
      </c>
      <c r="I683" s="34">
        <v>0.55000000000000004</v>
      </c>
      <c r="J683" s="34">
        <v>0.52</v>
      </c>
      <c r="K683" s="34">
        <v>0.71</v>
      </c>
      <c r="L683" s="34">
        <v>0.54</v>
      </c>
      <c r="M683" s="34">
        <v>0.47</v>
      </c>
      <c r="N683" s="34">
        <v>0.44</v>
      </c>
      <c r="O683" s="34">
        <v>7.0000000000000007E-2</v>
      </c>
      <c r="P683" s="34">
        <v>0.02</v>
      </c>
      <c r="Q683" s="35">
        <v>47891</v>
      </c>
      <c r="R683" s="35">
        <v>7300</v>
      </c>
      <c r="S683" s="35">
        <v>30805</v>
      </c>
      <c r="T683" s="35">
        <v>68072</v>
      </c>
      <c r="U683" s="35">
        <v>67500</v>
      </c>
      <c r="V683" s="68">
        <v>162000</v>
      </c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M683" s="34"/>
      <c r="AS683" s="34"/>
      <c r="AX683" s="34"/>
      <c r="AY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Q683" s="34"/>
      <c r="BR683" s="34"/>
      <c r="BX683" s="34"/>
      <c r="BY683" s="34"/>
      <c r="BZ683" s="70"/>
      <c r="CO683" s="34"/>
      <c r="CT683" s="34"/>
      <c r="CW683" s="34"/>
    </row>
    <row r="684" spans="1:101" x14ac:dyDescent="0.35">
      <c r="A684" s="37" t="s">
        <v>768</v>
      </c>
      <c r="B684" s="34">
        <v>0.5</v>
      </c>
      <c r="C684" s="34">
        <v>0.59</v>
      </c>
      <c r="D684" s="34">
        <v>0.62</v>
      </c>
      <c r="E684" s="34">
        <v>0.65</v>
      </c>
      <c r="F684" s="34">
        <v>0.53</v>
      </c>
      <c r="G684" s="34">
        <v>0.67</v>
      </c>
      <c r="H684" s="34">
        <v>0.44</v>
      </c>
      <c r="I684" s="34">
        <v>0.52</v>
      </c>
      <c r="J684" s="34">
        <v>0.67</v>
      </c>
      <c r="K684" s="34">
        <v>0.53</v>
      </c>
      <c r="L684" s="34">
        <v>0.53</v>
      </c>
      <c r="M684" s="34">
        <v>0.66</v>
      </c>
      <c r="N684" s="34">
        <v>0.66</v>
      </c>
      <c r="O684" s="34">
        <v>0.01</v>
      </c>
      <c r="P684" s="34">
        <v>0.01</v>
      </c>
      <c r="Q684" s="35">
        <v>124126</v>
      </c>
      <c r="R684" s="35">
        <v>36200</v>
      </c>
      <c r="S684" s="35">
        <v>81347</v>
      </c>
      <c r="T684" s="35">
        <v>147927</v>
      </c>
      <c r="U684" s="35">
        <v>155500</v>
      </c>
      <c r="V684" s="68">
        <v>765000</v>
      </c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N684" s="34"/>
      <c r="AS684" s="34"/>
      <c r="AX684" s="34"/>
      <c r="AY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Q684" s="34"/>
      <c r="BR684" s="34"/>
      <c r="BX684" s="34"/>
      <c r="BY684" s="34"/>
      <c r="BZ684" s="70"/>
      <c r="CO684" s="34"/>
      <c r="CT684" s="34"/>
      <c r="CW684" s="34"/>
    </row>
    <row r="685" spans="1:101" x14ac:dyDescent="0.35">
      <c r="A685" s="37" t="s">
        <v>769</v>
      </c>
      <c r="B685" s="34">
        <v>0.35</v>
      </c>
      <c r="C685" s="34">
        <v>0.4</v>
      </c>
      <c r="D685" s="34">
        <v>0.4</v>
      </c>
      <c r="E685" s="34">
        <v>0.35</v>
      </c>
      <c r="F685" s="34">
        <v>0.36</v>
      </c>
      <c r="G685" s="34">
        <v>0.56000000000000005</v>
      </c>
      <c r="H685" s="34">
        <v>0.18</v>
      </c>
      <c r="I685" s="34">
        <v>0.3</v>
      </c>
      <c r="J685" s="34">
        <v>0.49</v>
      </c>
      <c r="K685" s="6" t="s">
        <v>84</v>
      </c>
      <c r="L685" s="34">
        <v>0.25</v>
      </c>
      <c r="M685" s="34">
        <v>0.51</v>
      </c>
      <c r="N685" s="34">
        <v>0.43</v>
      </c>
      <c r="O685" s="34">
        <v>0.06</v>
      </c>
      <c r="P685" s="34">
        <v>0.02</v>
      </c>
      <c r="Q685" s="35">
        <v>46151</v>
      </c>
      <c r="R685" s="35">
        <v>12300</v>
      </c>
      <c r="S685" s="35">
        <v>29954</v>
      </c>
      <c r="T685" s="35">
        <v>64297</v>
      </c>
      <c r="U685" s="35">
        <v>76400</v>
      </c>
      <c r="V685" s="68">
        <v>102000</v>
      </c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N685" s="34"/>
      <c r="AS685" s="34"/>
      <c r="AX685" s="34"/>
      <c r="AY685" s="34"/>
      <c r="BB685" s="34"/>
      <c r="BC685" s="34"/>
      <c r="BD685" s="34"/>
      <c r="BF685" s="34"/>
      <c r="BG685" s="34"/>
      <c r="BH685" s="34"/>
      <c r="BI685" s="34"/>
      <c r="BJ685" s="34"/>
      <c r="BK685" s="34"/>
      <c r="BL685" s="34"/>
      <c r="BQ685" s="34"/>
      <c r="BR685" s="34"/>
      <c r="BX685" s="34"/>
      <c r="BY685" s="34"/>
      <c r="BZ685" s="70"/>
      <c r="CO685" s="34"/>
      <c r="CT685" s="34"/>
      <c r="CW685" s="34"/>
    </row>
    <row r="686" spans="1:101" x14ac:dyDescent="0.35">
      <c r="A686" s="37" t="s">
        <v>770</v>
      </c>
      <c r="B686" s="34">
        <v>0.47</v>
      </c>
      <c r="C686" s="34">
        <v>0.56000000000000005</v>
      </c>
      <c r="D686" s="34">
        <v>0.56999999999999995</v>
      </c>
      <c r="E686" s="34">
        <v>0.63</v>
      </c>
      <c r="F686" s="34">
        <v>0.52</v>
      </c>
      <c r="G686" s="34">
        <v>0.6</v>
      </c>
      <c r="H686" s="34">
        <v>0.57999999999999996</v>
      </c>
      <c r="I686" s="34">
        <v>0.59</v>
      </c>
      <c r="J686" s="34">
        <v>0.56000000000000005</v>
      </c>
      <c r="K686" s="34">
        <v>0.57999999999999996</v>
      </c>
      <c r="L686" s="34">
        <v>0.56000000000000005</v>
      </c>
      <c r="M686" s="34">
        <v>0.67</v>
      </c>
      <c r="N686" s="34">
        <v>0.52</v>
      </c>
      <c r="O686" s="34">
        <v>0.08</v>
      </c>
      <c r="P686" s="34">
        <v>0.02</v>
      </c>
      <c r="Q686" s="35">
        <v>64817</v>
      </c>
      <c r="R686" s="35">
        <v>11000</v>
      </c>
      <c r="S686" s="35">
        <v>34394</v>
      </c>
      <c r="T686" s="35">
        <v>96583</v>
      </c>
      <c r="U686" s="35">
        <v>115800</v>
      </c>
      <c r="V686" s="68">
        <v>545000</v>
      </c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S686" s="34"/>
      <c r="AX686" s="34"/>
      <c r="AY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Q686" s="34"/>
      <c r="BR686" s="34"/>
      <c r="BX686" s="34"/>
      <c r="BY686" s="34"/>
      <c r="BZ686" s="70"/>
      <c r="CO686" s="34"/>
      <c r="CT686" s="34"/>
      <c r="CW686" s="34"/>
    </row>
    <row r="687" spans="1:101" x14ac:dyDescent="0.35">
      <c r="A687" s="37" t="s">
        <v>771</v>
      </c>
      <c r="B687" s="34">
        <v>0.67</v>
      </c>
      <c r="C687" s="34">
        <v>0.72</v>
      </c>
      <c r="D687" s="34">
        <v>0.74</v>
      </c>
      <c r="E687" s="34">
        <v>0.78</v>
      </c>
      <c r="F687" s="34">
        <v>0.68</v>
      </c>
      <c r="G687" s="34">
        <v>0.79</v>
      </c>
      <c r="H687" s="34">
        <v>0.72</v>
      </c>
      <c r="I687" s="34">
        <v>0.7</v>
      </c>
      <c r="J687" s="34">
        <v>0.74</v>
      </c>
      <c r="K687" s="34">
        <v>0.65</v>
      </c>
      <c r="L687" s="34">
        <v>0.69</v>
      </c>
      <c r="M687" s="34">
        <v>0.73</v>
      </c>
      <c r="N687" s="34">
        <v>0.76</v>
      </c>
      <c r="O687" s="34">
        <v>0.05</v>
      </c>
      <c r="P687" s="34">
        <v>0.01</v>
      </c>
      <c r="Q687" s="35">
        <v>52487</v>
      </c>
      <c r="R687" s="35">
        <v>13400</v>
      </c>
      <c r="S687" s="35">
        <v>34848</v>
      </c>
      <c r="T687" s="35">
        <v>82006</v>
      </c>
      <c r="U687" s="35">
        <v>114200</v>
      </c>
      <c r="V687" s="68">
        <v>243000</v>
      </c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S687" s="34"/>
      <c r="AX687" s="34"/>
      <c r="AY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Q687" s="34"/>
      <c r="BR687" s="34"/>
      <c r="BX687" s="34"/>
      <c r="BY687" s="34"/>
      <c r="BZ687" s="70"/>
      <c r="CB687" s="34"/>
      <c r="CO687" s="34"/>
      <c r="CT687" s="34"/>
      <c r="CW687" s="34"/>
    </row>
    <row r="688" spans="1:101" x14ac:dyDescent="0.35">
      <c r="A688" s="37" t="s">
        <v>772</v>
      </c>
      <c r="B688" s="34">
        <v>0.3</v>
      </c>
      <c r="C688" s="34">
        <v>0.42</v>
      </c>
      <c r="D688" s="34">
        <v>0.46</v>
      </c>
      <c r="E688" s="34">
        <v>0.48</v>
      </c>
      <c r="F688" s="34">
        <v>0.46</v>
      </c>
      <c r="G688" s="34">
        <v>0.47</v>
      </c>
      <c r="H688" s="34">
        <v>0.45</v>
      </c>
      <c r="I688" s="34">
        <v>0.47</v>
      </c>
      <c r="J688" s="34">
        <v>0.53</v>
      </c>
      <c r="K688" s="34">
        <v>0.54</v>
      </c>
      <c r="L688" s="34">
        <v>0.46</v>
      </c>
      <c r="M688" s="34">
        <v>0.49</v>
      </c>
      <c r="N688" s="34">
        <v>0.49</v>
      </c>
      <c r="O688" s="34">
        <v>0.05</v>
      </c>
      <c r="P688" s="34">
        <v>0.02</v>
      </c>
      <c r="Q688" s="35">
        <v>49429</v>
      </c>
      <c r="R688" s="35">
        <v>9300</v>
      </c>
      <c r="S688" s="35">
        <v>24739</v>
      </c>
      <c r="T688" s="35">
        <v>75557</v>
      </c>
      <c r="U688" s="35">
        <v>78100</v>
      </c>
      <c r="V688" s="68">
        <v>231000</v>
      </c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S688" s="34"/>
      <c r="AX688" s="34"/>
      <c r="AY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Q688" s="34"/>
      <c r="BR688" s="34"/>
      <c r="BS688" s="69"/>
      <c r="BX688" s="34"/>
      <c r="BY688" s="34"/>
      <c r="BZ688" s="70"/>
      <c r="CO688" s="34"/>
      <c r="CT688" s="34"/>
      <c r="CW688" s="34"/>
    </row>
    <row r="689" spans="1:101" x14ac:dyDescent="0.35">
      <c r="A689" s="37" t="s">
        <v>773</v>
      </c>
      <c r="B689" s="34">
        <v>0.38</v>
      </c>
      <c r="C689" s="34">
        <v>0.38</v>
      </c>
      <c r="D689" s="34">
        <v>0.38</v>
      </c>
      <c r="E689" s="34">
        <v>0.42</v>
      </c>
      <c r="F689" s="34">
        <v>0.5</v>
      </c>
      <c r="G689" s="6" t="s">
        <v>84</v>
      </c>
      <c r="H689" s="6" t="s">
        <v>84</v>
      </c>
      <c r="I689" s="34"/>
      <c r="J689" s="34">
        <v>0.5</v>
      </c>
      <c r="K689" s="6" t="s">
        <v>84</v>
      </c>
      <c r="L689" s="34">
        <v>0.47</v>
      </c>
      <c r="M689" s="34">
        <v>0.2</v>
      </c>
      <c r="N689" s="34">
        <v>0.6</v>
      </c>
      <c r="O689" s="34">
        <v>0.05</v>
      </c>
      <c r="P689" s="34">
        <v>0.01</v>
      </c>
      <c r="Q689" s="35">
        <v>56267</v>
      </c>
      <c r="R689" s="35">
        <v>8700</v>
      </c>
      <c r="S689" s="35">
        <v>41105</v>
      </c>
      <c r="T689" s="35">
        <v>75962</v>
      </c>
      <c r="U689" s="35">
        <v>77300</v>
      </c>
      <c r="V689" s="68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Y689" s="34"/>
      <c r="BB689" s="34"/>
      <c r="BC689" s="34"/>
      <c r="BD689" s="34"/>
      <c r="BF689" s="34"/>
      <c r="BG689" s="34"/>
      <c r="BH689" s="34"/>
      <c r="BI689" s="34"/>
      <c r="BJ689" s="34"/>
      <c r="BK689" s="34"/>
      <c r="BL689" s="34"/>
      <c r="BQ689" s="34"/>
      <c r="BR689" s="34"/>
      <c r="BX689" s="34"/>
      <c r="BY689" s="34"/>
      <c r="BZ689" s="70"/>
      <c r="CO689" s="34"/>
      <c r="CT689" s="34"/>
      <c r="CW689" s="34"/>
    </row>
    <row r="690" spans="1:101" x14ac:dyDescent="0.35">
      <c r="A690" s="37" t="s">
        <v>774</v>
      </c>
      <c r="B690" s="34">
        <v>0.15</v>
      </c>
      <c r="C690" s="34">
        <v>0.38</v>
      </c>
      <c r="D690" s="34">
        <v>0.38</v>
      </c>
      <c r="E690" s="34">
        <v>0.53</v>
      </c>
      <c r="F690" s="34">
        <v>0.5</v>
      </c>
      <c r="G690" s="6" t="s">
        <v>84</v>
      </c>
      <c r="H690" s="34">
        <v>1</v>
      </c>
      <c r="I690" s="34"/>
      <c r="J690" s="34">
        <v>0.59</v>
      </c>
      <c r="K690" s="6" t="s">
        <v>84</v>
      </c>
      <c r="L690" s="34">
        <v>0.47</v>
      </c>
      <c r="M690" s="34">
        <v>0.57999999999999996</v>
      </c>
      <c r="N690" s="34">
        <v>0.55000000000000004</v>
      </c>
      <c r="O690" s="34">
        <v>0.04</v>
      </c>
      <c r="P690" s="34">
        <v>0.01</v>
      </c>
      <c r="Q690" s="35">
        <v>59874</v>
      </c>
      <c r="R690" s="35">
        <v>14200</v>
      </c>
      <c r="S690" s="35">
        <v>39729</v>
      </c>
      <c r="T690" s="35">
        <v>80576</v>
      </c>
      <c r="U690" s="35">
        <v>77400</v>
      </c>
      <c r="V690" s="68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X690" s="34"/>
      <c r="AY690" s="34"/>
      <c r="BB690" s="34"/>
      <c r="BC690" s="34"/>
      <c r="BD690" s="34"/>
      <c r="BF690" s="34"/>
      <c r="BG690" s="34"/>
      <c r="BH690" s="34"/>
      <c r="BI690" s="34"/>
      <c r="BJ690" s="34"/>
      <c r="BK690" s="34"/>
      <c r="BL690" s="34"/>
      <c r="BQ690" s="34"/>
      <c r="BR690" s="34"/>
      <c r="BX690" s="34"/>
      <c r="BY690" s="34"/>
      <c r="BZ690" s="70"/>
      <c r="CO690" s="34"/>
      <c r="CT690" s="34"/>
      <c r="CW690" s="34"/>
    </row>
    <row r="691" spans="1:101" x14ac:dyDescent="0.35">
      <c r="A691" s="37" t="s">
        <v>775</v>
      </c>
      <c r="B691" s="34">
        <v>0.61</v>
      </c>
      <c r="C691" s="34">
        <v>0.65</v>
      </c>
      <c r="D691" s="34">
        <v>0.68</v>
      </c>
      <c r="E691" s="34">
        <v>0.7</v>
      </c>
      <c r="F691" s="34">
        <v>0.56000000000000005</v>
      </c>
      <c r="G691" s="34">
        <v>0.64</v>
      </c>
      <c r="H691" s="34">
        <v>0.36</v>
      </c>
      <c r="I691" s="34">
        <v>0.62</v>
      </c>
      <c r="J691" s="34">
        <v>0.66</v>
      </c>
      <c r="K691" s="34">
        <v>0.82</v>
      </c>
      <c r="L691" s="34">
        <v>0.59</v>
      </c>
      <c r="M691" s="34">
        <v>0.63</v>
      </c>
      <c r="N691" s="34">
        <v>0.75</v>
      </c>
      <c r="O691" s="34">
        <v>0.11</v>
      </c>
      <c r="P691" s="34">
        <v>0.03</v>
      </c>
      <c r="Q691" s="35">
        <v>46596</v>
      </c>
      <c r="R691" s="35">
        <v>10900</v>
      </c>
      <c r="S691" s="35">
        <v>29413</v>
      </c>
      <c r="T691" s="35">
        <v>67568</v>
      </c>
      <c r="U691" s="35">
        <v>71700</v>
      </c>
      <c r="V691" s="68">
        <v>42500</v>
      </c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S691" s="34"/>
      <c r="AX691" s="34"/>
      <c r="AY691" s="34"/>
      <c r="BB691" s="34"/>
      <c r="BC691" s="34"/>
      <c r="BD691" s="34"/>
      <c r="BE691" s="34"/>
      <c r="BF691" s="34"/>
      <c r="BG691" s="34"/>
      <c r="BH691" s="34"/>
      <c r="BI691" s="34"/>
      <c r="BJ691" s="34"/>
      <c r="BL691" s="34"/>
      <c r="BQ691" s="34"/>
      <c r="BR691" s="34"/>
      <c r="BS691" s="69"/>
      <c r="BX691" s="34"/>
      <c r="BY691" s="34"/>
      <c r="BZ691" s="70"/>
      <c r="CO691" s="34"/>
      <c r="CT691" s="34"/>
      <c r="CW691" s="34"/>
    </row>
    <row r="692" spans="1:101" x14ac:dyDescent="0.35">
      <c r="A692" s="37" t="s">
        <v>776</v>
      </c>
      <c r="B692" s="34">
        <v>0.63</v>
      </c>
      <c r="C692" s="34">
        <v>0.67</v>
      </c>
      <c r="D692" s="34">
        <v>0.68</v>
      </c>
      <c r="E692" s="34">
        <v>0.68</v>
      </c>
      <c r="F692" s="6" t="s">
        <v>84</v>
      </c>
      <c r="G692" s="34">
        <v>0.88</v>
      </c>
      <c r="H692" s="34">
        <v>0.62</v>
      </c>
      <c r="I692" s="34">
        <v>0.52</v>
      </c>
      <c r="J692" s="34">
        <v>0.69</v>
      </c>
      <c r="K692" s="34">
        <v>0.75</v>
      </c>
      <c r="L692" s="34">
        <v>0.6</v>
      </c>
      <c r="M692" s="34">
        <v>0.68</v>
      </c>
      <c r="N692" s="34">
        <v>0.74</v>
      </c>
      <c r="O692" s="34">
        <v>0.03</v>
      </c>
      <c r="P692" s="34">
        <v>0.01</v>
      </c>
      <c r="Q692" s="35">
        <v>45455</v>
      </c>
      <c r="R692" s="35">
        <v>12400</v>
      </c>
      <c r="S692" s="35">
        <v>31404</v>
      </c>
      <c r="T692" s="35">
        <v>64340</v>
      </c>
      <c r="U692" s="35">
        <v>70500</v>
      </c>
      <c r="V692" s="68">
        <v>41200</v>
      </c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S692" s="34"/>
      <c r="AX692" s="34"/>
      <c r="AY692" s="34"/>
      <c r="BB692" s="34"/>
      <c r="BC692" s="34"/>
      <c r="BD692" s="34"/>
      <c r="BE692" s="34"/>
      <c r="BH692" s="34"/>
      <c r="BI692" s="34"/>
      <c r="BJ692" s="34"/>
      <c r="BK692" s="34"/>
      <c r="BL692" s="34"/>
      <c r="BQ692" s="34"/>
      <c r="BR692" s="34"/>
      <c r="BX692" s="34"/>
      <c r="BY692" s="34"/>
      <c r="BZ692" s="70"/>
      <c r="CO692" s="34"/>
      <c r="CT692" s="34"/>
      <c r="CW692" s="34"/>
    </row>
    <row r="693" spans="1:101" x14ac:dyDescent="0.35">
      <c r="A693" s="37" t="s">
        <v>777</v>
      </c>
      <c r="B693" s="34">
        <v>0.63</v>
      </c>
      <c r="C693" s="34">
        <v>0.67</v>
      </c>
      <c r="D693" s="34">
        <v>0.68</v>
      </c>
      <c r="E693" s="34">
        <v>0.72</v>
      </c>
      <c r="F693" s="34">
        <v>0.64</v>
      </c>
      <c r="G693" s="34">
        <v>0.56999999999999995</v>
      </c>
      <c r="H693" s="34">
        <v>0.57999999999999996</v>
      </c>
      <c r="I693" s="34">
        <v>0.52</v>
      </c>
      <c r="J693" s="34">
        <v>0.7</v>
      </c>
      <c r="K693" s="34">
        <v>0.62</v>
      </c>
      <c r="L693" s="34">
        <v>0.62</v>
      </c>
      <c r="M693" s="34">
        <v>0.7</v>
      </c>
      <c r="N693" s="34">
        <v>0.68</v>
      </c>
      <c r="O693" s="34">
        <v>0.04</v>
      </c>
      <c r="P693" s="34">
        <v>0.02</v>
      </c>
      <c r="Q693" s="35">
        <v>69459</v>
      </c>
      <c r="R693" s="35">
        <v>18800</v>
      </c>
      <c r="S693" s="35">
        <v>49185</v>
      </c>
      <c r="T693" s="35">
        <v>99826</v>
      </c>
      <c r="U693" s="35">
        <v>94000</v>
      </c>
      <c r="V693" s="68">
        <v>422000</v>
      </c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M693" s="34"/>
      <c r="AS693" s="34"/>
      <c r="AX693" s="34"/>
      <c r="AY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Q693" s="34"/>
      <c r="BR693" s="34"/>
      <c r="BS693" s="69"/>
      <c r="BX693" s="34"/>
      <c r="BY693" s="34"/>
      <c r="BZ693" s="70"/>
      <c r="CO693" s="34"/>
      <c r="CT693" s="34"/>
      <c r="CW693" s="34"/>
    </row>
    <row r="694" spans="1:101" x14ac:dyDescent="0.35">
      <c r="A694" s="37" t="s">
        <v>778</v>
      </c>
      <c r="B694" s="34">
        <v>0.74</v>
      </c>
      <c r="C694" s="34">
        <v>0.78</v>
      </c>
      <c r="D694" s="34">
        <v>0.78</v>
      </c>
      <c r="E694" s="34">
        <v>0.79</v>
      </c>
      <c r="F694" s="34">
        <v>0.76</v>
      </c>
      <c r="G694" s="34">
        <v>0.47</v>
      </c>
      <c r="H694" s="34">
        <v>0.56999999999999995</v>
      </c>
      <c r="I694" s="34">
        <v>0.73</v>
      </c>
      <c r="J694" s="34">
        <v>0.8</v>
      </c>
      <c r="K694" s="34">
        <v>0.77</v>
      </c>
      <c r="L694" s="34">
        <v>0.71</v>
      </c>
      <c r="M694" s="34">
        <v>0.77</v>
      </c>
      <c r="N694" s="34">
        <v>0.83</v>
      </c>
      <c r="O694" s="34">
        <v>0.02</v>
      </c>
      <c r="P694" s="34">
        <v>0.01</v>
      </c>
      <c r="Q694" s="35">
        <v>54532</v>
      </c>
      <c r="R694" s="35">
        <v>10200</v>
      </c>
      <c r="S694" s="35">
        <v>35429</v>
      </c>
      <c r="T694" s="35">
        <v>76275</v>
      </c>
      <c r="U694" s="35">
        <v>78100</v>
      </c>
      <c r="V694" s="68">
        <v>290000</v>
      </c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S694" s="34"/>
      <c r="AX694" s="34"/>
      <c r="AY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Q694" s="34"/>
      <c r="BR694" s="34"/>
      <c r="BS694" s="69"/>
      <c r="BX694" s="34"/>
      <c r="BY694" s="34"/>
      <c r="BZ694" s="70"/>
      <c r="CO694" s="34"/>
      <c r="CT694" s="34"/>
      <c r="CW694" s="34"/>
    </row>
    <row r="695" spans="1:101" x14ac:dyDescent="0.35">
      <c r="A695" s="37" t="s">
        <v>779</v>
      </c>
      <c r="B695" s="34">
        <v>0.63</v>
      </c>
      <c r="C695" s="34">
        <v>0.74</v>
      </c>
      <c r="D695" s="34">
        <v>0.74</v>
      </c>
      <c r="E695" s="34">
        <v>0.76</v>
      </c>
      <c r="F695" s="34">
        <v>0.5</v>
      </c>
      <c r="G695" s="6" t="s">
        <v>84</v>
      </c>
      <c r="H695" s="6" t="s">
        <v>84</v>
      </c>
      <c r="I695" s="6" t="s">
        <v>84</v>
      </c>
      <c r="J695" s="34">
        <v>0.74</v>
      </c>
      <c r="K695" s="6" t="s">
        <v>84</v>
      </c>
      <c r="L695" s="34">
        <v>0.67</v>
      </c>
      <c r="M695" s="6" t="s">
        <v>84</v>
      </c>
      <c r="N695" s="34">
        <v>0.77</v>
      </c>
      <c r="O695" s="34">
        <v>0</v>
      </c>
      <c r="P695" s="34">
        <v>0</v>
      </c>
      <c r="Q695" s="35">
        <v>66066</v>
      </c>
      <c r="R695" s="35"/>
      <c r="S695" s="35">
        <v>49471</v>
      </c>
      <c r="T695" s="35">
        <v>82830</v>
      </c>
      <c r="U695" s="35"/>
      <c r="V695" s="68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Y695" s="34"/>
      <c r="BB695" s="34"/>
      <c r="BC695" s="34"/>
      <c r="BF695" s="34"/>
      <c r="BG695" s="34"/>
      <c r="BH695" s="34"/>
      <c r="BI695" s="34"/>
      <c r="BJ695" s="34"/>
      <c r="BK695" s="34"/>
      <c r="BL695" s="34"/>
      <c r="BR695" s="34"/>
      <c r="BX695" s="34"/>
      <c r="BY695" s="34"/>
      <c r="BZ695" s="70"/>
      <c r="CO695" s="34"/>
      <c r="CT695" s="34"/>
      <c r="CW695" s="34"/>
    </row>
    <row r="696" spans="1:101" x14ac:dyDescent="0.35">
      <c r="A696" s="37" t="s">
        <v>780</v>
      </c>
      <c r="B696" s="34">
        <v>0.28999999999999998</v>
      </c>
      <c r="C696" s="34">
        <v>0.4</v>
      </c>
      <c r="D696" s="34">
        <v>0.41</v>
      </c>
      <c r="E696" s="34">
        <v>0.54</v>
      </c>
      <c r="F696" s="34">
        <v>0.33</v>
      </c>
      <c r="G696" s="34">
        <v>0.2</v>
      </c>
      <c r="H696" s="34">
        <v>0.18</v>
      </c>
      <c r="I696" s="34">
        <v>0.38</v>
      </c>
      <c r="J696" s="34">
        <v>0.43</v>
      </c>
      <c r="K696" s="34">
        <v>0.82</v>
      </c>
      <c r="L696" s="34">
        <v>0.26</v>
      </c>
      <c r="M696" s="34">
        <v>0.39</v>
      </c>
      <c r="N696" s="34">
        <v>0.62</v>
      </c>
      <c r="O696" s="34">
        <v>7.0000000000000007E-2</v>
      </c>
      <c r="P696" s="34">
        <v>0.03</v>
      </c>
      <c r="Q696" s="35">
        <v>45408</v>
      </c>
      <c r="R696" s="35">
        <v>12600</v>
      </c>
      <c r="S696" s="35">
        <v>29596</v>
      </c>
      <c r="T696" s="35">
        <v>64678</v>
      </c>
      <c r="U696" s="35">
        <v>77200</v>
      </c>
      <c r="V696" s="68">
        <v>114000</v>
      </c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M696" s="34"/>
      <c r="AS696" s="34"/>
      <c r="AX696" s="34"/>
      <c r="AY696" s="34"/>
      <c r="BB696" s="34"/>
      <c r="BC696" s="34"/>
      <c r="BD696" s="34"/>
      <c r="BE696" s="34"/>
      <c r="BF696" s="34"/>
      <c r="BG696" s="34"/>
      <c r="BH696" s="34"/>
      <c r="BI696" s="34"/>
      <c r="BJ696" s="34"/>
      <c r="BL696" s="34"/>
      <c r="BQ696" s="34"/>
      <c r="BR696" s="34"/>
      <c r="BX696" s="34"/>
      <c r="BY696" s="34"/>
      <c r="BZ696" s="70"/>
      <c r="CO696" s="34"/>
      <c r="CT696" s="34"/>
      <c r="CW696" s="34"/>
    </row>
    <row r="697" spans="1:101" x14ac:dyDescent="0.35">
      <c r="A697" s="37" t="s">
        <v>781</v>
      </c>
      <c r="B697" s="34">
        <v>0.15</v>
      </c>
      <c r="C697" s="34">
        <v>0.31</v>
      </c>
      <c r="D697" s="34">
        <v>0.33</v>
      </c>
      <c r="E697" s="34">
        <v>0.37</v>
      </c>
      <c r="F697" s="34">
        <v>0.27</v>
      </c>
      <c r="G697" s="34">
        <v>0.41</v>
      </c>
      <c r="H697" s="34">
        <v>0.22</v>
      </c>
      <c r="I697" s="34"/>
      <c r="J697" s="34">
        <v>0.42</v>
      </c>
      <c r="K697" s="34">
        <v>0.2</v>
      </c>
      <c r="L697" s="34">
        <v>0.31</v>
      </c>
      <c r="M697" s="34">
        <v>0.5</v>
      </c>
      <c r="N697" s="34">
        <v>0.31</v>
      </c>
      <c r="O697" s="34">
        <v>0.05</v>
      </c>
      <c r="P697" s="34">
        <v>0.01</v>
      </c>
      <c r="Q697" s="35">
        <v>60744</v>
      </c>
      <c r="R697" s="35">
        <v>11500</v>
      </c>
      <c r="S697" s="35">
        <v>39484</v>
      </c>
      <c r="T697" s="35">
        <v>83594</v>
      </c>
      <c r="U697" s="35">
        <v>81100</v>
      </c>
      <c r="V697" s="68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S697" s="34"/>
      <c r="AX697" s="34"/>
      <c r="AY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Q697" s="34"/>
      <c r="BR697" s="34"/>
      <c r="BX697" s="34"/>
      <c r="BY697" s="34"/>
      <c r="BZ697" s="70"/>
      <c r="CO697" s="34"/>
      <c r="CT697" s="34"/>
      <c r="CW697" s="34"/>
    </row>
    <row r="698" spans="1:101" x14ac:dyDescent="0.35">
      <c r="A698" s="37" t="s">
        <v>782</v>
      </c>
      <c r="B698" s="34">
        <v>0.11</v>
      </c>
      <c r="C698" s="34">
        <v>0.23</v>
      </c>
      <c r="D698" s="34">
        <v>0.28999999999999998</v>
      </c>
      <c r="E698" s="34">
        <v>0.34</v>
      </c>
      <c r="F698" s="34">
        <v>0.24</v>
      </c>
      <c r="G698" s="34">
        <v>0.42</v>
      </c>
      <c r="H698" s="34">
        <v>0.2</v>
      </c>
      <c r="I698" s="34">
        <v>0.27</v>
      </c>
      <c r="J698" s="34">
        <v>0.31</v>
      </c>
      <c r="K698" s="34">
        <v>0.45</v>
      </c>
      <c r="L698" s="34">
        <v>0.28000000000000003</v>
      </c>
      <c r="M698" s="34">
        <v>0.31</v>
      </c>
      <c r="N698" s="34">
        <v>0.28999999999999998</v>
      </c>
      <c r="O698" s="34">
        <v>0.11</v>
      </c>
      <c r="P698" s="34">
        <v>0.03</v>
      </c>
      <c r="Q698" s="35">
        <v>49932</v>
      </c>
      <c r="R698" s="35">
        <v>8200</v>
      </c>
      <c r="S698" s="35">
        <v>29880</v>
      </c>
      <c r="T698" s="35">
        <v>72134</v>
      </c>
      <c r="U698" s="35">
        <v>76500</v>
      </c>
      <c r="V698" s="68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S698" s="34"/>
      <c r="AX698" s="34"/>
      <c r="AY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Q698" s="34"/>
      <c r="BR698" s="34"/>
      <c r="BX698" s="34"/>
      <c r="BY698" s="34"/>
      <c r="BZ698" s="70"/>
      <c r="CO698" s="34"/>
      <c r="CT698" s="34"/>
      <c r="CW698" s="34"/>
    </row>
    <row r="699" spans="1:101" x14ac:dyDescent="0.35">
      <c r="A699" s="37" t="s">
        <v>783</v>
      </c>
      <c r="B699" s="6" t="s">
        <v>84</v>
      </c>
      <c r="C699" s="6" t="s">
        <v>84</v>
      </c>
      <c r="D699" s="6" t="s">
        <v>84</v>
      </c>
      <c r="E699" s="34">
        <v>0.49</v>
      </c>
      <c r="F699" s="34">
        <v>0.39</v>
      </c>
      <c r="G699" s="34">
        <v>0.66</v>
      </c>
      <c r="H699" s="34">
        <v>0.39</v>
      </c>
      <c r="I699" s="34">
        <v>0.45</v>
      </c>
      <c r="J699" s="34">
        <v>0.43</v>
      </c>
      <c r="K699" s="6" t="s">
        <v>84</v>
      </c>
      <c r="L699" s="34">
        <v>0.43</v>
      </c>
      <c r="M699" s="34">
        <v>0.49</v>
      </c>
      <c r="N699" s="34">
        <v>0.47</v>
      </c>
      <c r="O699" s="34">
        <v>0.08</v>
      </c>
      <c r="P699" s="34">
        <v>0.03</v>
      </c>
      <c r="Q699" s="35">
        <v>39169</v>
      </c>
      <c r="R699" s="35">
        <v>7900</v>
      </c>
      <c r="S699" s="35">
        <v>21014</v>
      </c>
      <c r="T699" s="35">
        <v>59682</v>
      </c>
      <c r="U699" s="35">
        <v>65800</v>
      </c>
      <c r="V699" s="68"/>
      <c r="W699" s="34"/>
      <c r="X699" s="34"/>
      <c r="Y699" s="34"/>
      <c r="Z699" s="34"/>
      <c r="AA699" s="34"/>
      <c r="AB699" s="34"/>
      <c r="AC699" s="34"/>
      <c r="AD699" s="34"/>
      <c r="AS699" s="34"/>
      <c r="AX699" s="34"/>
      <c r="BC699" s="34"/>
      <c r="BD699" s="34"/>
      <c r="BG699" s="34"/>
      <c r="BH699" s="34"/>
      <c r="BI699" s="34"/>
      <c r="BJ699" s="34"/>
      <c r="BK699" s="34"/>
      <c r="BQ699" s="34"/>
      <c r="BX699" s="34"/>
      <c r="BZ699" s="70"/>
      <c r="CO699" s="34"/>
      <c r="CT699" s="34"/>
      <c r="CW699" s="34"/>
    </row>
    <row r="700" spans="1:101" x14ac:dyDescent="0.35">
      <c r="A700" s="37" t="s">
        <v>784</v>
      </c>
      <c r="B700" s="34">
        <v>7.0000000000000007E-2</v>
      </c>
      <c r="C700" s="34">
        <v>0.14000000000000001</v>
      </c>
      <c r="D700" s="34">
        <v>0.16</v>
      </c>
      <c r="E700" s="34">
        <v>0.22</v>
      </c>
      <c r="F700" s="34">
        <v>0.17</v>
      </c>
      <c r="G700" s="34">
        <v>0.33</v>
      </c>
      <c r="H700" s="34">
        <v>0.18</v>
      </c>
      <c r="I700" s="34">
        <v>0.12</v>
      </c>
      <c r="J700" s="34">
        <v>0.2</v>
      </c>
      <c r="K700" s="6" t="s">
        <v>84</v>
      </c>
      <c r="L700" s="34">
        <v>0.18</v>
      </c>
      <c r="M700" s="34">
        <v>0.2</v>
      </c>
      <c r="N700" s="34">
        <v>0.21</v>
      </c>
      <c r="O700" s="34">
        <v>0.09</v>
      </c>
      <c r="P700" s="34">
        <v>0.01</v>
      </c>
      <c r="Q700" s="35">
        <v>55590</v>
      </c>
      <c r="R700" s="35">
        <v>13200</v>
      </c>
      <c r="S700" s="35">
        <v>35320</v>
      </c>
      <c r="T700" s="35">
        <v>85415</v>
      </c>
      <c r="U700" s="35">
        <v>94500</v>
      </c>
      <c r="V700" s="68"/>
      <c r="W700" s="34"/>
      <c r="X700" s="34"/>
      <c r="Y700" s="34"/>
      <c r="Z700" s="34"/>
      <c r="AA700" s="34"/>
      <c r="AB700" s="34"/>
      <c r="AC700" s="34"/>
      <c r="AD700" s="34"/>
      <c r="AG700" s="34"/>
      <c r="AH700" s="34"/>
      <c r="AI700" s="34"/>
      <c r="AS700" s="34"/>
      <c r="AX700" s="34"/>
      <c r="BC700" s="34"/>
      <c r="BD700" s="34"/>
      <c r="BG700" s="34"/>
      <c r="BH700" s="34"/>
      <c r="BI700" s="34"/>
      <c r="BJ700" s="34"/>
      <c r="BK700" s="34"/>
      <c r="BL700" s="34"/>
      <c r="BQ700" s="34"/>
      <c r="BX700" s="34"/>
      <c r="BZ700" s="70"/>
      <c r="CO700" s="34"/>
      <c r="CT700" s="34"/>
      <c r="CW700" s="34"/>
    </row>
    <row r="701" spans="1:101" x14ac:dyDescent="0.35">
      <c r="A701" s="37" t="s">
        <v>785</v>
      </c>
      <c r="B701" s="34">
        <v>0.1</v>
      </c>
      <c r="C701" s="34">
        <v>0.18</v>
      </c>
      <c r="D701" s="34">
        <v>0.19</v>
      </c>
      <c r="E701" s="34">
        <v>0.28999999999999998</v>
      </c>
      <c r="F701" s="34">
        <v>0.15</v>
      </c>
      <c r="G701" s="34">
        <v>0.5</v>
      </c>
      <c r="H701" s="34"/>
      <c r="I701" s="34">
        <v>0.44</v>
      </c>
      <c r="J701" s="34">
        <v>0.23</v>
      </c>
      <c r="K701" s="6" t="s">
        <v>84</v>
      </c>
      <c r="L701" s="34">
        <v>0.25</v>
      </c>
      <c r="M701" s="34">
        <v>0.13</v>
      </c>
      <c r="N701" s="34">
        <v>0.23</v>
      </c>
      <c r="O701" s="34">
        <v>0.09</v>
      </c>
      <c r="P701" s="34">
        <v>0.01</v>
      </c>
      <c r="Q701" s="35">
        <v>55590</v>
      </c>
      <c r="R701" s="35">
        <v>13200</v>
      </c>
      <c r="S701" s="35">
        <v>35320</v>
      </c>
      <c r="T701" s="35">
        <v>85415</v>
      </c>
      <c r="U701" s="35">
        <v>94500</v>
      </c>
      <c r="V701" s="68"/>
      <c r="W701" s="34"/>
      <c r="X701" s="34"/>
      <c r="Y701" s="34"/>
      <c r="Z701" s="34"/>
      <c r="AA701" s="34"/>
      <c r="AB701" s="34"/>
      <c r="AC701" s="34"/>
      <c r="AD701" s="34"/>
      <c r="AG701" s="34"/>
      <c r="AH701" s="34"/>
      <c r="AI701" s="34"/>
      <c r="AS701" s="34"/>
      <c r="AX701" s="34"/>
      <c r="BC701" s="34"/>
      <c r="BD701" s="34"/>
      <c r="BG701" s="34"/>
      <c r="BH701" s="34"/>
      <c r="BI701" s="34"/>
      <c r="BJ701" s="34"/>
      <c r="BK701" s="34"/>
      <c r="BL701" s="34"/>
      <c r="BQ701" s="34"/>
      <c r="BX701" s="34"/>
      <c r="BZ701" s="70"/>
      <c r="CO701" s="34"/>
      <c r="CT701" s="34"/>
      <c r="CW701" s="34"/>
    </row>
    <row r="702" spans="1:101" x14ac:dyDescent="0.35">
      <c r="A702" s="37" t="s">
        <v>786</v>
      </c>
      <c r="B702" s="34">
        <v>0.73</v>
      </c>
      <c r="C702" s="34">
        <v>0.8</v>
      </c>
      <c r="D702" s="34">
        <v>0.81</v>
      </c>
      <c r="E702" s="34">
        <v>0.84</v>
      </c>
      <c r="F702" s="34">
        <v>0.77</v>
      </c>
      <c r="G702" s="34">
        <v>0.8</v>
      </c>
      <c r="H702" s="34">
        <v>0.68</v>
      </c>
      <c r="I702" s="34">
        <v>0.83</v>
      </c>
      <c r="J702" s="34">
        <v>0.83</v>
      </c>
      <c r="K702" s="34">
        <v>0.71</v>
      </c>
      <c r="L702" s="34">
        <v>0.74</v>
      </c>
      <c r="M702" s="34">
        <v>0.8</v>
      </c>
      <c r="N702" s="34">
        <v>0.82</v>
      </c>
      <c r="O702" s="34">
        <v>0.09</v>
      </c>
      <c r="P702" s="34">
        <v>0.01</v>
      </c>
      <c r="Q702" s="35">
        <v>55590</v>
      </c>
      <c r="R702" s="35">
        <v>13200</v>
      </c>
      <c r="S702" s="35">
        <v>35320</v>
      </c>
      <c r="T702" s="35">
        <v>85415</v>
      </c>
      <c r="U702" s="35">
        <v>94500</v>
      </c>
      <c r="V702" s="68">
        <v>605000</v>
      </c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S702" s="34"/>
      <c r="AX702" s="34"/>
      <c r="AY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Q702" s="34"/>
      <c r="BR702" s="34"/>
      <c r="BS702" s="69"/>
      <c r="BX702" s="34"/>
      <c r="BY702" s="34"/>
      <c r="BZ702" s="70"/>
      <c r="CO702" s="34"/>
      <c r="CT702" s="34"/>
      <c r="CW702" s="34"/>
    </row>
    <row r="703" spans="1:101" x14ac:dyDescent="0.35">
      <c r="A703" s="37" t="s">
        <v>787</v>
      </c>
      <c r="B703" s="34">
        <v>0.63</v>
      </c>
      <c r="C703" s="34">
        <v>0.8</v>
      </c>
      <c r="D703" s="34">
        <v>0.82</v>
      </c>
      <c r="E703" s="34">
        <v>0.84</v>
      </c>
      <c r="F703" s="34">
        <v>0.79</v>
      </c>
      <c r="G703" s="34">
        <v>0.8</v>
      </c>
      <c r="H703" s="34">
        <v>0.65</v>
      </c>
      <c r="I703" s="34">
        <v>0.67</v>
      </c>
      <c r="J703" s="34">
        <v>0.86</v>
      </c>
      <c r="K703" s="34">
        <v>0.79</v>
      </c>
      <c r="L703" s="34">
        <v>0.72</v>
      </c>
      <c r="M703" s="34">
        <v>0.8</v>
      </c>
      <c r="N703" s="34">
        <v>0.85</v>
      </c>
      <c r="O703" s="34">
        <v>0.05</v>
      </c>
      <c r="P703" s="34">
        <v>0.01</v>
      </c>
      <c r="Q703" s="35">
        <v>64566</v>
      </c>
      <c r="R703" s="35">
        <v>17200</v>
      </c>
      <c r="S703" s="35">
        <v>42920</v>
      </c>
      <c r="T703" s="35">
        <v>93878</v>
      </c>
      <c r="U703" s="35">
        <v>98200</v>
      </c>
      <c r="V703" s="68">
        <v>512000</v>
      </c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S703" s="34"/>
      <c r="AX703" s="34"/>
      <c r="AY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Q703" s="34"/>
      <c r="BR703" s="34"/>
      <c r="BX703" s="34"/>
      <c r="BY703" s="34"/>
      <c r="BZ703" s="70"/>
      <c r="CO703" s="34"/>
      <c r="CT703" s="34"/>
      <c r="CW703" s="34"/>
    </row>
    <row r="704" spans="1:101" x14ac:dyDescent="0.35">
      <c r="A704" s="37" t="s">
        <v>788</v>
      </c>
      <c r="B704" s="34">
        <v>0.33</v>
      </c>
      <c r="C704" s="34">
        <v>0.62</v>
      </c>
      <c r="D704" s="34">
        <v>0.68</v>
      </c>
      <c r="E704" s="34">
        <v>0.8</v>
      </c>
      <c r="F704" s="34">
        <v>0.64</v>
      </c>
      <c r="G704" s="34">
        <v>0.55000000000000004</v>
      </c>
      <c r="H704" s="34">
        <v>0.38</v>
      </c>
      <c r="I704" s="34">
        <v>0.44</v>
      </c>
      <c r="J704" s="34">
        <v>0.69</v>
      </c>
      <c r="K704" s="34">
        <v>0.53</v>
      </c>
      <c r="L704" s="34">
        <v>0.56999999999999995</v>
      </c>
      <c r="M704" s="34">
        <v>0.68</v>
      </c>
      <c r="N704" s="34">
        <v>0.72</v>
      </c>
      <c r="O704" s="34">
        <v>0.05</v>
      </c>
      <c r="P704" s="34">
        <v>0.01</v>
      </c>
      <c r="Q704" s="35">
        <v>77293</v>
      </c>
      <c r="R704" s="35">
        <v>18100</v>
      </c>
      <c r="S704" s="35">
        <v>48332</v>
      </c>
      <c r="T704" s="35">
        <v>100943</v>
      </c>
      <c r="U704" s="35">
        <v>101300</v>
      </c>
      <c r="V704" s="68">
        <v>813000</v>
      </c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N704" s="34"/>
      <c r="AS704" s="34"/>
      <c r="AX704" s="34"/>
      <c r="AY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Q704" s="34"/>
      <c r="BR704" s="34"/>
      <c r="BS704" s="69"/>
      <c r="BX704" s="34"/>
      <c r="BY704" s="34"/>
      <c r="BZ704" s="70"/>
      <c r="CO704" s="34"/>
      <c r="CT704" s="34"/>
      <c r="CW704" s="34"/>
    </row>
    <row r="705" spans="1:101" x14ac:dyDescent="0.35">
      <c r="A705" s="37" t="s">
        <v>789</v>
      </c>
      <c r="B705" s="34">
        <v>0.3</v>
      </c>
      <c r="C705" s="34">
        <v>0.31</v>
      </c>
      <c r="D705" s="34">
        <v>0.31</v>
      </c>
      <c r="E705" s="34">
        <v>0.43</v>
      </c>
      <c r="F705" s="34">
        <v>0.35</v>
      </c>
      <c r="G705" s="6" t="s">
        <v>84</v>
      </c>
      <c r="H705" s="34">
        <v>0.28999999999999998</v>
      </c>
      <c r="I705" s="34">
        <v>0.44</v>
      </c>
      <c r="J705" s="34">
        <v>0.45</v>
      </c>
      <c r="K705" s="34">
        <v>0.5</v>
      </c>
      <c r="L705" s="34">
        <v>0.36</v>
      </c>
      <c r="M705" s="34">
        <v>0.48</v>
      </c>
      <c r="N705" s="34">
        <v>0.44</v>
      </c>
      <c r="O705" s="34">
        <v>0.06</v>
      </c>
      <c r="P705" s="34">
        <v>0.03</v>
      </c>
      <c r="Q705" s="35">
        <v>45508</v>
      </c>
      <c r="R705" s="35">
        <v>13100</v>
      </c>
      <c r="S705" s="35">
        <v>29092</v>
      </c>
      <c r="T705" s="35">
        <v>66123</v>
      </c>
      <c r="U705" s="35">
        <v>84300</v>
      </c>
      <c r="V705" s="68">
        <v>245000</v>
      </c>
      <c r="W705" s="34"/>
      <c r="X705" s="34"/>
      <c r="Y705" s="34"/>
      <c r="Z705" s="34"/>
      <c r="AA705" s="34"/>
      <c r="AB705" s="34"/>
      <c r="AC705" s="34"/>
      <c r="AD705" s="34"/>
      <c r="AG705" s="34"/>
      <c r="AH705" s="34"/>
      <c r="AI705" s="34"/>
      <c r="AX705" s="34"/>
      <c r="BC705" s="34"/>
      <c r="BD705" s="34"/>
      <c r="BE705" s="34"/>
      <c r="BG705" s="34"/>
      <c r="BH705" s="34"/>
      <c r="BI705" s="34"/>
      <c r="BJ705" s="34"/>
      <c r="BL705" s="34"/>
      <c r="BQ705" s="34"/>
      <c r="BX705" s="34"/>
      <c r="BZ705" s="70"/>
      <c r="CO705" s="34"/>
      <c r="CT705" s="34"/>
      <c r="CW705" s="34"/>
    </row>
    <row r="706" spans="1:101" x14ac:dyDescent="0.35">
      <c r="A706" s="37" t="s">
        <v>790</v>
      </c>
      <c r="B706" s="34">
        <v>0.34</v>
      </c>
      <c r="C706" s="34">
        <v>0.4</v>
      </c>
      <c r="D706" s="34">
        <v>0.41</v>
      </c>
      <c r="E706" s="34">
        <v>0.48</v>
      </c>
      <c r="F706" s="34">
        <v>0.36</v>
      </c>
      <c r="G706" s="34"/>
      <c r="H706" s="34">
        <v>0.16</v>
      </c>
      <c r="I706" s="34">
        <v>0.38</v>
      </c>
      <c r="J706" s="34">
        <v>0.5</v>
      </c>
      <c r="K706" s="34">
        <v>0.67</v>
      </c>
      <c r="L706" s="34">
        <v>0.33</v>
      </c>
      <c r="M706" s="34">
        <v>0.4</v>
      </c>
      <c r="N706" s="34">
        <v>0.56000000000000005</v>
      </c>
      <c r="O706" s="34">
        <v>0.06</v>
      </c>
      <c r="P706" s="34">
        <v>0.03</v>
      </c>
      <c r="Q706" s="35">
        <v>55725</v>
      </c>
      <c r="R706" s="35">
        <v>10100</v>
      </c>
      <c r="S706" s="35">
        <v>33033</v>
      </c>
      <c r="T706" s="35">
        <v>77923</v>
      </c>
      <c r="U706" s="35">
        <v>85600</v>
      </c>
      <c r="V706" s="68">
        <v>167000</v>
      </c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S706" s="34"/>
      <c r="AX706" s="34"/>
      <c r="AY706" s="34"/>
      <c r="BB706" s="34"/>
      <c r="BC706" s="34"/>
      <c r="BD706" s="34"/>
      <c r="BE706" s="34"/>
      <c r="BF706" s="34"/>
      <c r="BG706" s="34"/>
      <c r="BH706" s="34"/>
      <c r="BI706" s="34"/>
      <c r="BJ706" s="34"/>
      <c r="BL706" s="34"/>
      <c r="BQ706" s="34"/>
      <c r="BR706" s="34"/>
      <c r="BX706" s="34"/>
      <c r="BY706" s="34"/>
      <c r="BZ706" s="70"/>
      <c r="CO706" s="34"/>
      <c r="CT706" s="34"/>
      <c r="CW706" s="34"/>
    </row>
    <row r="707" spans="1:101" x14ac:dyDescent="0.35">
      <c r="A707" s="37" t="s">
        <v>791</v>
      </c>
      <c r="B707" s="34">
        <v>0.11</v>
      </c>
      <c r="C707" s="34">
        <v>0.23</v>
      </c>
      <c r="D707" s="34">
        <v>0.28000000000000003</v>
      </c>
      <c r="E707" s="34">
        <v>0.25</v>
      </c>
      <c r="F707" s="34">
        <v>0.22</v>
      </c>
      <c r="G707" s="34">
        <v>0.19</v>
      </c>
      <c r="H707" s="34">
        <v>0.17</v>
      </c>
      <c r="I707" s="34">
        <v>0.37</v>
      </c>
      <c r="J707" s="34">
        <v>0.3</v>
      </c>
      <c r="K707" s="34">
        <v>0.21</v>
      </c>
      <c r="L707" s="34">
        <v>0.2</v>
      </c>
      <c r="M707" s="34">
        <v>0.3</v>
      </c>
      <c r="N707" s="34">
        <v>0.28000000000000003</v>
      </c>
      <c r="O707" s="34">
        <v>0.12</v>
      </c>
      <c r="P707" s="34">
        <v>0.04</v>
      </c>
      <c r="Q707" s="35">
        <v>39134</v>
      </c>
      <c r="R707" s="35">
        <v>8800</v>
      </c>
      <c r="S707" s="35">
        <v>23282</v>
      </c>
      <c r="T707" s="35">
        <v>57846</v>
      </c>
      <c r="U707" s="35">
        <v>63500</v>
      </c>
      <c r="V707" s="68">
        <v>314000</v>
      </c>
      <c r="W707" s="34"/>
      <c r="X707" s="34"/>
      <c r="Y707" s="34"/>
      <c r="Z707" s="34"/>
      <c r="AA707" s="34"/>
      <c r="AB707" s="34"/>
      <c r="AC707" s="34"/>
      <c r="AD707" s="34"/>
      <c r="AG707" s="34"/>
      <c r="AH707" s="34"/>
      <c r="AI707" s="34"/>
      <c r="AN707" s="34"/>
      <c r="AS707" s="34"/>
      <c r="AX707" s="34"/>
      <c r="AY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Q707" s="34"/>
      <c r="BR707" s="34"/>
      <c r="BX707" s="34"/>
      <c r="BY707" s="34"/>
      <c r="BZ707" s="70"/>
      <c r="CO707" s="34"/>
      <c r="CT707" s="34"/>
      <c r="CW707" s="34"/>
    </row>
    <row r="708" spans="1:101" x14ac:dyDescent="0.35">
      <c r="A708" s="37" t="s">
        <v>792</v>
      </c>
      <c r="B708" s="34">
        <v>0.35</v>
      </c>
      <c r="C708" s="34">
        <v>0.51</v>
      </c>
      <c r="D708" s="34">
        <v>0.55000000000000004</v>
      </c>
      <c r="E708" s="34">
        <v>0.59</v>
      </c>
      <c r="F708" s="34">
        <v>0.49</v>
      </c>
      <c r="G708" s="34">
        <v>0.63</v>
      </c>
      <c r="H708" s="34">
        <v>0.47</v>
      </c>
      <c r="I708" s="34">
        <v>0.5</v>
      </c>
      <c r="J708" s="34">
        <v>0.57999999999999996</v>
      </c>
      <c r="K708" s="34">
        <v>0.52</v>
      </c>
      <c r="L708" s="34">
        <v>0.48</v>
      </c>
      <c r="M708" s="34">
        <v>0.54</v>
      </c>
      <c r="N708" s="34">
        <v>0.63</v>
      </c>
      <c r="O708" s="34">
        <v>0.09</v>
      </c>
      <c r="P708" s="34">
        <v>0.02</v>
      </c>
      <c r="Q708" s="35">
        <v>46693</v>
      </c>
      <c r="R708" s="35">
        <v>9900</v>
      </c>
      <c r="S708" s="35">
        <v>29169</v>
      </c>
      <c r="T708" s="35">
        <v>68293</v>
      </c>
      <c r="U708" s="35">
        <v>72200</v>
      </c>
      <c r="V708" s="68">
        <v>246000</v>
      </c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S708" s="34"/>
      <c r="AX708" s="34"/>
      <c r="AY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Q708" s="34"/>
      <c r="BR708" s="34"/>
      <c r="BS708" s="69"/>
      <c r="BX708" s="34"/>
      <c r="BY708" s="34"/>
      <c r="BZ708" s="70"/>
      <c r="CO708" s="34"/>
      <c r="CT708" s="34"/>
      <c r="CW708" s="34"/>
    </row>
    <row r="709" spans="1:101" x14ac:dyDescent="0.35">
      <c r="A709" s="37" t="s">
        <v>793</v>
      </c>
      <c r="B709" s="34">
        <v>0.86</v>
      </c>
      <c r="C709" s="34">
        <v>0.93</v>
      </c>
      <c r="D709" s="34">
        <v>0.94</v>
      </c>
      <c r="E709" s="34">
        <v>0.94</v>
      </c>
      <c r="F709" s="34">
        <v>0.93</v>
      </c>
      <c r="G709" s="34">
        <v>0.97</v>
      </c>
      <c r="H709" s="34">
        <v>0.88</v>
      </c>
      <c r="I709" s="34">
        <v>0.84</v>
      </c>
      <c r="J709" s="34">
        <v>0.95</v>
      </c>
      <c r="K709" s="34">
        <v>0.96</v>
      </c>
      <c r="L709" s="34">
        <v>0.86</v>
      </c>
      <c r="M709" s="34">
        <v>0.88</v>
      </c>
      <c r="N709" s="34">
        <v>0.95</v>
      </c>
      <c r="O709" s="34">
        <v>0.01</v>
      </c>
      <c r="P709" s="34">
        <v>0</v>
      </c>
      <c r="Q709" s="35">
        <v>69022</v>
      </c>
      <c r="R709" s="35">
        <v>13900</v>
      </c>
      <c r="S709" s="35">
        <v>42835</v>
      </c>
      <c r="T709" s="35">
        <v>110742</v>
      </c>
      <c r="U709" s="35">
        <v>165400</v>
      </c>
      <c r="V709" s="68">
        <v>445000</v>
      </c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S709" s="34"/>
      <c r="AX709" s="34"/>
      <c r="AY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Q709" s="34"/>
      <c r="BR709" s="34"/>
      <c r="BX709" s="34"/>
      <c r="BY709" s="34"/>
      <c r="BZ709" s="70"/>
      <c r="CO709" s="34"/>
      <c r="CT709" s="34"/>
      <c r="CW709" s="34"/>
    </row>
    <row r="710" spans="1:101" x14ac:dyDescent="0.35">
      <c r="A710" s="37" t="s">
        <v>794</v>
      </c>
      <c r="B710" s="6" t="s">
        <v>84</v>
      </c>
      <c r="C710" s="6" t="s">
        <v>84</v>
      </c>
      <c r="D710" s="6" t="s">
        <v>84</v>
      </c>
      <c r="E710" s="34">
        <v>0.26</v>
      </c>
      <c r="F710" s="34">
        <v>0.22</v>
      </c>
      <c r="G710" s="34"/>
      <c r="H710" s="34">
        <v>0.26</v>
      </c>
      <c r="I710" s="34">
        <v>0.22</v>
      </c>
      <c r="J710" s="34">
        <v>0.27</v>
      </c>
      <c r="K710" s="6" t="s">
        <v>84</v>
      </c>
      <c r="L710" s="34">
        <v>0.22</v>
      </c>
      <c r="M710" s="34"/>
      <c r="N710" s="34">
        <v>0.27</v>
      </c>
      <c r="O710" s="34">
        <v>0.11</v>
      </c>
      <c r="P710" s="34">
        <v>0.04</v>
      </c>
      <c r="Q710" s="35">
        <v>41811</v>
      </c>
      <c r="R710" s="35">
        <v>7000</v>
      </c>
      <c r="S710" s="35">
        <v>22912</v>
      </c>
      <c r="T710" s="35">
        <v>65392</v>
      </c>
      <c r="U710" s="35">
        <v>73200</v>
      </c>
      <c r="V710" s="68">
        <v>320000</v>
      </c>
      <c r="W710" s="34"/>
      <c r="X710" s="34"/>
      <c r="Y710" s="34"/>
      <c r="Z710" s="34"/>
      <c r="AA710" s="34"/>
      <c r="AB710" s="34"/>
      <c r="AC710" s="34"/>
      <c r="AD710" s="34"/>
      <c r="AS710" s="34"/>
      <c r="AX710" s="34"/>
      <c r="BC710" s="34"/>
      <c r="BD710" s="34"/>
      <c r="BG710" s="34"/>
      <c r="BH710" s="34"/>
      <c r="BI710" s="34"/>
      <c r="BJ710" s="34"/>
      <c r="BQ710" s="34"/>
      <c r="BX710" s="34"/>
      <c r="BZ710" s="70"/>
      <c r="CO710" s="34"/>
      <c r="CT710" s="34"/>
      <c r="CW710" s="34"/>
    </row>
    <row r="711" spans="1:101" x14ac:dyDescent="0.35">
      <c r="A711" s="37" t="s">
        <v>795</v>
      </c>
      <c r="B711" s="34">
        <v>0.34</v>
      </c>
      <c r="C711" s="34">
        <v>0.42</v>
      </c>
      <c r="D711" s="34">
        <v>0.44</v>
      </c>
      <c r="E711" s="34">
        <v>0.55000000000000004</v>
      </c>
      <c r="F711" s="34">
        <v>0.34</v>
      </c>
      <c r="G711" s="34"/>
      <c r="H711" s="34">
        <v>0.57999999999999996</v>
      </c>
      <c r="I711" s="34">
        <v>0.61</v>
      </c>
      <c r="J711" s="34">
        <v>0.6</v>
      </c>
      <c r="K711" s="6" t="s">
        <v>84</v>
      </c>
      <c r="L711" s="34">
        <v>0.28999999999999998</v>
      </c>
      <c r="M711" s="34">
        <v>0.56000000000000005</v>
      </c>
      <c r="N711" s="34">
        <v>0.51</v>
      </c>
      <c r="O711" s="34">
        <v>0.06</v>
      </c>
      <c r="P711" s="34">
        <v>0.02</v>
      </c>
      <c r="Q711" s="35">
        <v>52834</v>
      </c>
      <c r="R711" s="35">
        <v>12600</v>
      </c>
      <c r="S711" s="35">
        <v>34676</v>
      </c>
      <c r="T711" s="35">
        <v>68459</v>
      </c>
      <c r="U711" s="35">
        <v>72600</v>
      </c>
      <c r="V711" s="68">
        <v>58900</v>
      </c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M711" s="34"/>
      <c r="AS711" s="34"/>
      <c r="AX711" s="34"/>
      <c r="AY711" s="34"/>
      <c r="BB711" s="34"/>
      <c r="BC711" s="34"/>
      <c r="BD711" s="34"/>
      <c r="BF711" s="34"/>
      <c r="BG711" s="34"/>
      <c r="BH711" s="34"/>
      <c r="BI711" s="34"/>
      <c r="BJ711" s="34"/>
      <c r="BL711" s="34"/>
      <c r="BQ711" s="34"/>
      <c r="BR711" s="34"/>
      <c r="BX711" s="34"/>
      <c r="BY711" s="34"/>
      <c r="BZ711" s="70"/>
      <c r="CO711" s="34"/>
      <c r="CT711" s="34"/>
      <c r="CW711" s="34"/>
    </row>
    <row r="712" spans="1:101" x14ac:dyDescent="0.35">
      <c r="A712" s="37" t="s">
        <v>796</v>
      </c>
      <c r="B712" s="34">
        <v>0.41</v>
      </c>
      <c r="C712" s="34">
        <v>0.45</v>
      </c>
      <c r="D712" s="34">
        <v>0.48</v>
      </c>
      <c r="E712" s="34">
        <v>0.43</v>
      </c>
      <c r="F712" s="34">
        <v>0.45</v>
      </c>
      <c r="G712" s="34">
        <v>0.5</v>
      </c>
      <c r="H712" s="34">
        <v>0.36</v>
      </c>
      <c r="I712" s="34">
        <v>0.33</v>
      </c>
      <c r="J712" s="34">
        <v>0.44</v>
      </c>
      <c r="K712" s="34">
        <v>0.5</v>
      </c>
      <c r="L712" s="34">
        <v>0.4</v>
      </c>
      <c r="M712" s="34">
        <v>0.56999999999999995</v>
      </c>
      <c r="N712" s="34">
        <v>0.41</v>
      </c>
      <c r="O712" s="34">
        <v>0.08</v>
      </c>
      <c r="P712" s="34">
        <v>0.04</v>
      </c>
      <c r="Q712" s="35">
        <v>42360</v>
      </c>
      <c r="R712" s="35">
        <v>10300</v>
      </c>
      <c r="S712" s="35">
        <v>26178</v>
      </c>
      <c r="T712" s="35">
        <v>63044</v>
      </c>
      <c r="U712" s="35">
        <v>66400</v>
      </c>
      <c r="V712" s="68">
        <v>59900</v>
      </c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S712" s="34"/>
      <c r="AX712" s="34"/>
      <c r="AY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Q712" s="34"/>
      <c r="BR712" s="34"/>
      <c r="BS712" s="69"/>
      <c r="BX712" s="34"/>
      <c r="BY712" s="34"/>
      <c r="BZ712" s="70"/>
      <c r="CO712" s="34"/>
      <c r="CT712" s="34"/>
      <c r="CW712" s="34"/>
    </row>
    <row r="713" spans="1:101" x14ac:dyDescent="0.35">
      <c r="A713" s="37" t="s">
        <v>797</v>
      </c>
      <c r="B713" s="34">
        <v>0.23</v>
      </c>
      <c r="C713" s="34">
        <v>0.37</v>
      </c>
      <c r="D713" s="34">
        <v>0.41</v>
      </c>
      <c r="E713" s="34">
        <v>0.48</v>
      </c>
      <c r="F713" s="34">
        <v>0.31</v>
      </c>
      <c r="G713" s="34">
        <v>0.38</v>
      </c>
      <c r="H713" s="34">
        <v>0.23</v>
      </c>
      <c r="I713" s="34">
        <v>0.4</v>
      </c>
      <c r="J713" s="34">
        <v>0.47</v>
      </c>
      <c r="K713" s="34">
        <v>0.64</v>
      </c>
      <c r="L713" s="34">
        <v>0.37</v>
      </c>
      <c r="M713" s="34">
        <v>0.35</v>
      </c>
      <c r="N713" s="34">
        <v>0.48</v>
      </c>
      <c r="O713" s="34">
        <v>0.04</v>
      </c>
      <c r="P713" s="34">
        <v>0.02</v>
      </c>
      <c r="Q713" s="35">
        <v>53007</v>
      </c>
      <c r="R713" s="35">
        <v>10600</v>
      </c>
      <c r="S713" s="35">
        <v>35980</v>
      </c>
      <c r="T713" s="35">
        <v>76426</v>
      </c>
      <c r="U713" s="35">
        <v>73100</v>
      </c>
      <c r="V713" s="68">
        <v>407000</v>
      </c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N713" s="34"/>
      <c r="AS713" s="34"/>
      <c r="AX713" s="34"/>
      <c r="AY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Q713" s="34"/>
      <c r="BR713" s="34"/>
      <c r="BS713" s="69"/>
      <c r="BX713" s="34"/>
      <c r="BY713" s="34"/>
      <c r="BZ713" s="70"/>
      <c r="CO713" s="34"/>
      <c r="CT713" s="34"/>
      <c r="CW713" s="34"/>
    </row>
    <row r="714" spans="1:101" x14ac:dyDescent="0.35">
      <c r="A714" s="37" t="s">
        <v>798</v>
      </c>
      <c r="B714" s="34">
        <v>0.15</v>
      </c>
      <c r="C714" s="34">
        <v>0.24</v>
      </c>
      <c r="D714" s="34">
        <v>0.26</v>
      </c>
      <c r="E714" s="34">
        <v>0.3</v>
      </c>
      <c r="F714" s="34">
        <v>0.24</v>
      </c>
      <c r="G714" s="34"/>
      <c r="H714" s="34">
        <v>0.27</v>
      </c>
      <c r="I714" s="34">
        <v>0.4</v>
      </c>
      <c r="J714" s="34">
        <v>0.5</v>
      </c>
      <c r="K714" s="6" t="s">
        <v>84</v>
      </c>
      <c r="L714" s="34">
        <v>0.25</v>
      </c>
      <c r="M714" s="34">
        <v>0.42</v>
      </c>
      <c r="N714" s="34">
        <v>0.36</v>
      </c>
      <c r="O714" s="34">
        <v>0.22</v>
      </c>
      <c r="P714" s="34">
        <v>0.05</v>
      </c>
      <c r="Q714" s="35">
        <v>30847</v>
      </c>
      <c r="R714" s="35">
        <v>6400</v>
      </c>
      <c r="S714" s="35">
        <v>16806</v>
      </c>
      <c r="T714" s="35">
        <v>46335</v>
      </c>
      <c r="U714" s="35">
        <v>51200</v>
      </c>
      <c r="V714" s="68">
        <v>-200400</v>
      </c>
      <c r="W714" s="34"/>
      <c r="X714" s="34"/>
      <c r="Y714" s="34"/>
      <c r="Z714" s="34"/>
      <c r="AA714" s="34"/>
      <c r="AB714" s="34"/>
      <c r="AC714" s="34"/>
      <c r="AD714" s="34"/>
      <c r="AG714" s="34"/>
      <c r="AH714" s="34"/>
      <c r="AI714" s="34"/>
      <c r="AS714" s="34"/>
      <c r="AX714" s="34"/>
      <c r="BC714" s="34"/>
      <c r="BD714" s="34"/>
      <c r="BG714" s="34"/>
      <c r="BH714" s="34"/>
      <c r="BI714" s="34"/>
      <c r="BJ714" s="34"/>
      <c r="BL714" s="34"/>
      <c r="BQ714" s="34"/>
      <c r="BX714" s="34"/>
      <c r="BZ714" s="70"/>
      <c r="CO714" s="34"/>
      <c r="CT714" s="34"/>
      <c r="CW714" s="34"/>
    </row>
    <row r="715" spans="1:101" x14ac:dyDescent="0.35">
      <c r="A715" s="37" t="s">
        <v>799</v>
      </c>
      <c r="B715" s="34">
        <v>0.38</v>
      </c>
      <c r="C715" s="34">
        <v>0.54</v>
      </c>
      <c r="D715" s="34">
        <v>0.56999999999999995</v>
      </c>
      <c r="E715" s="34">
        <v>0.62</v>
      </c>
      <c r="F715" s="34">
        <v>0.51</v>
      </c>
      <c r="G715" s="34">
        <v>0.56999999999999995</v>
      </c>
      <c r="H715" s="34">
        <v>0.47</v>
      </c>
      <c r="I715" s="34">
        <v>0.43</v>
      </c>
      <c r="J715" s="34">
        <v>0.6</v>
      </c>
      <c r="K715" s="34">
        <v>0.6</v>
      </c>
      <c r="L715" s="34">
        <v>0.49</v>
      </c>
      <c r="M715" s="34">
        <v>0.6</v>
      </c>
      <c r="N715" s="34">
        <v>0.6</v>
      </c>
      <c r="O715" s="34">
        <v>0.04</v>
      </c>
      <c r="P715" s="34">
        <v>0.01</v>
      </c>
      <c r="Q715" s="35">
        <v>50554</v>
      </c>
      <c r="R715" s="35">
        <v>14200</v>
      </c>
      <c r="S715" s="35">
        <v>33329</v>
      </c>
      <c r="T715" s="35">
        <v>67706</v>
      </c>
      <c r="U715" s="35">
        <v>71000</v>
      </c>
      <c r="V715" s="68">
        <v>279000</v>
      </c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S715" s="34"/>
      <c r="AX715" s="34"/>
      <c r="AY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Q715" s="34"/>
      <c r="BR715" s="34"/>
      <c r="BX715" s="34"/>
      <c r="BY715" s="34"/>
      <c r="BZ715" s="70"/>
      <c r="CO715" s="34"/>
      <c r="CT715" s="34"/>
      <c r="CW715" s="34"/>
    </row>
    <row r="716" spans="1:101" x14ac:dyDescent="0.35">
      <c r="A716" s="37" t="s">
        <v>800</v>
      </c>
      <c r="B716" s="34">
        <v>0.57999999999999996</v>
      </c>
      <c r="C716" s="34">
        <v>0.63</v>
      </c>
      <c r="D716" s="34">
        <v>0.63</v>
      </c>
      <c r="E716" s="34">
        <v>0.74</v>
      </c>
      <c r="F716" s="34">
        <v>0.51</v>
      </c>
      <c r="G716" s="34">
        <v>1</v>
      </c>
      <c r="H716" s="34">
        <v>0.5</v>
      </c>
      <c r="I716" s="34">
        <v>0.67</v>
      </c>
      <c r="J716" s="34">
        <v>0.64</v>
      </c>
      <c r="K716" s="34">
        <v>0.67</v>
      </c>
      <c r="L716" s="34">
        <v>0.61</v>
      </c>
      <c r="M716" s="34">
        <v>0.68</v>
      </c>
      <c r="N716" s="34">
        <v>0.63</v>
      </c>
      <c r="O716" s="34">
        <v>0.02</v>
      </c>
      <c r="P716" s="34">
        <v>0.02</v>
      </c>
      <c r="Q716" s="35">
        <v>44385</v>
      </c>
      <c r="R716" s="35">
        <v>12100</v>
      </c>
      <c r="S716" s="35">
        <v>29736</v>
      </c>
      <c r="T716" s="35">
        <v>64012</v>
      </c>
      <c r="U716" s="35">
        <v>75800</v>
      </c>
      <c r="V716" s="68">
        <v>49300</v>
      </c>
      <c r="W716" s="34"/>
      <c r="X716" s="34"/>
      <c r="Y716" s="34"/>
      <c r="Z716" s="34"/>
      <c r="AA716" s="34"/>
      <c r="AB716" s="34"/>
      <c r="AC716" s="34"/>
      <c r="AD716" s="34"/>
      <c r="AG716" s="34"/>
      <c r="AH716" s="34"/>
      <c r="AI716" s="34"/>
      <c r="AS716" s="34"/>
      <c r="AX716" s="34"/>
      <c r="AY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Q716" s="34"/>
      <c r="BR716" s="34"/>
      <c r="BX716" s="34"/>
      <c r="BY716" s="34"/>
      <c r="BZ716" s="70"/>
      <c r="CO716" s="34"/>
      <c r="CT716" s="34"/>
      <c r="CW716" s="34"/>
    </row>
    <row r="717" spans="1:101" x14ac:dyDescent="0.35">
      <c r="A717" s="37" t="s">
        <v>801</v>
      </c>
      <c r="B717" s="34">
        <v>0.47</v>
      </c>
      <c r="C717" s="34">
        <v>0.56000000000000005</v>
      </c>
      <c r="D717" s="34">
        <v>0.57999999999999996</v>
      </c>
      <c r="E717" s="34">
        <v>0.67</v>
      </c>
      <c r="F717" s="34">
        <v>0.48</v>
      </c>
      <c r="G717" s="34">
        <v>0.5</v>
      </c>
      <c r="H717" s="34">
        <v>0.27</v>
      </c>
      <c r="I717" s="34">
        <v>0.53</v>
      </c>
      <c r="J717" s="34">
        <v>0.69</v>
      </c>
      <c r="K717" s="34">
        <v>0.5</v>
      </c>
      <c r="L717" s="34">
        <v>0.46</v>
      </c>
      <c r="M717" s="34">
        <v>0.65</v>
      </c>
      <c r="N717" s="34">
        <v>0.66</v>
      </c>
      <c r="O717" s="34">
        <v>0.06</v>
      </c>
      <c r="P717" s="34">
        <v>0.03</v>
      </c>
      <c r="Q717" s="35">
        <v>46513</v>
      </c>
      <c r="R717" s="35">
        <v>15000</v>
      </c>
      <c r="S717" s="35">
        <v>31536</v>
      </c>
      <c r="T717" s="35">
        <v>66730</v>
      </c>
      <c r="U717" s="35">
        <v>81900</v>
      </c>
      <c r="V717" s="68">
        <v>84400</v>
      </c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M717" s="34"/>
      <c r="AS717" s="34"/>
      <c r="AX717" s="34"/>
      <c r="AY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Q717" s="34"/>
      <c r="BR717" s="34"/>
      <c r="BX717" s="34"/>
      <c r="BY717" s="34"/>
      <c r="BZ717" s="70"/>
      <c r="CO717" s="34"/>
      <c r="CT717" s="34"/>
      <c r="CW717" s="34"/>
    </row>
    <row r="718" spans="1:101" x14ac:dyDescent="0.35">
      <c r="A718" s="37" t="s">
        <v>802</v>
      </c>
      <c r="B718" s="34">
        <v>0.55000000000000004</v>
      </c>
      <c r="C718" s="34">
        <v>0.56999999999999995</v>
      </c>
      <c r="D718" s="34">
        <v>0.56999999999999995</v>
      </c>
      <c r="E718" s="34">
        <v>0.63</v>
      </c>
      <c r="F718" s="34">
        <v>0.51</v>
      </c>
      <c r="G718" s="34">
        <v>1</v>
      </c>
      <c r="H718" s="34">
        <v>0.49</v>
      </c>
      <c r="I718" s="34">
        <v>0.54</v>
      </c>
      <c r="J718" s="34">
        <v>0.59</v>
      </c>
      <c r="K718" s="34">
        <v>0.85</v>
      </c>
      <c r="L718" s="34">
        <v>0.48</v>
      </c>
      <c r="M718" s="34">
        <v>0.28999999999999998</v>
      </c>
      <c r="N718" s="34">
        <v>0.76</v>
      </c>
      <c r="O718" s="34">
        <v>0.05</v>
      </c>
      <c r="P718" s="34">
        <v>0.01</v>
      </c>
      <c r="Q718" s="35">
        <v>56736</v>
      </c>
      <c r="R718" s="35">
        <v>13800</v>
      </c>
      <c r="S718" s="35">
        <v>31381</v>
      </c>
      <c r="T718" s="35">
        <v>85136</v>
      </c>
      <c r="U718" s="35">
        <v>89800</v>
      </c>
      <c r="V718" s="68">
        <v>180000</v>
      </c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S718" s="34"/>
      <c r="AX718" s="34"/>
      <c r="AY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Q718" s="34"/>
      <c r="BR718" s="34"/>
      <c r="BX718" s="34"/>
      <c r="BY718" s="34"/>
      <c r="BZ718" s="70"/>
      <c r="CO718" s="34"/>
      <c r="CT718" s="34"/>
      <c r="CW718" s="34"/>
    </row>
    <row r="719" spans="1:101" x14ac:dyDescent="0.35">
      <c r="A719" s="37" t="s">
        <v>803</v>
      </c>
      <c r="B719" s="34">
        <v>0.5</v>
      </c>
      <c r="C719" s="34">
        <v>0.55000000000000004</v>
      </c>
      <c r="D719" s="34">
        <v>0.56999999999999995</v>
      </c>
      <c r="E719" s="34">
        <v>0.55000000000000004</v>
      </c>
      <c r="F719" s="34">
        <v>0.6</v>
      </c>
      <c r="G719" s="34">
        <v>0.6</v>
      </c>
      <c r="H719" s="34">
        <v>0.57999999999999996</v>
      </c>
      <c r="I719" s="34">
        <v>0.59</v>
      </c>
      <c r="J719" s="34">
        <v>0.57999999999999996</v>
      </c>
      <c r="K719" s="34">
        <v>0.67</v>
      </c>
      <c r="L719" s="34">
        <v>0.55000000000000004</v>
      </c>
      <c r="M719" s="34">
        <v>0.71</v>
      </c>
      <c r="N719" s="34">
        <v>0.44</v>
      </c>
      <c r="O719" s="34">
        <v>0.06</v>
      </c>
      <c r="P719" s="34">
        <v>0.03</v>
      </c>
      <c r="Q719" s="35">
        <v>40406</v>
      </c>
      <c r="R719" s="35">
        <v>7700</v>
      </c>
      <c r="S719" s="35">
        <v>21583</v>
      </c>
      <c r="T719" s="35">
        <v>58266</v>
      </c>
      <c r="U719" s="35">
        <v>66200</v>
      </c>
      <c r="V719" s="68">
        <v>107000</v>
      </c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M719" s="34"/>
      <c r="AS719" s="34"/>
      <c r="AX719" s="34"/>
      <c r="AY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Q719" s="34"/>
      <c r="BR719" s="34"/>
      <c r="BS719" s="69"/>
      <c r="BX719" s="34"/>
      <c r="BY719" s="34"/>
      <c r="BZ719" s="70"/>
      <c r="CO719" s="34"/>
      <c r="CT719" s="34"/>
      <c r="CW719" s="34"/>
    </row>
    <row r="720" spans="1:101" x14ac:dyDescent="0.35">
      <c r="A720" s="37" t="s">
        <v>804</v>
      </c>
      <c r="B720" s="34">
        <v>0.52</v>
      </c>
      <c r="C720" s="34">
        <v>0.68</v>
      </c>
      <c r="D720" s="34">
        <v>0.71</v>
      </c>
      <c r="E720" s="34">
        <v>0.81</v>
      </c>
      <c r="F720" s="34">
        <v>0.67</v>
      </c>
      <c r="G720" s="34">
        <v>0.7</v>
      </c>
      <c r="H720" s="34">
        <v>0.36</v>
      </c>
      <c r="I720" s="34">
        <v>0.69</v>
      </c>
      <c r="J720" s="34">
        <v>0.75</v>
      </c>
      <c r="K720" s="34">
        <v>0.31</v>
      </c>
      <c r="L720" s="34">
        <v>0.69</v>
      </c>
      <c r="M720" s="34">
        <v>0.77</v>
      </c>
      <c r="N720" s="34">
        <v>0.68</v>
      </c>
      <c r="O720" s="34">
        <v>0.02</v>
      </c>
      <c r="P720" s="34">
        <v>0.01</v>
      </c>
      <c r="Q720" s="35">
        <v>84860</v>
      </c>
      <c r="R720" s="35">
        <v>22600</v>
      </c>
      <c r="S720" s="35">
        <v>63491</v>
      </c>
      <c r="T720" s="35">
        <v>104112</v>
      </c>
      <c r="U720" s="35">
        <v>103000</v>
      </c>
      <c r="V720" s="68">
        <v>744000</v>
      </c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M720" s="34"/>
      <c r="AS720" s="34"/>
      <c r="AX720" s="34"/>
      <c r="AY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Q720" s="34"/>
      <c r="BR720" s="34"/>
      <c r="BS720" s="69"/>
      <c r="BX720" s="34"/>
      <c r="BY720" s="34"/>
      <c r="BZ720" s="70"/>
      <c r="CO720" s="34"/>
      <c r="CT720" s="34"/>
      <c r="CW720" s="34"/>
    </row>
    <row r="721" spans="1:101" x14ac:dyDescent="0.35">
      <c r="A721" s="37" t="s">
        <v>805</v>
      </c>
      <c r="B721" s="34">
        <v>0.47</v>
      </c>
      <c r="C721" s="34">
        <v>0.56000000000000005</v>
      </c>
      <c r="D721" s="34">
        <v>0.57999999999999996</v>
      </c>
      <c r="E721" s="34">
        <v>0.54</v>
      </c>
      <c r="F721" s="34">
        <v>0.69</v>
      </c>
      <c r="G721" s="34">
        <v>0.62</v>
      </c>
      <c r="H721" s="34">
        <v>0.75</v>
      </c>
      <c r="I721" s="34">
        <v>0.47</v>
      </c>
      <c r="J721" s="34">
        <v>0.57999999999999996</v>
      </c>
      <c r="K721" s="34">
        <v>1</v>
      </c>
      <c r="L721" s="34">
        <v>0.62</v>
      </c>
      <c r="M721" s="34">
        <v>0.52</v>
      </c>
      <c r="N721" s="34">
        <v>0.61</v>
      </c>
      <c r="O721" s="34">
        <v>0.05</v>
      </c>
      <c r="P721" s="34">
        <v>0.01</v>
      </c>
      <c r="Q721" s="35">
        <v>43742</v>
      </c>
      <c r="R721" s="35">
        <v>8600</v>
      </c>
      <c r="S721" s="35">
        <v>23951</v>
      </c>
      <c r="T721" s="35">
        <v>64401</v>
      </c>
      <c r="U721" s="35">
        <v>75900</v>
      </c>
      <c r="V721" s="68">
        <v>276000</v>
      </c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M721" s="34"/>
      <c r="AS721" s="34"/>
      <c r="AX721" s="34"/>
      <c r="AY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Q721" s="34"/>
      <c r="BR721" s="34"/>
      <c r="BS721" s="69"/>
      <c r="BX721" s="34"/>
      <c r="BY721" s="34"/>
      <c r="BZ721" s="70"/>
      <c r="CO721" s="34"/>
      <c r="CT721" s="34"/>
      <c r="CW721" s="34"/>
    </row>
    <row r="722" spans="1:101" x14ac:dyDescent="0.35">
      <c r="A722" s="37" t="s">
        <v>806</v>
      </c>
      <c r="B722" s="34">
        <v>0.39</v>
      </c>
      <c r="C722" s="34">
        <v>0.53</v>
      </c>
      <c r="D722" s="34">
        <v>0.55000000000000004</v>
      </c>
      <c r="E722" s="34">
        <v>0.61</v>
      </c>
      <c r="F722" s="34">
        <v>0.47</v>
      </c>
      <c r="G722" s="34">
        <v>0.43</v>
      </c>
      <c r="H722" s="34">
        <v>0.4</v>
      </c>
      <c r="I722" s="34">
        <v>0.43</v>
      </c>
      <c r="J722" s="34">
        <v>0.56999999999999995</v>
      </c>
      <c r="K722" s="34">
        <v>0.5</v>
      </c>
      <c r="L722" s="34">
        <v>0.47</v>
      </c>
      <c r="M722" s="34">
        <v>0.53</v>
      </c>
      <c r="N722" s="34">
        <v>0.62</v>
      </c>
      <c r="O722" s="34">
        <v>0.05</v>
      </c>
      <c r="P722" s="34">
        <v>0.01</v>
      </c>
      <c r="Q722" s="35">
        <v>49476</v>
      </c>
      <c r="R722" s="35">
        <v>12400</v>
      </c>
      <c r="S722" s="35">
        <v>33524</v>
      </c>
      <c r="T722" s="35">
        <v>66832</v>
      </c>
      <c r="U722" s="35">
        <v>68500</v>
      </c>
      <c r="V722" s="68">
        <v>202000</v>
      </c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M722" s="34"/>
      <c r="AS722" s="34"/>
      <c r="AX722" s="34"/>
      <c r="AY722" s="34"/>
      <c r="BB722" s="34"/>
      <c r="BC722" s="34"/>
      <c r="BD722" s="34"/>
      <c r="BE722" s="34"/>
      <c r="BF722" s="34"/>
      <c r="BG722" s="34"/>
      <c r="BH722" s="34"/>
      <c r="BI722" s="34"/>
      <c r="BJ722" s="34"/>
      <c r="BL722" s="34"/>
      <c r="BQ722" s="34"/>
      <c r="BR722" s="34"/>
      <c r="BX722" s="34"/>
      <c r="BY722" s="34"/>
      <c r="BZ722" s="70"/>
      <c r="CO722" s="34"/>
      <c r="CT722" s="34"/>
      <c r="CW722" s="34"/>
    </row>
    <row r="723" spans="1:101" x14ac:dyDescent="0.35">
      <c r="A723" s="37" t="s">
        <v>807</v>
      </c>
      <c r="B723" s="34">
        <v>0.3</v>
      </c>
      <c r="C723" s="34">
        <v>0.47</v>
      </c>
      <c r="D723" s="34">
        <v>0.52</v>
      </c>
      <c r="E723" s="34">
        <v>0.54</v>
      </c>
      <c r="F723" s="34">
        <v>0.51</v>
      </c>
      <c r="G723" s="34">
        <v>0.45</v>
      </c>
      <c r="H723" s="34">
        <v>0.4</v>
      </c>
      <c r="I723" s="34">
        <v>0.4</v>
      </c>
      <c r="J723" s="34">
        <v>0.56000000000000005</v>
      </c>
      <c r="K723" s="34">
        <v>0.51</v>
      </c>
      <c r="L723" s="34">
        <v>0.41</v>
      </c>
      <c r="M723" s="34">
        <v>0.53</v>
      </c>
      <c r="N723" s="34">
        <v>0.59</v>
      </c>
      <c r="O723" s="34">
        <v>0.04</v>
      </c>
      <c r="P723" s="34">
        <v>0.01</v>
      </c>
      <c r="Q723" s="35">
        <v>55008</v>
      </c>
      <c r="R723" s="35">
        <v>15200</v>
      </c>
      <c r="S723" s="35">
        <v>38837</v>
      </c>
      <c r="T723" s="35">
        <v>75220</v>
      </c>
      <c r="U723" s="35">
        <v>76700</v>
      </c>
      <c r="V723" s="68">
        <v>398000</v>
      </c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S723" s="34"/>
      <c r="AX723" s="34"/>
      <c r="AY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Q723" s="34"/>
      <c r="BR723" s="34"/>
      <c r="BX723" s="34"/>
      <c r="BY723" s="34"/>
      <c r="BZ723" s="70"/>
      <c r="CO723" s="34"/>
      <c r="CT723" s="34"/>
      <c r="CW723" s="34"/>
    </row>
    <row r="724" spans="1:101" x14ac:dyDescent="0.35">
      <c r="A724" s="37" t="s">
        <v>808</v>
      </c>
      <c r="B724" s="34">
        <v>0.27</v>
      </c>
      <c r="C724" s="34">
        <v>0.4</v>
      </c>
      <c r="D724" s="34">
        <v>0.45</v>
      </c>
      <c r="E724" s="34">
        <v>0.53</v>
      </c>
      <c r="F724" s="34">
        <v>0.34</v>
      </c>
      <c r="G724" s="34">
        <v>0.33</v>
      </c>
      <c r="H724" s="34">
        <v>0.21</v>
      </c>
      <c r="I724" s="34">
        <v>0.28999999999999998</v>
      </c>
      <c r="J724" s="34">
        <v>0.45</v>
      </c>
      <c r="K724" s="34">
        <v>0.68</v>
      </c>
      <c r="L724" s="34">
        <v>0.27</v>
      </c>
      <c r="M724" s="34">
        <v>0.41</v>
      </c>
      <c r="N724" s="34">
        <v>0.51</v>
      </c>
      <c r="O724" s="34">
        <v>0.05</v>
      </c>
      <c r="P724" s="34">
        <v>0.02</v>
      </c>
      <c r="Q724" s="35">
        <v>47001</v>
      </c>
      <c r="R724" s="35">
        <v>10100</v>
      </c>
      <c r="S724" s="35">
        <v>28979</v>
      </c>
      <c r="T724" s="35">
        <v>67382</v>
      </c>
      <c r="U724" s="35">
        <v>70100</v>
      </c>
      <c r="V724" s="68">
        <v>182000</v>
      </c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S724" s="34"/>
      <c r="AX724" s="34"/>
      <c r="AY724" s="34"/>
      <c r="BB724" s="34"/>
      <c r="BC724" s="34"/>
      <c r="BD724" s="34"/>
      <c r="BE724" s="34"/>
      <c r="BF724" s="34"/>
      <c r="BG724" s="34"/>
      <c r="BH724" s="34"/>
      <c r="BI724" s="34"/>
      <c r="BJ724" s="34"/>
      <c r="BL724" s="34"/>
      <c r="BQ724" s="34"/>
      <c r="BR724" s="34"/>
      <c r="BX724" s="34"/>
      <c r="BY724" s="34"/>
      <c r="BZ724" s="70"/>
      <c r="CO724" s="34"/>
      <c r="CT724" s="34"/>
      <c r="CW724" s="34"/>
    </row>
    <row r="725" spans="1:101" x14ac:dyDescent="0.35">
      <c r="A725" s="37" t="s">
        <v>809</v>
      </c>
      <c r="B725" s="6" t="s">
        <v>84</v>
      </c>
      <c r="C725" s="6" t="s">
        <v>84</v>
      </c>
      <c r="D725" s="6" t="s">
        <v>84</v>
      </c>
      <c r="E725" s="34">
        <v>0.44</v>
      </c>
      <c r="F725" s="34">
        <v>0.41</v>
      </c>
      <c r="G725" s="34">
        <v>0.46</v>
      </c>
      <c r="H725" s="34">
        <v>0.27</v>
      </c>
      <c r="I725" s="34">
        <v>0.37</v>
      </c>
      <c r="J725" s="34">
        <v>0.48</v>
      </c>
      <c r="K725" s="6" t="s">
        <v>84</v>
      </c>
      <c r="L725" s="34">
        <v>0.37</v>
      </c>
      <c r="M725" s="34">
        <v>1</v>
      </c>
      <c r="N725" s="34">
        <v>0.46</v>
      </c>
      <c r="O725" s="34">
        <v>0.06</v>
      </c>
      <c r="P725" s="34">
        <v>0.05</v>
      </c>
      <c r="Q725" s="35">
        <v>38606</v>
      </c>
      <c r="R725" s="35">
        <v>3800</v>
      </c>
      <c r="S725" s="35">
        <v>17758</v>
      </c>
      <c r="T725" s="35">
        <v>61497</v>
      </c>
      <c r="U725" s="35">
        <v>61500</v>
      </c>
      <c r="V725" s="68"/>
      <c r="W725" s="34"/>
      <c r="X725" s="34"/>
      <c r="Y725" s="34"/>
      <c r="Z725" s="34"/>
      <c r="AA725" s="34"/>
      <c r="AB725" s="34"/>
      <c r="AC725" s="34"/>
      <c r="AD725" s="34"/>
      <c r="AS725" s="34"/>
      <c r="AX725" s="34"/>
      <c r="BC725" s="34"/>
      <c r="BD725" s="34"/>
      <c r="BG725" s="34"/>
      <c r="BH725" s="34"/>
      <c r="BI725" s="34"/>
      <c r="BJ725" s="34"/>
      <c r="BK725" s="34"/>
      <c r="BL725" s="34"/>
      <c r="BQ725" s="34"/>
      <c r="BX725" s="34"/>
      <c r="BZ725" s="70"/>
      <c r="CO725" s="34"/>
      <c r="CT725" s="34"/>
      <c r="CW725" s="34"/>
    </row>
    <row r="726" spans="1:101" x14ac:dyDescent="0.35">
      <c r="A726" s="37" t="s">
        <v>810</v>
      </c>
      <c r="B726" s="34">
        <v>0.67</v>
      </c>
      <c r="C726" s="34">
        <v>0.74</v>
      </c>
      <c r="D726" s="34">
        <v>0.75</v>
      </c>
      <c r="E726" s="34">
        <v>0.84</v>
      </c>
      <c r="F726" s="34">
        <v>0.6</v>
      </c>
      <c r="G726" s="34">
        <v>1</v>
      </c>
      <c r="H726" s="34">
        <v>0.41</v>
      </c>
      <c r="I726" s="34">
        <v>0.64</v>
      </c>
      <c r="J726" s="34">
        <v>0.78</v>
      </c>
      <c r="K726" s="6" t="s">
        <v>84</v>
      </c>
      <c r="L726" s="34">
        <v>0.62</v>
      </c>
      <c r="M726" s="34">
        <v>0.68</v>
      </c>
      <c r="N726" s="34">
        <v>0.95</v>
      </c>
      <c r="O726" s="34">
        <v>0.04</v>
      </c>
      <c r="P726" s="34">
        <v>0.01</v>
      </c>
      <c r="Q726" s="35">
        <v>59518</v>
      </c>
      <c r="R726" s="35">
        <v>16400</v>
      </c>
      <c r="S726" s="35">
        <v>38948</v>
      </c>
      <c r="T726" s="35">
        <v>81872</v>
      </c>
      <c r="U726" s="35">
        <v>81700</v>
      </c>
      <c r="V726" s="68">
        <v>235000</v>
      </c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S726" s="34"/>
      <c r="AX726" s="34"/>
      <c r="AY726" s="34"/>
      <c r="BB726" s="34"/>
      <c r="BC726" s="34"/>
      <c r="BD726" s="34"/>
      <c r="BF726" s="34"/>
      <c r="BG726" s="34"/>
      <c r="BH726" s="34"/>
      <c r="BI726" s="34"/>
      <c r="BJ726" s="34"/>
      <c r="BK726" s="34"/>
      <c r="BL726" s="34"/>
      <c r="BQ726" s="34"/>
      <c r="BR726" s="34"/>
      <c r="BX726" s="34"/>
      <c r="BY726" s="34"/>
      <c r="BZ726" s="70"/>
      <c r="CO726" s="34"/>
      <c r="CT726" s="34"/>
      <c r="CW726" s="34"/>
    </row>
    <row r="727" spans="1:101" x14ac:dyDescent="0.35">
      <c r="A727" s="37" t="s">
        <v>811</v>
      </c>
      <c r="B727" s="34">
        <v>0.5</v>
      </c>
      <c r="C727" s="34">
        <v>0.61</v>
      </c>
      <c r="D727" s="34">
        <v>0.62</v>
      </c>
      <c r="E727" s="34">
        <v>0.69</v>
      </c>
      <c r="F727" s="34">
        <v>0.53</v>
      </c>
      <c r="G727" s="34">
        <v>0.46</v>
      </c>
      <c r="H727" s="34">
        <v>0.43</v>
      </c>
      <c r="I727" s="34">
        <v>0.67</v>
      </c>
      <c r="J727" s="34">
        <v>0.69</v>
      </c>
      <c r="K727" s="34">
        <v>0.32</v>
      </c>
      <c r="L727" s="34">
        <v>0.46</v>
      </c>
      <c r="M727" s="34">
        <v>0.95</v>
      </c>
      <c r="N727" s="34">
        <v>0.66</v>
      </c>
      <c r="O727" s="34">
        <v>0.05</v>
      </c>
      <c r="P727" s="34">
        <v>0.01</v>
      </c>
      <c r="Q727" s="35">
        <v>45187</v>
      </c>
      <c r="R727" s="35">
        <v>11700</v>
      </c>
      <c r="S727" s="35">
        <v>30058</v>
      </c>
      <c r="T727" s="35">
        <v>66667</v>
      </c>
      <c r="U727" s="35">
        <v>77200</v>
      </c>
      <c r="V727" s="68">
        <v>209000</v>
      </c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S727" s="34"/>
      <c r="AX727" s="34"/>
      <c r="AY727" s="34"/>
      <c r="BB727" s="34"/>
      <c r="BC727" s="34"/>
      <c r="BD727" s="34"/>
      <c r="BE727" s="34"/>
      <c r="BF727" s="34"/>
      <c r="BG727" s="34"/>
      <c r="BH727" s="34"/>
      <c r="BI727" s="34"/>
      <c r="BJ727" s="34"/>
      <c r="BL727" s="34"/>
      <c r="BQ727" s="34"/>
      <c r="BR727" s="34"/>
      <c r="BX727" s="34"/>
      <c r="BY727" s="34"/>
      <c r="BZ727" s="70"/>
      <c r="CA727" s="34"/>
      <c r="CB727" s="34"/>
      <c r="CO727" s="34"/>
      <c r="CT727" s="34"/>
      <c r="CW727" s="34"/>
    </row>
    <row r="728" spans="1:101" x14ac:dyDescent="0.35">
      <c r="A728" s="37" t="s">
        <v>812</v>
      </c>
      <c r="B728" s="34">
        <v>0.41</v>
      </c>
      <c r="C728" s="34">
        <v>0.6</v>
      </c>
      <c r="D728" s="34">
        <v>0.63</v>
      </c>
      <c r="E728" s="34">
        <v>0.66</v>
      </c>
      <c r="F728" s="34">
        <v>0.6</v>
      </c>
      <c r="G728" s="34">
        <v>0.6</v>
      </c>
      <c r="H728" s="34">
        <v>0.44</v>
      </c>
      <c r="I728" s="34">
        <v>0.56999999999999995</v>
      </c>
      <c r="J728" s="34">
        <v>0.7</v>
      </c>
      <c r="K728" s="34">
        <v>0.65</v>
      </c>
      <c r="L728" s="34">
        <v>0.47</v>
      </c>
      <c r="M728" s="34">
        <v>0.62</v>
      </c>
      <c r="N728" s="34">
        <v>0.74</v>
      </c>
      <c r="O728" s="34">
        <v>0.06</v>
      </c>
      <c r="P728" s="34">
        <v>0.02</v>
      </c>
      <c r="Q728" s="35">
        <v>48296</v>
      </c>
      <c r="R728" s="35">
        <v>14400</v>
      </c>
      <c r="S728" s="35">
        <v>31317</v>
      </c>
      <c r="T728" s="35">
        <v>73535</v>
      </c>
      <c r="U728" s="35">
        <v>82500</v>
      </c>
      <c r="V728" s="68">
        <v>381000</v>
      </c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S728" s="34"/>
      <c r="AX728" s="34"/>
      <c r="AY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Q728" s="34"/>
      <c r="BR728" s="34"/>
      <c r="BS728" s="69"/>
      <c r="BX728" s="34"/>
      <c r="BY728" s="34"/>
      <c r="BZ728" s="70"/>
      <c r="CA728" s="34"/>
      <c r="CB728" s="34"/>
      <c r="CO728" s="34"/>
      <c r="CT728" s="34"/>
      <c r="CW728" s="34"/>
    </row>
    <row r="729" spans="1:101" x14ac:dyDescent="0.35">
      <c r="A729" s="37" t="s">
        <v>813</v>
      </c>
      <c r="B729" s="34">
        <v>0.28999999999999998</v>
      </c>
      <c r="C729" s="34">
        <v>0.36</v>
      </c>
      <c r="D729" s="34">
        <v>0.37</v>
      </c>
      <c r="E729" s="34">
        <v>0.45</v>
      </c>
      <c r="F729" s="34">
        <v>0.16</v>
      </c>
      <c r="G729" s="34"/>
      <c r="H729" s="34">
        <v>0.35</v>
      </c>
      <c r="I729" s="34"/>
      <c r="J729" s="34">
        <v>0.53</v>
      </c>
      <c r="K729" s="34">
        <v>0.22</v>
      </c>
      <c r="L729" s="34">
        <v>0.42</v>
      </c>
      <c r="M729" s="34">
        <v>0.41</v>
      </c>
      <c r="N729" s="34">
        <v>0.33</v>
      </c>
      <c r="O729" s="34">
        <v>0.08</v>
      </c>
      <c r="P729" s="34">
        <v>0.02</v>
      </c>
      <c r="Q729" s="35">
        <v>38551</v>
      </c>
      <c r="R729" s="35">
        <v>9800</v>
      </c>
      <c r="S729" s="35">
        <v>24625</v>
      </c>
      <c r="T729" s="35">
        <v>57144</v>
      </c>
      <c r="U729" s="35">
        <v>73400</v>
      </c>
      <c r="V729" s="68">
        <v>67000</v>
      </c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S729" s="34"/>
      <c r="AX729" s="34"/>
      <c r="AY729" s="34"/>
      <c r="BB729" s="34"/>
      <c r="BC729" s="34"/>
      <c r="BD729" s="34"/>
      <c r="BE729" s="34"/>
      <c r="BF729" s="34"/>
      <c r="BG729" s="34"/>
      <c r="BH729" s="34"/>
      <c r="BI729" s="34"/>
      <c r="BJ729" s="34"/>
      <c r="BL729" s="34"/>
      <c r="BQ729" s="34"/>
      <c r="BR729" s="34"/>
      <c r="BX729" s="34"/>
      <c r="BY729" s="34"/>
      <c r="BZ729" s="70"/>
      <c r="CO729" s="34"/>
      <c r="CT729" s="34"/>
      <c r="CW729" s="34"/>
    </row>
    <row r="730" spans="1:101" x14ac:dyDescent="0.35">
      <c r="A730" s="37" t="s">
        <v>814</v>
      </c>
      <c r="B730" s="34">
        <v>0.15</v>
      </c>
      <c r="C730" s="34">
        <v>0.23</v>
      </c>
      <c r="D730" s="34">
        <v>0.26</v>
      </c>
      <c r="E730" s="34">
        <v>0.34</v>
      </c>
      <c r="F730" s="34">
        <v>0.18</v>
      </c>
      <c r="G730" s="34">
        <v>0.5</v>
      </c>
      <c r="H730" s="34">
        <v>0.25</v>
      </c>
      <c r="I730" s="34">
        <v>0.33</v>
      </c>
      <c r="J730" s="34">
        <v>0.27</v>
      </c>
      <c r="K730" s="6" t="s">
        <v>84</v>
      </c>
      <c r="L730" s="34">
        <v>0.25</v>
      </c>
      <c r="M730" s="34">
        <v>0.27</v>
      </c>
      <c r="N730" s="6" t="s">
        <v>84</v>
      </c>
      <c r="O730" s="34">
        <v>0.1</v>
      </c>
      <c r="P730" s="34">
        <v>0.1</v>
      </c>
      <c r="Q730" s="35">
        <v>30324</v>
      </c>
      <c r="R730" s="35">
        <v>5300</v>
      </c>
      <c r="S730" s="35">
        <v>17500</v>
      </c>
      <c r="T730" s="35">
        <v>46019</v>
      </c>
      <c r="U730" s="35">
        <v>46600</v>
      </c>
      <c r="V730" s="68">
        <v>-193500</v>
      </c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S730" s="34"/>
      <c r="AX730" s="34"/>
      <c r="AY730" s="34"/>
      <c r="BB730" s="34"/>
      <c r="BC730" s="34"/>
      <c r="BD730" s="34"/>
      <c r="BF730" s="34"/>
      <c r="BG730" s="34"/>
      <c r="BI730" s="34"/>
      <c r="BJ730" s="34"/>
      <c r="BL730" s="34"/>
      <c r="BQ730" s="34"/>
      <c r="BR730" s="34"/>
      <c r="BS730" s="69"/>
      <c r="BX730" s="34"/>
      <c r="BY730" s="34"/>
      <c r="BZ730" s="70"/>
      <c r="CA730" s="34"/>
      <c r="CO730" s="34"/>
      <c r="CT730" s="34"/>
      <c r="CW730" s="34"/>
    </row>
    <row r="731" spans="1:101" x14ac:dyDescent="0.35">
      <c r="A731" s="37" t="s">
        <v>815</v>
      </c>
      <c r="B731" s="34">
        <v>0.27</v>
      </c>
      <c r="C731" s="34">
        <v>0.39</v>
      </c>
      <c r="D731" s="34">
        <v>0.4</v>
      </c>
      <c r="E731" s="34">
        <v>0.53</v>
      </c>
      <c r="F731" s="34">
        <v>0.3</v>
      </c>
      <c r="G731" s="6" t="s">
        <v>84</v>
      </c>
      <c r="H731" s="34">
        <v>0.23</v>
      </c>
      <c r="I731" s="6" t="s">
        <v>84</v>
      </c>
      <c r="J731" s="34">
        <v>0.47</v>
      </c>
      <c r="K731" s="34">
        <v>0.33</v>
      </c>
      <c r="L731" s="34">
        <v>0.3</v>
      </c>
      <c r="M731" s="34">
        <v>0.49</v>
      </c>
      <c r="N731" s="34">
        <v>0.46</v>
      </c>
      <c r="O731" s="34">
        <v>0.06</v>
      </c>
      <c r="P731" s="34">
        <v>0.01</v>
      </c>
      <c r="Q731" s="35">
        <v>42766</v>
      </c>
      <c r="R731" s="35">
        <v>10100</v>
      </c>
      <c r="S731" s="35">
        <v>30366</v>
      </c>
      <c r="T731" s="35">
        <v>61203</v>
      </c>
      <c r="U731" s="35">
        <v>60000</v>
      </c>
      <c r="V731" s="68">
        <v>70600</v>
      </c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X731" s="34"/>
      <c r="AY731" s="34"/>
      <c r="BB731" s="34"/>
      <c r="BC731" s="34"/>
      <c r="BE731" s="34"/>
      <c r="BF731" s="34"/>
      <c r="BG731" s="34"/>
      <c r="BH731" s="34"/>
      <c r="BI731" s="34"/>
      <c r="BJ731" s="34"/>
      <c r="BL731" s="34"/>
      <c r="BQ731" s="34"/>
      <c r="BR731" s="34"/>
      <c r="BS731" s="69"/>
      <c r="BX731" s="34"/>
      <c r="BY731" s="34"/>
      <c r="BZ731" s="70"/>
      <c r="CO731" s="34"/>
      <c r="CT731" s="34"/>
      <c r="CW731" s="34"/>
    </row>
    <row r="732" spans="1:101" x14ac:dyDescent="0.35">
      <c r="A732" s="37" t="s">
        <v>816</v>
      </c>
      <c r="B732" s="34">
        <v>0.21</v>
      </c>
      <c r="C732" s="34">
        <v>0.31</v>
      </c>
      <c r="D732" s="34">
        <v>0.34</v>
      </c>
      <c r="E732" s="34">
        <v>0.38</v>
      </c>
      <c r="F732" s="34">
        <v>0.32</v>
      </c>
      <c r="G732" s="34">
        <v>0.7</v>
      </c>
      <c r="H732" s="34">
        <v>0.23</v>
      </c>
      <c r="I732" s="34">
        <v>0.35</v>
      </c>
      <c r="J732" s="34">
        <v>0.38</v>
      </c>
      <c r="K732" s="34">
        <v>0.53</v>
      </c>
      <c r="L732" s="34">
        <v>0.27</v>
      </c>
      <c r="M732" s="34">
        <v>0.39</v>
      </c>
      <c r="N732" s="34">
        <v>0.47</v>
      </c>
      <c r="O732" s="34">
        <v>0.14000000000000001</v>
      </c>
      <c r="P732" s="34">
        <v>0.02</v>
      </c>
      <c r="Q732" s="35">
        <v>41727</v>
      </c>
      <c r="R732" s="35">
        <v>9100</v>
      </c>
      <c r="S732" s="35">
        <v>26872</v>
      </c>
      <c r="T732" s="35">
        <v>59795</v>
      </c>
      <c r="U732" s="35">
        <v>63500</v>
      </c>
      <c r="V732" s="68">
        <v>201000</v>
      </c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N732" s="34"/>
      <c r="AS732" s="34"/>
      <c r="AX732" s="34"/>
      <c r="AY732" s="34"/>
      <c r="BB732" s="34"/>
      <c r="BC732" s="34"/>
      <c r="BD732" s="34"/>
      <c r="BE732" s="34"/>
      <c r="BF732" s="34"/>
      <c r="BG732" s="34"/>
      <c r="BH732" s="34"/>
      <c r="BI732" s="34"/>
      <c r="BJ732" s="34"/>
      <c r="BK732" s="34"/>
      <c r="BL732" s="34"/>
      <c r="BQ732" s="34"/>
      <c r="BR732" s="34"/>
      <c r="BX732" s="34"/>
      <c r="BY732" s="34"/>
      <c r="BZ732" s="70"/>
      <c r="CO732" s="34"/>
      <c r="CT732" s="34"/>
      <c r="CW732" s="34"/>
    </row>
    <row r="733" spans="1:101" x14ac:dyDescent="0.35">
      <c r="A733" s="37" t="s">
        <v>817</v>
      </c>
      <c r="B733" s="34">
        <v>0.4</v>
      </c>
      <c r="C733" s="34">
        <v>0.55000000000000004</v>
      </c>
      <c r="D733" s="34">
        <v>0.57999999999999996</v>
      </c>
      <c r="E733" s="34">
        <v>0.62</v>
      </c>
      <c r="F733" s="34">
        <v>0.53</v>
      </c>
      <c r="G733" s="34">
        <v>0.62</v>
      </c>
      <c r="H733" s="34">
        <v>0.38</v>
      </c>
      <c r="I733" s="34">
        <v>0.51</v>
      </c>
      <c r="J733" s="34">
        <v>0.61</v>
      </c>
      <c r="K733" s="34">
        <v>0.65</v>
      </c>
      <c r="L733" s="34">
        <v>0.46</v>
      </c>
      <c r="M733" s="34">
        <v>0.56000000000000005</v>
      </c>
      <c r="N733" s="34">
        <v>0.67</v>
      </c>
      <c r="O733" s="34">
        <v>0.06</v>
      </c>
      <c r="P733" s="34">
        <v>0.01</v>
      </c>
      <c r="Q733" s="35">
        <v>47850</v>
      </c>
      <c r="R733" s="35">
        <v>12600</v>
      </c>
      <c r="S733" s="35">
        <v>32390</v>
      </c>
      <c r="T733" s="35">
        <v>70499</v>
      </c>
      <c r="U733" s="35">
        <v>73500</v>
      </c>
      <c r="V733" s="68">
        <v>267000</v>
      </c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N733" s="34"/>
      <c r="AS733" s="34"/>
      <c r="AX733" s="34"/>
      <c r="AY733" s="34"/>
      <c r="BB733" s="34"/>
      <c r="BC733" s="34"/>
      <c r="BD733" s="34"/>
      <c r="BE733" s="34"/>
      <c r="BF733" s="34"/>
      <c r="BG733" s="34"/>
      <c r="BH733" s="34"/>
      <c r="BI733" s="34"/>
      <c r="BJ733" s="34"/>
      <c r="BK733" s="34"/>
      <c r="BL733" s="34"/>
      <c r="BQ733" s="34"/>
      <c r="BR733" s="34"/>
      <c r="BS733" s="69"/>
      <c r="BX733" s="34"/>
      <c r="BY733" s="34"/>
      <c r="BZ733" s="70"/>
      <c r="CO733" s="34"/>
      <c r="CT733" s="34"/>
      <c r="CW733" s="34"/>
    </row>
    <row r="734" spans="1:101" x14ac:dyDescent="0.35">
      <c r="A734" s="37" t="s">
        <v>818</v>
      </c>
      <c r="B734" s="34">
        <v>0.24</v>
      </c>
      <c r="C734" s="34">
        <v>0.55000000000000004</v>
      </c>
      <c r="D734" s="34">
        <v>0.62</v>
      </c>
      <c r="E734" s="34">
        <v>0.71</v>
      </c>
      <c r="F734" s="34">
        <v>0.59</v>
      </c>
      <c r="G734" s="34">
        <v>0.75</v>
      </c>
      <c r="H734" s="34">
        <v>0.5</v>
      </c>
      <c r="I734" s="34">
        <v>0.62</v>
      </c>
      <c r="J734" s="34">
        <v>0.62</v>
      </c>
      <c r="K734" s="34">
        <v>0.56999999999999995</v>
      </c>
      <c r="L734" s="34">
        <v>0.49</v>
      </c>
      <c r="M734" s="34">
        <v>0.56999999999999995</v>
      </c>
      <c r="N734" s="34">
        <v>0.69</v>
      </c>
      <c r="O734" s="34">
        <v>0.03</v>
      </c>
      <c r="P734" s="34">
        <v>0.01</v>
      </c>
      <c r="Q734" s="35">
        <v>82622</v>
      </c>
      <c r="R734" s="35">
        <v>20800</v>
      </c>
      <c r="S734" s="35">
        <v>51990</v>
      </c>
      <c r="T734" s="35">
        <v>107935</v>
      </c>
      <c r="U734" s="35">
        <v>100500</v>
      </c>
      <c r="V734" s="68">
        <v>919000</v>
      </c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S734" s="34"/>
      <c r="AX734" s="34"/>
      <c r="AY734" s="34"/>
      <c r="BB734" s="34"/>
      <c r="BC734" s="34"/>
      <c r="BD734" s="34"/>
      <c r="BE734" s="34"/>
      <c r="BF734" s="34"/>
      <c r="BG734" s="34"/>
      <c r="BH734" s="34"/>
      <c r="BI734" s="34"/>
      <c r="BJ734" s="34"/>
      <c r="BK734" s="34"/>
      <c r="BL734" s="34"/>
      <c r="BQ734" s="34"/>
      <c r="BR734" s="34"/>
      <c r="BX734" s="34"/>
      <c r="BY734" s="34"/>
      <c r="BZ734" s="70"/>
      <c r="CA734" s="34"/>
      <c r="CB734" s="34"/>
      <c r="CO734" s="34"/>
      <c r="CT734" s="34"/>
      <c r="CW734" s="34"/>
    </row>
    <row r="735" spans="1:101" x14ac:dyDescent="0.35">
      <c r="A735" s="37" t="s">
        <v>819</v>
      </c>
      <c r="B735" s="34">
        <v>0.15</v>
      </c>
      <c r="C735" s="34">
        <v>0.21</v>
      </c>
      <c r="D735" s="34">
        <v>0.23</v>
      </c>
      <c r="E735" s="34">
        <v>0.35</v>
      </c>
      <c r="F735" s="34">
        <v>0.17</v>
      </c>
      <c r="G735" s="34">
        <v>0.33</v>
      </c>
      <c r="H735" s="34">
        <v>0.14000000000000001</v>
      </c>
      <c r="I735" s="34">
        <v>0.22</v>
      </c>
      <c r="J735" s="34">
        <v>0.28999999999999998</v>
      </c>
      <c r="K735" s="34">
        <v>0.3</v>
      </c>
      <c r="L735" s="34">
        <v>0.19</v>
      </c>
      <c r="M735" s="34">
        <v>0.25</v>
      </c>
      <c r="N735" s="34">
        <v>0.28000000000000003</v>
      </c>
      <c r="O735" s="34">
        <v>7.0000000000000007E-2</v>
      </c>
      <c r="P735" s="34">
        <v>0.03</v>
      </c>
      <c r="Q735" s="35">
        <v>40998</v>
      </c>
      <c r="R735" s="35">
        <v>8500</v>
      </c>
      <c r="S735" s="35">
        <v>27950</v>
      </c>
      <c r="T735" s="35">
        <v>58725</v>
      </c>
      <c r="U735" s="35">
        <v>65100</v>
      </c>
      <c r="V735" s="68">
        <v>-61600</v>
      </c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S735" s="34"/>
      <c r="AX735" s="34"/>
      <c r="AY735" s="34"/>
      <c r="BB735" s="34"/>
      <c r="BC735" s="34"/>
      <c r="BD735" s="34"/>
      <c r="BE735" s="34"/>
      <c r="BF735" s="34"/>
      <c r="BG735" s="34"/>
      <c r="BH735" s="34"/>
      <c r="BI735" s="34"/>
      <c r="BJ735" s="34"/>
      <c r="BK735" s="34"/>
      <c r="BL735" s="34"/>
      <c r="BQ735" s="34"/>
      <c r="BR735" s="34"/>
      <c r="BS735" s="69"/>
      <c r="BX735" s="34"/>
      <c r="BY735" s="34"/>
      <c r="BZ735" s="70"/>
      <c r="CO735" s="34"/>
      <c r="CT735" s="34"/>
      <c r="CW735" s="34"/>
    </row>
    <row r="736" spans="1:101" x14ac:dyDescent="0.35">
      <c r="A736" s="37" t="s">
        <v>820</v>
      </c>
      <c r="B736" s="34">
        <v>0.23</v>
      </c>
      <c r="C736" s="34">
        <v>0.37</v>
      </c>
      <c r="D736" s="34">
        <v>0.42</v>
      </c>
      <c r="E736" s="34">
        <v>0.44</v>
      </c>
      <c r="F736" s="34">
        <v>0.37</v>
      </c>
      <c r="G736" s="34">
        <v>0.11</v>
      </c>
      <c r="H736" s="34">
        <v>0.36</v>
      </c>
      <c r="I736" s="34">
        <v>0.31</v>
      </c>
      <c r="J736" s="34">
        <v>0.42</v>
      </c>
      <c r="K736" s="34">
        <v>0.5</v>
      </c>
      <c r="L736" s="34">
        <v>0.32</v>
      </c>
      <c r="M736" s="34">
        <v>0.43</v>
      </c>
      <c r="N736" s="34">
        <v>0.52</v>
      </c>
      <c r="O736" s="34">
        <v>0.12</v>
      </c>
      <c r="P736" s="34">
        <v>0.01</v>
      </c>
      <c r="Q736" s="35">
        <v>40253</v>
      </c>
      <c r="R736" s="35">
        <v>8800</v>
      </c>
      <c r="S736" s="35">
        <v>25593</v>
      </c>
      <c r="T736" s="35">
        <v>60170</v>
      </c>
      <c r="U736" s="35">
        <v>65500</v>
      </c>
      <c r="V736" s="68">
        <v>155000</v>
      </c>
      <c r="W736" s="34"/>
      <c r="X736" s="34"/>
      <c r="Y736" s="34"/>
      <c r="Z736" s="34"/>
      <c r="AA736" s="34"/>
      <c r="AB736" s="34"/>
      <c r="AC736" s="34"/>
      <c r="AD736" s="34"/>
      <c r="AG736" s="34"/>
      <c r="AH736" s="34"/>
      <c r="AI736" s="34"/>
      <c r="AS736" s="34"/>
      <c r="AX736" s="34"/>
      <c r="BC736" s="34"/>
      <c r="BD736" s="34"/>
      <c r="BE736" s="34"/>
      <c r="BG736" s="34"/>
      <c r="BH736" s="34"/>
      <c r="BI736" s="34"/>
      <c r="BJ736" s="34"/>
      <c r="BL736" s="34"/>
      <c r="BQ736" s="34"/>
      <c r="BX736" s="34"/>
      <c r="BZ736" s="70"/>
      <c r="CO736" s="34"/>
      <c r="CT736" s="34"/>
      <c r="CW736" s="34"/>
    </row>
    <row r="737" spans="1:101" x14ac:dyDescent="0.35">
      <c r="A737" s="37" t="s">
        <v>821</v>
      </c>
      <c r="B737" s="34">
        <v>0.56999999999999995</v>
      </c>
      <c r="C737" s="34">
        <v>0.63</v>
      </c>
      <c r="D737" s="34">
        <v>0.63</v>
      </c>
      <c r="E737" s="34">
        <v>0.75</v>
      </c>
      <c r="F737" s="34">
        <v>0.52</v>
      </c>
      <c r="G737" s="34">
        <v>0.75</v>
      </c>
      <c r="H737" s="34">
        <v>0.43</v>
      </c>
      <c r="I737" s="34">
        <v>0.82</v>
      </c>
      <c r="J737" s="34">
        <v>0.67</v>
      </c>
      <c r="K737" s="6" t="s">
        <v>84</v>
      </c>
      <c r="L737" s="34">
        <v>0.59</v>
      </c>
      <c r="M737" s="34">
        <v>0.74</v>
      </c>
      <c r="N737" s="34">
        <v>0.55000000000000004</v>
      </c>
      <c r="O737" s="34">
        <v>0.09</v>
      </c>
      <c r="P737" s="34">
        <v>0.05</v>
      </c>
      <c r="Q737" s="35">
        <v>36205</v>
      </c>
      <c r="R737" s="35">
        <v>5200</v>
      </c>
      <c r="S737" s="35">
        <v>18352</v>
      </c>
      <c r="T737" s="35">
        <v>47468</v>
      </c>
      <c r="U737" s="35">
        <v>62300</v>
      </c>
      <c r="V737" s="68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M737" s="34"/>
      <c r="AS737" s="34"/>
      <c r="AX737" s="34"/>
      <c r="AY737" s="34"/>
      <c r="BB737" s="34"/>
      <c r="BC737" s="34"/>
      <c r="BD737" s="34"/>
      <c r="BF737" s="34"/>
      <c r="BG737" s="34"/>
      <c r="BH737" s="34"/>
      <c r="BI737" s="34"/>
      <c r="BJ737" s="34"/>
      <c r="BK737" s="34"/>
      <c r="BL737" s="34"/>
      <c r="BQ737" s="34"/>
      <c r="BR737" s="34"/>
      <c r="BS737" s="69"/>
      <c r="BX737" s="34"/>
      <c r="BY737" s="34"/>
      <c r="BZ737" s="70"/>
      <c r="CO737" s="34"/>
      <c r="CT737" s="34"/>
      <c r="CW737" s="34"/>
    </row>
    <row r="738" spans="1:101" x14ac:dyDescent="0.35">
      <c r="A738" s="37" t="s">
        <v>822</v>
      </c>
      <c r="B738" s="6" t="s">
        <v>84</v>
      </c>
      <c r="C738" s="6" t="s">
        <v>84</v>
      </c>
      <c r="D738" s="6" t="s">
        <v>84</v>
      </c>
      <c r="E738" s="34">
        <v>0.27</v>
      </c>
      <c r="F738" s="34">
        <v>0.23</v>
      </c>
      <c r="G738" s="34">
        <v>0.31</v>
      </c>
      <c r="H738" s="34">
        <v>0.17</v>
      </c>
      <c r="I738" s="34">
        <v>0.22</v>
      </c>
      <c r="J738" s="34">
        <v>0.28999999999999998</v>
      </c>
      <c r="K738" s="6" t="s">
        <v>84</v>
      </c>
      <c r="L738" s="34">
        <v>0.22</v>
      </c>
      <c r="M738" s="6" t="s">
        <v>84</v>
      </c>
      <c r="N738" s="34">
        <v>0.28000000000000003</v>
      </c>
      <c r="O738" s="34">
        <v>0</v>
      </c>
      <c r="P738" s="34">
        <v>0</v>
      </c>
      <c r="Q738" s="35">
        <v>37417</v>
      </c>
      <c r="R738" s="35">
        <v>4300</v>
      </c>
      <c r="S738" s="35">
        <v>19272</v>
      </c>
      <c r="T738" s="35">
        <v>61175</v>
      </c>
      <c r="U738" s="35">
        <v>67300</v>
      </c>
      <c r="V738" s="68"/>
      <c r="W738" s="34"/>
      <c r="X738" s="34"/>
      <c r="Y738" s="34"/>
      <c r="Z738" s="34"/>
      <c r="AA738" s="34"/>
      <c r="AB738" s="34"/>
      <c r="AC738" s="34"/>
      <c r="AD738" s="34"/>
      <c r="AS738" s="34"/>
      <c r="AX738" s="34"/>
      <c r="BC738" s="34"/>
      <c r="BD738" s="34"/>
      <c r="BG738" s="34"/>
      <c r="BH738" s="34"/>
      <c r="BI738" s="34"/>
      <c r="BJ738" s="34"/>
      <c r="BK738" s="34"/>
      <c r="BX738" s="34"/>
      <c r="BZ738" s="70"/>
      <c r="CO738" s="34"/>
      <c r="CT738" s="34"/>
      <c r="CW738" s="34"/>
    </row>
    <row r="739" spans="1:101" x14ac:dyDescent="0.35">
      <c r="A739" s="37" t="s">
        <v>823</v>
      </c>
      <c r="B739" s="34">
        <v>0.46</v>
      </c>
      <c r="C739" s="34">
        <v>0.66</v>
      </c>
      <c r="D739" s="34">
        <v>0.7</v>
      </c>
      <c r="E739" s="34">
        <v>0.7</v>
      </c>
      <c r="F739" s="34">
        <v>0.68</v>
      </c>
      <c r="G739" s="34">
        <v>0.76</v>
      </c>
      <c r="H739" s="34">
        <v>0.44</v>
      </c>
      <c r="I739" s="34">
        <v>0.65</v>
      </c>
      <c r="J739" s="34">
        <v>0.73</v>
      </c>
      <c r="K739" s="6" t="s">
        <v>84</v>
      </c>
      <c r="L739" s="34">
        <v>0.57999999999999996</v>
      </c>
      <c r="M739" s="34">
        <v>0.7</v>
      </c>
      <c r="N739" s="34">
        <v>0.77</v>
      </c>
      <c r="O739" s="34">
        <v>0.04</v>
      </c>
      <c r="P739" s="34">
        <v>0.01</v>
      </c>
      <c r="Q739" s="35">
        <v>72153</v>
      </c>
      <c r="R739" s="35">
        <v>16200</v>
      </c>
      <c r="S739" s="35">
        <v>44544</v>
      </c>
      <c r="T739" s="35">
        <v>105737</v>
      </c>
      <c r="U739" s="35">
        <v>101000</v>
      </c>
      <c r="V739" s="68">
        <v>491000</v>
      </c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S739" s="34"/>
      <c r="AX739" s="34"/>
      <c r="AY739" s="34"/>
      <c r="BB739" s="34"/>
      <c r="BC739" s="34"/>
      <c r="BD739" s="34"/>
      <c r="BF739" s="34"/>
      <c r="BG739" s="34"/>
      <c r="BH739" s="34"/>
      <c r="BI739" s="34"/>
      <c r="BJ739" s="34"/>
      <c r="BK739" s="34"/>
      <c r="BL739" s="34"/>
      <c r="BQ739" s="34"/>
      <c r="BR739" s="34"/>
      <c r="BX739" s="34"/>
      <c r="BY739" s="34"/>
      <c r="BZ739" s="70"/>
      <c r="CO739" s="34"/>
      <c r="CT739" s="34"/>
      <c r="CW739" s="34"/>
    </row>
    <row r="740" spans="1:101" x14ac:dyDescent="0.35">
      <c r="A740" s="37" t="s">
        <v>824</v>
      </c>
      <c r="B740" s="34">
        <v>0.51</v>
      </c>
      <c r="C740" s="34">
        <v>0.54</v>
      </c>
      <c r="D740" s="34">
        <v>0.56999999999999995</v>
      </c>
      <c r="E740" s="34">
        <v>0.61</v>
      </c>
      <c r="F740" s="34">
        <v>0.53</v>
      </c>
      <c r="G740" s="34">
        <v>0.8</v>
      </c>
      <c r="H740" s="34">
        <v>0.45</v>
      </c>
      <c r="I740" s="34">
        <v>0.52</v>
      </c>
      <c r="J740" s="34">
        <v>0.61</v>
      </c>
      <c r="K740" s="34">
        <v>0.56999999999999995</v>
      </c>
      <c r="L740" s="34">
        <v>0.44</v>
      </c>
      <c r="M740" s="34">
        <v>0.49</v>
      </c>
      <c r="N740" s="34">
        <v>0.75</v>
      </c>
      <c r="O740" s="34">
        <v>0.06</v>
      </c>
      <c r="P740" s="34">
        <v>0.01</v>
      </c>
      <c r="Q740" s="35">
        <v>49661</v>
      </c>
      <c r="R740" s="35">
        <v>13900</v>
      </c>
      <c r="S740" s="35">
        <v>35029</v>
      </c>
      <c r="T740" s="35">
        <v>68436</v>
      </c>
      <c r="U740" s="35">
        <v>74900</v>
      </c>
      <c r="V740" s="68">
        <v>244000</v>
      </c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M740" s="34"/>
      <c r="AS740" s="34"/>
      <c r="AX740" s="34"/>
      <c r="AY740" s="34"/>
      <c r="BB740" s="34"/>
      <c r="BC740" s="34"/>
      <c r="BD740" s="34"/>
      <c r="BE740" s="34"/>
      <c r="BF740" s="34"/>
      <c r="BG740" s="34"/>
      <c r="BH740" s="34"/>
      <c r="BI740" s="34"/>
      <c r="BJ740" s="34"/>
      <c r="BK740" s="34"/>
      <c r="BL740" s="34"/>
      <c r="BQ740" s="34"/>
      <c r="BR740" s="34"/>
      <c r="BS740" s="69"/>
      <c r="BX740" s="34"/>
      <c r="BY740" s="34"/>
      <c r="BZ740" s="70"/>
      <c r="CO740" s="34"/>
      <c r="CT740" s="34"/>
      <c r="CW740" s="34"/>
    </row>
    <row r="741" spans="1:101" x14ac:dyDescent="0.35">
      <c r="A741" s="37" t="s">
        <v>825</v>
      </c>
      <c r="B741" s="34">
        <v>0.6</v>
      </c>
      <c r="C741" s="34">
        <v>0.67</v>
      </c>
      <c r="D741" s="34">
        <v>0.68</v>
      </c>
      <c r="E741" s="34">
        <v>0.7</v>
      </c>
      <c r="F741" s="34">
        <v>0.66</v>
      </c>
      <c r="G741" s="34">
        <v>0.52</v>
      </c>
      <c r="H741" s="34">
        <v>0.53</v>
      </c>
      <c r="I741" s="34">
        <v>0.65</v>
      </c>
      <c r="J741" s="34">
        <v>0.72</v>
      </c>
      <c r="K741" s="34">
        <v>0.25</v>
      </c>
      <c r="L741" s="34">
        <v>0.64</v>
      </c>
      <c r="M741" s="34">
        <v>0.69</v>
      </c>
      <c r="N741" s="34">
        <v>0.71</v>
      </c>
      <c r="O741" s="34">
        <v>0.06</v>
      </c>
      <c r="P741" s="34">
        <v>0.02</v>
      </c>
      <c r="Q741" s="35">
        <v>65306</v>
      </c>
      <c r="R741" s="35">
        <v>13900</v>
      </c>
      <c r="S741" s="35">
        <v>45933</v>
      </c>
      <c r="T741" s="35">
        <v>91917</v>
      </c>
      <c r="U741" s="35">
        <v>88900</v>
      </c>
      <c r="V741" s="68">
        <v>325000</v>
      </c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S741" s="34"/>
      <c r="AX741" s="34"/>
      <c r="AY741" s="34"/>
      <c r="BB741" s="34"/>
      <c r="BC741" s="34"/>
      <c r="BD741" s="34"/>
      <c r="BE741" s="34"/>
      <c r="BF741" s="34"/>
      <c r="BG741" s="34"/>
      <c r="BH741" s="34"/>
      <c r="BI741" s="34"/>
      <c r="BJ741" s="34"/>
      <c r="BK741" s="34"/>
      <c r="BL741" s="34"/>
      <c r="BQ741" s="34"/>
      <c r="BR741" s="34"/>
      <c r="BS741" s="69"/>
      <c r="BX741" s="34"/>
      <c r="BY741" s="34"/>
      <c r="BZ741" s="70"/>
      <c r="CO741" s="34"/>
      <c r="CT741" s="34"/>
      <c r="CW741" s="34"/>
    </row>
    <row r="742" spans="1:101" x14ac:dyDescent="0.35">
      <c r="A742" s="37" t="s">
        <v>826</v>
      </c>
      <c r="B742" s="34">
        <v>0.35</v>
      </c>
      <c r="C742" s="34">
        <v>0.53</v>
      </c>
      <c r="D742" s="34">
        <v>0.56999999999999995</v>
      </c>
      <c r="E742" s="34">
        <v>0.63</v>
      </c>
      <c r="F742" s="34">
        <v>0.52</v>
      </c>
      <c r="G742" s="34">
        <v>0.52</v>
      </c>
      <c r="H742" s="34">
        <v>0.28999999999999998</v>
      </c>
      <c r="I742" s="34">
        <v>0.49</v>
      </c>
      <c r="J742" s="34">
        <v>0.59</v>
      </c>
      <c r="K742" s="34">
        <v>0.38</v>
      </c>
      <c r="L742" s="34">
        <v>0.46</v>
      </c>
      <c r="M742" s="34">
        <v>0.55000000000000004</v>
      </c>
      <c r="N742" s="34">
        <v>0.61</v>
      </c>
      <c r="O742" s="34">
        <v>0.04</v>
      </c>
      <c r="P742" s="34">
        <v>0.01</v>
      </c>
      <c r="Q742" s="35">
        <v>51532</v>
      </c>
      <c r="R742" s="35">
        <v>9700</v>
      </c>
      <c r="S742" s="35">
        <v>31413</v>
      </c>
      <c r="T742" s="35">
        <v>77501</v>
      </c>
      <c r="U742" s="35">
        <v>84200</v>
      </c>
      <c r="V742" s="68">
        <v>653000</v>
      </c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N742" s="34"/>
      <c r="AS742" s="34"/>
      <c r="AX742" s="34"/>
      <c r="AY742" s="34"/>
      <c r="BB742" s="34"/>
      <c r="BC742" s="34"/>
      <c r="BD742" s="34"/>
      <c r="BE742" s="34"/>
      <c r="BF742" s="34"/>
      <c r="BG742" s="34"/>
      <c r="BH742" s="34"/>
      <c r="BI742" s="34"/>
      <c r="BJ742" s="34"/>
      <c r="BK742" s="34"/>
      <c r="BL742" s="34"/>
      <c r="BQ742" s="34"/>
      <c r="BR742" s="34"/>
      <c r="BS742" s="69"/>
      <c r="BX742" s="34"/>
      <c r="BY742" s="34"/>
      <c r="BZ742" s="70"/>
      <c r="CO742" s="34"/>
      <c r="CT742" s="34"/>
      <c r="CW742" s="34"/>
    </row>
    <row r="743" spans="1:101" x14ac:dyDescent="0.35">
      <c r="A743" s="37" t="s">
        <v>827</v>
      </c>
      <c r="B743" s="34">
        <v>0.13</v>
      </c>
      <c r="C743" s="34">
        <v>0.21</v>
      </c>
      <c r="D743" s="34">
        <v>0.26</v>
      </c>
      <c r="E743" s="34">
        <v>0.33</v>
      </c>
      <c r="F743" s="34">
        <v>0.24</v>
      </c>
      <c r="G743" s="34">
        <v>0.25</v>
      </c>
      <c r="H743" s="34">
        <v>7.0000000000000007E-2</v>
      </c>
      <c r="I743" s="34">
        <v>0.13</v>
      </c>
      <c r="J743" s="34">
        <v>0.33</v>
      </c>
      <c r="K743" s="34">
        <v>0.15</v>
      </c>
      <c r="L743" s="34">
        <v>0.24</v>
      </c>
      <c r="M743" s="34">
        <v>0.32</v>
      </c>
      <c r="N743" s="34">
        <v>0.31</v>
      </c>
      <c r="O743" s="34">
        <v>0.08</v>
      </c>
      <c r="P743" s="34">
        <v>0.02</v>
      </c>
      <c r="Q743" s="35">
        <v>41907</v>
      </c>
      <c r="R743" s="35">
        <v>6800</v>
      </c>
      <c r="S743" s="35">
        <v>24439</v>
      </c>
      <c r="T743" s="35">
        <v>62085</v>
      </c>
      <c r="U743" s="35">
        <v>68200</v>
      </c>
      <c r="V743" s="68"/>
      <c r="W743" s="34"/>
      <c r="X743" s="34"/>
      <c r="Y743" s="34"/>
      <c r="Z743" s="34"/>
      <c r="AA743" s="34"/>
      <c r="AB743" s="34"/>
      <c r="AC743" s="34"/>
      <c r="AD743" s="34"/>
      <c r="AG743" s="34"/>
      <c r="AH743" s="34"/>
      <c r="AI743" s="34"/>
      <c r="AS743" s="34"/>
      <c r="AX743" s="34"/>
      <c r="BC743" s="34"/>
      <c r="BD743" s="34"/>
      <c r="BE743" s="34"/>
      <c r="BG743" s="34"/>
      <c r="BH743" s="34"/>
      <c r="BI743" s="34"/>
      <c r="BJ743" s="34"/>
      <c r="BK743" s="34"/>
      <c r="BL743" s="34"/>
      <c r="BQ743" s="34"/>
      <c r="BX743" s="34"/>
      <c r="BZ743" s="70"/>
      <c r="CO743" s="34"/>
      <c r="CT743" s="34"/>
      <c r="CW743" s="34"/>
    </row>
    <row r="744" spans="1:101" x14ac:dyDescent="0.35">
      <c r="A744" s="37" t="s">
        <v>828</v>
      </c>
      <c r="B744" s="34">
        <v>0.22</v>
      </c>
      <c r="C744" s="34">
        <v>0.25</v>
      </c>
      <c r="D744" s="34">
        <v>0.28000000000000003</v>
      </c>
      <c r="E744" s="34">
        <v>0.31</v>
      </c>
      <c r="F744" s="34">
        <v>0.28000000000000003</v>
      </c>
      <c r="G744" s="34">
        <v>1</v>
      </c>
      <c r="H744" s="34"/>
      <c r="I744" s="34">
        <v>0.23</v>
      </c>
      <c r="J744" s="34">
        <v>0.33</v>
      </c>
      <c r="K744" s="6" t="s">
        <v>84</v>
      </c>
      <c r="L744" s="34">
        <v>0.24</v>
      </c>
      <c r="M744" s="34">
        <v>0.4</v>
      </c>
      <c r="N744" s="34">
        <v>0.3</v>
      </c>
      <c r="O744" s="34">
        <v>0.09</v>
      </c>
      <c r="P744" s="34">
        <v>0.02</v>
      </c>
      <c r="Q744" s="35">
        <v>44743</v>
      </c>
      <c r="R744" s="35">
        <v>8200</v>
      </c>
      <c r="S744" s="35">
        <v>26461</v>
      </c>
      <c r="T744" s="35">
        <v>66864</v>
      </c>
      <c r="U744" s="35">
        <v>71200</v>
      </c>
      <c r="V744" s="68">
        <v>287000</v>
      </c>
      <c r="W744" s="34"/>
      <c r="X744" s="34"/>
      <c r="Y744" s="34"/>
      <c r="Z744" s="34"/>
      <c r="AA744" s="34"/>
      <c r="AB744" s="34"/>
      <c r="AC744" s="34"/>
      <c r="AD744" s="34"/>
      <c r="AG744" s="34"/>
      <c r="AH744" s="34"/>
      <c r="AI744" s="34"/>
      <c r="AS744" s="34"/>
      <c r="AX744" s="34"/>
      <c r="BC744" s="34"/>
      <c r="BD744" s="34"/>
      <c r="BG744" s="34"/>
      <c r="BH744" s="34"/>
      <c r="BI744" s="34"/>
      <c r="BJ744" s="34"/>
      <c r="BK744" s="34"/>
      <c r="BL744" s="34"/>
      <c r="BQ744" s="34"/>
      <c r="BX744" s="34"/>
      <c r="BZ744" s="70"/>
      <c r="CO744" s="34"/>
      <c r="CT744" s="34"/>
      <c r="CW744" s="34"/>
    </row>
    <row r="745" spans="1:101" x14ac:dyDescent="0.35">
      <c r="A745" s="37" t="s">
        <v>829</v>
      </c>
      <c r="B745" s="34">
        <v>0.3</v>
      </c>
      <c r="C745" s="34">
        <v>0.51</v>
      </c>
      <c r="D745" s="34">
        <v>0.56999999999999995</v>
      </c>
      <c r="E745" s="34">
        <v>0.52</v>
      </c>
      <c r="F745" s="34">
        <v>0.57999999999999996</v>
      </c>
      <c r="G745" s="34">
        <v>0.5</v>
      </c>
      <c r="H745" s="34"/>
      <c r="I745" s="34">
        <v>0.56999999999999995</v>
      </c>
      <c r="J745" s="34">
        <v>0.56999999999999995</v>
      </c>
      <c r="K745" s="34">
        <v>0.56000000000000005</v>
      </c>
      <c r="L745" s="34">
        <v>0.42</v>
      </c>
      <c r="M745" s="34">
        <v>0.56999999999999995</v>
      </c>
      <c r="N745" s="34">
        <v>0.62</v>
      </c>
      <c r="O745" s="34">
        <v>0.11</v>
      </c>
      <c r="P745" s="34">
        <v>0.03</v>
      </c>
      <c r="Q745" s="35">
        <v>51910</v>
      </c>
      <c r="R745" s="35">
        <v>10300</v>
      </c>
      <c r="S745" s="35">
        <v>29618</v>
      </c>
      <c r="T745" s="35">
        <v>83601</v>
      </c>
      <c r="U745" s="35">
        <v>103700</v>
      </c>
      <c r="V745" s="68">
        <v>687000</v>
      </c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S745" s="34"/>
      <c r="AX745" s="34"/>
      <c r="AY745" s="34"/>
      <c r="BB745" s="34"/>
      <c r="BC745" s="34"/>
      <c r="BD745" s="34"/>
      <c r="BE745" s="34"/>
      <c r="BF745" s="34"/>
      <c r="BG745" s="34"/>
      <c r="BH745" s="34"/>
      <c r="BI745" s="34"/>
      <c r="BJ745" s="34"/>
      <c r="BK745" s="34"/>
      <c r="BL745" s="34"/>
      <c r="BQ745" s="34"/>
      <c r="BR745" s="34"/>
      <c r="BS745" s="69"/>
      <c r="BX745" s="34"/>
      <c r="BY745" s="34"/>
      <c r="BZ745" s="70"/>
      <c r="CO745" s="34"/>
      <c r="CT745" s="34"/>
      <c r="CW745" s="34"/>
    </row>
    <row r="746" spans="1:101" x14ac:dyDescent="0.35">
      <c r="A746" s="37" t="s">
        <v>830</v>
      </c>
      <c r="B746" s="34">
        <v>0.46</v>
      </c>
      <c r="C746" s="34">
        <v>0.62</v>
      </c>
      <c r="D746" s="34">
        <v>0.65</v>
      </c>
      <c r="E746" s="34">
        <v>0.68</v>
      </c>
      <c r="F746" s="34">
        <v>0.62</v>
      </c>
      <c r="G746" s="34">
        <v>0.63</v>
      </c>
      <c r="H746" s="34">
        <v>0.59</v>
      </c>
      <c r="I746" s="34">
        <v>0.62</v>
      </c>
      <c r="J746" s="34">
        <v>0.7</v>
      </c>
      <c r="K746" s="34">
        <v>0.56999999999999995</v>
      </c>
      <c r="L746" s="34">
        <v>0.63</v>
      </c>
      <c r="M746" s="34">
        <v>0.68</v>
      </c>
      <c r="N746" s="34">
        <v>0.67</v>
      </c>
      <c r="O746" s="34">
        <v>0.03</v>
      </c>
      <c r="P746" s="34">
        <v>0.02</v>
      </c>
      <c r="Q746" s="35">
        <v>57008</v>
      </c>
      <c r="R746" s="35">
        <v>12600</v>
      </c>
      <c r="S746" s="35">
        <v>37417</v>
      </c>
      <c r="T746" s="35">
        <v>79228</v>
      </c>
      <c r="U746" s="35">
        <v>88200</v>
      </c>
      <c r="V746" s="68">
        <v>415000</v>
      </c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S746" s="34"/>
      <c r="AX746" s="34"/>
      <c r="AY746" s="34"/>
      <c r="BB746" s="34"/>
      <c r="BC746" s="34"/>
      <c r="BD746" s="34"/>
      <c r="BE746" s="34"/>
      <c r="BF746" s="34"/>
      <c r="BG746" s="34"/>
      <c r="BH746" s="34"/>
      <c r="BI746" s="34"/>
      <c r="BJ746" s="34"/>
      <c r="BK746" s="34"/>
      <c r="BL746" s="34"/>
      <c r="BQ746" s="34"/>
      <c r="BR746" s="34"/>
      <c r="BS746" s="69"/>
      <c r="BX746" s="34"/>
      <c r="BY746" s="34"/>
      <c r="BZ746" s="70"/>
      <c r="CO746" s="34"/>
      <c r="CT746" s="34"/>
      <c r="CW746" s="34"/>
    </row>
    <row r="747" spans="1:101" x14ac:dyDescent="0.35">
      <c r="A747" s="37" t="s">
        <v>831</v>
      </c>
      <c r="B747" s="34">
        <v>0.32</v>
      </c>
      <c r="C747" s="34">
        <v>0.38</v>
      </c>
      <c r="D747" s="34">
        <v>0.4</v>
      </c>
      <c r="E747" s="34">
        <v>0.48</v>
      </c>
      <c r="F747" s="34">
        <v>0.36</v>
      </c>
      <c r="G747" s="34">
        <v>0.5</v>
      </c>
      <c r="H747" s="34">
        <v>0.37</v>
      </c>
      <c r="I747" s="34">
        <v>0.25</v>
      </c>
      <c r="J747" s="34">
        <v>0.42</v>
      </c>
      <c r="K747" s="34">
        <v>0.5</v>
      </c>
      <c r="L747" s="34">
        <v>0.43</v>
      </c>
      <c r="M747" s="34">
        <v>0.56000000000000005</v>
      </c>
      <c r="N747" s="34">
        <v>0.08</v>
      </c>
      <c r="O747" s="34">
        <v>0.05</v>
      </c>
      <c r="P747" s="34">
        <v>0.02</v>
      </c>
      <c r="Q747" s="35">
        <v>42441</v>
      </c>
      <c r="R747" s="35">
        <v>8800</v>
      </c>
      <c r="S747" s="35">
        <v>27385</v>
      </c>
      <c r="T747" s="35">
        <v>65516</v>
      </c>
      <c r="U747" s="35">
        <v>90100</v>
      </c>
      <c r="V747" s="68">
        <v>191000</v>
      </c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M747" s="34"/>
      <c r="AS747" s="34"/>
      <c r="AX747" s="34"/>
      <c r="AY747" s="34"/>
      <c r="BB747" s="34"/>
      <c r="BC747" s="34"/>
      <c r="BD747" s="34"/>
      <c r="BE747" s="34"/>
      <c r="BF747" s="34"/>
      <c r="BG747" s="34"/>
      <c r="BH747" s="34"/>
      <c r="BI747" s="34"/>
      <c r="BJ747" s="34"/>
      <c r="BL747" s="34"/>
      <c r="BQ747" s="34"/>
      <c r="BR747" s="34"/>
      <c r="BX747" s="34"/>
      <c r="BY747" s="34"/>
      <c r="BZ747" s="70"/>
      <c r="CO747" s="34"/>
      <c r="CT747" s="34"/>
      <c r="CW747" s="34"/>
    </row>
    <row r="748" spans="1:101" x14ac:dyDescent="0.35">
      <c r="A748" s="37" t="s">
        <v>832</v>
      </c>
      <c r="B748" s="34">
        <v>0.67</v>
      </c>
      <c r="C748" s="34">
        <v>0.7</v>
      </c>
      <c r="D748" s="34">
        <v>0.7</v>
      </c>
      <c r="E748" s="34">
        <v>0.75</v>
      </c>
      <c r="F748" s="34">
        <v>0.62</v>
      </c>
      <c r="G748" s="34">
        <v>0.9</v>
      </c>
      <c r="H748" s="34">
        <v>0.48</v>
      </c>
      <c r="I748" s="34">
        <v>0.63</v>
      </c>
      <c r="J748" s="34">
        <v>0.74</v>
      </c>
      <c r="K748" s="34">
        <v>0.57999999999999996</v>
      </c>
      <c r="L748" s="34">
        <v>0.57999999999999996</v>
      </c>
      <c r="M748" s="34">
        <v>0.73</v>
      </c>
      <c r="N748" s="34">
        <v>0.78</v>
      </c>
      <c r="O748" s="34">
        <v>0.03</v>
      </c>
      <c r="P748" s="34">
        <v>0.01</v>
      </c>
      <c r="Q748" s="35">
        <v>64389</v>
      </c>
      <c r="R748" s="35">
        <v>13800</v>
      </c>
      <c r="S748" s="35">
        <v>46155</v>
      </c>
      <c r="T748" s="35">
        <v>95095</v>
      </c>
      <c r="U748" s="35">
        <v>86900</v>
      </c>
      <c r="V748" s="68">
        <v>291000</v>
      </c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M748" s="34"/>
      <c r="AS748" s="34"/>
      <c r="AX748" s="34"/>
      <c r="AY748" s="34"/>
      <c r="BB748" s="34"/>
      <c r="BC748" s="34"/>
      <c r="BD748" s="34"/>
      <c r="BE748" s="34"/>
      <c r="BF748" s="34"/>
      <c r="BG748" s="34"/>
      <c r="BH748" s="34"/>
      <c r="BI748" s="34"/>
      <c r="BJ748" s="34"/>
      <c r="BK748" s="34"/>
      <c r="BL748" s="34"/>
      <c r="BQ748" s="34"/>
      <c r="BR748" s="34"/>
      <c r="BX748" s="34"/>
      <c r="BY748" s="34"/>
      <c r="BZ748" s="70"/>
      <c r="CO748" s="34"/>
      <c r="CT748" s="34"/>
      <c r="CW748" s="34"/>
    </row>
    <row r="749" spans="1:101" x14ac:dyDescent="0.35">
      <c r="A749" s="37" t="s">
        <v>833</v>
      </c>
      <c r="B749" s="34">
        <v>0.36</v>
      </c>
      <c r="C749" s="34">
        <v>0.46</v>
      </c>
      <c r="D749" s="34">
        <v>0.49</v>
      </c>
      <c r="E749" s="34">
        <v>0.47</v>
      </c>
      <c r="F749" s="34">
        <v>0.47</v>
      </c>
      <c r="G749" s="34">
        <v>0.25</v>
      </c>
      <c r="H749" s="34">
        <v>0.4</v>
      </c>
      <c r="I749" s="34">
        <v>0.39</v>
      </c>
      <c r="J749" s="34">
        <v>0.48</v>
      </c>
      <c r="K749" s="34">
        <v>0.83</v>
      </c>
      <c r="L749" s="34">
        <v>0.38</v>
      </c>
      <c r="M749" s="34">
        <v>0.48</v>
      </c>
      <c r="N749" s="34">
        <v>0.59</v>
      </c>
      <c r="O749" s="34">
        <v>0.1</v>
      </c>
      <c r="P749" s="34">
        <v>0.02</v>
      </c>
      <c r="Q749" s="35">
        <v>40010</v>
      </c>
      <c r="R749" s="35">
        <v>6700</v>
      </c>
      <c r="S749" s="35">
        <v>25781</v>
      </c>
      <c r="T749" s="35">
        <v>58129</v>
      </c>
      <c r="U749" s="35">
        <v>62900</v>
      </c>
      <c r="V749" s="68">
        <v>48500</v>
      </c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S749" s="34"/>
      <c r="AX749" s="34"/>
      <c r="AY749" s="34"/>
      <c r="BB749" s="34"/>
      <c r="BC749" s="34"/>
      <c r="BD749" s="34"/>
      <c r="BE749" s="34"/>
      <c r="BF749" s="34"/>
      <c r="BG749" s="34"/>
      <c r="BH749" s="34"/>
      <c r="BI749" s="34"/>
      <c r="BJ749" s="34"/>
      <c r="BK749" s="34"/>
      <c r="BL749" s="34"/>
      <c r="BQ749" s="34"/>
      <c r="BR749" s="34"/>
      <c r="BS749" s="69"/>
      <c r="BX749" s="34"/>
      <c r="BY749" s="34"/>
      <c r="BZ749" s="70"/>
      <c r="CO749" s="34"/>
      <c r="CT749" s="34"/>
      <c r="CW749" s="34"/>
    </row>
    <row r="750" spans="1:101" x14ac:dyDescent="0.35">
      <c r="A750" s="37" t="s">
        <v>834</v>
      </c>
      <c r="B750" s="34">
        <v>0.4</v>
      </c>
      <c r="C750" s="34">
        <v>0.54</v>
      </c>
      <c r="D750" s="34">
        <v>0.59</v>
      </c>
      <c r="E750" s="6" t="s">
        <v>84</v>
      </c>
      <c r="F750" s="34">
        <v>0.59</v>
      </c>
      <c r="G750" s="34"/>
      <c r="H750" s="34">
        <v>0.59</v>
      </c>
      <c r="I750" s="34">
        <v>1</v>
      </c>
      <c r="J750" s="34">
        <v>0.75</v>
      </c>
      <c r="K750" s="34">
        <v>0.25</v>
      </c>
      <c r="L750" s="34">
        <v>0.53</v>
      </c>
      <c r="M750" s="34">
        <v>0.59</v>
      </c>
      <c r="N750" s="34">
        <v>0.72</v>
      </c>
      <c r="O750" s="34">
        <v>0.2</v>
      </c>
      <c r="P750" s="34">
        <v>0.04</v>
      </c>
      <c r="Q750" s="35">
        <v>51947</v>
      </c>
      <c r="R750" s="35">
        <v>7000</v>
      </c>
      <c r="S750" s="35">
        <v>27317</v>
      </c>
      <c r="T750" s="35">
        <v>80523</v>
      </c>
      <c r="U750" s="35">
        <v>96300</v>
      </c>
      <c r="V750" s="68">
        <v>393000</v>
      </c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S750" s="34"/>
      <c r="AX750" s="34"/>
      <c r="AY750" s="34"/>
      <c r="BB750" s="34"/>
      <c r="BD750" s="34"/>
      <c r="BE750" s="34"/>
      <c r="BF750" s="34"/>
      <c r="BG750" s="34"/>
      <c r="BH750" s="34"/>
      <c r="BI750" s="34"/>
      <c r="BJ750" s="34"/>
      <c r="BK750" s="34"/>
      <c r="BL750" s="34"/>
      <c r="BQ750" s="34"/>
      <c r="BR750" s="34"/>
      <c r="BX750" s="34"/>
      <c r="BY750" s="34"/>
      <c r="BZ750" s="70"/>
      <c r="CO750" s="34"/>
      <c r="CT750" s="34"/>
      <c r="CW750" s="34"/>
    </row>
    <row r="751" spans="1:101" x14ac:dyDescent="0.35">
      <c r="A751" s="37" t="s">
        <v>835</v>
      </c>
      <c r="B751" s="34">
        <v>0.22</v>
      </c>
      <c r="C751" s="34">
        <v>0.4</v>
      </c>
      <c r="D751" s="34">
        <v>0.46</v>
      </c>
      <c r="E751" s="34">
        <v>0.47</v>
      </c>
      <c r="F751" s="34">
        <v>0.44</v>
      </c>
      <c r="G751" s="34">
        <v>0.45</v>
      </c>
      <c r="H751" s="34">
        <v>0.43</v>
      </c>
      <c r="I751" s="34">
        <v>0.42</v>
      </c>
      <c r="J751" s="34">
        <v>0.67</v>
      </c>
      <c r="K751" s="34">
        <v>0.56999999999999995</v>
      </c>
      <c r="L751" s="34">
        <v>0.41</v>
      </c>
      <c r="M751" s="34">
        <v>0.79</v>
      </c>
      <c r="N751" s="34">
        <v>0.45</v>
      </c>
      <c r="O751" s="34">
        <v>0.19</v>
      </c>
      <c r="P751" s="34">
        <v>0.06</v>
      </c>
      <c r="Q751" s="35">
        <v>46092</v>
      </c>
      <c r="R751" s="35">
        <v>10100</v>
      </c>
      <c r="S751" s="35">
        <v>28126</v>
      </c>
      <c r="T751" s="35">
        <v>67607</v>
      </c>
      <c r="U751" s="35">
        <v>77600</v>
      </c>
      <c r="V751" s="68">
        <v>333000</v>
      </c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S751" s="34"/>
      <c r="AX751" s="34"/>
      <c r="AY751" s="34"/>
      <c r="BB751" s="34"/>
      <c r="BC751" s="34"/>
      <c r="BD751" s="34"/>
      <c r="BE751" s="34"/>
      <c r="BF751" s="34"/>
      <c r="BG751" s="34"/>
      <c r="BH751" s="34"/>
      <c r="BI751" s="34"/>
      <c r="BJ751" s="34"/>
      <c r="BK751" s="34"/>
      <c r="BL751" s="34"/>
      <c r="BQ751" s="34"/>
      <c r="BR751" s="34"/>
      <c r="BX751" s="34"/>
      <c r="BY751" s="34"/>
      <c r="BZ751" s="70"/>
      <c r="CO751" s="34"/>
      <c r="CT751" s="34"/>
      <c r="CW751" s="34"/>
    </row>
    <row r="752" spans="1:101" x14ac:dyDescent="0.35">
      <c r="A752" s="37" t="s">
        <v>836</v>
      </c>
      <c r="B752" s="34">
        <v>0.47</v>
      </c>
      <c r="C752" s="34">
        <v>0.56000000000000005</v>
      </c>
      <c r="D752" s="34">
        <v>0.56000000000000005</v>
      </c>
      <c r="E752" s="34">
        <v>0.59</v>
      </c>
      <c r="F752" s="34">
        <v>0.53</v>
      </c>
      <c r="G752" s="34">
        <v>0.67</v>
      </c>
      <c r="H752" s="34">
        <v>0.5</v>
      </c>
      <c r="I752" s="34">
        <v>0.35</v>
      </c>
      <c r="J752" s="34">
        <v>0.6</v>
      </c>
      <c r="K752" s="34">
        <v>0.5</v>
      </c>
      <c r="L752" s="34">
        <v>0.41</v>
      </c>
      <c r="M752" s="34">
        <v>0.64</v>
      </c>
      <c r="N752" s="34">
        <v>0.62</v>
      </c>
      <c r="O752" s="34">
        <v>0.02</v>
      </c>
      <c r="P752" s="34">
        <v>0.01</v>
      </c>
      <c r="Q752" s="35">
        <v>54118</v>
      </c>
      <c r="R752" s="35">
        <v>13300</v>
      </c>
      <c r="S752" s="35">
        <v>36916</v>
      </c>
      <c r="T752" s="35">
        <v>72273</v>
      </c>
      <c r="U752" s="35">
        <v>61600</v>
      </c>
      <c r="V752" s="68">
        <v>163000</v>
      </c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S752" s="34"/>
      <c r="AX752" s="34"/>
      <c r="AY752" s="34"/>
      <c r="BB752" s="34"/>
      <c r="BC752" s="34"/>
      <c r="BD752" s="34"/>
      <c r="BE752" s="34"/>
      <c r="BF752" s="34"/>
      <c r="BG752" s="34"/>
      <c r="BH752" s="34"/>
      <c r="BI752" s="34"/>
      <c r="BJ752" s="34"/>
      <c r="BK752" s="34"/>
      <c r="BL752" s="34"/>
      <c r="BQ752" s="34"/>
      <c r="BR752" s="34"/>
      <c r="BS752" s="69"/>
      <c r="BX752" s="34"/>
      <c r="BY752" s="34"/>
      <c r="BZ752" s="70"/>
      <c r="CO752" s="34"/>
      <c r="CT752" s="34"/>
      <c r="CW752" s="34"/>
    </row>
    <row r="753" spans="1:101" x14ac:dyDescent="0.35">
      <c r="A753" s="37" t="s">
        <v>837</v>
      </c>
      <c r="B753" s="34">
        <v>0.35</v>
      </c>
      <c r="C753" s="34">
        <v>0.41</v>
      </c>
      <c r="D753" s="34">
        <v>0.41</v>
      </c>
      <c r="E753" s="34">
        <v>0.43</v>
      </c>
      <c r="F753" s="34">
        <v>0.53</v>
      </c>
      <c r="G753" s="6" t="s">
        <v>84</v>
      </c>
      <c r="H753" s="34"/>
      <c r="I753" s="34"/>
      <c r="J753" s="34">
        <v>0.53</v>
      </c>
      <c r="K753" s="34">
        <v>0.21</v>
      </c>
      <c r="L753" s="34">
        <v>0.34</v>
      </c>
      <c r="M753" s="34">
        <v>0.61</v>
      </c>
      <c r="N753" s="34">
        <v>0.47</v>
      </c>
      <c r="O753" s="34">
        <v>0.06</v>
      </c>
      <c r="P753" s="34">
        <v>0.02</v>
      </c>
      <c r="Q753" s="35">
        <v>42489</v>
      </c>
      <c r="R753" s="35">
        <v>9800</v>
      </c>
      <c r="S753" s="35">
        <v>27524</v>
      </c>
      <c r="T753" s="35">
        <v>64908</v>
      </c>
      <c r="U753" s="35">
        <v>70200</v>
      </c>
      <c r="V753" s="68">
        <v>105000</v>
      </c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M753" s="34"/>
      <c r="AX753" s="34"/>
      <c r="AY753" s="34"/>
      <c r="BB753" s="34"/>
      <c r="BC753" s="34"/>
      <c r="BD753" s="34"/>
      <c r="BE753" s="34"/>
      <c r="BF753" s="34"/>
      <c r="BG753" s="34"/>
      <c r="BH753" s="34"/>
      <c r="BI753" s="34"/>
      <c r="BJ753" s="34"/>
      <c r="BL753" s="34"/>
      <c r="BQ753" s="34"/>
      <c r="BR753" s="34"/>
      <c r="BX753" s="34"/>
      <c r="BY753" s="34"/>
      <c r="BZ753" s="70"/>
      <c r="CO753" s="34"/>
      <c r="CT753" s="34"/>
      <c r="CW753" s="34"/>
    </row>
    <row r="754" spans="1:101" x14ac:dyDescent="0.35">
      <c r="A754" s="37" t="s">
        <v>838</v>
      </c>
      <c r="B754" s="34">
        <v>0.57999999999999996</v>
      </c>
      <c r="C754" s="34">
        <v>0.65</v>
      </c>
      <c r="D754" s="34">
        <v>0.65</v>
      </c>
      <c r="E754" s="34">
        <v>0.65</v>
      </c>
      <c r="F754" s="34">
        <v>0.6</v>
      </c>
      <c r="G754" s="6" t="s">
        <v>84</v>
      </c>
      <c r="H754" s="34">
        <v>0.6</v>
      </c>
      <c r="I754" s="34"/>
      <c r="J754" s="34">
        <v>0.66</v>
      </c>
      <c r="K754" s="6" t="s">
        <v>84</v>
      </c>
      <c r="L754" s="34">
        <v>0.41</v>
      </c>
      <c r="M754" s="34">
        <v>0.7</v>
      </c>
      <c r="N754" s="34">
        <v>0.81</v>
      </c>
      <c r="O754" s="34">
        <v>0.02</v>
      </c>
      <c r="P754" s="34">
        <v>0</v>
      </c>
      <c r="Q754" s="35">
        <v>64855</v>
      </c>
      <c r="R754" s="35">
        <v>27400</v>
      </c>
      <c r="S754" s="35">
        <v>44497</v>
      </c>
      <c r="T754" s="35">
        <v>85006</v>
      </c>
      <c r="U754" s="35">
        <v>84300</v>
      </c>
      <c r="V754" s="68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X754" s="34"/>
      <c r="AY754" s="34"/>
      <c r="BB754" s="34"/>
      <c r="BC754" s="34"/>
      <c r="BD754" s="34"/>
      <c r="BF754" s="34"/>
      <c r="BG754" s="34"/>
      <c r="BH754" s="34"/>
      <c r="BI754" s="34"/>
      <c r="BJ754" s="34"/>
      <c r="BL754" s="34"/>
      <c r="BQ754" s="34"/>
      <c r="BR754" s="34"/>
      <c r="BS754" s="69"/>
      <c r="BX754" s="34"/>
      <c r="BY754" s="34"/>
      <c r="BZ754" s="70"/>
      <c r="CO754" s="34"/>
      <c r="CT754" s="34"/>
      <c r="CW754" s="34"/>
    </row>
    <row r="755" spans="1:101" x14ac:dyDescent="0.35">
      <c r="A755" s="37" t="s">
        <v>839</v>
      </c>
      <c r="B755" s="34">
        <v>0.78</v>
      </c>
      <c r="C755" s="34">
        <v>0.82</v>
      </c>
      <c r="D755" s="34">
        <v>0.83</v>
      </c>
      <c r="E755" s="34">
        <v>0.83</v>
      </c>
      <c r="F755" s="6" t="s">
        <v>84</v>
      </c>
      <c r="G755" s="34">
        <v>0.84</v>
      </c>
      <c r="H755" s="34">
        <v>0.78</v>
      </c>
      <c r="I755" s="34">
        <v>0.71</v>
      </c>
      <c r="J755" s="34">
        <v>0.83</v>
      </c>
      <c r="K755" s="34">
        <v>0.84</v>
      </c>
      <c r="L755" s="34">
        <v>0.79</v>
      </c>
      <c r="M755" s="34">
        <v>0.79</v>
      </c>
      <c r="N755" s="34">
        <v>0.85</v>
      </c>
      <c r="O755" s="34">
        <v>0.05</v>
      </c>
      <c r="P755" s="34">
        <v>0.01</v>
      </c>
      <c r="Q755" s="35">
        <v>54415</v>
      </c>
      <c r="R755" s="35">
        <v>11900</v>
      </c>
      <c r="S755" s="35">
        <v>31411</v>
      </c>
      <c r="T755" s="35">
        <v>77295</v>
      </c>
      <c r="U755" s="35">
        <v>81600</v>
      </c>
      <c r="V755" s="68">
        <v>177000</v>
      </c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S755" s="34"/>
      <c r="AX755" s="34"/>
      <c r="AY755" s="34"/>
      <c r="BB755" s="34"/>
      <c r="BC755" s="34"/>
      <c r="BD755" s="34"/>
      <c r="BE755" s="34"/>
      <c r="BH755" s="34"/>
      <c r="BI755" s="34"/>
      <c r="BJ755" s="34"/>
      <c r="BK755" s="34"/>
      <c r="BL755" s="34"/>
      <c r="BQ755" s="34"/>
      <c r="BR755" s="34"/>
      <c r="BS755" s="69"/>
      <c r="BX755" s="34"/>
      <c r="BY755" s="34"/>
      <c r="BZ755" s="70"/>
      <c r="CO755" s="34"/>
      <c r="CT755" s="34"/>
      <c r="CW755" s="34"/>
    </row>
    <row r="756" spans="1:101" x14ac:dyDescent="0.35">
      <c r="A756" s="37" t="s">
        <v>840</v>
      </c>
      <c r="B756" s="34">
        <v>0.45</v>
      </c>
      <c r="C756" s="34">
        <v>0.56000000000000005</v>
      </c>
      <c r="D756" s="34">
        <v>0.56999999999999995</v>
      </c>
      <c r="E756" s="34">
        <v>0.64</v>
      </c>
      <c r="F756" s="34">
        <v>0.48</v>
      </c>
      <c r="G756" s="34">
        <v>0.5</v>
      </c>
      <c r="H756" s="34">
        <v>0.25</v>
      </c>
      <c r="I756" s="34">
        <v>0.4</v>
      </c>
      <c r="J756" s="34">
        <v>0.65</v>
      </c>
      <c r="K756" s="6" t="s">
        <v>84</v>
      </c>
      <c r="L756" s="34">
        <v>0.56000000000000005</v>
      </c>
      <c r="M756" s="34">
        <v>0.45</v>
      </c>
      <c r="N756" s="34">
        <v>0.7</v>
      </c>
      <c r="O756" s="34">
        <v>0.05</v>
      </c>
      <c r="P756" s="34">
        <v>0</v>
      </c>
      <c r="Q756" s="35">
        <v>44448</v>
      </c>
      <c r="R756" s="35">
        <v>10200</v>
      </c>
      <c r="S756" s="35">
        <v>33878</v>
      </c>
      <c r="T756" s="35">
        <v>61931</v>
      </c>
      <c r="U756" s="35">
        <v>60500</v>
      </c>
      <c r="V756" s="68">
        <v>32300</v>
      </c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N756" s="34"/>
      <c r="AS756" s="34"/>
      <c r="AX756" s="34"/>
      <c r="AY756" s="34"/>
      <c r="BB756" s="34"/>
      <c r="BC756" s="34"/>
      <c r="BD756" s="34"/>
      <c r="BF756" s="34"/>
      <c r="BG756" s="34"/>
      <c r="BH756" s="34"/>
      <c r="BI756" s="34"/>
      <c r="BJ756" s="34"/>
      <c r="BK756" s="34"/>
      <c r="BL756" s="34"/>
      <c r="BQ756" s="34"/>
      <c r="BR756" s="34"/>
      <c r="BX756" s="34"/>
      <c r="BY756" s="34"/>
      <c r="BZ756" s="70"/>
      <c r="CO756" s="34"/>
      <c r="CT756" s="34"/>
      <c r="CW756" s="34"/>
    </row>
    <row r="757" spans="1:101" x14ac:dyDescent="0.35">
      <c r="A757" s="37" t="s">
        <v>841</v>
      </c>
      <c r="B757" s="34">
        <v>0.47</v>
      </c>
      <c r="C757" s="34">
        <v>0.57999999999999996</v>
      </c>
      <c r="D757" s="34">
        <v>0.6</v>
      </c>
      <c r="E757" s="34">
        <v>0.6</v>
      </c>
      <c r="F757" s="6" t="s">
        <v>84</v>
      </c>
      <c r="G757" s="34">
        <v>0.83</v>
      </c>
      <c r="H757" s="34">
        <v>0.41</v>
      </c>
      <c r="I757" s="34">
        <v>0.64</v>
      </c>
      <c r="J757" s="34">
        <v>0.65</v>
      </c>
      <c r="K757" s="34">
        <v>1</v>
      </c>
      <c r="L757" s="34">
        <v>0.62</v>
      </c>
      <c r="M757" s="34">
        <v>0.59</v>
      </c>
      <c r="N757" s="34">
        <v>0.56000000000000005</v>
      </c>
      <c r="O757" s="34">
        <v>0.04</v>
      </c>
      <c r="P757" s="34">
        <v>0.03</v>
      </c>
      <c r="Q757" s="35">
        <v>47959</v>
      </c>
      <c r="R757" s="35">
        <v>9000</v>
      </c>
      <c r="S757" s="35">
        <v>32893</v>
      </c>
      <c r="T757" s="35">
        <v>67468</v>
      </c>
      <c r="U757" s="35">
        <v>68600</v>
      </c>
      <c r="V757" s="68">
        <v>75500</v>
      </c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S757" s="34"/>
      <c r="AX757" s="34"/>
      <c r="AY757" s="34"/>
      <c r="BB757" s="34"/>
      <c r="BC757" s="34"/>
      <c r="BD757" s="34"/>
      <c r="BE757" s="34"/>
      <c r="BH757" s="34"/>
      <c r="BI757" s="34"/>
      <c r="BJ757" s="34"/>
      <c r="BK757" s="34"/>
      <c r="BL757" s="34"/>
      <c r="BQ757" s="34"/>
      <c r="BR757" s="34"/>
      <c r="BS757" s="69"/>
      <c r="BX757" s="34"/>
      <c r="BY757" s="34"/>
      <c r="BZ757" s="70"/>
      <c r="CO757" s="34"/>
      <c r="CT757" s="34"/>
      <c r="CW757" s="34"/>
    </row>
    <row r="758" spans="1:101" x14ac:dyDescent="0.35">
      <c r="A758" s="37" t="s">
        <v>842</v>
      </c>
      <c r="B758" s="34">
        <v>0.49</v>
      </c>
      <c r="C758" s="34">
        <v>0.56999999999999995</v>
      </c>
      <c r="D758" s="34">
        <v>0.56999999999999995</v>
      </c>
      <c r="E758" s="34">
        <v>0.56999999999999995</v>
      </c>
      <c r="F758" s="34">
        <v>0.56999999999999995</v>
      </c>
      <c r="G758" s="34">
        <v>0.33</v>
      </c>
      <c r="H758" s="34">
        <v>0.5</v>
      </c>
      <c r="I758" s="34">
        <v>0.6</v>
      </c>
      <c r="J758" s="34">
        <v>0.59</v>
      </c>
      <c r="K758" s="34">
        <v>0.64</v>
      </c>
      <c r="L758" s="34">
        <v>0.47</v>
      </c>
      <c r="M758" s="34">
        <v>0.53</v>
      </c>
      <c r="N758" s="34">
        <v>0.7</v>
      </c>
      <c r="O758" s="34">
        <v>0.04</v>
      </c>
      <c r="P758" s="34">
        <v>0.01</v>
      </c>
      <c r="Q758" s="35">
        <v>54291</v>
      </c>
      <c r="R758" s="35">
        <v>17000</v>
      </c>
      <c r="S758" s="35">
        <v>40104</v>
      </c>
      <c r="T758" s="35">
        <v>75258</v>
      </c>
      <c r="U758" s="35">
        <v>75000</v>
      </c>
      <c r="V758" s="68">
        <v>146000</v>
      </c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S758" s="34"/>
      <c r="AX758" s="34"/>
      <c r="AY758" s="34"/>
      <c r="BB758" s="34"/>
      <c r="BC758" s="34"/>
      <c r="BD758" s="34"/>
      <c r="BE758" s="34"/>
      <c r="BF758" s="34"/>
      <c r="BG758" s="34"/>
      <c r="BH758" s="34"/>
      <c r="BI758" s="34"/>
      <c r="BJ758" s="34"/>
      <c r="BL758" s="34"/>
      <c r="BQ758" s="34"/>
      <c r="BR758" s="34"/>
      <c r="BX758" s="34"/>
      <c r="BY758" s="34"/>
      <c r="BZ758" s="70"/>
      <c r="CO758" s="34"/>
      <c r="CT758" s="34"/>
      <c r="CW758" s="34"/>
    </row>
    <row r="759" spans="1:101" x14ac:dyDescent="0.35">
      <c r="A759" s="37" t="s">
        <v>843</v>
      </c>
      <c r="B759" s="34">
        <v>0.43</v>
      </c>
      <c r="C759" s="34">
        <v>0.5</v>
      </c>
      <c r="D759" s="34">
        <v>0.51</v>
      </c>
      <c r="E759" s="34">
        <v>0.59</v>
      </c>
      <c r="F759" s="34">
        <v>0.42</v>
      </c>
      <c r="G759" s="34">
        <v>1</v>
      </c>
      <c r="H759" s="34">
        <v>0.3</v>
      </c>
      <c r="I759" s="34">
        <v>0.33</v>
      </c>
      <c r="J759" s="34">
        <v>0.54</v>
      </c>
      <c r="K759" s="6" t="s">
        <v>84</v>
      </c>
      <c r="L759" s="34">
        <v>0.41</v>
      </c>
      <c r="M759" s="34">
        <v>0.59</v>
      </c>
      <c r="N759" s="34">
        <v>0.56999999999999995</v>
      </c>
      <c r="O759" s="34">
        <v>7.0000000000000007E-2</v>
      </c>
      <c r="P759" s="34">
        <v>0.01</v>
      </c>
      <c r="Q759" s="35">
        <v>52319</v>
      </c>
      <c r="R759" s="35">
        <v>14000</v>
      </c>
      <c r="S759" s="35">
        <v>35961</v>
      </c>
      <c r="T759" s="35">
        <v>71245</v>
      </c>
      <c r="U759" s="35">
        <v>72400</v>
      </c>
      <c r="V759" s="68">
        <v>126000</v>
      </c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S759" s="34"/>
      <c r="AX759" s="34"/>
      <c r="AY759" s="34"/>
      <c r="BB759" s="34"/>
      <c r="BC759" s="34"/>
      <c r="BD759" s="34"/>
      <c r="BF759" s="34"/>
      <c r="BG759" s="34"/>
      <c r="BH759" s="34"/>
      <c r="BI759" s="34"/>
      <c r="BJ759" s="34"/>
      <c r="BK759" s="34"/>
      <c r="BL759" s="34"/>
      <c r="BQ759" s="34"/>
      <c r="BR759" s="34"/>
      <c r="BX759" s="34"/>
      <c r="BY759" s="34"/>
      <c r="BZ759" s="70"/>
      <c r="CO759" s="34"/>
      <c r="CT759" s="34"/>
      <c r="CW759" s="34"/>
    </row>
    <row r="760" spans="1:101" x14ac:dyDescent="0.35">
      <c r="A760" s="37" t="s">
        <v>844</v>
      </c>
      <c r="B760" s="34">
        <v>0.48</v>
      </c>
      <c r="C760" s="34">
        <v>0.59</v>
      </c>
      <c r="D760" s="34">
        <v>0.61</v>
      </c>
      <c r="E760" s="34">
        <v>0.6</v>
      </c>
      <c r="F760" s="34">
        <v>0.65</v>
      </c>
      <c r="G760" s="34">
        <v>0.83</v>
      </c>
      <c r="H760" s="34">
        <v>0.35</v>
      </c>
      <c r="I760" s="34">
        <v>0.57999999999999996</v>
      </c>
      <c r="J760" s="34">
        <v>0.64</v>
      </c>
      <c r="K760" s="34">
        <v>0.5</v>
      </c>
      <c r="L760" s="34">
        <v>0.56000000000000005</v>
      </c>
      <c r="M760" s="34">
        <v>0.6</v>
      </c>
      <c r="N760" s="34">
        <v>0.68</v>
      </c>
      <c r="O760" s="34">
        <v>0.04</v>
      </c>
      <c r="P760" s="34">
        <v>0.01</v>
      </c>
      <c r="Q760" s="35">
        <v>62765</v>
      </c>
      <c r="R760" s="35">
        <v>14400</v>
      </c>
      <c r="S760" s="35">
        <v>42055</v>
      </c>
      <c r="T760" s="35">
        <v>84399</v>
      </c>
      <c r="U760" s="35">
        <v>84800</v>
      </c>
      <c r="V760" s="68">
        <v>305000</v>
      </c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M760" s="34"/>
      <c r="AS760" s="34"/>
      <c r="AX760" s="34"/>
      <c r="AY760" s="34"/>
      <c r="BB760" s="34"/>
      <c r="BC760" s="34"/>
      <c r="BD760" s="34"/>
      <c r="BE760" s="34"/>
      <c r="BF760" s="34"/>
      <c r="BG760" s="34"/>
      <c r="BH760" s="34"/>
      <c r="BI760" s="34"/>
      <c r="BJ760" s="34"/>
      <c r="BK760" s="34"/>
      <c r="BL760" s="34"/>
      <c r="BQ760" s="34"/>
      <c r="BR760" s="34"/>
      <c r="BX760" s="34"/>
      <c r="BY760" s="34"/>
      <c r="BZ760" s="70"/>
      <c r="CO760" s="34"/>
      <c r="CT760" s="34"/>
      <c r="CW760" s="34"/>
    </row>
    <row r="761" spans="1:101" x14ac:dyDescent="0.35">
      <c r="A761" s="37" t="s">
        <v>845</v>
      </c>
      <c r="B761" s="34">
        <v>0.48</v>
      </c>
      <c r="C761" s="34">
        <v>0.57999999999999996</v>
      </c>
      <c r="D761" s="34">
        <v>0.61</v>
      </c>
      <c r="E761" s="34">
        <v>0.59</v>
      </c>
      <c r="F761" s="34">
        <v>0.65</v>
      </c>
      <c r="G761" s="34">
        <v>0.62</v>
      </c>
      <c r="H761" s="34">
        <v>0.56999999999999995</v>
      </c>
      <c r="I761" s="34">
        <v>0.59</v>
      </c>
      <c r="J761" s="34">
        <v>0.56000000000000005</v>
      </c>
      <c r="K761" s="6" t="s">
        <v>84</v>
      </c>
      <c r="L761" s="34">
        <v>0.59</v>
      </c>
      <c r="M761" s="34">
        <v>0.62</v>
      </c>
      <c r="N761" s="34">
        <v>0.6</v>
      </c>
      <c r="O761" s="34">
        <v>0.05</v>
      </c>
      <c r="P761" s="34">
        <v>0.02</v>
      </c>
      <c r="Q761" s="35">
        <v>72991</v>
      </c>
      <c r="R761" s="35">
        <v>14300</v>
      </c>
      <c r="S761" s="35">
        <v>46015</v>
      </c>
      <c r="T761" s="35">
        <v>110120</v>
      </c>
      <c r="U761" s="35">
        <v>103700</v>
      </c>
      <c r="V761" s="68">
        <v>364000</v>
      </c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S761" s="34"/>
      <c r="AX761" s="34"/>
      <c r="AY761" s="34"/>
      <c r="BB761" s="34"/>
      <c r="BC761" s="34"/>
      <c r="BD761" s="34"/>
      <c r="BF761" s="34"/>
      <c r="BG761" s="34"/>
      <c r="BH761" s="34"/>
      <c r="BI761" s="34"/>
      <c r="BJ761" s="34"/>
      <c r="BL761" s="34"/>
      <c r="BQ761" s="34"/>
      <c r="BR761" s="34"/>
      <c r="BS761" s="69"/>
      <c r="BX761" s="34"/>
      <c r="BY761" s="34"/>
      <c r="BZ761" s="70"/>
      <c r="CO761" s="34"/>
      <c r="CT761" s="34"/>
      <c r="CW761" s="34"/>
    </row>
    <row r="762" spans="1:101" x14ac:dyDescent="0.35">
      <c r="A762" s="37" t="s">
        <v>846</v>
      </c>
      <c r="B762" s="34">
        <v>0.56000000000000005</v>
      </c>
      <c r="C762" s="34">
        <v>0.64</v>
      </c>
      <c r="D762" s="34">
        <v>0.65</v>
      </c>
      <c r="E762" s="34">
        <v>0.67</v>
      </c>
      <c r="F762" s="34">
        <v>0.63</v>
      </c>
      <c r="G762" s="34">
        <v>0.47</v>
      </c>
      <c r="H762" s="34">
        <v>0.54</v>
      </c>
      <c r="I762" s="34">
        <v>0.7</v>
      </c>
      <c r="J762" s="34">
        <v>0.7</v>
      </c>
      <c r="K762" s="34">
        <v>0.5</v>
      </c>
      <c r="L762" s="34">
        <v>0.57999999999999996</v>
      </c>
      <c r="M762" s="34">
        <v>0.66</v>
      </c>
      <c r="N762" s="34">
        <v>0.67</v>
      </c>
      <c r="O762" s="34">
        <v>0.03</v>
      </c>
      <c r="P762" s="34">
        <v>0.02</v>
      </c>
      <c r="Q762" s="35">
        <v>61492</v>
      </c>
      <c r="R762" s="35">
        <v>15300</v>
      </c>
      <c r="S762" s="35">
        <v>42591</v>
      </c>
      <c r="T762" s="35">
        <v>88496</v>
      </c>
      <c r="U762" s="35">
        <v>95600</v>
      </c>
      <c r="V762" s="68">
        <v>289000</v>
      </c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S762" s="34"/>
      <c r="AX762" s="34"/>
      <c r="AY762" s="34"/>
      <c r="BB762" s="34"/>
      <c r="BC762" s="34"/>
      <c r="BD762" s="34"/>
      <c r="BE762" s="34"/>
      <c r="BF762" s="34"/>
      <c r="BG762" s="34"/>
      <c r="BH762" s="34"/>
      <c r="BI762" s="34"/>
      <c r="BJ762" s="34"/>
      <c r="BK762" s="34"/>
      <c r="BL762" s="34"/>
      <c r="BQ762" s="34"/>
      <c r="BR762" s="34"/>
      <c r="BX762" s="34"/>
      <c r="BY762" s="34"/>
      <c r="BZ762" s="70"/>
      <c r="CO762" s="34"/>
      <c r="CT762" s="34"/>
      <c r="CW762" s="34"/>
    </row>
    <row r="763" spans="1:101" x14ac:dyDescent="0.35">
      <c r="A763" s="37" t="s">
        <v>847</v>
      </c>
      <c r="B763" s="34">
        <v>0.56000000000000005</v>
      </c>
      <c r="C763" s="34">
        <v>0.67</v>
      </c>
      <c r="D763" s="34">
        <v>0.68</v>
      </c>
      <c r="E763" s="34">
        <v>0.69</v>
      </c>
      <c r="F763" s="34">
        <v>0.68</v>
      </c>
      <c r="G763" s="34"/>
      <c r="H763" s="34">
        <v>0.5</v>
      </c>
      <c r="I763" s="34">
        <v>0.7</v>
      </c>
      <c r="J763" s="34">
        <v>0.7</v>
      </c>
      <c r="K763" s="34">
        <v>1</v>
      </c>
      <c r="L763" s="34">
        <v>0.6</v>
      </c>
      <c r="M763" s="34">
        <v>0.74</v>
      </c>
      <c r="N763" s="34">
        <v>0.75</v>
      </c>
      <c r="O763" s="34">
        <v>0.05</v>
      </c>
      <c r="P763" s="34">
        <v>0</v>
      </c>
      <c r="Q763" s="35">
        <v>48060</v>
      </c>
      <c r="R763" s="35">
        <v>11300</v>
      </c>
      <c r="S763" s="35">
        <v>30838</v>
      </c>
      <c r="T763" s="35">
        <v>70859</v>
      </c>
      <c r="U763" s="35">
        <v>78400</v>
      </c>
      <c r="V763" s="68">
        <v>161000</v>
      </c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S763" s="34"/>
      <c r="AX763" s="34"/>
      <c r="AY763" s="34"/>
      <c r="BB763" s="34"/>
      <c r="BC763" s="34"/>
      <c r="BD763" s="34"/>
      <c r="BE763" s="34"/>
      <c r="BF763" s="34"/>
      <c r="BG763" s="34"/>
      <c r="BH763" s="34"/>
      <c r="BI763" s="34"/>
      <c r="BJ763" s="34"/>
      <c r="BK763" s="34"/>
      <c r="BL763" s="34"/>
      <c r="BQ763" s="34"/>
      <c r="BR763" s="34"/>
      <c r="BX763" s="34"/>
      <c r="BY763" s="34"/>
      <c r="BZ763" s="70"/>
      <c r="CO763" s="34"/>
      <c r="CT763" s="34"/>
      <c r="CW763" s="34"/>
    </row>
    <row r="764" spans="1:101" x14ac:dyDescent="0.35">
      <c r="A764" s="37" t="s">
        <v>848</v>
      </c>
      <c r="B764" s="34">
        <v>0.79</v>
      </c>
      <c r="C764" s="34">
        <v>0.83</v>
      </c>
      <c r="D764" s="34">
        <v>0.83</v>
      </c>
      <c r="E764" s="34">
        <v>0.86</v>
      </c>
      <c r="F764" s="34">
        <v>0.79</v>
      </c>
      <c r="G764" s="34">
        <v>0.88</v>
      </c>
      <c r="H764" s="34">
        <v>0.87</v>
      </c>
      <c r="I764" s="34">
        <v>0.8</v>
      </c>
      <c r="J764" s="34">
        <v>0.84</v>
      </c>
      <c r="K764" s="34">
        <v>0.74</v>
      </c>
      <c r="L764" s="34">
        <v>0.92</v>
      </c>
      <c r="M764" s="34">
        <v>0.82</v>
      </c>
      <c r="N764" s="34">
        <v>0.81</v>
      </c>
      <c r="O764" s="34">
        <v>0.02</v>
      </c>
      <c r="P764" s="34">
        <v>0.01</v>
      </c>
      <c r="Q764" s="35">
        <v>70439</v>
      </c>
      <c r="R764" s="35">
        <v>22300</v>
      </c>
      <c r="S764" s="35">
        <v>42967</v>
      </c>
      <c r="T764" s="35">
        <v>107989</v>
      </c>
      <c r="U764" s="35">
        <v>108500</v>
      </c>
      <c r="V764" s="68">
        <v>317000</v>
      </c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S764" s="34"/>
      <c r="AX764" s="34"/>
      <c r="AY764" s="34"/>
      <c r="BB764" s="34"/>
      <c r="BC764" s="34"/>
      <c r="BD764" s="34"/>
      <c r="BE764" s="34"/>
      <c r="BF764" s="34"/>
      <c r="BG764" s="34"/>
      <c r="BH764" s="34"/>
      <c r="BI764" s="34"/>
      <c r="BJ764" s="34"/>
      <c r="BK764" s="34"/>
      <c r="BL764" s="34"/>
      <c r="BQ764" s="34"/>
      <c r="BR764" s="34"/>
      <c r="BX764" s="34"/>
      <c r="BY764" s="34"/>
      <c r="BZ764" s="70"/>
      <c r="CO764" s="34"/>
      <c r="CT764" s="34"/>
      <c r="CW764" s="34"/>
    </row>
    <row r="765" spans="1:101" x14ac:dyDescent="0.35">
      <c r="A765" s="37" t="s">
        <v>849</v>
      </c>
      <c r="B765" s="34">
        <v>0.45</v>
      </c>
      <c r="C765" s="34">
        <v>0.6</v>
      </c>
      <c r="D765" s="34">
        <v>0.62</v>
      </c>
      <c r="E765" s="34">
        <v>0.61</v>
      </c>
      <c r="F765" s="34">
        <v>0.55000000000000004</v>
      </c>
      <c r="G765" s="34">
        <v>0.77</v>
      </c>
      <c r="H765" s="34">
        <v>0.43</v>
      </c>
      <c r="I765" s="34">
        <v>0.43</v>
      </c>
      <c r="J765" s="34">
        <v>0.6</v>
      </c>
      <c r="K765" s="34">
        <v>0.56000000000000005</v>
      </c>
      <c r="L765" s="34">
        <v>0.49</v>
      </c>
      <c r="M765" s="34">
        <v>0.53</v>
      </c>
      <c r="N765" s="34">
        <v>0.66</v>
      </c>
      <c r="O765" s="34">
        <v>7.0000000000000007E-2</v>
      </c>
      <c r="P765" s="34">
        <v>0.02</v>
      </c>
      <c r="Q765" s="35">
        <v>43077</v>
      </c>
      <c r="R765" s="35">
        <v>9100</v>
      </c>
      <c r="S765" s="35">
        <v>28265</v>
      </c>
      <c r="T765" s="35">
        <v>63691</v>
      </c>
      <c r="U765" s="35">
        <v>71900</v>
      </c>
      <c r="V765" s="68">
        <v>214000</v>
      </c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M765" s="34"/>
      <c r="AS765" s="34"/>
      <c r="AX765" s="34"/>
      <c r="AY765" s="34"/>
      <c r="BB765" s="34"/>
      <c r="BC765" s="34"/>
      <c r="BD765" s="34"/>
      <c r="BE765" s="34"/>
      <c r="BF765" s="34"/>
      <c r="BG765" s="34"/>
      <c r="BH765" s="34"/>
      <c r="BI765" s="34"/>
      <c r="BJ765" s="34"/>
      <c r="BK765" s="34"/>
      <c r="BL765" s="34"/>
      <c r="BQ765" s="34"/>
      <c r="BR765" s="34"/>
      <c r="BX765" s="34"/>
      <c r="BY765" s="34"/>
      <c r="BZ765" s="70"/>
      <c r="CO765" s="34"/>
      <c r="CT765" s="34"/>
      <c r="CW765" s="34"/>
    </row>
    <row r="766" spans="1:101" x14ac:dyDescent="0.35">
      <c r="A766" s="37" t="s">
        <v>850</v>
      </c>
      <c r="B766" s="34">
        <v>0.47</v>
      </c>
      <c r="C766" s="34">
        <v>0.57999999999999996</v>
      </c>
      <c r="D766" s="34">
        <v>0.6</v>
      </c>
      <c r="E766" s="34">
        <v>0.57999999999999996</v>
      </c>
      <c r="F766" s="34">
        <v>0.61</v>
      </c>
      <c r="G766" s="34">
        <v>1</v>
      </c>
      <c r="H766" s="34">
        <v>0.15</v>
      </c>
      <c r="I766" s="34">
        <v>0.75</v>
      </c>
      <c r="J766" s="34">
        <v>0.6</v>
      </c>
      <c r="K766" s="34">
        <v>0.77</v>
      </c>
      <c r="L766" s="34">
        <v>0.55000000000000004</v>
      </c>
      <c r="M766" s="34">
        <v>0.57999999999999996</v>
      </c>
      <c r="N766" s="34">
        <v>0.72</v>
      </c>
      <c r="O766" s="34">
        <v>0.04</v>
      </c>
      <c r="P766" s="34">
        <v>0.01</v>
      </c>
      <c r="Q766" s="35">
        <v>47396</v>
      </c>
      <c r="R766" s="35">
        <v>14800</v>
      </c>
      <c r="S766" s="35">
        <v>32352</v>
      </c>
      <c r="T766" s="35">
        <v>64058</v>
      </c>
      <c r="U766" s="35">
        <v>66800</v>
      </c>
      <c r="V766" s="68">
        <v>115000</v>
      </c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S766" s="34"/>
      <c r="AX766" s="34"/>
      <c r="AY766" s="34"/>
      <c r="BB766" s="34"/>
      <c r="BC766" s="34"/>
      <c r="BD766" s="34"/>
      <c r="BE766" s="34"/>
      <c r="BF766" s="34"/>
      <c r="BG766" s="34"/>
      <c r="BH766" s="34"/>
      <c r="BI766" s="34"/>
      <c r="BJ766" s="34"/>
      <c r="BK766" s="34"/>
      <c r="BL766" s="34"/>
      <c r="BQ766" s="34"/>
      <c r="BR766" s="34"/>
      <c r="BX766" s="34"/>
      <c r="BY766" s="34"/>
      <c r="BZ766" s="70"/>
      <c r="CO766" s="34"/>
      <c r="CT766" s="34"/>
      <c r="CW766" s="34"/>
    </row>
    <row r="767" spans="1:101" x14ac:dyDescent="0.35">
      <c r="A767" s="37" t="s">
        <v>851</v>
      </c>
      <c r="B767" s="34">
        <v>0.23</v>
      </c>
      <c r="C767" s="34">
        <v>0.28000000000000003</v>
      </c>
      <c r="D767" s="34">
        <v>0.31</v>
      </c>
      <c r="E767" s="34">
        <v>0.34</v>
      </c>
      <c r="F767" s="34">
        <v>0.25</v>
      </c>
      <c r="G767" s="6" t="s">
        <v>84</v>
      </c>
      <c r="H767" s="34">
        <v>0.2</v>
      </c>
      <c r="I767" s="34">
        <v>0.37</v>
      </c>
      <c r="J767" s="34">
        <v>0.28999999999999998</v>
      </c>
      <c r="K767" s="6" t="s">
        <v>84</v>
      </c>
      <c r="L767" s="34">
        <v>0.3</v>
      </c>
      <c r="M767" s="6" t="s">
        <v>84</v>
      </c>
      <c r="N767" s="34">
        <v>0.33</v>
      </c>
      <c r="O767" s="34">
        <v>0.02</v>
      </c>
      <c r="P767" s="34">
        <v>0.02</v>
      </c>
      <c r="Q767" s="35">
        <v>44968</v>
      </c>
      <c r="R767" s="35">
        <v>9600</v>
      </c>
      <c r="S767" s="35">
        <v>27001</v>
      </c>
      <c r="T767" s="35">
        <v>66615</v>
      </c>
      <c r="U767" s="35">
        <v>101300</v>
      </c>
      <c r="V767" s="68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M767" s="34"/>
      <c r="AX767" s="34"/>
      <c r="AY767" s="34"/>
      <c r="BB767" s="34"/>
      <c r="BC767" s="34"/>
      <c r="BD767" s="34"/>
      <c r="BF767" s="34"/>
      <c r="BG767" s="34"/>
      <c r="BH767" s="34"/>
      <c r="BI767" s="34"/>
      <c r="BJ767" s="34"/>
      <c r="BL767" s="34"/>
      <c r="BR767" s="34"/>
      <c r="BX767" s="34"/>
      <c r="BY767" s="34"/>
      <c r="BZ767" s="70"/>
      <c r="CO767" s="34"/>
      <c r="CT767" s="34"/>
      <c r="CW767" s="34"/>
    </row>
    <row r="768" spans="1:101" x14ac:dyDescent="0.35">
      <c r="A768" s="37" t="s">
        <v>852</v>
      </c>
      <c r="B768" s="34">
        <v>0.11</v>
      </c>
      <c r="C768" s="34">
        <v>0.22</v>
      </c>
      <c r="D768" s="34">
        <v>0.22</v>
      </c>
      <c r="E768" s="34"/>
      <c r="F768" s="34">
        <v>0.5</v>
      </c>
      <c r="G768" s="34"/>
      <c r="H768" s="6" t="s">
        <v>84</v>
      </c>
      <c r="I768" s="34"/>
      <c r="J768" s="34"/>
      <c r="K768" s="34">
        <v>0.67</v>
      </c>
      <c r="L768" s="6" t="s">
        <v>84</v>
      </c>
      <c r="M768" s="34"/>
      <c r="N768" s="34">
        <v>0.33</v>
      </c>
      <c r="O768" s="34">
        <v>0.05</v>
      </c>
      <c r="P768" s="34">
        <v>0.01</v>
      </c>
      <c r="Q768" s="35">
        <v>66998</v>
      </c>
      <c r="R768" s="35">
        <v>11200</v>
      </c>
      <c r="S768" s="35">
        <v>40606</v>
      </c>
      <c r="T768" s="35">
        <v>95187</v>
      </c>
      <c r="U768" s="35">
        <v>91100</v>
      </c>
      <c r="V768" s="68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S768" s="34"/>
      <c r="BC768" s="34"/>
      <c r="BD768" s="34"/>
      <c r="BE768" s="34"/>
      <c r="BG768" s="34"/>
      <c r="BH768" s="34"/>
      <c r="BJ768" s="34"/>
      <c r="BL768" s="34"/>
      <c r="BQ768" s="34"/>
      <c r="BX768" s="34"/>
      <c r="BZ768" s="70"/>
      <c r="CO768" s="34"/>
      <c r="CT768" s="34"/>
      <c r="CW768" s="34"/>
    </row>
    <row r="769" spans="1:101" x14ac:dyDescent="0.35">
      <c r="A769" s="37" t="s">
        <v>853</v>
      </c>
      <c r="B769" s="34">
        <v>0.62</v>
      </c>
      <c r="C769" s="34">
        <v>0.68</v>
      </c>
      <c r="D769" s="34">
        <v>0.69</v>
      </c>
      <c r="E769" s="34">
        <v>0.69</v>
      </c>
      <c r="F769" s="34">
        <v>0.68</v>
      </c>
      <c r="G769" s="34">
        <v>0.79</v>
      </c>
      <c r="H769" s="34">
        <v>0.57999999999999996</v>
      </c>
      <c r="I769" s="34">
        <v>0.55000000000000004</v>
      </c>
      <c r="J769" s="34">
        <v>0.72</v>
      </c>
      <c r="K769" s="34">
        <v>0.6</v>
      </c>
      <c r="L769" s="34">
        <v>0.6</v>
      </c>
      <c r="M769" s="34">
        <v>0.68</v>
      </c>
      <c r="N769" s="34">
        <v>0.78</v>
      </c>
      <c r="O769" s="34">
        <v>0.02</v>
      </c>
      <c r="P769" s="34">
        <v>0.01</v>
      </c>
      <c r="Q769" s="35">
        <v>52178</v>
      </c>
      <c r="R769" s="35">
        <v>15100</v>
      </c>
      <c r="S769" s="35">
        <v>39534</v>
      </c>
      <c r="T769" s="35">
        <v>68377</v>
      </c>
      <c r="U769" s="35">
        <v>68400</v>
      </c>
      <c r="V769" s="68">
        <v>-25100</v>
      </c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S769" s="34"/>
      <c r="AX769" s="34"/>
      <c r="AY769" s="34"/>
      <c r="BB769" s="34"/>
      <c r="BC769" s="34"/>
      <c r="BD769" s="34"/>
      <c r="BE769" s="34"/>
      <c r="BF769" s="34"/>
      <c r="BG769" s="34"/>
      <c r="BH769" s="34"/>
      <c r="BI769" s="34"/>
      <c r="BJ769" s="34"/>
      <c r="BK769" s="34"/>
      <c r="BL769" s="34"/>
      <c r="BQ769" s="34"/>
      <c r="BR769" s="34"/>
      <c r="BS769" s="69"/>
      <c r="BX769" s="34"/>
      <c r="BY769" s="34"/>
      <c r="BZ769" s="70"/>
      <c r="CO769" s="34"/>
      <c r="CT769" s="34"/>
      <c r="CW769" s="34"/>
    </row>
    <row r="770" spans="1:101" x14ac:dyDescent="0.35">
      <c r="A770" s="37" t="s">
        <v>854</v>
      </c>
      <c r="B770" s="34">
        <v>0.35</v>
      </c>
      <c r="C770" s="34">
        <v>0.55000000000000004</v>
      </c>
      <c r="D770" s="34">
        <v>0.65</v>
      </c>
      <c r="E770" s="34">
        <v>0.72</v>
      </c>
      <c r="F770" s="34">
        <v>0.75</v>
      </c>
      <c r="G770" s="34">
        <v>1</v>
      </c>
      <c r="H770" s="6" t="s">
        <v>84</v>
      </c>
      <c r="I770" s="34">
        <v>0.67</v>
      </c>
      <c r="J770" s="34">
        <v>0.7</v>
      </c>
      <c r="K770" s="6" t="s">
        <v>84</v>
      </c>
      <c r="L770" s="34">
        <v>0.83</v>
      </c>
      <c r="M770" s="34">
        <v>0.65</v>
      </c>
      <c r="N770" s="34">
        <v>0.75</v>
      </c>
      <c r="O770" s="34">
        <v>0.02</v>
      </c>
      <c r="P770" s="34">
        <v>0</v>
      </c>
      <c r="Q770" s="35">
        <v>56964</v>
      </c>
      <c r="R770" s="35">
        <v>11300</v>
      </c>
      <c r="S770" s="35">
        <v>38667</v>
      </c>
      <c r="T770" s="35">
        <v>76325</v>
      </c>
      <c r="U770" s="35">
        <v>80300</v>
      </c>
      <c r="V770" s="68">
        <v>424000</v>
      </c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S770" s="34"/>
      <c r="AY770" s="34"/>
      <c r="BB770" s="34"/>
      <c r="BC770" s="34"/>
      <c r="BD770" s="34"/>
      <c r="BF770" s="34"/>
      <c r="BG770" s="34"/>
      <c r="BH770" s="34"/>
      <c r="BI770" s="34"/>
      <c r="BJ770" s="34"/>
      <c r="BK770" s="34"/>
      <c r="BL770" s="34"/>
      <c r="BQ770" s="34"/>
      <c r="BR770" s="34"/>
      <c r="BX770" s="34"/>
      <c r="BY770" s="34"/>
      <c r="BZ770" s="70"/>
      <c r="CO770" s="34"/>
      <c r="CT770" s="34"/>
      <c r="CW770" s="34"/>
    </row>
    <row r="771" spans="1:101" x14ac:dyDescent="0.35">
      <c r="A771" s="37" t="s">
        <v>855</v>
      </c>
      <c r="B771" s="34">
        <v>0.51</v>
      </c>
      <c r="C771" s="34">
        <v>0.57999999999999996</v>
      </c>
      <c r="D771" s="34">
        <v>0.59</v>
      </c>
      <c r="E771" s="34">
        <v>0.67</v>
      </c>
      <c r="F771" s="34">
        <v>0.51</v>
      </c>
      <c r="G771" s="34">
        <v>0.67</v>
      </c>
      <c r="H771" s="34">
        <v>0.2</v>
      </c>
      <c r="I771" s="34">
        <v>0.63</v>
      </c>
      <c r="J771" s="34">
        <v>0.59</v>
      </c>
      <c r="K771" s="6" t="s">
        <v>84</v>
      </c>
      <c r="L771" s="34">
        <v>0.47</v>
      </c>
      <c r="M771" s="34">
        <v>0.63</v>
      </c>
      <c r="N771" s="34">
        <v>0.65</v>
      </c>
      <c r="O771" s="34">
        <v>0.02</v>
      </c>
      <c r="P771" s="34">
        <v>0.01</v>
      </c>
      <c r="Q771" s="35">
        <v>55906</v>
      </c>
      <c r="R771" s="35">
        <v>18300</v>
      </c>
      <c r="S771" s="35">
        <v>39528</v>
      </c>
      <c r="T771" s="35">
        <v>78138</v>
      </c>
      <c r="U771" s="35">
        <v>81700</v>
      </c>
      <c r="V771" s="68">
        <v>181000</v>
      </c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S771" s="34"/>
      <c r="AX771" s="34"/>
      <c r="BB771" s="34"/>
      <c r="BC771" s="34"/>
      <c r="BD771" s="34"/>
      <c r="BF771" s="34"/>
      <c r="BG771" s="34"/>
      <c r="BH771" s="34"/>
      <c r="BI771" s="34"/>
      <c r="BJ771" s="34"/>
      <c r="BL771" s="34"/>
      <c r="BQ771" s="34"/>
      <c r="BR771" s="34"/>
      <c r="BX771" s="34"/>
      <c r="BY771" s="34"/>
      <c r="BZ771" s="70"/>
      <c r="CO771" s="34"/>
      <c r="CT771" s="34"/>
      <c r="CW771" s="34"/>
    </row>
    <row r="772" spans="1:101" x14ac:dyDescent="0.35">
      <c r="A772" s="37" t="s">
        <v>856</v>
      </c>
      <c r="B772" s="34">
        <v>0.31</v>
      </c>
      <c r="C772" s="34">
        <v>0.51</v>
      </c>
      <c r="D772" s="34">
        <v>0.54</v>
      </c>
      <c r="E772" s="34">
        <v>0.61</v>
      </c>
      <c r="F772" s="34">
        <v>0.42</v>
      </c>
      <c r="G772" s="34">
        <v>0.56999999999999995</v>
      </c>
      <c r="H772" s="34">
        <v>0.52</v>
      </c>
      <c r="I772" s="34">
        <v>0.36</v>
      </c>
      <c r="J772" s="34">
        <v>0.57999999999999996</v>
      </c>
      <c r="K772" s="34">
        <v>0.86</v>
      </c>
      <c r="L772" s="34">
        <v>0.48</v>
      </c>
      <c r="M772" s="34">
        <v>0.62</v>
      </c>
      <c r="N772" s="34">
        <v>0.54</v>
      </c>
      <c r="O772" s="34">
        <v>0.06</v>
      </c>
      <c r="P772" s="34">
        <v>0.02</v>
      </c>
      <c r="Q772" s="35">
        <v>54198</v>
      </c>
      <c r="R772" s="35">
        <v>11900</v>
      </c>
      <c r="S772" s="35">
        <v>35563</v>
      </c>
      <c r="T772" s="35">
        <v>76826</v>
      </c>
      <c r="U772" s="35">
        <v>79500</v>
      </c>
      <c r="V772" s="68">
        <v>212000</v>
      </c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S772" s="34"/>
      <c r="AX772" s="34"/>
      <c r="AY772" s="34"/>
      <c r="BB772" s="34"/>
      <c r="BC772" s="34"/>
      <c r="BD772" s="34"/>
      <c r="BE772" s="34"/>
      <c r="BF772" s="34"/>
      <c r="BG772" s="34"/>
      <c r="BH772" s="34"/>
      <c r="BI772" s="34"/>
      <c r="BJ772" s="34"/>
      <c r="BK772" s="34"/>
      <c r="BL772" s="34"/>
      <c r="BQ772" s="34"/>
      <c r="BR772" s="34"/>
      <c r="BX772" s="34"/>
      <c r="BY772" s="34"/>
      <c r="BZ772" s="70"/>
      <c r="CO772" s="34"/>
      <c r="CT772" s="34"/>
      <c r="CW772" s="34"/>
    </row>
    <row r="773" spans="1:101" x14ac:dyDescent="0.35">
      <c r="A773" s="37" t="s">
        <v>857</v>
      </c>
      <c r="B773" s="34">
        <v>0.14000000000000001</v>
      </c>
      <c r="C773" s="34">
        <v>0.25</v>
      </c>
      <c r="D773" s="34">
        <v>0.32</v>
      </c>
      <c r="E773" s="34">
        <v>0.35</v>
      </c>
      <c r="F773" s="34">
        <v>0.24</v>
      </c>
      <c r="G773" s="34">
        <v>0.05</v>
      </c>
      <c r="H773" s="34">
        <v>0.2</v>
      </c>
      <c r="I773" s="34">
        <v>0.34</v>
      </c>
      <c r="J773" s="34">
        <v>0.4</v>
      </c>
      <c r="K773" s="6" t="s">
        <v>84</v>
      </c>
      <c r="L773" s="34"/>
      <c r="M773" s="34"/>
      <c r="N773" s="34">
        <v>0.65</v>
      </c>
      <c r="O773" s="34">
        <v>0.05</v>
      </c>
      <c r="P773" s="34">
        <v>0.01</v>
      </c>
      <c r="Q773" s="35">
        <v>52368</v>
      </c>
      <c r="R773" s="35"/>
      <c r="S773" s="35">
        <v>32151</v>
      </c>
      <c r="T773" s="35">
        <v>84545</v>
      </c>
      <c r="U773" s="35"/>
      <c r="V773" s="68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N773" s="34"/>
      <c r="AS773" s="34"/>
      <c r="AX773" s="34"/>
      <c r="AY773" s="34"/>
      <c r="BB773" s="34"/>
      <c r="BC773" s="34"/>
      <c r="BD773" s="34"/>
      <c r="BF773" s="34"/>
      <c r="BG773" s="34"/>
      <c r="BH773" s="34"/>
      <c r="BI773" s="34"/>
      <c r="BJ773" s="34"/>
      <c r="BL773" s="34"/>
      <c r="BQ773" s="34"/>
      <c r="BR773" s="34"/>
      <c r="BX773" s="34"/>
      <c r="BY773" s="34"/>
      <c r="BZ773" s="70"/>
      <c r="CO773" s="34"/>
      <c r="CT773" s="34"/>
      <c r="CW773" s="34"/>
    </row>
    <row r="774" spans="1:101" x14ac:dyDescent="0.35">
      <c r="A774" s="37" t="s">
        <v>858</v>
      </c>
      <c r="B774" s="34">
        <v>0.54</v>
      </c>
      <c r="C774" s="34">
        <v>0.62</v>
      </c>
      <c r="D774" s="34">
        <v>0.63</v>
      </c>
      <c r="E774" s="34">
        <v>0.68</v>
      </c>
      <c r="F774" s="34">
        <v>0.54</v>
      </c>
      <c r="G774" s="34">
        <v>0.78</v>
      </c>
      <c r="H774" s="34">
        <v>0.7</v>
      </c>
      <c r="I774" s="34">
        <v>0.45</v>
      </c>
      <c r="J774" s="34">
        <v>0.68</v>
      </c>
      <c r="K774" s="34">
        <v>0.6</v>
      </c>
      <c r="L774" s="34">
        <v>0.56999999999999995</v>
      </c>
      <c r="M774" s="34">
        <v>0.7</v>
      </c>
      <c r="N774" s="34">
        <v>0.64</v>
      </c>
      <c r="O774" s="34">
        <v>0.01</v>
      </c>
      <c r="P774" s="34">
        <v>0.02</v>
      </c>
      <c r="Q774" s="35">
        <v>49341</v>
      </c>
      <c r="R774" s="35"/>
      <c r="S774" s="35">
        <v>26224</v>
      </c>
      <c r="T774" s="35">
        <v>73081</v>
      </c>
      <c r="U774" s="35"/>
      <c r="V774" s="68">
        <v>363000</v>
      </c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S774" s="34"/>
      <c r="AX774" s="34"/>
      <c r="AY774" s="34"/>
      <c r="BB774" s="34"/>
      <c r="BC774" s="34"/>
      <c r="BD774" s="34"/>
      <c r="BE774" s="34"/>
      <c r="BF774" s="34"/>
      <c r="BG774" s="34"/>
      <c r="BH774" s="34"/>
      <c r="BI774" s="34"/>
      <c r="BJ774" s="34"/>
      <c r="BK774" s="34"/>
      <c r="BL774" s="34"/>
      <c r="BQ774" s="34"/>
      <c r="BR774" s="34"/>
      <c r="BX774" s="34"/>
      <c r="BY774" s="34"/>
      <c r="BZ774" s="70"/>
      <c r="CO774" s="34"/>
      <c r="CT774" s="34"/>
      <c r="CW774" s="34"/>
    </row>
    <row r="775" spans="1:101" x14ac:dyDescent="0.35">
      <c r="A775" s="37" t="s">
        <v>859</v>
      </c>
      <c r="B775" s="34">
        <v>0.26</v>
      </c>
      <c r="C775" s="34">
        <v>0.3</v>
      </c>
      <c r="D775" s="34">
        <v>0.31</v>
      </c>
      <c r="E775" s="34">
        <v>0.31</v>
      </c>
      <c r="F775" s="34">
        <v>0.31</v>
      </c>
      <c r="G775" s="34">
        <v>0.67</v>
      </c>
      <c r="H775" s="34">
        <v>0.16</v>
      </c>
      <c r="I775" s="34">
        <v>0.22</v>
      </c>
      <c r="J775" s="34">
        <v>0.37</v>
      </c>
      <c r="K775" s="34">
        <v>0.46</v>
      </c>
      <c r="L775" s="34">
        <v>0.23</v>
      </c>
      <c r="M775" s="34">
        <v>0.49</v>
      </c>
      <c r="N775" s="34">
        <v>0.32</v>
      </c>
      <c r="O775" s="34">
        <v>0.06</v>
      </c>
      <c r="P775" s="34">
        <v>0.05</v>
      </c>
      <c r="Q775" s="35">
        <v>41966</v>
      </c>
      <c r="R775" s="35">
        <v>9700</v>
      </c>
      <c r="S775" s="35">
        <v>23712</v>
      </c>
      <c r="T775" s="35">
        <v>58343</v>
      </c>
      <c r="U775" s="35">
        <v>63700</v>
      </c>
      <c r="V775" s="68">
        <v>121000</v>
      </c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N775" s="34"/>
      <c r="AS775" s="34"/>
      <c r="AX775" s="34"/>
      <c r="AY775" s="34"/>
      <c r="BB775" s="34"/>
      <c r="BC775" s="34"/>
      <c r="BD775" s="34"/>
      <c r="BE775" s="34"/>
      <c r="BF775" s="34"/>
      <c r="BG775" s="34"/>
      <c r="BH775" s="34"/>
      <c r="BI775" s="34"/>
      <c r="BJ775" s="34"/>
      <c r="BK775" s="34"/>
      <c r="BL775" s="34"/>
      <c r="BQ775" s="34"/>
      <c r="BR775" s="34"/>
      <c r="BS775" s="69"/>
      <c r="BX775" s="34"/>
      <c r="BY775" s="34"/>
      <c r="BZ775" s="70"/>
      <c r="CO775" s="34"/>
      <c r="CT775" s="34"/>
      <c r="CW775" s="34"/>
    </row>
    <row r="776" spans="1:101" x14ac:dyDescent="0.35">
      <c r="A776" s="37" t="s">
        <v>860</v>
      </c>
      <c r="B776" s="6" t="s">
        <v>84</v>
      </c>
      <c r="C776" s="6" t="s">
        <v>84</v>
      </c>
      <c r="D776" s="6" t="s">
        <v>84</v>
      </c>
      <c r="E776" s="34">
        <v>0.51</v>
      </c>
      <c r="F776" s="34">
        <v>0.5</v>
      </c>
      <c r="G776" s="34">
        <v>0.73</v>
      </c>
      <c r="H776" s="34">
        <v>0.41</v>
      </c>
      <c r="I776" s="34">
        <v>0.39</v>
      </c>
      <c r="J776" s="34">
        <v>0.53</v>
      </c>
      <c r="K776" s="6" t="s">
        <v>84</v>
      </c>
      <c r="L776" s="34">
        <v>0.4</v>
      </c>
      <c r="M776" s="34">
        <v>0.67</v>
      </c>
      <c r="N776" s="34">
        <v>0.56999999999999995</v>
      </c>
      <c r="O776" s="34">
        <v>0.02</v>
      </c>
      <c r="P776" s="34">
        <v>0</v>
      </c>
      <c r="Q776" s="35">
        <v>45255</v>
      </c>
      <c r="R776" s="35">
        <v>8900</v>
      </c>
      <c r="S776" s="35">
        <v>26714</v>
      </c>
      <c r="T776" s="35">
        <v>66814</v>
      </c>
      <c r="U776" s="35">
        <v>75500</v>
      </c>
      <c r="V776" s="68">
        <v>377000</v>
      </c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S776" s="34"/>
      <c r="AX776" s="34"/>
      <c r="AY776" s="34"/>
      <c r="BB776" s="34"/>
      <c r="BC776" s="34"/>
      <c r="BD776" s="34"/>
      <c r="BF776" s="34"/>
      <c r="BG776" s="34"/>
      <c r="BH776" s="34"/>
      <c r="BI776" s="34"/>
      <c r="BJ776" s="34"/>
      <c r="BK776" s="34"/>
      <c r="BQ776" s="34"/>
      <c r="BR776" s="34"/>
      <c r="BS776" s="69"/>
      <c r="BX776" s="34"/>
      <c r="BY776" s="34"/>
      <c r="BZ776" s="70"/>
      <c r="CO776" s="34"/>
      <c r="CT776" s="34"/>
      <c r="CW776" s="34"/>
    </row>
    <row r="777" spans="1:101" x14ac:dyDescent="0.35">
      <c r="A777" s="37" t="s">
        <v>861</v>
      </c>
      <c r="B777" s="34">
        <v>0.2</v>
      </c>
      <c r="C777" s="34">
        <v>0.34</v>
      </c>
      <c r="D777" s="34">
        <v>0.39</v>
      </c>
      <c r="E777" s="34">
        <v>0.41</v>
      </c>
      <c r="F777" s="34">
        <v>0.36</v>
      </c>
      <c r="G777" s="34">
        <v>0.57999999999999996</v>
      </c>
      <c r="H777" s="34">
        <v>0.32</v>
      </c>
      <c r="I777" s="34">
        <v>0.35</v>
      </c>
      <c r="J777" s="34">
        <v>0.43</v>
      </c>
      <c r="K777" s="34">
        <v>0.67</v>
      </c>
      <c r="L777" s="34">
        <v>0.35</v>
      </c>
      <c r="M777" s="34">
        <v>0.43</v>
      </c>
      <c r="N777" s="34">
        <v>0.52</v>
      </c>
      <c r="O777" s="34">
        <v>0.05</v>
      </c>
      <c r="P777" s="34">
        <v>0.04</v>
      </c>
      <c r="Q777" s="35">
        <v>50417</v>
      </c>
      <c r="R777" s="35">
        <v>10600</v>
      </c>
      <c r="S777" s="35">
        <v>29215</v>
      </c>
      <c r="T777" s="35">
        <v>72135</v>
      </c>
      <c r="U777" s="35">
        <v>77700</v>
      </c>
      <c r="V777" s="68">
        <v>384000</v>
      </c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S777" s="34"/>
      <c r="AX777" s="34"/>
      <c r="AY777" s="34"/>
      <c r="BB777" s="34"/>
      <c r="BC777" s="34"/>
      <c r="BD777" s="34"/>
      <c r="BE777" s="34"/>
      <c r="BF777" s="34"/>
      <c r="BG777" s="34"/>
      <c r="BH777" s="34"/>
      <c r="BI777" s="34"/>
      <c r="BJ777" s="34"/>
      <c r="BL777" s="34"/>
      <c r="BQ777" s="34"/>
      <c r="BR777" s="34"/>
      <c r="BS777" s="69"/>
      <c r="BX777" s="34"/>
      <c r="BY777" s="34"/>
      <c r="BZ777" s="70"/>
      <c r="CO777" s="34"/>
      <c r="CT777" s="34"/>
      <c r="CW777" s="34"/>
    </row>
    <row r="778" spans="1:101" x14ac:dyDescent="0.35">
      <c r="A778" s="37" t="s">
        <v>862</v>
      </c>
      <c r="B778" s="34">
        <v>0.48</v>
      </c>
      <c r="C778" s="34">
        <v>0.68</v>
      </c>
      <c r="D778" s="34">
        <v>0.74</v>
      </c>
      <c r="E778" s="34">
        <v>0.86</v>
      </c>
      <c r="F778" s="34">
        <v>0.69</v>
      </c>
      <c r="G778" s="34">
        <v>0.79</v>
      </c>
      <c r="H778" s="34">
        <v>0.65</v>
      </c>
      <c r="I778" s="34">
        <v>0.67</v>
      </c>
      <c r="J778" s="34">
        <v>0.74</v>
      </c>
      <c r="K778" s="34">
        <v>0.7</v>
      </c>
      <c r="L778" s="34">
        <v>0.74</v>
      </c>
      <c r="M778" s="34">
        <v>0.69</v>
      </c>
      <c r="N778" s="34">
        <v>0.76</v>
      </c>
      <c r="O778" s="34">
        <v>0.05</v>
      </c>
      <c r="P778" s="34">
        <v>0.01</v>
      </c>
      <c r="Q778" s="35">
        <v>84495</v>
      </c>
      <c r="R778" s="35">
        <v>20000</v>
      </c>
      <c r="S778" s="35">
        <v>55349</v>
      </c>
      <c r="T778" s="35">
        <v>112152</v>
      </c>
      <c r="U778" s="35">
        <v>110600</v>
      </c>
      <c r="V778" s="68">
        <v>856000</v>
      </c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S778" s="34"/>
      <c r="AX778" s="34"/>
      <c r="AY778" s="34"/>
      <c r="BB778" s="34"/>
      <c r="BC778" s="34"/>
      <c r="BD778" s="34"/>
      <c r="BE778" s="34"/>
      <c r="BF778" s="34"/>
      <c r="BG778" s="34"/>
      <c r="BH778" s="34"/>
      <c r="BI778" s="34"/>
      <c r="BJ778" s="34"/>
      <c r="BL778" s="34"/>
      <c r="BQ778" s="34"/>
      <c r="BR778" s="34"/>
      <c r="BX778" s="34"/>
      <c r="BY778" s="34"/>
      <c r="BZ778" s="70"/>
      <c r="CO778" s="34"/>
      <c r="CT778" s="34"/>
      <c r="CW778" s="34"/>
    </row>
    <row r="779" spans="1:101" x14ac:dyDescent="0.35">
      <c r="A779" s="37" t="s">
        <v>863</v>
      </c>
      <c r="B779" s="34">
        <v>0.16</v>
      </c>
      <c r="C779" s="34">
        <v>0.24</v>
      </c>
      <c r="D779" s="34">
        <v>0.25</v>
      </c>
      <c r="E779" s="34">
        <v>0.35</v>
      </c>
      <c r="F779" s="34">
        <v>0.16</v>
      </c>
      <c r="G779" s="34">
        <v>0.5</v>
      </c>
      <c r="H779" s="34">
        <v>0.04</v>
      </c>
      <c r="I779" s="34">
        <v>0.28999999999999998</v>
      </c>
      <c r="J779" s="34">
        <v>0.31</v>
      </c>
      <c r="K779" s="34">
        <v>0.3</v>
      </c>
      <c r="L779" s="34">
        <v>0.28000000000000003</v>
      </c>
      <c r="M779" s="34">
        <v>0.2</v>
      </c>
      <c r="N779" s="34">
        <v>0.21</v>
      </c>
      <c r="O779" s="34">
        <v>0.12</v>
      </c>
      <c r="P779" s="34">
        <v>0.04</v>
      </c>
      <c r="Q779" s="35">
        <v>40872</v>
      </c>
      <c r="R779" s="35">
        <v>8500</v>
      </c>
      <c r="S779" s="35">
        <v>24364</v>
      </c>
      <c r="T779" s="35">
        <v>58064</v>
      </c>
      <c r="U779" s="35">
        <v>62100</v>
      </c>
      <c r="V779" s="68">
        <v>177000</v>
      </c>
      <c r="W779" s="34"/>
      <c r="X779" s="34"/>
      <c r="Y779" s="34"/>
      <c r="Z779" s="34"/>
      <c r="AA779" s="34"/>
      <c r="AB779" s="34"/>
      <c r="AC779" s="34"/>
      <c r="AD779" s="34"/>
      <c r="AG779" s="34"/>
      <c r="AH779" s="34"/>
      <c r="AI779" s="34"/>
      <c r="AS779" s="34"/>
      <c r="AX779" s="34"/>
      <c r="BC779" s="34"/>
      <c r="BD779" s="34"/>
      <c r="BE779" s="34"/>
      <c r="BG779" s="34"/>
      <c r="BH779" s="34"/>
      <c r="BI779" s="34"/>
      <c r="BJ779" s="34"/>
      <c r="BL779" s="34"/>
      <c r="BQ779" s="34"/>
      <c r="BX779" s="34"/>
      <c r="BZ779" s="70"/>
      <c r="CO779" s="34"/>
      <c r="CT779" s="34"/>
      <c r="CW779" s="34"/>
    </row>
    <row r="780" spans="1:101" x14ac:dyDescent="0.35">
      <c r="A780" s="37" t="s">
        <v>864</v>
      </c>
      <c r="B780" s="34">
        <v>0.38</v>
      </c>
      <c r="C780" s="34">
        <v>0.53</v>
      </c>
      <c r="D780" s="34">
        <v>0.55000000000000004</v>
      </c>
      <c r="E780" s="34">
        <v>0.64</v>
      </c>
      <c r="F780" s="34">
        <v>0.52</v>
      </c>
      <c r="G780" s="34">
        <v>0.75</v>
      </c>
      <c r="H780" s="34">
        <v>0.5</v>
      </c>
      <c r="I780" s="34">
        <v>0.5</v>
      </c>
      <c r="J780" s="34">
        <v>0.59</v>
      </c>
      <c r="K780" s="34">
        <v>1</v>
      </c>
      <c r="L780" s="34">
        <v>0.49</v>
      </c>
      <c r="M780" s="34">
        <v>0.55000000000000004</v>
      </c>
      <c r="N780" s="34">
        <v>0.6</v>
      </c>
      <c r="O780" s="34">
        <v>0.04</v>
      </c>
      <c r="P780" s="34">
        <v>0.02</v>
      </c>
      <c r="Q780" s="35">
        <v>61977</v>
      </c>
      <c r="R780" s="35">
        <v>11100</v>
      </c>
      <c r="S780" s="35">
        <v>37208</v>
      </c>
      <c r="T780" s="35">
        <v>96093</v>
      </c>
      <c r="U780" s="35">
        <v>107700</v>
      </c>
      <c r="V780" s="68">
        <v>816000</v>
      </c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S780" s="34"/>
      <c r="AX780" s="34"/>
      <c r="AY780" s="34"/>
      <c r="BB780" s="34"/>
      <c r="BC780" s="34"/>
      <c r="BD780" s="34"/>
      <c r="BE780" s="34"/>
      <c r="BF780" s="34"/>
      <c r="BG780" s="34"/>
      <c r="BH780" s="34"/>
      <c r="BI780" s="34"/>
      <c r="BJ780" s="34"/>
      <c r="BL780" s="34"/>
      <c r="BQ780" s="34"/>
      <c r="BR780" s="34"/>
      <c r="BX780" s="34"/>
      <c r="BY780" s="34"/>
      <c r="BZ780" s="70"/>
      <c r="CO780" s="34"/>
      <c r="CT780" s="34"/>
      <c r="CW780" s="34"/>
    </row>
    <row r="781" spans="1:101" x14ac:dyDescent="0.35">
      <c r="A781" s="37" t="s">
        <v>865</v>
      </c>
      <c r="B781" s="34">
        <v>0.28999999999999998</v>
      </c>
      <c r="C781" s="34">
        <v>0.46</v>
      </c>
      <c r="D781" s="34">
        <v>0.51</v>
      </c>
      <c r="E781" s="34">
        <v>0.56000000000000005</v>
      </c>
      <c r="F781" s="34">
        <v>0.44</v>
      </c>
      <c r="G781" s="34">
        <v>0.63</v>
      </c>
      <c r="H781" s="34">
        <v>0.41</v>
      </c>
      <c r="I781" s="34">
        <v>0.5</v>
      </c>
      <c r="J781" s="34">
        <v>0.54</v>
      </c>
      <c r="K781" s="34">
        <v>0.64</v>
      </c>
      <c r="L781" s="34">
        <v>0.45</v>
      </c>
      <c r="M781" s="34">
        <v>0.37</v>
      </c>
      <c r="N781" s="34">
        <v>0.59</v>
      </c>
      <c r="O781" s="34">
        <v>0.15</v>
      </c>
      <c r="P781" s="34">
        <v>0.04</v>
      </c>
      <c r="Q781" s="35">
        <v>38178</v>
      </c>
      <c r="R781" s="35">
        <v>7900</v>
      </c>
      <c r="S781" s="35">
        <v>21337</v>
      </c>
      <c r="T781" s="35">
        <v>60890</v>
      </c>
      <c r="U781" s="35">
        <v>73400</v>
      </c>
      <c r="V781" s="68">
        <v>434000</v>
      </c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S781" s="34"/>
      <c r="AX781" s="34"/>
      <c r="AY781" s="34"/>
      <c r="BB781" s="34"/>
      <c r="BC781" s="34"/>
      <c r="BD781" s="34"/>
      <c r="BE781" s="34"/>
      <c r="BF781" s="34"/>
      <c r="BG781" s="34"/>
      <c r="BH781" s="34"/>
      <c r="BI781" s="34"/>
      <c r="BJ781" s="34"/>
      <c r="BL781" s="34"/>
      <c r="BQ781" s="34"/>
      <c r="BR781" s="34"/>
      <c r="BX781" s="34"/>
      <c r="BY781" s="34"/>
      <c r="BZ781" s="70"/>
      <c r="CO781" s="34"/>
      <c r="CT781" s="34"/>
      <c r="CW781" s="34"/>
    </row>
    <row r="782" spans="1:101" x14ac:dyDescent="0.35">
      <c r="A782" s="37" t="s">
        <v>866</v>
      </c>
      <c r="B782" s="34">
        <v>0.38</v>
      </c>
      <c r="C782" s="34">
        <v>0.53</v>
      </c>
      <c r="D782" s="34">
        <v>0.55000000000000004</v>
      </c>
      <c r="E782" s="34">
        <v>0.65</v>
      </c>
      <c r="F782" s="34">
        <v>0.5</v>
      </c>
      <c r="G782" s="34">
        <v>0.63</v>
      </c>
      <c r="H782" s="34">
        <v>0.46</v>
      </c>
      <c r="I782" s="34">
        <v>0.44</v>
      </c>
      <c r="J782" s="34">
        <v>0.57999999999999996</v>
      </c>
      <c r="K782" s="34">
        <v>0.56000000000000005</v>
      </c>
      <c r="L782" s="34">
        <v>0.53</v>
      </c>
      <c r="M782" s="34">
        <v>0.54</v>
      </c>
      <c r="N782" s="34">
        <v>0.56999999999999995</v>
      </c>
      <c r="O782" s="34">
        <v>0.06</v>
      </c>
      <c r="P782" s="34">
        <v>0.02</v>
      </c>
      <c r="Q782" s="35">
        <v>63609</v>
      </c>
      <c r="R782" s="35">
        <v>10400</v>
      </c>
      <c r="S782" s="35">
        <v>37268</v>
      </c>
      <c r="T782" s="35">
        <v>94040</v>
      </c>
      <c r="U782" s="35">
        <v>101200</v>
      </c>
      <c r="V782" s="68">
        <v>482000</v>
      </c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N782" s="34"/>
      <c r="AS782" s="34"/>
      <c r="AX782" s="34"/>
      <c r="AY782" s="34"/>
      <c r="BB782" s="34"/>
      <c r="BC782" s="34"/>
      <c r="BD782" s="34"/>
      <c r="BE782" s="34"/>
      <c r="BF782" s="34"/>
      <c r="BG782" s="34"/>
      <c r="BH782" s="34"/>
      <c r="BI782" s="34"/>
      <c r="BJ782" s="34"/>
      <c r="BL782" s="34"/>
      <c r="BQ782" s="34"/>
      <c r="BR782" s="34"/>
      <c r="BX782" s="34"/>
      <c r="BY782" s="34"/>
      <c r="BZ782" s="70"/>
      <c r="CO782" s="34"/>
      <c r="CT782" s="34"/>
      <c r="CW782" s="34"/>
    </row>
    <row r="783" spans="1:101" x14ac:dyDescent="0.35">
      <c r="A783" s="37" t="s">
        <v>867</v>
      </c>
      <c r="B783" s="34">
        <v>0.78</v>
      </c>
      <c r="C783" s="34">
        <v>0.85</v>
      </c>
      <c r="D783" s="34">
        <v>0.87</v>
      </c>
      <c r="E783" s="34">
        <v>0.89</v>
      </c>
      <c r="F783" s="34">
        <v>0.85</v>
      </c>
      <c r="G783" s="34">
        <v>0.89</v>
      </c>
      <c r="H783" s="34">
        <v>0.86</v>
      </c>
      <c r="I783" s="34">
        <v>0.86</v>
      </c>
      <c r="J783" s="34">
        <v>0.85</v>
      </c>
      <c r="K783" s="34">
        <v>0.88</v>
      </c>
      <c r="L783" s="34">
        <v>0.86</v>
      </c>
      <c r="M783" s="34">
        <v>0.88</v>
      </c>
      <c r="N783" s="34">
        <v>0.87</v>
      </c>
      <c r="O783" s="34">
        <v>0.02</v>
      </c>
      <c r="P783" s="34">
        <v>0.01</v>
      </c>
      <c r="Q783" s="35">
        <v>79812</v>
      </c>
      <c r="R783" s="35">
        <v>12900</v>
      </c>
      <c r="S783" s="35">
        <v>43632</v>
      </c>
      <c r="T783" s="35">
        <v>128256</v>
      </c>
      <c r="U783" s="35">
        <v>145300</v>
      </c>
      <c r="V783" s="68">
        <v>598000</v>
      </c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S783" s="34"/>
      <c r="AX783" s="34"/>
      <c r="AY783" s="34"/>
      <c r="BB783" s="34"/>
      <c r="BC783" s="34"/>
      <c r="BD783" s="34"/>
      <c r="BE783" s="34"/>
      <c r="BF783" s="34"/>
      <c r="BG783" s="34"/>
      <c r="BH783" s="34"/>
      <c r="BI783" s="34"/>
      <c r="BJ783" s="34"/>
      <c r="BK783" s="34"/>
      <c r="BL783" s="34"/>
      <c r="BQ783" s="34"/>
      <c r="BR783" s="34"/>
      <c r="BS783" s="69"/>
      <c r="BX783" s="34"/>
      <c r="BY783" s="34"/>
      <c r="BZ783" s="70"/>
      <c r="CO783" s="34"/>
      <c r="CT783" s="34"/>
      <c r="CW783" s="34"/>
    </row>
    <row r="784" spans="1:101" x14ac:dyDescent="0.35">
      <c r="A784" s="37" t="s">
        <v>868</v>
      </c>
      <c r="B784" s="34">
        <v>0.35</v>
      </c>
      <c r="C784" s="34">
        <v>0.48</v>
      </c>
      <c r="D784" s="34">
        <v>0.49</v>
      </c>
      <c r="E784" s="34">
        <v>0.55000000000000004</v>
      </c>
      <c r="F784" s="34">
        <v>0.45</v>
      </c>
      <c r="G784" s="34">
        <v>1</v>
      </c>
      <c r="H784" s="34">
        <v>0.35</v>
      </c>
      <c r="I784" s="34">
        <v>0.64</v>
      </c>
      <c r="J784" s="34">
        <v>0.56000000000000005</v>
      </c>
      <c r="K784" s="34">
        <v>0.69</v>
      </c>
      <c r="L784" s="34">
        <v>0.46</v>
      </c>
      <c r="M784" s="34">
        <v>0.51</v>
      </c>
      <c r="N784" s="34">
        <v>0.57999999999999996</v>
      </c>
      <c r="O784" s="34">
        <v>0.11</v>
      </c>
      <c r="P784" s="34">
        <v>0.01</v>
      </c>
      <c r="Q784" s="35">
        <v>45735</v>
      </c>
      <c r="R784" s="35">
        <v>9300</v>
      </c>
      <c r="S784" s="35">
        <v>30339</v>
      </c>
      <c r="T784" s="35">
        <v>64155</v>
      </c>
      <c r="U784" s="35">
        <v>60800</v>
      </c>
      <c r="V784" s="68">
        <v>55500</v>
      </c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M784" s="34"/>
      <c r="AS784" s="34"/>
      <c r="AX784" s="34"/>
      <c r="AY784" s="34"/>
      <c r="BB784" s="34"/>
      <c r="BC784" s="34"/>
      <c r="BD784" s="34"/>
      <c r="BE784" s="34"/>
      <c r="BF784" s="34"/>
      <c r="BG784" s="34"/>
      <c r="BH784" s="34"/>
      <c r="BI784" s="34"/>
      <c r="BJ784" s="34"/>
      <c r="BL784" s="34"/>
      <c r="BQ784" s="34"/>
      <c r="BR784" s="34"/>
      <c r="BX784" s="34"/>
      <c r="BY784" s="34"/>
      <c r="BZ784" s="70"/>
      <c r="CO784" s="34"/>
      <c r="CT784" s="34"/>
      <c r="CW784" s="34"/>
    </row>
    <row r="785" spans="1:101" x14ac:dyDescent="0.35">
      <c r="A785" s="37" t="s">
        <v>869</v>
      </c>
      <c r="B785" s="34">
        <v>0.48</v>
      </c>
      <c r="C785" s="34">
        <v>0.52</v>
      </c>
      <c r="D785" s="34">
        <v>0.52</v>
      </c>
      <c r="E785" s="34">
        <v>0.53</v>
      </c>
      <c r="F785" s="34">
        <v>0.51</v>
      </c>
      <c r="G785" s="34">
        <v>0.5</v>
      </c>
      <c r="H785" s="34">
        <v>0.22</v>
      </c>
      <c r="I785" s="34">
        <v>0.56000000000000005</v>
      </c>
      <c r="J785" s="34">
        <v>0.52</v>
      </c>
      <c r="K785" s="34">
        <v>0.56999999999999995</v>
      </c>
      <c r="L785" s="34">
        <v>0.47</v>
      </c>
      <c r="M785" s="34">
        <v>0.48</v>
      </c>
      <c r="N785" s="34">
        <v>0.57999999999999996</v>
      </c>
      <c r="O785" s="34">
        <v>0.04</v>
      </c>
      <c r="P785" s="34">
        <v>0.02</v>
      </c>
      <c r="Q785" s="35">
        <v>51255</v>
      </c>
      <c r="R785" s="35">
        <v>9300</v>
      </c>
      <c r="S785" s="35">
        <v>35483</v>
      </c>
      <c r="T785" s="35">
        <v>69742</v>
      </c>
      <c r="U785" s="35">
        <v>76100</v>
      </c>
      <c r="V785" s="68">
        <v>250000</v>
      </c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N785" s="34"/>
      <c r="AS785" s="34"/>
      <c r="AX785" s="34"/>
      <c r="AY785" s="34"/>
      <c r="BB785" s="34"/>
      <c r="BC785" s="34"/>
      <c r="BD785" s="34"/>
      <c r="BE785" s="34"/>
      <c r="BF785" s="34"/>
      <c r="BG785" s="34"/>
      <c r="BH785" s="34"/>
      <c r="BI785" s="34"/>
      <c r="BJ785" s="34"/>
      <c r="BL785" s="34"/>
      <c r="BQ785" s="34"/>
      <c r="BR785" s="34"/>
      <c r="BX785" s="34"/>
      <c r="BY785" s="34"/>
      <c r="BZ785" s="70"/>
      <c r="CO785" s="34"/>
      <c r="CT785" s="34"/>
      <c r="CW785" s="34"/>
    </row>
    <row r="786" spans="1:101" x14ac:dyDescent="0.35">
      <c r="A786" s="37" t="s">
        <v>870</v>
      </c>
      <c r="B786" s="34">
        <v>0.65</v>
      </c>
      <c r="C786" s="34">
        <v>0.71</v>
      </c>
      <c r="D786" s="34">
        <v>0.72</v>
      </c>
      <c r="E786" s="34">
        <v>0.76</v>
      </c>
      <c r="F786" s="34">
        <v>0.66</v>
      </c>
      <c r="G786" s="34">
        <v>0.6</v>
      </c>
      <c r="H786" s="34">
        <v>0.51</v>
      </c>
      <c r="I786" s="34">
        <v>0.55000000000000004</v>
      </c>
      <c r="J786" s="34">
        <v>0.76</v>
      </c>
      <c r="K786" s="34">
        <v>0.71</v>
      </c>
      <c r="L786" s="34">
        <v>0.67</v>
      </c>
      <c r="M786" s="34">
        <v>0.71</v>
      </c>
      <c r="N786" s="34">
        <v>0.78</v>
      </c>
      <c r="O786" s="34">
        <v>0.05</v>
      </c>
      <c r="P786" s="34">
        <v>0.01</v>
      </c>
      <c r="Q786" s="35">
        <v>55429</v>
      </c>
      <c r="R786" s="35">
        <v>15600</v>
      </c>
      <c r="S786" s="35">
        <v>38675</v>
      </c>
      <c r="T786" s="35">
        <v>76685</v>
      </c>
      <c r="U786" s="35">
        <v>76100</v>
      </c>
      <c r="V786" s="68">
        <v>57700</v>
      </c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S786" s="34"/>
      <c r="AX786" s="34"/>
      <c r="AY786" s="34"/>
      <c r="BB786" s="34"/>
      <c r="BC786" s="34"/>
      <c r="BD786" s="34"/>
      <c r="BE786" s="34"/>
      <c r="BF786" s="34"/>
      <c r="BG786" s="34"/>
      <c r="BH786" s="34"/>
      <c r="BI786" s="34"/>
      <c r="BJ786" s="34"/>
      <c r="BK786" s="34"/>
      <c r="BL786" s="34"/>
      <c r="BQ786" s="34"/>
      <c r="BR786" s="34"/>
      <c r="BX786" s="34"/>
      <c r="BY786" s="34"/>
      <c r="BZ786" s="70"/>
      <c r="CO786" s="34"/>
      <c r="CT786" s="34"/>
      <c r="CW786" s="34"/>
    </row>
    <row r="787" spans="1:101" x14ac:dyDescent="0.35">
      <c r="A787" s="37" t="s">
        <v>871</v>
      </c>
      <c r="B787" s="34">
        <v>0.23</v>
      </c>
      <c r="C787" s="34">
        <v>0.41</v>
      </c>
      <c r="D787" s="34">
        <v>0.45</v>
      </c>
      <c r="E787" s="34">
        <v>0.49</v>
      </c>
      <c r="F787" s="34">
        <v>0.39</v>
      </c>
      <c r="G787" s="34">
        <v>0.5</v>
      </c>
      <c r="H787" s="34">
        <v>0.28000000000000003</v>
      </c>
      <c r="I787" s="34">
        <v>0.48</v>
      </c>
      <c r="J787" s="34">
        <v>0.52</v>
      </c>
      <c r="K787" s="34">
        <v>0.77</v>
      </c>
      <c r="L787" s="34">
        <v>0.37</v>
      </c>
      <c r="M787" s="34">
        <v>0.43</v>
      </c>
      <c r="N787" s="34">
        <v>0.55000000000000004</v>
      </c>
      <c r="O787" s="34">
        <v>7.0000000000000007E-2</v>
      </c>
      <c r="P787" s="34">
        <v>0.02</v>
      </c>
      <c r="Q787" s="35">
        <v>44740</v>
      </c>
      <c r="R787" s="35">
        <v>9200</v>
      </c>
      <c r="S787" s="35">
        <v>28118</v>
      </c>
      <c r="T787" s="35">
        <v>64883</v>
      </c>
      <c r="U787" s="35">
        <v>74500</v>
      </c>
      <c r="V787" s="68">
        <v>178000</v>
      </c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S787" s="34"/>
      <c r="AX787" s="34"/>
      <c r="AY787" s="34"/>
      <c r="BB787" s="34"/>
      <c r="BC787" s="34"/>
      <c r="BD787" s="34"/>
      <c r="BE787" s="34"/>
      <c r="BF787" s="34"/>
      <c r="BG787" s="34"/>
      <c r="BH787" s="34"/>
      <c r="BI787" s="34"/>
      <c r="BJ787" s="34"/>
      <c r="BK787" s="34"/>
      <c r="BL787" s="34"/>
      <c r="BQ787" s="34"/>
      <c r="BR787" s="34"/>
      <c r="BS787" s="69"/>
      <c r="BX787" s="34"/>
      <c r="BY787" s="34"/>
      <c r="BZ787" s="70"/>
      <c r="CO787" s="34"/>
      <c r="CT787" s="34"/>
      <c r="CW787" s="34"/>
    </row>
    <row r="788" spans="1:101" x14ac:dyDescent="0.35">
      <c r="A788" s="37" t="s">
        <v>872</v>
      </c>
      <c r="B788" s="34">
        <v>0.51</v>
      </c>
      <c r="C788" s="34">
        <v>0.56000000000000005</v>
      </c>
      <c r="D788" s="34">
        <v>0.57999999999999996</v>
      </c>
      <c r="E788" s="34">
        <v>0.67</v>
      </c>
      <c r="F788" s="34">
        <v>0.53</v>
      </c>
      <c r="G788" s="34">
        <v>0.67</v>
      </c>
      <c r="H788" s="34">
        <v>0.42</v>
      </c>
      <c r="I788" s="34">
        <v>0.33</v>
      </c>
      <c r="J788" s="34">
        <v>0.64</v>
      </c>
      <c r="K788" s="34">
        <v>0.5</v>
      </c>
      <c r="L788" s="34">
        <v>0.49</v>
      </c>
      <c r="M788" s="34">
        <v>0.61</v>
      </c>
      <c r="N788" s="34">
        <v>0.66</v>
      </c>
      <c r="O788" s="34">
        <v>0.09</v>
      </c>
      <c r="P788" s="34">
        <v>0.04</v>
      </c>
      <c r="Q788" s="35">
        <v>57385</v>
      </c>
      <c r="R788" s="35">
        <v>18100</v>
      </c>
      <c r="S788" s="35">
        <v>27960</v>
      </c>
      <c r="T788" s="35">
        <v>84331</v>
      </c>
      <c r="U788" s="35">
        <v>81900</v>
      </c>
      <c r="V788" s="68">
        <v>374000</v>
      </c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S788" s="34"/>
      <c r="AX788" s="34"/>
      <c r="AY788" s="34"/>
      <c r="BB788" s="34"/>
      <c r="BC788" s="34"/>
      <c r="BD788" s="34"/>
      <c r="BE788" s="34"/>
      <c r="BF788" s="34"/>
      <c r="BG788" s="34"/>
      <c r="BH788" s="34"/>
      <c r="BI788" s="34"/>
      <c r="BJ788" s="34"/>
      <c r="BK788" s="34"/>
      <c r="BL788" s="34"/>
      <c r="BQ788" s="34"/>
      <c r="BR788" s="34"/>
      <c r="BX788" s="34"/>
      <c r="BY788" s="34"/>
      <c r="BZ788" s="70"/>
      <c r="CO788" s="34"/>
      <c r="CT788" s="34"/>
      <c r="CW788" s="34"/>
    </row>
    <row r="789" spans="1:101" x14ac:dyDescent="0.35">
      <c r="A789" s="37" t="s">
        <v>873</v>
      </c>
      <c r="B789" s="34">
        <v>0.18</v>
      </c>
      <c r="C789" s="34">
        <v>0.34</v>
      </c>
      <c r="D789" s="34">
        <v>0.4</v>
      </c>
      <c r="E789" s="34">
        <v>0.42</v>
      </c>
      <c r="F789" s="34">
        <v>0.35</v>
      </c>
      <c r="G789" s="34"/>
      <c r="H789" s="34">
        <v>0.4</v>
      </c>
      <c r="I789" s="34">
        <v>0.39</v>
      </c>
      <c r="J789" s="34">
        <v>0.31</v>
      </c>
      <c r="K789" s="34">
        <v>0.78</v>
      </c>
      <c r="L789" s="34">
        <v>0.36</v>
      </c>
      <c r="M789" s="34">
        <v>0.46</v>
      </c>
      <c r="N789" s="34">
        <v>0.57999999999999996</v>
      </c>
      <c r="O789" s="34">
        <v>0.17</v>
      </c>
      <c r="P789" s="34">
        <v>0.06</v>
      </c>
      <c r="Q789" s="35">
        <v>41222</v>
      </c>
      <c r="R789" s="35">
        <v>9700</v>
      </c>
      <c r="S789" s="35">
        <v>25066</v>
      </c>
      <c r="T789" s="35">
        <v>60256</v>
      </c>
      <c r="U789" s="35">
        <v>67600</v>
      </c>
      <c r="V789" s="68">
        <v>123000</v>
      </c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S789" s="34"/>
      <c r="AX789" s="34"/>
      <c r="AY789" s="34"/>
      <c r="BB789" s="34"/>
      <c r="BC789" s="34"/>
      <c r="BD789" s="34"/>
      <c r="BE789" s="34"/>
      <c r="BF789" s="34"/>
      <c r="BG789" s="34"/>
      <c r="BH789" s="34"/>
      <c r="BI789" s="34"/>
      <c r="BJ789" s="34"/>
      <c r="BL789" s="34"/>
      <c r="BQ789" s="34"/>
      <c r="BR789" s="34"/>
      <c r="BX789" s="34"/>
      <c r="BY789" s="34"/>
      <c r="BZ789" s="70"/>
      <c r="CO789" s="34"/>
      <c r="CT789" s="34"/>
      <c r="CW789" s="34"/>
    </row>
    <row r="790" spans="1:101" x14ac:dyDescent="0.35">
      <c r="A790" s="37" t="s">
        <v>874</v>
      </c>
      <c r="B790" s="34">
        <v>0.34</v>
      </c>
      <c r="C790" s="34">
        <v>0.52</v>
      </c>
      <c r="D790" s="34">
        <v>0.56999999999999995</v>
      </c>
      <c r="E790" s="34">
        <v>0.62</v>
      </c>
      <c r="F790" s="34">
        <v>0.49</v>
      </c>
      <c r="G790" s="34">
        <v>0.13</v>
      </c>
      <c r="H790" s="34">
        <v>0.57999999999999996</v>
      </c>
      <c r="I790" s="34">
        <v>0.56999999999999995</v>
      </c>
      <c r="J790" s="34">
        <v>0.56999999999999995</v>
      </c>
      <c r="K790" s="34">
        <v>0.57999999999999996</v>
      </c>
      <c r="L790" s="34">
        <v>0.53</v>
      </c>
      <c r="M790" s="34">
        <v>0.59</v>
      </c>
      <c r="N790" s="34">
        <v>0.66</v>
      </c>
      <c r="O790" s="34">
        <v>0.15</v>
      </c>
      <c r="P790" s="34">
        <v>0.05</v>
      </c>
      <c r="Q790" s="35">
        <v>44390</v>
      </c>
      <c r="R790" s="35">
        <v>8600</v>
      </c>
      <c r="S790" s="35">
        <v>27903</v>
      </c>
      <c r="T790" s="35">
        <v>64286</v>
      </c>
      <c r="U790" s="35">
        <v>76500</v>
      </c>
      <c r="V790" s="68">
        <v>417000</v>
      </c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S790" s="34"/>
      <c r="AX790" s="34"/>
      <c r="AY790" s="34"/>
      <c r="BB790" s="34"/>
      <c r="BC790" s="34"/>
      <c r="BD790" s="34"/>
      <c r="BE790" s="34"/>
      <c r="BF790" s="34"/>
      <c r="BG790" s="34"/>
      <c r="BH790" s="34"/>
      <c r="BI790" s="34"/>
      <c r="BJ790" s="34"/>
      <c r="BL790" s="34"/>
      <c r="BQ790" s="34"/>
      <c r="BR790" s="34"/>
      <c r="BX790" s="34"/>
      <c r="BY790" s="34"/>
      <c r="BZ790" s="70"/>
      <c r="CO790" s="34"/>
      <c r="CT790" s="34"/>
      <c r="CW790" s="34"/>
    </row>
    <row r="791" spans="1:101" x14ac:dyDescent="0.35">
      <c r="A791" s="37" t="s">
        <v>875</v>
      </c>
      <c r="B791" s="34">
        <v>0.27</v>
      </c>
      <c r="C791" s="34">
        <v>0.42</v>
      </c>
      <c r="D791" s="34">
        <v>0.44</v>
      </c>
      <c r="E791" s="34">
        <v>0.48</v>
      </c>
      <c r="F791" s="34">
        <v>0.37</v>
      </c>
      <c r="G791" s="34">
        <v>0.67</v>
      </c>
      <c r="H791" s="34">
        <v>0.45</v>
      </c>
      <c r="I791" s="34">
        <v>0.47</v>
      </c>
      <c r="J791" s="34">
        <v>0.48</v>
      </c>
      <c r="K791" s="34">
        <v>0.67</v>
      </c>
      <c r="L791" s="34">
        <v>0.41</v>
      </c>
      <c r="M791" s="34">
        <v>0.48</v>
      </c>
      <c r="N791" s="34">
        <v>0.63</v>
      </c>
      <c r="O791" s="34">
        <v>0.14000000000000001</v>
      </c>
      <c r="P791" s="34">
        <v>0.04</v>
      </c>
      <c r="Q791" s="35">
        <v>40346</v>
      </c>
      <c r="R791" s="35">
        <v>8100</v>
      </c>
      <c r="S791" s="35">
        <v>25423</v>
      </c>
      <c r="T791" s="35">
        <v>55030</v>
      </c>
      <c r="U791" s="35">
        <v>61200</v>
      </c>
      <c r="V791" s="68">
        <v>114000</v>
      </c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S791" s="34"/>
      <c r="AX791" s="34"/>
      <c r="AY791" s="34"/>
      <c r="BB791" s="34"/>
      <c r="BC791" s="34"/>
      <c r="BD791" s="34"/>
      <c r="BE791" s="34"/>
      <c r="BF791" s="34"/>
      <c r="BG791" s="34"/>
      <c r="BH791" s="34"/>
      <c r="BI791" s="34"/>
      <c r="BJ791" s="34"/>
      <c r="BL791" s="34"/>
      <c r="BQ791" s="34"/>
      <c r="BR791" s="34"/>
      <c r="BX791" s="34"/>
      <c r="BY791" s="34"/>
      <c r="BZ791" s="70"/>
      <c r="CO791" s="34"/>
      <c r="CT791" s="34"/>
      <c r="CW791" s="34"/>
    </row>
    <row r="792" spans="1:101" x14ac:dyDescent="0.35">
      <c r="A792" s="37" t="s">
        <v>876</v>
      </c>
      <c r="B792" s="34">
        <v>0.65</v>
      </c>
      <c r="C792" s="34">
        <v>0.84</v>
      </c>
      <c r="D792" s="34">
        <v>0.86</v>
      </c>
      <c r="E792" s="34">
        <v>0.88</v>
      </c>
      <c r="F792" s="34">
        <v>0.82</v>
      </c>
      <c r="G792" s="34">
        <v>0.88</v>
      </c>
      <c r="H792" s="34">
        <v>0.77</v>
      </c>
      <c r="I792" s="34">
        <v>0.84</v>
      </c>
      <c r="J792" s="34">
        <v>0.85</v>
      </c>
      <c r="K792" s="34">
        <v>0.88</v>
      </c>
      <c r="L792" s="34">
        <v>0.79</v>
      </c>
      <c r="M792" s="34">
        <v>0.8</v>
      </c>
      <c r="N792" s="34">
        <v>0.87</v>
      </c>
      <c r="O792" s="34">
        <v>0.03</v>
      </c>
      <c r="P792" s="34">
        <v>0.01</v>
      </c>
      <c r="Q792" s="35">
        <v>65211</v>
      </c>
      <c r="R792" s="35">
        <v>16400</v>
      </c>
      <c r="S792" s="35">
        <v>43581</v>
      </c>
      <c r="T792" s="35">
        <v>95023</v>
      </c>
      <c r="U792" s="35">
        <v>95000</v>
      </c>
      <c r="V792" s="68">
        <v>601000</v>
      </c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S792" s="34"/>
      <c r="AX792" s="34"/>
      <c r="AY792" s="34"/>
      <c r="BB792" s="34"/>
      <c r="BC792" s="34"/>
      <c r="BD792" s="34"/>
      <c r="BE792" s="34"/>
      <c r="BF792" s="34"/>
      <c r="BG792" s="34"/>
      <c r="BH792" s="34"/>
      <c r="BI792" s="34"/>
      <c r="BJ792" s="34"/>
      <c r="BK792" s="34"/>
      <c r="BL792" s="34"/>
      <c r="BQ792" s="34"/>
      <c r="BR792" s="34"/>
      <c r="BS792" s="69"/>
      <c r="BX792" s="34"/>
      <c r="BY792" s="34"/>
      <c r="BZ792" s="70"/>
      <c r="CO792" s="34"/>
      <c r="CT792" s="34"/>
      <c r="CW792" s="34"/>
    </row>
    <row r="793" spans="1:101" x14ac:dyDescent="0.35">
      <c r="A793" s="37" t="s">
        <v>877</v>
      </c>
      <c r="B793" s="34">
        <v>0.28999999999999998</v>
      </c>
      <c r="C793" s="34">
        <v>0.37</v>
      </c>
      <c r="D793" s="34">
        <v>0.38</v>
      </c>
      <c r="E793" s="34">
        <v>0.45</v>
      </c>
      <c r="F793" s="34">
        <v>0.35</v>
      </c>
      <c r="G793" s="34"/>
      <c r="H793" s="34">
        <v>0.24</v>
      </c>
      <c r="I793" s="34">
        <v>0.64</v>
      </c>
      <c r="J793" s="34">
        <v>0.59</v>
      </c>
      <c r="K793" s="34">
        <v>0.36</v>
      </c>
      <c r="L793" s="34">
        <v>0.36</v>
      </c>
      <c r="M793" s="34">
        <v>0.34</v>
      </c>
      <c r="N793" s="34">
        <v>0.47</v>
      </c>
      <c r="O793" s="34">
        <v>0.13</v>
      </c>
      <c r="P793" s="34">
        <v>0.03</v>
      </c>
      <c r="Q793" s="35">
        <v>44504</v>
      </c>
      <c r="R793" s="35">
        <v>9200</v>
      </c>
      <c r="S793" s="35">
        <v>30170</v>
      </c>
      <c r="T793" s="35">
        <v>60953</v>
      </c>
      <c r="U793" s="35">
        <v>71900</v>
      </c>
      <c r="V793" s="68">
        <v>335000</v>
      </c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S793" s="34"/>
      <c r="AX793" s="34"/>
      <c r="AY793" s="34"/>
      <c r="BB793" s="34"/>
      <c r="BC793" s="34"/>
      <c r="BD793" s="34"/>
      <c r="BE793" s="34"/>
      <c r="BF793" s="34"/>
      <c r="BG793" s="34"/>
      <c r="BH793" s="34"/>
      <c r="BI793" s="34"/>
      <c r="BJ793" s="34"/>
      <c r="BL793" s="34"/>
      <c r="BQ793" s="34"/>
      <c r="BR793" s="34"/>
      <c r="BX793" s="34"/>
      <c r="BY793" s="34"/>
      <c r="BZ793" s="70"/>
      <c r="CO793" s="34"/>
      <c r="CT793" s="34"/>
      <c r="CW793" s="34"/>
    </row>
    <row r="794" spans="1:101" x14ac:dyDescent="0.35">
      <c r="A794" s="37" t="s">
        <v>878</v>
      </c>
      <c r="B794" s="34">
        <v>0.57999999999999996</v>
      </c>
      <c r="C794" s="34">
        <v>0.63</v>
      </c>
      <c r="D794" s="34">
        <v>0.63</v>
      </c>
      <c r="E794" s="34">
        <v>0.68</v>
      </c>
      <c r="F794" s="34">
        <v>0.59</v>
      </c>
      <c r="G794" s="34">
        <v>0.76</v>
      </c>
      <c r="H794" s="34">
        <v>0.57999999999999996</v>
      </c>
      <c r="I794" s="34">
        <v>0.56000000000000005</v>
      </c>
      <c r="J794" s="34">
        <v>0.65</v>
      </c>
      <c r="K794" s="34">
        <v>0.89</v>
      </c>
      <c r="L794" s="34">
        <v>0.55000000000000004</v>
      </c>
      <c r="M794" s="34">
        <v>0.6</v>
      </c>
      <c r="N794" s="34">
        <v>0.73</v>
      </c>
      <c r="O794" s="34">
        <v>0.04</v>
      </c>
      <c r="P794" s="34">
        <v>0.02</v>
      </c>
      <c r="Q794" s="35">
        <v>57787</v>
      </c>
      <c r="R794" s="35">
        <v>13000</v>
      </c>
      <c r="S794" s="35">
        <v>39385</v>
      </c>
      <c r="T794" s="35">
        <v>81872</v>
      </c>
      <c r="U794" s="35">
        <v>82200</v>
      </c>
      <c r="V794" s="68">
        <v>334000</v>
      </c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S794" s="34"/>
      <c r="AX794" s="34"/>
      <c r="AY794" s="34"/>
      <c r="BB794" s="34"/>
      <c r="BC794" s="34"/>
      <c r="BD794" s="34"/>
      <c r="BE794" s="34"/>
      <c r="BF794" s="34"/>
      <c r="BG794" s="34"/>
      <c r="BH794" s="34"/>
      <c r="BI794" s="34"/>
      <c r="BJ794" s="34"/>
      <c r="BK794" s="34"/>
      <c r="BL794" s="34"/>
      <c r="BQ794" s="34"/>
      <c r="BR794" s="34"/>
      <c r="BS794" s="69"/>
      <c r="BX794" s="34"/>
      <c r="BY794" s="34"/>
      <c r="BZ794" s="70"/>
      <c r="CO794" s="34"/>
      <c r="CT794" s="34"/>
      <c r="CW794" s="34"/>
    </row>
    <row r="795" spans="1:101" x14ac:dyDescent="0.35">
      <c r="A795" s="37" t="s">
        <v>879</v>
      </c>
      <c r="B795" s="34">
        <v>0.51</v>
      </c>
      <c r="C795" s="34">
        <v>0.56999999999999995</v>
      </c>
      <c r="D795" s="34">
        <v>0.57999999999999996</v>
      </c>
      <c r="E795" s="34">
        <v>0.63</v>
      </c>
      <c r="F795" s="34">
        <v>0.53</v>
      </c>
      <c r="G795" s="34">
        <v>1</v>
      </c>
      <c r="H795" s="34">
        <v>0.36</v>
      </c>
      <c r="I795" s="34">
        <v>0.44</v>
      </c>
      <c r="J795" s="34">
        <v>0.67</v>
      </c>
      <c r="K795" s="34">
        <v>1</v>
      </c>
      <c r="L795" s="34">
        <v>0.52</v>
      </c>
      <c r="M795" s="34">
        <v>0.53</v>
      </c>
      <c r="N795" s="34">
        <v>0.75</v>
      </c>
      <c r="O795" s="34">
        <v>0.03</v>
      </c>
      <c r="P795" s="34">
        <v>0.01</v>
      </c>
      <c r="Q795" s="35">
        <v>42445</v>
      </c>
      <c r="R795" s="35">
        <v>6500</v>
      </c>
      <c r="S795" s="35">
        <v>24210</v>
      </c>
      <c r="T795" s="35">
        <v>61729</v>
      </c>
      <c r="U795" s="35">
        <v>60100</v>
      </c>
      <c r="V795" s="68">
        <v>-18200</v>
      </c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M795" s="34"/>
      <c r="AS795" s="34"/>
      <c r="AX795" s="34"/>
      <c r="BB795" s="34"/>
      <c r="BC795" s="34"/>
      <c r="BD795" s="34"/>
      <c r="BE795" s="34"/>
      <c r="BF795" s="34"/>
      <c r="BG795" s="34"/>
      <c r="BH795" s="34"/>
      <c r="BI795" s="34"/>
      <c r="BJ795" s="34"/>
      <c r="BK795" s="34"/>
      <c r="BL795" s="34"/>
      <c r="BQ795" s="34"/>
      <c r="BR795" s="34"/>
      <c r="BX795" s="34"/>
      <c r="BY795" s="34"/>
      <c r="BZ795" s="70"/>
      <c r="CO795" s="34"/>
      <c r="CT795" s="34"/>
      <c r="CW795" s="34"/>
    </row>
    <row r="796" spans="1:101" x14ac:dyDescent="0.35">
      <c r="A796" s="37" t="s">
        <v>880</v>
      </c>
      <c r="B796" s="34">
        <v>0.43</v>
      </c>
      <c r="C796" s="34">
        <v>0.6</v>
      </c>
      <c r="D796" s="34">
        <v>0.63</v>
      </c>
      <c r="E796" s="34">
        <v>0.68</v>
      </c>
      <c r="F796" s="34">
        <v>0.59</v>
      </c>
      <c r="G796" s="34">
        <v>0.56999999999999995</v>
      </c>
      <c r="H796" s="34">
        <v>0.36</v>
      </c>
      <c r="I796" s="34">
        <v>0.48</v>
      </c>
      <c r="J796" s="34">
        <v>0.65</v>
      </c>
      <c r="K796" s="34">
        <v>0.73</v>
      </c>
      <c r="L796" s="34">
        <v>0.53</v>
      </c>
      <c r="M796" s="34">
        <v>0.59</v>
      </c>
      <c r="N796" s="34">
        <v>0.68</v>
      </c>
      <c r="O796" s="34">
        <v>0.03</v>
      </c>
      <c r="P796" s="34">
        <v>0.01</v>
      </c>
      <c r="Q796" s="35">
        <v>58936</v>
      </c>
      <c r="R796" s="35">
        <v>18100</v>
      </c>
      <c r="S796" s="35">
        <v>41112</v>
      </c>
      <c r="T796" s="35">
        <v>83981</v>
      </c>
      <c r="U796" s="35">
        <v>93700</v>
      </c>
      <c r="V796" s="68">
        <v>497000</v>
      </c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S796" s="34"/>
      <c r="AX796" s="34"/>
      <c r="AY796" s="34"/>
      <c r="BB796" s="34"/>
      <c r="BC796" s="34"/>
      <c r="BD796" s="34"/>
      <c r="BE796" s="34"/>
      <c r="BF796" s="34"/>
      <c r="BG796" s="34"/>
      <c r="BH796" s="34"/>
      <c r="BI796" s="34"/>
      <c r="BJ796" s="34"/>
      <c r="BK796" s="34"/>
      <c r="BL796" s="34"/>
      <c r="BQ796" s="34"/>
      <c r="BR796" s="34"/>
      <c r="BS796" s="69"/>
      <c r="BX796" s="34"/>
      <c r="BY796" s="34"/>
      <c r="BZ796" s="70"/>
      <c r="CO796" s="34"/>
      <c r="CT796" s="34"/>
      <c r="CW796" s="34"/>
    </row>
    <row r="797" spans="1:101" x14ac:dyDescent="0.35">
      <c r="A797" s="37" t="s">
        <v>881</v>
      </c>
      <c r="B797" s="6" t="s">
        <v>84</v>
      </c>
      <c r="C797" s="6" t="s">
        <v>84</v>
      </c>
      <c r="D797" s="6" t="s">
        <v>84</v>
      </c>
      <c r="E797" s="34">
        <v>0.64</v>
      </c>
      <c r="F797" s="34">
        <v>0.56000000000000005</v>
      </c>
      <c r="G797" s="6" t="s">
        <v>84</v>
      </c>
      <c r="H797" s="34">
        <v>0.57999999999999996</v>
      </c>
      <c r="I797" s="34">
        <v>0.5</v>
      </c>
      <c r="J797" s="34">
        <v>0.63</v>
      </c>
      <c r="K797" s="6" t="s">
        <v>84</v>
      </c>
      <c r="L797" s="34">
        <v>0.54</v>
      </c>
      <c r="M797" s="6" t="s">
        <v>84</v>
      </c>
      <c r="N797" s="34">
        <v>0.68</v>
      </c>
      <c r="O797" s="34">
        <v>0</v>
      </c>
      <c r="P797" s="34">
        <v>0</v>
      </c>
      <c r="Q797" s="35">
        <v>36323</v>
      </c>
      <c r="R797" s="35">
        <v>6700</v>
      </c>
      <c r="S797" s="35">
        <v>22773</v>
      </c>
      <c r="T797" s="35">
        <v>49848</v>
      </c>
      <c r="U797" s="35">
        <v>48000</v>
      </c>
      <c r="V797" s="68"/>
      <c r="W797" s="34"/>
      <c r="X797" s="34"/>
      <c r="Y797" s="34"/>
      <c r="Z797" s="34"/>
      <c r="AA797" s="34"/>
      <c r="AB797" s="34"/>
      <c r="AC797" s="34"/>
      <c r="AD797" s="34"/>
      <c r="AX797" s="34"/>
      <c r="BC797" s="34"/>
      <c r="BD797" s="34"/>
      <c r="BG797" s="34"/>
      <c r="BH797" s="34"/>
      <c r="BI797" s="34"/>
      <c r="BJ797" s="34"/>
      <c r="BX797" s="34"/>
      <c r="BZ797" s="70"/>
      <c r="CO797" s="34"/>
      <c r="CT797" s="34"/>
      <c r="CW797" s="34"/>
    </row>
    <row r="798" spans="1:101" x14ac:dyDescent="0.35">
      <c r="A798" s="37" t="s">
        <v>882</v>
      </c>
      <c r="B798" s="34">
        <v>0.44</v>
      </c>
      <c r="C798" s="34">
        <v>0.53</v>
      </c>
      <c r="D798" s="34">
        <v>0.54</v>
      </c>
      <c r="E798" s="34">
        <v>0.67</v>
      </c>
      <c r="F798" s="34">
        <v>0.42</v>
      </c>
      <c r="G798" s="34">
        <v>1</v>
      </c>
      <c r="H798" s="34">
        <v>0.28000000000000003</v>
      </c>
      <c r="I798" s="34">
        <v>0.56000000000000005</v>
      </c>
      <c r="J798" s="34">
        <v>0.56000000000000005</v>
      </c>
      <c r="K798" s="6" t="s">
        <v>84</v>
      </c>
      <c r="L798" s="34">
        <v>0.49</v>
      </c>
      <c r="M798" s="34">
        <v>0.52</v>
      </c>
      <c r="N798" s="34">
        <v>0.59</v>
      </c>
      <c r="O798" s="34">
        <v>0.05</v>
      </c>
      <c r="P798" s="34">
        <v>0.02</v>
      </c>
      <c r="Q798" s="35">
        <v>41812</v>
      </c>
      <c r="R798" s="35">
        <v>6500</v>
      </c>
      <c r="S798" s="35">
        <v>25883</v>
      </c>
      <c r="T798" s="35">
        <v>57330</v>
      </c>
      <c r="U798" s="35">
        <v>58600</v>
      </c>
      <c r="V798" s="68">
        <v>-60400</v>
      </c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S798" s="34"/>
      <c r="AX798" s="34"/>
      <c r="AY798" s="34"/>
      <c r="BB798" s="34"/>
      <c r="BC798" s="34"/>
      <c r="BD798" s="34"/>
      <c r="BF798" s="34"/>
      <c r="BG798" s="34"/>
      <c r="BH798" s="34"/>
      <c r="BI798" s="34"/>
      <c r="BJ798" s="34"/>
      <c r="BK798" s="34"/>
      <c r="BL798" s="34"/>
      <c r="BQ798" s="34"/>
      <c r="BR798" s="34"/>
      <c r="BX798" s="34"/>
      <c r="BY798" s="34"/>
      <c r="BZ798" s="70"/>
      <c r="CO798" s="34"/>
      <c r="CT798" s="34"/>
      <c r="CW798" s="34"/>
    </row>
    <row r="799" spans="1:101" x14ac:dyDescent="0.35">
      <c r="A799" s="37" t="s">
        <v>883</v>
      </c>
      <c r="B799" s="34">
        <v>0.41</v>
      </c>
      <c r="C799" s="34">
        <v>0.53</v>
      </c>
      <c r="D799" s="34">
        <v>0.55000000000000004</v>
      </c>
      <c r="E799" s="34">
        <v>0.63</v>
      </c>
      <c r="F799" s="34">
        <v>0.43</v>
      </c>
      <c r="G799" s="34">
        <v>0.63</v>
      </c>
      <c r="H799" s="34">
        <v>0.39</v>
      </c>
      <c r="I799" s="34">
        <v>0.5</v>
      </c>
      <c r="J799" s="34">
        <v>0.65</v>
      </c>
      <c r="K799" s="6" t="s">
        <v>84</v>
      </c>
      <c r="L799" s="34">
        <v>0.51</v>
      </c>
      <c r="M799" s="34">
        <v>0.65</v>
      </c>
      <c r="N799" s="34">
        <v>0.53</v>
      </c>
      <c r="O799" s="34">
        <v>0.05</v>
      </c>
      <c r="P799" s="34">
        <v>0.01</v>
      </c>
      <c r="Q799" s="35">
        <v>55242</v>
      </c>
      <c r="R799" s="35">
        <v>9600</v>
      </c>
      <c r="S799" s="35">
        <v>34097</v>
      </c>
      <c r="T799" s="35">
        <v>79759</v>
      </c>
      <c r="U799" s="35">
        <v>79000</v>
      </c>
      <c r="V799" s="68">
        <v>122000</v>
      </c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M799" s="34"/>
      <c r="AN799" s="34"/>
      <c r="AS799" s="34"/>
      <c r="AX799" s="34"/>
      <c r="AY799" s="34"/>
      <c r="BB799" s="34"/>
      <c r="BC799" s="34"/>
      <c r="BD799" s="34"/>
      <c r="BF799" s="34"/>
      <c r="BG799" s="34"/>
      <c r="BH799" s="34"/>
      <c r="BI799" s="34"/>
      <c r="BJ799" s="34"/>
      <c r="BL799" s="34"/>
      <c r="BQ799" s="34"/>
      <c r="BR799" s="34"/>
      <c r="BS799" s="69"/>
      <c r="BX799" s="34"/>
      <c r="BY799" s="34"/>
      <c r="BZ799" s="70"/>
      <c r="CO799" s="34"/>
      <c r="CT799" s="34"/>
      <c r="CW799" s="34"/>
    </row>
    <row r="800" spans="1:101" x14ac:dyDescent="0.35">
      <c r="A800" s="37" t="s">
        <v>884</v>
      </c>
      <c r="B800" s="6" t="s">
        <v>84</v>
      </c>
      <c r="C800" s="6" t="s">
        <v>84</v>
      </c>
      <c r="D800" s="6" t="s">
        <v>84</v>
      </c>
      <c r="E800" s="34">
        <v>0.27</v>
      </c>
      <c r="F800" s="34">
        <v>0.28999999999999998</v>
      </c>
      <c r="G800" s="34">
        <v>0.28999999999999998</v>
      </c>
      <c r="H800" s="34">
        <v>0.56999999999999995</v>
      </c>
      <c r="I800" s="34">
        <v>0.17</v>
      </c>
      <c r="J800" s="34">
        <v>0.38</v>
      </c>
      <c r="K800" s="6" t="s">
        <v>84</v>
      </c>
      <c r="L800" s="34">
        <v>0.25</v>
      </c>
      <c r="M800" s="34">
        <v>0.2</v>
      </c>
      <c r="N800" s="34">
        <v>0.3</v>
      </c>
      <c r="O800" s="34">
        <v>0</v>
      </c>
      <c r="P800" s="34">
        <v>0.01</v>
      </c>
      <c r="Q800" s="35">
        <v>46503</v>
      </c>
      <c r="R800" s="35">
        <v>4600</v>
      </c>
      <c r="S800" s="35">
        <v>23897</v>
      </c>
      <c r="T800" s="35">
        <v>71086</v>
      </c>
      <c r="U800" s="35">
        <v>82100</v>
      </c>
      <c r="V800" s="68"/>
      <c r="W800" s="34"/>
      <c r="X800" s="34"/>
      <c r="Y800" s="34"/>
      <c r="Z800" s="34"/>
      <c r="AA800" s="34"/>
      <c r="AB800" s="34"/>
      <c r="AC800" s="34"/>
      <c r="AD800" s="34"/>
      <c r="AS800" s="34"/>
      <c r="AX800" s="34"/>
      <c r="BC800" s="34"/>
      <c r="BD800" s="34"/>
      <c r="BG800" s="34"/>
      <c r="BH800" s="34"/>
      <c r="BI800" s="34"/>
      <c r="BJ800" s="34"/>
      <c r="BK800" s="34"/>
      <c r="BQ800" s="34"/>
      <c r="BX800" s="34"/>
      <c r="BZ800" s="70"/>
      <c r="CO800" s="34"/>
      <c r="CT800" s="34"/>
      <c r="CW800" s="34"/>
    </row>
    <row r="801" spans="1:101" x14ac:dyDescent="0.35">
      <c r="A801" s="37" t="s">
        <v>885</v>
      </c>
      <c r="B801" s="34">
        <v>0.03</v>
      </c>
      <c r="C801" s="34">
        <v>0.13</v>
      </c>
      <c r="D801" s="34">
        <v>0.19</v>
      </c>
      <c r="E801" s="34">
        <v>0.21</v>
      </c>
      <c r="F801" s="34">
        <v>0.16</v>
      </c>
      <c r="G801" s="34">
        <v>0.26</v>
      </c>
      <c r="H801" s="34">
        <v>0.06</v>
      </c>
      <c r="I801" s="34">
        <v>0.17</v>
      </c>
      <c r="J801" s="34">
        <v>0.33</v>
      </c>
      <c r="K801" s="34">
        <v>0.22</v>
      </c>
      <c r="L801" s="34">
        <v>0.19</v>
      </c>
      <c r="M801" s="34">
        <v>0.21</v>
      </c>
      <c r="N801" s="34">
        <v>0.17</v>
      </c>
      <c r="O801" s="34">
        <v>0.05</v>
      </c>
      <c r="P801" s="34">
        <v>0.03</v>
      </c>
      <c r="Q801" s="35">
        <v>50312</v>
      </c>
      <c r="R801" s="35">
        <v>8000</v>
      </c>
      <c r="S801" s="35">
        <v>30339</v>
      </c>
      <c r="T801" s="35">
        <v>72537</v>
      </c>
      <c r="U801" s="35">
        <v>72000</v>
      </c>
      <c r="V801" s="68">
        <v>297000</v>
      </c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N801" s="34"/>
      <c r="AS801" s="34"/>
      <c r="AX801" s="34"/>
      <c r="AY801" s="34"/>
      <c r="BB801" s="34"/>
      <c r="BC801" s="34"/>
      <c r="BD801" s="34"/>
      <c r="BE801" s="34"/>
      <c r="BF801" s="34"/>
      <c r="BG801" s="34"/>
      <c r="BH801" s="34"/>
      <c r="BI801" s="34"/>
      <c r="BJ801" s="34"/>
      <c r="BK801" s="34"/>
      <c r="BL801" s="34"/>
      <c r="BQ801" s="34"/>
      <c r="BR801" s="34"/>
      <c r="BS801" s="69"/>
      <c r="BX801" s="34"/>
      <c r="BY801" s="34"/>
      <c r="BZ801" s="70"/>
      <c r="CO801" s="34"/>
      <c r="CT801" s="34"/>
      <c r="CW801" s="34"/>
    </row>
    <row r="802" spans="1:101" x14ac:dyDescent="0.35">
      <c r="A802" s="37" t="s">
        <v>886</v>
      </c>
      <c r="B802" s="34">
        <v>0.22</v>
      </c>
      <c r="C802" s="34">
        <v>0.34</v>
      </c>
      <c r="D802" s="34">
        <v>0.38</v>
      </c>
      <c r="E802" s="34">
        <v>0.43</v>
      </c>
      <c r="F802" s="34">
        <v>0.32</v>
      </c>
      <c r="G802" s="34">
        <v>0.31</v>
      </c>
      <c r="H802" s="34">
        <v>0.32</v>
      </c>
      <c r="I802" s="34">
        <v>0.28000000000000003</v>
      </c>
      <c r="J802" s="34">
        <v>0.41</v>
      </c>
      <c r="K802" s="34">
        <v>0.56000000000000005</v>
      </c>
      <c r="L802" s="34">
        <v>0.32</v>
      </c>
      <c r="M802" s="34">
        <v>0.33</v>
      </c>
      <c r="N802" s="34">
        <v>0.47</v>
      </c>
      <c r="O802" s="34">
        <v>0.13</v>
      </c>
      <c r="P802" s="34">
        <v>0.01</v>
      </c>
      <c r="Q802" s="35">
        <v>43257</v>
      </c>
      <c r="R802" s="35">
        <v>8600</v>
      </c>
      <c r="S802" s="35">
        <v>28162</v>
      </c>
      <c r="T802" s="35">
        <v>61123</v>
      </c>
      <c r="U802" s="35">
        <v>69200</v>
      </c>
      <c r="V802" s="68">
        <v>228000</v>
      </c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S802" s="34"/>
      <c r="AX802" s="34"/>
      <c r="AY802" s="34"/>
      <c r="BB802" s="34"/>
      <c r="BC802" s="34"/>
      <c r="BD802" s="34"/>
      <c r="BE802" s="34"/>
      <c r="BF802" s="34"/>
      <c r="BG802" s="34"/>
      <c r="BH802" s="34"/>
      <c r="BI802" s="34"/>
      <c r="BJ802" s="34"/>
      <c r="BL802" s="34"/>
      <c r="BQ802" s="34"/>
      <c r="BR802" s="34"/>
      <c r="BS802" s="69"/>
      <c r="BX802" s="34"/>
      <c r="BY802" s="34"/>
      <c r="BZ802" s="70"/>
      <c r="CO802" s="34"/>
      <c r="CT802" s="34"/>
      <c r="CW802" s="34"/>
    </row>
    <row r="803" spans="1:101" x14ac:dyDescent="0.35">
      <c r="A803" s="37" t="s">
        <v>887</v>
      </c>
      <c r="B803" s="6" t="s">
        <v>84</v>
      </c>
      <c r="C803" s="34">
        <v>0.89</v>
      </c>
      <c r="D803" s="34">
        <v>0.91</v>
      </c>
      <c r="E803" s="34">
        <v>0.92</v>
      </c>
      <c r="F803" s="34">
        <v>0.9</v>
      </c>
      <c r="G803" s="34">
        <v>0.95</v>
      </c>
      <c r="H803" s="34">
        <v>0.88</v>
      </c>
      <c r="I803" s="34">
        <v>0.89</v>
      </c>
      <c r="J803" s="34">
        <v>0.92</v>
      </c>
      <c r="K803" s="34">
        <v>0.87</v>
      </c>
      <c r="L803" s="34">
        <v>0.89</v>
      </c>
      <c r="M803" s="34">
        <v>0.92</v>
      </c>
      <c r="N803" s="34">
        <v>0.91</v>
      </c>
      <c r="O803" s="34">
        <v>0.04</v>
      </c>
      <c r="P803" s="34">
        <v>0.01</v>
      </c>
      <c r="Q803" s="35">
        <v>88842</v>
      </c>
      <c r="R803" s="35">
        <v>18800</v>
      </c>
      <c r="S803" s="35">
        <v>57787</v>
      </c>
      <c r="T803" s="35">
        <v>126493</v>
      </c>
      <c r="U803" s="35">
        <v>112700</v>
      </c>
      <c r="V803" s="68">
        <v>583000</v>
      </c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H803" s="34"/>
      <c r="AI803" s="34"/>
      <c r="AS803" s="34"/>
      <c r="AX803" s="34"/>
      <c r="AY803" s="34"/>
      <c r="BB803" s="34"/>
      <c r="BC803" s="34"/>
      <c r="BD803" s="34"/>
      <c r="BE803" s="34"/>
      <c r="BF803" s="34"/>
      <c r="BG803" s="34"/>
      <c r="BH803" s="34"/>
      <c r="BI803" s="34"/>
      <c r="BJ803" s="34"/>
      <c r="BL803" s="34"/>
      <c r="BQ803" s="34"/>
      <c r="BR803" s="34"/>
      <c r="BX803" s="34"/>
      <c r="BY803" s="34"/>
      <c r="BZ803" s="70"/>
      <c r="CO803" s="34"/>
      <c r="CT803" s="34"/>
      <c r="CW803" s="34"/>
    </row>
    <row r="804" spans="1:101" x14ac:dyDescent="0.35">
      <c r="A804" s="37" t="s">
        <v>888</v>
      </c>
      <c r="B804" s="34">
        <v>0.47</v>
      </c>
      <c r="C804" s="34">
        <v>0.56999999999999995</v>
      </c>
      <c r="D804" s="34">
        <v>0.59</v>
      </c>
      <c r="E804" s="34">
        <v>0.63</v>
      </c>
      <c r="F804" s="34">
        <v>0.53</v>
      </c>
      <c r="G804" s="34">
        <v>0.72</v>
      </c>
      <c r="H804" s="34">
        <v>0.42</v>
      </c>
      <c r="I804" s="34">
        <v>0.55000000000000004</v>
      </c>
      <c r="J804" s="34">
        <v>0.63</v>
      </c>
      <c r="K804" s="34">
        <v>0.5</v>
      </c>
      <c r="L804" s="34">
        <v>0.52</v>
      </c>
      <c r="M804" s="34">
        <v>0.54</v>
      </c>
      <c r="N804" s="34">
        <v>0.66</v>
      </c>
      <c r="O804" s="34">
        <v>0.08</v>
      </c>
      <c r="P804" s="34">
        <v>0.02</v>
      </c>
      <c r="Q804" s="35">
        <v>50118</v>
      </c>
      <c r="R804" s="35">
        <v>10300</v>
      </c>
      <c r="S804" s="35">
        <v>33332</v>
      </c>
      <c r="T804" s="35">
        <v>73614</v>
      </c>
      <c r="U804" s="35">
        <v>77800</v>
      </c>
      <c r="V804" s="68">
        <v>345000</v>
      </c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S804" s="34"/>
      <c r="AX804" s="34"/>
      <c r="AY804" s="34"/>
      <c r="BB804" s="34"/>
      <c r="BC804" s="34"/>
      <c r="BD804" s="34"/>
      <c r="BE804" s="34"/>
      <c r="BF804" s="34"/>
      <c r="BG804" s="34"/>
      <c r="BH804" s="34"/>
      <c r="BI804" s="34"/>
      <c r="BJ804" s="34"/>
      <c r="BK804" s="34"/>
      <c r="BL804" s="34"/>
      <c r="BQ804" s="34"/>
      <c r="BR804" s="34"/>
      <c r="BS804" s="69"/>
      <c r="BX804" s="34"/>
      <c r="BY804" s="34"/>
      <c r="BZ804" s="70"/>
      <c r="CO804" s="34"/>
      <c r="CT804" s="34"/>
      <c r="CW804" s="34"/>
    </row>
    <row r="805" spans="1:101" x14ac:dyDescent="0.35">
      <c r="A805" s="37" t="s">
        <v>889</v>
      </c>
      <c r="B805" s="34">
        <v>0.33</v>
      </c>
      <c r="C805" s="34">
        <v>0.49</v>
      </c>
      <c r="D805" s="34">
        <v>0.53</v>
      </c>
      <c r="E805" s="34">
        <v>0.56999999999999995</v>
      </c>
      <c r="F805" s="34">
        <v>0.49</v>
      </c>
      <c r="G805" s="34">
        <v>0.66</v>
      </c>
      <c r="H805" s="34">
        <v>0.31</v>
      </c>
      <c r="I805" s="34">
        <v>0.48</v>
      </c>
      <c r="J805" s="34">
        <v>0.65</v>
      </c>
      <c r="K805" s="34">
        <v>0.63</v>
      </c>
      <c r="L805" s="34">
        <v>0.43</v>
      </c>
      <c r="M805" s="34">
        <v>0.57999999999999996</v>
      </c>
      <c r="N805" s="34">
        <v>0.64</v>
      </c>
      <c r="O805" s="34">
        <v>7.0000000000000007E-2</v>
      </c>
      <c r="P805" s="34">
        <v>0.02</v>
      </c>
      <c r="Q805" s="35">
        <v>55380</v>
      </c>
      <c r="R805" s="35">
        <v>13000</v>
      </c>
      <c r="S805" s="35">
        <v>36541</v>
      </c>
      <c r="T805" s="35">
        <v>79482</v>
      </c>
      <c r="U805" s="35">
        <v>82800</v>
      </c>
      <c r="V805" s="68">
        <v>434000</v>
      </c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N805" s="34"/>
      <c r="AS805" s="34"/>
      <c r="AX805" s="34"/>
      <c r="AY805" s="34"/>
      <c r="BB805" s="34"/>
      <c r="BC805" s="34"/>
      <c r="BD805" s="34"/>
      <c r="BE805" s="34"/>
      <c r="BF805" s="34"/>
      <c r="BG805" s="34"/>
      <c r="BH805" s="34"/>
      <c r="BI805" s="34"/>
      <c r="BJ805" s="34"/>
      <c r="BK805" s="34"/>
      <c r="BL805" s="34"/>
      <c r="BQ805" s="34"/>
      <c r="BR805" s="34"/>
      <c r="BS805" s="69"/>
      <c r="BX805" s="34"/>
      <c r="BY805" s="34"/>
      <c r="BZ805" s="70"/>
      <c r="CO805" s="34"/>
      <c r="CT805" s="34"/>
      <c r="CW805" s="34"/>
    </row>
    <row r="806" spans="1:101" x14ac:dyDescent="0.35">
      <c r="A806" s="37" t="s">
        <v>890</v>
      </c>
      <c r="B806" s="34">
        <v>0.34</v>
      </c>
      <c r="C806" s="34">
        <v>0.48</v>
      </c>
      <c r="D806" s="34">
        <v>0.52</v>
      </c>
      <c r="E806" s="34">
        <v>0.54</v>
      </c>
      <c r="F806" s="34">
        <v>0.44</v>
      </c>
      <c r="G806" s="34">
        <v>0.56000000000000005</v>
      </c>
      <c r="H806" s="34">
        <v>0.41</v>
      </c>
      <c r="I806" s="34">
        <v>0.39</v>
      </c>
      <c r="J806" s="34">
        <v>0.51</v>
      </c>
      <c r="K806" s="34">
        <v>0.69</v>
      </c>
      <c r="L806" s="34">
        <v>0.36</v>
      </c>
      <c r="M806" s="34">
        <v>0.49</v>
      </c>
      <c r="N806" s="34">
        <v>0.61</v>
      </c>
      <c r="O806" s="34">
        <v>7.0000000000000007E-2</v>
      </c>
      <c r="P806" s="34">
        <v>0.02</v>
      </c>
      <c r="Q806" s="35">
        <v>46832</v>
      </c>
      <c r="R806" s="35">
        <v>8800</v>
      </c>
      <c r="S806" s="35">
        <v>31193</v>
      </c>
      <c r="T806" s="35">
        <v>68291</v>
      </c>
      <c r="U806" s="35">
        <v>67600</v>
      </c>
      <c r="V806" s="68">
        <v>356000</v>
      </c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S806" s="34"/>
      <c r="AX806" s="34"/>
      <c r="AY806" s="34"/>
      <c r="BB806" s="34"/>
      <c r="BC806" s="34"/>
      <c r="BD806" s="34"/>
      <c r="BE806" s="34"/>
      <c r="BF806" s="34"/>
      <c r="BG806" s="34"/>
      <c r="BH806" s="34"/>
      <c r="BI806" s="34"/>
      <c r="BJ806" s="34"/>
      <c r="BK806" s="34"/>
      <c r="BL806" s="34"/>
      <c r="BQ806" s="34"/>
      <c r="BR806" s="34"/>
      <c r="BX806" s="34"/>
      <c r="BY806" s="34"/>
      <c r="BZ806" s="70"/>
      <c r="CO806" s="34"/>
      <c r="CT806" s="34"/>
      <c r="CW806" s="34"/>
    </row>
    <row r="807" spans="1:101" x14ac:dyDescent="0.35">
      <c r="A807" s="37" t="s">
        <v>891</v>
      </c>
      <c r="B807" s="34">
        <v>0.36</v>
      </c>
      <c r="C807" s="34">
        <v>0.53</v>
      </c>
      <c r="D807" s="34">
        <v>0.56999999999999995</v>
      </c>
      <c r="E807" s="34">
        <v>0.59</v>
      </c>
      <c r="F807" s="34">
        <v>0.47</v>
      </c>
      <c r="G807" s="34">
        <v>0.28999999999999998</v>
      </c>
      <c r="H807" s="34">
        <v>0.28000000000000003</v>
      </c>
      <c r="I807" s="34">
        <v>0.42</v>
      </c>
      <c r="J807" s="34">
        <v>0.55000000000000004</v>
      </c>
      <c r="K807" s="34">
        <v>0.63</v>
      </c>
      <c r="L807" s="34">
        <v>0.4</v>
      </c>
      <c r="M807" s="34">
        <v>0.6</v>
      </c>
      <c r="N807" s="34">
        <v>0.6</v>
      </c>
      <c r="O807" s="34">
        <v>0.11</v>
      </c>
      <c r="P807" s="34">
        <v>0.02</v>
      </c>
      <c r="Q807" s="35">
        <v>44658</v>
      </c>
      <c r="R807" s="35">
        <v>9700</v>
      </c>
      <c r="S807" s="35">
        <v>28579</v>
      </c>
      <c r="T807" s="35">
        <v>64155</v>
      </c>
      <c r="U807" s="35">
        <v>69300</v>
      </c>
      <c r="V807" s="68">
        <v>160000</v>
      </c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M807" s="34"/>
      <c r="AS807" s="34"/>
      <c r="AX807" s="34"/>
      <c r="AY807" s="34"/>
      <c r="BB807" s="34"/>
      <c r="BC807" s="34"/>
      <c r="BD807" s="34"/>
      <c r="BE807" s="34"/>
      <c r="BF807" s="34"/>
      <c r="BG807" s="34"/>
      <c r="BH807" s="34"/>
      <c r="BI807" s="34"/>
      <c r="BJ807" s="34"/>
      <c r="BK807" s="34"/>
      <c r="BL807" s="34"/>
      <c r="BQ807" s="34"/>
      <c r="BR807" s="34"/>
      <c r="BS807" s="69"/>
      <c r="BX807" s="34"/>
      <c r="BY807" s="34"/>
      <c r="BZ807" s="70"/>
      <c r="CO807" s="34"/>
      <c r="CT807" s="34"/>
      <c r="CW807" s="34"/>
    </row>
    <row r="808" spans="1:101" x14ac:dyDescent="0.35">
      <c r="A808" s="37" t="s">
        <v>892</v>
      </c>
      <c r="B808" s="34">
        <v>0.03</v>
      </c>
      <c r="C808" s="34">
        <v>0.12</v>
      </c>
      <c r="D808" s="34">
        <v>0.14000000000000001</v>
      </c>
      <c r="E808" s="34">
        <v>0.53</v>
      </c>
      <c r="F808" s="34">
        <v>0.26</v>
      </c>
      <c r="G808" s="6" t="s">
        <v>84</v>
      </c>
      <c r="H808" s="34"/>
      <c r="I808" s="34">
        <v>0.44</v>
      </c>
      <c r="J808" s="34"/>
      <c r="K808" s="6" t="s">
        <v>84</v>
      </c>
      <c r="L808" s="34">
        <v>0.37</v>
      </c>
      <c r="M808" s="34"/>
      <c r="N808" s="34">
        <v>0.61</v>
      </c>
      <c r="O808" s="34">
        <v>0.06</v>
      </c>
      <c r="P808" s="34">
        <v>7.0000000000000007E-2</v>
      </c>
      <c r="Q808" s="35">
        <v>39149</v>
      </c>
      <c r="R808" s="35">
        <v>2200</v>
      </c>
      <c r="S808" s="35">
        <v>17290</v>
      </c>
      <c r="T808" s="35">
        <v>53034</v>
      </c>
      <c r="U808" s="35">
        <v>61200</v>
      </c>
      <c r="V808" s="68"/>
      <c r="W808" s="34"/>
      <c r="X808" s="34"/>
      <c r="Y808" s="34"/>
      <c r="Z808" s="34"/>
      <c r="AA808" s="34"/>
      <c r="AB808" s="34"/>
      <c r="AC808" s="34"/>
      <c r="AD808" s="34"/>
      <c r="AG808" s="34"/>
      <c r="AH808" s="34"/>
      <c r="AI808" s="34"/>
      <c r="AX808" s="34"/>
      <c r="BC808" s="34"/>
      <c r="BD808" s="34"/>
      <c r="BG808" s="34"/>
      <c r="BH808" s="34"/>
      <c r="BI808" s="34"/>
      <c r="BJ808" s="34"/>
      <c r="BK808" s="34"/>
      <c r="BL808" s="34"/>
      <c r="BQ808" s="34"/>
      <c r="BX808" s="34"/>
      <c r="BZ808" s="70"/>
      <c r="CO808" s="34"/>
      <c r="CT808" s="34"/>
      <c r="CW808" s="34"/>
    </row>
    <row r="809" spans="1:101" x14ac:dyDescent="0.35">
      <c r="A809" s="37" t="s">
        <v>893</v>
      </c>
      <c r="B809" s="34">
        <v>0.4</v>
      </c>
      <c r="C809" s="34">
        <v>0.56000000000000005</v>
      </c>
      <c r="D809" s="34">
        <v>0.59</v>
      </c>
      <c r="E809" s="34">
        <v>0.56000000000000005</v>
      </c>
      <c r="F809" s="34">
        <v>0.45</v>
      </c>
      <c r="G809" s="34">
        <v>0.6</v>
      </c>
      <c r="H809" s="34">
        <v>0.17</v>
      </c>
      <c r="I809" s="34">
        <v>0.47</v>
      </c>
      <c r="J809" s="34">
        <v>0.56000000000000005</v>
      </c>
      <c r="K809" s="34">
        <v>0.4</v>
      </c>
      <c r="L809" s="34">
        <v>0.47</v>
      </c>
      <c r="M809" s="34">
        <v>0.42</v>
      </c>
      <c r="N809" s="34">
        <v>0.56999999999999995</v>
      </c>
      <c r="O809" s="34">
        <v>0.06</v>
      </c>
      <c r="P809" s="34">
        <v>0.02</v>
      </c>
      <c r="Q809" s="35">
        <v>44493</v>
      </c>
      <c r="R809" s="35">
        <v>9900</v>
      </c>
      <c r="S809" s="35">
        <v>30917</v>
      </c>
      <c r="T809" s="35">
        <v>61734</v>
      </c>
      <c r="U809" s="35">
        <v>62900</v>
      </c>
      <c r="V809" s="68">
        <v>115000</v>
      </c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M809" s="34"/>
      <c r="AS809" s="34"/>
      <c r="AX809" s="34"/>
      <c r="AY809" s="34"/>
      <c r="BB809" s="34"/>
      <c r="BC809" s="34"/>
      <c r="BD809" s="34"/>
      <c r="BE809" s="34"/>
      <c r="BF809" s="34"/>
      <c r="BG809" s="34"/>
      <c r="BH809" s="34"/>
      <c r="BI809" s="34"/>
      <c r="BJ809" s="34"/>
      <c r="BL809" s="34"/>
      <c r="BQ809" s="34"/>
      <c r="BR809" s="34"/>
      <c r="BX809" s="34"/>
      <c r="BY809" s="34"/>
      <c r="BZ809" s="70"/>
      <c r="CO809" s="34"/>
      <c r="CT809" s="34"/>
      <c r="CW809" s="34"/>
    </row>
    <row r="810" spans="1:101" x14ac:dyDescent="0.35">
      <c r="A810" s="37" t="s">
        <v>894</v>
      </c>
      <c r="B810" s="34">
        <v>0.25</v>
      </c>
      <c r="C810" s="34">
        <v>0.35</v>
      </c>
      <c r="D810" s="34">
        <v>0.37</v>
      </c>
      <c r="E810" s="34">
        <v>0.41</v>
      </c>
      <c r="F810" s="34">
        <v>0.35</v>
      </c>
      <c r="G810" s="34">
        <v>0.67</v>
      </c>
      <c r="H810" s="34">
        <v>0.25</v>
      </c>
      <c r="I810" s="34">
        <v>0.5</v>
      </c>
      <c r="J810" s="34">
        <v>0.39</v>
      </c>
      <c r="K810" s="34">
        <v>1</v>
      </c>
      <c r="L810" s="34">
        <v>0.35</v>
      </c>
      <c r="M810" s="34">
        <v>0.47</v>
      </c>
      <c r="N810" s="34">
        <v>0.37</v>
      </c>
      <c r="O810" s="34">
        <v>0.1</v>
      </c>
      <c r="P810" s="34">
        <v>0.03</v>
      </c>
      <c r="Q810" s="35">
        <v>44323</v>
      </c>
      <c r="R810" s="35">
        <v>8600</v>
      </c>
      <c r="S810" s="35">
        <v>25454</v>
      </c>
      <c r="T810" s="35">
        <v>62109</v>
      </c>
      <c r="U810" s="35">
        <v>61800</v>
      </c>
      <c r="V810" s="68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S810" s="34"/>
      <c r="AX810" s="34"/>
      <c r="AY810" s="34"/>
      <c r="BB810" s="34"/>
      <c r="BC810" s="34"/>
      <c r="BD810" s="34"/>
      <c r="BE810" s="34"/>
      <c r="BF810" s="34"/>
      <c r="BG810" s="34"/>
      <c r="BH810" s="34"/>
      <c r="BI810" s="34"/>
      <c r="BJ810" s="34"/>
      <c r="BL810" s="34"/>
      <c r="BQ810" s="34"/>
      <c r="BR810" s="34"/>
      <c r="BS810" s="69"/>
      <c r="BX810" s="34"/>
      <c r="BY810" s="34"/>
      <c r="BZ810" s="70"/>
      <c r="CO810" s="34"/>
      <c r="CT810" s="34"/>
      <c r="CW810" s="34"/>
    </row>
    <row r="811" spans="1:101" x14ac:dyDescent="0.35">
      <c r="A811" s="37" t="s">
        <v>895</v>
      </c>
      <c r="B811" s="34">
        <v>0.47</v>
      </c>
      <c r="C811" s="34">
        <v>0.54</v>
      </c>
      <c r="D811" s="34">
        <v>0.54</v>
      </c>
      <c r="E811" s="34">
        <v>0.61</v>
      </c>
      <c r="F811" s="34">
        <v>0.47</v>
      </c>
      <c r="G811" s="34">
        <v>0.5</v>
      </c>
      <c r="H811" s="34">
        <v>0.67</v>
      </c>
      <c r="I811" s="34">
        <v>0.4</v>
      </c>
      <c r="J811" s="34">
        <v>0.54</v>
      </c>
      <c r="K811" s="34">
        <v>0.8</v>
      </c>
      <c r="L811" s="34">
        <v>0.46</v>
      </c>
      <c r="M811" s="34">
        <v>0.61</v>
      </c>
      <c r="N811" s="34">
        <v>0.56000000000000005</v>
      </c>
      <c r="O811" s="34">
        <v>0.05</v>
      </c>
      <c r="P811" s="34">
        <v>0.03</v>
      </c>
      <c r="Q811" s="35">
        <v>42687</v>
      </c>
      <c r="R811" s="35">
        <v>7600</v>
      </c>
      <c r="S811" s="35">
        <v>28809</v>
      </c>
      <c r="T811" s="35">
        <v>61117</v>
      </c>
      <c r="U811" s="35">
        <v>59900</v>
      </c>
      <c r="V811" s="68">
        <v>-113000</v>
      </c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S811" s="34"/>
      <c r="AX811" s="34"/>
      <c r="BB811" s="34"/>
      <c r="BC811" s="34"/>
      <c r="BD811" s="34"/>
      <c r="BE811" s="34"/>
      <c r="BF811" s="34"/>
      <c r="BG811" s="34"/>
      <c r="BH811" s="34"/>
      <c r="BI811" s="34"/>
      <c r="BJ811" s="34"/>
      <c r="BK811" s="34"/>
      <c r="BL811" s="34"/>
      <c r="BQ811" s="34"/>
      <c r="BR811" s="34"/>
      <c r="BX811" s="34"/>
      <c r="BY811" s="34"/>
      <c r="BZ811" s="70"/>
      <c r="CO811" s="34"/>
      <c r="CT811" s="34"/>
      <c r="CW811" s="34"/>
    </row>
    <row r="812" spans="1:101" x14ac:dyDescent="0.35">
      <c r="A812" s="37" t="s">
        <v>896</v>
      </c>
      <c r="B812" s="6" t="s">
        <v>84</v>
      </c>
      <c r="C812" s="6" t="s">
        <v>84</v>
      </c>
      <c r="D812" s="6" t="s">
        <v>84</v>
      </c>
      <c r="E812" s="34">
        <v>0.42</v>
      </c>
      <c r="F812" s="34">
        <v>0.33</v>
      </c>
      <c r="G812" s="34">
        <v>0.38</v>
      </c>
      <c r="H812" s="34">
        <v>0.38</v>
      </c>
      <c r="I812" s="34">
        <v>0.44</v>
      </c>
      <c r="J812" s="34">
        <v>0.37</v>
      </c>
      <c r="K812" s="6" t="s">
        <v>84</v>
      </c>
      <c r="L812" s="34">
        <v>0.3</v>
      </c>
      <c r="M812" s="34">
        <v>0.38</v>
      </c>
      <c r="N812" s="34">
        <v>0.43</v>
      </c>
      <c r="O812" s="34">
        <v>0.11</v>
      </c>
      <c r="P812" s="34">
        <v>0.03</v>
      </c>
      <c r="Q812" s="35">
        <v>36862</v>
      </c>
      <c r="R812" s="35">
        <v>6400</v>
      </c>
      <c r="S812" s="35">
        <v>20010</v>
      </c>
      <c r="T812" s="35">
        <v>53811</v>
      </c>
      <c r="U812" s="35">
        <v>62300</v>
      </c>
      <c r="V812" s="68"/>
      <c r="W812" s="34"/>
      <c r="X812" s="34"/>
      <c r="Y812" s="34"/>
      <c r="Z812" s="34"/>
      <c r="AA812" s="34"/>
      <c r="AB812" s="34"/>
      <c r="AC812" s="34"/>
      <c r="AD812" s="34"/>
      <c r="AS812" s="34"/>
      <c r="AX812" s="34"/>
      <c r="BC812" s="34"/>
      <c r="BD812" s="34"/>
      <c r="BG812" s="34"/>
      <c r="BH812" s="34"/>
      <c r="BI812" s="34"/>
      <c r="BJ812" s="34"/>
      <c r="BQ812" s="34"/>
      <c r="BX812" s="34"/>
      <c r="BZ812" s="70"/>
      <c r="CO812" s="34"/>
      <c r="CT812" s="34"/>
      <c r="CW812" s="34"/>
    </row>
    <row r="813" spans="1:101" x14ac:dyDescent="0.35">
      <c r="A813" s="37" t="s">
        <v>897</v>
      </c>
      <c r="B813" s="34">
        <v>0.4</v>
      </c>
      <c r="C813" s="34">
        <v>0.5</v>
      </c>
      <c r="D813" s="34">
        <v>0.53</v>
      </c>
      <c r="E813" s="34">
        <v>0.56999999999999995</v>
      </c>
      <c r="F813" s="34">
        <v>0.49</v>
      </c>
      <c r="G813" s="34">
        <v>0.8</v>
      </c>
      <c r="H813" s="34">
        <v>0.27</v>
      </c>
      <c r="I813" s="34">
        <v>0.35</v>
      </c>
      <c r="J813" s="34">
        <v>0.56000000000000005</v>
      </c>
      <c r="K813" s="34">
        <v>0.28999999999999998</v>
      </c>
      <c r="L813" s="34">
        <v>0.41</v>
      </c>
      <c r="M813" s="34">
        <v>0.5</v>
      </c>
      <c r="N813" s="34">
        <v>0.67</v>
      </c>
      <c r="O813" s="34">
        <v>0.08</v>
      </c>
      <c r="P813" s="34">
        <v>0.02</v>
      </c>
      <c r="Q813" s="35">
        <v>45693</v>
      </c>
      <c r="R813" s="35">
        <v>15200</v>
      </c>
      <c r="S813" s="35">
        <v>31990</v>
      </c>
      <c r="T813" s="35">
        <v>64384</v>
      </c>
      <c r="U813" s="35">
        <v>75800</v>
      </c>
      <c r="V813" s="68">
        <v>242000</v>
      </c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S813" s="34"/>
      <c r="AX813" s="34"/>
      <c r="AY813" s="34"/>
      <c r="BB813" s="34"/>
      <c r="BC813" s="34"/>
      <c r="BD813" s="34"/>
      <c r="BE813" s="34"/>
      <c r="BF813" s="34"/>
      <c r="BG813" s="34"/>
      <c r="BH813" s="34"/>
      <c r="BI813" s="34"/>
      <c r="BJ813" s="34"/>
      <c r="BL813" s="34"/>
      <c r="BQ813" s="34"/>
      <c r="BR813" s="34"/>
      <c r="BX813" s="34"/>
      <c r="BY813" s="34"/>
      <c r="BZ813" s="70"/>
      <c r="CO813" s="34"/>
      <c r="CT813" s="34"/>
      <c r="CW813" s="34"/>
    </row>
    <row r="814" spans="1:101" x14ac:dyDescent="0.35">
      <c r="A814" s="37" t="s">
        <v>898</v>
      </c>
      <c r="B814" s="34">
        <v>0.47</v>
      </c>
      <c r="C814" s="34">
        <v>0.56000000000000005</v>
      </c>
      <c r="D814" s="34">
        <v>0.57999999999999996</v>
      </c>
      <c r="E814" s="34">
        <v>0.57999999999999996</v>
      </c>
      <c r="F814" s="34">
        <v>0.59</v>
      </c>
      <c r="G814" s="34">
        <v>0.5</v>
      </c>
      <c r="H814" s="34">
        <v>0.25</v>
      </c>
      <c r="I814" s="34">
        <v>0.33</v>
      </c>
      <c r="J814" s="34">
        <v>0.62</v>
      </c>
      <c r="K814" s="34">
        <v>0.71</v>
      </c>
      <c r="L814" s="34">
        <v>0.44</v>
      </c>
      <c r="M814" s="34">
        <v>0.51</v>
      </c>
      <c r="N814" s="34">
        <v>0.75</v>
      </c>
      <c r="O814" s="34">
        <v>0.03</v>
      </c>
      <c r="P814" s="34">
        <v>0</v>
      </c>
      <c r="Q814" s="35">
        <v>46841</v>
      </c>
      <c r="R814" s="35">
        <v>8700</v>
      </c>
      <c r="S814" s="35">
        <v>28241</v>
      </c>
      <c r="T814" s="35">
        <v>71518</v>
      </c>
      <c r="U814" s="35">
        <v>72900</v>
      </c>
      <c r="V814" s="68">
        <v>213000</v>
      </c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S814" s="34"/>
      <c r="AX814" s="34"/>
      <c r="AY814" s="34"/>
      <c r="BB814" s="34"/>
      <c r="BC814" s="34"/>
      <c r="BD814" s="34"/>
      <c r="BE814" s="34"/>
      <c r="BF814" s="34"/>
      <c r="BG814" s="34"/>
      <c r="BH814" s="34"/>
      <c r="BI814" s="34"/>
      <c r="BJ814" s="34"/>
      <c r="BK814" s="34"/>
      <c r="BL814" s="34"/>
      <c r="BQ814" s="34"/>
      <c r="BR814" s="34"/>
      <c r="BS814" s="69"/>
      <c r="BX814" s="34"/>
      <c r="BY814" s="34"/>
      <c r="BZ814" s="70"/>
      <c r="CO814" s="34"/>
      <c r="CT814" s="34"/>
      <c r="CW814" s="34"/>
    </row>
    <row r="815" spans="1:101" x14ac:dyDescent="0.35">
      <c r="A815" s="37" t="s">
        <v>899</v>
      </c>
      <c r="B815" s="34">
        <v>0.62</v>
      </c>
      <c r="C815" s="34">
        <v>0.66</v>
      </c>
      <c r="D815" s="34">
        <v>0.68</v>
      </c>
      <c r="E815" s="34">
        <v>0.65</v>
      </c>
      <c r="F815" s="34">
        <v>0.72</v>
      </c>
      <c r="G815" s="34">
        <v>0.56999999999999995</v>
      </c>
      <c r="H815" s="34">
        <v>0.64</v>
      </c>
      <c r="I815" s="34">
        <v>0.61</v>
      </c>
      <c r="J815" s="34">
        <v>0.7</v>
      </c>
      <c r="K815" s="34">
        <v>0.8</v>
      </c>
      <c r="L815" s="34">
        <v>0.61</v>
      </c>
      <c r="M815" s="34">
        <v>0.72</v>
      </c>
      <c r="N815" s="34">
        <v>0.7</v>
      </c>
      <c r="O815" s="34">
        <v>0.04</v>
      </c>
      <c r="P815" s="34">
        <v>0.01</v>
      </c>
      <c r="Q815" s="35">
        <v>52311</v>
      </c>
      <c r="R815" s="35">
        <v>7200</v>
      </c>
      <c r="S815" s="35">
        <v>28258</v>
      </c>
      <c r="T815" s="35">
        <v>78550</v>
      </c>
      <c r="U815" s="35">
        <v>78300</v>
      </c>
      <c r="V815" s="68">
        <v>348000</v>
      </c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M815" s="34"/>
      <c r="AS815" s="34"/>
      <c r="AX815" s="34"/>
      <c r="AY815" s="34"/>
      <c r="BB815" s="34"/>
      <c r="BC815" s="34"/>
      <c r="BD815" s="34"/>
      <c r="BE815" s="34"/>
      <c r="BF815" s="34"/>
      <c r="BG815" s="34"/>
      <c r="BH815" s="34"/>
      <c r="BI815" s="34"/>
      <c r="BJ815" s="34"/>
      <c r="BK815" s="34"/>
      <c r="BL815" s="34"/>
      <c r="BQ815" s="34"/>
      <c r="BR815" s="34"/>
      <c r="BX815" s="34"/>
      <c r="BY815" s="34"/>
      <c r="BZ815" s="70"/>
      <c r="CO815" s="34"/>
      <c r="CT815" s="34"/>
      <c r="CW815" s="34"/>
    </row>
    <row r="816" spans="1:101" x14ac:dyDescent="0.35">
      <c r="A816" s="37" t="s">
        <v>900</v>
      </c>
      <c r="B816" s="34">
        <v>0.17</v>
      </c>
      <c r="C816" s="34">
        <v>0.22</v>
      </c>
      <c r="D816" s="34">
        <v>0.28000000000000003</v>
      </c>
      <c r="E816" s="34">
        <v>0.4</v>
      </c>
      <c r="F816" s="34">
        <v>0.36</v>
      </c>
      <c r="G816" s="34">
        <v>0.2</v>
      </c>
      <c r="H816" s="34">
        <v>0.4</v>
      </c>
      <c r="I816" s="34">
        <v>0.11</v>
      </c>
      <c r="J816" s="34">
        <v>0.48</v>
      </c>
      <c r="K816" s="6" t="s">
        <v>84</v>
      </c>
      <c r="L816" s="34">
        <v>0.35</v>
      </c>
      <c r="M816" s="34">
        <v>0.55000000000000004</v>
      </c>
      <c r="N816" s="34">
        <v>0.33</v>
      </c>
      <c r="O816" s="34">
        <v>0.04</v>
      </c>
      <c r="P816" s="34">
        <v>0.01</v>
      </c>
      <c r="Q816" s="35">
        <v>52311</v>
      </c>
      <c r="R816" s="35">
        <v>7200</v>
      </c>
      <c r="S816" s="35">
        <v>28258</v>
      </c>
      <c r="T816" s="35">
        <v>78550</v>
      </c>
      <c r="U816" s="35">
        <v>78300</v>
      </c>
      <c r="V816" s="68"/>
      <c r="W816" s="34"/>
      <c r="X816" s="34"/>
      <c r="Y816" s="34"/>
      <c r="Z816" s="34"/>
      <c r="AA816" s="34"/>
      <c r="AB816" s="34"/>
      <c r="AC816" s="34"/>
      <c r="AD816" s="34"/>
      <c r="AG816" s="34"/>
      <c r="AH816" s="34"/>
      <c r="AI816" s="34"/>
      <c r="AS816" s="34"/>
      <c r="AX816" s="34"/>
      <c r="BC816" s="34"/>
      <c r="BD816" s="34"/>
      <c r="BG816" s="34"/>
      <c r="BH816" s="34"/>
      <c r="BI816" s="34"/>
      <c r="BJ816" s="34"/>
      <c r="BL816" s="34"/>
      <c r="BQ816" s="34"/>
      <c r="BX816" s="34"/>
      <c r="BZ816" s="70"/>
      <c r="CO816" s="34"/>
      <c r="CT816" s="34"/>
      <c r="CW816" s="34"/>
    </row>
    <row r="817" spans="1:101" x14ac:dyDescent="0.35">
      <c r="A817" s="37" t="s">
        <v>901</v>
      </c>
      <c r="B817" s="34">
        <v>0.54</v>
      </c>
      <c r="C817" s="34">
        <v>0.62</v>
      </c>
      <c r="D817" s="34">
        <v>0.63</v>
      </c>
      <c r="E817" s="34">
        <v>0.69</v>
      </c>
      <c r="F817" s="34">
        <v>0.56000000000000005</v>
      </c>
      <c r="G817" s="34">
        <v>1</v>
      </c>
      <c r="H817" s="34">
        <v>0.28999999999999998</v>
      </c>
      <c r="I817" s="34">
        <v>0.42</v>
      </c>
      <c r="J817" s="34">
        <v>0.64</v>
      </c>
      <c r="K817" s="34">
        <v>0.67</v>
      </c>
      <c r="L817" s="34">
        <v>0.51</v>
      </c>
      <c r="M817" s="34">
        <v>0.56000000000000005</v>
      </c>
      <c r="N817" s="34">
        <v>0.74</v>
      </c>
      <c r="O817" s="34">
        <v>0.02</v>
      </c>
      <c r="P817" s="34">
        <v>0.01</v>
      </c>
      <c r="Q817" s="35">
        <v>49445</v>
      </c>
      <c r="R817" s="35">
        <v>10800</v>
      </c>
      <c r="S817" s="35">
        <v>33274</v>
      </c>
      <c r="T817" s="35">
        <v>68936</v>
      </c>
      <c r="U817" s="35">
        <v>65900</v>
      </c>
      <c r="V817" s="68">
        <v>106000</v>
      </c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S817" s="34"/>
      <c r="AX817" s="34"/>
      <c r="AY817" s="34"/>
      <c r="BB817" s="34"/>
      <c r="BC817" s="34"/>
      <c r="BD817" s="34"/>
      <c r="BE817" s="34"/>
      <c r="BF817" s="34"/>
      <c r="BG817" s="34"/>
      <c r="BH817" s="34"/>
      <c r="BI817" s="34"/>
      <c r="BJ817" s="34"/>
      <c r="BK817" s="34"/>
      <c r="BL817" s="34"/>
      <c r="BQ817" s="34"/>
      <c r="BR817" s="34"/>
      <c r="BS817" s="69"/>
      <c r="BX817" s="34"/>
      <c r="BY817" s="34"/>
      <c r="BZ817" s="70"/>
      <c r="CO817" s="34"/>
      <c r="CT817" s="34"/>
      <c r="CW817" s="34"/>
    </row>
    <row r="818" spans="1:101" x14ac:dyDescent="0.35">
      <c r="A818" s="37" t="s">
        <v>902</v>
      </c>
      <c r="B818" s="34">
        <v>0.53</v>
      </c>
      <c r="C818" s="34">
        <v>0.59</v>
      </c>
      <c r="D818" s="34">
        <v>0.59</v>
      </c>
      <c r="E818" s="34">
        <v>0.25</v>
      </c>
      <c r="F818" s="34">
        <v>0.24</v>
      </c>
      <c r="G818" s="34">
        <v>0.25</v>
      </c>
      <c r="H818" s="34"/>
      <c r="I818" s="34">
        <v>0.25</v>
      </c>
      <c r="J818" s="34">
        <v>0.25</v>
      </c>
      <c r="K818" s="6" t="s">
        <v>84</v>
      </c>
      <c r="L818" s="34">
        <v>0.21</v>
      </c>
      <c r="M818" s="34">
        <v>0.28999999999999998</v>
      </c>
      <c r="N818" s="34">
        <v>0.26</v>
      </c>
      <c r="O818" s="34">
        <v>0.13</v>
      </c>
      <c r="P818" s="34">
        <v>0.03</v>
      </c>
      <c r="Q818" s="35">
        <v>36219</v>
      </c>
      <c r="R818" s="35">
        <v>7000</v>
      </c>
      <c r="S818" s="35">
        <v>20138</v>
      </c>
      <c r="T818" s="35">
        <v>54367</v>
      </c>
      <c r="U818" s="35">
        <v>63000</v>
      </c>
      <c r="V818" s="68"/>
      <c r="W818" s="34"/>
      <c r="X818" s="34"/>
      <c r="Y818" s="34"/>
      <c r="Z818" s="34"/>
      <c r="AA818" s="34"/>
      <c r="AB818" s="34"/>
      <c r="AC818" s="34"/>
      <c r="AD818" s="34"/>
      <c r="AG818" s="34"/>
      <c r="AH818" s="34"/>
      <c r="AI818" s="34"/>
      <c r="AS818" s="34"/>
      <c r="AX818" s="34"/>
      <c r="BC818" s="34"/>
      <c r="BD818" s="34"/>
      <c r="BG818" s="34"/>
      <c r="BH818" s="34"/>
      <c r="BI818" s="34"/>
      <c r="BJ818" s="34"/>
      <c r="BL818" s="34"/>
      <c r="BQ818" s="34"/>
      <c r="BX818" s="34"/>
      <c r="BZ818" s="70"/>
      <c r="CO818" s="34"/>
      <c r="CT818" s="34"/>
      <c r="CW818" s="34"/>
    </row>
    <row r="819" spans="1:101" x14ac:dyDescent="0.35">
      <c r="A819" s="37" t="s">
        <v>903</v>
      </c>
      <c r="B819" s="34">
        <v>0.18</v>
      </c>
      <c r="C819" s="34">
        <v>0.25</v>
      </c>
      <c r="D819" s="34">
        <v>0.27</v>
      </c>
      <c r="E819" s="34">
        <v>0.34</v>
      </c>
      <c r="F819" s="34">
        <v>0.18</v>
      </c>
      <c r="G819" s="34"/>
      <c r="H819" s="34">
        <v>0.21</v>
      </c>
      <c r="I819" s="34">
        <v>0.28999999999999998</v>
      </c>
      <c r="J819" s="34">
        <v>0.37</v>
      </c>
      <c r="K819" s="34">
        <v>0.01</v>
      </c>
      <c r="L819" s="34">
        <v>0.33</v>
      </c>
      <c r="M819" s="34">
        <v>0.33</v>
      </c>
      <c r="N819" s="34">
        <v>0.21</v>
      </c>
      <c r="O819" s="34">
        <v>0.14000000000000001</v>
      </c>
      <c r="P819" s="34">
        <v>0.03</v>
      </c>
      <c r="Q819" s="35">
        <v>43404</v>
      </c>
      <c r="R819" s="35">
        <v>10000</v>
      </c>
      <c r="S819" s="35">
        <v>28905</v>
      </c>
      <c r="T819" s="35">
        <v>64149</v>
      </c>
      <c r="U819" s="35">
        <v>73600</v>
      </c>
      <c r="V819" s="68">
        <v>124000</v>
      </c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S819" s="34"/>
      <c r="AX819" s="34"/>
      <c r="AY819" s="34"/>
      <c r="BB819" s="34"/>
      <c r="BC819" s="34"/>
      <c r="BD819" s="34"/>
      <c r="BE819" s="34"/>
      <c r="BF819" s="34"/>
      <c r="BG819" s="34"/>
      <c r="BH819" s="34"/>
      <c r="BI819" s="34"/>
      <c r="BJ819" s="34"/>
      <c r="BL819" s="34"/>
      <c r="BQ819" s="34"/>
      <c r="BR819" s="34"/>
      <c r="BS819" s="69"/>
      <c r="BX819" s="34"/>
      <c r="BY819" s="34"/>
      <c r="BZ819" s="70"/>
      <c r="CO819" s="34"/>
      <c r="CT819" s="34"/>
      <c r="CW819" s="34"/>
    </row>
    <row r="820" spans="1:101" x14ac:dyDescent="0.35">
      <c r="A820" s="37" t="s">
        <v>904</v>
      </c>
      <c r="B820" s="34">
        <v>0.31</v>
      </c>
      <c r="C820" s="34">
        <v>0.42</v>
      </c>
      <c r="D820" s="34">
        <v>0.47</v>
      </c>
      <c r="E820" s="34">
        <v>0.48</v>
      </c>
      <c r="F820" s="34">
        <v>0.43</v>
      </c>
      <c r="G820" s="34">
        <v>0.33</v>
      </c>
      <c r="H820" s="34">
        <v>0.44</v>
      </c>
      <c r="I820" s="34">
        <v>0.42</v>
      </c>
      <c r="J820" s="34">
        <v>0.48</v>
      </c>
      <c r="K820" s="34">
        <v>0.47</v>
      </c>
      <c r="L820" s="34">
        <v>0.43</v>
      </c>
      <c r="M820" s="34">
        <v>0.47</v>
      </c>
      <c r="N820" s="34">
        <v>0.5</v>
      </c>
      <c r="O820" s="34">
        <v>0.1</v>
      </c>
      <c r="P820" s="34">
        <v>0.04</v>
      </c>
      <c r="Q820" s="35">
        <v>44550</v>
      </c>
      <c r="R820" s="35">
        <v>8100</v>
      </c>
      <c r="S820" s="35">
        <v>26744</v>
      </c>
      <c r="T820" s="35">
        <v>65860</v>
      </c>
      <c r="U820" s="35">
        <v>72900</v>
      </c>
      <c r="V820" s="68">
        <v>189000</v>
      </c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M820" s="34"/>
      <c r="AS820" s="34"/>
      <c r="AX820" s="34"/>
      <c r="AY820" s="34"/>
      <c r="BB820" s="34"/>
      <c r="BC820" s="34"/>
      <c r="BD820" s="34"/>
      <c r="BE820" s="34"/>
      <c r="BF820" s="34"/>
      <c r="BG820" s="34"/>
      <c r="BH820" s="34"/>
      <c r="BI820" s="34"/>
      <c r="BJ820" s="34"/>
      <c r="BL820" s="34"/>
      <c r="BQ820" s="34"/>
      <c r="BR820" s="34"/>
      <c r="BS820" s="69"/>
      <c r="BX820" s="34"/>
      <c r="BY820" s="34"/>
      <c r="BZ820" s="70"/>
      <c r="CO820" s="34"/>
      <c r="CT820" s="34"/>
      <c r="CW820" s="34"/>
    </row>
    <row r="821" spans="1:101" x14ac:dyDescent="0.35">
      <c r="A821" s="37" t="s">
        <v>905</v>
      </c>
      <c r="B821" s="34">
        <v>0.87</v>
      </c>
      <c r="C821" s="34">
        <v>0.95</v>
      </c>
      <c r="D821" s="34">
        <v>0.97</v>
      </c>
      <c r="E821" s="34">
        <v>0.98</v>
      </c>
      <c r="F821" s="34">
        <v>0.95</v>
      </c>
      <c r="G821" s="34">
        <v>0.99</v>
      </c>
      <c r="H821" s="34">
        <v>0.92</v>
      </c>
      <c r="I821" s="34">
        <v>0.97</v>
      </c>
      <c r="J821" s="34">
        <v>0.97</v>
      </c>
      <c r="K821" s="34">
        <v>0.93</v>
      </c>
      <c r="L821" s="34">
        <v>0.97</v>
      </c>
      <c r="M821" s="34">
        <v>0.96</v>
      </c>
      <c r="N821" s="34">
        <v>0.96</v>
      </c>
      <c r="O821" s="34">
        <v>0.01</v>
      </c>
      <c r="P821" s="34">
        <v>0</v>
      </c>
      <c r="Q821" s="35">
        <v>85796</v>
      </c>
      <c r="R821" s="35">
        <v>16800</v>
      </c>
      <c r="S821" s="35">
        <v>60609</v>
      </c>
      <c r="T821" s="35">
        <v>141380</v>
      </c>
      <c r="U821" s="35">
        <v>173600</v>
      </c>
      <c r="V821" s="68">
        <v>561000</v>
      </c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M821" s="34"/>
      <c r="AS821" s="34"/>
      <c r="AX821" s="34"/>
      <c r="AY821" s="34"/>
      <c r="BB821" s="34"/>
      <c r="BC821" s="34"/>
      <c r="BD821" s="34"/>
      <c r="BE821" s="34"/>
      <c r="BF821" s="34"/>
      <c r="BG821" s="34"/>
      <c r="BH821" s="34"/>
      <c r="BI821" s="34"/>
      <c r="BJ821" s="34"/>
      <c r="BK821" s="34"/>
      <c r="BL821" s="34"/>
      <c r="BQ821" s="34"/>
      <c r="BR821" s="34"/>
      <c r="BS821" s="69"/>
      <c r="BX821" s="34"/>
      <c r="BY821" s="34"/>
      <c r="BZ821" s="70"/>
      <c r="CO821" s="34"/>
      <c r="CT821" s="34"/>
      <c r="CW821" s="34"/>
    </row>
    <row r="822" spans="1:101" x14ac:dyDescent="0.35">
      <c r="A822" s="37" t="s">
        <v>906</v>
      </c>
      <c r="B822" s="34">
        <v>0.51</v>
      </c>
      <c r="C822" s="34">
        <v>0.61</v>
      </c>
      <c r="D822" s="34">
        <v>0.63</v>
      </c>
      <c r="E822" s="34">
        <v>0.69</v>
      </c>
      <c r="F822" s="34">
        <v>0.59</v>
      </c>
      <c r="G822" s="34">
        <v>0.67</v>
      </c>
      <c r="H822" s="34">
        <v>0.28000000000000003</v>
      </c>
      <c r="I822" s="34">
        <v>0.83</v>
      </c>
      <c r="J822" s="34">
        <v>0.66</v>
      </c>
      <c r="K822" s="34">
        <v>0.5</v>
      </c>
      <c r="L822" s="34">
        <v>0.55000000000000004</v>
      </c>
      <c r="M822" s="34">
        <v>0.7</v>
      </c>
      <c r="N822" s="34">
        <v>0.63</v>
      </c>
      <c r="O822" s="34">
        <v>7.0000000000000007E-2</v>
      </c>
      <c r="P822" s="34">
        <v>0.02</v>
      </c>
      <c r="Q822" s="35">
        <v>58172</v>
      </c>
      <c r="R822" s="35">
        <v>11700</v>
      </c>
      <c r="S822" s="35">
        <v>35778</v>
      </c>
      <c r="T822" s="35">
        <v>88583</v>
      </c>
      <c r="U822" s="35">
        <v>91200</v>
      </c>
      <c r="V822" s="68">
        <v>306000</v>
      </c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S822" s="34"/>
      <c r="AX822" s="34"/>
      <c r="AY822" s="34"/>
      <c r="BB822" s="34"/>
      <c r="BC822" s="34"/>
      <c r="BD822" s="34"/>
      <c r="BE822" s="34"/>
      <c r="BF822" s="34"/>
      <c r="BG822" s="34"/>
      <c r="BH822" s="34"/>
      <c r="BI822" s="34"/>
      <c r="BJ822" s="34"/>
      <c r="BL822" s="34"/>
      <c r="BQ822" s="34"/>
      <c r="BR822" s="34"/>
      <c r="BS822" s="69"/>
      <c r="BX822" s="34"/>
      <c r="BY822" s="34"/>
      <c r="BZ822" s="70"/>
      <c r="CO822" s="34"/>
      <c r="CT822" s="34"/>
      <c r="CW822" s="34"/>
    </row>
    <row r="823" spans="1:101" x14ac:dyDescent="0.35">
      <c r="A823" s="37" t="s">
        <v>907</v>
      </c>
      <c r="B823" s="34">
        <v>0.54</v>
      </c>
      <c r="C823" s="34">
        <v>0.6</v>
      </c>
      <c r="D823" s="34">
        <v>0.61</v>
      </c>
      <c r="E823" s="34">
        <v>0.64</v>
      </c>
      <c r="F823" s="34">
        <v>0.6</v>
      </c>
      <c r="G823" s="34">
        <v>0.61</v>
      </c>
      <c r="H823" s="34">
        <v>0.38</v>
      </c>
      <c r="I823" s="34">
        <v>0.54</v>
      </c>
      <c r="J823" s="34">
        <v>0.65</v>
      </c>
      <c r="K823" s="34">
        <v>0.59</v>
      </c>
      <c r="L823" s="34">
        <v>0.49</v>
      </c>
      <c r="M823" s="34">
        <v>0.64</v>
      </c>
      <c r="N823" s="34">
        <v>0.69</v>
      </c>
      <c r="O823" s="34">
        <v>0.03</v>
      </c>
      <c r="P823" s="34">
        <v>0.02</v>
      </c>
      <c r="Q823" s="35">
        <v>65540</v>
      </c>
      <c r="R823" s="35">
        <v>11900</v>
      </c>
      <c r="S823" s="35">
        <v>41883</v>
      </c>
      <c r="T823" s="35">
        <v>87032</v>
      </c>
      <c r="U823" s="35">
        <v>85200</v>
      </c>
      <c r="V823" s="68">
        <v>373000</v>
      </c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S823" s="34"/>
      <c r="AX823" s="34"/>
      <c r="AY823" s="34"/>
      <c r="BB823" s="34"/>
      <c r="BC823" s="34"/>
      <c r="BD823" s="34"/>
      <c r="BE823" s="34"/>
      <c r="BF823" s="34"/>
      <c r="BG823" s="34"/>
      <c r="BH823" s="34"/>
      <c r="BI823" s="34"/>
      <c r="BJ823" s="34"/>
      <c r="BK823" s="34"/>
      <c r="BL823" s="34"/>
      <c r="BQ823" s="34"/>
      <c r="BR823" s="34"/>
      <c r="BS823" s="69"/>
      <c r="BX823" s="34"/>
      <c r="BY823" s="34"/>
      <c r="BZ823" s="70"/>
      <c r="CO823" s="34"/>
      <c r="CT823" s="34"/>
      <c r="CW823" s="34"/>
    </row>
    <row r="824" spans="1:101" x14ac:dyDescent="0.35">
      <c r="A824" s="37" t="s">
        <v>908</v>
      </c>
      <c r="B824" s="34">
        <v>0.28999999999999998</v>
      </c>
      <c r="C824" s="34">
        <v>0.4</v>
      </c>
      <c r="D824" s="34">
        <v>0.42</v>
      </c>
      <c r="E824" s="34">
        <v>0.51</v>
      </c>
      <c r="F824" s="34">
        <v>0.35</v>
      </c>
      <c r="G824" s="34">
        <v>0.5</v>
      </c>
      <c r="H824" s="34">
        <v>0.3</v>
      </c>
      <c r="I824" s="34">
        <v>0.55000000000000004</v>
      </c>
      <c r="J824" s="34">
        <v>0.47</v>
      </c>
      <c r="K824" s="34">
        <v>0.64</v>
      </c>
      <c r="L824" s="34">
        <v>0.34</v>
      </c>
      <c r="M824" s="34">
        <v>0.41</v>
      </c>
      <c r="N824" s="34">
        <v>0.55000000000000004</v>
      </c>
      <c r="O824" s="34">
        <v>0.06</v>
      </c>
      <c r="P824" s="34">
        <v>0.05</v>
      </c>
      <c r="Q824" s="35">
        <v>49494</v>
      </c>
      <c r="R824" s="35">
        <v>10300</v>
      </c>
      <c r="S824" s="35">
        <v>31812</v>
      </c>
      <c r="T824" s="35">
        <v>67434</v>
      </c>
      <c r="U824" s="35">
        <v>76300</v>
      </c>
      <c r="V824" s="68">
        <v>47100</v>
      </c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M824" s="34"/>
      <c r="AS824" s="34"/>
      <c r="AX824" s="34"/>
      <c r="AY824" s="34"/>
      <c r="BB824" s="34"/>
      <c r="BC824" s="34"/>
      <c r="BD824" s="34"/>
      <c r="BE824" s="34"/>
      <c r="BF824" s="34"/>
      <c r="BG824" s="34"/>
      <c r="BH824" s="34"/>
      <c r="BI824" s="34"/>
      <c r="BJ824" s="34"/>
      <c r="BK824" s="34"/>
      <c r="BL824" s="34"/>
      <c r="BQ824" s="34"/>
      <c r="BR824" s="34"/>
      <c r="BS824" s="69"/>
      <c r="BX824" s="34"/>
      <c r="BY824" s="34"/>
      <c r="BZ824" s="70"/>
      <c r="CO824" s="34"/>
      <c r="CT824" s="34"/>
      <c r="CW824" s="34"/>
    </row>
    <row r="825" spans="1:101" x14ac:dyDescent="0.35">
      <c r="A825" s="37" t="s">
        <v>909</v>
      </c>
      <c r="B825" s="34">
        <v>0.51</v>
      </c>
      <c r="C825" s="34">
        <v>0.6</v>
      </c>
      <c r="D825" s="34">
        <v>0.6</v>
      </c>
      <c r="E825" s="34">
        <v>0.6</v>
      </c>
      <c r="F825" s="6" t="s">
        <v>84</v>
      </c>
      <c r="G825" s="34">
        <v>0.79</v>
      </c>
      <c r="H825" s="34">
        <v>0.56999999999999995</v>
      </c>
      <c r="I825" s="34">
        <v>0.69</v>
      </c>
      <c r="J825" s="34">
        <v>0.54</v>
      </c>
      <c r="K825" s="34">
        <v>0.67</v>
      </c>
      <c r="L825" s="34">
        <v>0.57999999999999996</v>
      </c>
      <c r="M825" s="34">
        <v>0.55000000000000004</v>
      </c>
      <c r="N825" s="34">
        <v>0.67</v>
      </c>
      <c r="O825" s="34">
        <v>0.05</v>
      </c>
      <c r="P825" s="34">
        <v>0.01</v>
      </c>
      <c r="Q825" s="35">
        <v>56906</v>
      </c>
      <c r="R825" s="35">
        <v>12800</v>
      </c>
      <c r="S825" s="35">
        <v>38259</v>
      </c>
      <c r="T825" s="35">
        <v>81625</v>
      </c>
      <c r="U825" s="35">
        <v>90100</v>
      </c>
      <c r="V825" s="68">
        <v>332000</v>
      </c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N825" s="34"/>
      <c r="AS825" s="34"/>
      <c r="AX825" s="34"/>
      <c r="AY825" s="34"/>
      <c r="BB825" s="34"/>
      <c r="BC825" s="34"/>
      <c r="BD825" s="34"/>
      <c r="BE825" s="34"/>
      <c r="BF825" s="34"/>
      <c r="BH825" s="34"/>
      <c r="BI825" s="34"/>
      <c r="BJ825" s="34"/>
      <c r="BK825" s="34"/>
      <c r="BL825" s="34"/>
      <c r="BQ825" s="34"/>
      <c r="BR825" s="34"/>
      <c r="BX825" s="34"/>
      <c r="BY825" s="34"/>
      <c r="BZ825" s="70"/>
      <c r="CO825" s="34"/>
      <c r="CT825" s="34"/>
      <c r="CW825" s="34"/>
    </row>
    <row r="826" spans="1:101" x14ac:dyDescent="0.35">
      <c r="A826" s="37" t="s">
        <v>910</v>
      </c>
      <c r="B826" s="34">
        <v>0.56000000000000005</v>
      </c>
      <c r="C826" s="34">
        <v>0.62</v>
      </c>
      <c r="D826" s="34">
        <v>0.62</v>
      </c>
      <c r="E826" s="34">
        <v>0.63</v>
      </c>
      <c r="F826" s="34">
        <v>0.59</v>
      </c>
      <c r="G826" s="34">
        <v>0.8</v>
      </c>
      <c r="H826" s="34">
        <v>0.47</v>
      </c>
      <c r="I826" s="34">
        <v>0.63</v>
      </c>
      <c r="J826" s="34">
        <v>0.59</v>
      </c>
      <c r="K826" s="34">
        <v>0.59</v>
      </c>
      <c r="L826" s="34">
        <v>0.54</v>
      </c>
      <c r="M826" s="34">
        <v>0.54</v>
      </c>
      <c r="N826" s="34">
        <v>0.71</v>
      </c>
      <c r="O826" s="34">
        <v>0.02</v>
      </c>
      <c r="P826" s="34">
        <v>0.01</v>
      </c>
      <c r="Q826" s="35">
        <v>56055</v>
      </c>
      <c r="R826" s="35">
        <v>13300</v>
      </c>
      <c r="S826" s="35">
        <v>33292</v>
      </c>
      <c r="T826" s="35">
        <v>83969</v>
      </c>
      <c r="U826" s="35">
        <v>112300</v>
      </c>
      <c r="V826" s="68">
        <v>295000</v>
      </c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N826" s="34"/>
      <c r="AS826" s="34"/>
      <c r="AX826" s="34"/>
      <c r="AY826" s="34"/>
      <c r="BB826" s="34"/>
      <c r="BC826" s="34"/>
      <c r="BD826" s="34"/>
      <c r="BE826" s="34"/>
      <c r="BF826" s="34"/>
      <c r="BG826" s="34"/>
      <c r="BH826" s="34"/>
      <c r="BI826" s="34"/>
      <c r="BJ826" s="34"/>
      <c r="BK826" s="34"/>
      <c r="BL826" s="34"/>
      <c r="BQ826" s="34"/>
      <c r="BR826" s="34"/>
      <c r="BX826" s="34"/>
      <c r="BY826" s="34"/>
      <c r="BZ826" s="70"/>
      <c r="CO826" s="34"/>
      <c r="CT826" s="34"/>
      <c r="CW826" s="34"/>
    </row>
    <row r="827" spans="1:101" x14ac:dyDescent="0.35">
      <c r="A827" s="37" t="s">
        <v>911</v>
      </c>
      <c r="B827" s="34">
        <v>0.4</v>
      </c>
      <c r="C827" s="34">
        <v>0.48</v>
      </c>
      <c r="D827" s="34">
        <v>0.48</v>
      </c>
      <c r="E827" s="34">
        <v>0.51</v>
      </c>
      <c r="F827" s="34">
        <v>0.56999999999999995</v>
      </c>
      <c r="G827" s="34">
        <v>1</v>
      </c>
      <c r="H827" s="34">
        <v>1</v>
      </c>
      <c r="I827" s="34">
        <v>0.4</v>
      </c>
      <c r="J827" s="34">
        <v>0.55000000000000004</v>
      </c>
      <c r="K827" s="34">
        <v>0.67</v>
      </c>
      <c r="L827" s="34">
        <v>0.81</v>
      </c>
      <c r="M827" s="34">
        <v>0.35</v>
      </c>
      <c r="N827" s="34">
        <v>0</v>
      </c>
      <c r="O827" s="34">
        <v>0.09</v>
      </c>
      <c r="P827" s="34">
        <v>0.01</v>
      </c>
      <c r="Q827" s="35">
        <v>40917</v>
      </c>
      <c r="R827" s="35">
        <v>6900</v>
      </c>
      <c r="S827" s="35">
        <v>22854</v>
      </c>
      <c r="T827" s="35">
        <v>56961</v>
      </c>
      <c r="U827" s="35">
        <v>72900</v>
      </c>
      <c r="V827" s="68">
        <v>179000</v>
      </c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S827" s="34"/>
      <c r="AX827" s="34"/>
      <c r="AY827" s="34"/>
      <c r="BB827" s="34"/>
      <c r="BC827" s="34"/>
      <c r="BD827" s="34"/>
      <c r="BE827" s="34"/>
      <c r="BF827" s="34"/>
      <c r="BG827" s="34"/>
      <c r="BH827" s="34"/>
      <c r="BI827" s="34"/>
      <c r="BJ827" s="34"/>
      <c r="BL827" s="34"/>
      <c r="BQ827" s="34"/>
      <c r="BR827" s="34"/>
      <c r="BX827" s="34"/>
      <c r="BY827" s="34"/>
      <c r="BZ827" s="70"/>
      <c r="CO827" s="34"/>
      <c r="CT827" s="34"/>
      <c r="CW827" s="34"/>
    </row>
    <row r="828" spans="1:101" x14ac:dyDescent="0.35">
      <c r="A828" s="37" t="s">
        <v>912</v>
      </c>
      <c r="B828" s="34">
        <v>0.33</v>
      </c>
      <c r="C828" s="34">
        <v>0.52</v>
      </c>
      <c r="D828" s="34">
        <v>0.57999999999999996</v>
      </c>
      <c r="E828" s="34">
        <v>0.6</v>
      </c>
      <c r="F828" s="34">
        <v>0.55000000000000004</v>
      </c>
      <c r="G828" s="34">
        <v>0.55000000000000004</v>
      </c>
      <c r="H828" s="34">
        <v>0.32</v>
      </c>
      <c r="I828" s="34">
        <v>0.48</v>
      </c>
      <c r="J828" s="34">
        <v>0.62</v>
      </c>
      <c r="K828" s="34">
        <v>0.57999999999999996</v>
      </c>
      <c r="L828" s="34">
        <v>0.51</v>
      </c>
      <c r="M828" s="34">
        <v>0.53</v>
      </c>
      <c r="N828" s="34">
        <v>0.63</v>
      </c>
      <c r="O828" s="34">
        <v>0.05</v>
      </c>
      <c r="P828" s="34">
        <v>0.01</v>
      </c>
      <c r="Q828" s="35">
        <v>55645</v>
      </c>
      <c r="R828" s="35">
        <v>11900</v>
      </c>
      <c r="S828" s="35">
        <v>35817</v>
      </c>
      <c r="T828" s="35">
        <v>80757</v>
      </c>
      <c r="U828" s="35">
        <v>81000</v>
      </c>
      <c r="V828" s="68">
        <v>415000</v>
      </c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N828" s="34"/>
      <c r="AS828" s="34"/>
      <c r="AX828" s="34"/>
      <c r="AY828" s="34"/>
      <c r="BB828" s="34"/>
      <c r="BC828" s="34"/>
      <c r="BD828" s="34"/>
      <c r="BE828" s="34"/>
      <c r="BF828" s="34"/>
      <c r="BG828" s="34"/>
      <c r="BH828" s="34"/>
      <c r="BI828" s="34"/>
      <c r="BJ828" s="34"/>
      <c r="BK828" s="34"/>
      <c r="BL828" s="34"/>
      <c r="BQ828" s="34"/>
      <c r="BR828" s="34"/>
      <c r="BS828" s="69"/>
      <c r="BX828" s="34"/>
      <c r="BY828" s="34"/>
      <c r="BZ828" s="70"/>
      <c r="CO828" s="34"/>
      <c r="CT828" s="34"/>
      <c r="CW828" s="34"/>
    </row>
    <row r="829" spans="1:101" x14ac:dyDescent="0.35">
      <c r="A829" s="37" t="s">
        <v>913</v>
      </c>
      <c r="B829" s="34">
        <v>0.34</v>
      </c>
      <c r="C829" s="34">
        <v>0.42</v>
      </c>
      <c r="D829" s="34">
        <v>0.46</v>
      </c>
      <c r="E829" s="34">
        <v>0.5</v>
      </c>
      <c r="F829" s="34">
        <v>0.42</v>
      </c>
      <c r="G829" s="6" t="s">
        <v>84</v>
      </c>
      <c r="H829" s="34">
        <v>0.48</v>
      </c>
      <c r="I829" s="34">
        <v>0.36</v>
      </c>
      <c r="J829" s="34"/>
      <c r="K829" s="34">
        <v>0.54</v>
      </c>
      <c r="L829" s="34">
        <v>0.35</v>
      </c>
      <c r="M829" s="34">
        <v>0.55000000000000004</v>
      </c>
      <c r="N829" s="34">
        <v>0.67</v>
      </c>
      <c r="O829" s="34">
        <v>0.08</v>
      </c>
      <c r="P829" s="34">
        <v>0.03</v>
      </c>
      <c r="Q829" s="35">
        <v>41219</v>
      </c>
      <c r="R829" s="35">
        <v>7900</v>
      </c>
      <c r="S829" s="35">
        <v>22135</v>
      </c>
      <c r="T829" s="35">
        <v>61552</v>
      </c>
      <c r="U829" s="35">
        <v>75600</v>
      </c>
      <c r="V829" s="68">
        <v>29600</v>
      </c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X829" s="34"/>
      <c r="AY829" s="34"/>
      <c r="BB829" s="34"/>
      <c r="BC829" s="34"/>
      <c r="BD829" s="34"/>
      <c r="BE829" s="34"/>
      <c r="BF829" s="34"/>
      <c r="BG829" s="34"/>
      <c r="BH829" s="34"/>
      <c r="BI829" s="34"/>
      <c r="BJ829" s="34"/>
      <c r="BK829" s="34"/>
      <c r="BL829" s="34"/>
      <c r="BQ829" s="34"/>
      <c r="BR829" s="34"/>
      <c r="BX829" s="34"/>
      <c r="BY829" s="34"/>
      <c r="BZ829" s="70"/>
      <c r="CO829" s="34"/>
      <c r="CT829" s="34"/>
      <c r="CW829" s="34"/>
    </row>
    <row r="830" spans="1:101" x14ac:dyDescent="0.35">
      <c r="A830" s="37" t="s">
        <v>914</v>
      </c>
      <c r="B830" s="34">
        <v>0.72</v>
      </c>
      <c r="C830" s="34">
        <v>0.81</v>
      </c>
      <c r="D830" s="34">
        <v>0.83</v>
      </c>
      <c r="E830" s="34">
        <v>0.89</v>
      </c>
      <c r="F830" s="34">
        <v>0.76</v>
      </c>
      <c r="G830" s="34">
        <v>0.9</v>
      </c>
      <c r="H830" s="34">
        <v>0.84</v>
      </c>
      <c r="I830" s="34">
        <v>0.84</v>
      </c>
      <c r="J830" s="34">
        <v>0.83</v>
      </c>
      <c r="K830" s="34">
        <v>0.85</v>
      </c>
      <c r="L830" s="34">
        <v>0.82</v>
      </c>
      <c r="M830" s="34">
        <v>0.85</v>
      </c>
      <c r="N830" s="34">
        <v>0.83</v>
      </c>
      <c r="O830" s="34">
        <v>0.01</v>
      </c>
      <c r="P830" s="34">
        <v>0.01</v>
      </c>
      <c r="Q830" s="35">
        <v>52483</v>
      </c>
      <c r="R830" s="35">
        <v>10000</v>
      </c>
      <c r="S830" s="35">
        <v>23167</v>
      </c>
      <c r="T830" s="35">
        <v>78903</v>
      </c>
      <c r="U830" s="35">
        <v>77000</v>
      </c>
      <c r="V830" s="68">
        <v>121000</v>
      </c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S830" s="34"/>
      <c r="AX830" s="34"/>
      <c r="AY830" s="34"/>
      <c r="BB830" s="34"/>
      <c r="BC830" s="34"/>
      <c r="BD830" s="34"/>
      <c r="BE830" s="34"/>
      <c r="BF830" s="34"/>
      <c r="BG830" s="34"/>
      <c r="BH830" s="34"/>
      <c r="BI830" s="34"/>
      <c r="BJ830" s="34"/>
      <c r="BK830" s="34"/>
      <c r="BL830" s="34"/>
      <c r="BQ830" s="34"/>
      <c r="BR830" s="34"/>
      <c r="BX830" s="34"/>
      <c r="BY830" s="34"/>
      <c r="BZ830" s="70"/>
      <c r="CO830" s="34"/>
      <c r="CT830" s="34"/>
      <c r="CW830" s="34"/>
    </row>
    <row r="831" spans="1:101" x14ac:dyDescent="0.35">
      <c r="A831" s="37" t="s">
        <v>915</v>
      </c>
      <c r="B831" s="34">
        <v>0.77</v>
      </c>
      <c r="C831" s="34">
        <v>0.82</v>
      </c>
      <c r="D831" s="34">
        <v>0.83</v>
      </c>
      <c r="E831" s="34">
        <v>0.88</v>
      </c>
      <c r="F831" s="34">
        <v>0.76</v>
      </c>
      <c r="G831" s="34">
        <v>0.85</v>
      </c>
      <c r="H831" s="34">
        <v>0.84</v>
      </c>
      <c r="I831" s="34">
        <v>0.75</v>
      </c>
      <c r="J831" s="34">
        <v>0.87</v>
      </c>
      <c r="K831" s="34">
        <v>0.69</v>
      </c>
      <c r="L831" s="34">
        <v>0.82</v>
      </c>
      <c r="M831" s="34">
        <v>0.83</v>
      </c>
      <c r="N831" s="34">
        <v>0.83</v>
      </c>
      <c r="O831" s="34">
        <v>0.02</v>
      </c>
      <c r="P831" s="34">
        <v>0</v>
      </c>
      <c r="Q831" s="35">
        <v>68355</v>
      </c>
      <c r="R831" s="35">
        <v>11000</v>
      </c>
      <c r="S831" s="35">
        <v>41617</v>
      </c>
      <c r="T831" s="35">
        <v>98240</v>
      </c>
      <c r="U831" s="35">
        <v>94200</v>
      </c>
      <c r="V831" s="68">
        <v>309000</v>
      </c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S831" s="34"/>
      <c r="AX831" s="34"/>
      <c r="AY831" s="34"/>
      <c r="BB831" s="34"/>
      <c r="BC831" s="34"/>
      <c r="BD831" s="34"/>
      <c r="BE831" s="34"/>
      <c r="BF831" s="34"/>
      <c r="BG831" s="34"/>
      <c r="BH831" s="34"/>
      <c r="BI831" s="34"/>
      <c r="BJ831" s="34"/>
      <c r="BK831" s="34"/>
      <c r="BL831" s="34"/>
      <c r="BQ831" s="34"/>
      <c r="BR831" s="34"/>
      <c r="BS831" s="69"/>
      <c r="BX831" s="34"/>
      <c r="BY831" s="34"/>
      <c r="BZ831" s="70"/>
      <c r="CO831" s="34"/>
      <c r="CT831" s="34"/>
      <c r="CW831" s="34"/>
    </row>
    <row r="832" spans="1:101" x14ac:dyDescent="0.35">
      <c r="A832" s="37" t="s">
        <v>916</v>
      </c>
      <c r="B832" s="34">
        <v>0.47</v>
      </c>
      <c r="C832" s="34">
        <v>0.54</v>
      </c>
      <c r="D832" s="34">
        <v>0.56000000000000005</v>
      </c>
      <c r="E832" s="34">
        <v>0.62</v>
      </c>
      <c r="F832" s="34">
        <v>0.51</v>
      </c>
      <c r="G832" s="34">
        <v>0.69</v>
      </c>
      <c r="H832" s="34">
        <v>0.48</v>
      </c>
      <c r="I832" s="34">
        <v>0.42</v>
      </c>
      <c r="J832" s="34">
        <v>0.57999999999999996</v>
      </c>
      <c r="K832" s="34">
        <v>0.62</v>
      </c>
      <c r="L832" s="34">
        <v>0.53</v>
      </c>
      <c r="M832" s="34">
        <v>0.51</v>
      </c>
      <c r="N832" s="34">
        <v>0.63</v>
      </c>
      <c r="O832" s="34">
        <v>0.05</v>
      </c>
      <c r="P832" s="34">
        <v>0.03</v>
      </c>
      <c r="Q832" s="35">
        <v>49918</v>
      </c>
      <c r="R832" s="35">
        <v>7600</v>
      </c>
      <c r="S832" s="35">
        <v>26199</v>
      </c>
      <c r="T832" s="35">
        <v>77229</v>
      </c>
      <c r="U832" s="35">
        <v>91000</v>
      </c>
      <c r="V832" s="68">
        <v>492000</v>
      </c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M832" s="34"/>
      <c r="AN832" s="34"/>
      <c r="AS832" s="34"/>
      <c r="AX832" s="34"/>
      <c r="AY832" s="34"/>
      <c r="BB832" s="34"/>
      <c r="BC832" s="34"/>
      <c r="BD832" s="34"/>
      <c r="BE832" s="34"/>
      <c r="BF832" s="34"/>
      <c r="BG832" s="34"/>
      <c r="BH832" s="34"/>
      <c r="BI832" s="34"/>
      <c r="BJ832" s="34"/>
      <c r="BK832" s="34"/>
      <c r="BL832" s="34"/>
      <c r="BQ832" s="34"/>
      <c r="BR832" s="34"/>
      <c r="BX832" s="34"/>
      <c r="BY832" s="34"/>
      <c r="BZ832" s="70"/>
      <c r="CO832" s="34"/>
      <c r="CT832" s="34"/>
      <c r="CW832" s="34"/>
    </row>
    <row r="833" spans="1:101" x14ac:dyDescent="0.35">
      <c r="A833" s="37" t="s">
        <v>917</v>
      </c>
      <c r="B833" s="34">
        <v>0.42</v>
      </c>
      <c r="C833" s="34">
        <v>0.43</v>
      </c>
      <c r="D833" s="34">
        <v>0.43</v>
      </c>
      <c r="E833" s="34">
        <v>0.34</v>
      </c>
      <c r="F833" s="34">
        <v>0.28000000000000003</v>
      </c>
      <c r="G833" s="34">
        <v>1</v>
      </c>
      <c r="H833" s="34">
        <v>0.21</v>
      </c>
      <c r="I833" s="34">
        <v>0.27</v>
      </c>
      <c r="J833" s="34">
        <v>0.43</v>
      </c>
      <c r="K833" s="6" t="s">
        <v>84</v>
      </c>
      <c r="L833" s="34">
        <v>0.3</v>
      </c>
      <c r="M833" s="34">
        <v>0.55000000000000004</v>
      </c>
      <c r="N833" s="34">
        <v>0.26</v>
      </c>
      <c r="O833" s="34">
        <v>0.09</v>
      </c>
      <c r="P833" s="34">
        <v>0.02</v>
      </c>
      <c r="Q833" s="35">
        <v>40968</v>
      </c>
      <c r="R833" s="35">
        <v>6400</v>
      </c>
      <c r="S833" s="35">
        <v>20894</v>
      </c>
      <c r="T833" s="35">
        <v>54710</v>
      </c>
      <c r="U833" s="35">
        <v>71100</v>
      </c>
      <c r="V833" s="68">
        <v>48400</v>
      </c>
      <c r="W833" s="34"/>
      <c r="X833" s="34"/>
      <c r="Y833" s="34"/>
      <c r="Z833" s="34"/>
      <c r="AA833" s="34"/>
      <c r="AB833" s="34"/>
      <c r="AC833" s="34"/>
      <c r="AD833" s="34"/>
      <c r="AG833" s="34"/>
      <c r="AH833" s="34"/>
      <c r="AI833" s="34"/>
      <c r="AS833" s="34"/>
      <c r="AX833" s="34"/>
      <c r="BC833" s="34"/>
      <c r="BD833" s="34"/>
      <c r="BG833" s="34"/>
      <c r="BH833" s="34"/>
      <c r="BI833" s="34"/>
      <c r="BJ833" s="34"/>
      <c r="BK833" s="34"/>
      <c r="BL833" s="34"/>
      <c r="BQ833" s="34"/>
      <c r="BX833" s="34"/>
      <c r="BZ833" s="70"/>
      <c r="CO833" s="34"/>
      <c r="CT833" s="34"/>
      <c r="CW833" s="34"/>
    </row>
    <row r="834" spans="1:101" x14ac:dyDescent="0.35">
      <c r="A834" s="37" t="s">
        <v>918</v>
      </c>
      <c r="B834" s="34">
        <v>0.42</v>
      </c>
      <c r="C834" s="34">
        <v>0.49</v>
      </c>
      <c r="D834" s="34">
        <v>0.5</v>
      </c>
      <c r="E834" s="34">
        <v>0.53</v>
      </c>
      <c r="F834" s="34">
        <v>0.48</v>
      </c>
      <c r="G834" s="34">
        <v>0.5</v>
      </c>
      <c r="H834" s="34">
        <v>0.45</v>
      </c>
      <c r="I834" s="34">
        <v>0.33</v>
      </c>
      <c r="J834" s="34">
        <v>0.57999999999999996</v>
      </c>
      <c r="K834" s="34">
        <v>0.43</v>
      </c>
      <c r="L834" s="34">
        <v>0.4</v>
      </c>
      <c r="M834" s="34">
        <v>0.57999999999999996</v>
      </c>
      <c r="N834" s="34">
        <v>0.57999999999999996</v>
      </c>
      <c r="O834" s="34">
        <v>0.05</v>
      </c>
      <c r="P834" s="34">
        <v>0.02</v>
      </c>
      <c r="Q834" s="35">
        <v>48904</v>
      </c>
      <c r="R834" s="35">
        <v>10200</v>
      </c>
      <c r="S834" s="35">
        <v>32853</v>
      </c>
      <c r="T834" s="35">
        <v>68568</v>
      </c>
      <c r="U834" s="35">
        <v>72300</v>
      </c>
      <c r="V834" s="68">
        <v>243000</v>
      </c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N834" s="34"/>
      <c r="AS834" s="34"/>
      <c r="AX834" s="34"/>
      <c r="AY834" s="34"/>
      <c r="BB834" s="34"/>
      <c r="BC834" s="34"/>
      <c r="BD834" s="34"/>
      <c r="BE834" s="34"/>
      <c r="BF834" s="34"/>
      <c r="BG834" s="34"/>
      <c r="BH834" s="34"/>
      <c r="BI834" s="34"/>
      <c r="BJ834" s="34"/>
      <c r="BK834" s="34"/>
      <c r="BL834" s="34"/>
      <c r="BQ834" s="34"/>
      <c r="BR834" s="34"/>
      <c r="BS834" s="69"/>
      <c r="BX834" s="34"/>
      <c r="BY834" s="34"/>
      <c r="BZ834" s="70"/>
      <c r="CO834" s="34"/>
      <c r="CT834" s="34"/>
      <c r="CW834" s="34"/>
    </row>
    <row r="835" spans="1:101" x14ac:dyDescent="0.35">
      <c r="A835" s="37" t="s">
        <v>919</v>
      </c>
      <c r="B835" s="34">
        <v>0.55000000000000004</v>
      </c>
      <c r="C835" s="34">
        <v>0.65</v>
      </c>
      <c r="D835" s="34">
        <v>0.67</v>
      </c>
      <c r="E835" s="34">
        <v>0.8</v>
      </c>
      <c r="F835" s="34">
        <v>0.67</v>
      </c>
      <c r="G835" s="34">
        <v>0.89</v>
      </c>
      <c r="H835" s="34">
        <v>0.43</v>
      </c>
      <c r="I835" s="34">
        <v>0.63</v>
      </c>
      <c r="J835" s="34">
        <v>0.75</v>
      </c>
      <c r="K835" s="34">
        <v>1</v>
      </c>
      <c r="L835" s="34">
        <v>0.64</v>
      </c>
      <c r="M835" s="34">
        <v>0.73</v>
      </c>
      <c r="N835" s="34">
        <v>0.78</v>
      </c>
      <c r="O835" s="34">
        <v>0.01</v>
      </c>
      <c r="P835" s="34">
        <v>0.01</v>
      </c>
      <c r="Q835" s="35">
        <v>75783</v>
      </c>
      <c r="R835" s="35">
        <v>20100</v>
      </c>
      <c r="S835" s="35">
        <v>48254</v>
      </c>
      <c r="T835" s="35">
        <v>117913</v>
      </c>
      <c r="U835" s="35">
        <v>130600</v>
      </c>
      <c r="V835" s="68">
        <v>379000</v>
      </c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S835" s="34"/>
      <c r="AX835" s="34"/>
      <c r="AY835" s="34"/>
      <c r="BB835" s="34"/>
      <c r="BC835" s="34"/>
      <c r="BD835" s="34"/>
      <c r="BE835" s="34"/>
      <c r="BF835" s="34"/>
      <c r="BG835" s="34"/>
      <c r="BH835" s="34"/>
      <c r="BI835" s="34"/>
      <c r="BJ835" s="34"/>
      <c r="BK835" s="34"/>
      <c r="BL835" s="34"/>
      <c r="BQ835" s="34"/>
      <c r="BR835" s="34"/>
      <c r="BS835" s="69"/>
      <c r="BX835" s="34"/>
      <c r="BY835" s="34"/>
      <c r="BZ835" s="70"/>
      <c r="CO835" s="34"/>
      <c r="CT835" s="34"/>
      <c r="CW835" s="34"/>
    </row>
    <row r="836" spans="1:101" x14ac:dyDescent="0.35">
      <c r="A836" s="37" t="s">
        <v>920</v>
      </c>
      <c r="B836" s="34">
        <v>0.1</v>
      </c>
      <c r="C836" s="34">
        <v>0.13</v>
      </c>
      <c r="D836" s="34">
        <v>0.13</v>
      </c>
      <c r="E836" s="34">
        <v>0.27</v>
      </c>
      <c r="F836" s="34">
        <v>0.15</v>
      </c>
      <c r="G836" s="34">
        <v>0.38</v>
      </c>
      <c r="H836" s="34">
        <v>0.11</v>
      </c>
      <c r="I836" s="34">
        <v>0.25</v>
      </c>
      <c r="J836" s="34">
        <v>0.23</v>
      </c>
      <c r="K836" s="6" t="s">
        <v>84</v>
      </c>
      <c r="L836" s="34">
        <v>0.08</v>
      </c>
      <c r="M836" s="34">
        <v>0.17</v>
      </c>
      <c r="N836" s="34">
        <v>0.32</v>
      </c>
      <c r="O836" s="34">
        <v>0.05</v>
      </c>
      <c r="P836" s="34">
        <v>0.01</v>
      </c>
      <c r="Q836" s="35">
        <v>58596</v>
      </c>
      <c r="R836" s="35">
        <v>13000</v>
      </c>
      <c r="S836" s="35">
        <v>38253</v>
      </c>
      <c r="T836" s="35">
        <v>87212</v>
      </c>
      <c r="U836" s="35">
        <v>86400</v>
      </c>
      <c r="V836" s="68"/>
      <c r="W836" s="34"/>
      <c r="X836" s="34"/>
      <c r="Y836" s="34"/>
      <c r="Z836" s="34"/>
      <c r="AA836" s="34"/>
      <c r="AB836" s="34"/>
      <c r="AC836" s="34"/>
      <c r="AD836" s="34"/>
      <c r="AG836" s="34"/>
      <c r="AH836" s="34"/>
      <c r="AI836" s="34"/>
      <c r="AS836" s="34"/>
      <c r="AX836" s="34"/>
      <c r="BC836" s="34"/>
      <c r="BD836" s="34"/>
      <c r="BG836" s="34"/>
      <c r="BH836" s="34"/>
      <c r="BI836" s="34"/>
      <c r="BJ836" s="34"/>
      <c r="BL836" s="34"/>
      <c r="BQ836" s="34"/>
      <c r="BX836" s="34"/>
      <c r="BZ836" s="70"/>
      <c r="CO836" s="34"/>
      <c r="CT836" s="34"/>
      <c r="CW836" s="34"/>
    </row>
    <row r="837" spans="1:101" x14ac:dyDescent="0.35">
      <c r="A837" s="37" t="s">
        <v>921</v>
      </c>
      <c r="B837" s="34">
        <v>0.69</v>
      </c>
      <c r="C837" s="34">
        <v>0.86</v>
      </c>
      <c r="D837" s="34">
        <v>0.88</v>
      </c>
      <c r="E837" s="34">
        <v>0.9</v>
      </c>
      <c r="F837" s="34">
        <v>0.86</v>
      </c>
      <c r="G837" s="34">
        <v>0.92</v>
      </c>
      <c r="H837" s="34">
        <v>0.76</v>
      </c>
      <c r="I837" s="34">
        <v>0.85</v>
      </c>
      <c r="J837" s="34">
        <v>0.89</v>
      </c>
      <c r="K837" s="34">
        <v>0.88</v>
      </c>
      <c r="L837" s="34">
        <v>0.81</v>
      </c>
      <c r="M837" s="34">
        <v>0.85</v>
      </c>
      <c r="N837" s="34">
        <v>0.9</v>
      </c>
      <c r="O837" s="34">
        <v>0.05</v>
      </c>
      <c r="P837" s="34">
        <v>0.01</v>
      </c>
      <c r="Q837" s="35">
        <v>58596</v>
      </c>
      <c r="R837" s="35">
        <v>13000</v>
      </c>
      <c r="S837" s="35">
        <v>38253</v>
      </c>
      <c r="T837" s="35">
        <v>87212</v>
      </c>
      <c r="U837" s="35">
        <v>86400</v>
      </c>
      <c r="V837" s="68">
        <v>485000</v>
      </c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S837" s="34"/>
      <c r="AX837" s="34"/>
      <c r="AY837" s="34"/>
      <c r="BB837" s="34"/>
      <c r="BC837" s="34"/>
      <c r="BD837" s="34"/>
      <c r="BE837" s="34"/>
      <c r="BF837" s="34"/>
      <c r="BG837" s="34"/>
      <c r="BH837" s="34"/>
      <c r="BI837" s="34"/>
      <c r="BJ837" s="34"/>
      <c r="BL837" s="34"/>
      <c r="BQ837" s="34"/>
      <c r="BR837" s="34"/>
      <c r="BX837" s="34"/>
      <c r="BY837" s="34"/>
      <c r="BZ837" s="70"/>
      <c r="CO837" s="34"/>
      <c r="CT837" s="34"/>
      <c r="CW837" s="34"/>
    </row>
    <row r="838" spans="1:101" x14ac:dyDescent="0.35">
      <c r="A838" s="37" t="s">
        <v>922</v>
      </c>
      <c r="B838" s="34">
        <v>0.04</v>
      </c>
      <c r="C838" s="34">
        <v>7.0000000000000007E-2</v>
      </c>
      <c r="D838" s="34">
        <v>7.0000000000000007E-2</v>
      </c>
      <c r="E838" s="34">
        <v>0.2</v>
      </c>
      <c r="F838" s="34">
        <v>0.12</v>
      </c>
      <c r="G838" s="34">
        <v>0.04</v>
      </c>
      <c r="H838" s="34">
        <v>0.02</v>
      </c>
      <c r="I838" s="34">
        <v>0.11</v>
      </c>
      <c r="J838" s="34">
        <v>0.21</v>
      </c>
      <c r="K838" s="6" t="s">
        <v>84</v>
      </c>
      <c r="L838" s="34">
        <v>0.13</v>
      </c>
      <c r="M838" s="34">
        <v>0.14000000000000001</v>
      </c>
      <c r="N838" s="34">
        <v>0.22</v>
      </c>
      <c r="O838" s="34">
        <v>0.05</v>
      </c>
      <c r="P838" s="34">
        <v>0.01</v>
      </c>
      <c r="Q838" s="35">
        <v>58596</v>
      </c>
      <c r="R838" s="35">
        <v>13000</v>
      </c>
      <c r="S838" s="35">
        <v>38253</v>
      </c>
      <c r="T838" s="35">
        <v>87212</v>
      </c>
      <c r="U838" s="35">
        <v>86400</v>
      </c>
      <c r="V838" s="68"/>
      <c r="W838" s="34"/>
      <c r="X838" s="34"/>
      <c r="Y838" s="34"/>
      <c r="Z838" s="34"/>
      <c r="AA838" s="34"/>
      <c r="AB838" s="34"/>
      <c r="AC838" s="34"/>
      <c r="AD838" s="34"/>
      <c r="AG838" s="34"/>
      <c r="AH838" s="34"/>
      <c r="AI838" s="34"/>
      <c r="AS838" s="34"/>
      <c r="AX838" s="34"/>
      <c r="BC838" s="34"/>
      <c r="BD838" s="34"/>
      <c r="BG838" s="34"/>
      <c r="BH838" s="34"/>
      <c r="BI838" s="34"/>
      <c r="BJ838" s="34"/>
      <c r="BL838" s="34"/>
      <c r="BQ838" s="34"/>
      <c r="BX838" s="34"/>
      <c r="BZ838" s="70"/>
      <c r="CO838" s="34"/>
      <c r="CT838" s="34"/>
      <c r="CW838" s="34"/>
    </row>
    <row r="839" spans="1:101" x14ac:dyDescent="0.35">
      <c r="A839" s="37" t="s">
        <v>923</v>
      </c>
      <c r="B839" s="34">
        <v>0.04</v>
      </c>
      <c r="C839" s="34">
        <v>0.06</v>
      </c>
      <c r="D839" s="34">
        <v>7.0000000000000007E-2</v>
      </c>
      <c r="E839" s="34">
        <v>0.22</v>
      </c>
      <c r="F839" s="34">
        <v>0.13</v>
      </c>
      <c r="G839" s="34">
        <v>0.12</v>
      </c>
      <c r="H839" s="34">
        <v>0.36</v>
      </c>
      <c r="I839" s="34">
        <v>0.08</v>
      </c>
      <c r="J839" s="34">
        <v>0.18</v>
      </c>
      <c r="K839" s="6" t="s">
        <v>84</v>
      </c>
      <c r="L839" s="34">
        <v>0.19</v>
      </c>
      <c r="M839" s="34">
        <v>0.1</v>
      </c>
      <c r="N839" s="34">
        <v>0.17</v>
      </c>
      <c r="O839" s="34">
        <v>0.05</v>
      </c>
      <c r="P839" s="34">
        <v>0.01</v>
      </c>
      <c r="Q839" s="35">
        <v>58596</v>
      </c>
      <c r="R839" s="35">
        <v>13000</v>
      </c>
      <c r="S839" s="35">
        <v>38253</v>
      </c>
      <c r="T839" s="35">
        <v>87212</v>
      </c>
      <c r="U839" s="35">
        <v>86400</v>
      </c>
      <c r="V839" s="68"/>
      <c r="W839" s="34"/>
      <c r="X839" s="34"/>
      <c r="Y839" s="34"/>
      <c r="Z839" s="34"/>
      <c r="AA839" s="34"/>
      <c r="AB839" s="34"/>
      <c r="AC839" s="34"/>
      <c r="AD839" s="34"/>
      <c r="AG839" s="34"/>
      <c r="AH839" s="34"/>
      <c r="AI839" s="34"/>
      <c r="AS839" s="34"/>
      <c r="AX839" s="34"/>
      <c r="BC839" s="34"/>
      <c r="BD839" s="34"/>
      <c r="BG839" s="34"/>
      <c r="BH839" s="34"/>
      <c r="BI839" s="34"/>
      <c r="BJ839" s="34"/>
      <c r="BL839" s="34"/>
      <c r="BQ839" s="34"/>
      <c r="BX839" s="34"/>
      <c r="BZ839" s="70"/>
      <c r="CO839" s="34"/>
      <c r="CT839" s="34"/>
      <c r="CW839" s="34"/>
    </row>
    <row r="840" spans="1:101" x14ac:dyDescent="0.35">
      <c r="A840" s="37" t="s">
        <v>924</v>
      </c>
      <c r="B840" s="34">
        <v>0.03</v>
      </c>
      <c r="C840" s="34">
        <v>0.04</v>
      </c>
      <c r="D840" s="34">
        <v>0.05</v>
      </c>
      <c r="E840" s="34">
        <v>0.37</v>
      </c>
      <c r="F840" s="34">
        <v>0.31</v>
      </c>
      <c r="G840" s="34">
        <v>0.32</v>
      </c>
      <c r="H840" s="34">
        <v>0.16</v>
      </c>
      <c r="I840" s="34">
        <v>0.28000000000000003</v>
      </c>
      <c r="J840" s="34">
        <v>0.4</v>
      </c>
      <c r="K840" s="6" t="s">
        <v>84</v>
      </c>
      <c r="L840" s="34">
        <v>0.23</v>
      </c>
      <c r="M840" s="34">
        <v>0.37</v>
      </c>
      <c r="N840" s="34">
        <v>0.43</v>
      </c>
      <c r="O840" s="34">
        <v>0.05</v>
      </c>
      <c r="P840" s="34">
        <v>0.01</v>
      </c>
      <c r="Q840" s="35">
        <v>58596</v>
      </c>
      <c r="R840" s="35">
        <v>13000</v>
      </c>
      <c r="S840" s="35">
        <v>38253</v>
      </c>
      <c r="T840" s="35">
        <v>87212</v>
      </c>
      <c r="U840" s="35">
        <v>86400</v>
      </c>
      <c r="V840" s="68"/>
      <c r="W840" s="34"/>
      <c r="X840" s="34"/>
      <c r="Y840" s="34"/>
      <c r="Z840" s="34"/>
      <c r="AA840" s="34"/>
      <c r="AB840" s="34"/>
      <c r="AC840" s="34"/>
      <c r="AD840" s="34"/>
      <c r="AG840" s="34"/>
      <c r="AH840" s="34"/>
      <c r="AI840" s="34"/>
      <c r="AS840" s="34"/>
      <c r="AX840" s="34"/>
      <c r="BC840" s="34"/>
      <c r="BD840" s="34"/>
      <c r="BG840" s="34"/>
      <c r="BH840" s="34"/>
      <c r="BI840" s="34"/>
      <c r="BJ840" s="34"/>
      <c r="BL840" s="34"/>
      <c r="BQ840" s="34"/>
      <c r="BX840" s="34"/>
      <c r="BZ840" s="70"/>
      <c r="CO840" s="34"/>
      <c r="CT840" s="34"/>
      <c r="CW840" s="34"/>
    </row>
    <row r="841" spans="1:101" x14ac:dyDescent="0.35">
      <c r="A841" s="37" t="s">
        <v>925</v>
      </c>
      <c r="B841" s="34">
        <v>0.49</v>
      </c>
      <c r="C841" s="34">
        <v>0.63</v>
      </c>
      <c r="D841" s="34">
        <v>0.65</v>
      </c>
      <c r="E841" s="34">
        <v>0.67</v>
      </c>
      <c r="F841" s="34">
        <v>0.63</v>
      </c>
      <c r="G841" s="34">
        <v>0.68</v>
      </c>
      <c r="H841" s="34">
        <v>0.57999999999999996</v>
      </c>
      <c r="I841" s="34">
        <v>0.62</v>
      </c>
      <c r="J841" s="34">
        <v>0.66</v>
      </c>
      <c r="K841" s="34">
        <v>0.56999999999999995</v>
      </c>
      <c r="L841" s="34">
        <v>0.56999999999999995</v>
      </c>
      <c r="M841" s="34">
        <v>0.65</v>
      </c>
      <c r="N841" s="34">
        <v>0.7</v>
      </c>
      <c r="O841" s="34">
        <v>0.11</v>
      </c>
      <c r="P841" s="34">
        <v>0.01</v>
      </c>
      <c r="Q841" s="35">
        <v>49666</v>
      </c>
      <c r="R841" s="35">
        <v>11100</v>
      </c>
      <c r="S841" s="35">
        <v>30949</v>
      </c>
      <c r="T841" s="35">
        <v>73312</v>
      </c>
      <c r="U841" s="35">
        <v>78900</v>
      </c>
      <c r="V841" s="68">
        <v>415000</v>
      </c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S841" s="34"/>
      <c r="AX841" s="34"/>
      <c r="AY841" s="34"/>
      <c r="BB841" s="34"/>
      <c r="BC841" s="34"/>
      <c r="BD841" s="34"/>
      <c r="BE841" s="34"/>
      <c r="BF841" s="34"/>
      <c r="BG841" s="34"/>
      <c r="BH841" s="34"/>
      <c r="BI841" s="34"/>
      <c r="BJ841" s="34"/>
      <c r="BK841" s="34"/>
      <c r="BL841" s="34"/>
      <c r="BQ841" s="34"/>
      <c r="BR841" s="34"/>
      <c r="BX841" s="34"/>
      <c r="BY841" s="34"/>
      <c r="BZ841" s="70"/>
      <c r="CO841" s="34"/>
      <c r="CT841" s="34"/>
      <c r="CW841" s="34"/>
    </row>
    <row r="842" spans="1:101" x14ac:dyDescent="0.35">
      <c r="A842" s="37" t="s">
        <v>926</v>
      </c>
      <c r="B842" s="34">
        <v>0.59</v>
      </c>
      <c r="C842" s="34">
        <v>0.65</v>
      </c>
      <c r="D842" s="34">
        <v>0.66</v>
      </c>
      <c r="E842" s="34">
        <v>0.74</v>
      </c>
      <c r="F842" s="34">
        <v>0.59</v>
      </c>
      <c r="G842" s="34">
        <v>0.67</v>
      </c>
      <c r="H842" s="34">
        <v>0.69</v>
      </c>
      <c r="I842" s="34">
        <v>0.64</v>
      </c>
      <c r="J842" s="34">
        <v>0.67</v>
      </c>
      <c r="K842" s="34">
        <v>0.75</v>
      </c>
      <c r="L842" s="34">
        <v>0.61</v>
      </c>
      <c r="M842" s="34">
        <v>0.67</v>
      </c>
      <c r="N842" s="34">
        <v>0.7</v>
      </c>
      <c r="O842" s="34">
        <v>0.04</v>
      </c>
      <c r="P842" s="34">
        <v>0.02</v>
      </c>
      <c r="Q842" s="35">
        <v>53520</v>
      </c>
      <c r="R842" s="35">
        <v>13800</v>
      </c>
      <c r="S842" s="35">
        <v>36078</v>
      </c>
      <c r="T842" s="35">
        <v>73445</v>
      </c>
      <c r="U842" s="35">
        <v>85900</v>
      </c>
      <c r="V842" s="68">
        <v>138000</v>
      </c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S842" s="34"/>
      <c r="AX842" s="34"/>
      <c r="AY842" s="34"/>
      <c r="BB842" s="34"/>
      <c r="BC842" s="34"/>
      <c r="BD842" s="34"/>
      <c r="BE842" s="34"/>
      <c r="BF842" s="34"/>
      <c r="BG842" s="34"/>
      <c r="BH842" s="34"/>
      <c r="BI842" s="34"/>
      <c r="BJ842" s="34"/>
      <c r="BK842" s="34"/>
      <c r="BL842" s="34"/>
      <c r="BQ842" s="34"/>
      <c r="BR842" s="34"/>
      <c r="BS842" s="69"/>
      <c r="BX842" s="34"/>
      <c r="BY842" s="34"/>
      <c r="BZ842" s="70"/>
      <c r="CB842" s="34"/>
      <c r="CO842" s="34"/>
      <c r="CT842" s="34"/>
      <c r="CW842" s="34"/>
    </row>
    <row r="843" spans="1:101" x14ac:dyDescent="0.35">
      <c r="A843" s="37" t="s">
        <v>927</v>
      </c>
      <c r="B843" s="34">
        <v>0.43</v>
      </c>
      <c r="C843" s="34">
        <v>0.54</v>
      </c>
      <c r="D843" s="34">
        <v>0.54</v>
      </c>
      <c r="E843" s="34">
        <v>0.56000000000000005</v>
      </c>
      <c r="F843" s="34">
        <v>0.51</v>
      </c>
      <c r="G843" s="34">
        <v>0.67</v>
      </c>
      <c r="H843" s="34">
        <v>0.26</v>
      </c>
      <c r="I843" s="34">
        <v>0.73</v>
      </c>
      <c r="J843" s="34">
        <v>0.56999999999999995</v>
      </c>
      <c r="K843" s="34">
        <v>0.5</v>
      </c>
      <c r="L843" s="34">
        <v>0.47</v>
      </c>
      <c r="M843" s="34">
        <v>0.55000000000000004</v>
      </c>
      <c r="N843" s="34">
        <v>0.62</v>
      </c>
      <c r="O843" s="34">
        <v>0.06</v>
      </c>
      <c r="P843" s="34">
        <v>0.01</v>
      </c>
      <c r="Q843" s="35">
        <v>44360</v>
      </c>
      <c r="R843" s="35">
        <v>8000</v>
      </c>
      <c r="S843" s="35">
        <v>27514</v>
      </c>
      <c r="T843" s="35">
        <v>64455</v>
      </c>
      <c r="U843" s="35">
        <v>66100</v>
      </c>
      <c r="V843" s="68">
        <v>119000</v>
      </c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N843" s="34"/>
      <c r="AS843" s="34"/>
      <c r="AX843" s="34"/>
      <c r="AY843" s="34"/>
      <c r="BB843" s="34"/>
      <c r="BC843" s="34"/>
      <c r="BD843" s="34"/>
      <c r="BE843" s="34"/>
      <c r="BF843" s="34"/>
      <c r="BG843" s="34"/>
      <c r="BH843" s="34"/>
      <c r="BI843" s="34"/>
      <c r="BJ843" s="34"/>
      <c r="BL843" s="34"/>
      <c r="BQ843" s="34"/>
      <c r="BR843" s="34"/>
      <c r="BX843" s="34"/>
      <c r="BY843" s="34"/>
      <c r="BZ843" s="70"/>
      <c r="CO843" s="34"/>
      <c r="CT843" s="34"/>
      <c r="CW843" s="34"/>
    </row>
    <row r="844" spans="1:101" x14ac:dyDescent="0.35">
      <c r="A844" s="37" t="s">
        <v>928</v>
      </c>
      <c r="B844" s="34">
        <v>0.47</v>
      </c>
      <c r="C844" s="34">
        <v>0.56000000000000005</v>
      </c>
      <c r="D844" s="34">
        <v>0.56999999999999995</v>
      </c>
      <c r="E844" s="34">
        <v>0.63</v>
      </c>
      <c r="F844" s="34">
        <v>0.51</v>
      </c>
      <c r="G844" s="34">
        <v>0.64</v>
      </c>
      <c r="H844" s="34">
        <v>0.28000000000000003</v>
      </c>
      <c r="I844" s="34">
        <v>0.41</v>
      </c>
      <c r="J844" s="34">
        <v>0.61</v>
      </c>
      <c r="K844" s="6" t="s">
        <v>84</v>
      </c>
      <c r="L844" s="34">
        <v>0.5</v>
      </c>
      <c r="M844" s="34">
        <v>0.59</v>
      </c>
      <c r="N844" s="34">
        <v>0.59</v>
      </c>
      <c r="O844" s="34">
        <v>0.04</v>
      </c>
      <c r="P844" s="34">
        <v>0.01</v>
      </c>
      <c r="Q844" s="35">
        <v>47069</v>
      </c>
      <c r="R844" s="35">
        <v>8900</v>
      </c>
      <c r="S844" s="35">
        <v>30787</v>
      </c>
      <c r="T844" s="35">
        <v>74686</v>
      </c>
      <c r="U844" s="35">
        <v>77900</v>
      </c>
      <c r="V844" s="68">
        <v>365000</v>
      </c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S844" s="34"/>
      <c r="AX844" s="34"/>
      <c r="AY844" s="34"/>
      <c r="BB844" s="34"/>
      <c r="BC844" s="34"/>
      <c r="BD844" s="34"/>
      <c r="BF844" s="34"/>
      <c r="BG844" s="34"/>
      <c r="BH844" s="34"/>
      <c r="BI844" s="34"/>
      <c r="BJ844" s="34"/>
      <c r="BK844" s="34"/>
      <c r="BL844" s="34"/>
      <c r="BQ844" s="34"/>
      <c r="BR844" s="34"/>
      <c r="BX844" s="34"/>
      <c r="BY844" s="34"/>
      <c r="BZ844" s="70"/>
      <c r="CB844" s="34"/>
      <c r="CO844" s="34"/>
      <c r="CT844" s="34"/>
      <c r="CW844" s="34"/>
    </row>
    <row r="845" spans="1:101" x14ac:dyDescent="0.35">
      <c r="A845" s="37" t="s">
        <v>929</v>
      </c>
      <c r="B845" s="34">
        <v>0.6</v>
      </c>
      <c r="C845" s="34">
        <v>0.68</v>
      </c>
      <c r="D845" s="34">
        <v>0.69</v>
      </c>
      <c r="E845" s="34">
        <v>0.73</v>
      </c>
      <c r="F845" s="34">
        <v>0.62</v>
      </c>
      <c r="G845" s="34">
        <v>1</v>
      </c>
      <c r="H845" s="34">
        <v>0.6</v>
      </c>
      <c r="I845" s="34">
        <v>0.55000000000000004</v>
      </c>
      <c r="J845" s="34">
        <v>0.72</v>
      </c>
      <c r="K845" s="34">
        <v>0.77</v>
      </c>
      <c r="L845" s="34">
        <v>0.63</v>
      </c>
      <c r="M845" s="34">
        <v>0.7</v>
      </c>
      <c r="N845" s="34">
        <v>0.71</v>
      </c>
      <c r="O845" s="34">
        <v>7.0000000000000007E-2</v>
      </c>
      <c r="P845" s="34">
        <v>0.01</v>
      </c>
      <c r="Q845" s="35">
        <v>50325</v>
      </c>
      <c r="R845" s="35">
        <v>11200</v>
      </c>
      <c r="S845" s="35">
        <v>27606</v>
      </c>
      <c r="T845" s="35">
        <v>76640</v>
      </c>
      <c r="U845" s="35">
        <v>86900</v>
      </c>
      <c r="V845" s="68">
        <v>259000</v>
      </c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S845" s="34"/>
      <c r="AX845" s="34"/>
      <c r="BB845" s="34"/>
      <c r="BC845" s="34"/>
      <c r="BD845" s="34"/>
      <c r="BE845" s="34"/>
      <c r="BF845" s="34"/>
      <c r="BG845" s="34"/>
      <c r="BH845" s="34"/>
      <c r="BI845" s="34"/>
      <c r="BJ845" s="34"/>
      <c r="BK845" s="34"/>
      <c r="BL845" s="34"/>
      <c r="BQ845" s="34"/>
      <c r="BR845" s="34"/>
      <c r="BX845" s="34"/>
      <c r="BY845" s="34"/>
      <c r="BZ845" s="70"/>
      <c r="CB845" s="34"/>
      <c r="CO845" s="34"/>
      <c r="CT845" s="34"/>
      <c r="CW845" s="34"/>
    </row>
    <row r="846" spans="1:101" x14ac:dyDescent="0.35">
      <c r="A846" s="37" t="s">
        <v>930</v>
      </c>
      <c r="B846" s="34">
        <v>0.13</v>
      </c>
      <c r="C846" s="34">
        <v>0.19</v>
      </c>
      <c r="D846" s="34">
        <v>0.22</v>
      </c>
      <c r="E846" s="34">
        <v>0.26</v>
      </c>
      <c r="F846" s="34">
        <v>0.19</v>
      </c>
      <c r="G846" s="34">
        <v>1</v>
      </c>
      <c r="H846" s="34">
        <v>7.0000000000000007E-2</v>
      </c>
      <c r="I846" s="34">
        <v>0.25</v>
      </c>
      <c r="J846" s="34">
        <v>0.22</v>
      </c>
      <c r="K846" s="6" t="s">
        <v>84</v>
      </c>
      <c r="L846" s="34">
        <v>0.18</v>
      </c>
      <c r="M846" s="34">
        <v>0.24</v>
      </c>
      <c r="N846" s="34">
        <v>0.24</v>
      </c>
      <c r="O846" s="34">
        <v>0.09</v>
      </c>
      <c r="P846" s="34">
        <v>0.03</v>
      </c>
      <c r="Q846" s="35">
        <v>45592</v>
      </c>
      <c r="R846" s="35">
        <v>7800</v>
      </c>
      <c r="S846" s="35">
        <v>28298</v>
      </c>
      <c r="T846" s="35">
        <v>65026</v>
      </c>
      <c r="U846" s="35">
        <v>74600</v>
      </c>
      <c r="V846" s="68">
        <v>150000</v>
      </c>
      <c r="W846" s="34"/>
      <c r="X846" s="34"/>
      <c r="Y846" s="34"/>
      <c r="Z846" s="34"/>
      <c r="AA846" s="34"/>
      <c r="AB846" s="34"/>
      <c r="AC846" s="34"/>
      <c r="AD846" s="34"/>
      <c r="AG846" s="34"/>
      <c r="AH846" s="34"/>
      <c r="AI846" s="34"/>
      <c r="AS846" s="34"/>
      <c r="AX846" s="34"/>
      <c r="BC846" s="34"/>
      <c r="BD846" s="34"/>
      <c r="BG846" s="34"/>
      <c r="BH846" s="34"/>
      <c r="BI846" s="34"/>
      <c r="BJ846" s="34"/>
      <c r="BL846" s="34"/>
      <c r="BQ846" s="34"/>
      <c r="BX846" s="34"/>
      <c r="BZ846" s="70"/>
      <c r="CO846" s="34"/>
      <c r="CT846" s="34"/>
      <c r="CW846" s="34"/>
    </row>
    <row r="847" spans="1:101" x14ac:dyDescent="0.35">
      <c r="A847" s="37" t="s">
        <v>931</v>
      </c>
      <c r="B847" s="6" t="s">
        <v>84</v>
      </c>
      <c r="C847" s="6" t="s">
        <v>84</v>
      </c>
      <c r="D847" s="6" t="s">
        <v>84</v>
      </c>
      <c r="E847" s="34">
        <v>0.25</v>
      </c>
      <c r="F847" s="34">
        <v>0.48</v>
      </c>
      <c r="G847" s="6" t="s">
        <v>84</v>
      </c>
      <c r="H847" s="34">
        <v>0.67</v>
      </c>
      <c r="I847" s="34">
        <v>0.36</v>
      </c>
      <c r="J847" s="34">
        <v>0.89</v>
      </c>
      <c r="K847" s="6" t="s">
        <v>84</v>
      </c>
      <c r="L847" s="34">
        <v>0.34</v>
      </c>
      <c r="M847" s="34">
        <v>0.63</v>
      </c>
      <c r="N847" s="34">
        <v>0.42</v>
      </c>
      <c r="O847" s="34">
        <v>0.18</v>
      </c>
      <c r="P847" s="34">
        <v>0.01</v>
      </c>
      <c r="Q847" s="35">
        <v>44761</v>
      </c>
      <c r="R847" s="35">
        <v>7900</v>
      </c>
      <c r="S847" s="35">
        <v>25763</v>
      </c>
      <c r="T847" s="35">
        <v>72766</v>
      </c>
      <c r="U847" s="35">
        <v>73800</v>
      </c>
      <c r="V847" s="68"/>
      <c r="W847" s="34"/>
      <c r="X847" s="34"/>
      <c r="Y847" s="34"/>
      <c r="Z847" s="34"/>
      <c r="AA847" s="34"/>
      <c r="AB847" s="34"/>
      <c r="AC847" s="34"/>
      <c r="AD847" s="34"/>
      <c r="AX847" s="34"/>
      <c r="BC847" s="34"/>
      <c r="BD847" s="34"/>
      <c r="BG847" s="34"/>
      <c r="BH847" s="34"/>
      <c r="BI847" s="34"/>
      <c r="BJ847" s="34"/>
      <c r="BQ847" s="34"/>
      <c r="BX847" s="34"/>
      <c r="BZ847" s="70"/>
      <c r="CO847" s="34"/>
      <c r="CT847" s="34"/>
      <c r="CW847" s="34"/>
    </row>
    <row r="848" spans="1:101" x14ac:dyDescent="0.35">
      <c r="A848" s="37" t="s">
        <v>932</v>
      </c>
      <c r="B848" s="34">
        <v>0.46</v>
      </c>
      <c r="C848" s="34">
        <v>0.62</v>
      </c>
      <c r="D848" s="34">
        <v>0.65</v>
      </c>
      <c r="E848" s="34">
        <v>0.67</v>
      </c>
      <c r="F848" s="34">
        <v>0.62</v>
      </c>
      <c r="G848" s="34">
        <v>0.67</v>
      </c>
      <c r="H848" s="34">
        <v>0.5</v>
      </c>
      <c r="I848" s="34">
        <v>0.55000000000000004</v>
      </c>
      <c r="J848" s="34">
        <v>0.69</v>
      </c>
      <c r="K848" s="34">
        <v>0.78</v>
      </c>
      <c r="L848" s="34">
        <v>0.53</v>
      </c>
      <c r="M848" s="34">
        <v>0.6</v>
      </c>
      <c r="N848" s="34">
        <v>0.71</v>
      </c>
      <c r="O848" s="34">
        <v>7.0000000000000007E-2</v>
      </c>
      <c r="P848" s="34">
        <v>0.01</v>
      </c>
      <c r="Q848" s="35">
        <v>53923</v>
      </c>
      <c r="R848" s="35">
        <v>11900</v>
      </c>
      <c r="S848" s="35">
        <v>34030</v>
      </c>
      <c r="T848" s="35">
        <v>80686</v>
      </c>
      <c r="U848" s="35">
        <v>92800</v>
      </c>
      <c r="V848" s="68">
        <v>451000</v>
      </c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S848" s="34"/>
      <c r="AX848" s="34"/>
      <c r="AY848" s="34"/>
      <c r="BB848" s="34"/>
      <c r="BC848" s="34"/>
      <c r="BD848" s="34"/>
      <c r="BE848" s="34"/>
      <c r="BF848" s="34"/>
      <c r="BG848" s="34"/>
      <c r="BH848" s="34"/>
      <c r="BI848" s="34"/>
      <c r="BJ848" s="34"/>
      <c r="BK848" s="34"/>
      <c r="BL848" s="34"/>
      <c r="BQ848" s="34"/>
      <c r="BR848" s="34"/>
      <c r="BS848" s="69"/>
      <c r="BX848" s="34"/>
      <c r="BY848" s="34"/>
      <c r="BZ848" s="70"/>
      <c r="CO848" s="34"/>
      <c r="CT848" s="34"/>
      <c r="CW848" s="34"/>
    </row>
    <row r="849" spans="1:101" x14ac:dyDescent="0.35">
      <c r="A849" s="37" t="s">
        <v>933</v>
      </c>
      <c r="B849" s="6" t="s">
        <v>84</v>
      </c>
      <c r="C849" s="6" t="s">
        <v>84</v>
      </c>
      <c r="D849" s="6" t="s">
        <v>84</v>
      </c>
      <c r="E849" s="34">
        <v>0.15</v>
      </c>
      <c r="F849" s="34">
        <v>0.1</v>
      </c>
      <c r="G849" s="34">
        <v>0.38</v>
      </c>
      <c r="H849" s="34">
        <v>0.08</v>
      </c>
      <c r="I849" s="34">
        <v>0.22</v>
      </c>
      <c r="J849" s="34">
        <v>0.1</v>
      </c>
      <c r="K849" s="6" t="s">
        <v>84</v>
      </c>
      <c r="L849" s="34">
        <v>0.15</v>
      </c>
      <c r="M849" s="34">
        <v>0.12</v>
      </c>
      <c r="N849" s="34">
        <v>0.11</v>
      </c>
      <c r="O849" s="34">
        <v>0.14000000000000001</v>
      </c>
      <c r="P849" s="34">
        <v>0.02</v>
      </c>
      <c r="Q849" s="35">
        <v>39704</v>
      </c>
      <c r="R849" s="35">
        <v>7100</v>
      </c>
      <c r="S849" s="35">
        <v>21599</v>
      </c>
      <c r="T849" s="35">
        <v>60531</v>
      </c>
      <c r="U849" s="35">
        <v>74500</v>
      </c>
      <c r="V849" s="68"/>
      <c r="W849" s="34"/>
      <c r="X849" s="34"/>
      <c r="Y849" s="34"/>
      <c r="Z849" s="34"/>
      <c r="AA849" s="34"/>
      <c r="AB849" s="34"/>
      <c r="AC849" s="34"/>
      <c r="AD849" s="34"/>
      <c r="AS849" s="34"/>
      <c r="AX849" s="34"/>
      <c r="BC849" s="34"/>
      <c r="BD849" s="34"/>
      <c r="BG849" s="34"/>
      <c r="BH849" s="34"/>
      <c r="BI849" s="34"/>
      <c r="BJ849" s="34"/>
      <c r="BQ849" s="34"/>
      <c r="BX849" s="34"/>
      <c r="BZ849" s="70"/>
      <c r="CO849" s="34"/>
      <c r="CT849" s="34"/>
      <c r="CW849" s="34"/>
    </row>
    <row r="850" spans="1:101" x14ac:dyDescent="0.35">
      <c r="A850" s="37" t="s">
        <v>934</v>
      </c>
      <c r="B850" s="34">
        <v>0.27</v>
      </c>
      <c r="C850" s="34">
        <v>0.33</v>
      </c>
      <c r="D850" s="34">
        <v>0.34</v>
      </c>
      <c r="E850" s="34">
        <v>0.38</v>
      </c>
      <c r="F850" s="34">
        <v>0.31</v>
      </c>
      <c r="G850" s="34"/>
      <c r="H850" s="34">
        <v>0.3</v>
      </c>
      <c r="I850" s="34">
        <v>0.14000000000000001</v>
      </c>
      <c r="J850" s="34">
        <v>0.43</v>
      </c>
      <c r="K850" s="34">
        <v>0.14000000000000001</v>
      </c>
      <c r="L850" s="34">
        <v>0.22</v>
      </c>
      <c r="M850" s="34">
        <v>0.39</v>
      </c>
      <c r="N850" s="34">
        <v>0.49</v>
      </c>
      <c r="O850" s="34">
        <v>0.05</v>
      </c>
      <c r="P850" s="34">
        <v>0.02</v>
      </c>
      <c r="Q850" s="35">
        <v>54357</v>
      </c>
      <c r="R850" s="35">
        <v>13700</v>
      </c>
      <c r="S850" s="35">
        <v>34546</v>
      </c>
      <c r="T850" s="35">
        <v>87986</v>
      </c>
      <c r="U850" s="35">
        <v>89400</v>
      </c>
      <c r="V850" s="68">
        <v>253000</v>
      </c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N850" s="34"/>
      <c r="AS850" s="34"/>
      <c r="AX850" s="34"/>
      <c r="AY850" s="34"/>
      <c r="BB850" s="34"/>
      <c r="BC850" s="34"/>
      <c r="BD850" s="34"/>
      <c r="BE850" s="34"/>
      <c r="BF850" s="34"/>
      <c r="BG850" s="34"/>
      <c r="BH850" s="34"/>
      <c r="BI850" s="34"/>
      <c r="BJ850" s="34"/>
      <c r="BL850" s="34"/>
      <c r="BQ850" s="34"/>
      <c r="BR850" s="34"/>
      <c r="BX850" s="34"/>
      <c r="BY850" s="34"/>
      <c r="BZ850" s="70"/>
      <c r="CO850" s="34"/>
      <c r="CT850" s="34"/>
      <c r="CW850" s="34"/>
    </row>
    <row r="851" spans="1:101" x14ac:dyDescent="0.35">
      <c r="A851" s="37" t="s">
        <v>935</v>
      </c>
      <c r="B851" s="34">
        <v>0.25</v>
      </c>
      <c r="C851" s="34">
        <v>0.44</v>
      </c>
      <c r="D851" s="34">
        <v>0.48</v>
      </c>
      <c r="E851" s="34">
        <v>0.52</v>
      </c>
      <c r="F851" s="34">
        <v>0.44</v>
      </c>
      <c r="G851" s="34">
        <v>0.66</v>
      </c>
      <c r="H851" s="34">
        <v>0.45</v>
      </c>
      <c r="I851" s="34">
        <v>0.44</v>
      </c>
      <c r="J851" s="34">
        <v>0.52</v>
      </c>
      <c r="K851" s="34">
        <v>0.56000000000000005</v>
      </c>
      <c r="L851" s="34">
        <v>0.41</v>
      </c>
      <c r="M851" s="34">
        <v>0.5</v>
      </c>
      <c r="N851" s="34">
        <v>0.56000000000000005</v>
      </c>
      <c r="O851" s="34">
        <v>0.06</v>
      </c>
      <c r="P851" s="34">
        <v>0.02</v>
      </c>
      <c r="Q851" s="35">
        <v>52678</v>
      </c>
      <c r="R851" s="35">
        <v>13600</v>
      </c>
      <c r="S851" s="35">
        <v>35520</v>
      </c>
      <c r="T851" s="35">
        <v>76813</v>
      </c>
      <c r="U851" s="35">
        <v>83800</v>
      </c>
      <c r="V851" s="68">
        <v>409000</v>
      </c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S851" s="34"/>
      <c r="AX851" s="34"/>
      <c r="AY851" s="34"/>
      <c r="BB851" s="34"/>
      <c r="BC851" s="34"/>
      <c r="BD851" s="34"/>
      <c r="BE851" s="34"/>
      <c r="BF851" s="34"/>
      <c r="BG851" s="34"/>
      <c r="BH851" s="34"/>
      <c r="BI851" s="34"/>
      <c r="BJ851" s="34"/>
      <c r="BK851" s="34"/>
      <c r="BL851" s="34"/>
      <c r="BQ851" s="34"/>
      <c r="BR851" s="34"/>
      <c r="BX851" s="34"/>
      <c r="BY851" s="34"/>
      <c r="BZ851" s="70"/>
      <c r="CO851" s="34"/>
      <c r="CT851" s="34"/>
      <c r="CW851" s="34"/>
    </row>
    <row r="852" spans="1:101" x14ac:dyDescent="0.35">
      <c r="A852" s="37" t="s">
        <v>936</v>
      </c>
      <c r="B852" s="34">
        <v>0.34</v>
      </c>
      <c r="C852" s="34">
        <v>0.43</v>
      </c>
      <c r="D852" s="34">
        <v>0.44</v>
      </c>
      <c r="E852" s="34">
        <v>0.56999999999999995</v>
      </c>
      <c r="F852" s="34">
        <v>0.35</v>
      </c>
      <c r="G852" s="34"/>
      <c r="H852" s="34">
        <v>0.3</v>
      </c>
      <c r="I852" s="34">
        <v>0.25</v>
      </c>
      <c r="J852" s="34">
        <v>0.51</v>
      </c>
      <c r="K852" s="34">
        <v>0.5</v>
      </c>
      <c r="L852" s="34">
        <v>0.39</v>
      </c>
      <c r="M852" s="34">
        <v>0.48</v>
      </c>
      <c r="N852" s="34">
        <v>0.52</v>
      </c>
      <c r="O852" s="34">
        <v>0.08</v>
      </c>
      <c r="P852" s="34">
        <v>0.05</v>
      </c>
      <c r="Q852" s="35">
        <v>45624</v>
      </c>
      <c r="R852" s="35">
        <v>6800</v>
      </c>
      <c r="S852" s="35">
        <v>31098</v>
      </c>
      <c r="T852" s="35">
        <v>63687</v>
      </c>
      <c r="U852" s="35">
        <v>65800</v>
      </c>
      <c r="V852" s="68">
        <v>49400</v>
      </c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S852" s="34"/>
      <c r="AX852" s="34"/>
      <c r="AY852" s="34"/>
      <c r="BB852" s="34"/>
      <c r="BC852" s="34"/>
      <c r="BD852" s="34"/>
      <c r="BE852" s="34"/>
      <c r="BF852" s="34"/>
      <c r="BG852" s="34"/>
      <c r="BH852" s="34"/>
      <c r="BI852" s="34"/>
      <c r="BJ852" s="34"/>
      <c r="BL852" s="34"/>
      <c r="BQ852" s="34"/>
      <c r="BR852" s="34"/>
      <c r="BX852" s="34"/>
      <c r="BY852" s="34"/>
      <c r="BZ852" s="70"/>
      <c r="CO852" s="34"/>
      <c r="CT852" s="34"/>
      <c r="CW852" s="34"/>
    </row>
    <row r="853" spans="1:101" x14ac:dyDescent="0.35">
      <c r="A853" s="37" t="s">
        <v>937</v>
      </c>
      <c r="B853" s="34">
        <v>0.56999999999999995</v>
      </c>
      <c r="C853" s="34">
        <v>0.66</v>
      </c>
      <c r="D853" s="34">
        <v>0.67</v>
      </c>
      <c r="E853" s="34">
        <v>0.7</v>
      </c>
      <c r="F853" s="34">
        <v>0.63</v>
      </c>
      <c r="G853" s="34">
        <v>0.73</v>
      </c>
      <c r="H853" s="34">
        <v>0.41</v>
      </c>
      <c r="I853" s="34">
        <v>0.54</v>
      </c>
      <c r="J853" s="34">
        <v>0.7</v>
      </c>
      <c r="K853" s="34">
        <v>0.56000000000000005</v>
      </c>
      <c r="L853" s="34">
        <v>0.51</v>
      </c>
      <c r="M853" s="34">
        <v>0.71</v>
      </c>
      <c r="N853" s="34">
        <v>0.76</v>
      </c>
      <c r="O853" s="34">
        <v>0.04</v>
      </c>
      <c r="P853" s="34">
        <v>0.01</v>
      </c>
      <c r="Q853" s="35">
        <v>50851</v>
      </c>
      <c r="R853" s="35">
        <v>9600</v>
      </c>
      <c r="S853" s="35">
        <v>31260</v>
      </c>
      <c r="T853" s="35">
        <v>76858</v>
      </c>
      <c r="U853" s="35">
        <v>73500</v>
      </c>
      <c r="V853" s="68">
        <v>243000</v>
      </c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N853" s="34"/>
      <c r="AS853" s="34"/>
      <c r="AX853" s="34"/>
      <c r="AY853" s="34"/>
      <c r="BB853" s="34"/>
      <c r="BC853" s="34"/>
      <c r="BD853" s="34"/>
      <c r="BE853" s="34"/>
      <c r="BF853" s="34"/>
      <c r="BG853" s="34"/>
      <c r="BH853" s="34"/>
      <c r="BI853" s="34"/>
      <c r="BJ853" s="34"/>
      <c r="BK853" s="34"/>
      <c r="BL853" s="34"/>
      <c r="BQ853" s="34"/>
      <c r="BR853" s="34"/>
      <c r="BX853" s="34"/>
      <c r="BY853" s="34"/>
      <c r="BZ853" s="70"/>
      <c r="CO853" s="34"/>
      <c r="CT853" s="34"/>
      <c r="CW853" s="34"/>
    </row>
    <row r="854" spans="1:101" x14ac:dyDescent="0.35">
      <c r="A854" s="37" t="s">
        <v>938</v>
      </c>
      <c r="B854" s="6" t="s">
        <v>84</v>
      </c>
      <c r="C854" s="6" t="s">
        <v>84</v>
      </c>
      <c r="D854" s="6" t="s">
        <v>84</v>
      </c>
      <c r="E854" s="34">
        <v>0.36</v>
      </c>
      <c r="F854" s="34">
        <v>0.27</v>
      </c>
      <c r="G854" s="34">
        <v>0.37</v>
      </c>
      <c r="H854" s="34">
        <v>0.17</v>
      </c>
      <c r="I854" s="34">
        <v>0.28999999999999998</v>
      </c>
      <c r="J854" s="34">
        <v>0.33</v>
      </c>
      <c r="K854" s="6" t="s">
        <v>84</v>
      </c>
      <c r="L854" s="34">
        <v>0.26</v>
      </c>
      <c r="M854" s="34">
        <v>0.21</v>
      </c>
      <c r="N854" s="34">
        <v>0.34</v>
      </c>
      <c r="O854" s="34">
        <v>0.09</v>
      </c>
      <c r="P854" s="34">
        <v>0.05</v>
      </c>
      <c r="Q854" s="35">
        <v>41056</v>
      </c>
      <c r="R854" s="35">
        <v>5100</v>
      </c>
      <c r="S854" s="35">
        <v>21739</v>
      </c>
      <c r="T854" s="35">
        <v>64540</v>
      </c>
      <c r="U854" s="35">
        <v>69100</v>
      </c>
      <c r="V854" s="68"/>
      <c r="W854" s="34"/>
      <c r="X854" s="34"/>
      <c r="Y854" s="34"/>
      <c r="Z854" s="34"/>
      <c r="AA854" s="34"/>
      <c r="AB854" s="34"/>
      <c r="AC854" s="34"/>
      <c r="AD854" s="34"/>
      <c r="AS854" s="34"/>
      <c r="AX854" s="34"/>
      <c r="BC854" s="34"/>
      <c r="BD854" s="34"/>
      <c r="BG854" s="34"/>
      <c r="BH854" s="34"/>
      <c r="BI854" s="34"/>
      <c r="BJ854" s="34"/>
      <c r="BK854" s="34"/>
      <c r="BQ854" s="34"/>
      <c r="BX854" s="34"/>
      <c r="BZ854" s="70"/>
      <c r="CO854" s="34"/>
      <c r="CT854" s="34"/>
      <c r="CW854" s="34"/>
    </row>
    <row r="855" spans="1:101" x14ac:dyDescent="0.35">
      <c r="A855" s="37" t="s">
        <v>939</v>
      </c>
      <c r="B855" s="34">
        <v>0.52</v>
      </c>
      <c r="C855" s="34">
        <v>0.61</v>
      </c>
      <c r="D855" s="34">
        <v>0.63</v>
      </c>
      <c r="E855" s="34">
        <v>0.68</v>
      </c>
      <c r="F855" s="34">
        <v>0.56000000000000005</v>
      </c>
      <c r="G855" s="34">
        <v>0.59</v>
      </c>
      <c r="H855" s="34">
        <v>0.56000000000000005</v>
      </c>
      <c r="I855" s="34">
        <v>0.51</v>
      </c>
      <c r="J855" s="34">
        <v>0.68</v>
      </c>
      <c r="K855" s="34">
        <v>0.71</v>
      </c>
      <c r="L855" s="34">
        <v>0.53</v>
      </c>
      <c r="M855" s="34">
        <v>0.68</v>
      </c>
      <c r="N855" s="34">
        <v>0.71</v>
      </c>
      <c r="O855" s="34">
        <v>0.08</v>
      </c>
      <c r="P855" s="34">
        <v>0.02</v>
      </c>
      <c r="Q855" s="35">
        <v>44293</v>
      </c>
      <c r="R855" s="35">
        <v>7200</v>
      </c>
      <c r="S855" s="35">
        <v>23464</v>
      </c>
      <c r="T855" s="35">
        <v>65536</v>
      </c>
      <c r="U855" s="35">
        <v>78200</v>
      </c>
      <c r="V855" s="68">
        <v>133000</v>
      </c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S855" s="34"/>
      <c r="AX855" s="34"/>
      <c r="AY855" s="34"/>
      <c r="BB855" s="34"/>
      <c r="BC855" s="34"/>
      <c r="BD855" s="34"/>
      <c r="BE855" s="34"/>
      <c r="BF855" s="34"/>
      <c r="BG855" s="34"/>
      <c r="BH855" s="34"/>
      <c r="BI855" s="34"/>
      <c r="BJ855" s="34"/>
      <c r="BK855" s="34"/>
      <c r="BL855" s="34"/>
      <c r="BQ855" s="34"/>
      <c r="BR855" s="34"/>
      <c r="BS855" s="69"/>
      <c r="BX855" s="34"/>
      <c r="BY855" s="34"/>
      <c r="BZ855" s="70"/>
      <c r="CO855" s="34"/>
      <c r="CT855" s="34"/>
      <c r="CW855" s="34"/>
    </row>
    <row r="856" spans="1:101" x14ac:dyDescent="0.35">
      <c r="A856" s="37" t="s">
        <v>940</v>
      </c>
      <c r="B856" s="34">
        <v>0.28000000000000003</v>
      </c>
      <c r="C856" s="34">
        <v>0.51</v>
      </c>
      <c r="D856" s="34">
        <v>0.56999999999999995</v>
      </c>
      <c r="E856" s="34">
        <v>0.57999999999999996</v>
      </c>
      <c r="F856" s="34">
        <v>0.56000000000000005</v>
      </c>
      <c r="G856" s="34">
        <v>0.6</v>
      </c>
      <c r="H856" s="34">
        <v>0.5</v>
      </c>
      <c r="I856" s="34">
        <v>0.41</v>
      </c>
      <c r="J856" s="34">
        <v>0.6</v>
      </c>
      <c r="K856" s="34">
        <v>0.64</v>
      </c>
      <c r="L856" s="34">
        <v>0.53</v>
      </c>
      <c r="M856" s="34">
        <v>0.57999999999999996</v>
      </c>
      <c r="N856" s="34">
        <v>0.6</v>
      </c>
      <c r="O856" s="34">
        <v>0.03</v>
      </c>
      <c r="P856" s="34">
        <v>0.01</v>
      </c>
      <c r="Q856" s="35">
        <v>70363</v>
      </c>
      <c r="R856" s="35">
        <v>13100</v>
      </c>
      <c r="S856" s="35">
        <v>43874</v>
      </c>
      <c r="T856" s="35">
        <v>95424</v>
      </c>
      <c r="U856" s="35">
        <v>92500</v>
      </c>
      <c r="V856" s="68">
        <v>744000</v>
      </c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S856" s="34"/>
      <c r="AX856" s="34"/>
      <c r="AY856" s="34"/>
      <c r="BB856" s="34"/>
      <c r="BC856" s="34"/>
      <c r="BD856" s="34"/>
      <c r="BE856" s="34"/>
      <c r="BF856" s="34"/>
      <c r="BG856" s="34"/>
      <c r="BH856" s="34"/>
      <c r="BI856" s="34"/>
      <c r="BJ856" s="34"/>
      <c r="BL856" s="34"/>
      <c r="BQ856" s="34"/>
      <c r="BR856" s="34"/>
      <c r="BS856" s="69"/>
      <c r="BX856" s="34"/>
      <c r="BY856" s="34"/>
      <c r="BZ856" s="70"/>
      <c r="CO856" s="34"/>
      <c r="CT856" s="34"/>
      <c r="CW856" s="34"/>
    </row>
    <row r="857" spans="1:101" x14ac:dyDescent="0.35">
      <c r="A857" s="37" t="s">
        <v>941</v>
      </c>
      <c r="B857" s="34">
        <v>0.46</v>
      </c>
      <c r="C857" s="34">
        <v>0.66</v>
      </c>
      <c r="D857" s="34">
        <v>0.7</v>
      </c>
      <c r="E857" s="34">
        <v>0.73</v>
      </c>
      <c r="F857" s="34">
        <v>0.67</v>
      </c>
      <c r="G857" s="34">
        <v>0.78</v>
      </c>
      <c r="H857" s="34">
        <v>0.46</v>
      </c>
      <c r="I857" s="34">
        <v>0.63</v>
      </c>
      <c r="J857" s="34">
        <v>0.71</v>
      </c>
      <c r="K857" s="34">
        <v>0.63</v>
      </c>
      <c r="L857" s="34">
        <v>0.61</v>
      </c>
      <c r="M857" s="34">
        <v>0.71</v>
      </c>
      <c r="N857" s="34">
        <v>0.74</v>
      </c>
      <c r="O857" s="34">
        <v>0.04</v>
      </c>
      <c r="P857" s="34">
        <v>0.01</v>
      </c>
      <c r="Q857" s="35">
        <v>60461</v>
      </c>
      <c r="R857" s="35">
        <v>12800</v>
      </c>
      <c r="S857" s="35">
        <v>37357</v>
      </c>
      <c r="T857" s="35">
        <v>89259</v>
      </c>
      <c r="U857" s="35">
        <v>91800</v>
      </c>
      <c r="V857" s="68">
        <v>544000</v>
      </c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S857" s="34"/>
      <c r="AX857" s="34"/>
      <c r="AY857" s="34"/>
      <c r="BB857" s="34"/>
      <c r="BC857" s="34"/>
      <c r="BD857" s="34"/>
      <c r="BE857" s="34"/>
      <c r="BF857" s="34"/>
      <c r="BG857" s="34"/>
      <c r="BH857" s="34"/>
      <c r="BI857" s="34"/>
      <c r="BJ857" s="34"/>
      <c r="BK857" s="34"/>
      <c r="BL857" s="34"/>
      <c r="BQ857" s="34"/>
      <c r="BR857" s="34"/>
      <c r="BS857" s="69"/>
      <c r="BX857" s="34"/>
      <c r="BY857" s="34"/>
      <c r="BZ857" s="70"/>
      <c r="CO857" s="34"/>
      <c r="CT857" s="34"/>
      <c r="CW857" s="34"/>
    </row>
    <row r="858" spans="1:101" x14ac:dyDescent="0.35">
      <c r="A858" s="37" t="s">
        <v>942</v>
      </c>
      <c r="B858" s="34">
        <v>0.57999999999999996</v>
      </c>
      <c r="C858" s="34">
        <v>0.62</v>
      </c>
      <c r="D858" s="34">
        <v>0.62</v>
      </c>
      <c r="E858" s="34">
        <v>0.62</v>
      </c>
      <c r="F858" s="34">
        <v>0.6</v>
      </c>
      <c r="G858" s="34">
        <v>0.6</v>
      </c>
      <c r="H858" s="34">
        <v>0.4</v>
      </c>
      <c r="I858" s="34">
        <v>0.8</v>
      </c>
      <c r="J858" s="34">
        <v>0.64</v>
      </c>
      <c r="K858" s="34">
        <v>0.62</v>
      </c>
      <c r="L858" s="34">
        <v>0.66</v>
      </c>
      <c r="M858" s="34">
        <v>0.64</v>
      </c>
      <c r="N858" s="34">
        <v>0.59</v>
      </c>
      <c r="O858" s="34">
        <v>0.09</v>
      </c>
      <c r="P858" s="34">
        <v>0.01</v>
      </c>
      <c r="Q858" s="35">
        <v>51787</v>
      </c>
      <c r="R858" s="35">
        <v>8400</v>
      </c>
      <c r="S858" s="35">
        <v>23022</v>
      </c>
      <c r="T858" s="35">
        <v>78844</v>
      </c>
      <c r="U858" s="35">
        <v>101500</v>
      </c>
      <c r="V858" s="68">
        <v>343000</v>
      </c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S858" s="34"/>
      <c r="AX858" s="34"/>
      <c r="AY858" s="34"/>
      <c r="BB858" s="34"/>
      <c r="BC858" s="34"/>
      <c r="BD858" s="34"/>
      <c r="BE858" s="34"/>
      <c r="BF858" s="34"/>
      <c r="BG858" s="34"/>
      <c r="BH858" s="34"/>
      <c r="BI858" s="34"/>
      <c r="BJ858" s="34"/>
      <c r="BL858" s="34"/>
      <c r="BQ858" s="34"/>
      <c r="BR858" s="34"/>
      <c r="BX858" s="34"/>
      <c r="BY858" s="34"/>
      <c r="BZ858" s="70"/>
      <c r="CO858" s="34"/>
      <c r="CT858" s="34"/>
      <c r="CW858" s="34"/>
    </row>
    <row r="859" spans="1:101" x14ac:dyDescent="0.35">
      <c r="A859" s="37" t="s">
        <v>943</v>
      </c>
      <c r="B859" s="34">
        <v>0.22</v>
      </c>
      <c r="C859" s="34">
        <v>0.27</v>
      </c>
      <c r="D859" s="34">
        <v>0.28000000000000003</v>
      </c>
      <c r="E859" s="34">
        <v>0.43</v>
      </c>
      <c r="F859" s="34">
        <v>0.2</v>
      </c>
      <c r="G859" s="6" t="s">
        <v>84</v>
      </c>
      <c r="H859" s="34">
        <v>0.28999999999999998</v>
      </c>
      <c r="I859" s="34">
        <v>0.31</v>
      </c>
      <c r="J859" s="34">
        <v>0.28999999999999998</v>
      </c>
      <c r="K859" s="6" t="s">
        <v>84</v>
      </c>
      <c r="L859" s="34">
        <v>0.27</v>
      </c>
      <c r="M859" s="34">
        <v>0.33</v>
      </c>
      <c r="N859" s="34">
        <v>0.27</v>
      </c>
      <c r="O859" s="34">
        <v>0.06</v>
      </c>
      <c r="P859" s="34">
        <v>0.02</v>
      </c>
      <c r="Q859" s="35">
        <v>48846</v>
      </c>
      <c r="R859" s="35">
        <v>11200</v>
      </c>
      <c r="S859" s="35">
        <v>31602</v>
      </c>
      <c r="T859" s="35">
        <v>71586</v>
      </c>
      <c r="U859" s="35">
        <v>78100</v>
      </c>
      <c r="V859" s="68">
        <v>525000</v>
      </c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X859" s="34"/>
      <c r="AY859" s="34"/>
      <c r="BB859" s="34"/>
      <c r="BC859" s="34"/>
      <c r="BD859" s="34"/>
      <c r="BF859" s="34"/>
      <c r="BG859" s="34"/>
      <c r="BH859" s="34"/>
      <c r="BI859" s="34"/>
      <c r="BJ859" s="34"/>
      <c r="BL859" s="34"/>
      <c r="BQ859" s="34"/>
      <c r="BR859" s="34"/>
      <c r="BS859" s="69"/>
      <c r="BX859" s="34"/>
      <c r="BY859" s="34"/>
      <c r="BZ859" s="70"/>
      <c r="CO859" s="34"/>
      <c r="CT859" s="34"/>
      <c r="CW859" s="34"/>
    </row>
    <row r="860" spans="1:101" x14ac:dyDescent="0.35">
      <c r="A860" s="37" t="s">
        <v>944</v>
      </c>
      <c r="B860" s="6" t="s">
        <v>84</v>
      </c>
      <c r="C860" s="6" t="s">
        <v>84</v>
      </c>
      <c r="D860" s="6" t="s">
        <v>84</v>
      </c>
      <c r="E860" s="6" t="s">
        <v>84</v>
      </c>
      <c r="F860" s="6" t="s">
        <v>84</v>
      </c>
      <c r="G860" s="6" t="s">
        <v>84</v>
      </c>
      <c r="H860" s="6" t="s">
        <v>84</v>
      </c>
      <c r="I860" s="6" t="s">
        <v>84</v>
      </c>
      <c r="J860" s="6" t="s">
        <v>84</v>
      </c>
      <c r="K860" s="6" t="s">
        <v>84</v>
      </c>
      <c r="L860" s="6" t="s">
        <v>84</v>
      </c>
      <c r="M860" s="6" t="s">
        <v>84</v>
      </c>
      <c r="N860" s="6" t="s">
        <v>84</v>
      </c>
      <c r="O860" s="34">
        <v>0.06</v>
      </c>
      <c r="P860" s="34">
        <v>0.02</v>
      </c>
      <c r="Q860" s="35">
        <v>48846</v>
      </c>
      <c r="R860" s="35">
        <v>11200</v>
      </c>
      <c r="S860" s="35">
        <v>31602</v>
      </c>
      <c r="T860" s="35">
        <v>71586</v>
      </c>
      <c r="U860" s="35">
        <v>78100</v>
      </c>
      <c r="V860" s="68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M860" s="34"/>
      <c r="AY860" s="34"/>
      <c r="BB860" s="34"/>
      <c r="BF860" s="34"/>
      <c r="BJ860" s="34"/>
      <c r="BL860" s="34"/>
      <c r="BR860" s="34"/>
      <c r="BY860" s="34"/>
      <c r="BZ860" s="70"/>
      <c r="CO860" s="34"/>
      <c r="CT860" s="34"/>
      <c r="CW860" s="34"/>
    </row>
    <row r="861" spans="1:101" x14ac:dyDescent="0.35">
      <c r="A861" s="37" t="s">
        <v>945</v>
      </c>
      <c r="B861" s="34">
        <v>0.6</v>
      </c>
      <c r="C861" s="34">
        <v>0.68</v>
      </c>
      <c r="D861" s="34">
        <v>0.69</v>
      </c>
      <c r="E861" s="34">
        <v>0.74</v>
      </c>
      <c r="F861" s="34">
        <v>0.62</v>
      </c>
      <c r="G861" s="34">
        <v>0.63</v>
      </c>
      <c r="H861" s="34">
        <v>0.57999999999999996</v>
      </c>
      <c r="I861" s="34">
        <v>0.69</v>
      </c>
      <c r="J861" s="34">
        <v>0.72</v>
      </c>
      <c r="K861" s="34">
        <v>0.75</v>
      </c>
      <c r="L861" s="34">
        <v>0.56000000000000005</v>
      </c>
      <c r="M861" s="34">
        <v>0.71</v>
      </c>
      <c r="N861" s="34">
        <v>0.83</v>
      </c>
      <c r="O861" s="34">
        <v>0.03</v>
      </c>
      <c r="P861" s="34">
        <v>0</v>
      </c>
      <c r="Q861" s="35">
        <v>50687</v>
      </c>
      <c r="R861" s="35">
        <v>13100</v>
      </c>
      <c r="S861" s="35">
        <v>34714</v>
      </c>
      <c r="T861" s="35">
        <v>71376</v>
      </c>
      <c r="U861" s="35">
        <v>80200</v>
      </c>
      <c r="V861" s="68">
        <v>140000</v>
      </c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N861" s="34"/>
      <c r="AS861" s="34"/>
      <c r="AX861" s="34"/>
      <c r="AY861" s="34"/>
      <c r="BB861" s="34"/>
      <c r="BC861" s="34"/>
      <c r="BD861" s="34"/>
      <c r="BE861" s="34"/>
      <c r="BF861" s="34"/>
      <c r="BG861" s="34"/>
      <c r="BH861" s="34"/>
      <c r="BI861" s="34"/>
      <c r="BJ861" s="34"/>
      <c r="BK861" s="34"/>
      <c r="BL861" s="34"/>
      <c r="BQ861" s="34"/>
      <c r="BR861" s="34"/>
      <c r="BX861" s="34"/>
      <c r="BY861" s="34"/>
      <c r="BZ861" s="70"/>
      <c r="CO861" s="34"/>
      <c r="CT861" s="34"/>
      <c r="CW861" s="34"/>
    </row>
    <row r="862" spans="1:101" x14ac:dyDescent="0.35">
      <c r="A862" s="37" t="s">
        <v>946</v>
      </c>
      <c r="B862" s="34">
        <v>0.62</v>
      </c>
      <c r="C862" s="34">
        <v>0.65</v>
      </c>
      <c r="D862" s="34">
        <v>0.65</v>
      </c>
      <c r="E862" s="34">
        <v>0.7</v>
      </c>
      <c r="F862" s="34">
        <v>0.59</v>
      </c>
      <c r="G862" s="34"/>
      <c r="H862" s="34">
        <v>0.31</v>
      </c>
      <c r="I862" s="34">
        <v>0.64</v>
      </c>
      <c r="J862" s="34">
        <v>0.69</v>
      </c>
      <c r="K862" s="34">
        <v>0.86</v>
      </c>
      <c r="L862" s="34">
        <v>0.53</v>
      </c>
      <c r="M862" s="34">
        <v>0.65</v>
      </c>
      <c r="N862" s="34">
        <v>0.74</v>
      </c>
      <c r="O862" s="34">
        <v>0.06</v>
      </c>
      <c r="P862" s="34">
        <v>0.02</v>
      </c>
      <c r="Q862" s="35">
        <v>46670</v>
      </c>
      <c r="R862" s="35">
        <v>8500</v>
      </c>
      <c r="S862" s="35">
        <v>32664</v>
      </c>
      <c r="T862" s="35">
        <v>66709</v>
      </c>
      <c r="U862" s="35">
        <v>77700</v>
      </c>
      <c r="V862" s="68">
        <v>164000</v>
      </c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S862" s="34"/>
      <c r="AX862" s="34"/>
      <c r="AY862" s="34"/>
      <c r="BB862" s="34"/>
      <c r="BC862" s="34"/>
      <c r="BD862" s="34"/>
      <c r="BE862" s="34"/>
      <c r="BF862" s="34"/>
      <c r="BG862" s="34"/>
      <c r="BH862" s="34"/>
      <c r="BI862" s="34"/>
      <c r="BJ862" s="34"/>
      <c r="BK862" s="34"/>
      <c r="BL862" s="34"/>
      <c r="BQ862" s="34"/>
      <c r="BR862" s="34"/>
      <c r="BX862" s="34"/>
      <c r="BY862" s="34"/>
      <c r="BZ862" s="70"/>
      <c r="CA862" s="34"/>
      <c r="CB862" s="34"/>
      <c r="CO862" s="34"/>
      <c r="CT862" s="34"/>
      <c r="CW862" s="34"/>
    </row>
    <row r="863" spans="1:101" x14ac:dyDescent="0.35">
      <c r="A863" s="37" t="s">
        <v>947</v>
      </c>
      <c r="B863" s="34">
        <v>0.31</v>
      </c>
      <c r="C863" s="34">
        <v>0.38</v>
      </c>
      <c r="D863" s="34">
        <v>0.38</v>
      </c>
      <c r="E863" s="34">
        <v>0.44</v>
      </c>
      <c r="F863" s="34">
        <v>0.28000000000000003</v>
      </c>
      <c r="G863" s="6" t="s">
        <v>84</v>
      </c>
      <c r="H863" s="34">
        <v>0.47</v>
      </c>
      <c r="I863" s="34">
        <v>0.4</v>
      </c>
      <c r="J863" s="34">
        <v>0.25</v>
      </c>
      <c r="K863" s="6" t="s">
        <v>84</v>
      </c>
      <c r="L863" s="34">
        <v>0.38</v>
      </c>
      <c r="M863" s="34">
        <v>0.42</v>
      </c>
      <c r="N863" s="34">
        <v>0.39</v>
      </c>
      <c r="O863" s="34">
        <v>7.0000000000000007E-2</v>
      </c>
      <c r="P863" s="34">
        <v>0.01</v>
      </c>
      <c r="Q863" s="35">
        <v>46486</v>
      </c>
      <c r="R863" s="35">
        <v>13100</v>
      </c>
      <c r="S863" s="35">
        <v>28789</v>
      </c>
      <c r="T863" s="35">
        <v>61247</v>
      </c>
      <c r="U863" s="35">
        <v>69200</v>
      </c>
      <c r="V863" s="68">
        <v>199000</v>
      </c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X863" s="34"/>
      <c r="BC863" s="34"/>
      <c r="BD863" s="34"/>
      <c r="BG863" s="34"/>
      <c r="BH863" s="34"/>
      <c r="BI863" s="34"/>
      <c r="BJ863" s="34"/>
      <c r="BK863" s="34"/>
      <c r="BL863" s="34"/>
      <c r="BQ863" s="34"/>
      <c r="BX863" s="34"/>
      <c r="BZ863" s="70"/>
      <c r="CO863" s="34"/>
      <c r="CT863" s="34"/>
      <c r="CW863" s="34"/>
    </row>
    <row r="864" spans="1:101" x14ac:dyDescent="0.35">
      <c r="A864" s="37" t="s">
        <v>948</v>
      </c>
      <c r="B864" s="34">
        <v>0.5</v>
      </c>
      <c r="C864" s="34">
        <v>0.6</v>
      </c>
      <c r="D864" s="34">
        <v>0.61</v>
      </c>
      <c r="E864" s="34">
        <v>0.63</v>
      </c>
      <c r="F864" s="34">
        <v>0.59</v>
      </c>
      <c r="G864" s="34">
        <v>0.61</v>
      </c>
      <c r="H864" s="34">
        <v>0.56000000000000005</v>
      </c>
      <c r="I864" s="34">
        <v>0.59</v>
      </c>
      <c r="J864" s="34">
        <v>0.63</v>
      </c>
      <c r="K864" s="34">
        <v>0.64</v>
      </c>
      <c r="L864" s="34">
        <v>0.56000000000000005</v>
      </c>
      <c r="M864" s="34">
        <v>0.64</v>
      </c>
      <c r="N864" s="34">
        <v>0.64</v>
      </c>
      <c r="O864" s="34">
        <v>0.05</v>
      </c>
      <c r="P864" s="34">
        <v>0.02</v>
      </c>
      <c r="Q864" s="35">
        <v>69137</v>
      </c>
      <c r="R864" s="35">
        <v>13200</v>
      </c>
      <c r="S864" s="35">
        <v>40540</v>
      </c>
      <c r="T864" s="35">
        <v>104044</v>
      </c>
      <c r="U864" s="35">
        <v>112600</v>
      </c>
      <c r="V864" s="68">
        <v>565000</v>
      </c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S864" s="34"/>
      <c r="AX864" s="34"/>
      <c r="AY864" s="34"/>
      <c r="BB864" s="34"/>
      <c r="BC864" s="34"/>
      <c r="BD864" s="34"/>
      <c r="BE864" s="34"/>
      <c r="BF864" s="34"/>
      <c r="BG864" s="34"/>
      <c r="BH864" s="34"/>
      <c r="BI864" s="34"/>
      <c r="BJ864" s="34"/>
      <c r="BK864" s="34"/>
      <c r="BL864" s="34"/>
      <c r="BQ864" s="34"/>
      <c r="BR864" s="34"/>
      <c r="BS864" s="69"/>
      <c r="BX864" s="34"/>
      <c r="BY864" s="34"/>
      <c r="BZ864" s="70"/>
      <c r="CO864" s="34"/>
      <c r="CT864" s="34"/>
      <c r="CW864" s="34"/>
    </row>
    <row r="865" spans="1:101" x14ac:dyDescent="0.35">
      <c r="A865" s="37" t="s">
        <v>949</v>
      </c>
      <c r="B865" s="34">
        <v>0.63</v>
      </c>
      <c r="C865" s="34">
        <v>0.71</v>
      </c>
      <c r="D865" s="34">
        <v>0.72</v>
      </c>
      <c r="E865" s="34">
        <v>0.72</v>
      </c>
      <c r="F865" s="34">
        <v>0.71</v>
      </c>
      <c r="G865" s="34">
        <v>0.73</v>
      </c>
      <c r="H865" s="34">
        <v>0.52</v>
      </c>
      <c r="I865" s="34">
        <v>0.7</v>
      </c>
      <c r="J865" s="34">
        <v>0.76</v>
      </c>
      <c r="K865" s="34">
        <v>0.75</v>
      </c>
      <c r="L865" s="34">
        <v>0.62</v>
      </c>
      <c r="M865" s="34">
        <v>0.73</v>
      </c>
      <c r="N865" s="34">
        <v>0.78</v>
      </c>
      <c r="O865" s="34">
        <v>0.02</v>
      </c>
      <c r="P865" s="34">
        <v>0.01</v>
      </c>
      <c r="Q865" s="35">
        <v>60932</v>
      </c>
      <c r="R865" s="35">
        <v>13700</v>
      </c>
      <c r="S865" s="35">
        <v>37214</v>
      </c>
      <c r="T865" s="35">
        <v>85811</v>
      </c>
      <c r="U865" s="35">
        <v>84400</v>
      </c>
      <c r="V865" s="68">
        <v>353000</v>
      </c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M865" s="34"/>
      <c r="AN865" s="34"/>
      <c r="AS865" s="34"/>
      <c r="AX865" s="34"/>
      <c r="AY865" s="34"/>
      <c r="BB865" s="34"/>
      <c r="BC865" s="34"/>
      <c r="BD865" s="34"/>
      <c r="BE865" s="34"/>
      <c r="BF865" s="34"/>
      <c r="BG865" s="34"/>
      <c r="BH865" s="34"/>
      <c r="BI865" s="34"/>
      <c r="BJ865" s="34"/>
      <c r="BK865" s="34"/>
      <c r="BL865" s="34"/>
      <c r="BQ865" s="34"/>
      <c r="BR865" s="34"/>
      <c r="BX865" s="34"/>
      <c r="BY865" s="34"/>
      <c r="BZ865" s="70"/>
      <c r="CO865" s="34"/>
      <c r="CT865" s="34"/>
      <c r="CW865" s="34"/>
    </row>
    <row r="866" spans="1:101" x14ac:dyDescent="0.35">
      <c r="A866" s="37" t="s">
        <v>950</v>
      </c>
      <c r="B866" s="34">
        <v>0.3</v>
      </c>
      <c r="C866" s="34">
        <v>0.36</v>
      </c>
      <c r="D866" s="34">
        <v>0.38</v>
      </c>
      <c r="E866" s="34">
        <v>0.47</v>
      </c>
      <c r="F866" s="34">
        <v>0.46</v>
      </c>
      <c r="G866" s="34">
        <v>0.49</v>
      </c>
      <c r="H866" s="34">
        <v>0.24</v>
      </c>
      <c r="I866" s="34">
        <v>0.47</v>
      </c>
      <c r="J866" s="34">
        <v>0.5</v>
      </c>
      <c r="K866" s="34">
        <v>0.25</v>
      </c>
      <c r="L866" s="34">
        <v>0.4</v>
      </c>
      <c r="M866" s="34">
        <v>0.45</v>
      </c>
      <c r="N866" s="34">
        <v>0.55000000000000004</v>
      </c>
      <c r="O866" s="34">
        <v>0.05</v>
      </c>
      <c r="P866" s="34">
        <v>0.04</v>
      </c>
      <c r="Q866" s="35">
        <v>67209</v>
      </c>
      <c r="R866" s="35">
        <v>9300</v>
      </c>
      <c r="S866" s="35">
        <v>38921</v>
      </c>
      <c r="T866" s="35">
        <v>103007</v>
      </c>
      <c r="U866" s="35">
        <v>110900</v>
      </c>
      <c r="V866" s="68">
        <v>404000</v>
      </c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S866" s="34"/>
      <c r="AX866" s="34"/>
      <c r="AY866" s="34"/>
      <c r="BB866" s="34"/>
      <c r="BC866" s="34"/>
      <c r="BD866" s="34"/>
      <c r="BE866" s="34"/>
      <c r="BF866" s="34"/>
      <c r="BG866" s="34"/>
      <c r="BH866" s="34"/>
      <c r="BI866" s="34"/>
      <c r="BJ866" s="34"/>
      <c r="BK866" s="34"/>
      <c r="BL866" s="34"/>
      <c r="BQ866" s="34"/>
      <c r="BR866" s="34"/>
      <c r="BS866" s="69"/>
      <c r="BX866" s="34"/>
      <c r="BY866" s="34"/>
      <c r="BZ866" s="70"/>
      <c r="CO866" s="34"/>
      <c r="CT866" s="34"/>
      <c r="CW866" s="34"/>
    </row>
    <row r="867" spans="1:101" x14ac:dyDescent="0.35">
      <c r="A867" s="37" t="s">
        <v>951</v>
      </c>
      <c r="B867" s="34">
        <v>0.57999999999999996</v>
      </c>
      <c r="C867" s="34">
        <v>0.64</v>
      </c>
      <c r="D867" s="34">
        <v>0.66</v>
      </c>
      <c r="E867" s="34">
        <v>0.74</v>
      </c>
      <c r="F867" s="34">
        <v>0.56999999999999995</v>
      </c>
      <c r="G867" s="34">
        <v>0.74</v>
      </c>
      <c r="H867" s="34">
        <v>0.43</v>
      </c>
      <c r="I867" s="34">
        <v>0.56000000000000005</v>
      </c>
      <c r="J867" s="34">
        <v>0.69</v>
      </c>
      <c r="K867" s="34">
        <v>1</v>
      </c>
      <c r="L867" s="34">
        <v>0.64</v>
      </c>
      <c r="M867" s="34">
        <v>0.64</v>
      </c>
      <c r="N867" s="34">
        <v>0.7</v>
      </c>
      <c r="O867" s="34">
        <v>0.01</v>
      </c>
      <c r="P867" s="34">
        <v>0.01</v>
      </c>
      <c r="Q867" s="35">
        <v>56365</v>
      </c>
      <c r="R867" s="35">
        <v>9300</v>
      </c>
      <c r="S867" s="35">
        <v>37466</v>
      </c>
      <c r="T867" s="35">
        <v>78485</v>
      </c>
      <c r="U867" s="35">
        <v>81600</v>
      </c>
      <c r="V867" s="68">
        <v>168000</v>
      </c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M867" s="34"/>
      <c r="AS867" s="34"/>
      <c r="AX867" s="34"/>
      <c r="AY867" s="34"/>
      <c r="BB867" s="34"/>
      <c r="BC867" s="34"/>
      <c r="BD867" s="34"/>
      <c r="BE867" s="34"/>
      <c r="BF867" s="34"/>
      <c r="BG867" s="34"/>
      <c r="BH867" s="34"/>
      <c r="BI867" s="34"/>
      <c r="BJ867" s="34"/>
      <c r="BK867" s="34"/>
      <c r="BL867" s="34"/>
      <c r="BQ867" s="34"/>
      <c r="BR867" s="34"/>
      <c r="BX867" s="34"/>
      <c r="BY867" s="34"/>
      <c r="BZ867" s="70"/>
      <c r="CO867" s="34"/>
      <c r="CT867" s="34"/>
      <c r="CW867" s="34"/>
    </row>
    <row r="868" spans="1:101" x14ac:dyDescent="0.35">
      <c r="A868" s="37" t="s">
        <v>952</v>
      </c>
      <c r="B868" s="34">
        <v>0.46</v>
      </c>
      <c r="C868" s="34">
        <v>0.55000000000000004</v>
      </c>
      <c r="D868" s="34">
        <v>0.56000000000000005</v>
      </c>
      <c r="E868" s="34">
        <v>0.56999999999999995</v>
      </c>
      <c r="F868" s="34">
        <v>0.55000000000000004</v>
      </c>
      <c r="G868" s="34">
        <v>0.67</v>
      </c>
      <c r="H868" s="34">
        <v>0.24</v>
      </c>
      <c r="I868" s="34">
        <v>0.59</v>
      </c>
      <c r="J868" s="34">
        <v>0.61</v>
      </c>
      <c r="K868" s="34">
        <v>0.56000000000000005</v>
      </c>
      <c r="L868" s="34">
        <v>0.49</v>
      </c>
      <c r="M868" s="34">
        <v>0.57999999999999996</v>
      </c>
      <c r="N868" s="34">
        <v>0.6</v>
      </c>
      <c r="O868" s="34">
        <v>0.04</v>
      </c>
      <c r="P868" s="34">
        <v>0.01</v>
      </c>
      <c r="Q868" s="35">
        <v>49234</v>
      </c>
      <c r="R868" s="35">
        <v>7400</v>
      </c>
      <c r="S868" s="35">
        <v>27909</v>
      </c>
      <c r="T868" s="35">
        <v>77095</v>
      </c>
      <c r="U868" s="35">
        <v>81300</v>
      </c>
      <c r="V868" s="68">
        <v>146000</v>
      </c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S868" s="34"/>
      <c r="AX868" s="34"/>
      <c r="AY868" s="34"/>
      <c r="BB868" s="34"/>
      <c r="BC868" s="34"/>
      <c r="BD868" s="34"/>
      <c r="BE868" s="34"/>
      <c r="BF868" s="34"/>
      <c r="BG868" s="34"/>
      <c r="BH868" s="34"/>
      <c r="BI868" s="34"/>
      <c r="BJ868" s="34"/>
      <c r="BK868" s="34"/>
      <c r="BL868" s="34"/>
      <c r="BQ868" s="34"/>
      <c r="BR868" s="34"/>
      <c r="BX868" s="34"/>
      <c r="BY868" s="34"/>
      <c r="BZ868" s="70"/>
      <c r="CO868" s="34"/>
      <c r="CT868" s="34"/>
      <c r="CW868" s="34"/>
    </row>
    <row r="869" spans="1:101" x14ac:dyDescent="0.35">
      <c r="A869" s="37" t="s">
        <v>953</v>
      </c>
      <c r="B869" s="6" t="s">
        <v>84</v>
      </c>
      <c r="C869" s="6" t="s">
        <v>84</v>
      </c>
      <c r="D869" s="6" t="s">
        <v>84</v>
      </c>
      <c r="E869" s="34">
        <v>0.47</v>
      </c>
      <c r="F869" s="34">
        <v>0.36</v>
      </c>
      <c r="G869" s="34">
        <v>0.51</v>
      </c>
      <c r="H869" s="34">
        <v>0.39</v>
      </c>
      <c r="I869" s="34">
        <v>0.42</v>
      </c>
      <c r="J869" s="34">
        <v>0.44</v>
      </c>
      <c r="K869" s="6" t="s">
        <v>84</v>
      </c>
      <c r="L869" s="34">
        <v>0.41</v>
      </c>
      <c r="M869" s="34">
        <v>0.36</v>
      </c>
      <c r="N869" s="34">
        <v>0.44</v>
      </c>
      <c r="O869" s="34">
        <v>0.14000000000000001</v>
      </c>
      <c r="P869" s="34">
        <v>0.04</v>
      </c>
      <c r="Q869" s="35">
        <v>40313</v>
      </c>
      <c r="R869" s="35">
        <v>7100</v>
      </c>
      <c r="S869" s="35">
        <v>22999</v>
      </c>
      <c r="T869" s="35">
        <v>59481</v>
      </c>
      <c r="U869" s="35">
        <v>65000</v>
      </c>
      <c r="V869" s="68"/>
      <c r="W869" s="34"/>
      <c r="X869" s="34"/>
      <c r="Y869" s="34"/>
      <c r="Z869" s="34"/>
      <c r="AA869" s="34"/>
      <c r="AB869" s="34"/>
      <c r="AC869" s="34"/>
      <c r="AD869" s="34"/>
      <c r="AS869" s="34"/>
      <c r="AX869" s="34"/>
      <c r="BC869" s="34"/>
      <c r="BD869" s="34"/>
      <c r="BG869" s="34"/>
      <c r="BH869" s="34"/>
      <c r="BI869" s="34"/>
      <c r="BJ869" s="34"/>
      <c r="BQ869" s="34"/>
      <c r="BX869" s="34"/>
      <c r="BZ869" s="70"/>
      <c r="CO869" s="34"/>
      <c r="CT869" s="34"/>
      <c r="CW869" s="34"/>
    </row>
    <row r="870" spans="1:101" x14ac:dyDescent="0.35">
      <c r="A870" s="37" t="s">
        <v>954</v>
      </c>
      <c r="B870" s="34">
        <v>0.09</v>
      </c>
      <c r="C870" s="34">
        <v>0.18</v>
      </c>
      <c r="D870" s="34">
        <v>0.2</v>
      </c>
      <c r="E870" s="34">
        <v>0.26</v>
      </c>
      <c r="F870" s="34">
        <v>0.2</v>
      </c>
      <c r="G870" s="34">
        <v>0.33</v>
      </c>
      <c r="H870" s="34">
        <v>0.15</v>
      </c>
      <c r="I870" s="34">
        <v>0.13</v>
      </c>
      <c r="J870" s="34">
        <v>0.32</v>
      </c>
      <c r="K870" s="34">
        <v>0.36</v>
      </c>
      <c r="L870" s="34">
        <v>0.15</v>
      </c>
      <c r="M870" s="34">
        <v>0.32</v>
      </c>
      <c r="N870" s="34">
        <v>0.34</v>
      </c>
      <c r="O870" s="34">
        <v>7.0000000000000007E-2</v>
      </c>
      <c r="P870" s="34">
        <v>0.02</v>
      </c>
      <c r="Q870" s="35">
        <v>53977</v>
      </c>
      <c r="R870" s="35">
        <v>12300</v>
      </c>
      <c r="S870" s="35">
        <v>34436</v>
      </c>
      <c r="T870" s="35">
        <v>78784</v>
      </c>
      <c r="U870" s="35">
        <v>86800</v>
      </c>
      <c r="V870" s="68">
        <v>406000</v>
      </c>
      <c r="W870" s="34"/>
      <c r="X870" s="34"/>
      <c r="Y870" s="34"/>
      <c r="Z870" s="34"/>
      <c r="AA870" s="34"/>
      <c r="AB870" s="34"/>
      <c r="AC870" s="34"/>
      <c r="AD870" s="34"/>
      <c r="AG870" s="34"/>
      <c r="AH870" s="34"/>
      <c r="AI870" s="34"/>
      <c r="AS870" s="34"/>
      <c r="AX870" s="34"/>
      <c r="BC870" s="34"/>
      <c r="BD870" s="34"/>
      <c r="BE870" s="34"/>
      <c r="BG870" s="34"/>
      <c r="BH870" s="34"/>
      <c r="BI870" s="34"/>
      <c r="BJ870" s="34"/>
      <c r="BL870" s="34"/>
      <c r="BQ870" s="34"/>
      <c r="BX870" s="34"/>
      <c r="BZ870" s="70"/>
      <c r="CO870" s="34"/>
      <c r="CT870" s="34"/>
      <c r="CW870" s="34"/>
    </row>
    <row r="871" spans="1:101" x14ac:dyDescent="0.35">
      <c r="A871" s="37" t="s">
        <v>955</v>
      </c>
      <c r="B871" s="6" t="s">
        <v>84</v>
      </c>
      <c r="C871" s="6" t="s">
        <v>84</v>
      </c>
      <c r="D871" s="6" t="s">
        <v>84</v>
      </c>
      <c r="E871" s="34">
        <v>0.4</v>
      </c>
      <c r="F871" s="34">
        <v>0.31</v>
      </c>
      <c r="G871" s="34">
        <v>0.37</v>
      </c>
      <c r="H871" s="34">
        <v>0.21</v>
      </c>
      <c r="I871" s="34">
        <v>0.36</v>
      </c>
      <c r="J871" s="34">
        <v>0.39</v>
      </c>
      <c r="K871" s="6" t="s">
        <v>84</v>
      </c>
      <c r="L871" s="34">
        <v>0.31</v>
      </c>
      <c r="M871" s="34">
        <v>0.45</v>
      </c>
      <c r="N871" s="34">
        <v>0.42</v>
      </c>
      <c r="O871" s="34">
        <v>0.14000000000000001</v>
      </c>
      <c r="P871" s="34">
        <v>0.03</v>
      </c>
      <c r="Q871" s="35">
        <v>36985</v>
      </c>
      <c r="R871" s="35">
        <v>5300</v>
      </c>
      <c r="S871" s="35">
        <v>19767</v>
      </c>
      <c r="T871" s="35">
        <v>56324</v>
      </c>
      <c r="U871" s="35">
        <v>62400</v>
      </c>
      <c r="V871" s="68"/>
      <c r="W871" s="34"/>
      <c r="X871" s="34"/>
      <c r="Y871" s="34"/>
      <c r="Z871" s="34"/>
      <c r="AA871" s="34"/>
      <c r="AB871" s="34"/>
      <c r="AC871" s="34"/>
      <c r="AD871" s="34"/>
      <c r="AS871" s="34"/>
      <c r="AX871" s="34"/>
      <c r="BC871" s="34"/>
      <c r="BD871" s="34"/>
      <c r="BG871" s="34"/>
      <c r="BH871" s="34"/>
      <c r="BI871" s="34"/>
      <c r="BJ871" s="34"/>
      <c r="BQ871" s="34"/>
      <c r="BX871" s="34"/>
      <c r="BZ871" s="70"/>
      <c r="CO871" s="34"/>
      <c r="CT871" s="34"/>
      <c r="CW871" s="34"/>
    </row>
    <row r="872" spans="1:101" x14ac:dyDescent="0.35">
      <c r="A872" s="37" t="s">
        <v>956</v>
      </c>
      <c r="B872" s="34">
        <v>0.41</v>
      </c>
      <c r="C872" s="34">
        <v>0.47</v>
      </c>
      <c r="D872" s="34">
        <v>0.49</v>
      </c>
      <c r="E872" s="34">
        <v>0.59</v>
      </c>
      <c r="F872" s="34">
        <v>0.52</v>
      </c>
      <c r="G872" s="34"/>
      <c r="H872" s="34">
        <v>0.39</v>
      </c>
      <c r="I872" s="34">
        <v>0.67</v>
      </c>
      <c r="J872" s="34">
        <v>0.56000000000000005</v>
      </c>
      <c r="K872" s="6" t="s">
        <v>84</v>
      </c>
      <c r="L872" s="34">
        <v>0.48</v>
      </c>
      <c r="M872" s="34">
        <v>0.57999999999999996</v>
      </c>
      <c r="N872" s="34">
        <v>0.59</v>
      </c>
      <c r="O872" s="34">
        <v>0.08</v>
      </c>
      <c r="P872" s="34">
        <v>0.03</v>
      </c>
      <c r="Q872" s="35">
        <v>43728</v>
      </c>
      <c r="R872" s="35">
        <v>9000</v>
      </c>
      <c r="S872" s="35">
        <v>31673</v>
      </c>
      <c r="T872" s="35">
        <v>62383</v>
      </c>
      <c r="U872" s="35">
        <v>64200</v>
      </c>
      <c r="V872" s="68">
        <v>-133100</v>
      </c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M872" s="34"/>
      <c r="AS872" s="34"/>
      <c r="AX872" s="34"/>
      <c r="BB872" s="34"/>
      <c r="BC872" s="34"/>
      <c r="BD872" s="34"/>
      <c r="BF872" s="34"/>
      <c r="BG872" s="34"/>
      <c r="BH872" s="34"/>
      <c r="BI872" s="34"/>
      <c r="BJ872" s="34"/>
      <c r="BK872" s="34"/>
      <c r="BL872" s="34"/>
      <c r="BQ872" s="34"/>
      <c r="BR872" s="34"/>
      <c r="BX872" s="34"/>
      <c r="BY872" s="34"/>
      <c r="BZ872" s="70"/>
      <c r="CO872" s="34"/>
      <c r="CT872" s="34"/>
      <c r="CW872" s="34"/>
    </row>
    <row r="873" spans="1:101" x14ac:dyDescent="0.35">
      <c r="A873" s="37" t="s">
        <v>957</v>
      </c>
      <c r="B873" s="6" t="s">
        <v>84</v>
      </c>
      <c r="C873" s="34">
        <v>1</v>
      </c>
      <c r="D873" s="34">
        <v>1</v>
      </c>
      <c r="E873" s="34"/>
      <c r="F873" s="34">
        <v>0.08</v>
      </c>
      <c r="G873" s="6" t="s">
        <v>84</v>
      </c>
      <c r="H873" s="34"/>
      <c r="I873" s="34"/>
      <c r="J873" s="34"/>
      <c r="K873" s="34">
        <v>1</v>
      </c>
      <c r="L873" s="34"/>
      <c r="M873" s="34"/>
      <c r="N873" s="34">
        <v>0.2</v>
      </c>
      <c r="O873" s="34">
        <v>0.12</v>
      </c>
      <c r="P873" s="34">
        <v>0.03</v>
      </c>
      <c r="Q873" s="35">
        <v>49485</v>
      </c>
      <c r="R873" s="35">
        <v>9400</v>
      </c>
      <c r="S873" s="35">
        <v>29278</v>
      </c>
      <c r="T873" s="35">
        <v>72388</v>
      </c>
      <c r="U873" s="35">
        <v>80100</v>
      </c>
      <c r="V873" s="68"/>
      <c r="W873" s="34"/>
      <c r="X873" s="34"/>
      <c r="Y873" s="34"/>
      <c r="Z873" s="34"/>
      <c r="AA873" s="34"/>
      <c r="AB873" s="34"/>
      <c r="AC873" s="34"/>
      <c r="AD873" s="34"/>
      <c r="AH873" s="34"/>
      <c r="AI873" s="34"/>
      <c r="AX873" s="34"/>
      <c r="BC873" s="34"/>
      <c r="BD873" s="34"/>
      <c r="BE873" s="34"/>
      <c r="BG873" s="34"/>
      <c r="BH873" s="34"/>
      <c r="BI873" s="34"/>
      <c r="BJ873" s="34"/>
      <c r="BK873" s="34"/>
      <c r="BL873" s="34"/>
      <c r="BQ873" s="34"/>
      <c r="BX873" s="34"/>
      <c r="BZ873" s="70"/>
      <c r="CO873" s="34"/>
      <c r="CT873" s="34"/>
      <c r="CW873" s="34"/>
    </row>
    <row r="874" spans="1:101" x14ac:dyDescent="0.35">
      <c r="A874" s="37" t="s">
        <v>958</v>
      </c>
      <c r="B874" s="6" t="s">
        <v>84</v>
      </c>
      <c r="C874" s="6" t="s">
        <v>84</v>
      </c>
      <c r="D874" s="6" t="s">
        <v>84</v>
      </c>
      <c r="E874" s="34">
        <v>0.52</v>
      </c>
      <c r="F874" s="34">
        <v>0.32</v>
      </c>
      <c r="G874" s="34">
        <v>0.5</v>
      </c>
      <c r="H874" s="34">
        <v>0.6</v>
      </c>
      <c r="I874" s="34">
        <v>0.27</v>
      </c>
      <c r="J874" s="34">
        <v>0.51</v>
      </c>
      <c r="K874" s="6" t="s">
        <v>84</v>
      </c>
      <c r="L874" s="34">
        <v>0.38</v>
      </c>
      <c r="M874" s="34">
        <v>0.5</v>
      </c>
      <c r="N874" s="34">
        <v>0.45</v>
      </c>
      <c r="O874" s="34">
        <v>0.16</v>
      </c>
      <c r="P874" s="34">
        <v>0.04</v>
      </c>
      <c r="Q874" s="35">
        <v>37522</v>
      </c>
      <c r="R874" s="35">
        <v>4000</v>
      </c>
      <c r="S874" s="35">
        <v>18587</v>
      </c>
      <c r="T874" s="35">
        <v>56087</v>
      </c>
      <c r="U874" s="35">
        <v>64200</v>
      </c>
      <c r="V874" s="68"/>
      <c r="W874" s="34"/>
      <c r="X874" s="34"/>
      <c r="Y874" s="34"/>
      <c r="Z874" s="34"/>
      <c r="AA874" s="34"/>
      <c r="AB874" s="34"/>
      <c r="AC874" s="34"/>
      <c r="AD874" s="34"/>
      <c r="AS874" s="34"/>
      <c r="AX874" s="34"/>
      <c r="BC874" s="34"/>
      <c r="BD874" s="34"/>
      <c r="BG874" s="34"/>
      <c r="BH874" s="34"/>
      <c r="BI874" s="34"/>
      <c r="BJ874" s="34"/>
      <c r="BK874" s="34"/>
      <c r="BQ874" s="34"/>
      <c r="BX874" s="34"/>
      <c r="BZ874" s="70"/>
      <c r="CO874" s="34"/>
      <c r="CT874" s="34"/>
      <c r="CW874" s="34"/>
    </row>
    <row r="875" spans="1:101" x14ac:dyDescent="0.35">
      <c r="A875" s="37" t="s">
        <v>959</v>
      </c>
      <c r="B875" s="34">
        <v>0.4</v>
      </c>
      <c r="C875" s="34">
        <v>0.6</v>
      </c>
      <c r="D875" s="34">
        <v>0.6</v>
      </c>
      <c r="E875" s="34">
        <v>0.62</v>
      </c>
      <c r="F875" s="34">
        <v>0.33</v>
      </c>
      <c r="G875" s="34"/>
      <c r="H875" s="34"/>
      <c r="I875" s="34">
        <v>0.38</v>
      </c>
      <c r="J875" s="34">
        <v>0.63</v>
      </c>
      <c r="K875" s="6" t="s">
        <v>84</v>
      </c>
      <c r="L875" s="34">
        <v>0.59</v>
      </c>
      <c r="M875" s="34">
        <v>0.56000000000000005</v>
      </c>
      <c r="N875" s="34">
        <v>0.62</v>
      </c>
      <c r="O875" s="34">
        <v>0.02</v>
      </c>
      <c r="P875" s="34">
        <v>0.01</v>
      </c>
      <c r="Q875" s="35">
        <v>61157</v>
      </c>
      <c r="R875" s="35"/>
      <c r="S875" s="35">
        <v>36850</v>
      </c>
      <c r="T875" s="35">
        <v>80695</v>
      </c>
      <c r="U875" s="35"/>
      <c r="V875" s="68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S875" s="34"/>
      <c r="AX875" s="34"/>
      <c r="AY875" s="34"/>
      <c r="BB875" s="34"/>
      <c r="BC875" s="34"/>
      <c r="BD875" s="34"/>
      <c r="BF875" s="34"/>
      <c r="BG875" s="34"/>
      <c r="BH875" s="34"/>
      <c r="BI875" s="34"/>
      <c r="BJ875" s="34"/>
      <c r="BL875" s="34"/>
      <c r="BQ875" s="34"/>
      <c r="BR875" s="34"/>
      <c r="BX875" s="34"/>
      <c r="BY875" s="34"/>
      <c r="BZ875" s="70"/>
      <c r="CO875" s="34"/>
      <c r="CT875" s="34"/>
      <c r="CW875" s="34"/>
    </row>
    <row r="876" spans="1:101" x14ac:dyDescent="0.35">
      <c r="A876" s="37" t="s">
        <v>960</v>
      </c>
      <c r="B876" s="34">
        <v>0.43</v>
      </c>
      <c r="C876" s="34">
        <v>0.55000000000000004</v>
      </c>
      <c r="D876" s="34">
        <v>0.56999999999999995</v>
      </c>
      <c r="E876" s="34">
        <v>0.35</v>
      </c>
      <c r="F876" s="34">
        <v>0.54</v>
      </c>
      <c r="G876" s="34">
        <v>0.47</v>
      </c>
      <c r="H876" s="34">
        <v>0.21</v>
      </c>
      <c r="I876" s="34">
        <v>0.31</v>
      </c>
      <c r="J876" s="34">
        <v>0.51</v>
      </c>
      <c r="K876" s="6" t="s">
        <v>84</v>
      </c>
      <c r="L876" s="34">
        <v>0.39</v>
      </c>
      <c r="M876" s="34">
        <v>0.56000000000000005</v>
      </c>
      <c r="N876" s="34">
        <v>0.54</v>
      </c>
      <c r="O876" s="34">
        <v>0.08</v>
      </c>
      <c r="P876" s="34">
        <v>0.02</v>
      </c>
      <c r="Q876" s="35">
        <v>49047</v>
      </c>
      <c r="R876" s="35">
        <v>11200</v>
      </c>
      <c r="S876" s="35">
        <v>31723</v>
      </c>
      <c r="T876" s="35">
        <v>71271</v>
      </c>
      <c r="U876" s="35">
        <v>74500</v>
      </c>
      <c r="V876" s="68">
        <v>314000</v>
      </c>
      <c r="W876" s="34"/>
      <c r="X876" s="34"/>
      <c r="Y876" s="34"/>
      <c r="Z876" s="34"/>
      <c r="AA876" s="34"/>
      <c r="AB876" s="34"/>
      <c r="AC876" s="34"/>
      <c r="AD876" s="34"/>
      <c r="AG876" s="34"/>
      <c r="AH876" s="34"/>
      <c r="AI876" s="34"/>
      <c r="AS876" s="34"/>
      <c r="AX876" s="34"/>
      <c r="BC876" s="34"/>
      <c r="BD876" s="34"/>
      <c r="BG876" s="34"/>
      <c r="BH876" s="34"/>
      <c r="BI876" s="34"/>
      <c r="BJ876" s="34"/>
      <c r="BK876" s="34"/>
      <c r="BL876" s="34"/>
      <c r="BQ876" s="34"/>
      <c r="BX876" s="34"/>
      <c r="BZ876" s="70"/>
      <c r="CO876" s="34"/>
      <c r="CT876" s="34"/>
      <c r="CW876" s="34"/>
    </row>
    <row r="877" spans="1:101" x14ac:dyDescent="0.35">
      <c r="A877" s="37" t="s">
        <v>961</v>
      </c>
      <c r="B877" s="6" t="s">
        <v>84</v>
      </c>
      <c r="C877" s="6" t="s">
        <v>84</v>
      </c>
      <c r="D877" s="6" t="s">
        <v>84</v>
      </c>
      <c r="E877" s="34">
        <v>0.42</v>
      </c>
      <c r="F877" s="34">
        <v>0.31</v>
      </c>
      <c r="G877" s="34">
        <v>0.45</v>
      </c>
      <c r="H877" s="34">
        <v>0.22</v>
      </c>
      <c r="I877" s="34">
        <v>0.34</v>
      </c>
      <c r="J877" s="34">
        <v>0.4</v>
      </c>
      <c r="K877" s="6" t="s">
        <v>84</v>
      </c>
      <c r="L877" s="34">
        <v>0.33</v>
      </c>
      <c r="M877" s="34">
        <v>0.56999999999999995</v>
      </c>
      <c r="N877" s="34">
        <v>0.41</v>
      </c>
      <c r="O877" s="34">
        <v>0.12</v>
      </c>
      <c r="P877" s="34">
        <v>0.03</v>
      </c>
      <c r="Q877" s="35">
        <v>35945</v>
      </c>
      <c r="R877" s="35">
        <v>6000</v>
      </c>
      <c r="S877" s="35">
        <v>18752</v>
      </c>
      <c r="T877" s="35">
        <v>54293</v>
      </c>
      <c r="U877" s="35">
        <v>59600</v>
      </c>
      <c r="V877" s="68"/>
      <c r="W877" s="34"/>
      <c r="X877" s="34"/>
      <c r="Y877" s="34"/>
      <c r="Z877" s="34"/>
      <c r="AA877" s="34"/>
      <c r="AB877" s="34"/>
      <c r="AC877" s="34"/>
      <c r="AD877" s="34"/>
      <c r="AS877" s="34"/>
      <c r="AX877" s="34"/>
      <c r="BC877" s="34"/>
      <c r="BD877" s="34"/>
      <c r="BG877" s="34"/>
      <c r="BH877" s="34"/>
      <c r="BI877" s="34"/>
      <c r="BJ877" s="34"/>
      <c r="BK877" s="34"/>
      <c r="BQ877" s="34"/>
      <c r="BX877" s="34"/>
      <c r="BZ877" s="70"/>
      <c r="CO877" s="34"/>
      <c r="CT877" s="34"/>
      <c r="CW877" s="34"/>
    </row>
    <row r="878" spans="1:101" x14ac:dyDescent="0.35">
      <c r="A878" s="37" t="s">
        <v>962</v>
      </c>
      <c r="B878" s="34">
        <v>0.76</v>
      </c>
      <c r="C878" s="34">
        <v>0.83</v>
      </c>
      <c r="D878" s="34">
        <v>0.84</v>
      </c>
      <c r="E878" s="34">
        <v>0.9</v>
      </c>
      <c r="F878" s="34">
        <v>0.75</v>
      </c>
      <c r="G878" s="34">
        <v>0.8</v>
      </c>
      <c r="H878" s="34">
        <v>0.82</v>
      </c>
      <c r="I878" s="34">
        <v>0.91</v>
      </c>
      <c r="J878" s="34">
        <v>0.84</v>
      </c>
      <c r="K878" s="34">
        <v>0.79</v>
      </c>
      <c r="L878" s="34">
        <v>0.86</v>
      </c>
      <c r="M878" s="34">
        <v>0.88</v>
      </c>
      <c r="N878" s="34">
        <v>0.81</v>
      </c>
      <c r="O878" s="34">
        <v>0.01</v>
      </c>
      <c r="P878" s="34">
        <v>0.01</v>
      </c>
      <c r="Q878" s="35">
        <v>78224</v>
      </c>
      <c r="R878" s="35">
        <v>15200</v>
      </c>
      <c r="S878" s="35">
        <v>48185</v>
      </c>
      <c r="T878" s="35">
        <v>121040</v>
      </c>
      <c r="U878" s="35">
        <v>137800</v>
      </c>
      <c r="V878" s="68">
        <v>459000</v>
      </c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S878" s="34"/>
      <c r="AX878" s="34"/>
      <c r="AY878" s="34"/>
      <c r="BB878" s="34"/>
      <c r="BC878" s="34"/>
      <c r="BD878" s="34"/>
      <c r="BE878" s="34"/>
      <c r="BF878" s="34"/>
      <c r="BG878" s="34"/>
      <c r="BH878" s="34"/>
      <c r="BI878" s="34"/>
      <c r="BJ878" s="34"/>
      <c r="BK878" s="34"/>
      <c r="BL878" s="34"/>
      <c r="BQ878" s="34"/>
      <c r="BR878" s="34"/>
      <c r="BS878" s="69"/>
      <c r="BX878" s="34"/>
      <c r="BY878" s="34"/>
      <c r="BZ878" s="70"/>
      <c r="CA878" s="34"/>
      <c r="CO878" s="34"/>
      <c r="CT878" s="34"/>
      <c r="CW878" s="34"/>
    </row>
    <row r="879" spans="1:101" x14ac:dyDescent="0.35">
      <c r="A879" s="37" t="s">
        <v>963</v>
      </c>
      <c r="B879" s="34">
        <v>0.2</v>
      </c>
      <c r="C879" s="34">
        <v>0.3</v>
      </c>
      <c r="D879" s="34">
        <v>0.34</v>
      </c>
      <c r="E879" s="34">
        <v>0.42</v>
      </c>
      <c r="F879" s="34">
        <v>0.24</v>
      </c>
      <c r="G879" s="34">
        <v>0.5</v>
      </c>
      <c r="H879" s="34">
        <v>0.15</v>
      </c>
      <c r="I879" s="34">
        <v>7.0000000000000007E-2</v>
      </c>
      <c r="J879" s="34">
        <v>0.44</v>
      </c>
      <c r="K879" s="6" t="s">
        <v>84</v>
      </c>
      <c r="L879" s="34">
        <v>0.28999999999999998</v>
      </c>
      <c r="M879" s="34">
        <v>0.38</v>
      </c>
      <c r="N879" s="34">
        <v>0.39</v>
      </c>
      <c r="O879" s="34">
        <v>0.08</v>
      </c>
      <c r="P879" s="34">
        <v>0.02</v>
      </c>
      <c r="Q879" s="35">
        <v>43985</v>
      </c>
      <c r="R879" s="35">
        <v>11700</v>
      </c>
      <c r="S879" s="35">
        <v>28678</v>
      </c>
      <c r="T879" s="35">
        <v>57455</v>
      </c>
      <c r="U879" s="35">
        <v>66200</v>
      </c>
      <c r="V879" s="68">
        <v>250000</v>
      </c>
      <c r="W879" s="34"/>
      <c r="X879" s="34"/>
      <c r="Y879" s="34"/>
      <c r="Z879" s="34"/>
      <c r="AA879" s="34"/>
      <c r="AB879" s="34"/>
      <c r="AC879" s="34"/>
      <c r="AD879" s="34"/>
      <c r="AG879" s="34"/>
      <c r="AH879" s="34"/>
      <c r="AI879" s="34"/>
      <c r="AS879" s="34"/>
      <c r="AX879" s="34"/>
      <c r="BC879" s="34"/>
      <c r="BD879" s="34"/>
      <c r="BG879" s="34"/>
      <c r="BH879" s="34"/>
      <c r="BI879" s="34"/>
      <c r="BJ879" s="34"/>
      <c r="BK879" s="34"/>
      <c r="BL879" s="34"/>
      <c r="BQ879" s="34"/>
      <c r="BX879" s="34"/>
      <c r="BZ879" s="70"/>
      <c r="CO879" s="34"/>
      <c r="CT879" s="34"/>
      <c r="CW879" s="34"/>
    </row>
    <row r="880" spans="1:101" x14ac:dyDescent="0.35">
      <c r="A880" s="37" t="s">
        <v>964</v>
      </c>
      <c r="B880" s="34">
        <v>0.3</v>
      </c>
      <c r="C880" s="34">
        <v>0.33</v>
      </c>
      <c r="D880" s="34">
        <v>0.34</v>
      </c>
      <c r="E880" s="34">
        <v>0.47</v>
      </c>
      <c r="F880" s="34">
        <v>0.27</v>
      </c>
      <c r="G880" s="34"/>
      <c r="H880" s="34">
        <v>0.15</v>
      </c>
      <c r="I880" s="34">
        <v>0.36</v>
      </c>
      <c r="J880" s="34">
        <v>0.47</v>
      </c>
      <c r="K880" s="34">
        <v>0.33</v>
      </c>
      <c r="L880" s="34">
        <v>0.31</v>
      </c>
      <c r="M880" s="34">
        <v>0.33</v>
      </c>
      <c r="N880" s="34">
        <v>0.47</v>
      </c>
      <c r="O880" s="34">
        <v>0.08</v>
      </c>
      <c r="P880" s="34">
        <v>0.02</v>
      </c>
      <c r="Q880" s="35">
        <v>45009</v>
      </c>
      <c r="R880" s="35">
        <v>10000</v>
      </c>
      <c r="S880" s="35">
        <v>30396</v>
      </c>
      <c r="T880" s="35">
        <v>64290</v>
      </c>
      <c r="U880" s="35">
        <v>73400</v>
      </c>
      <c r="V880" s="68">
        <v>129000</v>
      </c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S880" s="34"/>
      <c r="AX880" s="34"/>
      <c r="AY880" s="34"/>
      <c r="BB880" s="34"/>
      <c r="BC880" s="34"/>
      <c r="BD880" s="34"/>
      <c r="BE880" s="34"/>
      <c r="BF880" s="34"/>
      <c r="BG880" s="34"/>
      <c r="BH880" s="34"/>
      <c r="BI880" s="34"/>
      <c r="BJ880" s="34"/>
      <c r="BK880" s="34"/>
      <c r="BL880" s="34"/>
      <c r="BQ880" s="34"/>
      <c r="BR880" s="34"/>
      <c r="BX880" s="34"/>
      <c r="BY880" s="34"/>
      <c r="BZ880" s="70"/>
      <c r="CO880" s="34"/>
      <c r="CT880" s="34"/>
      <c r="CW880" s="34"/>
    </row>
    <row r="881" spans="1:101" x14ac:dyDescent="0.35">
      <c r="A881" s="37" t="s">
        <v>965</v>
      </c>
      <c r="B881" s="34">
        <v>0.16</v>
      </c>
      <c r="C881" s="34">
        <v>0.26</v>
      </c>
      <c r="D881" s="34">
        <v>0.3</v>
      </c>
      <c r="E881" s="34">
        <v>0.38</v>
      </c>
      <c r="F881" s="34">
        <v>0.19</v>
      </c>
      <c r="G881" s="6" t="s">
        <v>84</v>
      </c>
      <c r="H881" s="34">
        <v>0.28999999999999998</v>
      </c>
      <c r="I881" s="34">
        <v>1</v>
      </c>
      <c r="J881" s="6" t="s">
        <v>84</v>
      </c>
      <c r="K881" s="34">
        <v>0.67</v>
      </c>
      <c r="L881" s="34">
        <v>0.3</v>
      </c>
      <c r="M881" s="34">
        <v>0.39</v>
      </c>
      <c r="N881" s="34">
        <v>0.28000000000000003</v>
      </c>
      <c r="O881" s="34">
        <v>0.14000000000000001</v>
      </c>
      <c r="P881" s="34">
        <v>0.06</v>
      </c>
      <c r="Q881" s="35">
        <v>35537</v>
      </c>
      <c r="R881" s="35">
        <v>6200</v>
      </c>
      <c r="S881" s="35">
        <v>16477</v>
      </c>
      <c r="T881" s="35">
        <v>51123</v>
      </c>
      <c r="U881" s="35">
        <v>57200</v>
      </c>
      <c r="V881" s="68">
        <v>-7300</v>
      </c>
      <c r="W881" s="34"/>
      <c r="X881" s="34"/>
      <c r="Y881" s="34"/>
      <c r="Z881" s="34"/>
      <c r="AA881" s="34"/>
      <c r="AB881" s="34"/>
      <c r="AC881" s="34"/>
      <c r="AD881" s="34"/>
      <c r="AG881" s="34"/>
      <c r="AH881" s="34"/>
      <c r="AI881" s="34"/>
      <c r="AX881" s="34"/>
      <c r="BC881" s="34"/>
      <c r="BD881" s="34"/>
      <c r="BE881" s="34"/>
      <c r="BG881" s="34"/>
      <c r="BH881" s="34"/>
      <c r="BI881" s="34"/>
      <c r="BJ881" s="34"/>
      <c r="BK881" s="34"/>
      <c r="BL881" s="34"/>
      <c r="BQ881" s="34"/>
      <c r="BZ881" s="70"/>
      <c r="CO881" s="34"/>
      <c r="CT881" s="34"/>
      <c r="CW881" s="34"/>
    </row>
    <row r="882" spans="1:101" x14ac:dyDescent="0.35">
      <c r="A882" s="37" t="s">
        <v>966</v>
      </c>
      <c r="B882" s="34">
        <v>0.41</v>
      </c>
      <c r="C882" s="34">
        <v>0.48</v>
      </c>
      <c r="D882" s="34">
        <v>0.48</v>
      </c>
      <c r="E882" s="34">
        <v>0.53</v>
      </c>
      <c r="F882" s="34">
        <v>0.43</v>
      </c>
      <c r="G882" s="34"/>
      <c r="H882" s="34">
        <v>0.3</v>
      </c>
      <c r="I882" s="34">
        <v>0.47</v>
      </c>
      <c r="J882" s="34">
        <v>0.54</v>
      </c>
      <c r="K882" s="6" t="s">
        <v>84</v>
      </c>
      <c r="L882" s="34">
        <v>0.4</v>
      </c>
      <c r="M882" s="34">
        <v>0.51</v>
      </c>
      <c r="N882" s="34">
        <v>0.56000000000000005</v>
      </c>
      <c r="O882" s="34">
        <v>0.05</v>
      </c>
      <c r="P882" s="34">
        <v>0.01</v>
      </c>
      <c r="Q882" s="35">
        <v>48097</v>
      </c>
      <c r="R882" s="35">
        <v>8100</v>
      </c>
      <c r="S882" s="35">
        <v>33879</v>
      </c>
      <c r="T882" s="35">
        <v>66597</v>
      </c>
      <c r="U882" s="35">
        <v>67100</v>
      </c>
      <c r="V882" s="68">
        <v>115000</v>
      </c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M882" s="34"/>
      <c r="AS882" s="34"/>
      <c r="AX882" s="34"/>
      <c r="AY882" s="34"/>
      <c r="BB882" s="34"/>
      <c r="BC882" s="34"/>
      <c r="BD882" s="34"/>
      <c r="BF882" s="34"/>
      <c r="BG882" s="34"/>
      <c r="BH882" s="34"/>
      <c r="BI882" s="34"/>
      <c r="BJ882" s="34"/>
      <c r="BK882" s="34"/>
      <c r="BL882" s="34"/>
      <c r="BQ882" s="34"/>
      <c r="BR882" s="34"/>
      <c r="BX882" s="34"/>
      <c r="BY882" s="34"/>
      <c r="BZ882" s="70"/>
      <c r="CO882" s="34"/>
      <c r="CT882" s="34"/>
      <c r="CW882" s="34"/>
    </row>
    <row r="883" spans="1:101" x14ac:dyDescent="0.35">
      <c r="A883" s="37" t="s">
        <v>967</v>
      </c>
      <c r="B883" s="6" t="s">
        <v>84</v>
      </c>
      <c r="C883" s="6" t="s">
        <v>84</v>
      </c>
      <c r="D883" s="6" t="s">
        <v>84</v>
      </c>
      <c r="E883" s="34">
        <v>0.41</v>
      </c>
      <c r="F883" s="34">
        <v>0.34</v>
      </c>
      <c r="G883" s="34">
        <v>0.53</v>
      </c>
      <c r="H883" s="34">
        <v>0.21</v>
      </c>
      <c r="I883" s="34">
        <v>0.31</v>
      </c>
      <c r="J883" s="34">
        <v>0.41</v>
      </c>
      <c r="K883" s="6" t="s">
        <v>84</v>
      </c>
      <c r="L883" s="34">
        <v>0.28999999999999998</v>
      </c>
      <c r="M883" s="34">
        <v>0.39</v>
      </c>
      <c r="N883" s="34">
        <v>0.45</v>
      </c>
      <c r="O883" s="34">
        <v>0.08</v>
      </c>
      <c r="P883" s="34">
        <v>0.03</v>
      </c>
      <c r="Q883" s="35">
        <v>44767</v>
      </c>
      <c r="R883" s="35">
        <v>6700</v>
      </c>
      <c r="S883" s="35">
        <v>25024</v>
      </c>
      <c r="T883" s="35">
        <v>67403</v>
      </c>
      <c r="U883" s="35">
        <v>69100</v>
      </c>
      <c r="V883" s="68"/>
      <c r="W883" s="34"/>
      <c r="X883" s="34"/>
      <c r="Y883" s="34"/>
      <c r="Z883" s="34"/>
      <c r="AA883" s="34"/>
      <c r="AB883" s="34"/>
      <c r="AC883" s="34"/>
      <c r="AD883" s="34"/>
      <c r="AS883" s="34"/>
      <c r="AX883" s="34"/>
      <c r="BC883" s="34"/>
      <c r="BD883" s="34"/>
      <c r="BG883" s="34"/>
      <c r="BH883" s="34"/>
      <c r="BI883" s="34"/>
      <c r="BJ883" s="34"/>
      <c r="BQ883" s="34"/>
      <c r="BX883" s="34"/>
      <c r="BZ883" s="70"/>
      <c r="CO883" s="34"/>
      <c r="CT883" s="34"/>
      <c r="CW883" s="34"/>
    </row>
    <row r="884" spans="1:101" x14ac:dyDescent="0.35">
      <c r="A884" s="37" t="s">
        <v>968</v>
      </c>
      <c r="B884" s="6" t="s">
        <v>84</v>
      </c>
      <c r="C884" s="6" t="s">
        <v>84</v>
      </c>
      <c r="D884" s="6" t="s">
        <v>84</v>
      </c>
      <c r="E884" s="34">
        <v>0.25</v>
      </c>
      <c r="F884" s="34">
        <v>0.21</v>
      </c>
      <c r="G884" s="34">
        <v>0.25</v>
      </c>
      <c r="H884" s="34">
        <v>0.13</v>
      </c>
      <c r="I884" s="34">
        <v>0.2</v>
      </c>
      <c r="J884" s="34">
        <v>0.25</v>
      </c>
      <c r="K884" s="6" t="s">
        <v>84</v>
      </c>
      <c r="L884" s="34">
        <v>0.22</v>
      </c>
      <c r="M884" s="34">
        <v>0.31</v>
      </c>
      <c r="N884" s="34">
        <v>0.23</v>
      </c>
      <c r="O884" s="34">
        <v>0.18</v>
      </c>
      <c r="P884" s="34">
        <v>0.03</v>
      </c>
      <c r="Q884" s="35">
        <v>38217</v>
      </c>
      <c r="R884" s="35">
        <v>4500</v>
      </c>
      <c r="S884" s="35">
        <v>20412</v>
      </c>
      <c r="T884" s="35">
        <v>58437</v>
      </c>
      <c r="U884" s="35">
        <v>65600</v>
      </c>
      <c r="V884" s="68"/>
      <c r="W884" s="34"/>
      <c r="X884" s="34"/>
      <c r="Y884" s="34"/>
      <c r="Z884" s="34"/>
      <c r="AA884" s="34"/>
      <c r="AB884" s="34"/>
      <c r="AC884" s="34"/>
      <c r="AD884" s="34"/>
      <c r="AS884" s="34"/>
      <c r="AX884" s="34"/>
      <c r="BC884" s="34"/>
      <c r="BD884" s="34"/>
      <c r="BG884" s="34"/>
      <c r="BH884" s="34"/>
      <c r="BI884" s="34"/>
      <c r="BJ884" s="34"/>
      <c r="BK884" s="34"/>
      <c r="BQ884" s="34"/>
      <c r="BX884" s="34"/>
      <c r="BZ884" s="70"/>
      <c r="CO884" s="34"/>
      <c r="CT884" s="34"/>
      <c r="CW884" s="34"/>
    </row>
    <row r="885" spans="1:101" x14ac:dyDescent="0.35">
      <c r="A885" s="37" t="s">
        <v>969</v>
      </c>
      <c r="B885" s="34">
        <v>0.36</v>
      </c>
      <c r="C885" s="34">
        <v>0.52</v>
      </c>
      <c r="D885" s="34">
        <v>0.55000000000000004</v>
      </c>
      <c r="E885" s="34">
        <v>0.6</v>
      </c>
      <c r="F885" s="34">
        <v>0.51</v>
      </c>
      <c r="G885" s="34">
        <v>0.25</v>
      </c>
      <c r="H885" s="34">
        <v>0.27</v>
      </c>
      <c r="I885" s="34">
        <v>0.4</v>
      </c>
      <c r="J885" s="34">
        <v>0.59</v>
      </c>
      <c r="K885" s="34">
        <v>1</v>
      </c>
      <c r="L885" s="34">
        <v>0.43</v>
      </c>
      <c r="M885" s="34">
        <v>0.54</v>
      </c>
      <c r="N885" s="34">
        <v>0.65</v>
      </c>
      <c r="O885" s="34">
        <v>0.08</v>
      </c>
      <c r="P885" s="34">
        <v>0.02</v>
      </c>
      <c r="Q885" s="35">
        <v>47714</v>
      </c>
      <c r="R885" s="35">
        <v>12800</v>
      </c>
      <c r="S885" s="35">
        <v>32850</v>
      </c>
      <c r="T885" s="35">
        <v>70636</v>
      </c>
      <c r="U885" s="35">
        <v>74800</v>
      </c>
      <c r="V885" s="68">
        <v>299000</v>
      </c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S885" s="34"/>
      <c r="AX885" s="34"/>
      <c r="AY885" s="34"/>
      <c r="BB885" s="34"/>
      <c r="BC885" s="34"/>
      <c r="BD885" s="34"/>
      <c r="BE885" s="34"/>
      <c r="BF885" s="34"/>
      <c r="BG885" s="34"/>
      <c r="BH885" s="34"/>
      <c r="BI885" s="34"/>
      <c r="BJ885" s="34"/>
      <c r="BK885" s="34"/>
      <c r="BL885" s="34"/>
      <c r="BQ885" s="34"/>
      <c r="BR885" s="34"/>
      <c r="BS885" s="69"/>
      <c r="BX885" s="34"/>
      <c r="BY885" s="34"/>
      <c r="BZ885" s="70"/>
      <c r="CO885" s="34"/>
      <c r="CT885" s="34"/>
      <c r="CW885" s="34"/>
    </row>
    <row r="886" spans="1:101" x14ac:dyDescent="0.35">
      <c r="A886" s="37" t="s">
        <v>970</v>
      </c>
      <c r="B886" s="6" t="s">
        <v>84</v>
      </c>
      <c r="C886" s="6" t="s">
        <v>84</v>
      </c>
      <c r="D886" s="6" t="s">
        <v>84</v>
      </c>
      <c r="E886" s="34">
        <v>0.51</v>
      </c>
      <c r="F886" s="34">
        <v>0.56000000000000005</v>
      </c>
      <c r="G886" s="34">
        <v>0.63</v>
      </c>
      <c r="H886" s="34">
        <v>0.34</v>
      </c>
      <c r="I886" s="34">
        <v>1</v>
      </c>
      <c r="J886" s="34">
        <v>0.61</v>
      </c>
      <c r="K886" s="6" t="s">
        <v>84</v>
      </c>
      <c r="L886" s="34">
        <v>0.48</v>
      </c>
      <c r="M886" s="34">
        <v>0.68</v>
      </c>
      <c r="N886" s="34">
        <v>0.63</v>
      </c>
      <c r="O886" s="34">
        <v>0.16</v>
      </c>
      <c r="P886" s="34">
        <v>0.04</v>
      </c>
      <c r="Q886" s="35">
        <v>38088</v>
      </c>
      <c r="R886" s="35">
        <v>8900</v>
      </c>
      <c r="S886" s="35">
        <v>21956</v>
      </c>
      <c r="T886" s="35">
        <v>56791</v>
      </c>
      <c r="U886" s="35">
        <v>67900</v>
      </c>
      <c r="V886" s="68"/>
      <c r="W886" s="34"/>
      <c r="X886" s="34"/>
      <c r="Y886" s="34"/>
      <c r="Z886" s="34"/>
      <c r="AA886" s="34"/>
      <c r="AB886" s="34"/>
      <c r="AC886" s="34"/>
      <c r="AD886" s="34"/>
      <c r="AS886" s="34"/>
      <c r="AX886" s="34"/>
      <c r="BC886" s="34"/>
      <c r="BD886" s="34"/>
      <c r="BG886" s="34"/>
      <c r="BH886" s="34"/>
      <c r="BI886" s="34"/>
      <c r="BJ886" s="34"/>
      <c r="BK886" s="34"/>
      <c r="BL886" s="34"/>
      <c r="BQ886" s="34"/>
      <c r="BX886" s="34"/>
      <c r="BZ886" s="70"/>
      <c r="CO886" s="34"/>
      <c r="CT886" s="34"/>
      <c r="CW886" s="34"/>
    </row>
    <row r="887" spans="1:101" x14ac:dyDescent="0.35">
      <c r="A887" s="37" t="s">
        <v>971</v>
      </c>
      <c r="B887" s="34">
        <v>0.78</v>
      </c>
      <c r="C887" s="34">
        <v>0.85</v>
      </c>
      <c r="D887" s="34">
        <v>0.85</v>
      </c>
      <c r="E887" s="34">
        <v>0.86</v>
      </c>
      <c r="F887" s="34">
        <v>0.84</v>
      </c>
      <c r="G887" s="34">
        <v>0.92</v>
      </c>
      <c r="H887" s="34">
        <v>0.94</v>
      </c>
      <c r="I887" s="34">
        <v>0.83</v>
      </c>
      <c r="J887" s="34">
        <v>0.87</v>
      </c>
      <c r="K887" s="34">
        <v>0.68</v>
      </c>
      <c r="L887" s="34">
        <v>0.92</v>
      </c>
      <c r="M887" s="34">
        <v>0.82</v>
      </c>
      <c r="N887" s="34">
        <v>0.85</v>
      </c>
      <c r="O887" s="34">
        <v>0.02</v>
      </c>
      <c r="P887" s="34">
        <v>0.01</v>
      </c>
      <c r="Q887" s="35">
        <v>64269</v>
      </c>
      <c r="R887" s="35">
        <v>13200</v>
      </c>
      <c r="S887" s="35">
        <v>37824</v>
      </c>
      <c r="T887" s="35">
        <v>95004</v>
      </c>
      <c r="U887" s="35">
        <v>90700</v>
      </c>
      <c r="V887" s="68">
        <v>121000</v>
      </c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M887" s="34"/>
      <c r="AS887" s="34"/>
      <c r="AX887" s="34"/>
      <c r="AY887" s="34"/>
      <c r="BB887" s="34"/>
      <c r="BC887" s="34"/>
      <c r="BD887" s="34"/>
      <c r="BE887" s="34"/>
      <c r="BF887" s="34"/>
      <c r="BG887" s="34"/>
      <c r="BH887" s="34"/>
      <c r="BI887" s="34"/>
      <c r="BJ887" s="34"/>
      <c r="BK887" s="34"/>
      <c r="BL887" s="34"/>
      <c r="BQ887" s="34"/>
      <c r="BR887" s="34"/>
      <c r="BS887" s="69"/>
      <c r="BX887" s="34"/>
      <c r="BY887" s="34"/>
      <c r="BZ887" s="70"/>
      <c r="CO887" s="34"/>
      <c r="CT887" s="34"/>
      <c r="CW887" s="34"/>
    </row>
    <row r="888" spans="1:101" x14ac:dyDescent="0.35">
      <c r="A888" s="37" t="s">
        <v>972</v>
      </c>
      <c r="B888" s="34">
        <v>0.45</v>
      </c>
      <c r="C888" s="34">
        <v>0.5</v>
      </c>
      <c r="D888" s="34">
        <v>0.51</v>
      </c>
      <c r="E888" s="34">
        <v>0.52</v>
      </c>
      <c r="F888" s="34">
        <v>0.5</v>
      </c>
      <c r="G888" s="34">
        <v>0.82</v>
      </c>
      <c r="H888" s="34">
        <v>0.34</v>
      </c>
      <c r="I888" s="34">
        <v>0.4</v>
      </c>
      <c r="J888" s="34">
        <v>0.52</v>
      </c>
      <c r="K888" s="34">
        <v>0.32</v>
      </c>
      <c r="L888" s="34">
        <v>0.45</v>
      </c>
      <c r="M888" s="34">
        <v>0.54</v>
      </c>
      <c r="N888" s="34">
        <v>0.53</v>
      </c>
      <c r="O888" s="34">
        <v>0.05</v>
      </c>
      <c r="P888" s="34">
        <v>0.02</v>
      </c>
      <c r="Q888" s="35">
        <v>52014</v>
      </c>
      <c r="R888" s="35">
        <v>12700</v>
      </c>
      <c r="S888" s="35">
        <v>36103</v>
      </c>
      <c r="T888" s="35">
        <v>71669</v>
      </c>
      <c r="U888" s="35">
        <v>68700</v>
      </c>
      <c r="V888" s="68">
        <v>215000</v>
      </c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S888" s="34"/>
      <c r="AX888" s="34"/>
      <c r="AY888" s="34"/>
      <c r="BB888" s="34"/>
      <c r="BC888" s="34"/>
      <c r="BD888" s="34"/>
      <c r="BE888" s="34"/>
      <c r="BF888" s="34"/>
      <c r="BG888" s="34"/>
      <c r="BH888" s="34"/>
      <c r="BI888" s="34"/>
      <c r="BJ888" s="34"/>
      <c r="BK888" s="34"/>
      <c r="BL888" s="34"/>
      <c r="BQ888" s="34"/>
      <c r="BR888" s="34"/>
      <c r="BS888" s="69"/>
      <c r="BX888" s="34"/>
      <c r="BY888" s="34"/>
      <c r="BZ888" s="70"/>
      <c r="CO888" s="34"/>
      <c r="CT888" s="34"/>
      <c r="CW888" s="34"/>
    </row>
    <row r="889" spans="1:101" x14ac:dyDescent="0.35">
      <c r="A889" s="37" t="s">
        <v>973</v>
      </c>
      <c r="B889" s="34">
        <v>0.69</v>
      </c>
      <c r="C889" s="34">
        <v>0.75</v>
      </c>
      <c r="D889" s="34">
        <v>0.76</v>
      </c>
      <c r="E889" s="34">
        <v>0.79</v>
      </c>
      <c r="F889" s="34">
        <v>0.71</v>
      </c>
      <c r="G889" s="34">
        <v>0.77</v>
      </c>
      <c r="H889" s="34">
        <v>0.56999999999999995</v>
      </c>
      <c r="I889" s="34">
        <v>0.72</v>
      </c>
      <c r="J889" s="34">
        <v>0.78</v>
      </c>
      <c r="K889" s="34">
        <v>0.78</v>
      </c>
      <c r="L889" s="34">
        <v>0.73</v>
      </c>
      <c r="M889" s="34">
        <v>0.76</v>
      </c>
      <c r="N889" s="34">
        <v>0.77</v>
      </c>
      <c r="O889" s="34">
        <v>0.02</v>
      </c>
      <c r="P889" s="34">
        <v>0</v>
      </c>
      <c r="Q889" s="35">
        <v>64114</v>
      </c>
      <c r="R889" s="35">
        <v>11400</v>
      </c>
      <c r="S889" s="35">
        <v>37659</v>
      </c>
      <c r="T889" s="35">
        <v>88713</v>
      </c>
      <c r="U889" s="35">
        <v>90300</v>
      </c>
      <c r="V889" s="68">
        <v>337000</v>
      </c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S889" s="34"/>
      <c r="AX889" s="34"/>
      <c r="AY889" s="34"/>
      <c r="BB889" s="34"/>
      <c r="BC889" s="34"/>
      <c r="BD889" s="34"/>
      <c r="BE889" s="34"/>
      <c r="BF889" s="34"/>
      <c r="BG889" s="34"/>
      <c r="BH889" s="34"/>
      <c r="BI889" s="34"/>
      <c r="BJ889" s="34"/>
      <c r="BK889" s="34"/>
      <c r="BL889" s="34"/>
      <c r="BQ889" s="34"/>
      <c r="BR889" s="34"/>
      <c r="BX889" s="34"/>
      <c r="BY889" s="34"/>
      <c r="BZ889" s="70"/>
      <c r="CO889" s="34"/>
      <c r="CT889" s="34"/>
      <c r="CW889" s="34"/>
    </row>
    <row r="890" spans="1:101" x14ac:dyDescent="0.35">
      <c r="A890" s="37" t="s">
        <v>974</v>
      </c>
      <c r="B890" s="34">
        <v>0.53</v>
      </c>
      <c r="C890" s="34">
        <v>0.57999999999999996</v>
      </c>
      <c r="D890" s="34">
        <v>0.59</v>
      </c>
      <c r="E890" s="34">
        <v>0.64</v>
      </c>
      <c r="F890" s="34">
        <v>0.49</v>
      </c>
      <c r="G890" s="34">
        <v>1</v>
      </c>
      <c r="H890" s="34">
        <v>0.56000000000000005</v>
      </c>
      <c r="I890" s="34">
        <v>0.56000000000000005</v>
      </c>
      <c r="J890" s="34">
        <v>0.6</v>
      </c>
      <c r="K890" s="34">
        <v>0.5</v>
      </c>
      <c r="L890" s="34">
        <v>0.54</v>
      </c>
      <c r="M890" s="34">
        <v>0.63</v>
      </c>
      <c r="N890" s="34">
        <v>0.6</v>
      </c>
      <c r="O890" s="34">
        <v>0.08</v>
      </c>
      <c r="P890" s="34">
        <v>0.02</v>
      </c>
      <c r="Q890" s="35">
        <v>44613</v>
      </c>
      <c r="R890" s="35">
        <v>9800</v>
      </c>
      <c r="S890" s="35">
        <v>26646</v>
      </c>
      <c r="T890" s="35">
        <v>63988</v>
      </c>
      <c r="U890" s="35">
        <v>79600</v>
      </c>
      <c r="V890" s="68">
        <v>116000</v>
      </c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M890" s="34"/>
      <c r="AN890" s="34"/>
      <c r="AS890" s="34"/>
      <c r="AX890" s="34"/>
      <c r="AY890" s="34"/>
      <c r="BB890" s="34"/>
      <c r="BC890" s="34"/>
      <c r="BD890" s="34"/>
      <c r="BE890" s="34"/>
      <c r="BF890" s="34"/>
      <c r="BG890" s="34"/>
      <c r="BH890" s="34"/>
      <c r="BI890" s="34"/>
      <c r="BJ890" s="34"/>
      <c r="BK890" s="34"/>
      <c r="BL890" s="34"/>
      <c r="BQ890" s="34"/>
      <c r="BR890" s="34"/>
      <c r="BS890" s="69"/>
      <c r="BX890" s="34"/>
      <c r="BY890" s="34"/>
      <c r="BZ890" s="70"/>
      <c r="CO890" s="34"/>
      <c r="CT890" s="34"/>
      <c r="CW890" s="34"/>
    </row>
    <row r="891" spans="1:101" x14ac:dyDescent="0.35">
      <c r="A891" s="37" t="s">
        <v>975</v>
      </c>
      <c r="B891" s="34">
        <v>0.21</v>
      </c>
      <c r="C891" s="34">
        <v>0.28000000000000003</v>
      </c>
      <c r="D891" s="34">
        <v>0.28999999999999998</v>
      </c>
      <c r="E891" s="34">
        <v>0.32</v>
      </c>
      <c r="F891" s="34">
        <v>0.22</v>
      </c>
      <c r="G891" s="34"/>
      <c r="H891" s="34">
        <v>0.24</v>
      </c>
      <c r="I891" s="34">
        <v>0.36</v>
      </c>
      <c r="J891" s="34">
        <v>0.25</v>
      </c>
      <c r="K891" s="34">
        <v>1</v>
      </c>
      <c r="L891" s="34">
        <v>0.22</v>
      </c>
      <c r="M891" s="34">
        <v>0.27</v>
      </c>
      <c r="N891" s="34">
        <v>0.32</v>
      </c>
      <c r="O891" s="34">
        <v>0.04</v>
      </c>
      <c r="P891" s="34">
        <v>0.04</v>
      </c>
      <c r="Q891" s="35">
        <v>39459</v>
      </c>
      <c r="R891" s="35">
        <v>8400</v>
      </c>
      <c r="S891" s="35">
        <v>22514</v>
      </c>
      <c r="T891" s="35">
        <v>56745</v>
      </c>
      <c r="U891" s="35">
        <v>59500</v>
      </c>
      <c r="V891" s="68">
        <v>53100</v>
      </c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S891" s="34"/>
      <c r="AX891" s="34"/>
      <c r="AY891" s="34"/>
      <c r="BB891" s="34"/>
      <c r="BC891" s="34"/>
      <c r="BD891" s="34"/>
      <c r="BE891" s="34"/>
      <c r="BF891" s="34"/>
      <c r="BG891" s="34"/>
      <c r="BH891" s="34"/>
      <c r="BI891" s="34"/>
      <c r="BJ891" s="34"/>
      <c r="BL891" s="34"/>
      <c r="BQ891" s="34"/>
      <c r="BR891" s="34"/>
      <c r="BX891" s="34"/>
      <c r="BY891" s="34"/>
      <c r="BZ891" s="70"/>
      <c r="CO891" s="34"/>
      <c r="CT891" s="34"/>
      <c r="CW891" s="34"/>
    </row>
    <row r="892" spans="1:101" x14ac:dyDescent="0.35">
      <c r="A892" s="37" t="s">
        <v>976</v>
      </c>
      <c r="B892" s="6" t="s">
        <v>84</v>
      </c>
      <c r="C892" s="6" t="s">
        <v>84</v>
      </c>
      <c r="D892" s="6" t="s">
        <v>84</v>
      </c>
      <c r="E892" s="34">
        <v>0.33</v>
      </c>
      <c r="F892" s="34">
        <v>0.32</v>
      </c>
      <c r="G892" s="34">
        <v>0.41</v>
      </c>
      <c r="H892" s="34">
        <v>0.22</v>
      </c>
      <c r="I892" s="34">
        <v>0.3</v>
      </c>
      <c r="J892" s="34">
        <v>0.38</v>
      </c>
      <c r="K892" s="6" t="s">
        <v>84</v>
      </c>
      <c r="L892" s="34">
        <v>0.28999999999999998</v>
      </c>
      <c r="M892" s="6" t="s">
        <v>84</v>
      </c>
      <c r="N892" s="34">
        <v>0.38</v>
      </c>
      <c r="O892" s="34">
        <v>0.06</v>
      </c>
      <c r="P892" s="34">
        <v>0.04</v>
      </c>
      <c r="Q892" s="35">
        <v>38897</v>
      </c>
      <c r="R892" s="35">
        <v>7500</v>
      </c>
      <c r="S892" s="35">
        <v>21911</v>
      </c>
      <c r="T892" s="35">
        <v>54740</v>
      </c>
      <c r="U892" s="35">
        <v>63100</v>
      </c>
      <c r="V892" s="68"/>
      <c r="W892" s="34"/>
      <c r="X892" s="34"/>
      <c r="Y892" s="34"/>
      <c r="Z892" s="34"/>
      <c r="AA892" s="34"/>
      <c r="AB892" s="34"/>
      <c r="AC892" s="34"/>
      <c r="AD892" s="34"/>
      <c r="AS892" s="34"/>
      <c r="AX892" s="34"/>
      <c r="BC892" s="34"/>
      <c r="BD892" s="34"/>
      <c r="BG892" s="34"/>
      <c r="BH892" s="34"/>
      <c r="BI892" s="34"/>
      <c r="BJ892" s="34"/>
      <c r="BX892" s="34"/>
      <c r="BZ892" s="70"/>
      <c r="CO892" s="34"/>
      <c r="CT892" s="34"/>
      <c r="CW892" s="34"/>
    </row>
    <row r="893" spans="1:101" x14ac:dyDescent="0.35">
      <c r="A893" s="37" t="s">
        <v>977</v>
      </c>
      <c r="B893" s="34">
        <v>0.87</v>
      </c>
      <c r="C893" s="34">
        <v>0.94</v>
      </c>
      <c r="D893" s="34">
        <v>0.95</v>
      </c>
      <c r="E893" s="34">
        <v>0.96</v>
      </c>
      <c r="F893" s="34">
        <v>0.94</v>
      </c>
      <c r="G893" s="34">
        <v>0.97</v>
      </c>
      <c r="H893" s="34">
        <v>0.89</v>
      </c>
      <c r="I893" s="34">
        <v>0.97</v>
      </c>
      <c r="J893" s="34">
        <v>0.94</v>
      </c>
      <c r="K893" s="34">
        <v>0.91</v>
      </c>
      <c r="L893" s="34">
        <v>0.96</v>
      </c>
      <c r="M893" s="34">
        <v>0.89</v>
      </c>
      <c r="N893" s="34">
        <v>0.94</v>
      </c>
      <c r="O893" s="34">
        <v>0</v>
      </c>
      <c r="P893" s="34">
        <v>0</v>
      </c>
      <c r="Q893" s="35">
        <v>74305</v>
      </c>
      <c r="R893" s="35">
        <v>17200</v>
      </c>
      <c r="S893" s="35">
        <v>51310</v>
      </c>
      <c r="T893" s="35">
        <v>109893</v>
      </c>
      <c r="U893" s="35">
        <v>133700</v>
      </c>
      <c r="V893" s="68">
        <v>574000</v>
      </c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M893" s="34"/>
      <c r="AS893" s="34"/>
      <c r="AX893" s="34"/>
      <c r="AY893" s="34"/>
      <c r="BB893" s="34"/>
      <c r="BC893" s="34"/>
      <c r="BD893" s="34"/>
      <c r="BE893" s="34"/>
      <c r="BF893" s="34"/>
      <c r="BG893" s="34"/>
      <c r="BH893" s="34"/>
      <c r="BI893" s="34"/>
      <c r="BJ893" s="34"/>
      <c r="BK893" s="34"/>
      <c r="BL893" s="34"/>
      <c r="BQ893" s="34"/>
      <c r="BR893" s="34"/>
      <c r="BX893" s="34"/>
      <c r="BY893" s="34"/>
      <c r="BZ893" s="70"/>
      <c r="CO893" s="34"/>
      <c r="CT893" s="34"/>
      <c r="CW893" s="34"/>
    </row>
    <row r="894" spans="1:101" x14ac:dyDescent="0.35">
      <c r="A894" s="37" t="s">
        <v>978</v>
      </c>
      <c r="B894" s="34">
        <v>0.32</v>
      </c>
      <c r="C894" s="34">
        <v>0.47</v>
      </c>
      <c r="D894" s="34">
        <v>0.53</v>
      </c>
      <c r="E894" s="34">
        <v>0.54</v>
      </c>
      <c r="F894" s="34">
        <v>0.5</v>
      </c>
      <c r="G894" s="34">
        <v>0.64</v>
      </c>
      <c r="H894" s="34">
        <v>0.53</v>
      </c>
      <c r="I894" s="34">
        <v>0.5</v>
      </c>
      <c r="J894" s="34">
        <v>0.52</v>
      </c>
      <c r="K894" s="34">
        <v>0.47</v>
      </c>
      <c r="L894" s="34">
        <v>0.5</v>
      </c>
      <c r="M894" s="34">
        <v>0.49</v>
      </c>
      <c r="N894" s="34">
        <v>0.56000000000000005</v>
      </c>
      <c r="O894" s="34">
        <v>0.04</v>
      </c>
      <c r="P894" s="34">
        <v>0.02</v>
      </c>
      <c r="Q894" s="35">
        <v>54567</v>
      </c>
      <c r="R894" s="35">
        <v>8700</v>
      </c>
      <c r="S894" s="35">
        <v>31516</v>
      </c>
      <c r="T894" s="35">
        <v>81634</v>
      </c>
      <c r="U894" s="35">
        <v>89500</v>
      </c>
      <c r="V894" s="68">
        <v>398000</v>
      </c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M894" s="34"/>
      <c r="AN894" s="34"/>
      <c r="AS894" s="34"/>
      <c r="AX894" s="34"/>
      <c r="AY894" s="34"/>
      <c r="BB894" s="34"/>
      <c r="BC894" s="34"/>
      <c r="BD894" s="34"/>
      <c r="BE894" s="34"/>
      <c r="BF894" s="34"/>
      <c r="BG894" s="34"/>
      <c r="BH894" s="34"/>
      <c r="BI894" s="34"/>
      <c r="BJ894" s="34"/>
      <c r="BK894" s="34"/>
      <c r="BL894" s="34"/>
      <c r="BQ894" s="34"/>
      <c r="BR894" s="34"/>
      <c r="BX894" s="34"/>
      <c r="BY894" s="34"/>
      <c r="BZ894" s="70"/>
      <c r="CO894" s="34"/>
      <c r="CT894" s="34"/>
      <c r="CW894" s="34"/>
    </row>
    <row r="895" spans="1:101" x14ac:dyDescent="0.35">
      <c r="A895" s="37" t="s">
        <v>979</v>
      </c>
      <c r="B895" s="6" t="s">
        <v>84</v>
      </c>
      <c r="C895" s="6" t="s">
        <v>84</v>
      </c>
      <c r="D895" s="6" t="s">
        <v>84</v>
      </c>
      <c r="E895" s="34">
        <v>0.26</v>
      </c>
      <c r="F895" s="34">
        <v>0.25</v>
      </c>
      <c r="G895" s="34"/>
      <c r="H895" s="34">
        <v>0.09</v>
      </c>
      <c r="I895" s="34">
        <v>0.25</v>
      </c>
      <c r="J895" s="34">
        <v>0.3</v>
      </c>
      <c r="K895" s="6" t="s">
        <v>84</v>
      </c>
      <c r="L895" s="34">
        <v>0.21</v>
      </c>
      <c r="M895" s="34">
        <v>0.25</v>
      </c>
      <c r="N895" s="34">
        <v>0.35</v>
      </c>
      <c r="O895" s="34">
        <v>0.09</v>
      </c>
      <c r="P895" s="34">
        <v>0.03</v>
      </c>
      <c r="Q895" s="35">
        <v>55073</v>
      </c>
      <c r="R895" s="35">
        <v>13300</v>
      </c>
      <c r="S895" s="35">
        <v>33971</v>
      </c>
      <c r="T895" s="35">
        <v>82845</v>
      </c>
      <c r="U895" s="35">
        <v>93600</v>
      </c>
      <c r="V895" s="68"/>
      <c r="W895" s="34"/>
      <c r="X895" s="34"/>
      <c r="Y895" s="34"/>
      <c r="Z895" s="34"/>
      <c r="AA895" s="34"/>
      <c r="AB895" s="34"/>
      <c r="AC895" s="34"/>
      <c r="AD895" s="34"/>
      <c r="AS895" s="34"/>
      <c r="AX895" s="34"/>
      <c r="BC895" s="34"/>
      <c r="BD895" s="34"/>
      <c r="BG895" s="34"/>
      <c r="BH895" s="34"/>
      <c r="BI895" s="34"/>
      <c r="BJ895" s="34"/>
      <c r="BK895" s="34"/>
      <c r="BL895" s="34"/>
      <c r="BQ895" s="34"/>
      <c r="BX895" s="34"/>
      <c r="BZ895" s="70"/>
      <c r="CO895" s="34"/>
      <c r="CT895" s="34"/>
      <c r="CW895" s="34"/>
    </row>
    <row r="896" spans="1:101" x14ac:dyDescent="0.35">
      <c r="A896" s="37" t="s">
        <v>980</v>
      </c>
      <c r="B896" s="34">
        <v>0.16</v>
      </c>
      <c r="C896" s="34">
        <v>0.35</v>
      </c>
      <c r="D896" s="34">
        <v>0.41</v>
      </c>
      <c r="E896" s="34">
        <v>0.46</v>
      </c>
      <c r="F896" s="34">
        <v>0.33</v>
      </c>
      <c r="G896" s="34">
        <v>0.39</v>
      </c>
      <c r="H896" s="34">
        <v>0.41</v>
      </c>
      <c r="I896" s="34">
        <v>0.4</v>
      </c>
      <c r="J896" s="34">
        <v>0.36</v>
      </c>
      <c r="K896" s="34">
        <v>0.78</v>
      </c>
      <c r="L896" s="34">
        <v>0.38</v>
      </c>
      <c r="M896" s="34">
        <v>0.46</v>
      </c>
      <c r="N896" s="34">
        <v>0.53</v>
      </c>
      <c r="O896" s="34">
        <v>0.19</v>
      </c>
      <c r="P896" s="34">
        <v>0.02</v>
      </c>
      <c r="Q896" s="35">
        <v>43390</v>
      </c>
      <c r="R896" s="35">
        <v>7200</v>
      </c>
      <c r="S896" s="35">
        <v>24955</v>
      </c>
      <c r="T896" s="35">
        <v>62593</v>
      </c>
      <c r="U896" s="35">
        <v>71600</v>
      </c>
      <c r="V896" s="68">
        <v>521000</v>
      </c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S896" s="34"/>
      <c r="AX896" s="34"/>
      <c r="AY896" s="34"/>
      <c r="BB896" s="34"/>
      <c r="BC896" s="34"/>
      <c r="BD896" s="34"/>
      <c r="BE896" s="34"/>
      <c r="BF896" s="34"/>
      <c r="BG896" s="34"/>
      <c r="BH896" s="34"/>
      <c r="BI896" s="34"/>
      <c r="BJ896" s="34"/>
      <c r="BL896" s="34"/>
      <c r="BQ896" s="34"/>
      <c r="BR896" s="34"/>
      <c r="BS896" s="69"/>
      <c r="BX896" s="34"/>
      <c r="BY896" s="34"/>
      <c r="BZ896" s="70"/>
      <c r="CO896" s="34"/>
      <c r="CT896" s="34"/>
      <c r="CW896" s="34"/>
    </row>
    <row r="897" spans="1:101" x14ac:dyDescent="0.35">
      <c r="A897" s="37" t="s">
        <v>981</v>
      </c>
      <c r="B897" s="34">
        <v>0.57999999999999996</v>
      </c>
      <c r="C897" s="34">
        <v>0.73</v>
      </c>
      <c r="D897" s="34">
        <v>0.76</v>
      </c>
      <c r="E897" s="34">
        <v>0.77</v>
      </c>
      <c r="F897" s="34">
        <v>0.73</v>
      </c>
      <c r="G897" s="34">
        <v>0.77</v>
      </c>
      <c r="H897" s="34">
        <v>0.41</v>
      </c>
      <c r="I897" s="34">
        <v>0.69</v>
      </c>
      <c r="J897" s="34">
        <v>0.75</v>
      </c>
      <c r="K897" s="34">
        <v>0.86</v>
      </c>
      <c r="L897" s="34">
        <v>0.68</v>
      </c>
      <c r="M897" s="34">
        <v>0.72</v>
      </c>
      <c r="N897" s="34">
        <v>0.8</v>
      </c>
      <c r="O897" s="34">
        <v>0.05</v>
      </c>
      <c r="P897" s="34">
        <v>0.01</v>
      </c>
      <c r="Q897" s="35">
        <v>52718</v>
      </c>
      <c r="R897" s="35">
        <v>6900</v>
      </c>
      <c r="S897" s="35">
        <v>25567</v>
      </c>
      <c r="T897" s="35">
        <v>82320</v>
      </c>
      <c r="U897" s="35">
        <v>82300</v>
      </c>
      <c r="V897" s="68">
        <v>371000</v>
      </c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M897" s="34"/>
      <c r="AN897" s="34"/>
      <c r="AS897" s="34"/>
      <c r="AX897" s="34"/>
      <c r="AY897" s="34"/>
      <c r="BB897" s="34"/>
      <c r="BC897" s="34"/>
      <c r="BD897" s="34"/>
      <c r="BE897" s="34"/>
      <c r="BF897" s="34"/>
      <c r="BG897" s="34"/>
      <c r="BH897" s="34"/>
      <c r="BI897" s="34"/>
      <c r="BJ897" s="34"/>
      <c r="BK897" s="34"/>
      <c r="BL897" s="34"/>
      <c r="BQ897" s="34"/>
      <c r="BR897" s="34"/>
      <c r="BS897" s="69"/>
      <c r="BX897" s="34"/>
      <c r="BY897" s="34"/>
      <c r="BZ897" s="70"/>
      <c r="CO897" s="34"/>
      <c r="CT897" s="34"/>
      <c r="CW897" s="34"/>
    </row>
    <row r="898" spans="1:101" x14ac:dyDescent="0.35">
      <c r="A898" s="37" t="s">
        <v>982</v>
      </c>
      <c r="B898" s="34">
        <v>0.53</v>
      </c>
      <c r="C898" s="34">
        <v>0.57999999999999996</v>
      </c>
      <c r="D898" s="34">
        <v>0.6</v>
      </c>
      <c r="E898" s="34">
        <v>0.71</v>
      </c>
      <c r="F898" s="34">
        <v>0.56000000000000005</v>
      </c>
      <c r="G898" s="34">
        <v>0.67</v>
      </c>
      <c r="H898" s="34">
        <v>0.35</v>
      </c>
      <c r="I898" s="34">
        <v>0.89</v>
      </c>
      <c r="J898" s="34">
        <v>0.67</v>
      </c>
      <c r="K898" s="34">
        <v>0.64</v>
      </c>
      <c r="L898" s="34">
        <v>0.51</v>
      </c>
      <c r="M898" s="34">
        <v>0.63</v>
      </c>
      <c r="N898" s="34">
        <v>0.73</v>
      </c>
      <c r="O898" s="34">
        <v>0.04</v>
      </c>
      <c r="P898" s="34">
        <v>0.01</v>
      </c>
      <c r="Q898" s="35">
        <v>51619</v>
      </c>
      <c r="R898" s="35">
        <v>17100</v>
      </c>
      <c r="S898" s="35">
        <v>37832</v>
      </c>
      <c r="T898" s="35">
        <v>79145</v>
      </c>
      <c r="U898" s="35">
        <v>77200</v>
      </c>
      <c r="V898" s="68">
        <v>173000</v>
      </c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S898" s="34"/>
      <c r="AX898" s="34"/>
      <c r="AY898" s="34"/>
      <c r="BB898" s="34"/>
      <c r="BC898" s="34"/>
      <c r="BD898" s="34"/>
      <c r="BE898" s="34"/>
      <c r="BF898" s="34"/>
      <c r="BG898" s="34"/>
      <c r="BH898" s="34"/>
      <c r="BI898" s="34"/>
      <c r="BJ898" s="34"/>
      <c r="BK898" s="34"/>
      <c r="BL898" s="34"/>
      <c r="BQ898" s="34"/>
      <c r="BR898" s="34"/>
      <c r="BS898" s="69"/>
      <c r="BX898" s="34"/>
      <c r="BY898" s="34"/>
      <c r="BZ898" s="70"/>
      <c r="CA898" s="34"/>
      <c r="CB898" s="34"/>
      <c r="CO898" s="34"/>
      <c r="CT898" s="34"/>
      <c r="CW898" s="34"/>
    </row>
    <row r="899" spans="1:101" x14ac:dyDescent="0.35">
      <c r="A899" s="37" t="s">
        <v>983</v>
      </c>
      <c r="B899" s="34">
        <v>0.21</v>
      </c>
      <c r="C899" s="34">
        <v>0.27</v>
      </c>
      <c r="D899" s="34">
        <v>0.27</v>
      </c>
      <c r="E899" s="34">
        <v>0.38</v>
      </c>
      <c r="F899" s="34">
        <v>0.2</v>
      </c>
      <c r="G899" s="34"/>
      <c r="H899" s="34"/>
      <c r="I899" s="34">
        <v>0.05</v>
      </c>
      <c r="J899" s="34">
        <v>0.36</v>
      </c>
      <c r="K899" s="6" t="s">
        <v>84</v>
      </c>
      <c r="L899" s="34">
        <v>0.41</v>
      </c>
      <c r="M899" s="34">
        <v>0.22</v>
      </c>
      <c r="N899" s="34">
        <v>0.22</v>
      </c>
      <c r="O899" s="34">
        <v>0.06</v>
      </c>
      <c r="P899" s="34">
        <v>0.03</v>
      </c>
      <c r="Q899" s="35">
        <v>45925</v>
      </c>
      <c r="R899" s="35">
        <v>9200</v>
      </c>
      <c r="S899" s="35">
        <v>28427</v>
      </c>
      <c r="T899" s="35">
        <v>71176</v>
      </c>
      <c r="U899" s="35">
        <v>68700</v>
      </c>
      <c r="V899" s="68">
        <v>349000</v>
      </c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S899" s="34"/>
      <c r="AX899" s="34"/>
      <c r="AY899" s="34"/>
      <c r="BB899" s="34"/>
      <c r="BC899" s="34"/>
      <c r="BD899" s="34"/>
      <c r="BF899" s="34"/>
      <c r="BG899" s="34"/>
      <c r="BH899" s="34"/>
      <c r="BI899" s="34"/>
      <c r="BJ899" s="34"/>
      <c r="BL899" s="34"/>
      <c r="BQ899" s="34"/>
      <c r="BR899" s="34"/>
      <c r="BX899" s="34"/>
      <c r="BY899" s="34"/>
      <c r="BZ899" s="70"/>
      <c r="CO899" s="34"/>
      <c r="CT899" s="34"/>
      <c r="CW899" s="34"/>
    </row>
    <row r="900" spans="1:101" x14ac:dyDescent="0.35">
      <c r="A900" s="37" t="s">
        <v>984</v>
      </c>
      <c r="B900" s="34">
        <v>0.88</v>
      </c>
      <c r="C900" s="34">
        <v>0.95</v>
      </c>
      <c r="D900" s="34">
        <v>0.97</v>
      </c>
      <c r="E900" s="34">
        <v>0.98</v>
      </c>
      <c r="F900" s="34">
        <v>0.97</v>
      </c>
      <c r="G900" s="34">
        <v>0.98</v>
      </c>
      <c r="H900" s="34">
        <v>0.99</v>
      </c>
      <c r="I900" s="34">
        <v>0.97</v>
      </c>
      <c r="J900" s="34">
        <v>0.97</v>
      </c>
      <c r="K900" s="34">
        <v>0.97</v>
      </c>
      <c r="L900" s="34">
        <v>0.97</v>
      </c>
      <c r="M900" s="34">
        <v>1</v>
      </c>
      <c r="N900" s="34">
        <v>0.97</v>
      </c>
      <c r="O900" s="34">
        <v>0.02</v>
      </c>
      <c r="P900" s="34">
        <v>0</v>
      </c>
      <c r="Q900" s="35">
        <v>110433</v>
      </c>
      <c r="R900" s="35">
        <v>20800</v>
      </c>
      <c r="S900" s="35">
        <v>63190</v>
      </c>
      <c r="T900" s="35">
        <v>201694</v>
      </c>
      <c r="U900" s="35">
        <v>217200</v>
      </c>
      <c r="V900" s="68">
        <v>1011000</v>
      </c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S900" s="34"/>
      <c r="AX900" s="34"/>
      <c r="AY900" s="34"/>
      <c r="BB900" s="34"/>
      <c r="BC900" s="34"/>
      <c r="BD900" s="34"/>
      <c r="BE900" s="34"/>
      <c r="BF900" s="34"/>
      <c r="BG900" s="34"/>
      <c r="BH900" s="34"/>
      <c r="BI900" s="34"/>
      <c r="BJ900" s="34"/>
      <c r="BK900" s="34"/>
      <c r="BL900" s="34"/>
      <c r="BQ900" s="34"/>
      <c r="BR900" s="34"/>
      <c r="BX900" s="34"/>
      <c r="BY900" s="34"/>
      <c r="BZ900" s="70"/>
      <c r="CO900" s="34"/>
      <c r="CT900" s="34"/>
      <c r="CW900" s="34"/>
    </row>
    <row r="901" spans="1:101" x14ac:dyDescent="0.35">
      <c r="A901" s="37" t="s">
        <v>985</v>
      </c>
      <c r="B901" s="34">
        <v>0.83</v>
      </c>
      <c r="C901" s="34">
        <v>0.85</v>
      </c>
      <c r="D901" s="34">
        <v>0.86</v>
      </c>
      <c r="E901" s="34">
        <v>0.87</v>
      </c>
      <c r="F901" s="34">
        <v>0.84</v>
      </c>
      <c r="G901" s="34">
        <v>0.88</v>
      </c>
      <c r="H901" s="34">
        <v>0.82</v>
      </c>
      <c r="I901" s="34">
        <v>0.81</v>
      </c>
      <c r="J901" s="34">
        <v>0.87</v>
      </c>
      <c r="K901" s="34">
        <v>0.72</v>
      </c>
      <c r="L901" s="34">
        <v>0.82</v>
      </c>
      <c r="M901" s="34">
        <v>0.85</v>
      </c>
      <c r="N901" s="34">
        <v>0.87</v>
      </c>
      <c r="O901" s="34">
        <v>0.02</v>
      </c>
      <c r="P901" s="34">
        <v>0.01</v>
      </c>
      <c r="Q901" s="35">
        <v>79628</v>
      </c>
      <c r="R901" s="35">
        <v>24300</v>
      </c>
      <c r="S901" s="35">
        <v>55459</v>
      </c>
      <c r="T901" s="35">
        <v>110093</v>
      </c>
      <c r="U901" s="35">
        <v>110400</v>
      </c>
      <c r="V901" s="68">
        <v>447000</v>
      </c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S901" s="34"/>
      <c r="AX901" s="34"/>
      <c r="AY901" s="34"/>
      <c r="BB901" s="34"/>
      <c r="BC901" s="34"/>
      <c r="BD901" s="34"/>
      <c r="BE901" s="34"/>
      <c r="BF901" s="34"/>
      <c r="BG901" s="34"/>
      <c r="BH901" s="34"/>
      <c r="BI901" s="34"/>
      <c r="BJ901" s="34"/>
      <c r="BK901" s="34"/>
      <c r="BL901" s="34"/>
      <c r="BQ901" s="34"/>
      <c r="BR901" s="34"/>
      <c r="BS901" s="69"/>
      <c r="BX901" s="34"/>
      <c r="BY901" s="34"/>
      <c r="BZ901" s="70"/>
      <c r="CO901" s="34"/>
      <c r="CT901" s="34"/>
      <c r="CW901" s="34"/>
    </row>
    <row r="902" spans="1:101" x14ac:dyDescent="0.35">
      <c r="A902" s="37" t="s">
        <v>986</v>
      </c>
      <c r="B902" s="6" t="s">
        <v>84</v>
      </c>
      <c r="C902" s="6" t="s">
        <v>84</v>
      </c>
      <c r="D902" s="6" t="s">
        <v>84</v>
      </c>
      <c r="E902" s="34">
        <v>0.24</v>
      </c>
      <c r="F902" s="34">
        <v>0.23</v>
      </c>
      <c r="G902" s="6" t="s">
        <v>84</v>
      </c>
      <c r="H902" s="34">
        <v>0.17</v>
      </c>
      <c r="I902" s="34">
        <v>0.27</v>
      </c>
      <c r="J902" s="34">
        <v>0.23</v>
      </c>
      <c r="K902" s="6" t="s">
        <v>84</v>
      </c>
      <c r="L902" s="34">
        <v>0.22</v>
      </c>
      <c r="M902" s="34">
        <v>0.3</v>
      </c>
      <c r="N902" s="34">
        <v>0.24</v>
      </c>
      <c r="O902" s="34">
        <v>0.25</v>
      </c>
      <c r="P902" s="34">
        <v>0.04</v>
      </c>
      <c r="Q902" s="35">
        <v>33981</v>
      </c>
      <c r="R902" s="35">
        <v>4200</v>
      </c>
      <c r="S902" s="35">
        <v>17270</v>
      </c>
      <c r="T902" s="35">
        <v>52463</v>
      </c>
      <c r="U902" s="35">
        <v>62400</v>
      </c>
      <c r="V902" s="68"/>
      <c r="W902" s="34"/>
      <c r="X902" s="34"/>
      <c r="Y902" s="34"/>
      <c r="Z902" s="34"/>
      <c r="AA902" s="34"/>
      <c r="AB902" s="34"/>
      <c r="AC902" s="34"/>
      <c r="AD902" s="34"/>
      <c r="AX902" s="34"/>
      <c r="BC902" s="34"/>
      <c r="BD902" s="34"/>
      <c r="BG902" s="34"/>
      <c r="BH902" s="34"/>
      <c r="BI902" s="34"/>
      <c r="BJ902" s="34"/>
      <c r="BL902" s="34"/>
      <c r="BQ902" s="34"/>
      <c r="BX902" s="34"/>
      <c r="BZ902" s="70"/>
      <c r="CO902" s="34"/>
      <c r="CT902" s="34"/>
      <c r="CW902" s="34"/>
    </row>
    <row r="903" spans="1:101" x14ac:dyDescent="0.35">
      <c r="A903" s="37" t="s">
        <v>987</v>
      </c>
      <c r="B903" s="34">
        <v>0.22</v>
      </c>
      <c r="C903" s="34">
        <v>0.32</v>
      </c>
      <c r="D903" s="34">
        <v>0.35</v>
      </c>
      <c r="E903" s="34">
        <v>0.38</v>
      </c>
      <c r="F903" s="34">
        <v>0.33</v>
      </c>
      <c r="G903" s="34">
        <v>0.53</v>
      </c>
      <c r="H903" s="34">
        <v>0.12</v>
      </c>
      <c r="I903" s="34">
        <v>0.22</v>
      </c>
      <c r="J903" s="34">
        <v>0.38</v>
      </c>
      <c r="K903" s="34">
        <v>0.74</v>
      </c>
      <c r="L903" s="34">
        <v>0.28999999999999998</v>
      </c>
      <c r="M903" s="34">
        <v>0.38</v>
      </c>
      <c r="N903" s="34">
        <v>0.42</v>
      </c>
      <c r="O903" s="34">
        <v>0.08</v>
      </c>
      <c r="P903" s="34">
        <v>0.03</v>
      </c>
      <c r="Q903" s="35">
        <v>44374</v>
      </c>
      <c r="R903" s="35">
        <v>9200</v>
      </c>
      <c r="S903" s="35">
        <v>28464</v>
      </c>
      <c r="T903" s="35">
        <v>63541</v>
      </c>
      <c r="U903" s="35">
        <v>70200</v>
      </c>
      <c r="V903" s="68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S903" s="34"/>
      <c r="AX903" s="34"/>
      <c r="AY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Q903" s="34"/>
      <c r="BR903" s="34"/>
      <c r="BS903" s="69"/>
      <c r="BX903" s="34"/>
      <c r="BY903" s="34"/>
      <c r="BZ903" s="70"/>
      <c r="CO903" s="34"/>
      <c r="CT903" s="34"/>
      <c r="CW903" s="34"/>
    </row>
    <row r="904" spans="1:101" x14ac:dyDescent="0.35">
      <c r="A904" s="37" t="s">
        <v>988</v>
      </c>
      <c r="B904" s="34">
        <v>0.1</v>
      </c>
      <c r="C904" s="34">
        <v>0.1</v>
      </c>
      <c r="D904" s="34">
        <v>0.1</v>
      </c>
      <c r="E904" s="34">
        <v>0.22</v>
      </c>
      <c r="F904" s="34">
        <v>0.17</v>
      </c>
      <c r="G904" s="34"/>
      <c r="H904" s="34"/>
      <c r="I904" s="34"/>
      <c r="J904" s="34">
        <v>0.24</v>
      </c>
      <c r="K904" s="6" t="s">
        <v>84</v>
      </c>
      <c r="L904" s="34">
        <v>0.23</v>
      </c>
      <c r="M904" s="34">
        <v>0.5</v>
      </c>
      <c r="N904" s="34">
        <v>0.09</v>
      </c>
      <c r="O904" s="34">
        <v>0.15</v>
      </c>
      <c r="P904" s="34">
        <v>0.03</v>
      </c>
      <c r="Q904" s="35">
        <v>32704</v>
      </c>
      <c r="R904" s="35">
        <v>7500</v>
      </c>
      <c r="S904" s="35">
        <v>16498</v>
      </c>
      <c r="T904" s="35">
        <v>51062</v>
      </c>
      <c r="U904" s="35">
        <v>78100</v>
      </c>
      <c r="V904" s="68"/>
      <c r="W904" s="34"/>
      <c r="X904" s="34"/>
      <c r="Y904" s="34"/>
      <c r="Z904" s="34"/>
      <c r="AA904" s="34"/>
      <c r="AB904" s="34"/>
      <c r="AC904" s="34"/>
      <c r="AD904" s="34"/>
      <c r="AG904" s="34"/>
      <c r="AH904" s="34"/>
      <c r="AI904" s="34"/>
      <c r="AS904" s="34"/>
      <c r="AX904" s="34"/>
      <c r="BC904" s="34"/>
      <c r="BD904" s="34"/>
      <c r="BG904" s="34"/>
      <c r="BH904" s="34"/>
      <c r="BI904" s="34"/>
      <c r="BJ904" s="34"/>
      <c r="BL904" s="34"/>
      <c r="BQ904" s="34"/>
      <c r="BX904" s="34"/>
      <c r="BZ904" s="70"/>
      <c r="CO904" s="34"/>
      <c r="CT904" s="34"/>
      <c r="CW904" s="34"/>
    </row>
    <row r="905" spans="1:101" x14ac:dyDescent="0.35">
      <c r="A905" s="37" t="s">
        <v>989</v>
      </c>
      <c r="B905" s="34">
        <v>0.26</v>
      </c>
      <c r="C905" s="34">
        <v>0.39</v>
      </c>
      <c r="D905" s="34">
        <v>0.44</v>
      </c>
      <c r="E905" s="34">
        <v>0.44</v>
      </c>
      <c r="F905" s="34">
        <v>0.44</v>
      </c>
      <c r="G905" s="34">
        <v>0.57999999999999996</v>
      </c>
      <c r="H905" s="34">
        <v>0.28999999999999998</v>
      </c>
      <c r="I905" s="34">
        <v>0.42</v>
      </c>
      <c r="J905" s="34">
        <v>0.47</v>
      </c>
      <c r="K905" s="34">
        <v>0.56999999999999995</v>
      </c>
      <c r="L905" s="34">
        <v>0.38</v>
      </c>
      <c r="M905" s="34">
        <v>0.44</v>
      </c>
      <c r="N905" s="34">
        <v>0.51</v>
      </c>
      <c r="O905" s="34">
        <v>0.12</v>
      </c>
      <c r="P905" s="34">
        <v>0.02</v>
      </c>
      <c r="Q905" s="35">
        <v>44672</v>
      </c>
      <c r="R905" s="35">
        <v>8900</v>
      </c>
      <c r="S905" s="35">
        <v>26812</v>
      </c>
      <c r="T905" s="35">
        <v>69941</v>
      </c>
      <c r="U905" s="35">
        <v>78500</v>
      </c>
      <c r="V905" s="68"/>
      <c r="W905" s="34"/>
      <c r="X905" s="34"/>
      <c r="Y905" s="34"/>
      <c r="Z905" s="34"/>
      <c r="AA905" s="34"/>
      <c r="AB905" s="34"/>
      <c r="AC905" s="34"/>
      <c r="AD905" s="34"/>
      <c r="AG905" s="34"/>
      <c r="AH905" s="34"/>
      <c r="AI905" s="34"/>
      <c r="AS905" s="34"/>
      <c r="AX905" s="34"/>
      <c r="AY905" s="34"/>
      <c r="BB905" s="34"/>
      <c r="BC905" s="34"/>
      <c r="BD905" s="34"/>
      <c r="BE905" s="34"/>
      <c r="BF905" s="34"/>
      <c r="BG905" s="34"/>
      <c r="BH905" s="34"/>
      <c r="BI905" s="34"/>
      <c r="BJ905" s="34"/>
      <c r="BK905" s="34"/>
      <c r="BL905" s="34"/>
      <c r="BQ905" s="34"/>
      <c r="BR905" s="34"/>
      <c r="BX905" s="34"/>
      <c r="BY905" s="34"/>
      <c r="BZ905" s="70"/>
      <c r="CO905" s="34"/>
      <c r="CT905" s="34"/>
      <c r="CW905" s="34"/>
    </row>
    <row r="906" spans="1:101" x14ac:dyDescent="0.35">
      <c r="A906" s="37" t="s">
        <v>990</v>
      </c>
      <c r="B906" s="34">
        <v>0.62</v>
      </c>
      <c r="C906" s="34">
        <v>0.79</v>
      </c>
      <c r="D906" s="34">
        <v>0.83</v>
      </c>
      <c r="E906" s="34">
        <v>0.85</v>
      </c>
      <c r="F906" s="34">
        <v>0.82</v>
      </c>
      <c r="G906" s="34">
        <v>0.85</v>
      </c>
      <c r="H906" s="34">
        <v>0.82</v>
      </c>
      <c r="I906" s="34">
        <v>0.77</v>
      </c>
      <c r="J906" s="34">
        <v>0.83</v>
      </c>
      <c r="K906" s="34">
        <v>0.86</v>
      </c>
      <c r="L906" s="34">
        <v>0.76</v>
      </c>
      <c r="M906" s="34">
        <v>0.82</v>
      </c>
      <c r="N906" s="34">
        <v>0.85</v>
      </c>
      <c r="O906" s="34">
        <v>0.05</v>
      </c>
      <c r="P906" s="34">
        <v>0.01</v>
      </c>
      <c r="Q906" s="35">
        <v>68414</v>
      </c>
      <c r="R906" s="35">
        <v>17700</v>
      </c>
      <c r="S906" s="35">
        <v>44060</v>
      </c>
      <c r="T906" s="35">
        <v>99118</v>
      </c>
      <c r="U906" s="35">
        <v>103200</v>
      </c>
      <c r="V906" s="68">
        <v>702000</v>
      </c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S906" s="34"/>
      <c r="AX906" s="34"/>
      <c r="AY906" s="34"/>
      <c r="BB906" s="34"/>
      <c r="BC906" s="34"/>
      <c r="BD906" s="34"/>
      <c r="BE906" s="34"/>
      <c r="BF906" s="34"/>
      <c r="BG906" s="34"/>
      <c r="BH906" s="34"/>
      <c r="BI906" s="34"/>
      <c r="BJ906" s="34"/>
      <c r="BK906" s="34"/>
      <c r="BL906" s="34"/>
      <c r="BQ906" s="34"/>
      <c r="BR906" s="34"/>
      <c r="BX906" s="34"/>
      <c r="BY906" s="34"/>
      <c r="BZ906" s="70"/>
      <c r="CO906" s="34"/>
      <c r="CT906" s="34"/>
      <c r="CW906" s="34"/>
    </row>
    <row r="907" spans="1:101" x14ac:dyDescent="0.35">
      <c r="A907" s="37" t="s">
        <v>991</v>
      </c>
      <c r="B907" s="34">
        <v>0.62</v>
      </c>
      <c r="C907" s="34">
        <v>0.68</v>
      </c>
      <c r="D907" s="34">
        <v>0.69</v>
      </c>
      <c r="E907" s="34">
        <v>0.71</v>
      </c>
      <c r="F907" s="34">
        <v>0.63</v>
      </c>
      <c r="G907" s="34">
        <v>1</v>
      </c>
      <c r="H907" s="34">
        <v>0.59</v>
      </c>
      <c r="I907" s="34">
        <v>0.68</v>
      </c>
      <c r="J907" s="34">
        <v>0.69</v>
      </c>
      <c r="K907" s="34">
        <v>0.61</v>
      </c>
      <c r="L907" s="34">
        <v>0.64</v>
      </c>
      <c r="M907" s="34">
        <v>0.75</v>
      </c>
      <c r="N907" s="34">
        <v>0.67</v>
      </c>
      <c r="O907" s="34">
        <v>0.04</v>
      </c>
      <c r="P907" s="34">
        <v>0.01</v>
      </c>
      <c r="Q907" s="35">
        <v>58774</v>
      </c>
      <c r="R907" s="35">
        <v>9100</v>
      </c>
      <c r="S907" s="35">
        <v>35246</v>
      </c>
      <c r="T907" s="35">
        <v>79565</v>
      </c>
      <c r="U907" s="35">
        <v>81800</v>
      </c>
      <c r="V907" s="68">
        <v>303000</v>
      </c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S907" s="34"/>
      <c r="AX907" s="34"/>
      <c r="AY907" s="34"/>
      <c r="BB907" s="34"/>
      <c r="BC907" s="34"/>
      <c r="BD907" s="34"/>
      <c r="BE907" s="34"/>
      <c r="BF907" s="34"/>
      <c r="BG907" s="34"/>
      <c r="BH907" s="34"/>
      <c r="BI907" s="34"/>
      <c r="BJ907" s="34"/>
      <c r="BK907" s="34"/>
      <c r="BL907" s="34"/>
      <c r="BQ907" s="34"/>
      <c r="BR907" s="34"/>
      <c r="BS907" s="69"/>
      <c r="BX907" s="34"/>
      <c r="BY907" s="34"/>
      <c r="BZ907" s="70"/>
      <c r="CO907" s="34"/>
      <c r="CT907" s="34"/>
      <c r="CW907" s="34"/>
    </row>
    <row r="908" spans="1:101" x14ac:dyDescent="0.35">
      <c r="A908" s="37" t="s">
        <v>992</v>
      </c>
      <c r="B908" s="34">
        <v>0.4</v>
      </c>
      <c r="C908" s="34">
        <v>0.47</v>
      </c>
      <c r="D908" s="34">
        <v>0.5</v>
      </c>
      <c r="E908" s="34">
        <v>0.59</v>
      </c>
      <c r="F908" s="34">
        <v>0.42</v>
      </c>
      <c r="G908" s="34"/>
      <c r="H908" s="34">
        <v>0.21</v>
      </c>
      <c r="I908" s="34">
        <v>0.33</v>
      </c>
      <c r="J908" s="34">
        <v>0.59</v>
      </c>
      <c r="K908" s="34">
        <v>1</v>
      </c>
      <c r="L908" s="34">
        <v>0.36</v>
      </c>
      <c r="M908" s="34">
        <v>0.54</v>
      </c>
      <c r="N908" s="34">
        <v>0.62</v>
      </c>
      <c r="O908" s="34">
        <v>0.05</v>
      </c>
      <c r="P908" s="34">
        <v>0.02</v>
      </c>
      <c r="Q908" s="35">
        <v>47879</v>
      </c>
      <c r="R908" s="35">
        <v>11700</v>
      </c>
      <c r="S908" s="35">
        <v>33570</v>
      </c>
      <c r="T908" s="35">
        <v>70389</v>
      </c>
      <c r="U908" s="35">
        <v>73200</v>
      </c>
      <c r="V908" s="68">
        <v>110000</v>
      </c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S908" s="34"/>
      <c r="AX908" s="34"/>
      <c r="BB908" s="34"/>
      <c r="BC908" s="34"/>
      <c r="BD908" s="34"/>
      <c r="BE908" s="34"/>
      <c r="BF908" s="34"/>
      <c r="BG908" s="34"/>
      <c r="BH908" s="34"/>
      <c r="BI908" s="34"/>
      <c r="BJ908" s="34"/>
      <c r="BL908" s="34"/>
      <c r="BQ908" s="34"/>
      <c r="BR908" s="34"/>
      <c r="BX908" s="34"/>
      <c r="BY908" s="34"/>
      <c r="BZ908" s="70"/>
      <c r="CO908" s="34"/>
      <c r="CT908" s="34"/>
      <c r="CW908" s="34"/>
    </row>
    <row r="909" spans="1:101" x14ac:dyDescent="0.35">
      <c r="A909" s="37" t="s">
        <v>993</v>
      </c>
      <c r="B909" s="34">
        <v>0.73</v>
      </c>
      <c r="C909" s="34">
        <v>0.77</v>
      </c>
      <c r="D909" s="34">
        <v>0.77</v>
      </c>
      <c r="E909" s="34">
        <v>0.8</v>
      </c>
      <c r="F909" s="34">
        <v>0.73</v>
      </c>
      <c r="G909" s="34">
        <v>0.7</v>
      </c>
      <c r="H909" s="34">
        <v>0.55000000000000004</v>
      </c>
      <c r="I909" s="34">
        <v>0.7</v>
      </c>
      <c r="J909" s="34">
        <v>0.8</v>
      </c>
      <c r="K909" s="34">
        <v>0.68</v>
      </c>
      <c r="L909" s="34">
        <v>0.66</v>
      </c>
      <c r="M909" s="34">
        <v>0.77</v>
      </c>
      <c r="N909" s="34">
        <v>0.81</v>
      </c>
      <c r="O909" s="34">
        <v>0.01</v>
      </c>
      <c r="P909" s="34">
        <v>0.01</v>
      </c>
      <c r="Q909" s="35">
        <v>81553</v>
      </c>
      <c r="R909" s="35">
        <v>21100</v>
      </c>
      <c r="S909" s="35">
        <v>57981</v>
      </c>
      <c r="T909" s="35">
        <v>113785</v>
      </c>
      <c r="U909" s="35">
        <v>102400</v>
      </c>
      <c r="V909" s="68">
        <v>398000</v>
      </c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S909" s="34"/>
      <c r="AX909" s="34"/>
      <c r="AY909" s="34"/>
      <c r="BB909" s="34"/>
      <c r="BC909" s="34"/>
      <c r="BD909" s="34"/>
      <c r="BE909" s="34"/>
      <c r="BF909" s="34"/>
      <c r="BG909" s="34"/>
      <c r="BH909" s="34"/>
      <c r="BI909" s="34"/>
      <c r="BJ909" s="34"/>
      <c r="BK909" s="34"/>
      <c r="BL909" s="34"/>
      <c r="BQ909" s="34"/>
      <c r="BR909" s="34"/>
      <c r="BS909" s="69"/>
      <c r="BX909" s="34"/>
      <c r="BY909" s="34"/>
      <c r="BZ909" s="70"/>
      <c r="CO909" s="34"/>
      <c r="CT909" s="34"/>
      <c r="CW909" s="34"/>
    </row>
    <row r="910" spans="1:101" x14ac:dyDescent="0.35">
      <c r="A910" s="37" t="s">
        <v>994</v>
      </c>
      <c r="B910" s="34">
        <v>0.38</v>
      </c>
      <c r="C910" s="34">
        <v>0.52</v>
      </c>
      <c r="D910" s="34">
        <v>0.54</v>
      </c>
      <c r="E910" s="34">
        <v>0.57999999999999996</v>
      </c>
      <c r="F910" s="34">
        <v>0.48</v>
      </c>
      <c r="G910" s="34">
        <v>0.46</v>
      </c>
      <c r="H910" s="34">
        <v>0.5</v>
      </c>
      <c r="I910" s="34">
        <v>0.45</v>
      </c>
      <c r="J910" s="34">
        <v>0.56999999999999995</v>
      </c>
      <c r="K910" s="34">
        <v>0.27</v>
      </c>
      <c r="L910" s="34">
        <v>0.51</v>
      </c>
      <c r="M910" s="34">
        <v>0.56000000000000005</v>
      </c>
      <c r="N910" s="34">
        <v>0.56000000000000005</v>
      </c>
      <c r="O910" s="34">
        <v>0.03</v>
      </c>
      <c r="P910" s="34">
        <v>0.02</v>
      </c>
      <c r="Q910" s="35">
        <v>52232</v>
      </c>
      <c r="R910" s="35">
        <v>16000</v>
      </c>
      <c r="S910" s="35">
        <v>35682</v>
      </c>
      <c r="T910" s="35">
        <v>74101</v>
      </c>
      <c r="U910" s="35">
        <v>81500</v>
      </c>
      <c r="V910" s="68">
        <v>271000</v>
      </c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S910" s="34"/>
      <c r="AX910" s="34"/>
      <c r="AY910" s="34"/>
      <c r="BB910" s="34"/>
      <c r="BC910" s="34"/>
      <c r="BD910" s="34"/>
      <c r="BE910" s="34"/>
      <c r="BF910" s="34"/>
      <c r="BG910" s="34"/>
      <c r="BH910" s="34"/>
      <c r="BI910" s="34"/>
      <c r="BJ910" s="34"/>
      <c r="BK910" s="34"/>
      <c r="BL910" s="34"/>
      <c r="BQ910" s="34"/>
      <c r="BR910" s="34"/>
      <c r="BX910" s="34"/>
      <c r="BY910" s="34"/>
      <c r="BZ910" s="70"/>
      <c r="CO910" s="34"/>
      <c r="CT910" s="34"/>
      <c r="CW910" s="34"/>
    </row>
    <row r="911" spans="1:101" x14ac:dyDescent="0.35">
      <c r="A911" s="37" t="s">
        <v>995</v>
      </c>
      <c r="B911" s="34">
        <v>0.57999999999999996</v>
      </c>
      <c r="C911" s="34">
        <v>0.68</v>
      </c>
      <c r="D911" s="34">
        <v>0.7</v>
      </c>
      <c r="E911" s="34">
        <v>0.75</v>
      </c>
      <c r="F911" s="34">
        <v>0.63</v>
      </c>
      <c r="G911" s="34">
        <v>0.66</v>
      </c>
      <c r="H911" s="34">
        <v>0.56999999999999995</v>
      </c>
      <c r="I911" s="34">
        <v>0.69</v>
      </c>
      <c r="J911" s="34">
        <v>0.72</v>
      </c>
      <c r="K911" s="34">
        <v>0.56999999999999995</v>
      </c>
      <c r="L911" s="34">
        <v>0.62</v>
      </c>
      <c r="M911" s="34">
        <v>0.76</v>
      </c>
      <c r="N911" s="34">
        <v>0.71</v>
      </c>
      <c r="O911" s="34">
        <v>0.05</v>
      </c>
      <c r="P911" s="34">
        <v>0.01</v>
      </c>
      <c r="Q911" s="35">
        <v>62810</v>
      </c>
      <c r="R911" s="35">
        <v>12900</v>
      </c>
      <c r="S911" s="35">
        <v>42681</v>
      </c>
      <c r="T911" s="35">
        <v>90066</v>
      </c>
      <c r="U911" s="35">
        <v>87400</v>
      </c>
      <c r="V911" s="68">
        <v>428000</v>
      </c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S911" s="34"/>
      <c r="AX911" s="34"/>
      <c r="AY911" s="34"/>
      <c r="BB911" s="34"/>
      <c r="BC911" s="34"/>
      <c r="BD911" s="34"/>
      <c r="BE911" s="34"/>
      <c r="BF911" s="34"/>
      <c r="BG911" s="34"/>
      <c r="BH911" s="34"/>
      <c r="BI911" s="34"/>
      <c r="BJ911" s="34"/>
      <c r="BK911" s="34"/>
      <c r="BL911" s="34"/>
      <c r="BQ911" s="34"/>
      <c r="BR911" s="34"/>
      <c r="BS911" s="69"/>
      <c r="BX911" s="34"/>
      <c r="BY911" s="34"/>
      <c r="BZ911" s="70"/>
      <c r="CO911" s="34"/>
      <c r="CT911" s="34"/>
      <c r="CW911" s="34"/>
    </row>
    <row r="912" spans="1:101" x14ac:dyDescent="0.35">
      <c r="A912" s="37" t="s">
        <v>996</v>
      </c>
      <c r="B912" s="34">
        <v>0.68</v>
      </c>
      <c r="C912" s="34">
        <v>0.73</v>
      </c>
      <c r="D912" s="34">
        <v>0.74</v>
      </c>
      <c r="E912" s="34">
        <v>0.76</v>
      </c>
      <c r="F912" s="34">
        <v>0.71</v>
      </c>
      <c r="G912" s="34">
        <v>0.43</v>
      </c>
      <c r="H912" s="34">
        <v>0.8</v>
      </c>
      <c r="I912" s="34">
        <v>0.55000000000000004</v>
      </c>
      <c r="J912" s="34">
        <v>0.75</v>
      </c>
      <c r="K912" s="34">
        <v>0.75</v>
      </c>
      <c r="L912" s="34">
        <v>0.71</v>
      </c>
      <c r="M912" s="34">
        <v>0.75</v>
      </c>
      <c r="N912" s="34">
        <v>0.75</v>
      </c>
      <c r="O912" s="34">
        <v>7.0000000000000007E-2</v>
      </c>
      <c r="P912" s="34">
        <v>0.01</v>
      </c>
      <c r="Q912" s="35">
        <v>58576</v>
      </c>
      <c r="R912" s="35">
        <v>21000</v>
      </c>
      <c r="S912" s="35">
        <v>41066</v>
      </c>
      <c r="T912" s="35">
        <v>79286</v>
      </c>
      <c r="U912" s="35">
        <v>84000</v>
      </c>
      <c r="V912" s="68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S912" s="34"/>
      <c r="AX912" s="34"/>
      <c r="AY912" s="34"/>
      <c r="BB912" s="34"/>
      <c r="BC912" s="34"/>
      <c r="BD912" s="34"/>
      <c r="BE912" s="34"/>
      <c r="BF912" s="34"/>
      <c r="BG912" s="34"/>
      <c r="BH912" s="34"/>
      <c r="BI912" s="34"/>
      <c r="BJ912" s="34"/>
      <c r="BK912" s="34"/>
      <c r="BL912" s="34"/>
      <c r="BQ912" s="34"/>
      <c r="BR912" s="34"/>
      <c r="BX912" s="34"/>
      <c r="BY912" s="34"/>
      <c r="BZ912" s="70"/>
      <c r="CO912" s="34"/>
      <c r="CT912" s="34"/>
      <c r="CW912" s="34"/>
    </row>
    <row r="913" spans="1:101" x14ac:dyDescent="0.35">
      <c r="A913" s="37" t="s">
        <v>997</v>
      </c>
      <c r="B913" s="34">
        <v>0.23</v>
      </c>
      <c r="C913" s="34">
        <v>0.23</v>
      </c>
      <c r="D913" s="34">
        <v>0.23</v>
      </c>
      <c r="E913" s="34">
        <v>0.33</v>
      </c>
      <c r="F913" s="34">
        <v>0.53</v>
      </c>
      <c r="G913" s="34">
        <v>0.5</v>
      </c>
      <c r="H913" s="34">
        <v>0.19</v>
      </c>
      <c r="I913" s="34">
        <v>0.57999999999999996</v>
      </c>
      <c r="J913" s="34">
        <v>0.6</v>
      </c>
      <c r="K913" s="6" t="s">
        <v>84</v>
      </c>
      <c r="L913" s="34">
        <v>0.44</v>
      </c>
      <c r="M913" s="34">
        <v>0.64</v>
      </c>
      <c r="N913" s="34">
        <v>0.56999999999999995</v>
      </c>
      <c r="O913" s="34">
        <v>0.1</v>
      </c>
      <c r="P913" s="34">
        <v>0.01</v>
      </c>
      <c r="Q913" s="35">
        <v>56590</v>
      </c>
      <c r="R913" s="35">
        <v>12500</v>
      </c>
      <c r="S913" s="35">
        <v>35227</v>
      </c>
      <c r="T913" s="35">
        <v>78044</v>
      </c>
      <c r="U913" s="35">
        <v>83200</v>
      </c>
      <c r="V913" s="68"/>
      <c r="W913" s="34"/>
      <c r="X913" s="34"/>
      <c r="Y913" s="34"/>
      <c r="Z913" s="34"/>
      <c r="AA913" s="34"/>
      <c r="AB913" s="34"/>
      <c r="AC913" s="34"/>
      <c r="AD913" s="34"/>
      <c r="AG913" s="34"/>
      <c r="AH913" s="34"/>
      <c r="AI913" s="34"/>
      <c r="AS913" s="34"/>
      <c r="AX913" s="34"/>
      <c r="BC913" s="34"/>
      <c r="BD913" s="34"/>
      <c r="BG913" s="34"/>
      <c r="BH913" s="34"/>
      <c r="BI913" s="34"/>
      <c r="BJ913" s="34"/>
      <c r="BK913" s="34"/>
      <c r="BQ913" s="34"/>
      <c r="BX913" s="34"/>
      <c r="BZ913" s="70"/>
      <c r="CO913" s="34"/>
      <c r="CT913" s="34"/>
      <c r="CW913" s="34"/>
    </row>
    <row r="914" spans="1:101" x14ac:dyDescent="0.35">
      <c r="A914" s="37" t="s">
        <v>998</v>
      </c>
      <c r="B914" s="6" t="s">
        <v>84</v>
      </c>
      <c r="C914" s="6" t="s">
        <v>84</v>
      </c>
      <c r="D914" s="6" t="s">
        <v>84</v>
      </c>
      <c r="E914" s="34">
        <v>0.33</v>
      </c>
      <c r="F914" s="34">
        <v>0.42</v>
      </c>
      <c r="G914" s="34">
        <v>0.24</v>
      </c>
      <c r="H914" s="34">
        <v>0.19</v>
      </c>
      <c r="I914" s="34">
        <v>0.26</v>
      </c>
      <c r="J914" s="34">
        <v>0.46</v>
      </c>
      <c r="K914" s="6" t="s">
        <v>84</v>
      </c>
      <c r="L914" s="34">
        <v>0.25</v>
      </c>
      <c r="M914" s="34">
        <v>0.32</v>
      </c>
      <c r="N914" s="34">
        <v>0.47</v>
      </c>
      <c r="O914" s="34">
        <v>0.17</v>
      </c>
      <c r="P914" s="34">
        <v>0.02</v>
      </c>
      <c r="Q914" s="35">
        <v>44411</v>
      </c>
      <c r="R914" s="35">
        <v>4600</v>
      </c>
      <c r="S914" s="35">
        <v>23484</v>
      </c>
      <c r="T914" s="35">
        <v>66398</v>
      </c>
      <c r="U914" s="35">
        <v>72700</v>
      </c>
      <c r="V914" s="68"/>
      <c r="W914" s="34"/>
      <c r="X914" s="34"/>
      <c r="Y914" s="34"/>
      <c r="Z914" s="34"/>
      <c r="AA914" s="34"/>
      <c r="AB914" s="34"/>
      <c r="AC914" s="34"/>
      <c r="AD914" s="34"/>
      <c r="AS914" s="34"/>
      <c r="AX914" s="34"/>
      <c r="BC914" s="34"/>
      <c r="BD914" s="34"/>
      <c r="BG914" s="34"/>
      <c r="BH914" s="34"/>
      <c r="BI914" s="34"/>
      <c r="BJ914" s="34"/>
      <c r="BK914" s="34"/>
      <c r="BL914" s="34"/>
      <c r="BQ914" s="34"/>
      <c r="BX914" s="34"/>
      <c r="BZ914" s="70"/>
      <c r="CO914" s="34"/>
      <c r="CT914" s="34"/>
      <c r="CW914" s="34"/>
    </row>
    <row r="915" spans="1:101" x14ac:dyDescent="0.35">
      <c r="A915" s="37" t="s">
        <v>999</v>
      </c>
      <c r="B915" s="34">
        <v>0.67</v>
      </c>
      <c r="C915" s="34">
        <v>0.75</v>
      </c>
      <c r="D915" s="34">
        <v>0.8</v>
      </c>
      <c r="E915" s="34">
        <v>0.82</v>
      </c>
      <c r="F915" s="34">
        <v>0.77</v>
      </c>
      <c r="G915" s="34">
        <v>0.83</v>
      </c>
      <c r="H915" s="34">
        <v>0.6</v>
      </c>
      <c r="I915" s="34">
        <v>0.78</v>
      </c>
      <c r="J915" s="34">
        <v>0.82</v>
      </c>
      <c r="K915" s="34">
        <v>0.78</v>
      </c>
      <c r="L915" s="34">
        <v>0.76</v>
      </c>
      <c r="M915" s="34">
        <v>0.75</v>
      </c>
      <c r="N915" s="34">
        <v>0.82</v>
      </c>
      <c r="O915" s="34">
        <v>0.03</v>
      </c>
      <c r="P915" s="34">
        <v>0.01</v>
      </c>
      <c r="Q915" s="35">
        <v>52236</v>
      </c>
      <c r="R915" s="35">
        <v>8500</v>
      </c>
      <c r="S915" s="35">
        <v>30561</v>
      </c>
      <c r="T915" s="35">
        <v>88466</v>
      </c>
      <c r="U915" s="35">
        <v>83200</v>
      </c>
      <c r="V915" s="68">
        <v>136000</v>
      </c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M915" s="34"/>
      <c r="AS915" s="34"/>
      <c r="AX915" s="34"/>
      <c r="AY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Q915" s="34"/>
      <c r="BR915" s="34"/>
      <c r="BX915" s="34"/>
      <c r="BY915" s="34"/>
      <c r="BZ915" s="70"/>
      <c r="CT915" s="34"/>
      <c r="CW915" s="34"/>
    </row>
    <row r="916" spans="1:101" x14ac:dyDescent="0.35">
      <c r="A916" s="37" t="s">
        <v>1000</v>
      </c>
      <c r="B916" s="34">
        <v>0.45</v>
      </c>
      <c r="C916" s="34">
        <v>0.53</v>
      </c>
      <c r="D916" s="34">
        <v>0.55000000000000004</v>
      </c>
      <c r="E916" s="34">
        <v>0.56000000000000005</v>
      </c>
      <c r="F916" s="34">
        <v>0.53</v>
      </c>
      <c r="G916" s="34">
        <v>1</v>
      </c>
      <c r="H916" s="34">
        <v>0.41</v>
      </c>
      <c r="I916" s="34">
        <v>0.6</v>
      </c>
      <c r="J916" s="34">
        <v>0.6</v>
      </c>
      <c r="K916" s="34">
        <v>0.25</v>
      </c>
      <c r="L916" s="34">
        <v>0.42</v>
      </c>
      <c r="M916" s="34">
        <v>0.64</v>
      </c>
      <c r="N916" s="34">
        <v>0.63</v>
      </c>
      <c r="O916" s="34">
        <v>0.04</v>
      </c>
      <c r="P916" s="34">
        <v>0.02</v>
      </c>
      <c r="Q916" s="35">
        <v>44160</v>
      </c>
      <c r="R916" s="35"/>
      <c r="S916" s="35">
        <v>22734</v>
      </c>
      <c r="T916" s="35">
        <v>61988</v>
      </c>
      <c r="U916" s="35"/>
      <c r="V916" s="68">
        <v>316000</v>
      </c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S916" s="34"/>
      <c r="AX916" s="34"/>
      <c r="AY916" s="34"/>
      <c r="BB916" s="34"/>
      <c r="BC916" s="34"/>
      <c r="BD916" s="34"/>
      <c r="BE916" s="34"/>
      <c r="BF916" s="34"/>
      <c r="BG916" s="34"/>
      <c r="BH916" s="34"/>
      <c r="BI916" s="34"/>
      <c r="BJ916" s="34"/>
      <c r="BK916" s="34"/>
      <c r="BL916" s="34"/>
      <c r="BQ916" s="34"/>
      <c r="BR916" s="34"/>
      <c r="BS916" s="69"/>
      <c r="BX916" s="34"/>
      <c r="BY916" s="34"/>
      <c r="BZ916" s="70"/>
      <c r="CO916" s="34"/>
      <c r="CT916" s="34"/>
      <c r="CW916" s="34"/>
    </row>
    <row r="917" spans="1:101" x14ac:dyDescent="0.35">
      <c r="A917" s="37" t="s">
        <v>1001</v>
      </c>
      <c r="B917" s="34">
        <v>0.6</v>
      </c>
      <c r="C917" s="34">
        <v>0.67</v>
      </c>
      <c r="D917" s="34">
        <v>0.67</v>
      </c>
      <c r="E917" s="34">
        <v>0.69</v>
      </c>
      <c r="F917" s="34">
        <v>0.57999999999999996</v>
      </c>
      <c r="G917" s="34">
        <v>0.56999999999999995</v>
      </c>
      <c r="H917" s="34">
        <v>0.53</v>
      </c>
      <c r="I917" s="34">
        <v>0.57999999999999996</v>
      </c>
      <c r="J917" s="34">
        <v>0.75</v>
      </c>
      <c r="K917" s="34">
        <v>1</v>
      </c>
      <c r="L917" s="34">
        <v>0.55000000000000004</v>
      </c>
      <c r="M917" s="34">
        <v>0.8</v>
      </c>
      <c r="N917" s="34">
        <v>0.65</v>
      </c>
      <c r="O917" s="34">
        <v>0.11</v>
      </c>
      <c r="P917" s="34">
        <v>0.01</v>
      </c>
      <c r="Q917" s="35">
        <v>56022</v>
      </c>
      <c r="R917" s="35">
        <v>10700</v>
      </c>
      <c r="S917" s="35">
        <v>29690</v>
      </c>
      <c r="T917" s="35">
        <v>88228</v>
      </c>
      <c r="U917" s="35">
        <v>80300</v>
      </c>
      <c r="V917" s="68">
        <v>207000</v>
      </c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S917" s="34"/>
      <c r="AX917" s="34"/>
      <c r="AY917" s="34"/>
      <c r="BB917" s="34"/>
      <c r="BC917" s="34"/>
      <c r="BD917" s="34"/>
      <c r="BE917" s="34"/>
      <c r="BF917" s="34"/>
      <c r="BG917" s="34"/>
      <c r="BH917" s="34"/>
      <c r="BI917" s="34"/>
      <c r="BJ917" s="34"/>
      <c r="BK917" s="34"/>
      <c r="BL917" s="34"/>
      <c r="BQ917" s="34"/>
      <c r="BR917" s="34"/>
      <c r="BS917" s="69"/>
      <c r="BX917" s="34"/>
      <c r="BY917" s="34"/>
      <c r="BZ917" s="70"/>
      <c r="CO917" s="34"/>
      <c r="CT917" s="34"/>
      <c r="CW917" s="34"/>
    </row>
    <row r="918" spans="1:101" x14ac:dyDescent="0.35">
      <c r="A918" s="37" t="s">
        <v>1002</v>
      </c>
      <c r="B918" s="34">
        <v>0.57999999999999996</v>
      </c>
      <c r="C918" s="34">
        <v>0.65</v>
      </c>
      <c r="D918" s="34">
        <v>0.67</v>
      </c>
      <c r="E918" s="34">
        <v>0.69</v>
      </c>
      <c r="F918" s="34">
        <v>0.61</v>
      </c>
      <c r="G918" s="34">
        <v>0.66</v>
      </c>
      <c r="H918" s="34">
        <v>0.63</v>
      </c>
      <c r="I918" s="34">
        <v>0.67</v>
      </c>
      <c r="J918" s="34">
        <v>0.67</v>
      </c>
      <c r="K918" s="34">
        <v>0.5</v>
      </c>
      <c r="L918" s="34">
        <v>0.56999999999999995</v>
      </c>
      <c r="M918" s="34">
        <v>0.69</v>
      </c>
      <c r="N918" s="34">
        <v>0.71</v>
      </c>
      <c r="O918" s="34">
        <v>0.02</v>
      </c>
      <c r="P918" s="34">
        <v>0.01</v>
      </c>
      <c r="Q918" s="35">
        <v>67164</v>
      </c>
      <c r="R918" s="35">
        <v>15100</v>
      </c>
      <c r="S918" s="35">
        <v>41830</v>
      </c>
      <c r="T918" s="35">
        <v>99298</v>
      </c>
      <c r="U918" s="35">
        <v>99900</v>
      </c>
      <c r="V918" s="68">
        <v>502000</v>
      </c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M918" s="34"/>
      <c r="AS918" s="34"/>
      <c r="AX918" s="34"/>
      <c r="AY918" s="34"/>
      <c r="BB918" s="34"/>
      <c r="BC918" s="34"/>
      <c r="BD918" s="34"/>
      <c r="BE918" s="34"/>
      <c r="BF918" s="34"/>
      <c r="BG918" s="34"/>
      <c r="BH918" s="34"/>
      <c r="BI918" s="34"/>
      <c r="BJ918" s="34"/>
      <c r="BK918" s="34"/>
      <c r="BL918" s="34"/>
      <c r="BQ918" s="34"/>
      <c r="BR918" s="34"/>
      <c r="BX918" s="34"/>
      <c r="BY918" s="34"/>
      <c r="BZ918" s="70"/>
      <c r="CO918" s="34"/>
      <c r="CT918" s="34"/>
      <c r="CW918" s="34"/>
    </row>
    <row r="919" spans="1:101" x14ac:dyDescent="0.35">
      <c r="A919" s="37" t="s">
        <v>1003</v>
      </c>
      <c r="B919" s="34">
        <v>0.37</v>
      </c>
      <c r="C919" s="34">
        <v>0.38</v>
      </c>
      <c r="D919" s="34">
        <v>0.38</v>
      </c>
      <c r="E919" s="34">
        <v>0.46</v>
      </c>
      <c r="F919" s="34">
        <v>0.31</v>
      </c>
      <c r="G919" s="34"/>
      <c r="H919" s="34">
        <v>0.21</v>
      </c>
      <c r="I919" s="34">
        <v>0.52</v>
      </c>
      <c r="J919" s="34">
        <v>0.46</v>
      </c>
      <c r="K919" s="34">
        <v>0.8</v>
      </c>
      <c r="L919" s="34">
        <v>0.3</v>
      </c>
      <c r="M919" s="34">
        <v>0.32</v>
      </c>
      <c r="N919" s="34">
        <v>0.52</v>
      </c>
      <c r="O919" s="34">
        <v>0.05</v>
      </c>
      <c r="P919" s="34">
        <v>0.03</v>
      </c>
      <c r="Q919" s="35">
        <v>44242</v>
      </c>
      <c r="R919" s="35">
        <v>10300</v>
      </c>
      <c r="S919" s="35">
        <v>26166</v>
      </c>
      <c r="T919" s="35">
        <v>62095</v>
      </c>
      <c r="U919" s="35">
        <v>65500</v>
      </c>
      <c r="V919" s="68">
        <v>55600</v>
      </c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N919" s="34"/>
      <c r="AS919" s="34"/>
      <c r="AX919" s="34"/>
      <c r="AY919" s="34"/>
      <c r="BB919" s="34"/>
      <c r="BC919" s="34"/>
      <c r="BD919" s="34"/>
      <c r="BE919" s="34"/>
      <c r="BF919" s="34"/>
      <c r="BG919" s="34"/>
      <c r="BH919" s="34"/>
      <c r="BI919" s="34"/>
      <c r="BJ919" s="34"/>
      <c r="BK919" s="34"/>
      <c r="BL919" s="34"/>
      <c r="BQ919" s="34"/>
      <c r="BR919" s="34"/>
      <c r="BX919" s="34"/>
      <c r="BY919" s="34"/>
      <c r="BZ919" s="70"/>
      <c r="CO919" s="34"/>
      <c r="CT919" s="34"/>
      <c r="CW919" s="34"/>
    </row>
    <row r="920" spans="1:101" x14ac:dyDescent="0.35">
      <c r="A920" s="37" t="s">
        <v>1004</v>
      </c>
      <c r="B920" s="34">
        <v>0.71</v>
      </c>
      <c r="C920" s="34">
        <v>0.82</v>
      </c>
      <c r="D920" s="34">
        <v>0.84</v>
      </c>
      <c r="E920" s="34">
        <v>0.88</v>
      </c>
      <c r="F920" s="34">
        <v>0.82</v>
      </c>
      <c r="G920" s="34">
        <v>0.84</v>
      </c>
      <c r="H920" s="34">
        <v>0.65</v>
      </c>
      <c r="I920" s="34">
        <v>0.79</v>
      </c>
      <c r="J920" s="34">
        <v>0.84</v>
      </c>
      <c r="K920" s="34">
        <v>0.9</v>
      </c>
      <c r="L920" s="34">
        <v>0.78</v>
      </c>
      <c r="M920" s="34">
        <v>0.82</v>
      </c>
      <c r="N920" s="34">
        <v>0.87</v>
      </c>
      <c r="O920" s="34">
        <v>0.01</v>
      </c>
      <c r="P920" s="34">
        <v>0.01</v>
      </c>
      <c r="Q920" s="35">
        <v>100141</v>
      </c>
      <c r="R920" s="35">
        <v>37000</v>
      </c>
      <c r="S920" s="35">
        <v>68582</v>
      </c>
      <c r="T920" s="35">
        <v>135711</v>
      </c>
      <c r="U920" s="35">
        <v>132000</v>
      </c>
      <c r="V920" s="68">
        <v>849000</v>
      </c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M920" s="34"/>
      <c r="AS920" s="34"/>
      <c r="AX920" s="34"/>
      <c r="AY920" s="34"/>
      <c r="BB920" s="34"/>
      <c r="BC920" s="34"/>
      <c r="BD920" s="34"/>
      <c r="BE920" s="34"/>
      <c r="BF920" s="34"/>
      <c r="BG920" s="34"/>
      <c r="BH920" s="34"/>
      <c r="BI920" s="34"/>
      <c r="BJ920" s="34"/>
      <c r="BL920" s="34"/>
      <c r="BQ920" s="34"/>
      <c r="BR920" s="34"/>
      <c r="BX920" s="34"/>
      <c r="BY920" s="34"/>
      <c r="BZ920" s="70"/>
      <c r="CO920" s="34"/>
      <c r="CT920" s="34"/>
      <c r="CW920" s="34"/>
    </row>
    <row r="921" spans="1:101" x14ac:dyDescent="0.35">
      <c r="A921" s="37" t="s">
        <v>1005</v>
      </c>
      <c r="B921" s="6" t="s">
        <v>84</v>
      </c>
      <c r="C921" s="6" t="s">
        <v>84</v>
      </c>
      <c r="D921" s="6" t="s">
        <v>84</v>
      </c>
      <c r="E921" s="34">
        <v>0.61</v>
      </c>
      <c r="F921" s="34">
        <v>0.6</v>
      </c>
      <c r="G921" s="34">
        <v>0.53</v>
      </c>
      <c r="H921" s="34">
        <v>0.32</v>
      </c>
      <c r="I921" s="34">
        <v>0.62</v>
      </c>
      <c r="J921" s="34">
        <v>0.71</v>
      </c>
      <c r="K921" s="6" t="s">
        <v>84</v>
      </c>
      <c r="L921" s="34">
        <v>0.59</v>
      </c>
      <c r="M921" s="34">
        <v>0.75</v>
      </c>
      <c r="N921" s="34">
        <v>0.6</v>
      </c>
      <c r="O921" s="34">
        <v>7.0000000000000007E-2</v>
      </c>
      <c r="P921" s="34">
        <v>0.02</v>
      </c>
      <c r="Q921" s="35">
        <v>45868</v>
      </c>
      <c r="R921" s="35">
        <v>6100</v>
      </c>
      <c r="S921" s="35">
        <v>25649</v>
      </c>
      <c r="T921" s="35">
        <v>67128</v>
      </c>
      <c r="U921" s="35">
        <v>66900</v>
      </c>
      <c r="V921" s="68"/>
      <c r="W921" s="34"/>
      <c r="X921" s="34"/>
      <c r="Y921" s="34"/>
      <c r="Z921" s="34"/>
      <c r="AA921" s="34"/>
      <c r="AB921" s="34"/>
      <c r="AC921" s="34"/>
      <c r="AD921" s="34"/>
      <c r="AS921" s="34"/>
      <c r="AX921" s="34"/>
      <c r="BC921" s="34"/>
      <c r="BD921" s="34"/>
      <c r="BG921" s="34"/>
      <c r="BH921" s="34"/>
      <c r="BI921" s="34"/>
      <c r="BJ921" s="34"/>
      <c r="BQ921" s="34"/>
      <c r="BX921" s="34"/>
      <c r="BZ921" s="70"/>
      <c r="CO921" s="34"/>
      <c r="CT921" s="34"/>
      <c r="CW921" s="34"/>
    </row>
    <row r="922" spans="1:101" x14ac:dyDescent="0.35">
      <c r="A922" s="37" t="s">
        <v>1006</v>
      </c>
      <c r="B922" s="34">
        <v>0.21</v>
      </c>
      <c r="C922" s="34">
        <v>0.38</v>
      </c>
      <c r="D922" s="34">
        <v>0.44</v>
      </c>
      <c r="E922" s="34">
        <v>0.47</v>
      </c>
      <c r="F922" s="34">
        <v>0.36</v>
      </c>
      <c r="G922" s="34">
        <v>0.63</v>
      </c>
      <c r="H922" s="34">
        <v>0.3</v>
      </c>
      <c r="I922" s="34">
        <v>0.35</v>
      </c>
      <c r="J922" s="34">
        <v>0.49</v>
      </c>
      <c r="K922" s="34">
        <v>0.75</v>
      </c>
      <c r="L922" s="34">
        <v>0.39</v>
      </c>
      <c r="M922" s="34">
        <v>0.49</v>
      </c>
      <c r="N922" s="34">
        <v>0.5</v>
      </c>
      <c r="O922" s="34">
        <v>0.04</v>
      </c>
      <c r="P922" s="34">
        <v>0.03</v>
      </c>
      <c r="Q922" s="35">
        <v>50237</v>
      </c>
      <c r="R922" s="35">
        <v>9700</v>
      </c>
      <c r="S922" s="35">
        <v>30013</v>
      </c>
      <c r="T922" s="35">
        <v>71808</v>
      </c>
      <c r="U922" s="35">
        <v>69300</v>
      </c>
      <c r="V922" s="68">
        <v>278000</v>
      </c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M922" s="34"/>
      <c r="AS922" s="34"/>
      <c r="AX922" s="34"/>
      <c r="AY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Q922" s="34"/>
      <c r="BR922" s="34"/>
      <c r="BS922" s="69"/>
      <c r="BX922" s="34"/>
      <c r="BY922" s="34"/>
      <c r="BZ922" s="70"/>
      <c r="CO922" s="34"/>
      <c r="CT922" s="34"/>
      <c r="CW922" s="34"/>
    </row>
    <row r="923" spans="1:101" x14ac:dyDescent="0.35">
      <c r="A923" s="37" t="s">
        <v>1007</v>
      </c>
      <c r="B923" s="34">
        <v>0.64</v>
      </c>
      <c r="C923" s="34">
        <v>0.85</v>
      </c>
      <c r="D923" s="34">
        <v>0.91</v>
      </c>
      <c r="E923" s="34">
        <v>0.93</v>
      </c>
      <c r="F923" s="34">
        <v>0.87</v>
      </c>
      <c r="G923" s="34">
        <v>0.96</v>
      </c>
      <c r="H923" s="34">
        <v>0.79</v>
      </c>
      <c r="I923" s="34">
        <v>0.88</v>
      </c>
      <c r="J923" s="34">
        <v>0.9</v>
      </c>
      <c r="K923" s="34">
        <v>0.91</v>
      </c>
      <c r="L923" s="34">
        <v>0.87</v>
      </c>
      <c r="M923" s="34">
        <v>0.91</v>
      </c>
      <c r="N923" s="34">
        <v>0.92</v>
      </c>
      <c r="O923" s="34">
        <v>0.03</v>
      </c>
      <c r="P923" s="34">
        <v>0.01</v>
      </c>
      <c r="Q923" s="35">
        <v>64562</v>
      </c>
      <c r="R923" s="35">
        <v>7400</v>
      </c>
      <c r="S923" s="35">
        <v>28754</v>
      </c>
      <c r="T923" s="35">
        <v>99579</v>
      </c>
      <c r="U923" s="35">
        <v>87900</v>
      </c>
      <c r="V923" s="68">
        <v>348000</v>
      </c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S923" s="34"/>
      <c r="AX923" s="34"/>
      <c r="AY923" s="34"/>
      <c r="BB923" s="34"/>
      <c r="BC923" s="34"/>
      <c r="BD923" s="34"/>
      <c r="BE923" s="34"/>
      <c r="BF923" s="34"/>
      <c r="BG923" s="34"/>
      <c r="BH923" s="34"/>
      <c r="BI923" s="34"/>
      <c r="BJ923" s="34"/>
      <c r="BK923" s="34"/>
      <c r="BL923" s="34"/>
      <c r="BQ923" s="34"/>
      <c r="BR923" s="34"/>
      <c r="BX923" s="34"/>
      <c r="BY923" s="34"/>
      <c r="BZ923" s="70"/>
      <c r="CO923" s="34"/>
      <c r="CT923" s="34"/>
      <c r="CW923" s="34"/>
    </row>
    <row r="924" spans="1:101" x14ac:dyDescent="0.35">
      <c r="A924" s="37" t="s">
        <v>1008</v>
      </c>
      <c r="B924" s="34">
        <v>0.82</v>
      </c>
      <c r="C924" s="34">
        <v>0.85</v>
      </c>
      <c r="D924" s="34">
        <v>0.85</v>
      </c>
      <c r="E924" s="34">
        <v>0.87</v>
      </c>
      <c r="F924" s="34">
        <v>0.83</v>
      </c>
      <c r="G924" s="34">
        <v>0.8</v>
      </c>
      <c r="H924" s="34">
        <v>0.78</v>
      </c>
      <c r="I924" s="34">
        <v>0.74</v>
      </c>
      <c r="J924" s="34">
        <v>0.88</v>
      </c>
      <c r="K924" s="34">
        <v>0.86</v>
      </c>
      <c r="L924" s="34">
        <v>0.73</v>
      </c>
      <c r="M924" s="34">
        <v>0.86</v>
      </c>
      <c r="N924" s="34">
        <v>0.87</v>
      </c>
      <c r="O924" s="34">
        <v>0.02</v>
      </c>
      <c r="P924" s="34">
        <v>0.01</v>
      </c>
      <c r="Q924" s="35">
        <v>69215</v>
      </c>
      <c r="R924" s="35">
        <v>17000</v>
      </c>
      <c r="S924" s="35">
        <v>49764</v>
      </c>
      <c r="T924" s="35">
        <v>104394</v>
      </c>
      <c r="U924" s="35">
        <v>118200</v>
      </c>
      <c r="V924" s="68">
        <v>205000</v>
      </c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M924" s="34"/>
      <c r="AS924" s="34"/>
      <c r="AX924" s="34"/>
      <c r="AY924" s="34"/>
      <c r="BB924" s="34"/>
      <c r="BC924" s="34"/>
      <c r="BD924" s="34"/>
      <c r="BE924" s="34"/>
      <c r="BF924" s="34"/>
      <c r="BG924" s="34"/>
      <c r="BH924" s="34"/>
      <c r="BI924" s="34"/>
      <c r="BJ924" s="34"/>
      <c r="BK924" s="34"/>
      <c r="BL924" s="34"/>
      <c r="BQ924" s="34"/>
      <c r="BR924" s="34"/>
      <c r="BS924" s="69"/>
      <c r="BX924" s="34"/>
      <c r="BY924" s="34"/>
      <c r="BZ924" s="70"/>
      <c r="CA924" s="34"/>
      <c r="CB924" s="34"/>
      <c r="CO924" s="34"/>
      <c r="CT924" s="34"/>
      <c r="CW924" s="34"/>
    </row>
    <row r="925" spans="1:101" x14ac:dyDescent="0.35">
      <c r="A925" s="37" t="s">
        <v>1009</v>
      </c>
      <c r="B925" s="34">
        <v>0.88</v>
      </c>
      <c r="C925" s="34">
        <v>0.92</v>
      </c>
      <c r="D925" s="34">
        <v>0.94</v>
      </c>
      <c r="E925" s="34">
        <v>0.95</v>
      </c>
      <c r="F925" s="34">
        <v>0.92</v>
      </c>
      <c r="G925" s="34">
        <v>0.98</v>
      </c>
      <c r="H925" s="34">
        <v>0.84</v>
      </c>
      <c r="I925" s="34">
        <v>0.93</v>
      </c>
      <c r="J925" s="34">
        <v>0.93</v>
      </c>
      <c r="K925" s="34">
        <v>0.93</v>
      </c>
      <c r="L925" s="34">
        <v>0.94</v>
      </c>
      <c r="M925" s="34">
        <v>0.94</v>
      </c>
      <c r="N925" s="34">
        <v>0.94</v>
      </c>
      <c r="O925" s="34">
        <v>0.01</v>
      </c>
      <c r="P925" s="34">
        <v>0</v>
      </c>
      <c r="Q925" s="35">
        <v>87254</v>
      </c>
      <c r="R925" s="35">
        <v>25700</v>
      </c>
      <c r="S925" s="35">
        <v>57121</v>
      </c>
      <c r="T925" s="35">
        <v>142236</v>
      </c>
      <c r="U925" s="35">
        <v>161600</v>
      </c>
      <c r="V925" s="68">
        <v>802000</v>
      </c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S925" s="34"/>
      <c r="AX925" s="34"/>
      <c r="AY925" s="34"/>
      <c r="BB925" s="34"/>
      <c r="BC925" s="34"/>
      <c r="BD925" s="34"/>
      <c r="BE925" s="34"/>
      <c r="BF925" s="34"/>
      <c r="BG925" s="34"/>
      <c r="BH925" s="34"/>
      <c r="BI925" s="34"/>
      <c r="BJ925" s="34"/>
      <c r="BK925" s="34"/>
      <c r="BL925" s="34"/>
      <c r="BQ925" s="34"/>
      <c r="BR925" s="34"/>
      <c r="BX925" s="34"/>
      <c r="BY925" s="34"/>
      <c r="BZ925" s="70"/>
      <c r="CO925" s="34"/>
      <c r="CT925" s="34"/>
      <c r="CW925" s="34"/>
    </row>
    <row r="926" spans="1:101" x14ac:dyDescent="0.35">
      <c r="A926" s="37" t="s">
        <v>1010</v>
      </c>
      <c r="B926" s="34">
        <v>0.61</v>
      </c>
      <c r="C926" s="34">
        <v>0.61</v>
      </c>
      <c r="D926" s="34">
        <v>0.67</v>
      </c>
      <c r="E926" s="34">
        <v>0.66</v>
      </c>
      <c r="F926" s="34">
        <v>0.67</v>
      </c>
      <c r="G926" s="34">
        <v>0.56000000000000005</v>
      </c>
      <c r="H926" s="34">
        <v>0.56999999999999995</v>
      </c>
      <c r="I926" s="34">
        <v>0.61</v>
      </c>
      <c r="J926" s="34">
        <v>0.75</v>
      </c>
      <c r="K926" s="34">
        <v>0.43</v>
      </c>
      <c r="L926" s="34">
        <v>0.6</v>
      </c>
      <c r="M926" s="34">
        <v>0.68</v>
      </c>
      <c r="N926" s="34">
        <v>0.72</v>
      </c>
      <c r="O926" s="34">
        <v>0.04</v>
      </c>
      <c r="P926" s="34">
        <v>0.01</v>
      </c>
      <c r="Q926" s="35">
        <v>59215</v>
      </c>
      <c r="R926" s="35">
        <v>14400</v>
      </c>
      <c r="S926" s="35">
        <v>38978</v>
      </c>
      <c r="T926" s="35">
        <v>82594</v>
      </c>
      <c r="U926" s="35">
        <v>87600</v>
      </c>
      <c r="V926" s="68">
        <v>348000</v>
      </c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S926" s="34"/>
      <c r="AX926" s="34"/>
      <c r="AY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Q926" s="34"/>
      <c r="BR926" s="34"/>
      <c r="BX926" s="34"/>
      <c r="BY926" s="34"/>
      <c r="BZ926" s="70"/>
      <c r="CO926" s="34"/>
      <c r="CT926" s="34"/>
      <c r="CW926" s="34"/>
    </row>
    <row r="927" spans="1:101" x14ac:dyDescent="0.35">
      <c r="A927" s="37" t="s">
        <v>1011</v>
      </c>
      <c r="B927" s="34">
        <v>0.69</v>
      </c>
      <c r="C927" s="34">
        <v>0.75</v>
      </c>
      <c r="D927" s="34">
        <v>0.77</v>
      </c>
      <c r="E927" s="34">
        <v>0.77</v>
      </c>
      <c r="F927" s="34">
        <v>0.77</v>
      </c>
      <c r="G927" s="34">
        <v>0.72</v>
      </c>
      <c r="H927" s="34">
        <v>0.88</v>
      </c>
      <c r="I927" s="34">
        <v>0.75</v>
      </c>
      <c r="J927" s="34">
        <v>0.77</v>
      </c>
      <c r="K927" s="34">
        <v>0.74</v>
      </c>
      <c r="L927" s="34">
        <v>0.72</v>
      </c>
      <c r="M927" s="34">
        <v>0.82</v>
      </c>
      <c r="N927" s="34">
        <v>0.77</v>
      </c>
      <c r="O927" s="34">
        <v>0.09</v>
      </c>
      <c r="P927" s="34">
        <v>0.01</v>
      </c>
      <c r="Q927" s="35">
        <v>47921</v>
      </c>
      <c r="R927" s="35">
        <v>6900</v>
      </c>
      <c r="S927" s="35">
        <v>24812</v>
      </c>
      <c r="T927" s="35">
        <v>78243</v>
      </c>
      <c r="U927" s="35">
        <v>92400</v>
      </c>
      <c r="V927" s="68">
        <v>115000</v>
      </c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S927" s="34"/>
      <c r="AX927" s="34"/>
      <c r="AY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Q927" s="34"/>
      <c r="BR927" s="34"/>
      <c r="BS927" s="69"/>
      <c r="BX927" s="34"/>
      <c r="BY927" s="34"/>
      <c r="BZ927" s="70"/>
      <c r="CO927" s="34"/>
      <c r="CT927" s="34"/>
      <c r="CW927" s="34"/>
    </row>
    <row r="928" spans="1:101" x14ac:dyDescent="0.35">
      <c r="A928" s="37" t="s">
        <v>1012</v>
      </c>
      <c r="B928" s="6" t="s">
        <v>84</v>
      </c>
      <c r="C928" s="6" t="s">
        <v>84</v>
      </c>
      <c r="D928" s="6" t="s">
        <v>84</v>
      </c>
      <c r="E928" s="34">
        <v>0.28999999999999998</v>
      </c>
      <c r="F928" s="34">
        <v>0.21</v>
      </c>
      <c r="G928" s="34">
        <v>0.48</v>
      </c>
      <c r="H928" s="34">
        <v>0.25</v>
      </c>
      <c r="I928" s="34">
        <v>0.23</v>
      </c>
      <c r="J928" s="34">
        <v>0.27</v>
      </c>
      <c r="K928" s="6" t="s">
        <v>84</v>
      </c>
      <c r="L928" s="34">
        <v>0.24</v>
      </c>
      <c r="M928" s="34"/>
      <c r="N928" s="34">
        <v>0.26</v>
      </c>
      <c r="O928" s="34">
        <v>0.08</v>
      </c>
      <c r="P928" s="34">
        <v>0.05</v>
      </c>
      <c r="Q928" s="35">
        <v>41919</v>
      </c>
      <c r="R928" s="35">
        <v>6400</v>
      </c>
      <c r="S928" s="35">
        <v>22793</v>
      </c>
      <c r="T928" s="35">
        <v>64683</v>
      </c>
      <c r="U928" s="35">
        <v>71700</v>
      </c>
      <c r="V928" s="68"/>
      <c r="W928" s="34"/>
      <c r="X928" s="34"/>
      <c r="Y928" s="34"/>
      <c r="Z928" s="34"/>
      <c r="AA928" s="34"/>
      <c r="AB928" s="34"/>
      <c r="AC928" s="34"/>
      <c r="AD928" s="34"/>
      <c r="AS928" s="34"/>
      <c r="AX928" s="34"/>
      <c r="BC928" s="34"/>
      <c r="BD928" s="34"/>
      <c r="BG928" s="34"/>
      <c r="BH928" s="34"/>
      <c r="BI928" s="34"/>
      <c r="BJ928" s="34"/>
      <c r="BK928" s="34"/>
      <c r="BQ928" s="34"/>
      <c r="BX928" s="34"/>
      <c r="BZ928" s="70"/>
      <c r="CO928" s="34"/>
      <c r="CT928" s="34"/>
      <c r="CW928" s="34"/>
    </row>
    <row r="929" spans="1:101" x14ac:dyDescent="0.35">
      <c r="A929" s="37" t="s">
        <v>1013</v>
      </c>
      <c r="B929" s="34">
        <v>0.47</v>
      </c>
      <c r="C929" s="34">
        <v>0.55000000000000004</v>
      </c>
      <c r="D929" s="34">
        <v>0.56000000000000005</v>
      </c>
      <c r="E929" s="34">
        <v>0.56999999999999995</v>
      </c>
      <c r="F929" s="34">
        <v>0.55000000000000004</v>
      </c>
      <c r="G929" s="34">
        <v>0.67</v>
      </c>
      <c r="H929" s="34">
        <v>0.5</v>
      </c>
      <c r="I929" s="34">
        <v>0.57999999999999996</v>
      </c>
      <c r="J929" s="34">
        <v>0.57999999999999996</v>
      </c>
      <c r="K929" s="34">
        <v>0.36</v>
      </c>
      <c r="L929" s="34">
        <v>0.46</v>
      </c>
      <c r="M929" s="34">
        <v>0.66</v>
      </c>
      <c r="N929" s="34">
        <v>0.6</v>
      </c>
      <c r="O929" s="34">
        <v>0.04</v>
      </c>
      <c r="P929" s="34">
        <v>0.02</v>
      </c>
      <c r="Q929" s="35">
        <v>51436</v>
      </c>
      <c r="R929" s="35">
        <v>19500</v>
      </c>
      <c r="S929" s="35">
        <v>37104</v>
      </c>
      <c r="T929" s="35">
        <v>69028</v>
      </c>
      <c r="U929" s="35">
        <v>75500</v>
      </c>
      <c r="V929" s="68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M929" s="34"/>
      <c r="AS929" s="34"/>
      <c r="AX929" s="34"/>
      <c r="BB929" s="34"/>
      <c r="BC929" s="34"/>
      <c r="BD929" s="34"/>
      <c r="BE929" s="34"/>
      <c r="BF929" s="34"/>
      <c r="BG929" s="34"/>
      <c r="BH929" s="34"/>
      <c r="BI929" s="34"/>
      <c r="BJ929" s="34"/>
      <c r="BK929" s="34"/>
      <c r="BL929" s="34"/>
      <c r="BQ929" s="34"/>
      <c r="BR929" s="34"/>
      <c r="BX929" s="34"/>
      <c r="BY929" s="34"/>
      <c r="BZ929" s="70"/>
      <c r="CO929" s="34"/>
      <c r="CT929" s="34"/>
      <c r="CW929" s="34"/>
    </row>
    <row r="930" spans="1:101" x14ac:dyDescent="0.35">
      <c r="A930" s="37" t="s">
        <v>1014</v>
      </c>
      <c r="B930" s="34">
        <v>0.47</v>
      </c>
      <c r="C930" s="34">
        <v>0.56000000000000005</v>
      </c>
      <c r="D930" s="34">
        <v>0.56000000000000005</v>
      </c>
      <c r="E930" s="34">
        <v>0.64</v>
      </c>
      <c r="F930" s="34">
        <v>0.41</v>
      </c>
      <c r="G930" s="34">
        <v>0.43</v>
      </c>
      <c r="H930" s="34">
        <v>0.25</v>
      </c>
      <c r="I930" s="34">
        <v>0.28999999999999998</v>
      </c>
      <c r="J930" s="34">
        <v>0.61</v>
      </c>
      <c r="K930" s="6" t="s">
        <v>84</v>
      </c>
      <c r="L930" s="34">
        <v>0.54</v>
      </c>
      <c r="M930" s="34">
        <v>0.52</v>
      </c>
      <c r="N930" s="34">
        <v>0.7</v>
      </c>
      <c r="O930" s="34">
        <v>0.04</v>
      </c>
      <c r="P930" s="34">
        <v>0.02</v>
      </c>
      <c r="Q930" s="35">
        <v>62269</v>
      </c>
      <c r="R930" s="35">
        <v>13500</v>
      </c>
      <c r="S930" s="35">
        <v>40059</v>
      </c>
      <c r="T930" s="35">
        <v>78073</v>
      </c>
      <c r="U930" s="35">
        <v>75900</v>
      </c>
      <c r="V930" s="68">
        <v>339000</v>
      </c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S930" s="34"/>
      <c r="AX930" s="34"/>
      <c r="AY930" s="34"/>
      <c r="BB930" s="34"/>
      <c r="BC930" s="34"/>
      <c r="BD930" s="34"/>
      <c r="BF930" s="34"/>
      <c r="BG930" s="34"/>
      <c r="BH930" s="34"/>
      <c r="BI930" s="34"/>
      <c r="BJ930" s="34"/>
      <c r="BL930" s="34"/>
      <c r="BQ930" s="34"/>
      <c r="BR930" s="34"/>
      <c r="BS930" s="69"/>
      <c r="BX930" s="34"/>
      <c r="BY930" s="34"/>
      <c r="BZ930" s="70"/>
      <c r="CO930" s="34"/>
      <c r="CT930" s="34"/>
      <c r="CW930" s="34"/>
    </row>
    <row r="931" spans="1:101" x14ac:dyDescent="0.35">
      <c r="A931" s="37" t="s">
        <v>1015</v>
      </c>
      <c r="B931" s="34">
        <v>0.69</v>
      </c>
      <c r="C931" s="34">
        <v>0.71</v>
      </c>
      <c r="D931" s="34">
        <v>0.71</v>
      </c>
      <c r="E931" s="34">
        <v>0.73</v>
      </c>
      <c r="F931" s="34">
        <v>0.69</v>
      </c>
      <c r="G931" s="34">
        <v>0.71</v>
      </c>
      <c r="H931" s="34">
        <v>0.65</v>
      </c>
      <c r="I931" s="34">
        <v>0.73</v>
      </c>
      <c r="J931" s="34">
        <v>0.73</v>
      </c>
      <c r="K931" s="34">
        <v>0.78</v>
      </c>
      <c r="L931" s="34">
        <v>0.65</v>
      </c>
      <c r="M931" s="34">
        <v>0.72</v>
      </c>
      <c r="N931" s="34">
        <v>0.74</v>
      </c>
      <c r="O931" s="34">
        <v>0.03</v>
      </c>
      <c r="P931" s="34">
        <v>0.02</v>
      </c>
      <c r="Q931" s="35">
        <v>55411</v>
      </c>
      <c r="R931" s="35">
        <v>15600</v>
      </c>
      <c r="S931" s="35">
        <v>37789</v>
      </c>
      <c r="T931" s="35">
        <v>81708</v>
      </c>
      <c r="U931" s="35">
        <v>82500</v>
      </c>
      <c r="V931" s="68">
        <v>160000</v>
      </c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S931" s="34"/>
      <c r="AX931" s="34"/>
      <c r="AY931" s="34"/>
      <c r="BB931" s="34"/>
      <c r="BC931" s="34"/>
      <c r="BD931" s="34"/>
      <c r="BE931" s="34"/>
      <c r="BF931" s="34"/>
      <c r="BG931" s="34"/>
      <c r="BH931" s="34"/>
      <c r="BI931" s="34"/>
      <c r="BJ931" s="34"/>
      <c r="BK931" s="34"/>
      <c r="BL931" s="34"/>
      <c r="BQ931" s="34"/>
      <c r="BR931" s="34"/>
      <c r="BX931" s="34"/>
      <c r="BY931" s="34"/>
      <c r="BZ931" s="70"/>
      <c r="CO931" s="34"/>
      <c r="CT931" s="34"/>
      <c r="CW931" s="34"/>
    </row>
    <row r="932" spans="1:101" x14ac:dyDescent="0.35">
      <c r="A932" s="37" t="s">
        <v>1016</v>
      </c>
      <c r="B932" s="34">
        <v>0.5</v>
      </c>
      <c r="C932" s="34">
        <v>0.63</v>
      </c>
      <c r="D932" s="34">
        <v>0.65</v>
      </c>
      <c r="E932" s="34">
        <v>0.68</v>
      </c>
      <c r="F932" s="34">
        <v>0.63</v>
      </c>
      <c r="G932" s="34">
        <v>0.55000000000000004</v>
      </c>
      <c r="H932" s="34">
        <v>0.35</v>
      </c>
      <c r="I932" s="34"/>
      <c r="J932" s="34">
        <v>0.68</v>
      </c>
      <c r="K932" s="34">
        <v>0.75</v>
      </c>
      <c r="L932" s="34">
        <v>0.6</v>
      </c>
      <c r="M932" s="34">
        <v>0.66</v>
      </c>
      <c r="N932" s="34">
        <v>0.71</v>
      </c>
      <c r="O932" s="34">
        <v>0.04</v>
      </c>
      <c r="P932" s="34">
        <v>0.01</v>
      </c>
      <c r="Q932" s="35">
        <v>56943</v>
      </c>
      <c r="R932" s="35">
        <v>14600</v>
      </c>
      <c r="S932" s="35">
        <v>37859</v>
      </c>
      <c r="T932" s="35">
        <v>84159</v>
      </c>
      <c r="U932" s="35">
        <v>84100</v>
      </c>
      <c r="V932" s="68">
        <v>259000</v>
      </c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M932" s="34"/>
      <c r="AS932" s="34"/>
      <c r="AX932" s="34"/>
      <c r="AY932" s="34"/>
      <c r="BB932" s="34"/>
      <c r="BC932" s="34"/>
      <c r="BD932" s="34"/>
      <c r="BE932" s="34"/>
      <c r="BF932" s="34"/>
      <c r="BG932" s="34"/>
      <c r="BH932" s="34"/>
      <c r="BI932" s="34"/>
      <c r="BJ932" s="34"/>
      <c r="BK932" s="34"/>
      <c r="BL932" s="34"/>
      <c r="BQ932" s="34"/>
      <c r="BR932" s="34"/>
      <c r="BX932" s="34"/>
      <c r="BY932" s="34"/>
      <c r="BZ932" s="70"/>
      <c r="CO932" s="34"/>
      <c r="CT932" s="34"/>
      <c r="CW932" s="34"/>
    </row>
    <row r="933" spans="1:101" x14ac:dyDescent="0.35">
      <c r="A933" s="37" t="s">
        <v>1017</v>
      </c>
      <c r="B933" s="34">
        <v>0.61</v>
      </c>
      <c r="C933" s="34">
        <v>0.67</v>
      </c>
      <c r="D933" s="34">
        <v>0.68</v>
      </c>
      <c r="E933" s="34">
        <v>0.68</v>
      </c>
      <c r="F933" s="34">
        <v>0.68</v>
      </c>
      <c r="G933" s="34">
        <v>0.75</v>
      </c>
      <c r="H933" s="34">
        <v>0.56999999999999995</v>
      </c>
      <c r="I933" s="34">
        <v>0.57999999999999996</v>
      </c>
      <c r="J933" s="34">
        <v>0.69</v>
      </c>
      <c r="K933" s="34">
        <v>0.65</v>
      </c>
      <c r="L933" s="34">
        <v>0.6</v>
      </c>
      <c r="M933" s="34">
        <v>0.73</v>
      </c>
      <c r="N933" s="34">
        <v>0.71</v>
      </c>
      <c r="O933" s="34">
        <v>0.04</v>
      </c>
      <c r="P933" s="34">
        <v>0.01</v>
      </c>
      <c r="Q933" s="35">
        <v>47191</v>
      </c>
      <c r="R933" s="35">
        <v>12200</v>
      </c>
      <c r="S933" s="35">
        <v>31770</v>
      </c>
      <c r="T933" s="35">
        <v>63749</v>
      </c>
      <c r="U933" s="35">
        <v>75600</v>
      </c>
      <c r="V933" s="68">
        <v>218000</v>
      </c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S933" s="34"/>
      <c r="AX933" s="34"/>
      <c r="AY933" s="34"/>
      <c r="BB933" s="34"/>
      <c r="BC933" s="34"/>
      <c r="BD933" s="34"/>
      <c r="BE933" s="34"/>
      <c r="BF933" s="34"/>
      <c r="BG933" s="34"/>
      <c r="BH933" s="34"/>
      <c r="BI933" s="34"/>
      <c r="BJ933" s="34"/>
      <c r="BL933" s="34"/>
      <c r="BQ933" s="34"/>
      <c r="BR933" s="34"/>
      <c r="BX933" s="34"/>
      <c r="BY933" s="34"/>
      <c r="BZ933" s="70"/>
      <c r="CO933" s="34"/>
      <c r="CT933" s="34"/>
      <c r="CW933" s="34"/>
    </row>
    <row r="934" spans="1:101" x14ac:dyDescent="0.35">
      <c r="A934" s="37" t="s">
        <v>1018</v>
      </c>
      <c r="B934" s="34">
        <v>0.28999999999999998</v>
      </c>
      <c r="C934" s="34">
        <v>0.67</v>
      </c>
      <c r="D934" s="34">
        <v>0.74</v>
      </c>
      <c r="E934" s="34">
        <v>0.78</v>
      </c>
      <c r="F934" s="34">
        <v>0.69</v>
      </c>
      <c r="G934" s="34">
        <v>0.76</v>
      </c>
      <c r="H934" s="34">
        <v>0.63</v>
      </c>
      <c r="I934" s="34">
        <v>0.64</v>
      </c>
      <c r="J934" s="34">
        <v>0.74</v>
      </c>
      <c r="K934" s="34">
        <v>0.71</v>
      </c>
      <c r="L934" s="34">
        <v>0.66</v>
      </c>
      <c r="M934" s="34">
        <v>0.76</v>
      </c>
      <c r="N934" s="34">
        <v>0.73</v>
      </c>
      <c r="O934" s="34">
        <v>0.03</v>
      </c>
      <c r="P934" s="34">
        <v>0.01</v>
      </c>
      <c r="Q934" s="35">
        <v>69250</v>
      </c>
      <c r="R934" s="35">
        <v>17400</v>
      </c>
      <c r="S934" s="35">
        <v>41106</v>
      </c>
      <c r="T934" s="35">
        <v>103390</v>
      </c>
      <c r="U934" s="35">
        <v>106500</v>
      </c>
      <c r="V934" s="68">
        <v>558000</v>
      </c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N934" s="34"/>
      <c r="AS934" s="34"/>
      <c r="AX934" s="34"/>
      <c r="AY934" s="34"/>
      <c r="BB934" s="34"/>
      <c r="BC934" s="34"/>
      <c r="BD934" s="34"/>
      <c r="BE934" s="34"/>
      <c r="BF934" s="34"/>
      <c r="BG934" s="34"/>
      <c r="BH934" s="34"/>
      <c r="BI934" s="34"/>
      <c r="BJ934" s="34"/>
      <c r="BK934" s="34"/>
      <c r="BL934" s="34"/>
      <c r="BQ934" s="34"/>
      <c r="BR934" s="34"/>
      <c r="BS934" s="69"/>
      <c r="BX934" s="34"/>
      <c r="BY934" s="34"/>
      <c r="BZ934" s="70"/>
      <c r="CO934" s="34"/>
      <c r="CT934" s="34"/>
      <c r="CW934" s="34"/>
    </row>
    <row r="935" spans="1:101" x14ac:dyDescent="0.35">
      <c r="A935" s="37" t="s">
        <v>1019</v>
      </c>
      <c r="B935" s="34">
        <v>0.17</v>
      </c>
      <c r="C935" s="34">
        <v>0.27</v>
      </c>
      <c r="D935" s="34">
        <v>0.39</v>
      </c>
      <c r="E935" s="34">
        <v>0.48</v>
      </c>
      <c r="F935" s="34">
        <v>0.32</v>
      </c>
      <c r="G935" s="34"/>
      <c r="H935" s="34">
        <v>0.22</v>
      </c>
      <c r="I935" s="6" t="s">
        <v>84</v>
      </c>
      <c r="J935" s="34">
        <v>0.52</v>
      </c>
      <c r="K935" s="6" t="s">
        <v>84</v>
      </c>
      <c r="L935" s="34">
        <v>0.27</v>
      </c>
      <c r="M935" s="34">
        <v>0.43</v>
      </c>
      <c r="N935" s="34">
        <v>0.63</v>
      </c>
      <c r="O935" s="34">
        <v>0.08</v>
      </c>
      <c r="P935" s="34">
        <v>0.04</v>
      </c>
      <c r="Q935" s="35">
        <v>47021</v>
      </c>
      <c r="R935" s="35">
        <v>8000</v>
      </c>
      <c r="S935" s="35">
        <v>28976</v>
      </c>
      <c r="T935" s="35">
        <v>68716</v>
      </c>
      <c r="U935" s="35">
        <v>73600</v>
      </c>
      <c r="V935" s="68">
        <v>65300</v>
      </c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M935" s="34"/>
      <c r="AS935" s="34"/>
      <c r="AX935" s="34"/>
      <c r="AY935" s="34"/>
      <c r="BB935" s="34"/>
      <c r="BC935" s="34"/>
      <c r="BF935" s="34"/>
      <c r="BG935" s="34"/>
      <c r="BH935" s="34"/>
      <c r="BI935" s="34"/>
      <c r="BJ935" s="34"/>
      <c r="BL935" s="34"/>
      <c r="BQ935" s="34"/>
      <c r="BR935" s="34"/>
      <c r="BS935" s="69"/>
      <c r="BX935" s="34"/>
      <c r="BY935" s="34"/>
      <c r="BZ935" s="70"/>
      <c r="CO935" s="34"/>
      <c r="CT935" s="34"/>
      <c r="CW935" s="34"/>
    </row>
    <row r="936" spans="1:101" x14ac:dyDescent="0.35">
      <c r="A936" s="37" t="s">
        <v>1020</v>
      </c>
      <c r="B936" s="34">
        <v>0.32</v>
      </c>
      <c r="C936" s="34">
        <v>0.38</v>
      </c>
      <c r="D936" s="34">
        <v>0.4</v>
      </c>
      <c r="E936" s="34">
        <v>0.5</v>
      </c>
      <c r="F936" s="34">
        <v>0.33</v>
      </c>
      <c r="G936" s="34">
        <v>0.5</v>
      </c>
      <c r="H936" s="34">
        <v>0.28000000000000003</v>
      </c>
      <c r="I936" s="34">
        <v>0.47</v>
      </c>
      <c r="J936" s="34">
        <v>0.45</v>
      </c>
      <c r="K936" s="34">
        <v>0.33</v>
      </c>
      <c r="L936" s="34">
        <v>0.3</v>
      </c>
      <c r="M936" s="34">
        <v>0.53</v>
      </c>
      <c r="N936" s="34">
        <v>0.45</v>
      </c>
      <c r="O936" s="34">
        <v>0.05</v>
      </c>
      <c r="P936" s="34">
        <v>0.02</v>
      </c>
      <c r="Q936" s="35">
        <v>52541</v>
      </c>
      <c r="R936" s="35">
        <v>9900</v>
      </c>
      <c r="S936" s="35">
        <v>36382</v>
      </c>
      <c r="T936" s="35">
        <v>74288</v>
      </c>
      <c r="U936" s="35">
        <v>70900</v>
      </c>
      <c r="V936" s="68">
        <v>136000</v>
      </c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M936" s="34"/>
      <c r="AS936" s="34"/>
      <c r="AX936" s="34"/>
      <c r="AY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Q936" s="34"/>
      <c r="BR936" s="34"/>
      <c r="BS936" s="69"/>
      <c r="BX936" s="34"/>
      <c r="BY936" s="34"/>
      <c r="BZ936" s="70"/>
      <c r="CO936" s="34"/>
      <c r="CT936" s="34"/>
      <c r="CW936" s="34"/>
    </row>
    <row r="937" spans="1:101" x14ac:dyDescent="0.35">
      <c r="A937" s="37" t="s">
        <v>1021</v>
      </c>
      <c r="B937" s="34">
        <v>0.71</v>
      </c>
      <c r="C937" s="34">
        <v>0.76</v>
      </c>
      <c r="D937" s="34">
        <v>0.77</v>
      </c>
      <c r="E937" s="34">
        <v>0.77</v>
      </c>
      <c r="F937" s="34">
        <v>0.77</v>
      </c>
      <c r="G937" s="34">
        <v>0.7</v>
      </c>
      <c r="H937" s="34">
        <v>0.55000000000000004</v>
      </c>
      <c r="I937" s="34">
        <v>0.61</v>
      </c>
      <c r="J937" s="34">
        <v>0.83</v>
      </c>
      <c r="K937" s="34">
        <v>1</v>
      </c>
      <c r="L937" s="34">
        <v>0.6</v>
      </c>
      <c r="M937" s="34">
        <v>0.77</v>
      </c>
      <c r="N937" s="34">
        <v>0.85</v>
      </c>
      <c r="O937" s="34">
        <v>0.05</v>
      </c>
      <c r="P937" s="34">
        <v>0.01</v>
      </c>
      <c r="Q937" s="35">
        <v>62890</v>
      </c>
      <c r="R937" s="35">
        <v>15800</v>
      </c>
      <c r="S937" s="35">
        <v>41989</v>
      </c>
      <c r="T937" s="35">
        <v>90553</v>
      </c>
      <c r="U937" s="35">
        <v>92100</v>
      </c>
      <c r="V937" s="68">
        <v>390000</v>
      </c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S937" s="34"/>
      <c r="AX937" s="34"/>
      <c r="AY937" s="34"/>
      <c r="BB937" s="34"/>
      <c r="BC937" s="34"/>
      <c r="BD937" s="34"/>
      <c r="BE937" s="34"/>
      <c r="BF937" s="34"/>
      <c r="BG937" s="34"/>
      <c r="BH937" s="34"/>
      <c r="BI937" s="34"/>
      <c r="BJ937" s="34"/>
      <c r="BK937" s="34"/>
      <c r="BL937" s="34"/>
      <c r="BQ937" s="34"/>
      <c r="BR937" s="34"/>
      <c r="BX937" s="34"/>
      <c r="BY937" s="34"/>
      <c r="BZ937" s="70"/>
      <c r="CB937" s="34"/>
      <c r="CO937" s="34"/>
      <c r="CT937" s="34"/>
      <c r="CW937" s="34"/>
    </row>
    <row r="938" spans="1:101" x14ac:dyDescent="0.35">
      <c r="A938" s="37" t="s">
        <v>1022</v>
      </c>
      <c r="B938" s="34">
        <v>0.33</v>
      </c>
      <c r="C938" s="34">
        <v>0.44</v>
      </c>
      <c r="D938" s="34">
        <v>0.45</v>
      </c>
      <c r="E938" s="34">
        <v>0.53</v>
      </c>
      <c r="F938" s="34">
        <v>0.36</v>
      </c>
      <c r="G938" s="34"/>
      <c r="H938" s="6" t="s">
        <v>84</v>
      </c>
      <c r="I938" s="34">
        <v>0.33</v>
      </c>
      <c r="J938" s="34">
        <v>0.49</v>
      </c>
      <c r="K938" s="34">
        <v>0.6</v>
      </c>
      <c r="L938" s="34">
        <v>0.38</v>
      </c>
      <c r="M938" s="34">
        <v>0.46</v>
      </c>
      <c r="N938" s="34">
        <v>0.53</v>
      </c>
      <c r="O938" s="34">
        <v>0.03</v>
      </c>
      <c r="P938" s="34">
        <v>0.02</v>
      </c>
      <c r="Q938" s="35">
        <v>50117</v>
      </c>
      <c r="R938" s="35">
        <v>9200</v>
      </c>
      <c r="S938" s="35">
        <v>26586</v>
      </c>
      <c r="T938" s="35">
        <v>74964</v>
      </c>
      <c r="U938" s="35">
        <v>97200</v>
      </c>
      <c r="V938" s="68">
        <v>195000</v>
      </c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S938" s="34"/>
      <c r="AY938" s="34"/>
      <c r="BB938" s="34"/>
      <c r="BC938" s="34"/>
      <c r="BD938" s="34"/>
      <c r="BE938" s="34"/>
      <c r="BF938" s="34"/>
      <c r="BG938" s="34"/>
      <c r="BH938" s="34"/>
      <c r="BI938" s="34"/>
      <c r="BJ938" s="34"/>
      <c r="BK938" s="34"/>
      <c r="BL938" s="34"/>
      <c r="BQ938" s="34"/>
      <c r="BR938" s="34"/>
      <c r="BX938" s="34"/>
      <c r="BY938" s="34"/>
      <c r="BZ938" s="70"/>
      <c r="CO938" s="34"/>
      <c r="CT938" s="34"/>
      <c r="CW938" s="34"/>
    </row>
    <row r="939" spans="1:101" x14ac:dyDescent="0.35">
      <c r="A939" s="37" t="s">
        <v>1023</v>
      </c>
      <c r="B939" s="34">
        <v>0.59</v>
      </c>
      <c r="C939" s="34">
        <v>0.64</v>
      </c>
      <c r="D939" s="34">
        <v>0.66</v>
      </c>
      <c r="E939" s="34">
        <v>0.69</v>
      </c>
      <c r="F939" s="34">
        <v>0.64</v>
      </c>
      <c r="G939" s="34">
        <v>0.76</v>
      </c>
      <c r="H939" s="34">
        <v>0.65</v>
      </c>
      <c r="I939" s="34">
        <v>0.62</v>
      </c>
      <c r="J939" s="34">
        <v>0.68</v>
      </c>
      <c r="K939" s="34">
        <v>0.45</v>
      </c>
      <c r="L939" s="34">
        <v>0.61</v>
      </c>
      <c r="M939" s="34">
        <v>0.65</v>
      </c>
      <c r="N939" s="34">
        <v>0.71</v>
      </c>
      <c r="O939" s="34">
        <v>0.03</v>
      </c>
      <c r="P939" s="34">
        <v>0.01</v>
      </c>
      <c r="Q939" s="35">
        <v>68306</v>
      </c>
      <c r="R939" s="35">
        <v>15100</v>
      </c>
      <c r="S939" s="35">
        <v>45934</v>
      </c>
      <c r="T939" s="35">
        <v>92180</v>
      </c>
      <c r="U939" s="35">
        <v>87300</v>
      </c>
      <c r="V939" s="68">
        <v>334000</v>
      </c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S939" s="34"/>
      <c r="AX939" s="34"/>
      <c r="AY939" s="34"/>
      <c r="BB939" s="34"/>
      <c r="BC939" s="34"/>
      <c r="BD939" s="34"/>
      <c r="BE939" s="34"/>
      <c r="BF939" s="34"/>
      <c r="BG939" s="34"/>
      <c r="BH939" s="34"/>
      <c r="BI939" s="34"/>
      <c r="BJ939" s="34"/>
      <c r="BK939" s="34"/>
      <c r="BL939" s="34"/>
      <c r="BQ939" s="34"/>
      <c r="BR939" s="34"/>
      <c r="BX939" s="34"/>
      <c r="BY939" s="34"/>
      <c r="BZ939" s="70"/>
      <c r="CO939" s="34"/>
      <c r="CT939" s="34"/>
      <c r="CW939" s="34"/>
    </row>
    <row r="940" spans="1:101" x14ac:dyDescent="0.35">
      <c r="A940" s="37" t="s">
        <v>1024</v>
      </c>
      <c r="B940" s="34">
        <v>0.2</v>
      </c>
      <c r="C940" s="34">
        <v>0.28999999999999998</v>
      </c>
      <c r="D940" s="34">
        <v>0.31</v>
      </c>
      <c r="E940" s="34">
        <v>0.26</v>
      </c>
      <c r="F940" s="34">
        <v>0.24</v>
      </c>
      <c r="G940" s="34"/>
      <c r="H940" s="34">
        <v>0.12</v>
      </c>
      <c r="I940" s="34">
        <v>0.17</v>
      </c>
      <c r="J940" s="34">
        <v>0.28000000000000003</v>
      </c>
      <c r="K940" s="34">
        <v>0.13</v>
      </c>
      <c r="L940" s="34">
        <v>0.2</v>
      </c>
      <c r="M940" s="34">
        <v>0.25</v>
      </c>
      <c r="N940" s="34">
        <v>0.31</v>
      </c>
      <c r="O940" s="34">
        <v>0.11</v>
      </c>
      <c r="P940" s="34">
        <v>0</v>
      </c>
      <c r="Q940" s="35">
        <v>42648</v>
      </c>
      <c r="R940" s="35">
        <v>6300</v>
      </c>
      <c r="S940" s="35">
        <v>24919</v>
      </c>
      <c r="T940" s="35">
        <v>62059</v>
      </c>
      <c r="U940" s="35">
        <v>66100</v>
      </c>
      <c r="V940" s="68">
        <v>119000</v>
      </c>
      <c r="W940" s="34"/>
      <c r="X940" s="34"/>
      <c r="Y940" s="34"/>
      <c r="Z940" s="34"/>
      <c r="AA940" s="34"/>
      <c r="AB940" s="34"/>
      <c r="AC940" s="34"/>
      <c r="AD940" s="34"/>
      <c r="AG940" s="34"/>
      <c r="AH940" s="34"/>
      <c r="AI940" s="34"/>
      <c r="AS940" s="34"/>
      <c r="AX940" s="34"/>
      <c r="BC940" s="34"/>
      <c r="BD940" s="34"/>
      <c r="BE940" s="34"/>
      <c r="BG940" s="34"/>
      <c r="BH940" s="34"/>
      <c r="BI940" s="34"/>
      <c r="BJ940" s="34"/>
      <c r="BL940" s="34"/>
      <c r="BQ940" s="34"/>
      <c r="BX940" s="34"/>
      <c r="BZ940" s="70"/>
      <c r="CO940" s="34"/>
      <c r="CT940" s="34"/>
      <c r="CW940" s="34"/>
    </row>
    <row r="941" spans="1:101" x14ac:dyDescent="0.35">
      <c r="A941" s="37" t="s">
        <v>1025</v>
      </c>
      <c r="B941" s="34">
        <v>0.71</v>
      </c>
      <c r="C941" s="34">
        <v>0.77</v>
      </c>
      <c r="D941" s="34">
        <v>0.78</v>
      </c>
      <c r="E941" s="34">
        <v>0.79</v>
      </c>
      <c r="F941" s="34">
        <v>0.76</v>
      </c>
      <c r="G941" s="34">
        <v>0.89</v>
      </c>
      <c r="H941" s="34">
        <v>0.71</v>
      </c>
      <c r="I941" s="34">
        <v>0.76</v>
      </c>
      <c r="J941" s="34">
        <v>0.78</v>
      </c>
      <c r="K941" s="34">
        <v>0.8</v>
      </c>
      <c r="L941" s="34">
        <v>0.78</v>
      </c>
      <c r="M941" s="34">
        <v>0.75</v>
      </c>
      <c r="N941" s="34">
        <v>0.78</v>
      </c>
      <c r="O941" s="34">
        <v>0.05</v>
      </c>
      <c r="P941" s="34">
        <v>0.02</v>
      </c>
      <c r="Q941" s="35">
        <v>56485</v>
      </c>
      <c r="R941" s="35">
        <v>11200</v>
      </c>
      <c r="S941" s="35">
        <v>32105</v>
      </c>
      <c r="T941" s="35">
        <v>92391</v>
      </c>
      <c r="U941" s="35">
        <v>91400</v>
      </c>
      <c r="V941" s="68">
        <v>192000</v>
      </c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S941" s="34"/>
      <c r="AX941" s="34"/>
      <c r="AY941" s="34"/>
      <c r="BB941" s="34"/>
      <c r="BC941" s="34"/>
      <c r="BD941" s="34"/>
      <c r="BE941" s="34"/>
      <c r="BF941" s="34"/>
      <c r="BG941" s="34"/>
      <c r="BH941" s="34"/>
      <c r="BI941" s="34"/>
      <c r="BJ941" s="34"/>
      <c r="BK941" s="34"/>
      <c r="BL941" s="34"/>
      <c r="BQ941" s="34"/>
      <c r="BR941" s="34"/>
      <c r="BX941" s="34"/>
      <c r="BY941" s="34"/>
      <c r="BZ941" s="70"/>
      <c r="CA941" s="34"/>
      <c r="CO941" s="34"/>
      <c r="CT941" s="34"/>
      <c r="CW941" s="34"/>
    </row>
    <row r="942" spans="1:101" x14ac:dyDescent="0.35">
      <c r="A942" s="37" t="s">
        <v>1026</v>
      </c>
      <c r="B942" s="34">
        <v>0.37</v>
      </c>
      <c r="C942" s="34">
        <v>0.42</v>
      </c>
      <c r="D942" s="34">
        <v>0.43</v>
      </c>
      <c r="E942" s="34">
        <v>0.47</v>
      </c>
      <c r="F942" s="34">
        <v>0.38</v>
      </c>
      <c r="G942" s="34">
        <v>0.55000000000000004</v>
      </c>
      <c r="H942" s="34">
        <v>0.22</v>
      </c>
      <c r="I942" s="34">
        <v>0.45</v>
      </c>
      <c r="J942" s="34">
        <v>0.56999999999999995</v>
      </c>
      <c r="K942" s="34">
        <v>0.45</v>
      </c>
      <c r="L942" s="34">
        <v>0.36</v>
      </c>
      <c r="M942" s="34">
        <v>0.53</v>
      </c>
      <c r="N942" s="34">
        <v>0.46</v>
      </c>
      <c r="O942" s="34">
        <v>7.0000000000000007E-2</v>
      </c>
      <c r="P942" s="34">
        <v>0.02</v>
      </c>
      <c r="Q942" s="35">
        <v>45701</v>
      </c>
      <c r="R942" s="35">
        <v>10400</v>
      </c>
      <c r="S942" s="35">
        <v>26838</v>
      </c>
      <c r="T942" s="35">
        <v>67605</v>
      </c>
      <c r="U942" s="35">
        <v>83000</v>
      </c>
      <c r="V942" s="68">
        <v>253000</v>
      </c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S942" s="34"/>
      <c r="AX942" s="34"/>
      <c r="AY942" s="34"/>
      <c r="BB942" s="34"/>
      <c r="BC942" s="34"/>
      <c r="BD942" s="34"/>
      <c r="BE942" s="34"/>
      <c r="BF942" s="34"/>
      <c r="BG942" s="34"/>
      <c r="BH942" s="34"/>
      <c r="BI942" s="34"/>
      <c r="BJ942" s="34"/>
      <c r="BK942" s="34"/>
      <c r="BL942" s="34"/>
      <c r="BQ942" s="34"/>
      <c r="BR942" s="34"/>
      <c r="BS942" s="69"/>
      <c r="BX942" s="34"/>
      <c r="BY942" s="34"/>
      <c r="BZ942" s="70"/>
      <c r="CO942" s="34"/>
      <c r="CT942" s="34"/>
      <c r="CW942" s="34"/>
    </row>
    <row r="943" spans="1:101" x14ac:dyDescent="0.35">
      <c r="A943" s="37" t="s">
        <v>1027</v>
      </c>
      <c r="B943" s="34">
        <v>0.73</v>
      </c>
      <c r="C943" s="34">
        <v>0.8</v>
      </c>
      <c r="D943" s="34">
        <v>0.81</v>
      </c>
      <c r="E943" s="34">
        <v>0.83</v>
      </c>
      <c r="F943" s="34">
        <v>0.8</v>
      </c>
      <c r="G943" s="34">
        <v>0.81</v>
      </c>
      <c r="H943" s="34">
        <v>1</v>
      </c>
      <c r="I943" s="34">
        <v>0.75</v>
      </c>
      <c r="J943" s="34">
        <v>0.78</v>
      </c>
      <c r="K943" s="34">
        <v>0.89</v>
      </c>
      <c r="L943" s="34">
        <v>0.7</v>
      </c>
      <c r="M943" s="34">
        <v>0.81</v>
      </c>
      <c r="N943" s="34">
        <v>0.84</v>
      </c>
      <c r="O943" s="34">
        <v>0.03</v>
      </c>
      <c r="P943" s="34">
        <v>0</v>
      </c>
      <c r="Q943" s="35">
        <v>97688</v>
      </c>
      <c r="R943" s="35">
        <v>31300</v>
      </c>
      <c r="S943" s="35">
        <v>74501</v>
      </c>
      <c r="T943" s="35">
        <v>121011</v>
      </c>
      <c r="U943" s="35">
        <v>116000</v>
      </c>
      <c r="V943" s="68">
        <v>939000</v>
      </c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S943" s="34"/>
      <c r="AX943" s="34"/>
      <c r="AY943" s="34"/>
      <c r="BB943" s="34"/>
      <c r="BC943" s="34"/>
      <c r="BD943" s="34"/>
      <c r="BE943" s="34"/>
      <c r="BF943" s="34"/>
      <c r="BG943" s="34"/>
      <c r="BH943" s="34"/>
      <c r="BI943" s="34"/>
      <c r="BJ943" s="34"/>
      <c r="BK943" s="34"/>
      <c r="BL943" s="34"/>
      <c r="BQ943" s="34"/>
      <c r="BR943" s="34"/>
      <c r="BS943" s="69"/>
      <c r="BX943" s="34"/>
      <c r="BY943" s="34"/>
      <c r="BZ943" s="70"/>
      <c r="CA943" s="34"/>
      <c r="CB943" s="34"/>
      <c r="CO943" s="34"/>
      <c r="CT943" s="34"/>
      <c r="CW943" s="34"/>
    </row>
    <row r="944" spans="1:101" x14ac:dyDescent="0.35">
      <c r="A944" s="37" t="s">
        <v>1028</v>
      </c>
      <c r="B944" s="34">
        <v>0.37</v>
      </c>
      <c r="C944" s="34">
        <v>0.53</v>
      </c>
      <c r="D944" s="34">
        <v>0.68</v>
      </c>
      <c r="E944" s="34">
        <v>0.72</v>
      </c>
      <c r="F944" s="34">
        <v>0.66</v>
      </c>
      <c r="G944" s="34">
        <v>0.75</v>
      </c>
      <c r="H944" s="34">
        <v>0.48</v>
      </c>
      <c r="I944" s="34">
        <v>0.6</v>
      </c>
      <c r="J944" s="34">
        <v>0.73</v>
      </c>
      <c r="K944" s="34">
        <v>0.53</v>
      </c>
      <c r="L944" s="34">
        <v>0.61</v>
      </c>
      <c r="M944" s="34">
        <v>0.69</v>
      </c>
      <c r="N944" s="34">
        <v>0.72</v>
      </c>
      <c r="O944" s="34">
        <v>0.04</v>
      </c>
      <c r="P944" s="34">
        <v>0.02</v>
      </c>
      <c r="Q944" s="35">
        <v>56115</v>
      </c>
      <c r="R944" s="35">
        <v>14100</v>
      </c>
      <c r="S944" s="35">
        <v>39229</v>
      </c>
      <c r="T944" s="35">
        <v>78467</v>
      </c>
      <c r="U944" s="35">
        <v>83700</v>
      </c>
      <c r="V944" s="68">
        <v>397000</v>
      </c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S944" s="34"/>
      <c r="AX944" s="34"/>
      <c r="AY944" s="34"/>
      <c r="BB944" s="34"/>
      <c r="BC944" s="34"/>
      <c r="BD944" s="34"/>
      <c r="BE944" s="34"/>
      <c r="BF944" s="34"/>
      <c r="BG944" s="34"/>
      <c r="BH944" s="34"/>
      <c r="BI944" s="34"/>
      <c r="BJ944" s="34"/>
      <c r="BK944" s="34"/>
      <c r="BL944" s="34"/>
      <c r="BQ944" s="34"/>
      <c r="BR944" s="34"/>
      <c r="BS944" s="69"/>
      <c r="BX944" s="34"/>
      <c r="BY944" s="34"/>
      <c r="BZ944" s="70"/>
      <c r="CO944" s="34"/>
      <c r="CT944" s="34"/>
      <c r="CW944" s="34"/>
    </row>
    <row r="945" spans="1:101" x14ac:dyDescent="0.35">
      <c r="A945" s="37" t="s">
        <v>1029</v>
      </c>
      <c r="B945" s="34">
        <v>0.62</v>
      </c>
      <c r="C945" s="34">
        <v>0.68</v>
      </c>
      <c r="D945" s="34">
        <v>0.69</v>
      </c>
      <c r="E945" s="34">
        <v>0.68</v>
      </c>
      <c r="F945" s="34">
        <v>0.73</v>
      </c>
      <c r="G945" s="34">
        <v>0.67</v>
      </c>
      <c r="H945" s="34">
        <v>0.51</v>
      </c>
      <c r="I945" s="34">
        <v>0.56000000000000005</v>
      </c>
      <c r="J945" s="34">
        <v>0.77</v>
      </c>
      <c r="K945" s="34">
        <v>1</v>
      </c>
      <c r="L945" s="34">
        <v>0.6</v>
      </c>
      <c r="M945" s="34">
        <v>0.82</v>
      </c>
      <c r="N945" s="34">
        <v>0.73</v>
      </c>
      <c r="O945" s="34">
        <v>0.03</v>
      </c>
      <c r="P945" s="34">
        <v>0.03</v>
      </c>
      <c r="Q945" s="35">
        <v>56762</v>
      </c>
      <c r="R945" s="35">
        <v>8900</v>
      </c>
      <c r="S945" s="35">
        <v>39523</v>
      </c>
      <c r="T945" s="35">
        <v>79777</v>
      </c>
      <c r="U945" s="35">
        <v>71900</v>
      </c>
      <c r="V945" s="68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M945" s="34"/>
      <c r="AS945" s="34"/>
      <c r="AX945" s="34"/>
      <c r="AY945" s="34"/>
      <c r="BB945" s="34"/>
      <c r="BC945" s="34"/>
      <c r="BD945" s="34"/>
      <c r="BE945" s="34"/>
      <c r="BF945" s="34"/>
      <c r="BG945" s="34"/>
      <c r="BH945" s="34"/>
      <c r="BI945" s="34"/>
      <c r="BJ945" s="34"/>
      <c r="BK945" s="34"/>
      <c r="BL945" s="34"/>
      <c r="BQ945" s="34"/>
      <c r="BR945" s="34"/>
      <c r="BS945" s="69"/>
      <c r="BX945" s="34"/>
      <c r="BY945" s="34"/>
      <c r="BZ945" s="70"/>
      <c r="CO945" s="34"/>
      <c r="CT945" s="34"/>
      <c r="CW945" s="34"/>
    </row>
    <row r="946" spans="1:101" x14ac:dyDescent="0.35">
      <c r="A946" s="37" t="s">
        <v>1030</v>
      </c>
      <c r="B946" s="34">
        <v>0.02</v>
      </c>
      <c r="C946" s="34">
        <v>0.02</v>
      </c>
      <c r="D946" s="34">
        <v>0.23</v>
      </c>
      <c r="E946" s="34">
        <v>0.27</v>
      </c>
      <c r="F946" s="34">
        <v>0.21</v>
      </c>
      <c r="G946" s="6" t="s">
        <v>84</v>
      </c>
      <c r="H946" s="34">
        <v>0.26</v>
      </c>
      <c r="I946" s="6" t="s">
        <v>84</v>
      </c>
      <c r="J946" s="34"/>
      <c r="K946" s="6" t="s">
        <v>84</v>
      </c>
      <c r="L946" s="34">
        <v>0.23</v>
      </c>
      <c r="M946" s="34">
        <v>0.04</v>
      </c>
      <c r="N946" s="34">
        <v>1</v>
      </c>
      <c r="O946" s="34">
        <v>0.18</v>
      </c>
      <c r="P946" s="34">
        <v>0.12</v>
      </c>
      <c r="Q946" s="35">
        <v>29731</v>
      </c>
      <c r="R946" s="35">
        <v>6200</v>
      </c>
      <c r="S946" s="35">
        <v>16856</v>
      </c>
      <c r="T946" s="35">
        <v>46117</v>
      </c>
      <c r="U946" s="35">
        <v>45200</v>
      </c>
      <c r="V946" s="68">
        <v>-60400</v>
      </c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M946" s="34"/>
      <c r="AX946" s="34"/>
      <c r="AY946" s="34"/>
      <c r="BB946" s="34"/>
      <c r="BC946" s="34"/>
      <c r="BF946" s="34"/>
      <c r="BG946" s="34"/>
      <c r="BH946" s="34"/>
      <c r="BI946" s="34"/>
      <c r="BJ946" s="34"/>
      <c r="BL946" s="34"/>
      <c r="BQ946" s="34"/>
      <c r="BR946" s="34"/>
      <c r="BX946" s="34"/>
      <c r="BY946" s="34"/>
      <c r="BZ946" s="70"/>
      <c r="CO946" s="34"/>
      <c r="CT946" s="34"/>
      <c r="CW946" s="34"/>
    </row>
    <row r="947" spans="1:101" x14ac:dyDescent="0.35">
      <c r="A947" s="37" t="s">
        <v>1031</v>
      </c>
      <c r="B947" s="34">
        <v>0.45</v>
      </c>
      <c r="C947" s="34">
        <v>0.61</v>
      </c>
      <c r="D947" s="34">
        <v>0.65</v>
      </c>
      <c r="E947" s="34">
        <v>0.7</v>
      </c>
      <c r="F947" s="34">
        <v>0.59</v>
      </c>
      <c r="G947" s="34">
        <v>0.79</v>
      </c>
      <c r="H947" s="34">
        <v>0.53</v>
      </c>
      <c r="I947" s="34">
        <v>0.54</v>
      </c>
      <c r="J947" s="34">
        <v>0.7</v>
      </c>
      <c r="K947" s="34">
        <v>0.63</v>
      </c>
      <c r="L947" s="34">
        <v>0.57999999999999996</v>
      </c>
      <c r="M947" s="34">
        <v>0.68</v>
      </c>
      <c r="N947" s="34">
        <v>0.75</v>
      </c>
      <c r="O947" s="34">
        <v>0.05</v>
      </c>
      <c r="P947" s="34">
        <v>0.01</v>
      </c>
      <c r="Q947" s="35">
        <v>69748</v>
      </c>
      <c r="R947" s="35">
        <v>15400</v>
      </c>
      <c r="S947" s="35">
        <v>45285</v>
      </c>
      <c r="T947" s="35">
        <v>102522</v>
      </c>
      <c r="U947" s="35">
        <v>108100</v>
      </c>
      <c r="V947" s="68">
        <v>410000</v>
      </c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S947" s="34"/>
      <c r="AX947" s="34"/>
      <c r="AY947" s="34"/>
      <c r="BB947" s="34"/>
      <c r="BC947" s="34"/>
      <c r="BD947" s="34"/>
      <c r="BE947" s="34"/>
      <c r="BF947" s="34"/>
      <c r="BG947" s="34"/>
      <c r="BH947" s="34"/>
      <c r="BI947" s="34"/>
      <c r="BJ947" s="34"/>
      <c r="BK947" s="34"/>
      <c r="BL947" s="34"/>
      <c r="BQ947" s="34"/>
      <c r="BR947" s="34"/>
      <c r="BX947" s="34"/>
      <c r="BY947" s="34"/>
      <c r="BZ947" s="70"/>
      <c r="CO947" s="34"/>
      <c r="CT947" s="34"/>
      <c r="CW947" s="34"/>
    </row>
    <row r="948" spans="1:101" x14ac:dyDescent="0.35">
      <c r="A948" s="37" t="s">
        <v>1032</v>
      </c>
      <c r="B948" s="34">
        <v>0.7</v>
      </c>
      <c r="C948" s="34">
        <v>0.82</v>
      </c>
      <c r="D948" s="34">
        <v>0.84</v>
      </c>
      <c r="E948" s="34">
        <v>0.87</v>
      </c>
      <c r="F948" s="34">
        <v>0.82</v>
      </c>
      <c r="G948" s="34">
        <v>0.89</v>
      </c>
      <c r="H948" s="34">
        <v>0.8</v>
      </c>
      <c r="I948" s="34">
        <v>0.74</v>
      </c>
      <c r="J948" s="34">
        <v>0.85</v>
      </c>
      <c r="K948" s="34">
        <v>0.84</v>
      </c>
      <c r="L948" s="34">
        <v>0.8</v>
      </c>
      <c r="M948" s="34">
        <v>0.84</v>
      </c>
      <c r="N948" s="34">
        <v>0.87</v>
      </c>
      <c r="O948" s="34">
        <v>0.05</v>
      </c>
      <c r="P948" s="34">
        <v>0.01</v>
      </c>
      <c r="Q948" s="35">
        <v>69748</v>
      </c>
      <c r="R948" s="35">
        <v>15400</v>
      </c>
      <c r="S948" s="35">
        <v>45285</v>
      </c>
      <c r="T948" s="35">
        <v>102522</v>
      </c>
      <c r="U948" s="35">
        <v>108100</v>
      </c>
      <c r="V948" s="68">
        <v>697000</v>
      </c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S948" s="34"/>
      <c r="AX948" s="34"/>
      <c r="AY948" s="34"/>
      <c r="BB948" s="34"/>
      <c r="BC948" s="34"/>
      <c r="BD948" s="34"/>
      <c r="BE948" s="34"/>
      <c r="BF948" s="34"/>
      <c r="BG948" s="34"/>
      <c r="BH948" s="34"/>
      <c r="BI948" s="34"/>
      <c r="BJ948" s="34"/>
      <c r="BK948" s="34"/>
      <c r="BL948" s="34"/>
      <c r="BQ948" s="34"/>
      <c r="BR948" s="34"/>
      <c r="BX948" s="34"/>
      <c r="BY948" s="34"/>
      <c r="BZ948" s="70"/>
      <c r="CO948" s="34"/>
      <c r="CT948" s="34"/>
      <c r="CW948" s="34"/>
    </row>
    <row r="949" spans="1:101" x14ac:dyDescent="0.35">
      <c r="A949" s="37" t="s">
        <v>1033</v>
      </c>
      <c r="B949" s="34">
        <v>0.39</v>
      </c>
      <c r="C949" s="34">
        <v>0.62</v>
      </c>
      <c r="D949" s="34">
        <v>0.66</v>
      </c>
      <c r="E949" s="34">
        <v>0.69</v>
      </c>
      <c r="F949" s="34">
        <v>0.63</v>
      </c>
      <c r="G949" s="34">
        <v>0.71</v>
      </c>
      <c r="H949" s="34">
        <v>0.59</v>
      </c>
      <c r="I949" s="34">
        <v>0.61</v>
      </c>
      <c r="J949" s="34">
        <v>0.72</v>
      </c>
      <c r="K949" s="34">
        <v>0.71</v>
      </c>
      <c r="L949" s="34">
        <v>0.64</v>
      </c>
      <c r="M949" s="34">
        <v>0.68</v>
      </c>
      <c r="N949" s="34">
        <v>0.69</v>
      </c>
      <c r="O949" s="34">
        <v>0.05</v>
      </c>
      <c r="P949" s="34">
        <v>0.01</v>
      </c>
      <c r="Q949" s="35">
        <v>69748</v>
      </c>
      <c r="R949" s="35">
        <v>15400</v>
      </c>
      <c r="S949" s="35">
        <v>45285</v>
      </c>
      <c r="T949" s="35">
        <v>102522</v>
      </c>
      <c r="U949" s="35">
        <v>108100</v>
      </c>
      <c r="V949" s="68">
        <v>635000</v>
      </c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S949" s="34"/>
      <c r="AX949" s="34"/>
      <c r="AY949" s="34"/>
      <c r="BB949" s="34"/>
      <c r="BC949" s="34"/>
      <c r="BD949" s="34"/>
      <c r="BE949" s="34"/>
      <c r="BF949" s="34"/>
      <c r="BG949" s="34"/>
      <c r="BH949" s="34"/>
      <c r="BI949" s="34"/>
      <c r="BJ949" s="34"/>
      <c r="BK949" s="34"/>
      <c r="BL949" s="34"/>
      <c r="BQ949" s="34"/>
      <c r="BR949" s="34"/>
      <c r="BS949" s="69"/>
      <c r="BX949" s="34"/>
      <c r="BY949" s="34"/>
      <c r="BZ949" s="70"/>
      <c r="CO949" s="34"/>
      <c r="CT949" s="34"/>
      <c r="CW949" s="34"/>
    </row>
    <row r="950" spans="1:101" x14ac:dyDescent="0.35">
      <c r="A950" s="37" t="s">
        <v>1034</v>
      </c>
      <c r="B950" s="34">
        <v>0.69</v>
      </c>
      <c r="C950" s="34">
        <v>0.73</v>
      </c>
      <c r="D950" s="34">
        <v>0.73</v>
      </c>
      <c r="E950" s="34">
        <v>0.75</v>
      </c>
      <c r="F950" s="34">
        <v>0.68</v>
      </c>
      <c r="G950" s="34">
        <v>0.68</v>
      </c>
      <c r="H950" s="34">
        <v>0.54</v>
      </c>
      <c r="I950" s="34">
        <v>0.69</v>
      </c>
      <c r="J950" s="34">
        <v>0.76</v>
      </c>
      <c r="K950" s="34">
        <v>0.43</v>
      </c>
      <c r="L950" s="34">
        <v>0.57999999999999996</v>
      </c>
      <c r="M950" s="34">
        <v>0.76</v>
      </c>
      <c r="N950" s="34">
        <v>0.75</v>
      </c>
      <c r="O950" s="34">
        <v>0.03</v>
      </c>
      <c r="P950" s="34">
        <v>0.01</v>
      </c>
      <c r="Q950" s="35">
        <v>74642</v>
      </c>
      <c r="R950" s="35">
        <v>17100</v>
      </c>
      <c r="S950" s="35">
        <v>48070</v>
      </c>
      <c r="T950" s="35">
        <v>105692</v>
      </c>
      <c r="U950" s="35">
        <v>96600</v>
      </c>
      <c r="V950" s="68">
        <v>437000</v>
      </c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S950" s="34"/>
      <c r="AX950" s="34"/>
      <c r="AY950" s="34"/>
      <c r="BB950" s="34"/>
      <c r="BC950" s="34"/>
      <c r="BD950" s="34"/>
      <c r="BE950" s="34"/>
      <c r="BF950" s="34"/>
      <c r="BG950" s="34"/>
      <c r="BH950" s="34"/>
      <c r="BI950" s="34"/>
      <c r="BJ950" s="34"/>
      <c r="BK950" s="34"/>
      <c r="BL950" s="34"/>
      <c r="BQ950" s="34"/>
      <c r="BR950" s="34"/>
      <c r="BX950" s="34"/>
      <c r="BY950" s="34"/>
      <c r="BZ950" s="70"/>
      <c r="CA950" s="34"/>
      <c r="CO950" s="34"/>
      <c r="CT950" s="34"/>
      <c r="CW950" s="34"/>
    </row>
    <row r="951" spans="1:101" x14ac:dyDescent="0.35">
      <c r="A951" s="37" t="s">
        <v>1035</v>
      </c>
      <c r="B951" s="34">
        <v>0.21</v>
      </c>
      <c r="C951" s="34">
        <v>0.43</v>
      </c>
      <c r="D951" s="34">
        <v>0.5</v>
      </c>
      <c r="E951" s="34">
        <v>0.53</v>
      </c>
      <c r="F951" s="34">
        <v>0.45</v>
      </c>
      <c r="G951" s="34">
        <v>0.2</v>
      </c>
      <c r="H951" s="34">
        <v>0.24</v>
      </c>
      <c r="I951" s="34">
        <v>0.52</v>
      </c>
      <c r="J951" s="34">
        <v>0.52</v>
      </c>
      <c r="K951" s="34">
        <v>0.62</v>
      </c>
      <c r="L951" s="34">
        <v>0.4</v>
      </c>
      <c r="M951" s="34">
        <v>0.51</v>
      </c>
      <c r="N951" s="34">
        <v>0.57999999999999996</v>
      </c>
      <c r="O951" s="34">
        <v>7.0000000000000007E-2</v>
      </c>
      <c r="P951" s="34">
        <v>0.02</v>
      </c>
      <c r="Q951" s="35">
        <v>48256</v>
      </c>
      <c r="R951" s="35">
        <v>9300</v>
      </c>
      <c r="S951" s="35">
        <v>31948</v>
      </c>
      <c r="T951" s="35">
        <v>69893</v>
      </c>
      <c r="U951" s="35">
        <v>71500</v>
      </c>
      <c r="V951" s="68">
        <v>285000</v>
      </c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M951" s="34"/>
      <c r="AS951" s="34"/>
      <c r="AX951" s="34"/>
      <c r="AY951" s="34"/>
      <c r="BB951" s="34"/>
      <c r="BC951" s="34"/>
      <c r="BD951" s="34"/>
      <c r="BE951" s="34"/>
      <c r="BF951" s="34"/>
      <c r="BG951" s="34"/>
      <c r="BH951" s="34"/>
      <c r="BI951" s="34"/>
      <c r="BJ951" s="34"/>
      <c r="BK951" s="34"/>
      <c r="BL951" s="34"/>
      <c r="BQ951" s="34"/>
      <c r="BR951" s="34"/>
      <c r="BX951" s="34"/>
      <c r="BY951" s="34"/>
      <c r="BZ951" s="70"/>
      <c r="CO951" s="34"/>
      <c r="CT951" s="34"/>
      <c r="CW951" s="34"/>
    </row>
    <row r="952" spans="1:101" x14ac:dyDescent="0.35">
      <c r="A952" s="37" t="s">
        <v>1036</v>
      </c>
      <c r="B952" s="34">
        <v>0.57999999999999996</v>
      </c>
      <c r="C952" s="34">
        <v>0.63</v>
      </c>
      <c r="D952" s="34">
        <v>0.64</v>
      </c>
      <c r="E952" s="34">
        <v>0.7</v>
      </c>
      <c r="F952" s="34">
        <v>0.56999999999999995</v>
      </c>
      <c r="G952" s="34">
        <v>1</v>
      </c>
      <c r="H952" s="34">
        <v>0.25</v>
      </c>
      <c r="I952" s="34">
        <v>0.56999999999999995</v>
      </c>
      <c r="J952" s="34">
        <v>0.69</v>
      </c>
      <c r="K952" s="34">
        <v>0.67</v>
      </c>
      <c r="L952" s="34">
        <v>0.5</v>
      </c>
      <c r="M952" s="34">
        <v>0.65</v>
      </c>
      <c r="N952" s="34">
        <v>0.73</v>
      </c>
      <c r="O952" s="34">
        <v>0.06</v>
      </c>
      <c r="P952" s="34">
        <v>0.01</v>
      </c>
      <c r="Q952" s="35">
        <v>57818</v>
      </c>
      <c r="R952" s="35">
        <v>16400</v>
      </c>
      <c r="S952" s="35">
        <v>39379</v>
      </c>
      <c r="T952" s="35">
        <v>79380</v>
      </c>
      <c r="U952" s="35">
        <v>82000</v>
      </c>
      <c r="V952" s="68">
        <v>213000</v>
      </c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M952" s="34"/>
      <c r="AS952" s="34"/>
      <c r="AX952" s="34"/>
      <c r="AY952" s="34"/>
      <c r="BB952" s="34"/>
      <c r="BC952" s="34"/>
      <c r="BD952" s="34"/>
      <c r="BE952" s="34"/>
      <c r="BF952" s="34"/>
      <c r="BG952" s="34"/>
      <c r="BH952" s="34"/>
      <c r="BI952" s="34"/>
      <c r="BJ952" s="34"/>
      <c r="BK952" s="34"/>
      <c r="BL952" s="34"/>
      <c r="BQ952" s="34"/>
      <c r="BR952" s="34"/>
      <c r="BX952" s="34"/>
      <c r="BY952" s="34"/>
      <c r="BZ952" s="70"/>
      <c r="CO952" s="34"/>
      <c r="CT952" s="34"/>
      <c r="CW952" s="34"/>
    </row>
    <row r="953" spans="1:101" x14ac:dyDescent="0.35">
      <c r="A953" s="37" t="s">
        <v>1037</v>
      </c>
      <c r="B953" s="34">
        <v>0.82</v>
      </c>
      <c r="C953" s="34">
        <v>0.85</v>
      </c>
      <c r="D953" s="34">
        <v>0.85</v>
      </c>
      <c r="E953" s="34">
        <v>0.89</v>
      </c>
      <c r="F953" s="34">
        <v>0.8</v>
      </c>
      <c r="G953" s="34">
        <v>0.88</v>
      </c>
      <c r="H953" s="34">
        <v>0.88</v>
      </c>
      <c r="I953" s="34">
        <v>0.79</v>
      </c>
      <c r="J953" s="34">
        <v>0.85</v>
      </c>
      <c r="K953" s="34">
        <v>1</v>
      </c>
      <c r="L953" s="34">
        <v>0.83</v>
      </c>
      <c r="M953" s="34">
        <v>0.86</v>
      </c>
      <c r="N953" s="34">
        <v>0.86</v>
      </c>
      <c r="O953" s="34">
        <v>0.01</v>
      </c>
      <c r="P953" s="34">
        <v>0</v>
      </c>
      <c r="Q953" s="35">
        <v>63085</v>
      </c>
      <c r="R953" s="35">
        <v>20200</v>
      </c>
      <c r="S953" s="35">
        <v>41221</v>
      </c>
      <c r="T953" s="35">
        <v>79523</v>
      </c>
      <c r="U953" s="35">
        <v>92200</v>
      </c>
      <c r="V953" s="68">
        <v>354000</v>
      </c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S953" s="34"/>
      <c r="AX953" s="34"/>
      <c r="AY953" s="34"/>
      <c r="BB953" s="34"/>
      <c r="BC953" s="34"/>
      <c r="BD953" s="34"/>
      <c r="BE953" s="34"/>
      <c r="BF953" s="34"/>
      <c r="BG953" s="34"/>
      <c r="BH953" s="34"/>
      <c r="BI953" s="34"/>
      <c r="BJ953" s="34"/>
      <c r="BK953" s="34"/>
      <c r="BL953" s="34"/>
      <c r="BQ953" s="34"/>
      <c r="BR953" s="34"/>
      <c r="BX953" s="34"/>
      <c r="BY953" s="34"/>
      <c r="BZ953" s="70"/>
      <c r="CO953" s="34"/>
      <c r="CT953" s="34"/>
      <c r="CW953" s="34"/>
    </row>
    <row r="954" spans="1:101" x14ac:dyDescent="0.35">
      <c r="A954" s="37" t="s">
        <v>1038</v>
      </c>
      <c r="B954" s="34">
        <v>0.15</v>
      </c>
      <c r="C954" s="34">
        <v>0.19</v>
      </c>
      <c r="D954" s="34">
        <v>0.19</v>
      </c>
      <c r="E954" s="34">
        <v>0.28000000000000003</v>
      </c>
      <c r="F954" s="34">
        <v>0.13</v>
      </c>
      <c r="G954" s="6" t="s">
        <v>84</v>
      </c>
      <c r="H954" s="34">
        <v>0.17</v>
      </c>
      <c r="I954" s="34">
        <v>0.33</v>
      </c>
      <c r="J954" s="34"/>
      <c r="K954" s="34">
        <v>0.89</v>
      </c>
      <c r="L954" s="34">
        <v>0.38</v>
      </c>
      <c r="M954" s="34">
        <v>0.63</v>
      </c>
      <c r="N954" s="34">
        <v>0.03</v>
      </c>
      <c r="O954" s="34">
        <v>0.3</v>
      </c>
      <c r="P954" s="34">
        <v>0.13</v>
      </c>
      <c r="Q954" s="35">
        <v>35808</v>
      </c>
      <c r="R954" s="35">
        <v>5700</v>
      </c>
      <c r="S954" s="35">
        <v>22097</v>
      </c>
      <c r="T954" s="35">
        <v>52132</v>
      </c>
      <c r="U954" s="35">
        <v>57500</v>
      </c>
      <c r="V954" s="68">
        <v>-87500</v>
      </c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M954" s="34"/>
      <c r="AX954" s="34"/>
      <c r="AY954" s="34"/>
      <c r="BB954" s="34"/>
      <c r="BC954" s="34"/>
      <c r="BD954" s="34"/>
      <c r="BE954" s="34"/>
      <c r="BF954" s="34"/>
      <c r="BG954" s="34"/>
      <c r="BH954" s="34"/>
      <c r="BI954" s="34"/>
      <c r="BJ954" s="34"/>
      <c r="BL954" s="34"/>
      <c r="BQ954" s="34"/>
      <c r="BR954" s="34"/>
      <c r="BX954" s="34"/>
      <c r="BY954" s="34"/>
      <c r="BZ954" s="70"/>
      <c r="CO954" s="34"/>
      <c r="CT954" s="34"/>
      <c r="CW954" s="34"/>
    </row>
    <row r="955" spans="1:101" x14ac:dyDescent="0.35">
      <c r="A955" s="37" t="s">
        <v>1039</v>
      </c>
      <c r="B955" s="34">
        <v>0.25</v>
      </c>
      <c r="C955" s="34">
        <v>0.38</v>
      </c>
      <c r="D955" s="34">
        <v>0.43</v>
      </c>
      <c r="E955" s="34">
        <v>0.47</v>
      </c>
      <c r="F955" s="34">
        <v>0.42</v>
      </c>
      <c r="G955" s="34">
        <v>0.31</v>
      </c>
      <c r="H955" s="34">
        <v>0.28999999999999998</v>
      </c>
      <c r="I955" s="34">
        <v>0.32</v>
      </c>
      <c r="J955" s="34">
        <v>0.46</v>
      </c>
      <c r="K955" s="34">
        <v>0.69</v>
      </c>
      <c r="L955" s="34">
        <v>0.34</v>
      </c>
      <c r="M955" s="34">
        <v>0.4</v>
      </c>
      <c r="N955" s="34">
        <v>0.55000000000000004</v>
      </c>
      <c r="O955" s="34">
        <v>0.05</v>
      </c>
      <c r="P955" s="34">
        <v>0.02</v>
      </c>
      <c r="Q955" s="35">
        <v>53448</v>
      </c>
      <c r="R955" s="35">
        <v>14000</v>
      </c>
      <c r="S955" s="35">
        <v>37056</v>
      </c>
      <c r="T955" s="35">
        <v>73558</v>
      </c>
      <c r="U955" s="35">
        <v>75600</v>
      </c>
      <c r="V955" s="68">
        <v>409000</v>
      </c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S955" s="34"/>
      <c r="AX955" s="34"/>
      <c r="AY955" s="34"/>
      <c r="BB955" s="34"/>
      <c r="BC955" s="34"/>
      <c r="BD955" s="34"/>
      <c r="BE955" s="34"/>
      <c r="BF955" s="34"/>
      <c r="BG955" s="34"/>
      <c r="BH955" s="34"/>
      <c r="BI955" s="34"/>
      <c r="BJ955" s="34"/>
      <c r="BK955" s="34"/>
      <c r="BL955" s="34"/>
      <c r="BQ955" s="34"/>
      <c r="BR955" s="34"/>
      <c r="BX955" s="34"/>
      <c r="BY955" s="34"/>
      <c r="BZ955" s="70"/>
      <c r="CO955" s="34"/>
      <c r="CT955" s="34"/>
      <c r="CW955" s="34"/>
    </row>
    <row r="956" spans="1:101" x14ac:dyDescent="0.35">
      <c r="A956" s="37" t="s">
        <v>1040</v>
      </c>
      <c r="B956" s="34">
        <v>0.56000000000000005</v>
      </c>
      <c r="C956" s="34">
        <v>0.64</v>
      </c>
      <c r="D956" s="34">
        <v>0.65</v>
      </c>
      <c r="E956" s="34">
        <v>0.72</v>
      </c>
      <c r="F956" s="34">
        <v>0.54</v>
      </c>
      <c r="G956" s="34">
        <v>0.53</v>
      </c>
      <c r="H956" s="34">
        <v>0.59</v>
      </c>
      <c r="I956" s="34">
        <v>0.67</v>
      </c>
      <c r="J956" s="34">
        <v>0.64</v>
      </c>
      <c r="K956" s="34">
        <v>0.7</v>
      </c>
      <c r="L956" s="34">
        <v>0.7</v>
      </c>
      <c r="M956" s="34">
        <v>0.61</v>
      </c>
      <c r="N956" s="34">
        <v>0.62</v>
      </c>
      <c r="O956" s="34">
        <v>0.04</v>
      </c>
      <c r="P956" s="34">
        <v>0.02</v>
      </c>
      <c r="Q956" s="35">
        <v>56465</v>
      </c>
      <c r="R956" s="35">
        <v>10000</v>
      </c>
      <c r="S956" s="35">
        <v>37213</v>
      </c>
      <c r="T956" s="35">
        <v>83279</v>
      </c>
      <c r="U956" s="35">
        <v>89500</v>
      </c>
      <c r="V956" s="68">
        <v>204000</v>
      </c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N956" s="34"/>
      <c r="AS956" s="34"/>
      <c r="AX956" s="34"/>
      <c r="AY956" s="34"/>
      <c r="BB956" s="34"/>
      <c r="BC956" s="34"/>
      <c r="BD956" s="34"/>
      <c r="BE956" s="34"/>
      <c r="BF956" s="34"/>
      <c r="BG956" s="34"/>
      <c r="BH956" s="34"/>
      <c r="BI956" s="34"/>
      <c r="BJ956" s="34"/>
      <c r="BK956" s="34"/>
      <c r="BL956" s="34"/>
      <c r="BQ956" s="34"/>
      <c r="BR956" s="34"/>
      <c r="BS956" s="69"/>
      <c r="BX956" s="34"/>
      <c r="BY956" s="34"/>
      <c r="BZ956" s="70"/>
      <c r="CO956" s="34"/>
      <c r="CT956" s="34"/>
      <c r="CW956" s="34"/>
    </row>
    <row r="957" spans="1:101" x14ac:dyDescent="0.35">
      <c r="A957" s="37" t="s">
        <v>1041</v>
      </c>
      <c r="B957" s="34">
        <v>0.35</v>
      </c>
      <c r="C957" s="34">
        <v>0.43</v>
      </c>
      <c r="D957" s="34">
        <v>0.44</v>
      </c>
      <c r="E957" s="34">
        <v>0.51</v>
      </c>
      <c r="F957" s="34">
        <v>0.34</v>
      </c>
      <c r="G957" s="34">
        <v>0.75</v>
      </c>
      <c r="H957" s="34">
        <v>0.49</v>
      </c>
      <c r="I957" s="34">
        <v>0.36</v>
      </c>
      <c r="J957" s="34">
        <v>0.39</v>
      </c>
      <c r="K957" s="34">
        <v>0.5</v>
      </c>
      <c r="L957" s="34">
        <v>0.46</v>
      </c>
      <c r="M957" s="34">
        <v>0.38</v>
      </c>
      <c r="N957" s="34">
        <v>0.38</v>
      </c>
      <c r="O957" s="34">
        <v>0.06</v>
      </c>
      <c r="P957" s="34">
        <v>0.04</v>
      </c>
      <c r="Q957" s="35">
        <v>48352</v>
      </c>
      <c r="R957" s="35">
        <v>11700</v>
      </c>
      <c r="S957" s="35">
        <v>31203</v>
      </c>
      <c r="T957" s="35">
        <v>66176</v>
      </c>
      <c r="U957" s="35">
        <v>76900</v>
      </c>
      <c r="V957" s="68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M957" s="34"/>
      <c r="AS957" s="34"/>
      <c r="AX957" s="34"/>
      <c r="AY957" s="34"/>
      <c r="BB957" s="34"/>
      <c r="BC957" s="34"/>
      <c r="BD957" s="34"/>
      <c r="BE957" s="34"/>
      <c r="BF957" s="34"/>
      <c r="BG957" s="34"/>
      <c r="BH957" s="34"/>
      <c r="BI957" s="34"/>
      <c r="BJ957" s="34"/>
      <c r="BK957" s="34"/>
      <c r="BL957" s="34"/>
      <c r="BQ957" s="34"/>
      <c r="BR957" s="34"/>
      <c r="BS957" s="69"/>
      <c r="BX957" s="34"/>
      <c r="BY957" s="34"/>
      <c r="BZ957" s="70"/>
      <c r="CO957" s="34"/>
      <c r="CT957" s="34"/>
      <c r="CW957" s="34"/>
    </row>
    <row r="958" spans="1:101" x14ac:dyDescent="0.35">
      <c r="A958" s="37" t="s">
        <v>1042</v>
      </c>
      <c r="B958" s="34">
        <v>0.68</v>
      </c>
      <c r="C958" s="34">
        <v>0.72</v>
      </c>
      <c r="D958" s="34">
        <v>0.72</v>
      </c>
      <c r="E958" s="34">
        <v>0.78</v>
      </c>
      <c r="F958" s="34">
        <v>0.6</v>
      </c>
      <c r="G958" s="34">
        <v>0.5</v>
      </c>
      <c r="H958" s="34">
        <v>0.68</v>
      </c>
      <c r="I958" s="34">
        <v>0.63</v>
      </c>
      <c r="J958" s="34">
        <v>0.75</v>
      </c>
      <c r="K958" s="34">
        <v>0.5</v>
      </c>
      <c r="L958" s="34">
        <v>0.65</v>
      </c>
      <c r="M958" s="34">
        <v>0.79</v>
      </c>
      <c r="N958" s="34">
        <v>0.7</v>
      </c>
      <c r="O958" s="34">
        <v>0.03</v>
      </c>
      <c r="P958" s="34">
        <v>0.02</v>
      </c>
      <c r="Q958" s="35">
        <v>62067</v>
      </c>
      <c r="R958" s="35">
        <v>16000</v>
      </c>
      <c r="S958" s="35">
        <v>41705</v>
      </c>
      <c r="T958" s="35">
        <v>86479</v>
      </c>
      <c r="U958" s="35">
        <v>88500</v>
      </c>
      <c r="V958" s="68">
        <v>175000</v>
      </c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S958" s="34"/>
      <c r="AX958" s="34"/>
      <c r="AY958" s="34"/>
      <c r="BB958" s="34"/>
      <c r="BC958" s="34"/>
      <c r="BD958" s="34"/>
      <c r="BE958" s="34"/>
      <c r="BF958" s="34"/>
      <c r="BG958" s="34"/>
      <c r="BH958" s="34"/>
      <c r="BI958" s="34"/>
      <c r="BJ958" s="34"/>
      <c r="BL958" s="34"/>
      <c r="BQ958" s="34"/>
      <c r="BR958" s="34"/>
      <c r="BS958" s="69"/>
      <c r="BX958" s="34"/>
      <c r="BY958" s="34"/>
      <c r="BZ958" s="70"/>
      <c r="CA958" s="34"/>
      <c r="CO958" s="34"/>
      <c r="CT958" s="34"/>
      <c r="CW958" s="34"/>
    </row>
    <row r="959" spans="1:101" x14ac:dyDescent="0.35">
      <c r="A959" s="37" t="s">
        <v>1043</v>
      </c>
      <c r="B959" s="6" t="s">
        <v>84</v>
      </c>
      <c r="C959" s="6" t="s">
        <v>84</v>
      </c>
      <c r="D959" s="6" t="s">
        <v>84</v>
      </c>
      <c r="E959" s="34">
        <v>0.49</v>
      </c>
      <c r="F959" s="34">
        <v>0.36</v>
      </c>
      <c r="G959" s="34">
        <v>0.18</v>
      </c>
      <c r="H959" s="34">
        <v>0.23</v>
      </c>
      <c r="I959" s="34">
        <v>0.47</v>
      </c>
      <c r="J959" s="34">
        <v>0.46</v>
      </c>
      <c r="K959" s="6" t="s">
        <v>84</v>
      </c>
      <c r="L959" s="34">
        <v>0.42</v>
      </c>
      <c r="M959" s="34">
        <v>1</v>
      </c>
      <c r="N959" s="34">
        <v>0.44</v>
      </c>
      <c r="O959" s="34">
        <v>0.1</v>
      </c>
      <c r="P959" s="34">
        <v>0.04</v>
      </c>
      <c r="Q959" s="35">
        <v>38131</v>
      </c>
      <c r="R959" s="35">
        <v>7100</v>
      </c>
      <c r="S959" s="35">
        <v>22011</v>
      </c>
      <c r="T959" s="35">
        <v>57115</v>
      </c>
      <c r="U959" s="35">
        <v>64300</v>
      </c>
      <c r="V959" s="68"/>
      <c r="W959" s="34"/>
      <c r="X959" s="34"/>
      <c r="Y959" s="34"/>
      <c r="Z959" s="34"/>
      <c r="AA959" s="34"/>
      <c r="AB959" s="34"/>
      <c r="AC959" s="34"/>
      <c r="AD959" s="34"/>
      <c r="AS959" s="34"/>
      <c r="AX959" s="34"/>
      <c r="BC959" s="34"/>
      <c r="BD959" s="34"/>
      <c r="BG959" s="34"/>
      <c r="BH959" s="34"/>
      <c r="BI959" s="34"/>
      <c r="BJ959" s="34"/>
      <c r="BQ959" s="34"/>
      <c r="BX959" s="34"/>
      <c r="BZ959" s="70"/>
      <c r="CO959" s="34"/>
      <c r="CT959" s="34"/>
      <c r="CW959" s="34"/>
    </row>
    <row r="960" spans="1:101" x14ac:dyDescent="0.35">
      <c r="A960" s="37" t="s">
        <v>1044</v>
      </c>
      <c r="B960" s="34">
        <v>0.69</v>
      </c>
      <c r="C960" s="34">
        <v>0.75</v>
      </c>
      <c r="D960" s="34">
        <v>0.76</v>
      </c>
      <c r="E960" s="6" t="s">
        <v>84</v>
      </c>
      <c r="F960" s="34">
        <v>0.76</v>
      </c>
      <c r="G960" s="34">
        <v>0.77</v>
      </c>
      <c r="H960" s="34">
        <v>0.46</v>
      </c>
      <c r="I960" s="34">
        <v>0.6</v>
      </c>
      <c r="J960" s="34">
        <v>0.79</v>
      </c>
      <c r="K960" s="34">
        <v>0.85</v>
      </c>
      <c r="L960" s="34">
        <v>0.64</v>
      </c>
      <c r="M960" s="34">
        <v>0.79</v>
      </c>
      <c r="N960" s="34">
        <v>0.79</v>
      </c>
      <c r="O960" s="34">
        <v>0.02</v>
      </c>
      <c r="P960" s="34">
        <v>0.01</v>
      </c>
      <c r="Q960" s="35">
        <v>75423</v>
      </c>
      <c r="R960" s="35">
        <v>26100</v>
      </c>
      <c r="S960" s="35">
        <v>51788</v>
      </c>
      <c r="T960" s="35">
        <v>103802</v>
      </c>
      <c r="U960" s="35">
        <v>107400</v>
      </c>
      <c r="V960" s="68">
        <v>513000</v>
      </c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S960" s="34"/>
      <c r="AX960" s="34"/>
      <c r="AY960" s="34"/>
      <c r="BD960" s="34"/>
      <c r="BE960" s="34"/>
      <c r="BF960" s="34"/>
      <c r="BG960" s="34"/>
      <c r="BH960" s="34"/>
      <c r="BI960" s="34"/>
      <c r="BJ960" s="34"/>
      <c r="BK960" s="34"/>
      <c r="BL960" s="34"/>
      <c r="BQ960" s="34"/>
      <c r="BR960" s="34"/>
      <c r="BX960" s="34"/>
      <c r="BY960" s="34"/>
      <c r="BZ960" s="70"/>
      <c r="CO960" s="34"/>
      <c r="CT960" s="34"/>
      <c r="CW960" s="34"/>
    </row>
    <row r="961" spans="1:101" x14ac:dyDescent="0.35">
      <c r="A961" s="37" t="s">
        <v>1045</v>
      </c>
      <c r="B961" s="34">
        <v>0.62</v>
      </c>
      <c r="C961" s="34">
        <v>0.68</v>
      </c>
      <c r="D961" s="34">
        <v>0.7</v>
      </c>
      <c r="E961" s="34">
        <v>0.75</v>
      </c>
      <c r="F961" s="34">
        <v>0.62</v>
      </c>
      <c r="G961" s="34">
        <v>0.5</v>
      </c>
      <c r="H961" s="34">
        <v>0.33</v>
      </c>
      <c r="I961" s="34">
        <v>0.46</v>
      </c>
      <c r="J961" s="34">
        <v>0.73</v>
      </c>
      <c r="K961" s="6" t="s">
        <v>84</v>
      </c>
      <c r="L961" s="34">
        <v>0.56000000000000005</v>
      </c>
      <c r="M961" s="34">
        <v>0.73</v>
      </c>
      <c r="N961" s="34">
        <v>0.81</v>
      </c>
      <c r="O961" s="34">
        <v>0.05</v>
      </c>
      <c r="P961" s="34">
        <v>0.01</v>
      </c>
      <c r="Q961" s="35">
        <v>48562</v>
      </c>
      <c r="R961" s="35">
        <v>14800</v>
      </c>
      <c r="S961" s="35">
        <v>39155</v>
      </c>
      <c r="T961" s="35">
        <v>67221</v>
      </c>
      <c r="U961" s="35">
        <v>67000</v>
      </c>
      <c r="V961" s="68">
        <v>196000</v>
      </c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S961" s="34"/>
      <c r="AX961" s="34"/>
      <c r="AY961" s="34"/>
      <c r="BB961" s="34"/>
      <c r="BC961" s="34"/>
      <c r="BD961" s="34"/>
      <c r="BF961" s="34"/>
      <c r="BG961" s="34"/>
      <c r="BH961" s="34"/>
      <c r="BI961" s="34"/>
      <c r="BJ961" s="34"/>
      <c r="BK961" s="34"/>
      <c r="BL961" s="34"/>
      <c r="BQ961" s="34"/>
      <c r="BR961" s="34"/>
      <c r="BX961" s="34"/>
      <c r="BY961" s="34"/>
      <c r="BZ961" s="70"/>
      <c r="CO961" s="34"/>
      <c r="CT961" s="34"/>
      <c r="CW961" s="34"/>
    </row>
    <row r="962" spans="1:101" x14ac:dyDescent="0.35">
      <c r="A962" s="37" t="s">
        <v>1046</v>
      </c>
      <c r="B962" s="34">
        <v>0.76</v>
      </c>
      <c r="C962" s="34">
        <v>0.81</v>
      </c>
      <c r="D962" s="34">
        <v>0.82</v>
      </c>
      <c r="E962" s="34">
        <v>0.84</v>
      </c>
      <c r="F962" s="34">
        <v>0.8</v>
      </c>
      <c r="G962" s="34">
        <v>0.82</v>
      </c>
      <c r="H962" s="34">
        <v>0.65</v>
      </c>
      <c r="I962" s="34">
        <v>0.79</v>
      </c>
      <c r="J962" s="34">
        <v>0.84</v>
      </c>
      <c r="K962" s="34">
        <v>0.8</v>
      </c>
      <c r="L962" s="34">
        <v>0.73</v>
      </c>
      <c r="M962" s="34">
        <v>0.85</v>
      </c>
      <c r="N962" s="34">
        <v>0.83</v>
      </c>
      <c r="O962" s="34">
        <v>0.03</v>
      </c>
      <c r="P962" s="34">
        <v>0.01</v>
      </c>
      <c r="Q962" s="35">
        <v>74933</v>
      </c>
      <c r="R962" s="35">
        <v>20000</v>
      </c>
      <c r="S962" s="35">
        <v>51730</v>
      </c>
      <c r="T962" s="35">
        <v>108959</v>
      </c>
      <c r="U962" s="35">
        <v>105000</v>
      </c>
      <c r="V962" s="68">
        <v>422000</v>
      </c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S962" s="34"/>
      <c r="AX962" s="34"/>
      <c r="AY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Q962" s="34"/>
      <c r="BR962" s="34"/>
      <c r="BX962" s="34"/>
      <c r="BY962" s="34"/>
      <c r="BZ962" s="70"/>
      <c r="CA962" s="34"/>
      <c r="CO962" s="34"/>
      <c r="CT962" s="34"/>
      <c r="CW962" s="34"/>
    </row>
    <row r="963" spans="1:101" x14ac:dyDescent="0.35">
      <c r="A963" s="37" t="s">
        <v>1047</v>
      </c>
      <c r="B963" s="34">
        <v>0.42</v>
      </c>
      <c r="C963" s="34">
        <v>0.46</v>
      </c>
      <c r="D963" s="34">
        <v>0.47</v>
      </c>
      <c r="E963" s="34">
        <v>0.53</v>
      </c>
      <c r="F963" s="34">
        <v>0.43</v>
      </c>
      <c r="G963" s="34">
        <v>0.67</v>
      </c>
      <c r="H963" s="34">
        <v>0.41</v>
      </c>
      <c r="I963" s="34">
        <v>0.46</v>
      </c>
      <c r="J963" s="34">
        <v>0.52</v>
      </c>
      <c r="K963" s="34">
        <v>0.54</v>
      </c>
      <c r="L963" s="34">
        <v>0.43</v>
      </c>
      <c r="M963" s="34">
        <v>0.56000000000000005</v>
      </c>
      <c r="N963" s="34">
        <v>0.54</v>
      </c>
      <c r="O963" s="34">
        <v>0.09</v>
      </c>
      <c r="P963" s="34">
        <v>0.03</v>
      </c>
      <c r="Q963" s="35">
        <v>47428</v>
      </c>
      <c r="R963" s="35">
        <v>11900</v>
      </c>
      <c r="S963" s="35">
        <v>29944</v>
      </c>
      <c r="T963" s="35">
        <v>68532</v>
      </c>
      <c r="U963" s="35">
        <v>89400</v>
      </c>
      <c r="V963" s="68">
        <v>337000</v>
      </c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M963" s="34"/>
      <c r="AS963" s="34"/>
      <c r="AX963" s="34"/>
      <c r="AY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Q963" s="34"/>
      <c r="BR963" s="34"/>
      <c r="BS963" s="69"/>
      <c r="BX963" s="34"/>
      <c r="BY963" s="34"/>
      <c r="BZ963" s="70"/>
      <c r="CO963" s="34"/>
      <c r="CT963" s="34"/>
      <c r="CW963" s="34"/>
    </row>
    <row r="964" spans="1:101" x14ac:dyDescent="0.35">
      <c r="A964" s="37" t="s">
        <v>1048</v>
      </c>
      <c r="B964" s="34">
        <v>0.73</v>
      </c>
      <c r="C964" s="34">
        <v>0.8</v>
      </c>
      <c r="D964" s="34">
        <v>0.81</v>
      </c>
      <c r="E964" s="34">
        <v>0.84</v>
      </c>
      <c r="F964" s="34">
        <v>0.77</v>
      </c>
      <c r="G964" s="34">
        <v>0.81</v>
      </c>
      <c r="H964" s="34">
        <v>0.75</v>
      </c>
      <c r="I964" s="34">
        <v>0.77</v>
      </c>
      <c r="J964" s="34">
        <v>0.84</v>
      </c>
      <c r="K964" s="34">
        <v>0.65</v>
      </c>
      <c r="L964" s="34">
        <v>0.72</v>
      </c>
      <c r="M964" s="34">
        <v>0.82</v>
      </c>
      <c r="N964" s="34">
        <v>0.84</v>
      </c>
      <c r="O964" s="34">
        <v>0.03</v>
      </c>
      <c r="P964" s="34">
        <v>0.01</v>
      </c>
      <c r="Q964" s="35">
        <v>69878</v>
      </c>
      <c r="R964" s="35">
        <v>19900</v>
      </c>
      <c r="S964" s="35">
        <v>44680</v>
      </c>
      <c r="T964" s="35">
        <v>96443</v>
      </c>
      <c r="U964" s="35">
        <v>103400</v>
      </c>
      <c r="V964" s="68">
        <v>358000</v>
      </c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M964" s="34"/>
      <c r="AN964" s="34"/>
      <c r="AS964" s="34"/>
      <c r="AX964" s="34"/>
      <c r="AY964" s="34"/>
      <c r="BB964" s="34"/>
      <c r="BC964" s="34"/>
      <c r="BD964" s="34"/>
      <c r="BE964" s="34"/>
      <c r="BF964" s="34"/>
      <c r="BG964" s="34"/>
      <c r="BH964" s="34"/>
      <c r="BI964" s="34"/>
      <c r="BJ964" s="34"/>
      <c r="BK964" s="34"/>
      <c r="BL964" s="34"/>
      <c r="BQ964" s="34"/>
      <c r="BR964" s="34"/>
      <c r="BX964" s="34"/>
      <c r="BY964" s="34"/>
      <c r="BZ964" s="70"/>
      <c r="CO964" s="34"/>
      <c r="CT964" s="34"/>
      <c r="CW964" s="34"/>
    </row>
    <row r="965" spans="1:101" x14ac:dyDescent="0.35">
      <c r="A965" s="37" t="s">
        <v>1049</v>
      </c>
      <c r="B965" s="34">
        <v>0.53</v>
      </c>
      <c r="C965" s="34">
        <v>0.6</v>
      </c>
      <c r="D965" s="34">
        <v>0.6</v>
      </c>
      <c r="E965" s="34">
        <v>0.59</v>
      </c>
      <c r="F965" s="34">
        <v>0.62</v>
      </c>
      <c r="G965" s="34">
        <v>0.73</v>
      </c>
      <c r="H965" s="34">
        <v>0.5</v>
      </c>
      <c r="I965" s="34">
        <v>0.64</v>
      </c>
      <c r="J965" s="34">
        <v>0.62</v>
      </c>
      <c r="K965" s="34">
        <v>0.5</v>
      </c>
      <c r="L965" s="34">
        <v>0.61</v>
      </c>
      <c r="M965" s="34">
        <v>0.56999999999999995</v>
      </c>
      <c r="N965" s="34">
        <v>0.61</v>
      </c>
      <c r="O965" s="34">
        <v>0.05</v>
      </c>
      <c r="P965" s="34">
        <v>0.01</v>
      </c>
      <c r="Q965" s="35">
        <v>60191</v>
      </c>
      <c r="R965" s="35">
        <v>15000</v>
      </c>
      <c r="S965" s="35">
        <v>41065</v>
      </c>
      <c r="T965" s="35">
        <v>82548</v>
      </c>
      <c r="U965" s="35">
        <v>87600</v>
      </c>
      <c r="V965" s="68">
        <v>442000</v>
      </c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M965" s="34"/>
      <c r="AS965" s="34"/>
      <c r="AX965" s="34"/>
      <c r="AY965" s="34"/>
      <c r="BB965" s="34"/>
      <c r="BC965" s="34"/>
      <c r="BD965" s="34"/>
      <c r="BE965" s="34"/>
      <c r="BF965" s="34"/>
      <c r="BG965" s="34"/>
      <c r="BH965" s="34"/>
      <c r="BI965" s="34"/>
      <c r="BJ965" s="34"/>
      <c r="BK965" s="34"/>
      <c r="BL965" s="34"/>
      <c r="BQ965" s="34"/>
      <c r="BR965" s="34"/>
      <c r="BX965" s="34"/>
      <c r="BY965" s="34"/>
      <c r="BZ965" s="70"/>
      <c r="CO965" s="34"/>
      <c r="CT965" s="34"/>
      <c r="CW965" s="34"/>
    </row>
    <row r="966" spans="1:101" x14ac:dyDescent="0.35">
      <c r="A966" s="37" t="s">
        <v>1050</v>
      </c>
      <c r="B966" s="34">
        <v>0.38</v>
      </c>
      <c r="C966" s="34">
        <v>0.52</v>
      </c>
      <c r="D966" s="34">
        <v>0.52</v>
      </c>
      <c r="E966" s="34">
        <v>0.49</v>
      </c>
      <c r="F966" s="34">
        <v>0.67</v>
      </c>
      <c r="G966" s="6" t="s">
        <v>84</v>
      </c>
      <c r="H966" s="34">
        <v>0.33</v>
      </c>
      <c r="I966" s="34">
        <v>0.67</v>
      </c>
      <c r="J966" s="34">
        <v>0.52</v>
      </c>
      <c r="K966" s="34">
        <v>0.5</v>
      </c>
      <c r="L966" s="34">
        <v>0.45</v>
      </c>
      <c r="M966" s="34">
        <v>0.69</v>
      </c>
      <c r="N966" s="34">
        <v>0.56999999999999995</v>
      </c>
      <c r="O966" s="34">
        <v>0.04</v>
      </c>
      <c r="P966" s="34">
        <v>0.01</v>
      </c>
      <c r="Q966" s="35">
        <v>38510</v>
      </c>
      <c r="R966" s="35">
        <v>7000</v>
      </c>
      <c r="S966" s="35">
        <v>21687</v>
      </c>
      <c r="T966" s="35">
        <v>49907</v>
      </c>
      <c r="U966" s="35">
        <v>54200</v>
      </c>
      <c r="V966" s="68">
        <v>35600</v>
      </c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M966" s="34"/>
      <c r="AN966" s="34"/>
      <c r="AX966" s="34"/>
      <c r="AY966" s="34"/>
      <c r="BB966" s="34"/>
      <c r="BC966" s="34"/>
      <c r="BD966" s="34"/>
      <c r="BE966" s="34"/>
      <c r="BF966" s="34"/>
      <c r="BG966" s="34"/>
      <c r="BH966" s="34"/>
      <c r="BI966" s="34"/>
      <c r="BJ966" s="34"/>
      <c r="BL966" s="34"/>
      <c r="BQ966" s="34"/>
      <c r="BR966" s="34"/>
      <c r="BX966" s="34"/>
      <c r="BY966" s="34"/>
      <c r="BZ966" s="70"/>
      <c r="CO966" s="34"/>
      <c r="CT966" s="34"/>
      <c r="CW966" s="34"/>
    </row>
    <row r="967" spans="1:101" x14ac:dyDescent="0.35">
      <c r="A967" s="37" t="s">
        <v>1051</v>
      </c>
      <c r="B967" s="34">
        <v>0.68</v>
      </c>
      <c r="C967" s="34">
        <v>0.74</v>
      </c>
      <c r="D967" s="34">
        <v>0.75</v>
      </c>
      <c r="E967" s="34">
        <v>0.75</v>
      </c>
      <c r="F967" s="6" t="s">
        <v>84</v>
      </c>
      <c r="G967" s="34">
        <v>0.73</v>
      </c>
      <c r="H967" s="34">
        <v>0.8</v>
      </c>
      <c r="I967" s="34">
        <v>0.71</v>
      </c>
      <c r="J967" s="34">
        <v>0.76</v>
      </c>
      <c r="K967" s="34">
        <v>0.78</v>
      </c>
      <c r="L967" s="34">
        <v>0.77</v>
      </c>
      <c r="M967" s="34">
        <v>0.76</v>
      </c>
      <c r="N967" s="34">
        <v>0.73</v>
      </c>
      <c r="O967" s="34">
        <v>0.02</v>
      </c>
      <c r="P967" s="34">
        <v>0.01</v>
      </c>
      <c r="Q967" s="35">
        <v>59312</v>
      </c>
      <c r="R967" s="35">
        <v>13400</v>
      </c>
      <c r="S967" s="35">
        <v>41149</v>
      </c>
      <c r="T967" s="35">
        <v>89849</v>
      </c>
      <c r="U967" s="35">
        <v>85200</v>
      </c>
      <c r="V967" s="68">
        <v>214000</v>
      </c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S967" s="34"/>
      <c r="AX967" s="34"/>
      <c r="AY967" s="34"/>
      <c r="BB967" s="34"/>
      <c r="BC967" s="34"/>
      <c r="BD967" s="34"/>
      <c r="BE967" s="34"/>
      <c r="BH967" s="34"/>
      <c r="BI967" s="34"/>
      <c r="BJ967" s="34"/>
      <c r="BK967" s="34"/>
      <c r="BL967" s="34"/>
      <c r="BQ967" s="34"/>
      <c r="BR967" s="34"/>
      <c r="BX967" s="34"/>
      <c r="BY967" s="34"/>
      <c r="BZ967" s="70"/>
      <c r="CO967" s="34"/>
      <c r="CT967" s="34"/>
      <c r="CW967" s="34"/>
    </row>
    <row r="968" spans="1:101" x14ac:dyDescent="0.35">
      <c r="A968" s="37" t="s">
        <v>1052</v>
      </c>
      <c r="B968" s="34">
        <v>0.69</v>
      </c>
      <c r="C968" s="34">
        <v>0.72</v>
      </c>
      <c r="D968" s="34">
        <v>0.72</v>
      </c>
      <c r="E968" s="34">
        <v>0.72</v>
      </c>
      <c r="F968" s="34">
        <v>0.73</v>
      </c>
      <c r="G968" s="34">
        <v>0.78</v>
      </c>
      <c r="H968" s="34">
        <v>0.6</v>
      </c>
      <c r="I968" s="34">
        <v>0.68</v>
      </c>
      <c r="J968" s="34">
        <v>0.76</v>
      </c>
      <c r="K968" s="34">
        <v>0.57999999999999996</v>
      </c>
      <c r="L968" s="34">
        <v>0.79</v>
      </c>
      <c r="M968" s="34">
        <v>0.7</v>
      </c>
      <c r="N968" s="34">
        <v>0.7</v>
      </c>
      <c r="O968" s="34">
        <v>0.03</v>
      </c>
      <c r="P968" s="34">
        <v>0.01</v>
      </c>
      <c r="Q968" s="35">
        <v>71724</v>
      </c>
      <c r="R968" s="35">
        <v>15500</v>
      </c>
      <c r="S968" s="35">
        <v>43266</v>
      </c>
      <c r="T968" s="35">
        <v>106499</v>
      </c>
      <c r="U968" s="35">
        <v>127400</v>
      </c>
      <c r="V968" s="68">
        <v>585000</v>
      </c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S968" s="34"/>
      <c r="AX968" s="34"/>
      <c r="AY968" s="34"/>
      <c r="BB968" s="34"/>
      <c r="BC968" s="34"/>
      <c r="BD968" s="34"/>
      <c r="BE968" s="34"/>
      <c r="BF968" s="34"/>
      <c r="BG968" s="34"/>
      <c r="BH968" s="34"/>
      <c r="BI968" s="34"/>
      <c r="BJ968" s="34"/>
      <c r="BK968" s="34"/>
      <c r="BL968" s="34"/>
      <c r="BQ968" s="34"/>
      <c r="BR968" s="34"/>
      <c r="BX968" s="34"/>
      <c r="BY968" s="34"/>
      <c r="BZ968" s="70"/>
      <c r="CO968" s="34"/>
      <c r="CT968" s="34"/>
      <c r="CW968" s="34"/>
    </row>
    <row r="969" spans="1:101" x14ac:dyDescent="0.35">
      <c r="A969" s="37" t="s">
        <v>1053</v>
      </c>
      <c r="B969" s="34">
        <v>0.54</v>
      </c>
      <c r="C969" s="34">
        <v>0.65</v>
      </c>
      <c r="D969" s="34">
        <v>0.65</v>
      </c>
      <c r="E969" s="34">
        <v>0.69</v>
      </c>
      <c r="F969" s="34">
        <v>0.61</v>
      </c>
      <c r="G969" s="34">
        <v>0.75</v>
      </c>
      <c r="H969" s="34">
        <v>0.36</v>
      </c>
      <c r="I969" s="34">
        <v>0.5</v>
      </c>
      <c r="J969" s="34">
        <v>0.69</v>
      </c>
      <c r="K969" s="34">
        <v>0.67</v>
      </c>
      <c r="L969" s="34">
        <v>0.64</v>
      </c>
      <c r="M969" s="34">
        <v>0.72</v>
      </c>
      <c r="N969" s="34">
        <v>0.63</v>
      </c>
      <c r="O969" s="34">
        <v>0.02</v>
      </c>
      <c r="P969" s="34">
        <v>0.01</v>
      </c>
      <c r="Q969" s="35">
        <v>58188</v>
      </c>
      <c r="R969" s="35">
        <v>14200</v>
      </c>
      <c r="S969" s="35">
        <v>41966</v>
      </c>
      <c r="T969" s="35">
        <v>78661</v>
      </c>
      <c r="U969" s="35">
        <v>79800</v>
      </c>
      <c r="V969" s="68">
        <v>361000</v>
      </c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S969" s="34"/>
      <c r="AX969" s="34"/>
      <c r="AY969" s="34"/>
      <c r="BB969" s="34"/>
      <c r="BC969" s="34"/>
      <c r="BD969" s="34"/>
      <c r="BE969" s="34"/>
      <c r="BF969" s="34"/>
      <c r="BG969" s="34"/>
      <c r="BH969" s="34"/>
      <c r="BI969" s="34"/>
      <c r="BJ969" s="34"/>
      <c r="BK969" s="34"/>
      <c r="BL969" s="34"/>
      <c r="BQ969" s="34"/>
      <c r="BR969" s="34"/>
      <c r="BX969" s="34"/>
      <c r="BY969" s="34"/>
      <c r="BZ969" s="70"/>
      <c r="CO969" s="34"/>
      <c r="CT969" s="34"/>
      <c r="CW969" s="34"/>
    </row>
    <row r="970" spans="1:101" x14ac:dyDescent="0.35">
      <c r="A970" s="37" t="s">
        <v>1054</v>
      </c>
      <c r="B970" s="34">
        <v>0.71</v>
      </c>
      <c r="C970" s="34">
        <v>0.73</v>
      </c>
      <c r="D970" s="34">
        <v>0.74</v>
      </c>
      <c r="E970" s="34">
        <v>0.78</v>
      </c>
      <c r="F970" s="34">
        <v>0.68</v>
      </c>
      <c r="G970" s="34">
        <v>0.6</v>
      </c>
      <c r="H970" s="34">
        <v>0.7</v>
      </c>
      <c r="I970" s="34">
        <v>0.71</v>
      </c>
      <c r="J970" s="34">
        <v>0.76</v>
      </c>
      <c r="K970" s="34">
        <v>0.56000000000000005</v>
      </c>
      <c r="L970" s="34">
        <v>0.74</v>
      </c>
      <c r="M970" s="34">
        <v>0.73</v>
      </c>
      <c r="N970" s="34">
        <v>0.76</v>
      </c>
      <c r="O970" s="34">
        <v>0.02</v>
      </c>
      <c r="P970" s="34">
        <v>0.01</v>
      </c>
      <c r="Q970" s="35">
        <v>67947</v>
      </c>
      <c r="R970" s="35">
        <v>16600</v>
      </c>
      <c r="S970" s="35">
        <v>44934</v>
      </c>
      <c r="T970" s="35">
        <v>92902</v>
      </c>
      <c r="U970" s="35">
        <v>89500</v>
      </c>
      <c r="V970" s="68">
        <v>254000</v>
      </c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S970" s="34"/>
      <c r="AX970" s="34"/>
      <c r="AY970" s="34"/>
      <c r="BB970" s="34"/>
      <c r="BC970" s="34"/>
      <c r="BD970" s="34"/>
      <c r="BE970" s="34"/>
      <c r="BF970" s="34"/>
      <c r="BG970" s="34"/>
      <c r="BH970" s="34"/>
      <c r="BI970" s="34"/>
      <c r="BJ970" s="34"/>
      <c r="BK970" s="34"/>
      <c r="BL970" s="34"/>
      <c r="BQ970" s="34"/>
      <c r="BR970" s="34"/>
      <c r="BX970" s="34"/>
      <c r="BY970" s="34"/>
      <c r="BZ970" s="70"/>
      <c r="CO970" s="34"/>
      <c r="CT970" s="34"/>
      <c r="CW970" s="34"/>
    </row>
    <row r="971" spans="1:101" x14ac:dyDescent="0.35">
      <c r="A971" s="37" t="s">
        <v>1055</v>
      </c>
      <c r="B971" s="34">
        <v>0.69</v>
      </c>
      <c r="C971" s="34">
        <v>0.72</v>
      </c>
      <c r="D971" s="34">
        <v>0.72</v>
      </c>
      <c r="E971" s="34">
        <v>0.74</v>
      </c>
      <c r="F971" s="34">
        <v>0.68</v>
      </c>
      <c r="G971" s="34">
        <v>0.75</v>
      </c>
      <c r="H971" s="34">
        <v>0.78</v>
      </c>
      <c r="I971" s="34">
        <v>0.56000000000000005</v>
      </c>
      <c r="J971" s="34">
        <v>0.73</v>
      </c>
      <c r="K971" s="34">
        <v>0.69</v>
      </c>
      <c r="L971" s="34">
        <v>0.7</v>
      </c>
      <c r="M971" s="34">
        <v>0.7</v>
      </c>
      <c r="N971" s="34">
        <v>0.74</v>
      </c>
      <c r="O971" s="34">
        <v>0.02</v>
      </c>
      <c r="P971" s="34">
        <v>0.01</v>
      </c>
      <c r="Q971" s="35">
        <v>54223</v>
      </c>
      <c r="R971" s="35">
        <v>13900</v>
      </c>
      <c r="S971" s="35">
        <v>38320</v>
      </c>
      <c r="T971" s="35">
        <v>75802</v>
      </c>
      <c r="U971" s="35">
        <v>80600</v>
      </c>
      <c r="V971" s="68">
        <v>285000</v>
      </c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M971" s="34"/>
      <c r="AS971" s="34"/>
      <c r="AX971" s="34"/>
      <c r="AY971" s="34"/>
      <c r="BB971" s="34"/>
      <c r="BC971" s="34"/>
      <c r="BD971" s="34"/>
      <c r="BE971" s="34"/>
      <c r="BF971" s="34"/>
      <c r="BG971" s="34"/>
      <c r="BH971" s="34"/>
      <c r="BI971" s="34"/>
      <c r="BJ971" s="34"/>
      <c r="BK971" s="34"/>
      <c r="BL971" s="34"/>
      <c r="BQ971" s="34"/>
      <c r="BR971" s="34"/>
      <c r="BX971" s="34"/>
      <c r="BY971" s="34"/>
      <c r="BZ971" s="70"/>
      <c r="CO971" s="34"/>
      <c r="CT971" s="34"/>
      <c r="CW971" s="34"/>
    </row>
    <row r="972" spans="1:101" x14ac:dyDescent="0.35">
      <c r="A972" s="37" t="s">
        <v>1056</v>
      </c>
      <c r="B972" s="34">
        <v>0.5</v>
      </c>
      <c r="C972" s="34">
        <v>0.57999999999999996</v>
      </c>
      <c r="D972" s="34">
        <v>0.6</v>
      </c>
      <c r="E972" s="34">
        <v>0.63</v>
      </c>
      <c r="F972" s="34">
        <v>0.55000000000000004</v>
      </c>
      <c r="G972" s="34">
        <v>0.67</v>
      </c>
      <c r="H972" s="34">
        <v>0.49</v>
      </c>
      <c r="I972" s="34">
        <v>0.64</v>
      </c>
      <c r="J972" s="34">
        <v>0.62</v>
      </c>
      <c r="K972" s="34">
        <v>0.63</v>
      </c>
      <c r="L972" s="34">
        <v>0.59</v>
      </c>
      <c r="M972" s="34">
        <v>0.65</v>
      </c>
      <c r="N972" s="34">
        <v>0.64</v>
      </c>
      <c r="O972" s="34">
        <v>0.06</v>
      </c>
      <c r="P972" s="34">
        <v>0.04</v>
      </c>
      <c r="Q972" s="35">
        <v>52442</v>
      </c>
      <c r="R972" s="35">
        <v>9800</v>
      </c>
      <c r="S972" s="35">
        <v>30929</v>
      </c>
      <c r="T972" s="35">
        <v>74270</v>
      </c>
      <c r="U972" s="35">
        <v>82200</v>
      </c>
      <c r="V972" s="68">
        <v>363000</v>
      </c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S972" s="34"/>
      <c r="AX972" s="34"/>
      <c r="AY972" s="34"/>
      <c r="BB972" s="34"/>
      <c r="BC972" s="34"/>
      <c r="BD972" s="34"/>
      <c r="BE972" s="34"/>
      <c r="BF972" s="34"/>
      <c r="BG972" s="34"/>
      <c r="BH972" s="34"/>
      <c r="BI972" s="34"/>
      <c r="BJ972" s="34"/>
      <c r="BK972" s="34"/>
      <c r="BL972" s="34"/>
      <c r="BQ972" s="34"/>
      <c r="BR972" s="34"/>
      <c r="BS972" s="69"/>
      <c r="BX972" s="34"/>
      <c r="BY972" s="34"/>
      <c r="BZ972" s="70"/>
      <c r="CO972" s="34"/>
      <c r="CT972" s="34"/>
      <c r="CW972" s="34"/>
    </row>
    <row r="973" spans="1:101" x14ac:dyDescent="0.35">
      <c r="A973" s="37" t="s">
        <v>1057</v>
      </c>
      <c r="B973" s="34">
        <v>0.71</v>
      </c>
      <c r="C973" s="34">
        <v>0.76</v>
      </c>
      <c r="D973" s="34">
        <v>0.76</v>
      </c>
      <c r="E973" s="34">
        <v>0.83</v>
      </c>
      <c r="F973" s="34">
        <v>0.71</v>
      </c>
      <c r="G973" s="34">
        <v>1</v>
      </c>
      <c r="H973" s="34">
        <v>0.4</v>
      </c>
      <c r="I973" s="34">
        <v>0.46</v>
      </c>
      <c r="J973" s="34">
        <v>0.79</v>
      </c>
      <c r="K973" s="34">
        <v>1</v>
      </c>
      <c r="L973" s="34">
        <v>0.7</v>
      </c>
      <c r="M973" s="34">
        <v>0.81</v>
      </c>
      <c r="N973" s="34">
        <v>0.77</v>
      </c>
      <c r="O973" s="34">
        <v>0.03</v>
      </c>
      <c r="P973" s="34">
        <v>0.02</v>
      </c>
      <c r="Q973" s="35">
        <v>58731</v>
      </c>
      <c r="R973" s="35">
        <v>15300</v>
      </c>
      <c r="S973" s="35">
        <v>40974</v>
      </c>
      <c r="T973" s="35">
        <v>87927</v>
      </c>
      <c r="U973" s="35">
        <v>84200</v>
      </c>
      <c r="V973" s="68">
        <v>195000</v>
      </c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N973" s="34"/>
      <c r="AS973" s="34"/>
      <c r="AX973" s="34"/>
      <c r="AY973" s="34"/>
      <c r="BB973" s="34"/>
      <c r="BC973" s="34"/>
      <c r="BD973" s="34"/>
      <c r="BE973" s="34"/>
      <c r="BF973" s="34"/>
      <c r="BG973" s="34"/>
      <c r="BH973" s="34"/>
      <c r="BI973" s="34"/>
      <c r="BJ973" s="34"/>
      <c r="BK973" s="34"/>
      <c r="BL973" s="34"/>
      <c r="BQ973" s="34"/>
      <c r="BR973" s="34"/>
      <c r="BX973" s="34"/>
      <c r="BY973" s="34"/>
      <c r="BZ973" s="70"/>
      <c r="CO973" s="34"/>
      <c r="CT973" s="34"/>
      <c r="CW973" s="34"/>
    </row>
    <row r="974" spans="1:101" x14ac:dyDescent="0.35">
      <c r="A974" s="37" t="s">
        <v>1058</v>
      </c>
      <c r="B974" s="34">
        <v>0.39</v>
      </c>
      <c r="C974" s="34">
        <v>0.51</v>
      </c>
      <c r="D974" s="34">
        <v>0.53</v>
      </c>
      <c r="E974" s="34">
        <v>0.56000000000000005</v>
      </c>
      <c r="F974" s="34">
        <v>0.48</v>
      </c>
      <c r="G974" s="34">
        <v>0.67</v>
      </c>
      <c r="H974" s="34">
        <v>0.42</v>
      </c>
      <c r="I974" s="34">
        <v>0.48</v>
      </c>
      <c r="J974" s="34">
        <v>0.63</v>
      </c>
      <c r="K974" s="6" t="s">
        <v>84</v>
      </c>
      <c r="L974" s="34">
        <v>0.47</v>
      </c>
      <c r="M974" s="34">
        <v>0.59</v>
      </c>
      <c r="N974" s="34">
        <v>0.63</v>
      </c>
      <c r="O974" s="34">
        <v>0.04</v>
      </c>
      <c r="P974" s="34">
        <v>0.02</v>
      </c>
      <c r="Q974" s="35">
        <v>55564</v>
      </c>
      <c r="R974" s="35">
        <v>13100</v>
      </c>
      <c r="S974" s="35">
        <v>36932</v>
      </c>
      <c r="T974" s="35">
        <v>77954</v>
      </c>
      <c r="U974" s="35">
        <v>81800</v>
      </c>
      <c r="V974" s="68">
        <v>274000</v>
      </c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S974" s="34"/>
      <c r="AX974" s="34"/>
      <c r="AY974" s="34"/>
      <c r="BB974" s="34"/>
      <c r="BC974" s="34"/>
      <c r="BD974" s="34"/>
      <c r="BF974" s="34"/>
      <c r="BG974" s="34"/>
      <c r="BH974" s="34"/>
      <c r="BI974" s="34"/>
      <c r="BJ974" s="34"/>
      <c r="BK974" s="34"/>
      <c r="BL974" s="34"/>
      <c r="BQ974" s="34"/>
      <c r="BR974" s="34"/>
      <c r="BX974" s="34"/>
      <c r="BY974" s="34"/>
      <c r="BZ974" s="70"/>
      <c r="CO974" s="34"/>
      <c r="CT974" s="34"/>
      <c r="CW974" s="34"/>
    </row>
    <row r="975" spans="1:101" x14ac:dyDescent="0.35">
      <c r="A975" s="37" t="s">
        <v>1059</v>
      </c>
      <c r="B975" s="34">
        <v>0.42</v>
      </c>
      <c r="C975" s="34">
        <v>0.52</v>
      </c>
      <c r="D975" s="34">
        <v>0.55000000000000004</v>
      </c>
      <c r="E975" s="34">
        <v>0.56999999999999995</v>
      </c>
      <c r="F975" s="34">
        <v>0.52</v>
      </c>
      <c r="G975" s="34">
        <v>0.3</v>
      </c>
      <c r="H975" s="34">
        <v>0.5</v>
      </c>
      <c r="I975" s="34">
        <v>0.54</v>
      </c>
      <c r="J975" s="34">
        <v>0.57999999999999996</v>
      </c>
      <c r="K975" s="34">
        <v>0.57999999999999996</v>
      </c>
      <c r="L975" s="34">
        <v>0.51</v>
      </c>
      <c r="M975" s="34">
        <v>0.57999999999999996</v>
      </c>
      <c r="N975" s="34">
        <v>0.6</v>
      </c>
      <c r="O975" s="34">
        <v>0.06</v>
      </c>
      <c r="P975" s="34">
        <v>0.01</v>
      </c>
      <c r="Q975" s="35">
        <v>54581</v>
      </c>
      <c r="R975" s="35">
        <v>10600</v>
      </c>
      <c r="S975" s="35">
        <v>29393</v>
      </c>
      <c r="T975" s="35">
        <v>80319</v>
      </c>
      <c r="U975" s="35">
        <v>74700</v>
      </c>
      <c r="V975" s="68">
        <v>275000</v>
      </c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S975" s="34"/>
      <c r="AX975" s="34"/>
      <c r="AY975" s="34"/>
      <c r="BB975" s="34"/>
      <c r="BC975" s="34"/>
      <c r="BD975" s="34"/>
      <c r="BE975" s="34"/>
      <c r="BF975" s="34"/>
      <c r="BG975" s="34"/>
      <c r="BH975" s="34"/>
      <c r="BI975" s="34"/>
      <c r="BJ975" s="34"/>
      <c r="BK975" s="34"/>
      <c r="BL975" s="34"/>
      <c r="BQ975" s="34"/>
      <c r="BR975" s="34"/>
      <c r="BS975" s="69"/>
      <c r="BX975" s="34"/>
      <c r="BY975" s="34"/>
      <c r="BZ975" s="70"/>
      <c r="CO975" s="34"/>
      <c r="CT975" s="34"/>
      <c r="CW975" s="34"/>
    </row>
    <row r="976" spans="1:101" x14ac:dyDescent="0.35">
      <c r="A976" s="37" t="s">
        <v>1060</v>
      </c>
      <c r="B976" s="34">
        <v>0.5</v>
      </c>
      <c r="C976" s="34">
        <v>0.66</v>
      </c>
      <c r="D976" s="34">
        <v>0.69</v>
      </c>
      <c r="E976" s="34">
        <v>0.72</v>
      </c>
      <c r="F976" s="34">
        <v>0.64</v>
      </c>
      <c r="G976" s="34">
        <v>0.52</v>
      </c>
      <c r="H976" s="34">
        <v>0.62</v>
      </c>
      <c r="I976" s="34">
        <v>0.69</v>
      </c>
      <c r="J976" s="34">
        <v>0.71</v>
      </c>
      <c r="K976" s="34">
        <v>0.71</v>
      </c>
      <c r="L976" s="34">
        <v>0.61</v>
      </c>
      <c r="M976" s="34">
        <v>0.66</v>
      </c>
      <c r="N976" s="34">
        <v>0.73</v>
      </c>
      <c r="O976" s="34">
        <v>0.05</v>
      </c>
      <c r="P976" s="34">
        <v>0.01</v>
      </c>
      <c r="Q976" s="35">
        <v>57122</v>
      </c>
      <c r="R976" s="35">
        <v>16000</v>
      </c>
      <c r="S976" s="35">
        <v>40056</v>
      </c>
      <c r="T976" s="35">
        <v>79883</v>
      </c>
      <c r="U976" s="35">
        <v>83300</v>
      </c>
      <c r="V976" s="68">
        <v>358000</v>
      </c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S976" s="34"/>
      <c r="AX976" s="34"/>
      <c r="AY976" s="34"/>
      <c r="BB976" s="34"/>
      <c r="BC976" s="34"/>
      <c r="BD976" s="34"/>
      <c r="BE976" s="34"/>
      <c r="BF976" s="34"/>
      <c r="BG976" s="34"/>
      <c r="BH976" s="34"/>
      <c r="BI976" s="34"/>
      <c r="BJ976" s="34"/>
      <c r="BK976" s="34"/>
      <c r="BL976" s="34"/>
      <c r="BQ976" s="34"/>
      <c r="BR976" s="34"/>
      <c r="BX976" s="34"/>
      <c r="BY976" s="34"/>
      <c r="BZ976" s="70"/>
      <c r="CO976" s="34"/>
      <c r="CT976" s="34"/>
      <c r="CW976" s="34"/>
    </row>
    <row r="977" spans="1:101" x14ac:dyDescent="0.35">
      <c r="A977" s="37" t="s">
        <v>1061</v>
      </c>
      <c r="B977" s="34">
        <v>0.7</v>
      </c>
      <c r="C977" s="34">
        <v>0.75</v>
      </c>
      <c r="D977" s="34">
        <v>0.76</v>
      </c>
      <c r="E977" s="34">
        <v>0.76</v>
      </c>
      <c r="F977" s="34">
        <v>0.74</v>
      </c>
      <c r="G977" s="34">
        <v>1</v>
      </c>
      <c r="H977" s="34">
        <v>0.71</v>
      </c>
      <c r="I977" s="34">
        <v>0.56999999999999995</v>
      </c>
      <c r="J977" s="34">
        <v>0.77</v>
      </c>
      <c r="K977" s="34">
        <v>0.73</v>
      </c>
      <c r="L977" s="34">
        <v>0.71</v>
      </c>
      <c r="M977" s="34">
        <v>0.76</v>
      </c>
      <c r="N977" s="34">
        <v>0.78</v>
      </c>
      <c r="O977" s="34">
        <v>0.02</v>
      </c>
      <c r="P977" s="34">
        <v>0.01</v>
      </c>
      <c r="Q977" s="35">
        <v>77189</v>
      </c>
      <c r="R977" s="35">
        <v>15400</v>
      </c>
      <c r="S977" s="35">
        <v>52856</v>
      </c>
      <c r="T977" s="35">
        <v>116970</v>
      </c>
      <c r="U977" s="35">
        <v>84900</v>
      </c>
      <c r="V977" s="68">
        <v>237000</v>
      </c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S977" s="34"/>
      <c r="AX977" s="34"/>
      <c r="AY977" s="34"/>
      <c r="BB977" s="34"/>
      <c r="BC977" s="34"/>
      <c r="BD977" s="34"/>
      <c r="BE977" s="34"/>
      <c r="BF977" s="34"/>
      <c r="BG977" s="34"/>
      <c r="BH977" s="34"/>
      <c r="BI977" s="34"/>
      <c r="BJ977" s="34"/>
      <c r="BK977" s="34"/>
      <c r="BL977" s="34"/>
      <c r="BQ977" s="34"/>
      <c r="BR977" s="34"/>
      <c r="BS977" s="69"/>
      <c r="BX977" s="34"/>
      <c r="BY977" s="34"/>
      <c r="BZ977" s="70"/>
      <c r="CO977" s="34"/>
      <c r="CT977" s="34"/>
      <c r="CW977" s="34"/>
    </row>
    <row r="978" spans="1:101" x14ac:dyDescent="0.35">
      <c r="A978" s="37" t="s">
        <v>1062</v>
      </c>
      <c r="B978" s="34">
        <v>0.34</v>
      </c>
      <c r="C978" s="34">
        <v>0.52</v>
      </c>
      <c r="D978" s="34">
        <v>0.56000000000000005</v>
      </c>
      <c r="E978" s="34">
        <v>0.57999999999999996</v>
      </c>
      <c r="F978" s="34">
        <v>0.53</v>
      </c>
      <c r="G978" s="34">
        <v>0.49</v>
      </c>
      <c r="H978" s="34">
        <v>0.48</v>
      </c>
      <c r="I978" s="34">
        <v>0.56000000000000005</v>
      </c>
      <c r="J978" s="34">
        <v>0.61</v>
      </c>
      <c r="K978" s="34">
        <v>0.64</v>
      </c>
      <c r="L978" s="34">
        <v>0.5</v>
      </c>
      <c r="M978" s="34">
        <v>0.59</v>
      </c>
      <c r="N978" s="34">
        <v>0.62</v>
      </c>
      <c r="O978" s="34">
        <v>0.08</v>
      </c>
      <c r="P978" s="34">
        <v>0.01</v>
      </c>
      <c r="Q978" s="35">
        <v>52250</v>
      </c>
      <c r="R978" s="35">
        <v>11900</v>
      </c>
      <c r="S978" s="35">
        <v>35102</v>
      </c>
      <c r="T978" s="35">
        <v>70516</v>
      </c>
      <c r="U978" s="35">
        <v>78900</v>
      </c>
      <c r="V978" s="68">
        <v>357000</v>
      </c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S978" s="34"/>
      <c r="AX978" s="34"/>
      <c r="AY978" s="34"/>
      <c r="BB978" s="34"/>
      <c r="BC978" s="34"/>
      <c r="BD978" s="34"/>
      <c r="BE978" s="34"/>
      <c r="BF978" s="34"/>
      <c r="BG978" s="34"/>
      <c r="BH978" s="34"/>
      <c r="BI978" s="34"/>
      <c r="BJ978" s="34"/>
      <c r="BL978" s="34"/>
      <c r="BQ978" s="34"/>
      <c r="BR978" s="34"/>
      <c r="BX978" s="34"/>
      <c r="BY978" s="34"/>
      <c r="BZ978" s="70"/>
      <c r="CO978" s="34"/>
      <c r="CT978" s="34"/>
      <c r="CW978" s="34"/>
    </row>
    <row r="979" spans="1:101" x14ac:dyDescent="0.35">
      <c r="A979" s="37" t="s">
        <v>1063</v>
      </c>
      <c r="B979" s="34">
        <v>0.69</v>
      </c>
      <c r="C979" s="34">
        <v>0.77</v>
      </c>
      <c r="D979" s="34">
        <v>0.78</v>
      </c>
      <c r="E979" s="34">
        <v>0.79</v>
      </c>
      <c r="F979" s="34">
        <v>0.75</v>
      </c>
      <c r="G979" s="34">
        <v>0.56000000000000005</v>
      </c>
      <c r="H979" s="34">
        <v>0.7</v>
      </c>
      <c r="I979" s="34">
        <v>0.69</v>
      </c>
      <c r="J979" s="34">
        <v>0.78</v>
      </c>
      <c r="K979" s="34">
        <v>0.64</v>
      </c>
      <c r="L979" s="34">
        <v>0.68</v>
      </c>
      <c r="M979" s="34">
        <v>0.77</v>
      </c>
      <c r="N979" s="34">
        <v>0.8</v>
      </c>
      <c r="O979" s="34">
        <v>0.01</v>
      </c>
      <c r="P979" s="34">
        <v>0.01</v>
      </c>
      <c r="Q979" s="35">
        <v>54742</v>
      </c>
      <c r="R979" s="35">
        <v>12600</v>
      </c>
      <c r="S979" s="35">
        <v>34842</v>
      </c>
      <c r="T979" s="35">
        <v>82103</v>
      </c>
      <c r="U979" s="35">
        <v>124000</v>
      </c>
      <c r="V979" s="68">
        <v>223000</v>
      </c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S979" s="34"/>
      <c r="AX979" s="34"/>
      <c r="AY979" s="34"/>
      <c r="BB979" s="34"/>
      <c r="BC979" s="34"/>
      <c r="BD979" s="34"/>
      <c r="BE979" s="34"/>
      <c r="BF979" s="34"/>
      <c r="BG979" s="34"/>
      <c r="BH979" s="34"/>
      <c r="BI979" s="34"/>
      <c r="BJ979" s="34"/>
      <c r="BK979" s="34"/>
      <c r="BL979" s="34"/>
      <c r="BQ979" s="34"/>
      <c r="BR979" s="34"/>
      <c r="BX979" s="34"/>
      <c r="BY979" s="34"/>
      <c r="BZ979" s="70"/>
      <c r="CA979" s="34"/>
      <c r="CB979" s="34"/>
      <c r="CO979" s="34"/>
      <c r="CT979" s="34"/>
      <c r="CW979" s="34"/>
    </row>
    <row r="980" spans="1:101" x14ac:dyDescent="0.35">
      <c r="A980" s="37" t="s">
        <v>1064</v>
      </c>
      <c r="B980" s="6" t="s">
        <v>84</v>
      </c>
      <c r="C980" s="6" t="s">
        <v>84</v>
      </c>
      <c r="D980" s="6" t="s">
        <v>84</v>
      </c>
      <c r="E980" s="34">
        <v>0.36</v>
      </c>
      <c r="F980" s="34">
        <v>0.31</v>
      </c>
      <c r="G980" s="34">
        <v>0.46</v>
      </c>
      <c r="H980" s="34">
        <v>0.21</v>
      </c>
      <c r="I980" s="34">
        <v>0.28999999999999998</v>
      </c>
      <c r="J980" s="34">
        <v>0.37</v>
      </c>
      <c r="K980" s="6" t="s">
        <v>84</v>
      </c>
      <c r="L980" s="34">
        <v>0.33</v>
      </c>
      <c r="M980" s="34">
        <v>0.5</v>
      </c>
      <c r="N980" s="34">
        <v>0.35</v>
      </c>
      <c r="O980" s="34">
        <v>0.12</v>
      </c>
      <c r="P980" s="34">
        <v>0.06</v>
      </c>
      <c r="Q980" s="35">
        <v>43015</v>
      </c>
      <c r="R980" s="35">
        <v>5900</v>
      </c>
      <c r="S980" s="35">
        <v>20976</v>
      </c>
      <c r="T980" s="35">
        <v>70578</v>
      </c>
      <c r="U980" s="35">
        <v>78100</v>
      </c>
      <c r="V980" s="68"/>
      <c r="W980" s="34"/>
      <c r="X980" s="34"/>
      <c r="Y980" s="34"/>
      <c r="Z980" s="34"/>
      <c r="AA980" s="34"/>
      <c r="AB980" s="34"/>
      <c r="AC980" s="34"/>
      <c r="AD980" s="34"/>
      <c r="AS980" s="34"/>
      <c r="AX980" s="34"/>
      <c r="BC980" s="34"/>
      <c r="BD980" s="34"/>
      <c r="BG980" s="34"/>
      <c r="BH980" s="34"/>
      <c r="BI980" s="34"/>
      <c r="BJ980" s="34"/>
      <c r="BK980" s="34"/>
      <c r="BQ980" s="34"/>
      <c r="BX980" s="34"/>
      <c r="BZ980" s="70"/>
      <c r="CO980" s="34"/>
      <c r="CT980" s="34"/>
      <c r="CW980" s="34"/>
    </row>
    <row r="981" spans="1:101" x14ac:dyDescent="0.35">
      <c r="A981" s="37" t="s">
        <v>1065</v>
      </c>
      <c r="B981" s="34">
        <v>0.54</v>
      </c>
      <c r="C981" s="34">
        <v>0.74</v>
      </c>
      <c r="D981" s="34">
        <v>0.78</v>
      </c>
      <c r="E981" s="34">
        <v>0.83</v>
      </c>
      <c r="F981" s="34">
        <v>0.72</v>
      </c>
      <c r="G981" s="34">
        <v>0.81</v>
      </c>
      <c r="H981" s="34">
        <v>0.74</v>
      </c>
      <c r="I981" s="34">
        <v>0.75</v>
      </c>
      <c r="J981" s="34">
        <v>0.81</v>
      </c>
      <c r="K981" s="34">
        <v>0.73</v>
      </c>
      <c r="L981" s="34">
        <v>0.71</v>
      </c>
      <c r="M981" s="34">
        <v>0.77</v>
      </c>
      <c r="N981" s="34">
        <v>0.81</v>
      </c>
      <c r="O981" s="34">
        <v>0.04</v>
      </c>
      <c r="P981" s="34">
        <v>0.01</v>
      </c>
      <c r="Q981" s="35">
        <v>61522</v>
      </c>
      <c r="R981" s="35">
        <v>12600</v>
      </c>
      <c r="S981" s="35">
        <v>38114</v>
      </c>
      <c r="T981" s="35">
        <v>89291</v>
      </c>
      <c r="U981" s="35">
        <v>92000</v>
      </c>
      <c r="V981" s="68">
        <v>521000</v>
      </c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S981" s="34"/>
      <c r="AX981" s="34"/>
      <c r="AY981" s="34"/>
      <c r="BB981" s="34"/>
      <c r="BC981" s="34"/>
      <c r="BD981" s="34"/>
      <c r="BE981" s="34"/>
      <c r="BF981" s="34"/>
      <c r="BG981" s="34"/>
      <c r="BH981" s="34"/>
      <c r="BI981" s="34"/>
      <c r="BJ981" s="34"/>
      <c r="BK981" s="34"/>
      <c r="BL981" s="34"/>
      <c r="BQ981" s="34"/>
      <c r="BR981" s="34"/>
      <c r="BS981" s="69"/>
      <c r="BX981" s="34"/>
      <c r="BY981" s="34"/>
      <c r="BZ981" s="70"/>
      <c r="CO981" s="34"/>
      <c r="CT981" s="34"/>
      <c r="CW981" s="34"/>
    </row>
    <row r="982" spans="1:101" x14ac:dyDescent="0.35">
      <c r="A982" s="37" t="s">
        <v>1066</v>
      </c>
      <c r="B982" s="34">
        <v>0.27</v>
      </c>
      <c r="C982" s="34">
        <v>0.48</v>
      </c>
      <c r="D982" s="34">
        <v>0.55000000000000004</v>
      </c>
      <c r="E982" s="34">
        <v>0.56999999999999995</v>
      </c>
      <c r="F982" s="34">
        <v>0.52</v>
      </c>
      <c r="G982" s="34">
        <v>0.64</v>
      </c>
      <c r="H982" s="34">
        <v>0.48</v>
      </c>
      <c r="I982" s="34">
        <v>0.49</v>
      </c>
      <c r="J982" s="34">
        <v>0.57999999999999996</v>
      </c>
      <c r="K982" s="34">
        <v>0.55000000000000004</v>
      </c>
      <c r="L982" s="34">
        <v>0.51</v>
      </c>
      <c r="M982" s="34">
        <v>0.57999999999999996</v>
      </c>
      <c r="N982" s="34">
        <v>0.57999999999999996</v>
      </c>
      <c r="O982" s="34">
        <v>7.0000000000000007E-2</v>
      </c>
      <c r="P982" s="34">
        <v>0.02</v>
      </c>
      <c r="Q982" s="35">
        <v>64797</v>
      </c>
      <c r="R982" s="35">
        <v>10300</v>
      </c>
      <c r="S982" s="35">
        <v>36463</v>
      </c>
      <c r="T982" s="35">
        <v>96356</v>
      </c>
      <c r="U982" s="35">
        <v>92900</v>
      </c>
      <c r="V982" s="68">
        <v>531000</v>
      </c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S982" s="34"/>
      <c r="AX982" s="34"/>
      <c r="AY982" s="34"/>
      <c r="BB982" s="34"/>
      <c r="BC982" s="34"/>
      <c r="BD982" s="34"/>
      <c r="BE982" s="34"/>
      <c r="BF982" s="34"/>
      <c r="BG982" s="34"/>
      <c r="BH982" s="34"/>
      <c r="BI982" s="34"/>
      <c r="BJ982" s="34"/>
      <c r="BK982" s="34"/>
      <c r="BL982" s="34"/>
      <c r="BQ982" s="34"/>
      <c r="BR982" s="34"/>
      <c r="BX982" s="34"/>
      <c r="BY982" s="34"/>
      <c r="BZ982" s="70"/>
      <c r="CO982" s="34"/>
      <c r="CT982" s="34"/>
      <c r="CW982" s="34"/>
    </row>
    <row r="983" spans="1:101" x14ac:dyDescent="0.35">
      <c r="A983" s="37" t="s">
        <v>1067</v>
      </c>
      <c r="B983" s="34">
        <v>0.28999999999999998</v>
      </c>
      <c r="C983" s="34">
        <v>0.61</v>
      </c>
      <c r="D983" s="34">
        <v>0.68</v>
      </c>
      <c r="E983" s="34">
        <v>0.72</v>
      </c>
      <c r="F983" s="34">
        <v>0.64</v>
      </c>
      <c r="G983" s="34">
        <v>0.79</v>
      </c>
      <c r="H983" s="34">
        <v>0.52</v>
      </c>
      <c r="I983" s="34">
        <v>0.59</v>
      </c>
      <c r="J983" s="34">
        <v>0.68</v>
      </c>
      <c r="K983" s="34">
        <v>0.7</v>
      </c>
      <c r="L983" s="34">
        <v>0.66</v>
      </c>
      <c r="M983" s="34">
        <v>0.63</v>
      </c>
      <c r="N983" s="34">
        <v>0.72</v>
      </c>
      <c r="O983" s="34">
        <v>0.03</v>
      </c>
      <c r="P983" s="34">
        <v>0.01</v>
      </c>
      <c r="Q983" s="35">
        <v>72635</v>
      </c>
      <c r="R983" s="35">
        <v>13200</v>
      </c>
      <c r="S983" s="35">
        <v>44804</v>
      </c>
      <c r="T983" s="35">
        <v>107735</v>
      </c>
      <c r="U983" s="35">
        <v>107600</v>
      </c>
      <c r="V983" s="68">
        <v>768000</v>
      </c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S983" s="34"/>
      <c r="AX983" s="34"/>
      <c r="AY983" s="34"/>
      <c r="BB983" s="34"/>
      <c r="BC983" s="34"/>
      <c r="BD983" s="34"/>
      <c r="BE983" s="34"/>
      <c r="BF983" s="34"/>
      <c r="BG983" s="34"/>
      <c r="BH983" s="34"/>
      <c r="BI983" s="34"/>
      <c r="BJ983" s="34"/>
      <c r="BL983" s="34"/>
      <c r="BQ983" s="34"/>
      <c r="BR983" s="34"/>
      <c r="BS983" s="69"/>
      <c r="BX983" s="34"/>
      <c r="BY983" s="34"/>
      <c r="BZ983" s="70"/>
      <c r="CO983" s="34"/>
      <c r="CT983" s="34"/>
      <c r="CW983" s="34"/>
    </row>
    <row r="984" spans="1:101" x14ac:dyDescent="0.35">
      <c r="A984" s="37" t="s">
        <v>1068</v>
      </c>
      <c r="B984" s="6" t="s">
        <v>84</v>
      </c>
      <c r="C984" s="6" t="s">
        <v>84</v>
      </c>
      <c r="D984" s="6" t="s">
        <v>84</v>
      </c>
      <c r="E984" s="34">
        <v>0.3</v>
      </c>
      <c r="F984" s="34">
        <v>0.24</v>
      </c>
      <c r="G984" s="34">
        <v>0.57999999999999996</v>
      </c>
      <c r="H984" s="34">
        <v>0.38</v>
      </c>
      <c r="I984" s="34">
        <v>0.23</v>
      </c>
      <c r="J984" s="34">
        <v>0.46</v>
      </c>
      <c r="K984" s="6" t="s">
        <v>84</v>
      </c>
      <c r="L984" s="34">
        <v>0.31</v>
      </c>
      <c r="M984" s="6" t="s">
        <v>84</v>
      </c>
      <c r="N984" s="34">
        <v>0.23</v>
      </c>
      <c r="O984" s="34">
        <v>0.14000000000000001</v>
      </c>
      <c r="P984" s="34">
        <v>0.05</v>
      </c>
      <c r="Q984" s="35">
        <v>40796</v>
      </c>
      <c r="R984" s="35">
        <v>6600</v>
      </c>
      <c r="S984" s="35">
        <v>23080</v>
      </c>
      <c r="T984" s="35">
        <v>60611</v>
      </c>
      <c r="U984" s="35">
        <v>74900</v>
      </c>
      <c r="V984" s="68"/>
      <c r="W984" s="34"/>
      <c r="X984" s="34"/>
      <c r="Y984" s="34"/>
      <c r="Z984" s="34"/>
      <c r="AA984" s="34"/>
      <c r="AB984" s="34"/>
      <c r="AC984" s="34"/>
      <c r="AD984" s="34"/>
      <c r="AS984" s="34"/>
      <c r="AX984" s="34"/>
      <c r="BC984" s="34"/>
      <c r="BD984" s="34"/>
      <c r="BG984" s="34"/>
      <c r="BH984" s="34"/>
      <c r="BI984" s="34"/>
      <c r="BJ984" s="34"/>
      <c r="BX984" s="34"/>
      <c r="BZ984" s="70"/>
      <c r="CO984" s="34"/>
      <c r="CT984" s="34"/>
      <c r="CW984" s="34"/>
    </row>
    <row r="985" spans="1:101" x14ac:dyDescent="0.35">
      <c r="A985" s="37" t="s">
        <v>1069</v>
      </c>
      <c r="B985" s="34">
        <v>0.85</v>
      </c>
      <c r="C985" s="34">
        <v>0.88</v>
      </c>
      <c r="D985" s="34">
        <v>0.89</v>
      </c>
      <c r="E985" s="34">
        <v>0.92</v>
      </c>
      <c r="F985" s="34">
        <v>0.85</v>
      </c>
      <c r="G985" s="34">
        <v>0.91</v>
      </c>
      <c r="H985" s="34">
        <v>0.93</v>
      </c>
      <c r="I985" s="34">
        <v>0.9</v>
      </c>
      <c r="J985" s="34">
        <v>0.88</v>
      </c>
      <c r="K985" s="34">
        <v>0.79</v>
      </c>
      <c r="L985" s="34">
        <v>0.93</v>
      </c>
      <c r="M985" s="34">
        <v>0.91</v>
      </c>
      <c r="N985" s="34">
        <v>0.88</v>
      </c>
      <c r="O985" s="34">
        <v>0.02</v>
      </c>
      <c r="P985" s="34">
        <v>0</v>
      </c>
      <c r="Q985" s="35">
        <v>99012</v>
      </c>
      <c r="R985" s="35">
        <v>21600</v>
      </c>
      <c r="S985" s="35">
        <v>60750</v>
      </c>
      <c r="T985" s="35">
        <v>153161</v>
      </c>
      <c r="U985" s="35">
        <v>139000</v>
      </c>
      <c r="V985" s="68">
        <v>847000</v>
      </c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S985" s="34"/>
      <c r="AX985" s="34"/>
      <c r="AY985" s="34"/>
      <c r="BB985" s="34"/>
      <c r="BC985" s="34"/>
      <c r="BD985" s="34"/>
      <c r="BE985" s="34"/>
      <c r="BF985" s="34"/>
      <c r="BG985" s="34"/>
      <c r="BH985" s="34"/>
      <c r="BI985" s="34"/>
      <c r="BJ985" s="34"/>
      <c r="BK985" s="34"/>
      <c r="BL985" s="34"/>
      <c r="BQ985" s="34"/>
      <c r="BR985" s="34"/>
      <c r="BS985" s="69"/>
      <c r="BX985" s="34"/>
      <c r="BY985" s="34"/>
      <c r="BZ985" s="70"/>
      <c r="CO985" s="34"/>
      <c r="CT985" s="34"/>
      <c r="CW985" s="34"/>
    </row>
    <row r="986" spans="1:101" x14ac:dyDescent="0.35">
      <c r="A986" s="37" t="s">
        <v>1070</v>
      </c>
      <c r="B986" s="6" t="s">
        <v>84</v>
      </c>
      <c r="C986" s="6" t="s">
        <v>84</v>
      </c>
      <c r="D986" s="6" t="s">
        <v>84</v>
      </c>
      <c r="E986" s="34">
        <v>0.54</v>
      </c>
      <c r="F986" s="34">
        <v>0.47</v>
      </c>
      <c r="G986" s="34">
        <v>0.67</v>
      </c>
      <c r="H986" s="34">
        <v>0.27</v>
      </c>
      <c r="I986" s="34">
        <v>0.5</v>
      </c>
      <c r="J986" s="34">
        <v>0.56000000000000005</v>
      </c>
      <c r="K986" s="6" t="s">
        <v>84</v>
      </c>
      <c r="L986" s="34">
        <v>0.45</v>
      </c>
      <c r="M986" s="34">
        <v>0.42</v>
      </c>
      <c r="N986" s="34">
        <v>0.56999999999999995</v>
      </c>
      <c r="O986" s="34">
        <v>0.19</v>
      </c>
      <c r="P986" s="34">
        <v>0.04</v>
      </c>
      <c r="Q986" s="35">
        <v>41929</v>
      </c>
      <c r="R986" s="35">
        <v>8300</v>
      </c>
      <c r="S986" s="35">
        <v>24794</v>
      </c>
      <c r="T986" s="35">
        <v>62826</v>
      </c>
      <c r="U986" s="35">
        <v>70700</v>
      </c>
      <c r="V986" s="68"/>
      <c r="W986" s="34"/>
      <c r="X986" s="34"/>
      <c r="Y986" s="34"/>
      <c r="Z986" s="34"/>
      <c r="AA986" s="34"/>
      <c r="AB986" s="34"/>
      <c r="AC986" s="34"/>
      <c r="AD986" s="34"/>
      <c r="AS986" s="34"/>
      <c r="AX986" s="34"/>
      <c r="BC986" s="34"/>
      <c r="BD986" s="34"/>
      <c r="BG986" s="34"/>
      <c r="BH986" s="34"/>
      <c r="BI986" s="34"/>
      <c r="BJ986" s="34"/>
      <c r="BK986" s="34"/>
      <c r="BQ986" s="34"/>
      <c r="BX986" s="34"/>
      <c r="BZ986" s="70"/>
      <c r="CO986" s="34"/>
      <c r="CT986" s="34"/>
      <c r="CW986" s="34"/>
    </row>
    <row r="987" spans="1:101" x14ac:dyDescent="0.35">
      <c r="A987" s="37" t="s">
        <v>1071</v>
      </c>
      <c r="B987" s="6" t="s">
        <v>84</v>
      </c>
      <c r="C987" s="6" t="s">
        <v>84</v>
      </c>
      <c r="D987" s="6" t="s">
        <v>84</v>
      </c>
      <c r="E987" s="34">
        <v>0.34</v>
      </c>
      <c r="F987" s="34">
        <v>0.31</v>
      </c>
      <c r="G987" s="34">
        <v>0.44</v>
      </c>
      <c r="H987" s="34">
        <v>0.17</v>
      </c>
      <c r="I987" s="34">
        <v>0.21</v>
      </c>
      <c r="J987" s="34">
        <v>0.35</v>
      </c>
      <c r="K987" s="6" t="s">
        <v>84</v>
      </c>
      <c r="L987" s="34">
        <v>0.27</v>
      </c>
      <c r="M987" s="34">
        <v>0.33</v>
      </c>
      <c r="N987" s="34">
        <v>0.35</v>
      </c>
      <c r="O987" s="34">
        <v>0.06</v>
      </c>
      <c r="P987" s="34">
        <v>0.04</v>
      </c>
      <c r="Q987" s="35">
        <v>38591</v>
      </c>
      <c r="R987" s="35">
        <v>5900</v>
      </c>
      <c r="S987" s="35">
        <v>18982</v>
      </c>
      <c r="T987" s="35">
        <v>62778</v>
      </c>
      <c r="U987" s="35">
        <v>77100</v>
      </c>
      <c r="V987" s="68"/>
      <c r="W987" s="34"/>
      <c r="X987" s="34"/>
      <c r="Y987" s="34"/>
      <c r="Z987" s="34"/>
      <c r="AA987" s="34"/>
      <c r="AB987" s="34"/>
      <c r="AC987" s="34"/>
      <c r="AD987" s="34"/>
      <c r="AS987" s="34"/>
      <c r="AX987" s="34"/>
      <c r="BC987" s="34"/>
      <c r="BD987" s="34"/>
      <c r="BG987" s="34"/>
      <c r="BH987" s="34"/>
      <c r="BI987" s="34"/>
      <c r="BJ987" s="34"/>
      <c r="BQ987" s="34"/>
      <c r="BX987" s="34"/>
      <c r="BZ987" s="70"/>
      <c r="CO987" s="34"/>
      <c r="CT987" s="34"/>
      <c r="CW987" s="34"/>
    </row>
    <row r="988" spans="1:101" x14ac:dyDescent="0.35">
      <c r="A988" s="37" t="s">
        <v>1072</v>
      </c>
      <c r="B988" s="34">
        <v>0.66</v>
      </c>
      <c r="C988" s="34">
        <v>0.7</v>
      </c>
      <c r="D988" s="34">
        <v>0.72</v>
      </c>
      <c r="E988" s="34">
        <v>0.76</v>
      </c>
      <c r="F988" s="34">
        <v>0.62</v>
      </c>
      <c r="G988" s="34">
        <v>0.6</v>
      </c>
      <c r="H988" s="34">
        <v>0.72</v>
      </c>
      <c r="I988" s="34">
        <v>0.67</v>
      </c>
      <c r="J988" s="34">
        <v>0.74</v>
      </c>
      <c r="K988" s="34">
        <v>0.79</v>
      </c>
      <c r="L988" s="34">
        <v>0.72</v>
      </c>
      <c r="M988" s="34">
        <v>0.76</v>
      </c>
      <c r="N988" s="34">
        <v>0.69</v>
      </c>
      <c r="O988" s="34">
        <v>0.03</v>
      </c>
      <c r="P988" s="34">
        <v>0.01</v>
      </c>
      <c r="Q988" s="35">
        <v>47659</v>
      </c>
      <c r="R988" s="35">
        <v>9200</v>
      </c>
      <c r="S988" s="35">
        <v>26122</v>
      </c>
      <c r="T988" s="35">
        <v>72286</v>
      </c>
      <c r="U988" s="35">
        <v>77300</v>
      </c>
      <c r="V988" s="68">
        <v>162000</v>
      </c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S988" s="34"/>
      <c r="AX988" s="34"/>
      <c r="AY988" s="34"/>
      <c r="BB988" s="34"/>
      <c r="BC988" s="34"/>
      <c r="BD988" s="34"/>
      <c r="BE988" s="34"/>
      <c r="BF988" s="34"/>
      <c r="BG988" s="34"/>
      <c r="BH988" s="34"/>
      <c r="BI988" s="34"/>
      <c r="BJ988" s="34"/>
      <c r="BK988" s="34"/>
      <c r="BL988" s="34"/>
      <c r="BQ988" s="34"/>
      <c r="BR988" s="34"/>
      <c r="BS988" s="69"/>
      <c r="BX988" s="34"/>
      <c r="BY988" s="34"/>
      <c r="BZ988" s="70"/>
      <c r="CO988" s="34"/>
      <c r="CT988" s="34"/>
      <c r="CW988" s="34"/>
    </row>
    <row r="989" spans="1:101" x14ac:dyDescent="0.35">
      <c r="A989" s="37" t="s">
        <v>1073</v>
      </c>
      <c r="B989" s="34">
        <v>0.6</v>
      </c>
      <c r="C989" s="34">
        <v>0.7</v>
      </c>
      <c r="D989" s="34">
        <v>0.73</v>
      </c>
      <c r="E989" s="34">
        <v>0.74</v>
      </c>
      <c r="F989" s="34">
        <v>0.7</v>
      </c>
      <c r="G989" s="34">
        <v>0.76</v>
      </c>
      <c r="H989" s="34">
        <v>0.57999999999999996</v>
      </c>
      <c r="I989" s="34">
        <v>0.69</v>
      </c>
      <c r="J989" s="34">
        <v>0.74</v>
      </c>
      <c r="K989" s="34">
        <v>0.76</v>
      </c>
      <c r="L989" s="34">
        <v>0.64</v>
      </c>
      <c r="M989" s="34">
        <v>0.72</v>
      </c>
      <c r="N989" s="34">
        <v>0.76</v>
      </c>
      <c r="O989" s="34">
        <v>7.0000000000000007E-2</v>
      </c>
      <c r="P989" s="34">
        <v>0.01</v>
      </c>
      <c r="Q989" s="35">
        <v>45661</v>
      </c>
      <c r="R989" s="35">
        <v>8100</v>
      </c>
      <c r="S989" s="35">
        <v>23367</v>
      </c>
      <c r="T989" s="35">
        <v>72378</v>
      </c>
      <c r="U989" s="35">
        <v>78400</v>
      </c>
      <c r="V989" s="68">
        <v>86000</v>
      </c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S989" s="34"/>
      <c r="AX989" s="34"/>
      <c r="AY989" s="34"/>
      <c r="BB989" s="34"/>
      <c r="BC989" s="34"/>
      <c r="BD989" s="34"/>
      <c r="BE989" s="34"/>
      <c r="BF989" s="34"/>
      <c r="BG989" s="34"/>
      <c r="BH989" s="34"/>
      <c r="BI989" s="34"/>
      <c r="BJ989" s="34"/>
      <c r="BK989" s="34"/>
      <c r="BL989" s="34"/>
      <c r="BQ989" s="34"/>
      <c r="BR989" s="34"/>
      <c r="BX989" s="34"/>
      <c r="BY989" s="34"/>
      <c r="BZ989" s="70"/>
      <c r="CO989" s="34"/>
      <c r="CT989" s="34"/>
      <c r="CW989" s="34"/>
    </row>
    <row r="990" spans="1:101" x14ac:dyDescent="0.35">
      <c r="A990" s="37" t="s">
        <v>1074</v>
      </c>
      <c r="B990" s="34">
        <v>0.16</v>
      </c>
      <c r="C990" s="34">
        <v>0.26</v>
      </c>
      <c r="D990" s="34">
        <v>0.28000000000000003</v>
      </c>
      <c r="E990" s="34">
        <v>0.31</v>
      </c>
      <c r="F990" s="34">
        <v>0.23</v>
      </c>
      <c r="G990" s="6" t="s">
        <v>84</v>
      </c>
      <c r="H990" s="34">
        <v>0.28999999999999998</v>
      </c>
      <c r="I990" s="34">
        <v>0.2</v>
      </c>
      <c r="J990" s="34">
        <v>0.31</v>
      </c>
      <c r="K990" s="34">
        <v>0.5</v>
      </c>
      <c r="L990" s="34">
        <v>0.27</v>
      </c>
      <c r="M990" s="34">
        <v>0.26</v>
      </c>
      <c r="N990" s="34">
        <v>0.38</v>
      </c>
      <c r="O990" s="34">
        <v>0.19</v>
      </c>
      <c r="P990" s="34">
        <v>0.06</v>
      </c>
      <c r="Q990" s="35">
        <v>39332</v>
      </c>
      <c r="R990" s="35">
        <v>8400</v>
      </c>
      <c r="S990" s="35">
        <v>22376</v>
      </c>
      <c r="T990" s="35">
        <v>56415</v>
      </c>
      <c r="U990" s="35">
        <v>64700</v>
      </c>
      <c r="V990" s="68">
        <v>61900</v>
      </c>
      <c r="W990" s="34"/>
      <c r="X990" s="34"/>
      <c r="Y990" s="34"/>
      <c r="Z990" s="34"/>
      <c r="AA990" s="34"/>
      <c r="AB990" s="34"/>
      <c r="AC990" s="34"/>
      <c r="AD990" s="34"/>
      <c r="AG990" s="34"/>
      <c r="AH990" s="34"/>
      <c r="AI990" s="34"/>
      <c r="AX990" s="34"/>
      <c r="BC990" s="34"/>
      <c r="BD990" s="34"/>
      <c r="BE990" s="34"/>
      <c r="BG990" s="34"/>
      <c r="BH990" s="34"/>
      <c r="BI990" s="34"/>
      <c r="BJ990" s="34"/>
      <c r="BL990" s="34"/>
      <c r="BQ990" s="34"/>
      <c r="BX990" s="34"/>
      <c r="BZ990" s="70"/>
      <c r="CO990" s="34"/>
      <c r="CT990" s="34"/>
      <c r="CW990" s="34"/>
    </row>
    <row r="991" spans="1:101" x14ac:dyDescent="0.35">
      <c r="A991" s="37" t="s">
        <v>1075</v>
      </c>
      <c r="B991" s="34">
        <v>0.47</v>
      </c>
      <c r="C991" s="34">
        <v>0.62</v>
      </c>
      <c r="D991" s="34">
        <v>0.67</v>
      </c>
      <c r="E991" s="34">
        <v>0.69</v>
      </c>
      <c r="F991" s="34">
        <v>0.59</v>
      </c>
      <c r="G991" s="34">
        <v>0.56000000000000005</v>
      </c>
      <c r="H991" s="34">
        <v>0.68</v>
      </c>
      <c r="I991" s="34">
        <v>0.64</v>
      </c>
      <c r="J991" s="34">
        <v>0.64</v>
      </c>
      <c r="K991" s="34">
        <v>0.77</v>
      </c>
      <c r="L991" s="34">
        <v>0.56999999999999995</v>
      </c>
      <c r="M991" s="34">
        <v>0.61</v>
      </c>
      <c r="N991" s="34">
        <v>0.72</v>
      </c>
      <c r="O991" s="34">
        <v>7.0000000000000007E-2</v>
      </c>
      <c r="P991" s="34">
        <v>0.01</v>
      </c>
      <c r="Q991" s="35">
        <v>40727</v>
      </c>
      <c r="R991" s="35">
        <v>3900</v>
      </c>
      <c r="S991" s="35">
        <v>18690</v>
      </c>
      <c r="T991" s="35">
        <v>62815</v>
      </c>
      <c r="U991" s="35">
        <v>68500</v>
      </c>
      <c r="V991" s="68">
        <v>101000</v>
      </c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S991" s="34"/>
      <c r="AX991" s="34"/>
      <c r="AY991" s="34"/>
      <c r="BB991" s="34"/>
      <c r="BC991" s="34"/>
      <c r="BD991" s="34"/>
      <c r="BE991" s="34"/>
      <c r="BF991" s="34"/>
      <c r="BG991" s="34"/>
      <c r="BH991" s="34"/>
      <c r="BI991" s="34"/>
      <c r="BJ991" s="34"/>
      <c r="BK991" s="34"/>
      <c r="BL991" s="34"/>
      <c r="BQ991" s="34"/>
      <c r="BR991" s="34"/>
      <c r="BX991" s="34"/>
      <c r="BY991" s="34"/>
      <c r="BZ991" s="70"/>
      <c r="CO991" s="34"/>
      <c r="CT991" s="34"/>
      <c r="CW991" s="34"/>
    </row>
    <row r="992" spans="1:101" x14ac:dyDescent="0.35">
      <c r="A992" s="37" t="s">
        <v>1076</v>
      </c>
      <c r="B992" s="6" t="s">
        <v>84</v>
      </c>
      <c r="C992" s="6" t="s">
        <v>84</v>
      </c>
      <c r="D992" s="6" t="s">
        <v>84</v>
      </c>
      <c r="E992" s="34">
        <v>0.18</v>
      </c>
      <c r="F992" s="34">
        <v>0.16</v>
      </c>
      <c r="G992" s="34">
        <v>0.27</v>
      </c>
      <c r="H992" s="34">
        <v>0.01</v>
      </c>
      <c r="I992" s="34">
        <v>0.13</v>
      </c>
      <c r="J992" s="34">
        <v>0.19</v>
      </c>
      <c r="K992" s="6" t="s">
        <v>84</v>
      </c>
      <c r="L992" s="34">
        <v>0.13</v>
      </c>
      <c r="M992" s="34">
        <v>0.18</v>
      </c>
      <c r="N992" s="34">
        <v>0.2</v>
      </c>
      <c r="O992" s="34">
        <v>0.1</v>
      </c>
      <c r="P992" s="34">
        <v>0.04</v>
      </c>
      <c r="Q992" s="35">
        <v>40781</v>
      </c>
      <c r="R992" s="35">
        <v>6200</v>
      </c>
      <c r="S992" s="35">
        <v>20877</v>
      </c>
      <c r="T992" s="35">
        <v>63157</v>
      </c>
      <c r="U992" s="35">
        <v>68800</v>
      </c>
      <c r="V992" s="68"/>
      <c r="W992" s="34"/>
      <c r="X992" s="34"/>
      <c r="Y992" s="34"/>
      <c r="Z992" s="34"/>
      <c r="AA992" s="34"/>
      <c r="AB992" s="34"/>
      <c r="AC992" s="34"/>
      <c r="AD992" s="34"/>
      <c r="AS992" s="34"/>
      <c r="AX992" s="34"/>
      <c r="BC992" s="34"/>
      <c r="BD992" s="34"/>
      <c r="BG992" s="34"/>
      <c r="BH992" s="34"/>
      <c r="BI992" s="34"/>
      <c r="BJ992" s="34"/>
      <c r="BK992" s="34"/>
      <c r="BQ992" s="34"/>
      <c r="BX992" s="34"/>
      <c r="BZ992" s="70"/>
      <c r="CO992" s="34"/>
      <c r="CT992" s="34"/>
      <c r="CW992" s="34"/>
    </row>
    <row r="993" spans="1:101" x14ac:dyDescent="0.35">
      <c r="A993" s="37" t="s">
        <v>1077</v>
      </c>
      <c r="B993" s="34">
        <v>0.42</v>
      </c>
      <c r="C993" s="34">
        <v>0.49</v>
      </c>
      <c r="D993" s="34">
        <v>0.5</v>
      </c>
      <c r="E993" s="34">
        <v>0.53</v>
      </c>
      <c r="F993" s="34">
        <v>0.46</v>
      </c>
      <c r="G993" s="34">
        <v>0.5</v>
      </c>
      <c r="H993" s="34">
        <v>0.8</v>
      </c>
      <c r="I993" s="34">
        <v>0.48</v>
      </c>
      <c r="J993" s="34">
        <v>0.49</v>
      </c>
      <c r="K993" s="34">
        <v>1</v>
      </c>
      <c r="L993" s="34">
        <v>0.41</v>
      </c>
      <c r="M993" s="34">
        <v>0.53</v>
      </c>
      <c r="N993" s="34">
        <v>0.57999999999999996</v>
      </c>
      <c r="O993" s="34">
        <v>0.06</v>
      </c>
      <c r="P993" s="34">
        <v>0.02</v>
      </c>
      <c r="Q993" s="35">
        <v>47674</v>
      </c>
      <c r="R993" s="35">
        <v>10000</v>
      </c>
      <c r="S993" s="35">
        <v>28087</v>
      </c>
      <c r="T993" s="35">
        <v>65557</v>
      </c>
      <c r="U993" s="35">
        <v>69100</v>
      </c>
      <c r="V993" s="68">
        <v>25400</v>
      </c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S993" s="34"/>
      <c r="AX993" s="34"/>
      <c r="AY993" s="34"/>
      <c r="BB993" s="34"/>
      <c r="BC993" s="34"/>
      <c r="BD993" s="34"/>
      <c r="BE993" s="34"/>
      <c r="BF993" s="34"/>
      <c r="BG993" s="34"/>
      <c r="BH993" s="34"/>
      <c r="BI993" s="34"/>
      <c r="BJ993" s="34"/>
      <c r="BK993" s="34"/>
      <c r="BL993" s="34"/>
      <c r="BQ993" s="34"/>
      <c r="BR993" s="34"/>
      <c r="BX993" s="34"/>
      <c r="BY993" s="34"/>
      <c r="BZ993" s="70"/>
      <c r="CO993" s="34"/>
      <c r="CT993" s="34"/>
      <c r="CW993" s="34"/>
    </row>
    <row r="994" spans="1:101" x14ac:dyDescent="0.35">
      <c r="A994" s="37" t="s">
        <v>1078</v>
      </c>
      <c r="B994" s="34">
        <v>0.77</v>
      </c>
      <c r="C994" s="34">
        <v>0.83</v>
      </c>
      <c r="D994" s="34">
        <v>0.84</v>
      </c>
      <c r="E994" s="34">
        <v>0.84</v>
      </c>
      <c r="F994" s="6" t="s">
        <v>84</v>
      </c>
      <c r="G994" s="34">
        <v>0.83</v>
      </c>
      <c r="H994" s="34">
        <v>0.86</v>
      </c>
      <c r="I994" s="34">
        <v>0.89</v>
      </c>
      <c r="J994" s="34">
        <v>0.84</v>
      </c>
      <c r="K994" s="34">
        <v>0.92</v>
      </c>
      <c r="L994" s="34">
        <v>0.88</v>
      </c>
      <c r="M994" s="34">
        <v>0.87</v>
      </c>
      <c r="N994" s="34">
        <v>0.83</v>
      </c>
      <c r="O994" s="34">
        <v>0</v>
      </c>
      <c r="P994" s="34">
        <v>0</v>
      </c>
      <c r="Q994" s="35">
        <v>70465</v>
      </c>
      <c r="R994" s="35">
        <v>9700</v>
      </c>
      <c r="S994" s="35">
        <v>53271</v>
      </c>
      <c r="T994" s="35">
        <v>117053</v>
      </c>
      <c r="U994" s="35">
        <v>95900</v>
      </c>
      <c r="V994" s="68">
        <v>240000</v>
      </c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S994" s="34"/>
      <c r="AX994" s="34"/>
      <c r="AY994" s="34"/>
      <c r="BB994" s="34"/>
      <c r="BC994" s="34"/>
      <c r="BD994" s="34"/>
      <c r="BE994" s="34"/>
      <c r="BH994" s="34"/>
      <c r="BI994" s="34"/>
      <c r="BJ994" s="34"/>
      <c r="BK994" s="34"/>
      <c r="BL994" s="34"/>
      <c r="BQ994" s="34"/>
      <c r="BR994" s="34"/>
      <c r="BX994" s="34"/>
      <c r="BY994" s="34"/>
      <c r="BZ994" s="70"/>
      <c r="CT994" s="34"/>
      <c r="CW994" s="34"/>
    </row>
    <row r="995" spans="1:101" x14ac:dyDescent="0.35">
      <c r="A995" s="37" t="s">
        <v>1079</v>
      </c>
      <c r="B995" s="6" t="s">
        <v>84</v>
      </c>
      <c r="C995" s="6" t="s">
        <v>84</v>
      </c>
      <c r="D995" s="6" t="s">
        <v>84</v>
      </c>
      <c r="E995" s="34">
        <v>0.23</v>
      </c>
      <c r="F995" s="34">
        <v>0.27</v>
      </c>
      <c r="G995" s="34">
        <v>0.26</v>
      </c>
      <c r="H995" s="34">
        <v>0.24</v>
      </c>
      <c r="I995" s="34">
        <v>0.14000000000000001</v>
      </c>
      <c r="J995" s="34">
        <v>0.26</v>
      </c>
      <c r="K995" s="6" t="s">
        <v>84</v>
      </c>
      <c r="L995" s="34">
        <v>0.25</v>
      </c>
      <c r="M995" s="34">
        <v>0.3</v>
      </c>
      <c r="N995" s="34">
        <v>0.24</v>
      </c>
      <c r="O995" s="34">
        <v>0</v>
      </c>
      <c r="P995" s="34">
        <v>0.03</v>
      </c>
      <c r="Q995" s="35">
        <v>42388</v>
      </c>
      <c r="R995" s="35">
        <v>4800</v>
      </c>
      <c r="S995" s="35">
        <v>19453</v>
      </c>
      <c r="T995" s="35">
        <v>64189</v>
      </c>
      <c r="U995" s="35">
        <v>64700</v>
      </c>
      <c r="V995" s="68"/>
      <c r="W995" s="34"/>
      <c r="X995" s="34"/>
      <c r="Y995" s="34"/>
      <c r="Z995" s="34"/>
      <c r="AA995" s="34"/>
      <c r="AB995" s="34"/>
      <c r="AC995" s="34"/>
      <c r="AD995" s="34"/>
      <c r="AS995" s="34"/>
      <c r="AX995" s="34"/>
      <c r="BC995" s="34"/>
      <c r="BD995" s="34"/>
      <c r="BG995" s="34"/>
      <c r="BH995" s="34"/>
      <c r="BI995" s="34"/>
      <c r="BJ995" s="34"/>
      <c r="BQ995" s="34"/>
      <c r="BX995" s="34"/>
      <c r="BZ995" s="70"/>
      <c r="CO995" s="34"/>
      <c r="CT995" s="34"/>
      <c r="CW995" s="34"/>
    </row>
    <row r="996" spans="1:101" x14ac:dyDescent="0.35">
      <c r="A996" s="37" t="s">
        <v>1080</v>
      </c>
      <c r="B996" s="34">
        <v>0.47</v>
      </c>
      <c r="C996" s="34">
        <v>0.56999999999999995</v>
      </c>
      <c r="D996" s="34">
        <v>0.65</v>
      </c>
      <c r="E996" s="34">
        <v>0.66</v>
      </c>
      <c r="F996" s="34">
        <v>0.64</v>
      </c>
      <c r="G996" s="34">
        <v>0.73</v>
      </c>
      <c r="H996" s="34">
        <v>0.56000000000000005</v>
      </c>
      <c r="I996" s="34">
        <v>0.61</v>
      </c>
      <c r="J996" s="34">
        <v>0.67</v>
      </c>
      <c r="K996" s="34">
        <v>0.73</v>
      </c>
      <c r="L996" s="34">
        <v>0.5</v>
      </c>
      <c r="M996" s="34">
        <v>0.61</v>
      </c>
      <c r="N996" s="34">
        <v>0.89</v>
      </c>
      <c r="O996" s="34">
        <v>0.01</v>
      </c>
      <c r="P996" s="34">
        <v>0.01</v>
      </c>
      <c r="Q996" s="35">
        <v>61006</v>
      </c>
      <c r="R996" s="35">
        <v>10200</v>
      </c>
      <c r="S996" s="35">
        <v>35409</v>
      </c>
      <c r="T996" s="35">
        <v>85168</v>
      </c>
      <c r="U996" s="35">
        <v>90100</v>
      </c>
      <c r="V996" s="68">
        <v>368000</v>
      </c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S996" s="34"/>
      <c r="AX996" s="34"/>
      <c r="AY996" s="34"/>
      <c r="BB996" s="34"/>
      <c r="BC996" s="34"/>
      <c r="BD996" s="34"/>
      <c r="BE996" s="34"/>
      <c r="BF996" s="34"/>
      <c r="BG996" s="34"/>
      <c r="BH996" s="34"/>
      <c r="BI996" s="34"/>
      <c r="BJ996" s="34"/>
      <c r="BK996" s="34"/>
      <c r="BL996" s="34"/>
      <c r="BQ996" s="34"/>
      <c r="BR996" s="34"/>
      <c r="BS996" s="69"/>
      <c r="BX996" s="34"/>
      <c r="BY996" s="34"/>
      <c r="BZ996" s="70"/>
      <c r="CO996" s="34"/>
      <c r="CT996" s="34"/>
      <c r="CW996" s="34"/>
    </row>
    <row r="997" spans="1:101" x14ac:dyDescent="0.35">
      <c r="A997" s="37" t="s">
        <v>1081</v>
      </c>
      <c r="B997" s="34">
        <v>0.68</v>
      </c>
      <c r="C997" s="34">
        <v>0.7</v>
      </c>
      <c r="D997" s="34">
        <v>0.74</v>
      </c>
      <c r="E997" s="34">
        <v>0.75</v>
      </c>
      <c r="F997" s="34">
        <v>0.73</v>
      </c>
      <c r="G997" s="34">
        <v>0.84</v>
      </c>
      <c r="H997" s="34">
        <v>0.86</v>
      </c>
      <c r="I997" s="34">
        <v>0.7</v>
      </c>
      <c r="J997" s="34">
        <v>0.72</v>
      </c>
      <c r="K997" s="34">
        <v>0.62</v>
      </c>
      <c r="L997" s="34">
        <v>0.69</v>
      </c>
      <c r="M997" s="34">
        <v>0.76</v>
      </c>
      <c r="N997" s="34">
        <v>0.75</v>
      </c>
      <c r="O997" s="34">
        <v>0.02</v>
      </c>
      <c r="P997" s="34">
        <v>0.01</v>
      </c>
      <c r="Q997" s="35">
        <v>73484</v>
      </c>
      <c r="R997" s="35">
        <v>16300</v>
      </c>
      <c r="S997" s="35">
        <v>47667</v>
      </c>
      <c r="T997" s="35">
        <v>104020</v>
      </c>
      <c r="U997" s="35">
        <v>99800</v>
      </c>
      <c r="V997" s="68">
        <v>564000</v>
      </c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S997" s="34"/>
      <c r="AX997" s="34"/>
      <c r="AY997" s="34"/>
      <c r="BB997" s="34"/>
      <c r="BC997" s="34"/>
      <c r="BD997" s="34"/>
      <c r="BE997" s="34"/>
      <c r="BF997" s="34"/>
      <c r="BG997" s="34"/>
      <c r="BH997" s="34"/>
      <c r="BI997" s="34"/>
      <c r="BJ997" s="34"/>
      <c r="BL997" s="34"/>
      <c r="BQ997" s="34"/>
      <c r="BR997" s="34"/>
      <c r="BS997" s="69"/>
      <c r="BX997" s="34"/>
      <c r="BY997" s="34"/>
      <c r="BZ997" s="70"/>
      <c r="CO997" s="34"/>
      <c r="CT997" s="34"/>
      <c r="CW997" s="34"/>
    </row>
    <row r="998" spans="1:101" x14ac:dyDescent="0.35">
      <c r="A998" s="37" t="s">
        <v>1082</v>
      </c>
      <c r="B998" s="6" t="s">
        <v>84</v>
      </c>
      <c r="C998" s="6" t="s">
        <v>84</v>
      </c>
      <c r="D998" s="6" t="s">
        <v>84</v>
      </c>
      <c r="E998" s="34">
        <v>0.45</v>
      </c>
      <c r="F998" s="34">
        <v>0.41</v>
      </c>
      <c r="G998" s="34">
        <v>0.57999999999999996</v>
      </c>
      <c r="H998" s="34">
        <v>0.31</v>
      </c>
      <c r="I998" s="34">
        <v>0.37</v>
      </c>
      <c r="J998" s="34">
        <v>0.5</v>
      </c>
      <c r="K998" s="6" t="s">
        <v>84</v>
      </c>
      <c r="L998" s="34">
        <v>0.4</v>
      </c>
      <c r="M998" s="34">
        <v>0.39</v>
      </c>
      <c r="N998" s="34">
        <v>0.47</v>
      </c>
      <c r="O998" s="34">
        <v>0.13</v>
      </c>
      <c r="P998" s="34">
        <v>0.04</v>
      </c>
      <c r="Q998" s="35">
        <v>40799</v>
      </c>
      <c r="R998" s="35">
        <v>7200</v>
      </c>
      <c r="S998" s="35">
        <v>22855</v>
      </c>
      <c r="T998" s="35">
        <v>61474</v>
      </c>
      <c r="U998" s="35">
        <v>68000</v>
      </c>
      <c r="V998" s="68"/>
      <c r="W998" s="34"/>
      <c r="X998" s="34"/>
      <c r="Y998" s="34"/>
      <c r="Z998" s="34"/>
      <c r="AA998" s="34"/>
      <c r="AB998" s="34"/>
      <c r="AC998" s="34"/>
      <c r="AD998" s="34"/>
      <c r="AS998" s="34"/>
      <c r="AX998" s="34"/>
      <c r="BC998" s="34"/>
      <c r="BD998" s="34"/>
      <c r="BG998" s="34"/>
      <c r="BH998" s="34"/>
      <c r="BI998" s="34"/>
      <c r="BJ998" s="34"/>
      <c r="BK998" s="34"/>
      <c r="BQ998" s="34"/>
      <c r="BX998" s="34"/>
      <c r="BZ998" s="70"/>
      <c r="CO998" s="34"/>
      <c r="CT998" s="34"/>
      <c r="CW998" s="34"/>
    </row>
    <row r="999" spans="1:101" x14ac:dyDescent="0.35">
      <c r="A999" s="37" t="s">
        <v>1083</v>
      </c>
      <c r="B999" s="34">
        <v>0.66</v>
      </c>
      <c r="C999" s="34">
        <v>0.71</v>
      </c>
      <c r="D999" s="34">
        <v>0.72</v>
      </c>
      <c r="E999" s="34">
        <v>0.76</v>
      </c>
      <c r="F999" s="34">
        <v>0.67</v>
      </c>
      <c r="G999" s="34">
        <v>0.73</v>
      </c>
      <c r="H999" s="34">
        <v>0.52</v>
      </c>
      <c r="I999" s="34">
        <v>0.65</v>
      </c>
      <c r="J999" s="34">
        <v>0.77</v>
      </c>
      <c r="K999" s="34">
        <v>0.72</v>
      </c>
      <c r="L999" s="34">
        <v>0.64</v>
      </c>
      <c r="M999" s="34">
        <v>0.69</v>
      </c>
      <c r="N999" s="34">
        <v>0.78</v>
      </c>
      <c r="O999" s="34">
        <v>0.02</v>
      </c>
      <c r="P999" s="34">
        <v>0.01</v>
      </c>
      <c r="Q999" s="35">
        <v>68307</v>
      </c>
      <c r="R999" s="35">
        <v>15900</v>
      </c>
      <c r="S999" s="35">
        <v>45529</v>
      </c>
      <c r="T999" s="35">
        <v>98147</v>
      </c>
      <c r="U999" s="35">
        <v>104300</v>
      </c>
      <c r="V999" s="68">
        <v>458000</v>
      </c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S999" s="34"/>
      <c r="AX999" s="34"/>
      <c r="AY999" s="34"/>
      <c r="BB999" s="34"/>
      <c r="BC999" s="34"/>
      <c r="BD999" s="34"/>
      <c r="BE999" s="34"/>
      <c r="BF999" s="34"/>
      <c r="BG999" s="34"/>
      <c r="BH999" s="34"/>
      <c r="BI999" s="34"/>
      <c r="BJ999" s="34"/>
      <c r="BK999" s="34"/>
      <c r="BL999" s="34"/>
      <c r="BQ999" s="34"/>
      <c r="BR999" s="34"/>
      <c r="BS999" s="69"/>
      <c r="BX999" s="34"/>
      <c r="BY999" s="34"/>
      <c r="BZ999" s="70"/>
      <c r="CO999" s="34"/>
      <c r="CT999" s="34"/>
      <c r="CW999" s="34"/>
    </row>
    <row r="1000" spans="1:101" x14ac:dyDescent="0.35">
      <c r="A1000" s="37" t="s">
        <v>1084</v>
      </c>
      <c r="B1000" s="34">
        <v>0.57999999999999996</v>
      </c>
      <c r="C1000" s="34">
        <v>0.7</v>
      </c>
      <c r="D1000" s="34">
        <v>0.72</v>
      </c>
      <c r="E1000" s="34">
        <v>0.74</v>
      </c>
      <c r="F1000" s="34">
        <v>0.65</v>
      </c>
      <c r="G1000" s="34">
        <v>1</v>
      </c>
      <c r="H1000" s="34">
        <v>0.47</v>
      </c>
      <c r="I1000" s="34">
        <v>0.41</v>
      </c>
      <c r="J1000" s="34">
        <v>0.75</v>
      </c>
      <c r="K1000" s="34">
        <v>0.67</v>
      </c>
      <c r="L1000" s="34">
        <v>0.56000000000000005</v>
      </c>
      <c r="M1000" s="34">
        <v>0.76</v>
      </c>
      <c r="N1000" s="34">
        <v>0.81</v>
      </c>
      <c r="O1000" s="34">
        <v>0.06</v>
      </c>
      <c r="P1000" s="34">
        <v>0.01</v>
      </c>
      <c r="Q1000" s="35">
        <v>50129</v>
      </c>
      <c r="R1000" s="35">
        <v>10600</v>
      </c>
      <c r="S1000" s="35">
        <v>31673</v>
      </c>
      <c r="T1000" s="35">
        <v>69876</v>
      </c>
      <c r="U1000" s="35">
        <v>73300</v>
      </c>
      <c r="V1000" s="68">
        <v>-1800</v>
      </c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S1000" s="34"/>
      <c r="AX1000" s="34"/>
      <c r="AY1000" s="34"/>
      <c r="BB1000" s="34"/>
      <c r="BC1000" s="34"/>
      <c r="BD1000" s="34"/>
      <c r="BE1000" s="34"/>
      <c r="BF1000" s="34"/>
      <c r="BG1000" s="34"/>
      <c r="BH1000" s="34"/>
      <c r="BI1000" s="34"/>
      <c r="BJ1000" s="34"/>
      <c r="BL1000" s="34"/>
      <c r="BQ1000" s="34"/>
      <c r="BR1000" s="34"/>
      <c r="BS1000" s="69"/>
      <c r="BX1000" s="34"/>
      <c r="BY1000" s="34"/>
      <c r="BZ1000" s="70"/>
      <c r="CO1000" s="34"/>
      <c r="CT1000" s="34"/>
      <c r="CW1000" s="34"/>
    </row>
    <row r="1001" spans="1:101" x14ac:dyDescent="0.35">
      <c r="A1001" s="37" t="s">
        <v>1085</v>
      </c>
      <c r="B1001" s="34">
        <v>1</v>
      </c>
      <c r="C1001" s="34">
        <v>1</v>
      </c>
      <c r="D1001" s="34">
        <v>1</v>
      </c>
      <c r="E1001" s="34">
        <v>0.32</v>
      </c>
      <c r="F1001" s="34">
        <v>0.31</v>
      </c>
      <c r="G1001" s="34">
        <v>0.35</v>
      </c>
      <c r="H1001" s="34">
        <v>0.3</v>
      </c>
      <c r="I1001" s="34">
        <v>0.22</v>
      </c>
      <c r="J1001" s="34">
        <v>0.33</v>
      </c>
      <c r="K1001" s="6" t="s">
        <v>84</v>
      </c>
      <c r="L1001" s="34">
        <v>0.27</v>
      </c>
      <c r="M1001" s="34">
        <v>0.17</v>
      </c>
      <c r="N1001" s="34">
        <v>0.38</v>
      </c>
      <c r="O1001" s="34">
        <v>0.13</v>
      </c>
      <c r="P1001" s="34">
        <v>0.05</v>
      </c>
      <c r="Q1001" s="35">
        <v>36196</v>
      </c>
      <c r="R1001" s="35">
        <v>3200</v>
      </c>
      <c r="S1001" s="35">
        <v>18600</v>
      </c>
      <c r="T1001" s="35">
        <v>57025</v>
      </c>
      <c r="U1001" s="35">
        <v>64300</v>
      </c>
      <c r="V1001" s="68"/>
      <c r="W1001" s="34"/>
      <c r="X1001" s="34"/>
      <c r="Y1001" s="34"/>
      <c r="Z1001" s="34"/>
      <c r="AA1001" s="34"/>
      <c r="AB1001" s="34"/>
      <c r="AC1001" s="34"/>
      <c r="AD1001" s="34"/>
      <c r="AG1001" s="34"/>
      <c r="AH1001" s="34"/>
      <c r="AI1001" s="34"/>
      <c r="AS1001" s="34"/>
      <c r="AX1001" s="34"/>
      <c r="BC1001" s="34"/>
      <c r="BD1001" s="34"/>
      <c r="BG1001" s="34"/>
      <c r="BH1001" s="34"/>
      <c r="BI1001" s="34"/>
      <c r="BJ1001" s="34"/>
      <c r="BK1001" s="34"/>
      <c r="BQ1001" s="34"/>
      <c r="BX1001" s="34"/>
      <c r="BZ1001" s="70"/>
      <c r="CO1001" s="34"/>
      <c r="CT1001" s="34"/>
      <c r="CW1001" s="34"/>
    </row>
    <row r="1002" spans="1:101" x14ac:dyDescent="0.35">
      <c r="A1002" s="37" t="s">
        <v>1086</v>
      </c>
      <c r="B1002" s="34">
        <v>0.08</v>
      </c>
      <c r="C1002" s="34">
        <v>0.12</v>
      </c>
      <c r="D1002" s="34">
        <v>0.14000000000000001</v>
      </c>
      <c r="E1002" s="34">
        <v>0.19</v>
      </c>
      <c r="F1002" s="34">
        <v>0.08</v>
      </c>
      <c r="G1002" s="34"/>
      <c r="H1002" s="34">
        <v>0.16</v>
      </c>
      <c r="I1002" s="34"/>
      <c r="J1002" s="34">
        <v>0.5</v>
      </c>
      <c r="K1002" s="34">
        <v>0.3</v>
      </c>
      <c r="L1002" s="34">
        <v>0.13</v>
      </c>
      <c r="M1002" s="34">
        <v>0.19</v>
      </c>
      <c r="N1002" s="34">
        <v>0.21</v>
      </c>
      <c r="O1002" s="34">
        <v>0.13</v>
      </c>
      <c r="P1002" s="34">
        <v>0.09</v>
      </c>
      <c r="Q1002" s="35">
        <v>34084</v>
      </c>
      <c r="R1002" s="35">
        <v>5200</v>
      </c>
      <c r="S1002" s="35">
        <v>21313</v>
      </c>
      <c r="T1002" s="35">
        <v>49140</v>
      </c>
      <c r="U1002" s="35">
        <v>54900</v>
      </c>
      <c r="V1002" s="68">
        <v>-85800</v>
      </c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4"/>
      <c r="AN1002" s="34"/>
      <c r="AS1002" s="34"/>
      <c r="AX1002" s="34"/>
      <c r="AY1002" s="34"/>
      <c r="BB1002" s="34"/>
      <c r="BC1002" s="34"/>
      <c r="BD1002" s="34"/>
      <c r="BE1002" s="34"/>
      <c r="BF1002" s="34"/>
      <c r="BG1002" s="34"/>
      <c r="BH1002" s="34"/>
      <c r="BI1002" s="34"/>
      <c r="BJ1002" s="34"/>
      <c r="BL1002" s="34"/>
      <c r="BQ1002" s="34"/>
      <c r="BR1002" s="34"/>
      <c r="BX1002" s="34"/>
      <c r="BY1002" s="34"/>
      <c r="BZ1002" s="70"/>
      <c r="CO1002" s="34"/>
      <c r="CT1002" s="34"/>
      <c r="CW1002" s="34"/>
    </row>
    <row r="1003" spans="1:101" x14ac:dyDescent="0.35">
      <c r="A1003" s="37" t="s">
        <v>1087</v>
      </c>
      <c r="B1003" s="34">
        <v>0.32</v>
      </c>
      <c r="C1003" s="34">
        <v>0.45</v>
      </c>
      <c r="D1003" s="34">
        <v>0.48</v>
      </c>
      <c r="E1003" s="34">
        <v>0.41</v>
      </c>
      <c r="F1003" s="34">
        <v>0.28999999999999998</v>
      </c>
      <c r="G1003" s="34">
        <v>0.5</v>
      </c>
      <c r="H1003" s="34">
        <v>0.12</v>
      </c>
      <c r="I1003" s="34">
        <v>0.17</v>
      </c>
      <c r="J1003" s="34">
        <v>0.38</v>
      </c>
      <c r="K1003" s="34">
        <v>0.33</v>
      </c>
      <c r="L1003" s="34">
        <v>0.33</v>
      </c>
      <c r="M1003" s="34">
        <v>0.43</v>
      </c>
      <c r="N1003" s="34">
        <v>0.32</v>
      </c>
      <c r="O1003" s="34">
        <v>0.16</v>
      </c>
      <c r="P1003" s="34">
        <v>0.04</v>
      </c>
      <c r="Q1003" s="35">
        <v>39746</v>
      </c>
      <c r="R1003" s="35">
        <v>6700</v>
      </c>
      <c r="S1003" s="35">
        <v>23630</v>
      </c>
      <c r="T1003" s="35">
        <v>57314</v>
      </c>
      <c r="U1003" s="35">
        <v>65200</v>
      </c>
      <c r="V1003" s="68">
        <v>237000</v>
      </c>
      <c r="W1003" s="34"/>
      <c r="X1003" s="34"/>
      <c r="Y1003" s="34"/>
      <c r="Z1003" s="34"/>
      <c r="AA1003" s="34"/>
      <c r="AB1003" s="34"/>
      <c r="AC1003" s="34"/>
      <c r="AD1003" s="34"/>
      <c r="AG1003" s="34"/>
      <c r="AH1003" s="34"/>
      <c r="AI1003" s="34"/>
      <c r="AS1003" s="34"/>
      <c r="AX1003" s="34"/>
      <c r="BC1003" s="34"/>
      <c r="BD1003" s="34"/>
      <c r="BE1003" s="34"/>
      <c r="BG1003" s="34"/>
      <c r="BH1003" s="34"/>
      <c r="BI1003" s="34"/>
      <c r="BJ1003" s="34"/>
      <c r="BL1003" s="34"/>
      <c r="BQ1003" s="34"/>
      <c r="BX1003" s="34"/>
      <c r="BZ1003" s="70"/>
      <c r="CO1003" s="34"/>
      <c r="CT1003" s="34"/>
      <c r="CW1003" s="34"/>
    </row>
    <row r="1004" spans="1:101" x14ac:dyDescent="0.35">
      <c r="A1004" s="37" t="s">
        <v>1088</v>
      </c>
      <c r="B1004" s="34">
        <v>0.56999999999999995</v>
      </c>
      <c r="C1004" s="34">
        <v>0.61</v>
      </c>
      <c r="D1004" s="34">
        <v>0.62</v>
      </c>
      <c r="E1004" s="34">
        <v>0.7</v>
      </c>
      <c r="F1004" s="34">
        <v>0.51</v>
      </c>
      <c r="G1004" s="34">
        <v>0.75</v>
      </c>
      <c r="H1004" s="34">
        <v>0.37</v>
      </c>
      <c r="I1004" s="34">
        <v>0.45</v>
      </c>
      <c r="J1004" s="34">
        <v>0.7</v>
      </c>
      <c r="K1004" s="34">
        <v>0.6</v>
      </c>
      <c r="L1004" s="34">
        <v>0.55000000000000004</v>
      </c>
      <c r="M1004" s="34">
        <v>0.68</v>
      </c>
      <c r="N1004" s="34">
        <v>0.57999999999999996</v>
      </c>
      <c r="O1004" s="34">
        <v>0.05</v>
      </c>
      <c r="P1004" s="34">
        <v>0.02</v>
      </c>
      <c r="Q1004" s="35">
        <v>55196</v>
      </c>
      <c r="R1004" s="35">
        <v>6900</v>
      </c>
      <c r="S1004" s="35">
        <v>33485</v>
      </c>
      <c r="T1004" s="35">
        <v>83830</v>
      </c>
      <c r="U1004" s="35">
        <v>87300</v>
      </c>
      <c r="V1004" s="68">
        <v>220000</v>
      </c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4"/>
      <c r="AI1004" s="34"/>
      <c r="AS1004" s="34"/>
      <c r="AX1004" s="34"/>
      <c r="AY1004" s="34"/>
      <c r="BB1004" s="34"/>
      <c r="BC1004" s="34"/>
      <c r="BD1004" s="34"/>
      <c r="BE1004" s="34"/>
      <c r="BF1004" s="34"/>
      <c r="BG1004" s="34"/>
      <c r="BH1004" s="34"/>
      <c r="BI1004" s="34"/>
      <c r="BJ1004" s="34"/>
      <c r="BK1004" s="34"/>
      <c r="BL1004" s="34"/>
      <c r="BQ1004" s="34"/>
      <c r="BR1004" s="34"/>
      <c r="BS1004" s="69"/>
      <c r="BX1004" s="34"/>
      <c r="BY1004" s="34"/>
      <c r="BZ1004" s="70"/>
      <c r="CO1004" s="34"/>
      <c r="CT1004" s="34"/>
      <c r="CW1004" s="34"/>
    </row>
    <row r="1005" spans="1:101" x14ac:dyDescent="0.35">
      <c r="A1005" s="37" t="s">
        <v>1089</v>
      </c>
      <c r="B1005" s="34">
        <v>0.35</v>
      </c>
      <c r="C1005" s="34">
        <v>0.46</v>
      </c>
      <c r="D1005" s="34">
        <v>0.48</v>
      </c>
      <c r="E1005" s="34">
        <v>0.53</v>
      </c>
      <c r="F1005" s="34">
        <v>0.41</v>
      </c>
      <c r="G1005" s="34">
        <v>0.14000000000000001</v>
      </c>
      <c r="H1005" s="34">
        <v>0.36</v>
      </c>
      <c r="I1005" s="34">
        <v>0.51</v>
      </c>
      <c r="J1005" s="34">
        <v>0.49</v>
      </c>
      <c r="K1005" s="34">
        <v>1</v>
      </c>
      <c r="L1005" s="34">
        <v>0.44</v>
      </c>
      <c r="M1005" s="34">
        <v>0.41</v>
      </c>
      <c r="N1005" s="34">
        <v>0.54</v>
      </c>
      <c r="O1005" s="34">
        <v>0.1</v>
      </c>
      <c r="P1005" s="34">
        <v>0.04</v>
      </c>
      <c r="Q1005" s="35">
        <v>47268</v>
      </c>
      <c r="R1005" s="35">
        <v>10500</v>
      </c>
      <c r="S1005" s="35">
        <v>30042</v>
      </c>
      <c r="T1005" s="35">
        <v>69550</v>
      </c>
      <c r="U1005" s="35">
        <v>70300</v>
      </c>
      <c r="V1005" s="68">
        <v>252000</v>
      </c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4"/>
      <c r="AI1005" s="34"/>
      <c r="AS1005" s="34"/>
      <c r="AX1005" s="34"/>
      <c r="AY1005" s="34"/>
      <c r="BB1005" s="34"/>
      <c r="BC1005" s="34"/>
      <c r="BD1005" s="34"/>
      <c r="BE1005" s="34"/>
      <c r="BF1005" s="34"/>
      <c r="BG1005" s="34"/>
      <c r="BH1005" s="34"/>
      <c r="BI1005" s="34"/>
      <c r="BJ1005" s="34"/>
      <c r="BK1005" s="34"/>
      <c r="BL1005" s="34"/>
      <c r="BQ1005" s="34"/>
      <c r="BR1005" s="34"/>
      <c r="BX1005" s="34"/>
      <c r="BY1005" s="34"/>
      <c r="BZ1005" s="70"/>
      <c r="CO1005" s="34"/>
      <c r="CT1005" s="34"/>
      <c r="CW1005" s="34"/>
    </row>
    <row r="1006" spans="1:101" x14ac:dyDescent="0.35">
      <c r="A1006" s="37" t="s">
        <v>1090</v>
      </c>
      <c r="B1006" s="34">
        <v>0.38</v>
      </c>
      <c r="C1006" s="34">
        <v>0.48</v>
      </c>
      <c r="D1006" s="34">
        <v>0.5</v>
      </c>
      <c r="E1006" s="34">
        <v>0.56999999999999995</v>
      </c>
      <c r="F1006" s="34">
        <v>0.43</v>
      </c>
      <c r="G1006" s="34">
        <v>0.5</v>
      </c>
      <c r="H1006" s="34">
        <v>0.24</v>
      </c>
      <c r="I1006" s="34">
        <v>0.41</v>
      </c>
      <c r="J1006" s="34">
        <v>0.56999999999999995</v>
      </c>
      <c r="K1006" s="34">
        <v>0.5</v>
      </c>
      <c r="L1006" s="34">
        <v>0.37</v>
      </c>
      <c r="M1006" s="34">
        <v>0.56000000000000005</v>
      </c>
      <c r="N1006" s="34">
        <v>0.57999999999999996</v>
      </c>
      <c r="O1006" s="34">
        <v>0.04</v>
      </c>
      <c r="P1006" s="34">
        <v>0.02</v>
      </c>
      <c r="Q1006" s="35">
        <v>51372</v>
      </c>
      <c r="R1006" s="35">
        <v>17700</v>
      </c>
      <c r="S1006" s="35">
        <v>34970</v>
      </c>
      <c r="T1006" s="35">
        <v>71923</v>
      </c>
      <c r="U1006" s="35">
        <v>80400</v>
      </c>
      <c r="V1006" s="68">
        <v>320000</v>
      </c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4"/>
      <c r="AI1006" s="34"/>
      <c r="AS1006" s="34"/>
      <c r="AX1006" s="34"/>
      <c r="AY1006" s="34"/>
      <c r="BB1006" s="34"/>
      <c r="BC1006" s="34"/>
      <c r="BD1006" s="34"/>
      <c r="BE1006" s="34"/>
      <c r="BF1006" s="34"/>
      <c r="BG1006" s="34"/>
      <c r="BH1006" s="34"/>
      <c r="BI1006" s="34"/>
      <c r="BJ1006" s="34"/>
      <c r="BK1006" s="34"/>
      <c r="BL1006" s="34"/>
      <c r="BQ1006" s="34"/>
      <c r="BR1006" s="34"/>
      <c r="BX1006" s="34"/>
      <c r="BY1006" s="34"/>
      <c r="BZ1006" s="70"/>
      <c r="CO1006" s="34"/>
      <c r="CT1006" s="34"/>
      <c r="CW1006" s="34"/>
    </row>
    <row r="1007" spans="1:101" x14ac:dyDescent="0.35">
      <c r="A1007" s="37" t="s">
        <v>1091</v>
      </c>
      <c r="B1007" s="34">
        <v>0.3</v>
      </c>
      <c r="C1007" s="34">
        <v>0.32</v>
      </c>
      <c r="D1007" s="34">
        <v>0.32</v>
      </c>
      <c r="E1007" s="34">
        <v>0.42</v>
      </c>
      <c r="F1007" s="34">
        <v>0.25</v>
      </c>
      <c r="G1007" s="34"/>
      <c r="H1007" s="34">
        <v>0.11</v>
      </c>
      <c r="I1007" s="34">
        <v>0.25</v>
      </c>
      <c r="J1007" s="34">
        <v>0.45</v>
      </c>
      <c r="K1007" s="34">
        <v>0.4</v>
      </c>
      <c r="L1007" s="34">
        <v>0.23</v>
      </c>
      <c r="M1007" s="34">
        <v>0.31</v>
      </c>
      <c r="N1007" s="34">
        <v>0.44</v>
      </c>
      <c r="O1007" s="34">
        <v>0.1</v>
      </c>
      <c r="P1007" s="34">
        <v>0.03</v>
      </c>
      <c r="Q1007" s="35">
        <v>44832</v>
      </c>
      <c r="R1007" s="35">
        <v>12100</v>
      </c>
      <c r="S1007" s="35">
        <v>28003</v>
      </c>
      <c r="T1007" s="35">
        <v>66103</v>
      </c>
      <c r="U1007" s="35">
        <v>85400</v>
      </c>
      <c r="V1007" s="68">
        <v>285000</v>
      </c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H1007" s="34"/>
      <c r="AI1007" s="34"/>
      <c r="AS1007" s="34"/>
      <c r="AX1007" s="34"/>
      <c r="AY1007" s="34"/>
      <c r="BB1007" s="34"/>
      <c r="BC1007" s="34"/>
      <c r="BD1007" s="34"/>
      <c r="BE1007" s="34"/>
      <c r="BF1007" s="34"/>
      <c r="BG1007" s="34"/>
      <c r="BH1007" s="34"/>
      <c r="BI1007" s="34"/>
      <c r="BJ1007" s="34"/>
      <c r="BL1007" s="34"/>
      <c r="BQ1007" s="34"/>
      <c r="BR1007" s="34"/>
      <c r="BS1007" s="69"/>
      <c r="BX1007" s="34"/>
      <c r="BY1007" s="34"/>
      <c r="BZ1007" s="70"/>
      <c r="CO1007" s="34"/>
      <c r="CT1007" s="34"/>
      <c r="CW1007" s="34"/>
    </row>
    <row r="1008" spans="1:101" x14ac:dyDescent="0.35">
      <c r="A1008" s="37" t="s">
        <v>1092</v>
      </c>
      <c r="B1008" s="34">
        <v>0.73</v>
      </c>
      <c r="C1008" s="34">
        <v>0.76</v>
      </c>
      <c r="D1008" s="34">
        <v>0.76</v>
      </c>
      <c r="E1008" s="34">
        <v>0.78</v>
      </c>
      <c r="F1008" s="34">
        <v>0.75</v>
      </c>
      <c r="G1008" s="34">
        <v>0.78</v>
      </c>
      <c r="H1008" s="34">
        <v>0.66</v>
      </c>
      <c r="I1008" s="34">
        <v>0.72</v>
      </c>
      <c r="J1008" s="34">
        <v>0.79</v>
      </c>
      <c r="K1008" s="34">
        <v>0.56000000000000005</v>
      </c>
      <c r="L1008" s="34">
        <v>0.72</v>
      </c>
      <c r="M1008" s="34">
        <v>0.79</v>
      </c>
      <c r="N1008" s="34">
        <v>0.79</v>
      </c>
      <c r="O1008" s="34">
        <v>0.02</v>
      </c>
      <c r="P1008" s="34">
        <v>0.01</v>
      </c>
      <c r="Q1008" s="35">
        <v>71883</v>
      </c>
      <c r="R1008" s="35">
        <v>20100</v>
      </c>
      <c r="S1008" s="35">
        <v>48603</v>
      </c>
      <c r="T1008" s="35">
        <v>102444</v>
      </c>
      <c r="U1008" s="35">
        <v>103000</v>
      </c>
      <c r="V1008" s="68">
        <v>323000</v>
      </c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H1008" s="34"/>
      <c r="AI1008" s="34"/>
      <c r="AM1008" s="34"/>
      <c r="AS1008" s="34"/>
      <c r="AX1008" s="34"/>
      <c r="AY1008" s="34"/>
      <c r="BB1008" s="34"/>
      <c r="BC1008" s="34"/>
      <c r="BD1008" s="34"/>
      <c r="BE1008" s="34"/>
      <c r="BF1008" s="34"/>
      <c r="BG1008" s="34"/>
      <c r="BH1008" s="34"/>
      <c r="BI1008" s="34"/>
      <c r="BJ1008" s="34"/>
      <c r="BK1008" s="34"/>
      <c r="BL1008" s="34"/>
      <c r="BQ1008" s="34"/>
      <c r="BR1008" s="34"/>
      <c r="BX1008" s="34"/>
      <c r="BY1008" s="34"/>
      <c r="BZ1008" s="70"/>
      <c r="CO1008" s="34"/>
      <c r="CT1008" s="34"/>
      <c r="CW1008" s="34"/>
    </row>
    <row r="1009" spans="1:101" x14ac:dyDescent="0.35">
      <c r="A1009" s="37" t="s">
        <v>1093</v>
      </c>
      <c r="B1009" s="34">
        <v>0.39</v>
      </c>
      <c r="C1009" s="34">
        <v>0.5</v>
      </c>
      <c r="D1009" s="34">
        <v>0.51</v>
      </c>
      <c r="E1009" s="34">
        <v>0.53</v>
      </c>
      <c r="F1009" s="34">
        <v>0.49</v>
      </c>
      <c r="G1009" s="6" t="s">
        <v>84</v>
      </c>
      <c r="H1009" s="34">
        <v>0.28999999999999998</v>
      </c>
      <c r="I1009" s="34">
        <v>0.39</v>
      </c>
      <c r="J1009" s="34">
        <v>0.56999999999999995</v>
      </c>
      <c r="K1009" s="34">
        <v>0.83</v>
      </c>
      <c r="L1009" s="34">
        <v>0.37</v>
      </c>
      <c r="M1009" s="34">
        <v>0.59</v>
      </c>
      <c r="N1009" s="34">
        <v>0.69</v>
      </c>
      <c r="O1009" s="34">
        <v>0.05</v>
      </c>
      <c r="P1009" s="34">
        <v>0.01</v>
      </c>
      <c r="Q1009" s="35">
        <v>50438</v>
      </c>
      <c r="R1009" s="35">
        <v>9400</v>
      </c>
      <c r="S1009" s="35">
        <v>31295</v>
      </c>
      <c r="T1009" s="35">
        <v>75340</v>
      </c>
      <c r="U1009" s="35">
        <v>71500</v>
      </c>
      <c r="V1009" s="68">
        <v>207000</v>
      </c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H1009" s="34"/>
      <c r="AI1009" s="34"/>
      <c r="AX1009" s="34"/>
      <c r="AY1009" s="34"/>
      <c r="BB1009" s="34"/>
      <c r="BC1009" s="34"/>
      <c r="BD1009" s="34"/>
      <c r="BE1009" s="34"/>
      <c r="BF1009" s="34"/>
      <c r="BG1009" s="34"/>
      <c r="BH1009" s="34"/>
      <c r="BI1009" s="34"/>
      <c r="BJ1009" s="34"/>
      <c r="BK1009" s="34"/>
      <c r="BL1009" s="34"/>
      <c r="BQ1009" s="34"/>
      <c r="BR1009" s="34"/>
      <c r="BX1009" s="34"/>
      <c r="BY1009" s="34"/>
      <c r="BZ1009" s="70"/>
      <c r="CO1009" s="34"/>
      <c r="CT1009" s="34"/>
      <c r="CW1009" s="34"/>
    </row>
    <row r="1010" spans="1:101" x14ac:dyDescent="0.35">
      <c r="A1010" s="37" t="s">
        <v>1094</v>
      </c>
      <c r="B1010" s="34">
        <v>0.59</v>
      </c>
      <c r="C1010" s="34">
        <v>0.69</v>
      </c>
      <c r="D1010" s="34">
        <v>0.74</v>
      </c>
      <c r="E1010" s="34">
        <v>0.74</v>
      </c>
      <c r="F1010" s="6" t="s">
        <v>84</v>
      </c>
      <c r="G1010" s="34">
        <v>0.78</v>
      </c>
      <c r="H1010" s="34">
        <v>0.7</v>
      </c>
      <c r="I1010" s="34">
        <v>0.66</v>
      </c>
      <c r="J1010" s="34">
        <v>0.76</v>
      </c>
      <c r="K1010" s="34">
        <v>0.68</v>
      </c>
      <c r="L1010" s="34">
        <v>0.69</v>
      </c>
      <c r="M1010" s="34">
        <v>0.75</v>
      </c>
      <c r="N1010" s="34">
        <v>0.78</v>
      </c>
      <c r="O1010" s="34">
        <v>0.02</v>
      </c>
      <c r="P1010" s="34">
        <v>0</v>
      </c>
      <c r="Q1010" s="35">
        <v>61222</v>
      </c>
      <c r="R1010" s="35">
        <v>14900</v>
      </c>
      <c r="S1010" s="35">
        <v>42466</v>
      </c>
      <c r="T1010" s="35">
        <v>92851</v>
      </c>
      <c r="U1010" s="35">
        <v>92500</v>
      </c>
      <c r="V1010" s="68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H1010" s="34"/>
      <c r="AI1010" s="34"/>
      <c r="AM1010" s="34"/>
      <c r="AS1010" s="34"/>
      <c r="AX1010" s="34"/>
      <c r="AY1010" s="34"/>
      <c r="BB1010" s="34"/>
      <c r="BC1010" s="34"/>
      <c r="BD1010" s="34"/>
      <c r="BE1010" s="34"/>
      <c r="BH1010" s="34"/>
      <c r="BI1010" s="34"/>
      <c r="BJ1010" s="34"/>
      <c r="BK1010" s="34"/>
      <c r="BL1010" s="34"/>
      <c r="BQ1010" s="34"/>
      <c r="BR1010" s="34"/>
      <c r="BX1010" s="34"/>
      <c r="BY1010" s="34"/>
      <c r="BZ1010" s="70"/>
      <c r="CO1010" s="34"/>
      <c r="CT1010" s="34"/>
      <c r="CW1010" s="34"/>
    </row>
    <row r="1011" spans="1:101" x14ac:dyDescent="0.35">
      <c r="A1011" s="37" t="s">
        <v>1095</v>
      </c>
      <c r="B1011" s="34">
        <v>0.62</v>
      </c>
      <c r="C1011" s="34">
        <v>0.66</v>
      </c>
      <c r="D1011" s="34">
        <v>0.67</v>
      </c>
      <c r="E1011" s="34">
        <v>0.69</v>
      </c>
      <c r="F1011" s="34">
        <v>0.64</v>
      </c>
      <c r="G1011" s="34">
        <v>1</v>
      </c>
      <c r="H1011" s="34">
        <v>0.43</v>
      </c>
      <c r="I1011" s="34">
        <v>0.57999999999999996</v>
      </c>
      <c r="J1011" s="34">
        <v>0.7</v>
      </c>
      <c r="K1011" s="34">
        <v>0.5</v>
      </c>
      <c r="L1011" s="34">
        <v>0.59</v>
      </c>
      <c r="M1011" s="34">
        <v>0.67</v>
      </c>
      <c r="N1011" s="34">
        <v>0.74</v>
      </c>
      <c r="O1011" s="34">
        <v>0.02</v>
      </c>
      <c r="P1011" s="34">
        <v>0.01</v>
      </c>
      <c r="Q1011" s="35">
        <v>52638</v>
      </c>
      <c r="R1011" s="35">
        <v>17700</v>
      </c>
      <c r="S1011" s="35">
        <v>38217</v>
      </c>
      <c r="T1011" s="35">
        <v>71467</v>
      </c>
      <c r="U1011" s="35">
        <v>79500</v>
      </c>
      <c r="V1011" s="68">
        <v>233000</v>
      </c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H1011" s="34"/>
      <c r="AI1011" s="34"/>
      <c r="AM1011" s="34"/>
      <c r="AS1011" s="34"/>
      <c r="AX1011" s="34"/>
      <c r="AY1011" s="34"/>
      <c r="BB1011" s="34"/>
      <c r="BC1011" s="34"/>
      <c r="BD1011" s="34"/>
      <c r="BE1011" s="34"/>
      <c r="BF1011" s="34"/>
      <c r="BG1011" s="34"/>
      <c r="BH1011" s="34"/>
      <c r="BI1011" s="34"/>
      <c r="BJ1011" s="34"/>
      <c r="BK1011" s="34"/>
      <c r="BL1011" s="34"/>
      <c r="BQ1011" s="34"/>
      <c r="BR1011" s="34"/>
      <c r="BX1011" s="34"/>
      <c r="BY1011" s="34"/>
      <c r="BZ1011" s="70"/>
      <c r="CB1011" s="34"/>
      <c r="CO1011" s="34"/>
      <c r="CT1011" s="34"/>
      <c r="CW1011" s="34"/>
    </row>
    <row r="1012" spans="1:101" x14ac:dyDescent="0.35">
      <c r="A1012" s="37" t="s">
        <v>1096</v>
      </c>
      <c r="B1012" s="34">
        <v>0.41</v>
      </c>
      <c r="C1012" s="34">
        <v>0.47</v>
      </c>
      <c r="D1012" s="34">
        <v>0.47</v>
      </c>
      <c r="E1012" s="34">
        <v>0.47</v>
      </c>
      <c r="F1012" s="34">
        <v>0.46</v>
      </c>
      <c r="G1012" s="34">
        <v>0.75</v>
      </c>
      <c r="H1012" s="34">
        <v>0.4</v>
      </c>
      <c r="I1012" s="34">
        <v>0.4</v>
      </c>
      <c r="J1012" s="34">
        <v>0.47</v>
      </c>
      <c r="K1012" s="34">
        <v>1</v>
      </c>
      <c r="L1012" s="34">
        <v>0.52</v>
      </c>
      <c r="M1012" s="34">
        <v>0.47</v>
      </c>
      <c r="N1012" s="34">
        <v>0.39</v>
      </c>
      <c r="O1012" s="34">
        <v>0.04</v>
      </c>
      <c r="P1012" s="34">
        <v>0</v>
      </c>
      <c r="Q1012" s="35">
        <v>47218</v>
      </c>
      <c r="R1012" s="35">
        <v>5300</v>
      </c>
      <c r="S1012" s="35">
        <v>26865</v>
      </c>
      <c r="T1012" s="35">
        <v>68869</v>
      </c>
      <c r="U1012" s="35">
        <v>63200</v>
      </c>
      <c r="V1012" s="68">
        <v>45800</v>
      </c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H1012" s="34"/>
      <c r="AI1012" s="34"/>
      <c r="AS1012" s="34"/>
      <c r="AX1012" s="34"/>
      <c r="BC1012" s="34"/>
      <c r="BD1012" s="34"/>
      <c r="BE1012" s="34"/>
      <c r="BG1012" s="34"/>
      <c r="BH1012" s="34"/>
      <c r="BI1012" s="34"/>
      <c r="BJ1012" s="34"/>
      <c r="BK1012" s="34"/>
      <c r="BL1012" s="34"/>
      <c r="BQ1012" s="34"/>
      <c r="BX1012" s="34"/>
      <c r="BZ1012" s="70"/>
      <c r="CO1012" s="34"/>
      <c r="CT1012" s="34"/>
      <c r="CW1012" s="34"/>
    </row>
    <row r="1013" spans="1:101" x14ac:dyDescent="0.35">
      <c r="A1013" s="37" t="s">
        <v>1097</v>
      </c>
      <c r="B1013" s="6" t="s">
        <v>84</v>
      </c>
      <c r="C1013" s="6" t="s">
        <v>84</v>
      </c>
      <c r="D1013" s="6" t="s">
        <v>84</v>
      </c>
      <c r="E1013" s="34">
        <v>0.42</v>
      </c>
      <c r="F1013" s="34">
        <v>0.26</v>
      </c>
      <c r="G1013" s="34">
        <v>0.46</v>
      </c>
      <c r="H1013" s="34">
        <v>0.14000000000000001</v>
      </c>
      <c r="I1013" s="34">
        <v>0.3</v>
      </c>
      <c r="J1013" s="34">
        <v>0.35</v>
      </c>
      <c r="K1013" s="6" t="s">
        <v>84</v>
      </c>
      <c r="L1013" s="34">
        <v>0.3</v>
      </c>
      <c r="M1013" s="34">
        <v>0.44</v>
      </c>
      <c r="N1013" s="34">
        <v>0.37</v>
      </c>
      <c r="O1013" s="34">
        <v>0.12</v>
      </c>
      <c r="P1013" s="34">
        <v>0.03</v>
      </c>
      <c r="Q1013" s="35">
        <v>41489</v>
      </c>
      <c r="R1013" s="35">
        <v>4800</v>
      </c>
      <c r="S1013" s="35">
        <v>24740</v>
      </c>
      <c r="T1013" s="35">
        <v>62466</v>
      </c>
      <c r="U1013" s="35">
        <v>67000</v>
      </c>
      <c r="V1013" s="68"/>
      <c r="W1013" s="34"/>
      <c r="X1013" s="34"/>
      <c r="Y1013" s="34"/>
      <c r="Z1013" s="34"/>
      <c r="AA1013" s="34"/>
      <c r="AB1013" s="34"/>
      <c r="AC1013" s="34"/>
      <c r="AD1013" s="34"/>
      <c r="AS1013" s="34"/>
      <c r="AX1013" s="34"/>
      <c r="BC1013" s="34"/>
      <c r="BD1013" s="34"/>
      <c r="BG1013" s="34"/>
      <c r="BH1013" s="34"/>
      <c r="BI1013" s="34"/>
      <c r="BJ1013" s="34"/>
      <c r="BK1013" s="34"/>
      <c r="BQ1013" s="34"/>
      <c r="BX1013" s="34"/>
      <c r="BZ1013" s="70"/>
      <c r="CO1013" s="34"/>
      <c r="CT1013" s="34"/>
      <c r="CW1013" s="34"/>
    </row>
    <row r="1014" spans="1:101" x14ac:dyDescent="0.35">
      <c r="A1014" s="37" t="s">
        <v>1098</v>
      </c>
      <c r="B1014" s="34">
        <v>0.81</v>
      </c>
      <c r="C1014" s="34">
        <v>0.83</v>
      </c>
      <c r="D1014" s="34">
        <v>0.84</v>
      </c>
      <c r="E1014" s="34">
        <v>0.85</v>
      </c>
      <c r="F1014" s="34">
        <v>0.82</v>
      </c>
      <c r="G1014" s="34">
        <v>0.88</v>
      </c>
      <c r="H1014" s="34">
        <v>0.9</v>
      </c>
      <c r="I1014" s="34">
        <v>0.85</v>
      </c>
      <c r="J1014" s="34">
        <v>0.83</v>
      </c>
      <c r="K1014" s="34">
        <v>0.82</v>
      </c>
      <c r="L1014" s="34">
        <v>0.89</v>
      </c>
      <c r="M1014" s="34">
        <v>0.92</v>
      </c>
      <c r="N1014" s="34">
        <v>0.82</v>
      </c>
      <c r="O1014" s="34">
        <v>0.02</v>
      </c>
      <c r="P1014" s="34">
        <v>0</v>
      </c>
      <c r="Q1014" s="35">
        <v>68541</v>
      </c>
      <c r="R1014" s="35">
        <v>11400</v>
      </c>
      <c r="S1014" s="35">
        <v>46366</v>
      </c>
      <c r="T1014" s="35">
        <v>105960</v>
      </c>
      <c r="U1014" s="35">
        <v>89700</v>
      </c>
      <c r="V1014" s="68">
        <v>322000</v>
      </c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H1014" s="34"/>
      <c r="AI1014" s="34"/>
      <c r="AS1014" s="34"/>
      <c r="AX1014" s="34"/>
      <c r="AY1014" s="34"/>
      <c r="BB1014" s="34"/>
      <c r="BC1014" s="34"/>
      <c r="BD1014" s="34"/>
      <c r="BE1014" s="34"/>
      <c r="BF1014" s="34"/>
      <c r="BG1014" s="34"/>
      <c r="BH1014" s="34"/>
      <c r="BI1014" s="34"/>
      <c r="BJ1014" s="34"/>
      <c r="BK1014" s="34"/>
      <c r="BL1014" s="34"/>
      <c r="BQ1014" s="34"/>
      <c r="BR1014" s="34"/>
      <c r="BS1014" s="69"/>
      <c r="BX1014" s="34"/>
      <c r="BY1014" s="34"/>
      <c r="BZ1014" s="70"/>
      <c r="CO1014" s="34"/>
      <c r="CT1014" s="34"/>
      <c r="CW1014" s="34"/>
    </row>
    <row r="1015" spans="1:101" x14ac:dyDescent="0.35">
      <c r="A1015" s="37" t="s">
        <v>1099</v>
      </c>
      <c r="B1015" s="6" t="s">
        <v>84</v>
      </c>
      <c r="C1015" s="6" t="s">
        <v>84</v>
      </c>
      <c r="D1015" s="6" t="s">
        <v>84</v>
      </c>
      <c r="E1015" s="34">
        <v>0.42</v>
      </c>
      <c r="F1015" s="34">
        <v>0.38</v>
      </c>
      <c r="G1015" s="34">
        <v>0.48</v>
      </c>
      <c r="H1015" s="34">
        <v>0.25</v>
      </c>
      <c r="I1015" s="34">
        <v>0.34</v>
      </c>
      <c r="J1015" s="34">
        <v>0.38</v>
      </c>
      <c r="K1015" s="6" t="s">
        <v>84</v>
      </c>
      <c r="L1015" s="34">
        <v>0.49</v>
      </c>
      <c r="M1015" s="6" t="s">
        <v>84</v>
      </c>
      <c r="N1015" s="34">
        <v>0.37</v>
      </c>
      <c r="O1015" s="34">
        <v>0.06</v>
      </c>
      <c r="P1015" s="34">
        <v>0.03</v>
      </c>
      <c r="Q1015" s="35">
        <v>54585</v>
      </c>
      <c r="R1015" s="35">
        <v>6600</v>
      </c>
      <c r="S1015" s="35">
        <v>25963</v>
      </c>
      <c r="T1015" s="35">
        <v>84458</v>
      </c>
      <c r="U1015" s="35">
        <v>83900</v>
      </c>
      <c r="V1015" s="68"/>
      <c r="W1015" s="34"/>
      <c r="X1015" s="34"/>
      <c r="Y1015" s="34"/>
      <c r="Z1015" s="34"/>
      <c r="AA1015" s="34"/>
      <c r="AB1015" s="34"/>
      <c r="AC1015" s="34"/>
      <c r="AD1015" s="34"/>
      <c r="AS1015" s="34"/>
      <c r="AX1015" s="34"/>
      <c r="BC1015" s="34"/>
      <c r="BD1015" s="34"/>
      <c r="BG1015" s="34"/>
      <c r="BH1015" s="34"/>
      <c r="BI1015" s="34"/>
      <c r="BJ1015" s="34"/>
      <c r="BK1015" s="34"/>
      <c r="BX1015" s="34"/>
      <c r="BZ1015" s="70"/>
      <c r="CO1015" s="34"/>
      <c r="CT1015" s="34"/>
      <c r="CW1015" s="34"/>
    </row>
    <row r="1016" spans="1:101" x14ac:dyDescent="0.35">
      <c r="A1016" s="37" t="s">
        <v>1100</v>
      </c>
      <c r="B1016" s="34">
        <v>0.5</v>
      </c>
      <c r="C1016" s="34">
        <v>0.65</v>
      </c>
      <c r="D1016" s="34">
        <v>0.66</v>
      </c>
      <c r="E1016" s="34">
        <v>0.69</v>
      </c>
      <c r="F1016" s="34">
        <v>0.63</v>
      </c>
      <c r="G1016" s="34">
        <v>0.83</v>
      </c>
      <c r="H1016" s="34">
        <v>0.45</v>
      </c>
      <c r="I1016" s="34">
        <v>0.59</v>
      </c>
      <c r="J1016" s="34">
        <v>0.69</v>
      </c>
      <c r="K1016" s="34">
        <v>0.25</v>
      </c>
      <c r="L1016" s="34">
        <v>0.56999999999999995</v>
      </c>
      <c r="M1016" s="34">
        <v>0.69</v>
      </c>
      <c r="N1016" s="34">
        <v>0.74</v>
      </c>
      <c r="O1016" s="34">
        <v>0.04</v>
      </c>
      <c r="P1016" s="34">
        <v>0.02</v>
      </c>
      <c r="Q1016" s="35">
        <v>49804</v>
      </c>
      <c r="R1016" s="35">
        <v>11200</v>
      </c>
      <c r="S1016" s="35">
        <v>35214</v>
      </c>
      <c r="T1016" s="35">
        <v>69780</v>
      </c>
      <c r="U1016" s="35">
        <v>68500</v>
      </c>
      <c r="V1016" s="68">
        <v>185000</v>
      </c>
      <c r="W1016" s="34"/>
      <c r="X1016" s="34"/>
      <c r="Y1016" s="34"/>
      <c r="Z1016" s="34"/>
      <c r="AA1016" s="34"/>
      <c r="AB1016" s="34"/>
      <c r="AC1016" s="34"/>
      <c r="AD1016" s="34"/>
      <c r="AE1016" s="34"/>
      <c r="AF1016" s="34"/>
      <c r="AG1016" s="34"/>
      <c r="AH1016" s="34"/>
      <c r="AI1016" s="34"/>
      <c r="AS1016" s="34"/>
      <c r="AX1016" s="34"/>
      <c r="AY1016" s="34"/>
      <c r="BB1016" s="34"/>
      <c r="BC1016" s="34"/>
      <c r="BD1016" s="34"/>
      <c r="BE1016" s="34"/>
      <c r="BF1016" s="34"/>
      <c r="BG1016" s="34"/>
      <c r="BH1016" s="34"/>
      <c r="BI1016" s="34"/>
      <c r="BJ1016" s="34"/>
      <c r="BK1016" s="34"/>
      <c r="BL1016" s="34"/>
      <c r="BQ1016" s="34"/>
      <c r="BR1016" s="34"/>
      <c r="BX1016" s="34"/>
      <c r="BY1016" s="34"/>
      <c r="BZ1016" s="70"/>
      <c r="CO1016" s="34"/>
      <c r="CT1016" s="34"/>
      <c r="CW1016" s="34"/>
    </row>
    <row r="1017" spans="1:101" x14ac:dyDescent="0.35">
      <c r="A1017" s="37" t="s">
        <v>1101</v>
      </c>
      <c r="B1017" s="34">
        <v>0.83</v>
      </c>
      <c r="C1017" s="34">
        <v>0.87</v>
      </c>
      <c r="D1017" s="34">
        <v>0.89</v>
      </c>
      <c r="E1017" s="34">
        <v>0.89</v>
      </c>
      <c r="F1017" s="34">
        <v>1</v>
      </c>
      <c r="G1017" s="34">
        <v>0.9</v>
      </c>
      <c r="H1017" s="34">
        <v>0.86</v>
      </c>
      <c r="I1017" s="34">
        <v>0.82</v>
      </c>
      <c r="J1017" s="34">
        <v>0.88</v>
      </c>
      <c r="K1017" s="34">
        <v>0.98</v>
      </c>
      <c r="L1017" s="34">
        <v>0.86</v>
      </c>
      <c r="M1017" s="34">
        <v>0.87</v>
      </c>
      <c r="N1017" s="34">
        <v>0.9</v>
      </c>
      <c r="O1017" s="34">
        <v>0.03</v>
      </c>
      <c r="P1017" s="34">
        <v>0.01</v>
      </c>
      <c r="Q1017" s="35">
        <v>58881</v>
      </c>
      <c r="R1017" s="35">
        <v>10700</v>
      </c>
      <c r="S1017" s="35">
        <v>37255</v>
      </c>
      <c r="T1017" s="35">
        <v>84613</v>
      </c>
      <c r="U1017" s="35">
        <v>86200</v>
      </c>
      <c r="V1017" s="68">
        <v>162000</v>
      </c>
      <c r="W1017" s="34"/>
      <c r="X1017" s="34"/>
      <c r="Y1017" s="34"/>
      <c r="Z1017" s="34"/>
      <c r="AA1017" s="34"/>
      <c r="AB1017" s="34"/>
      <c r="AC1017" s="34"/>
      <c r="AD1017" s="34"/>
      <c r="AE1017" s="34"/>
      <c r="AF1017" s="34"/>
      <c r="AG1017" s="34"/>
      <c r="AH1017" s="34"/>
      <c r="AI1017" s="34"/>
      <c r="AS1017" s="34"/>
      <c r="AX1017" s="34"/>
      <c r="AY1017" s="34"/>
      <c r="BB1017" s="34"/>
      <c r="BC1017" s="34"/>
      <c r="BD1017" s="34"/>
      <c r="BE1017" s="34"/>
      <c r="BG1017" s="34"/>
      <c r="BH1017" s="34"/>
      <c r="BI1017" s="34"/>
      <c r="BJ1017" s="34"/>
      <c r="BK1017" s="34"/>
      <c r="BL1017" s="34"/>
      <c r="BQ1017" s="34"/>
      <c r="BR1017" s="34"/>
      <c r="BS1017" s="69"/>
      <c r="BX1017" s="34"/>
      <c r="BY1017" s="34"/>
      <c r="BZ1017" s="70"/>
      <c r="CO1017" s="34"/>
      <c r="CT1017" s="34"/>
      <c r="CW1017" s="34"/>
    </row>
    <row r="1018" spans="1:101" x14ac:dyDescent="0.35">
      <c r="A1018" s="37" t="s">
        <v>1102</v>
      </c>
      <c r="B1018" s="34">
        <v>0.33</v>
      </c>
      <c r="C1018" s="34">
        <v>0.33</v>
      </c>
      <c r="D1018" s="34">
        <v>0.36</v>
      </c>
      <c r="E1018" s="34">
        <v>0.5</v>
      </c>
      <c r="F1018" s="34">
        <v>0.28000000000000003</v>
      </c>
      <c r="G1018" s="34">
        <v>0.2</v>
      </c>
      <c r="H1018" s="34">
        <v>0.19</v>
      </c>
      <c r="I1018" s="34">
        <v>0.35</v>
      </c>
      <c r="J1018" s="34">
        <v>0.44</v>
      </c>
      <c r="K1018" s="34">
        <v>1</v>
      </c>
      <c r="L1018" s="34">
        <v>0.33</v>
      </c>
      <c r="M1018" s="34">
        <v>0.36</v>
      </c>
      <c r="N1018" s="34">
        <v>0.48</v>
      </c>
      <c r="O1018" s="34">
        <v>0.09</v>
      </c>
      <c r="P1018" s="34">
        <v>0.02</v>
      </c>
      <c r="Q1018" s="35">
        <v>40225</v>
      </c>
      <c r="R1018" s="35">
        <v>4000</v>
      </c>
      <c r="S1018" s="35">
        <v>19797</v>
      </c>
      <c r="T1018" s="35">
        <v>62294</v>
      </c>
      <c r="U1018" s="35">
        <v>64500</v>
      </c>
      <c r="V1018" s="68"/>
      <c r="W1018" s="34"/>
      <c r="X1018" s="34"/>
      <c r="Y1018" s="34"/>
      <c r="Z1018" s="34"/>
      <c r="AA1018" s="34"/>
      <c r="AB1018" s="34"/>
      <c r="AC1018" s="34"/>
      <c r="AD1018" s="34"/>
      <c r="AG1018" s="34"/>
      <c r="AH1018" s="34"/>
      <c r="AI1018" s="34"/>
      <c r="AS1018" s="34"/>
      <c r="AX1018" s="34"/>
      <c r="BC1018" s="34"/>
      <c r="BD1018" s="34"/>
      <c r="BE1018" s="34"/>
      <c r="BG1018" s="34"/>
      <c r="BH1018" s="34"/>
      <c r="BI1018" s="34"/>
      <c r="BJ1018" s="34"/>
      <c r="BK1018" s="34"/>
      <c r="BL1018" s="34"/>
      <c r="BQ1018" s="34"/>
      <c r="BX1018" s="34"/>
      <c r="BZ1018" s="70"/>
      <c r="CO1018" s="34"/>
      <c r="CT1018" s="34"/>
      <c r="CW1018" s="34"/>
    </row>
    <row r="1019" spans="1:101" x14ac:dyDescent="0.35">
      <c r="A1019" s="37" t="s">
        <v>1103</v>
      </c>
      <c r="B1019" s="6" t="s">
        <v>84</v>
      </c>
      <c r="C1019" s="6" t="s">
        <v>84</v>
      </c>
      <c r="D1019" s="6" t="s">
        <v>84</v>
      </c>
      <c r="E1019" s="34">
        <v>0.35</v>
      </c>
      <c r="F1019" s="34">
        <v>0.32</v>
      </c>
      <c r="G1019" s="34">
        <v>0.43</v>
      </c>
      <c r="H1019" s="34">
        <v>0.18</v>
      </c>
      <c r="I1019" s="34">
        <v>0.36</v>
      </c>
      <c r="J1019" s="34">
        <v>0.36</v>
      </c>
      <c r="K1019" s="6" t="s">
        <v>84</v>
      </c>
      <c r="L1019" s="34">
        <v>0.3</v>
      </c>
      <c r="M1019" s="34"/>
      <c r="N1019" s="34">
        <v>0.36</v>
      </c>
      <c r="O1019" s="34">
        <v>0.28000000000000003</v>
      </c>
      <c r="P1019" s="34">
        <v>0.04</v>
      </c>
      <c r="Q1019" s="35">
        <v>40894</v>
      </c>
      <c r="R1019" s="35">
        <v>5300</v>
      </c>
      <c r="S1019" s="35">
        <v>18400</v>
      </c>
      <c r="T1019" s="35">
        <v>64374</v>
      </c>
      <c r="U1019" s="35">
        <v>82000</v>
      </c>
      <c r="V1019" s="68"/>
      <c r="W1019" s="34"/>
      <c r="X1019" s="34"/>
      <c r="Y1019" s="34"/>
      <c r="Z1019" s="34"/>
      <c r="AA1019" s="34"/>
      <c r="AB1019" s="34"/>
      <c r="AC1019" s="34"/>
      <c r="AD1019" s="34"/>
      <c r="AS1019" s="34"/>
      <c r="AX1019" s="34"/>
      <c r="BC1019" s="34"/>
      <c r="BD1019" s="34"/>
      <c r="BG1019" s="34"/>
      <c r="BH1019" s="34"/>
      <c r="BI1019" s="34"/>
      <c r="BJ1019" s="34"/>
      <c r="BQ1019" s="34"/>
      <c r="BX1019" s="34"/>
      <c r="BZ1019" s="70"/>
      <c r="CO1019" s="34"/>
      <c r="CT1019" s="34"/>
      <c r="CW1019" s="34"/>
    </row>
    <row r="1020" spans="1:101" x14ac:dyDescent="0.35">
      <c r="A1020" s="37" t="s">
        <v>1104</v>
      </c>
      <c r="B1020" s="34">
        <v>0.4</v>
      </c>
      <c r="C1020" s="34">
        <v>0.56999999999999995</v>
      </c>
      <c r="D1020" s="34">
        <v>0.6</v>
      </c>
      <c r="E1020" s="34">
        <v>0.62</v>
      </c>
      <c r="F1020" s="34">
        <v>0.55000000000000004</v>
      </c>
      <c r="G1020" s="34">
        <v>0.54</v>
      </c>
      <c r="H1020" s="34">
        <v>0.56000000000000005</v>
      </c>
      <c r="I1020" s="34">
        <v>0.6</v>
      </c>
      <c r="J1020" s="34">
        <v>0.62</v>
      </c>
      <c r="K1020" s="34">
        <v>0.68</v>
      </c>
      <c r="L1020" s="34">
        <v>0.56999999999999995</v>
      </c>
      <c r="M1020" s="34">
        <v>0.56999999999999995</v>
      </c>
      <c r="N1020" s="34">
        <v>0.62</v>
      </c>
      <c r="O1020" s="34">
        <v>0.05</v>
      </c>
      <c r="P1020" s="34">
        <v>0.01</v>
      </c>
      <c r="Q1020" s="35">
        <v>62725</v>
      </c>
      <c r="R1020" s="35">
        <v>10900</v>
      </c>
      <c r="S1020" s="35">
        <v>39148</v>
      </c>
      <c r="T1020" s="35">
        <v>89732</v>
      </c>
      <c r="U1020" s="35">
        <v>89200</v>
      </c>
      <c r="V1020" s="68">
        <v>439000</v>
      </c>
      <c r="W1020" s="34"/>
      <c r="X1020" s="34"/>
      <c r="Y1020" s="34"/>
      <c r="Z1020" s="34"/>
      <c r="AA1020" s="34"/>
      <c r="AB1020" s="34"/>
      <c r="AC1020" s="34"/>
      <c r="AD1020" s="34"/>
      <c r="AE1020" s="34"/>
      <c r="AF1020" s="34"/>
      <c r="AG1020" s="34"/>
      <c r="AH1020" s="34"/>
      <c r="AI1020" s="34"/>
      <c r="AS1020" s="34"/>
      <c r="AX1020" s="34"/>
      <c r="AY1020" s="34"/>
      <c r="BB1020" s="34"/>
      <c r="BC1020" s="34"/>
      <c r="BD1020" s="34"/>
      <c r="BE1020" s="34"/>
      <c r="BF1020" s="34"/>
      <c r="BG1020" s="34"/>
      <c r="BH1020" s="34"/>
      <c r="BI1020" s="34"/>
      <c r="BJ1020" s="34"/>
      <c r="BK1020" s="34"/>
      <c r="BL1020" s="34"/>
      <c r="BQ1020" s="34"/>
      <c r="BR1020" s="34"/>
      <c r="BS1020" s="69"/>
      <c r="BX1020" s="34"/>
      <c r="BY1020" s="34"/>
      <c r="BZ1020" s="70"/>
      <c r="CO1020" s="34"/>
      <c r="CT1020" s="34"/>
      <c r="CW1020" s="34"/>
    </row>
    <row r="1021" spans="1:101" x14ac:dyDescent="0.35">
      <c r="A1021" s="37" t="s">
        <v>1105</v>
      </c>
      <c r="B1021" s="34">
        <v>0.18</v>
      </c>
      <c r="C1021" s="34">
        <v>0.3</v>
      </c>
      <c r="D1021" s="34">
        <v>0.34</v>
      </c>
      <c r="E1021" s="34">
        <v>0.4</v>
      </c>
      <c r="F1021" s="34">
        <v>0.28999999999999998</v>
      </c>
      <c r="G1021" s="34"/>
      <c r="H1021" s="34">
        <v>0.34</v>
      </c>
      <c r="I1021" s="34">
        <v>0.25</v>
      </c>
      <c r="J1021" s="34">
        <v>0.7</v>
      </c>
      <c r="K1021" s="6" t="s">
        <v>84</v>
      </c>
      <c r="L1021" s="34">
        <v>0.34</v>
      </c>
      <c r="M1021" s="34">
        <v>0.61</v>
      </c>
      <c r="N1021" s="34">
        <v>0</v>
      </c>
      <c r="O1021" s="34">
        <v>0.17</v>
      </c>
      <c r="P1021" s="34">
        <v>0.11</v>
      </c>
      <c r="Q1021" s="35">
        <v>36750</v>
      </c>
      <c r="R1021" s="35">
        <v>9400</v>
      </c>
      <c r="S1021" s="35">
        <v>23105</v>
      </c>
      <c r="T1021" s="35">
        <v>53199</v>
      </c>
      <c r="U1021" s="35">
        <v>61300</v>
      </c>
      <c r="V1021" s="68">
        <v>145000</v>
      </c>
      <c r="W1021" s="34"/>
      <c r="X1021" s="34"/>
      <c r="Y1021" s="34"/>
      <c r="Z1021" s="34"/>
      <c r="AA1021" s="34"/>
      <c r="AB1021" s="34"/>
      <c r="AC1021" s="34"/>
      <c r="AD1021" s="34"/>
      <c r="AE1021" s="34"/>
      <c r="AF1021" s="34"/>
      <c r="AG1021" s="34"/>
      <c r="AH1021" s="34"/>
      <c r="AI1021" s="34"/>
      <c r="AS1021" s="34"/>
      <c r="AX1021" s="34"/>
      <c r="AY1021" s="34"/>
      <c r="BB1021" s="34"/>
      <c r="BC1021" s="34"/>
      <c r="BD1021" s="34"/>
      <c r="BF1021" s="34"/>
      <c r="BG1021" s="34"/>
      <c r="BH1021" s="34"/>
      <c r="BI1021" s="34"/>
      <c r="BJ1021" s="34"/>
      <c r="BK1021" s="34"/>
      <c r="BL1021" s="34"/>
      <c r="BQ1021" s="34"/>
      <c r="BR1021" s="34"/>
      <c r="BX1021" s="34"/>
      <c r="BY1021" s="34"/>
      <c r="BZ1021" s="70"/>
      <c r="CO1021" s="34"/>
      <c r="CT1021" s="34"/>
      <c r="CW1021" s="34"/>
    </row>
    <row r="1022" spans="1:101" x14ac:dyDescent="0.35">
      <c r="A1022" s="37" t="s">
        <v>1106</v>
      </c>
      <c r="B1022" s="34">
        <v>0.28000000000000003</v>
      </c>
      <c r="C1022" s="34">
        <v>0.54</v>
      </c>
      <c r="D1022" s="34">
        <v>0.56000000000000005</v>
      </c>
      <c r="E1022" s="34">
        <v>0.69</v>
      </c>
      <c r="F1022" s="34">
        <v>0.52</v>
      </c>
      <c r="G1022" s="34">
        <v>0.5</v>
      </c>
      <c r="H1022" s="34">
        <v>0.5</v>
      </c>
      <c r="I1022" s="34">
        <v>0.5</v>
      </c>
      <c r="J1022" s="34">
        <v>0.56999999999999995</v>
      </c>
      <c r="K1022" s="34">
        <v>0.83</v>
      </c>
      <c r="L1022" s="34">
        <v>0.49</v>
      </c>
      <c r="M1022" s="34">
        <v>0.52</v>
      </c>
      <c r="N1022" s="34">
        <v>0.6</v>
      </c>
      <c r="O1022" s="34">
        <v>0.04</v>
      </c>
      <c r="P1022" s="34">
        <v>0.01</v>
      </c>
      <c r="Q1022" s="35">
        <v>71277</v>
      </c>
      <c r="R1022" s="35">
        <v>16500</v>
      </c>
      <c r="S1022" s="35">
        <v>45594</v>
      </c>
      <c r="T1022" s="35">
        <v>97821</v>
      </c>
      <c r="U1022" s="35">
        <v>103200</v>
      </c>
      <c r="V1022" s="68">
        <v>768000</v>
      </c>
      <c r="W1022" s="34"/>
      <c r="X1022" s="34"/>
      <c r="Y1022" s="34"/>
      <c r="Z1022" s="34"/>
      <c r="AA1022" s="34"/>
      <c r="AB1022" s="34"/>
      <c r="AC1022" s="34"/>
      <c r="AD1022" s="34"/>
      <c r="AE1022" s="34"/>
      <c r="AF1022" s="34"/>
      <c r="AG1022" s="34"/>
      <c r="AH1022" s="34"/>
      <c r="AI1022" s="34"/>
      <c r="AM1022" s="34"/>
      <c r="AS1022" s="34"/>
      <c r="AX1022" s="34"/>
      <c r="AY1022" s="34"/>
      <c r="BB1022" s="34"/>
      <c r="BC1022" s="34"/>
      <c r="BD1022" s="34"/>
      <c r="BE1022" s="34"/>
      <c r="BF1022" s="34"/>
      <c r="BG1022" s="34"/>
      <c r="BH1022" s="34"/>
      <c r="BI1022" s="34"/>
      <c r="BJ1022" s="34"/>
      <c r="BK1022" s="34"/>
      <c r="BL1022" s="34"/>
      <c r="BQ1022" s="34"/>
      <c r="BR1022" s="34"/>
      <c r="BS1022" s="69"/>
      <c r="BX1022" s="34"/>
      <c r="BY1022" s="34"/>
      <c r="BZ1022" s="70"/>
      <c r="CO1022" s="34"/>
      <c r="CT1022" s="34"/>
      <c r="CW1022" s="34"/>
    </row>
    <row r="1023" spans="1:101" x14ac:dyDescent="0.35">
      <c r="A1023" s="37" t="s">
        <v>1107</v>
      </c>
      <c r="B1023" s="34">
        <v>0.42</v>
      </c>
      <c r="C1023" s="34">
        <v>0.56999999999999995</v>
      </c>
      <c r="D1023" s="34">
        <v>0.59</v>
      </c>
      <c r="E1023" s="34">
        <v>0.63</v>
      </c>
      <c r="F1023" s="34">
        <v>0.55000000000000004</v>
      </c>
      <c r="G1023" s="34">
        <v>0.47</v>
      </c>
      <c r="H1023" s="34">
        <v>0.36</v>
      </c>
      <c r="I1023" s="34">
        <v>0.37</v>
      </c>
      <c r="J1023" s="34">
        <v>0.61</v>
      </c>
      <c r="K1023" s="34">
        <v>0.48</v>
      </c>
      <c r="L1023" s="34">
        <v>0.51</v>
      </c>
      <c r="M1023" s="34">
        <v>0.57999999999999996</v>
      </c>
      <c r="N1023" s="34">
        <v>0.65</v>
      </c>
      <c r="O1023" s="34">
        <v>0.03</v>
      </c>
      <c r="P1023" s="34">
        <v>0.01</v>
      </c>
      <c r="Q1023" s="35">
        <v>52198</v>
      </c>
      <c r="R1023" s="35">
        <v>15500</v>
      </c>
      <c r="S1023" s="35">
        <v>36066</v>
      </c>
      <c r="T1023" s="35">
        <v>73423</v>
      </c>
      <c r="U1023" s="35">
        <v>80000</v>
      </c>
      <c r="V1023" s="68">
        <v>345000</v>
      </c>
      <c r="W1023" s="34"/>
      <c r="X1023" s="34"/>
      <c r="Y1023" s="34"/>
      <c r="Z1023" s="34"/>
      <c r="AA1023" s="34"/>
      <c r="AB1023" s="34"/>
      <c r="AC1023" s="34"/>
      <c r="AD1023" s="34"/>
      <c r="AE1023" s="34"/>
      <c r="AF1023" s="34"/>
      <c r="AG1023" s="34"/>
      <c r="AH1023" s="34"/>
      <c r="AI1023" s="34"/>
      <c r="AN1023" s="34"/>
      <c r="AS1023" s="34"/>
      <c r="AX1023" s="34"/>
      <c r="AY1023" s="34"/>
      <c r="BB1023" s="34"/>
      <c r="BC1023" s="34"/>
      <c r="BD1023" s="34"/>
      <c r="BE1023" s="34"/>
      <c r="BF1023" s="34"/>
      <c r="BG1023" s="34"/>
      <c r="BH1023" s="34"/>
      <c r="BI1023" s="34"/>
      <c r="BJ1023" s="34"/>
      <c r="BK1023" s="34"/>
      <c r="BL1023" s="34"/>
      <c r="BQ1023" s="34"/>
      <c r="BR1023" s="34"/>
      <c r="BS1023" s="69"/>
      <c r="BX1023" s="34"/>
      <c r="BY1023" s="34"/>
      <c r="BZ1023" s="70"/>
      <c r="CO1023" s="34"/>
      <c r="CT1023" s="34"/>
      <c r="CW1023" s="34"/>
    </row>
    <row r="1024" spans="1:101" x14ac:dyDescent="0.35">
      <c r="A1024" s="37" t="s">
        <v>1108</v>
      </c>
      <c r="B1024" s="6" t="s">
        <v>84</v>
      </c>
      <c r="C1024" s="6" t="s">
        <v>84</v>
      </c>
      <c r="D1024" s="6" t="s">
        <v>84</v>
      </c>
      <c r="E1024" s="34">
        <v>0.6</v>
      </c>
      <c r="F1024" s="34">
        <v>0.52</v>
      </c>
      <c r="G1024" s="34">
        <v>0.83</v>
      </c>
      <c r="H1024" s="34">
        <v>0.46</v>
      </c>
      <c r="I1024" s="34">
        <v>0.56999999999999995</v>
      </c>
      <c r="J1024" s="34">
        <v>0.56000000000000005</v>
      </c>
      <c r="K1024" s="6" t="s">
        <v>84</v>
      </c>
      <c r="L1024" s="34">
        <v>0.51</v>
      </c>
      <c r="M1024" s="6" t="s">
        <v>84</v>
      </c>
      <c r="N1024" s="34">
        <v>0.64</v>
      </c>
      <c r="O1024" s="34">
        <v>0.14000000000000001</v>
      </c>
      <c r="P1024" s="34">
        <v>0.09</v>
      </c>
      <c r="Q1024" s="35">
        <v>35828</v>
      </c>
      <c r="R1024" s="35">
        <v>4900</v>
      </c>
      <c r="S1024" s="35">
        <v>21660</v>
      </c>
      <c r="T1024" s="35">
        <v>51587</v>
      </c>
      <c r="U1024" s="35">
        <v>57600</v>
      </c>
      <c r="V1024" s="68"/>
      <c r="W1024" s="34"/>
      <c r="X1024" s="34"/>
      <c r="Y1024" s="34"/>
      <c r="Z1024" s="34"/>
      <c r="AA1024" s="34"/>
      <c r="AB1024" s="34"/>
      <c r="AC1024" s="34"/>
      <c r="AD1024" s="34"/>
      <c r="AS1024" s="34"/>
      <c r="AX1024" s="34"/>
      <c r="BC1024" s="34"/>
      <c r="BD1024" s="34"/>
      <c r="BG1024" s="34"/>
      <c r="BH1024" s="34"/>
      <c r="BI1024" s="34"/>
      <c r="BJ1024" s="34"/>
      <c r="BX1024" s="34"/>
      <c r="BZ1024" s="70"/>
      <c r="CO1024" s="34"/>
      <c r="CT1024" s="34"/>
      <c r="CW1024" s="34"/>
    </row>
    <row r="1025" spans="1:101" x14ac:dyDescent="0.35">
      <c r="A1025" s="37" t="s">
        <v>1109</v>
      </c>
      <c r="B1025" s="6" t="s">
        <v>84</v>
      </c>
      <c r="C1025" s="6" t="s">
        <v>84</v>
      </c>
      <c r="D1025" s="6" t="s">
        <v>84</v>
      </c>
      <c r="E1025" s="34">
        <v>0.19</v>
      </c>
      <c r="F1025" s="34">
        <v>0.15</v>
      </c>
      <c r="G1025" s="34">
        <v>0.33</v>
      </c>
      <c r="H1025" s="34">
        <v>0.05</v>
      </c>
      <c r="I1025" s="34">
        <v>0.26</v>
      </c>
      <c r="J1025" s="34">
        <v>0.28999999999999998</v>
      </c>
      <c r="K1025" s="6" t="s">
        <v>84</v>
      </c>
      <c r="L1025" s="34">
        <v>0.14000000000000001</v>
      </c>
      <c r="M1025" s="34">
        <v>0.04</v>
      </c>
      <c r="N1025" s="34">
        <v>0.28999999999999998</v>
      </c>
      <c r="O1025" s="34">
        <v>0.16</v>
      </c>
      <c r="P1025" s="34">
        <v>7.0000000000000007E-2</v>
      </c>
      <c r="Q1025" s="35">
        <v>35294</v>
      </c>
      <c r="R1025" s="35">
        <v>7800</v>
      </c>
      <c r="S1025" s="35">
        <v>20802</v>
      </c>
      <c r="T1025" s="35">
        <v>52600</v>
      </c>
      <c r="U1025" s="35">
        <v>62800</v>
      </c>
      <c r="V1025" s="68"/>
      <c r="W1025" s="34"/>
      <c r="X1025" s="34"/>
      <c r="Y1025" s="34"/>
      <c r="Z1025" s="34"/>
      <c r="AA1025" s="34"/>
      <c r="AB1025" s="34"/>
      <c r="AC1025" s="34"/>
      <c r="AD1025" s="34"/>
      <c r="AS1025" s="34"/>
      <c r="AX1025" s="34"/>
      <c r="BC1025" s="34"/>
      <c r="BD1025" s="34"/>
      <c r="BG1025" s="34"/>
      <c r="BH1025" s="34"/>
      <c r="BI1025" s="34"/>
      <c r="BJ1025" s="34"/>
      <c r="BK1025" s="34"/>
      <c r="BL1025" s="34"/>
      <c r="BQ1025" s="34"/>
      <c r="BX1025" s="34"/>
      <c r="BZ1025" s="70"/>
      <c r="CO1025" s="34"/>
      <c r="CT1025" s="34"/>
      <c r="CW1025" s="34"/>
    </row>
    <row r="1026" spans="1:101" x14ac:dyDescent="0.35">
      <c r="A1026" s="37" t="s">
        <v>1110</v>
      </c>
      <c r="B1026" s="6" t="s">
        <v>84</v>
      </c>
      <c r="C1026" s="6" t="s">
        <v>84</v>
      </c>
      <c r="D1026" s="6" t="s">
        <v>84</v>
      </c>
      <c r="E1026" s="34">
        <v>0.33</v>
      </c>
      <c r="F1026" s="34">
        <v>0.34</v>
      </c>
      <c r="G1026" s="34">
        <v>0.54</v>
      </c>
      <c r="H1026" s="34">
        <v>0.31</v>
      </c>
      <c r="I1026" s="34">
        <v>0.3</v>
      </c>
      <c r="J1026" s="34">
        <v>0.25</v>
      </c>
      <c r="K1026" s="6" t="s">
        <v>84</v>
      </c>
      <c r="L1026" s="34">
        <v>0.43</v>
      </c>
      <c r="M1026" s="6" t="s">
        <v>84</v>
      </c>
      <c r="N1026" s="34">
        <v>0.3</v>
      </c>
      <c r="O1026" s="34">
        <v>0</v>
      </c>
      <c r="P1026" s="34">
        <v>0.02</v>
      </c>
      <c r="Q1026" s="35">
        <v>44851</v>
      </c>
      <c r="R1026" s="35">
        <v>7400</v>
      </c>
      <c r="S1026" s="35">
        <v>25870</v>
      </c>
      <c r="T1026" s="35">
        <v>72221</v>
      </c>
      <c r="U1026" s="35">
        <v>67800</v>
      </c>
      <c r="V1026" s="68"/>
      <c r="W1026" s="34"/>
      <c r="X1026" s="34"/>
      <c r="Y1026" s="34"/>
      <c r="Z1026" s="34"/>
      <c r="AA1026" s="34"/>
      <c r="AB1026" s="34"/>
      <c r="AC1026" s="34"/>
      <c r="AD1026" s="34"/>
      <c r="AS1026" s="34"/>
      <c r="AX1026" s="34"/>
      <c r="BC1026" s="34"/>
      <c r="BD1026" s="34"/>
      <c r="BG1026" s="34"/>
      <c r="BH1026" s="34"/>
      <c r="BI1026" s="34"/>
      <c r="BJ1026" s="34"/>
      <c r="BX1026" s="34"/>
      <c r="BZ1026" s="70"/>
      <c r="CO1026" s="34"/>
      <c r="CT1026" s="34"/>
      <c r="CW1026" s="34"/>
    </row>
    <row r="1027" spans="1:101" x14ac:dyDescent="0.35">
      <c r="A1027" s="37" t="s">
        <v>1111</v>
      </c>
      <c r="B1027" s="34">
        <v>0.11</v>
      </c>
      <c r="C1027" s="34">
        <v>0.11</v>
      </c>
      <c r="D1027" s="34">
        <v>0.11</v>
      </c>
      <c r="E1027" s="34">
        <v>0.27</v>
      </c>
      <c r="F1027" s="34">
        <v>0.25</v>
      </c>
      <c r="G1027" s="34">
        <v>0.33</v>
      </c>
      <c r="H1027" s="34">
        <v>0.25</v>
      </c>
      <c r="I1027" s="34">
        <v>0.25</v>
      </c>
      <c r="J1027" s="34">
        <v>0.33</v>
      </c>
      <c r="K1027" s="6" t="s">
        <v>84</v>
      </c>
      <c r="L1027" s="34">
        <v>0.25</v>
      </c>
      <c r="M1027" s="6" t="s">
        <v>84</v>
      </c>
      <c r="N1027" s="34">
        <v>0.28000000000000003</v>
      </c>
      <c r="O1027" s="34">
        <v>0</v>
      </c>
      <c r="P1027" s="34">
        <v>0</v>
      </c>
      <c r="Q1027" s="35">
        <v>35751</v>
      </c>
      <c r="R1027" s="35">
        <v>9100</v>
      </c>
      <c r="S1027" s="35">
        <v>19890</v>
      </c>
      <c r="T1027" s="35">
        <v>55351</v>
      </c>
      <c r="U1027" s="35">
        <v>64700</v>
      </c>
      <c r="V1027" s="68"/>
      <c r="W1027" s="34"/>
      <c r="X1027" s="34"/>
      <c r="Y1027" s="34"/>
      <c r="Z1027" s="34"/>
      <c r="AA1027" s="34"/>
      <c r="AB1027" s="34"/>
      <c r="AC1027" s="34"/>
      <c r="AD1027" s="34"/>
      <c r="AG1027" s="34"/>
      <c r="AH1027" s="34"/>
      <c r="AI1027" s="34"/>
      <c r="AS1027" s="34"/>
      <c r="AX1027" s="34"/>
      <c r="BC1027" s="34"/>
      <c r="BD1027" s="34"/>
      <c r="BG1027" s="34"/>
      <c r="BH1027" s="34"/>
      <c r="BI1027" s="34"/>
      <c r="BJ1027" s="34"/>
      <c r="BL1027" s="34"/>
      <c r="BX1027" s="34"/>
      <c r="BZ1027" s="70"/>
      <c r="CO1027" s="34"/>
      <c r="CT1027" s="34"/>
      <c r="CW1027" s="34"/>
    </row>
    <row r="1028" spans="1:101" x14ac:dyDescent="0.35">
      <c r="A1028" s="37" t="s">
        <v>1112</v>
      </c>
      <c r="B1028" s="34">
        <v>0.39</v>
      </c>
      <c r="C1028" s="34">
        <v>0.53</v>
      </c>
      <c r="D1028" s="34">
        <v>0.56999999999999995</v>
      </c>
      <c r="E1028" s="34">
        <v>0.61</v>
      </c>
      <c r="F1028" s="34">
        <v>0.5</v>
      </c>
      <c r="G1028" s="34">
        <v>0.37</v>
      </c>
      <c r="H1028" s="34">
        <v>0.39</v>
      </c>
      <c r="I1028" s="34">
        <v>0.46</v>
      </c>
      <c r="J1028" s="34">
        <v>0.6</v>
      </c>
      <c r="K1028" s="34">
        <v>0.63</v>
      </c>
      <c r="L1028" s="34">
        <v>0.45</v>
      </c>
      <c r="M1028" s="34">
        <v>0.56000000000000005</v>
      </c>
      <c r="N1028" s="34">
        <v>0.64</v>
      </c>
      <c r="O1028" s="34">
        <v>0.1</v>
      </c>
      <c r="P1028" s="34">
        <v>0.03</v>
      </c>
      <c r="Q1028" s="35">
        <v>42700</v>
      </c>
      <c r="R1028" s="35">
        <v>12500</v>
      </c>
      <c r="S1028" s="35">
        <v>28282</v>
      </c>
      <c r="T1028" s="35">
        <v>61313</v>
      </c>
      <c r="U1028" s="35">
        <v>70700</v>
      </c>
      <c r="V1028" s="68">
        <v>177000</v>
      </c>
      <c r="W1028" s="34"/>
      <c r="X1028" s="34"/>
      <c r="Y1028" s="34"/>
      <c r="Z1028" s="34"/>
      <c r="AA1028" s="34"/>
      <c r="AB1028" s="34"/>
      <c r="AC1028" s="34"/>
      <c r="AD1028" s="34"/>
      <c r="AE1028" s="34"/>
      <c r="AF1028" s="34"/>
      <c r="AG1028" s="34"/>
      <c r="AH1028" s="34"/>
      <c r="AI1028" s="34"/>
      <c r="AM1028" s="34"/>
      <c r="AS1028" s="34"/>
      <c r="AX1028" s="34"/>
      <c r="AY1028" s="34"/>
      <c r="BB1028" s="34"/>
      <c r="BC1028" s="34"/>
      <c r="BD1028" s="34"/>
      <c r="BE1028" s="34"/>
      <c r="BF1028" s="34"/>
      <c r="BG1028" s="34"/>
      <c r="BH1028" s="34"/>
      <c r="BI1028" s="34"/>
      <c r="BJ1028" s="34"/>
      <c r="BL1028" s="34"/>
      <c r="BQ1028" s="34"/>
      <c r="BR1028" s="34"/>
      <c r="BX1028" s="34"/>
      <c r="BY1028" s="34"/>
      <c r="BZ1028" s="70"/>
      <c r="CB1028" s="34"/>
      <c r="CO1028" s="34"/>
      <c r="CT1028" s="34"/>
      <c r="CW1028" s="34"/>
    </row>
    <row r="1029" spans="1:101" x14ac:dyDescent="0.35">
      <c r="A1029" s="37" t="s">
        <v>1113</v>
      </c>
      <c r="B1029" s="34">
        <v>0.19</v>
      </c>
      <c r="C1029" s="34">
        <v>0.54</v>
      </c>
      <c r="D1029" s="34">
        <v>0.54</v>
      </c>
      <c r="E1029" s="34">
        <v>0.53</v>
      </c>
      <c r="F1029" s="34">
        <v>0.57999999999999996</v>
      </c>
      <c r="G1029" s="34">
        <v>0.5</v>
      </c>
      <c r="H1029" s="34">
        <v>1</v>
      </c>
      <c r="I1029" s="6" t="s">
        <v>84</v>
      </c>
      <c r="J1029" s="34">
        <v>0.54</v>
      </c>
      <c r="K1029" s="6" t="s">
        <v>84</v>
      </c>
      <c r="L1029" s="6" t="s">
        <v>84</v>
      </c>
      <c r="M1029" s="6" t="s">
        <v>84</v>
      </c>
      <c r="N1029" s="34">
        <v>0.56000000000000005</v>
      </c>
      <c r="O1029" s="34">
        <v>0</v>
      </c>
      <c r="P1029" s="34">
        <v>0</v>
      </c>
      <c r="Q1029" s="35"/>
      <c r="R1029" s="35"/>
      <c r="S1029" s="35"/>
      <c r="T1029" s="35"/>
      <c r="U1029" s="35"/>
      <c r="V1029" s="68"/>
      <c r="W1029" s="34"/>
      <c r="X1029" s="34"/>
      <c r="Y1029" s="34"/>
      <c r="Z1029" s="34"/>
      <c r="AA1029" s="34"/>
      <c r="AB1029" s="34"/>
      <c r="AC1029" s="34"/>
      <c r="AD1029" s="34"/>
      <c r="AE1029" s="34"/>
      <c r="AF1029" s="34"/>
      <c r="AG1029" s="34"/>
      <c r="AH1029" s="34"/>
      <c r="AI1029" s="34"/>
      <c r="AS1029" s="34"/>
      <c r="AX1029" s="34"/>
      <c r="AY1029" s="34"/>
      <c r="BB1029" s="34"/>
      <c r="BC1029" s="34"/>
      <c r="BF1029" s="34"/>
      <c r="BG1029" s="34"/>
      <c r="BH1029" s="34"/>
      <c r="BJ1029" s="34"/>
      <c r="BK1029" s="34"/>
      <c r="BL1029" s="34"/>
      <c r="BR1029" s="34"/>
      <c r="BS1029" s="69"/>
      <c r="BX1029" s="34"/>
      <c r="BY1029" s="34"/>
      <c r="BZ1029" s="70"/>
      <c r="CT1029" s="34"/>
      <c r="CW1029" s="34"/>
    </row>
    <row r="1030" spans="1:101" x14ac:dyDescent="0.35">
      <c r="A1030" s="37" t="s">
        <v>1114</v>
      </c>
      <c r="B1030" s="34">
        <v>0.24</v>
      </c>
      <c r="C1030" s="34">
        <v>0.4</v>
      </c>
      <c r="D1030" s="34">
        <v>0.44</v>
      </c>
      <c r="E1030" s="34">
        <v>0.48</v>
      </c>
      <c r="F1030" s="34">
        <v>0.37</v>
      </c>
      <c r="G1030" s="34">
        <v>0.5</v>
      </c>
      <c r="H1030" s="34">
        <v>0.33</v>
      </c>
      <c r="I1030" s="34">
        <v>0.41</v>
      </c>
      <c r="J1030" s="34">
        <v>0.48</v>
      </c>
      <c r="K1030" s="34">
        <v>0.64</v>
      </c>
      <c r="L1030" s="34">
        <v>0.35</v>
      </c>
      <c r="M1030" s="34">
        <v>0.48</v>
      </c>
      <c r="N1030" s="34">
        <v>0.51</v>
      </c>
      <c r="O1030" s="34">
        <v>7.0000000000000007E-2</v>
      </c>
      <c r="P1030" s="34">
        <v>0.03</v>
      </c>
      <c r="Q1030" s="35">
        <v>43810</v>
      </c>
      <c r="R1030" s="35">
        <v>8400</v>
      </c>
      <c r="S1030" s="35">
        <v>28231</v>
      </c>
      <c r="T1030" s="35">
        <v>63405</v>
      </c>
      <c r="U1030" s="35">
        <v>70200</v>
      </c>
      <c r="V1030" s="68">
        <v>247000</v>
      </c>
      <c r="W1030" s="34"/>
      <c r="X1030" s="34"/>
      <c r="Y1030" s="34"/>
      <c r="Z1030" s="34"/>
      <c r="AA1030" s="34"/>
      <c r="AB1030" s="34"/>
      <c r="AC1030" s="34"/>
      <c r="AD1030" s="34"/>
      <c r="AE1030" s="34"/>
      <c r="AF1030" s="34"/>
      <c r="AG1030" s="34"/>
      <c r="AH1030" s="34"/>
      <c r="AI1030" s="34"/>
      <c r="AS1030" s="34"/>
      <c r="AX1030" s="34"/>
      <c r="AY1030" s="34"/>
      <c r="BB1030" s="34"/>
      <c r="BC1030" s="34"/>
      <c r="BD1030" s="34"/>
      <c r="BE1030" s="34"/>
      <c r="BF1030" s="34"/>
      <c r="BG1030" s="34"/>
      <c r="BH1030" s="34"/>
      <c r="BI1030" s="34"/>
      <c r="BJ1030" s="34"/>
      <c r="BK1030" s="34"/>
      <c r="BL1030" s="34"/>
      <c r="BQ1030" s="34"/>
      <c r="BR1030" s="34"/>
      <c r="BX1030" s="34"/>
      <c r="BY1030" s="34"/>
      <c r="BZ1030" s="70"/>
      <c r="CO1030" s="34"/>
      <c r="CT1030" s="34"/>
      <c r="CW1030" s="34"/>
    </row>
    <row r="1031" spans="1:101" x14ac:dyDescent="0.35">
      <c r="A1031" s="37" t="s">
        <v>1115</v>
      </c>
      <c r="B1031" s="34">
        <v>0.18</v>
      </c>
      <c r="C1031" s="34">
        <v>0.28999999999999998</v>
      </c>
      <c r="D1031" s="34">
        <v>0.34</v>
      </c>
      <c r="E1031" s="34">
        <v>0.35</v>
      </c>
      <c r="F1031" s="34">
        <v>0.32</v>
      </c>
      <c r="G1031" s="34">
        <v>0.5</v>
      </c>
      <c r="H1031" s="34">
        <v>0.09</v>
      </c>
      <c r="I1031" s="34">
        <v>0.19</v>
      </c>
      <c r="J1031" s="34">
        <v>0.38</v>
      </c>
      <c r="K1031" s="34">
        <v>0.19</v>
      </c>
      <c r="L1031" s="34">
        <v>0.28000000000000003</v>
      </c>
      <c r="M1031" s="34">
        <v>0.38</v>
      </c>
      <c r="N1031" s="34">
        <v>0.39</v>
      </c>
      <c r="O1031" s="34">
        <v>0.15</v>
      </c>
      <c r="P1031" s="34">
        <v>0.03</v>
      </c>
      <c r="Q1031" s="35">
        <v>44617</v>
      </c>
      <c r="R1031" s="35">
        <v>9100</v>
      </c>
      <c r="S1031" s="35">
        <v>29333</v>
      </c>
      <c r="T1031" s="35">
        <v>64374</v>
      </c>
      <c r="U1031" s="35">
        <v>67100</v>
      </c>
      <c r="V1031" s="68">
        <v>324000</v>
      </c>
      <c r="W1031" s="34"/>
      <c r="X1031" s="34"/>
      <c r="Y1031" s="34"/>
      <c r="Z1031" s="34"/>
      <c r="AA1031" s="34"/>
      <c r="AB1031" s="34"/>
      <c r="AC1031" s="34"/>
      <c r="AD1031" s="34"/>
      <c r="AE1031" s="34"/>
      <c r="AF1031" s="34"/>
      <c r="AG1031" s="34"/>
      <c r="AH1031" s="34"/>
      <c r="AI1031" s="34"/>
      <c r="AS1031" s="34"/>
      <c r="AX1031" s="34"/>
      <c r="AY1031" s="34"/>
      <c r="BB1031" s="34"/>
      <c r="BC1031" s="34"/>
      <c r="BD1031" s="34"/>
      <c r="BE1031" s="34"/>
      <c r="BF1031" s="34"/>
      <c r="BG1031" s="34"/>
      <c r="BH1031" s="34"/>
      <c r="BI1031" s="34"/>
      <c r="BJ1031" s="34"/>
      <c r="BL1031" s="34"/>
      <c r="BQ1031" s="34"/>
      <c r="BR1031" s="34"/>
      <c r="BS1031" s="69"/>
      <c r="BX1031" s="34"/>
      <c r="BY1031" s="34"/>
      <c r="BZ1031" s="70"/>
      <c r="CO1031" s="34"/>
      <c r="CT1031" s="34"/>
      <c r="CW1031" s="34"/>
    </row>
    <row r="1032" spans="1:101" x14ac:dyDescent="0.35">
      <c r="A1032" s="37" t="s">
        <v>1116</v>
      </c>
      <c r="B1032" s="34">
        <v>0.32</v>
      </c>
      <c r="C1032" s="34">
        <v>0.42</v>
      </c>
      <c r="D1032" s="34">
        <v>0.46</v>
      </c>
      <c r="E1032" s="34">
        <v>0.48</v>
      </c>
      <c r="F1032" s="34">
        <v>0.35</v>
      </c>
      <c r="G1032" s="34">
        <v>0.67</v>
      </c>
      <c r="H1032" s="34">
        <v>0.32</v>
      </c>
      <c r="I1032" s="34">
        <v>0.34</v>
      </c>
      <c r="J1032" s="34">
        <v>0.49</v>
      </c>
      <c r="K1032" s="34">
        <v>0.38</v>
      </c>
      <c r="L1032" s="34">
        <v>0.39</v>
      </c>
      <c r="M1032" s="34">
        <v>0.48</v>
      </c>
      <c r="N1032" s="34">
        <v>0.45</v>
      </c>
      <c r="O1032" s="34">
        <v>0.04</v>
      </c>
      <c r="P1032" s="34">
        <v>0.03</v>
      </c>
      <c r="Q1032" s="35">
        <v>42006</v>
      </c>
      <c r="R1032" s="35">
        <v>6000</v>
      </c>
      <c r="S1032" s="35">
        <v>23044</v>
      </c>
      <c r="T1032" s="35">
        <v>60007</v>
      </c>
      <c r="U1032" s="35">
        <v>62600</v>
      </c>
      <c r="V1032" s="68">
        <v>2100</v>
      </c>
      <c r="W1032" s="34"/>
      <c r="X1032" s="34"/>
      <c r="Y1032" s="34"/>
      <c r="Z1032" s="34"/>
      <c r="AA1032" s="34"/>
      <c r="AB1032" s="34"/>
      <c r="AC1032" s="34"/>
      <c r="AD1032" s="34"/>
      <c r="AE1032" s="34"/>
      <c r="AF1032" s="34"/>
      <c r="AG1032" s="34"/>
      <c r="AH1032" s="34"/>
      <c r="AI1032" s="34"/>
      <c r="AS1032" s="34"/>
      <c r="AX1032" s="34"/>
      <c r="AY1032" s="34"/>
      <c r="BB1032" s="34"/>
      <c r="BC1032" s="34"/>
      <c r="BD1032" s="34"/>
      <c r="BE1032" s="34"/>
      <c r="BF1032" s="34"/>
      <c r="BG1032" s="34"/>
      <c r="BH1032" s="34"/>
      <c r="BI1032" s="34"/>
      <c r="BJ1032" s="34"/>
      <c r="BL1032" s="34"/>
      <c r="BQ1032" s="34"/>
      <c r="BR1032" s="34"/>
      <c r="BX1032" s="34"/>
      <c r="BY1032" s="34"/>
      <c r="BZ1032" s="70"/>
      <c r="CO1032" s="34"/>
      <c r="CT1032" s="34"/>
      <c r="CW1032" s="34"/>
    </row>
    <row r="1033" spans="1:101" x14ac:dyDescent="0.35">
      <c r="A1033" s="37" t="s">
        <v>1117</v>
      </c>
      <c r="B1033" s="34">
        <v>0.36</v>
      </c>
      <c r="C1033" s="34">
        <v>0.55000000000000004</v>
      </c>
      <c r="D1033" s="34">
        <v>0.62</v>
      </c>
      <c r="E1033" s="34">
        <v>0.53</v>
      </c>
      <c r="F1033" s="34">
        <v>0.5</v>
      </c>
      <c r="G1033" s="34">
        <v>0.59</v>
      </c>
      <c r="H1033" s="34">
        <v>0.42</v>
      </c>
      <c r="I1033" s="34">
        <v>0.47</v>
      </c>
      <c r="J1033" s="34">
        <v>0.51</v>
      </c>
      <c r="K1033" s="34">
        <v>0.83</v>
      </c>
      <c r="L1033" s="34">
        <v>0.38</v>
      </c>
      <c r="M1033" s="34">
        <v>0.61</v>
      </c>
      <c r="N1033" s="34">
        <v>0.59</v>
      </c>
      <c r="O1033" s="34">
        <v>0.03</v>
      </c>
      <c r="P1033" s="34">
        <v>0.01</v>
      </c>
      <c r="Q1033" s="35">
        <v>49250</v>
      </c>
      <c r="R1033" s="35">
        <v>7000</v>
      </c>
      <c r="S1033" s="35">
        <v>28669</v>
      </c>
      <c r="T1033" s="35">
        <v>73308</v>
      </c>
      <c r="U1033" s="35">
        <v>83000</v>
      </c>
      <c r="V1033" s="68">
        <v>310000</v>
      </c>
      <c r="W1033" s="34"/>
      <c r="X1033" s="34"/>
      <c r="Y1033" s="34"/>
      <c r="Z1033" s="34"/>
      <c r="AA1033" s="34"/>
      <c r="AB1033" s="34"/>
      <c r="AC1033" s="34"/>
      <c r="AD1033" s="34"/>
      <c r="AE1033" s="34"/>
      <c r="AF1033" s="34"/>
      <c r="AG1033" s="34"/>
      <c r="AH1033" s="34"/>
      <c r="AI1033" s="34"/>
      <c r="AN1033" s="34"/>
      <c r="AS1033" s="34"/>
      <c r="AX1033" s="34"/>
      <c r="AY1033" s="34"/>
      <c r="BB1033" s="34"/>
      <c r="BC1033" s="34"/>
      <c r="BD1033" s="34"/>
      <c r="BE1033" s="34"/>
      <c r="BF1033" s="34"/>
      <c r="BG1033" s="34"/>
      <c r="BH1033" s="34"/>
      <c r="BI1033" s="34"/>
      <c r="BJ1033" s="34"/>
      <c r="BL1033" s="34"/>
      <c r="BQ1033" s="34"/>
      <c r="BR1033" s="34"/>
      <c r="BX1033" s="34"/>
      <c r="BY1033" s="34"/>
      <c r="BZ1033" s="70"/>
      <c r="CO1033" s="34"/>
      <c r="CT1033" s="34"/>
      <c r="CW1033" s="34"/>
    </row>
    <row r="1034" spans="1:101" x14ac:dyDescent="0.35">
      <c r="A1034" s="37" t="s">
        <v>1118</v>
      </c>
      <c r="B1034" s="34">
        <v>0.24</v>
      </c>
      <c r="C1034" s="34">
        <v>0.31</v>
      </c>
      <c r="D1034" s="34">
        <v>0.33</v>
      </c>
      <c r="E1034" s="34">
        <v>0.49</v>
      </c>
      <c r="F1034" s="34">
        <v>0.4</v>
      </c>
      <c r="G1034" s="34">
        <v>0.6</v>
      </c>
      <c r="H1034" s="34">
        <v>0.31</v>
      </c>
      <c r="I1034" s="34">
        <v>0.45</v>
      </c>
      <c r="J1034" s="34">
        <v>0.49</v>
      </c>
      <c r="K1034" s="34">
        <v>0.3</v>
      </c>
      <c r="L1034" s="34">
        <v>0.38</v>
      </c>
      <c r="M1034" s="34">
        <v>0.47</v>
      </c>
      <c r="N1034" s="34">
        <v>0.56000000000000005</v>
      </c>
      <c r="O1034" s="34">
        <v>0.13</v>
      </c>
      <c r="P1034" s="34">
        <v>0.06</v>
      </c>
      <c r="Q1034" s="35">
        <v>40671</v>
      </c>
      <c r="R1034" s="35">
        <v>9800</v>
      </c>
      <c r="S1034" s="35">
        <v>24999</v>
      </c>
      <c r="T1034" s="35">
        <v>58366</v>
      </c>
      <c r="U1034" s="35">
        <v>70600</v>
      </c>
      <c r="V1034" s="68">
        <v>177000</v>
      </c>
      <c r="W1034" s="34"/>
      <c r="X1034" s="34"/>
      <c r="Y1034" s="34"/>
      <c r="Z1034" s="34"/>
      <c r="AA1034" s="34"/>
      <c r="AB1034" s="34"/>
      <c r="AC1034" s="34"/>
      <c r="AD1034" s="34"/>
      <c r="AE1034" s="34"/>
      <c r="AF1034" s="34"/>
      <c r="AG1034" s="34"/>
      <c r="AH1034" s="34"/>
      <c r="AI1034" s="34"/>
      <c r="AM1034" s="34"/>
      <c r="AS1034" s="34"/>
      <c r="AX1034" s="34"/>
      <c r="AY1034" s="34"/>
      <c r="BB1034" s="34"/>
      <c r="BC1034" s="34"/>
      <c r="BD1034" s="34"/>
      <c r="BE1034" s="34"/>
      <c r="BF1034" s="34"/>
      <c r="BG1034" s="34"/>
      <c r="BH1034" s="34"/>
      <c r="BI1034" s="34"/>
      <c r="BJ1034" s="34"/>
      <c r="BL1034" s="34"/>
      <c r="BQ1034" s="34"/>
      <c r="BR1034" s="34"/>
      <c r="BX1034" s="34"/>
      <c r="BY1034" s="34"/>
      <c r="BZ1034" s="70"/>
      <c r="CO1034" s="34"/>
      <c r="CT1034" s="34"/>
      <c r="CW1034" s="34"/>
    </row>
    <row r="1035" spans="1:101" x14ac:dyDescent="0.35">
      <c r="A1035" s="37" t="s">
        <v>1119</v>
      </c>
      <c r="B1035" s="34">
        <v>0.32</v>
      </c>
      <c r="C1035" s="34">
        <v>0.5</v>
      </c>
      <c r="D1035" s="34">
        <v>0.53</v>
      </c>
      <c r="E1035" s="34">
        <v>0.59</v>
      </c>
      <c r="F1035" s="34">
        <v>0.43</v>
      </c>
      <c r="G1035" s="34">
        <v>0.53</v>
      </c>
      <c r="H1035" s="34">
        <v>0.49</v>
      </c>
      <c r="I1035" s="34">
        <v>0.45</v>
      </c>
      <c r="J1035" s="34">
        <v>0.57999999999999996</v>
      </c>
      <c r="K1035" s="34">
        <v>0.5</v>
      </c>
      <c r="L1035" s="34">
        <v>0.49</v>
      </c>
      <c r="M1035" s="34">
        <v>0.55000000000000004</v>
      </c>
      <c r="N1035" s="34">
        <v>0.56000000000000005</v>
      </c>
      <c r="O1035" s="34">
        <v>0.04</v>
      </c>
      <c r="P1035" s="34">
        <v>0.03</v>
      </c>
      <c r="Q1035" s="35">
        <v>55682</v>
      </c>
      <c r="R1035" s="35">
        <v>11900</v>
      </c>
      <c r="S1035" s="35">
        <v>38580</v>
      </c>
      <c r="T1035" s="35">
        <v>79870</v>
      </c>
      <c r="U1035" s="35">
        <v>77300</v>
      </c>
      <c r="V1035" s="68">
        <v>238000</v>
      </c>
      <c r="W1035" s="34"/>
      <c r="X1035" s="34"/>
      <c r="Y1035" s="34"/>
      <c r="Z1035" s="34"/>
      <c r="AA1035" s="34"/>
      <c r="AB1035" s="34"/>
      <c r="AC1035" s="34"/>
      <c r="AD1035" s="34"/>
      <c r="AE1035" s="34"/>
      <c r="AF1035" s="34"/>
      <c r="AG1035" s="34"/>
      <c r="AH1035" s="34"/>
      <c r="AI1035" s="34"/>
      <c r="AM1035" s="34"/>
      <c r="AS1035" s="34"/>
      <c r="AX1035" s="34"/>
      <c r="AY1035" s="34"/>
      <c r="BB1035" s="34"/>
      <c r="BC1035" s="34"/>
      <c r="BD1035" s="34"/>
      <c r="BE1035" s="34"/>
      <c r="BF1035" s="34"/>
      <c r="BG1035" s="34"/>
      <c r="BH1035" s="34"/>
      <c r="BI1035" s="34"/>
      <c r="BJ1035" s="34"/>
      <c r="BK1035" s="34"/>
      <c r="BL1035" s="34"/>
      <c r="BQ1035" s="34"/>
      <c r="BR1035" s="34"/>
      <c r="BS1035" s="69"/>
      <c r="BX1035" s="34"/>
      <c r="BY1035" s="34"/>
      <c r="BZ1035" s="70"/>
      <c r="CO1035" s="34"/>
      <c r="CT1035" s="34"/>
      <c r="CW1035" s="34"/>
    </row>
    <row r="1036" spans="1:101" x14ac:dyDescent="0.35">
      <c r="A1036" s="37" t="s">
        <v>1120</v>
      </c>
      <c r="B1036" s="34">
        <v>0.35</v>
      </c>
      <c r="C1036" s="34">
        <v>0.46</v>
      </c>
      <c r="D1036" s="34">
        <v>0.49</v>
      </c>
      <c r="E1036" s="34">
        <v>0.55000000000000004</v>
      </c>
      <c r="F1036" s="34">
        <v>0.44</v>
      </c>
      <c r="G1036" s="34">
        <v>0.5</v>
      </c>
      <c r="H1036" s="34">
        <v>0.28999999999999998</v>
      </c>
      <c r="I1036" s="34">
        <v>0.36</v>
      </c>
      <c r="J1036" s="34">
        <v>0.6</v>
      </c>
      <c r="K1036" s="34">
        <v>0.63</v>
      </c>
      <c r="L1036" s="34">
        <v>0.36</v>
      </c>
      <c r="M1036" s="34">
        <v>0.55000000000000004</v>
      </c>
      <c r="N1036" s="34">
        <v>0.64</v>
      </c>
      <c r="O1036" s="34">
        <v>0.08</v>
      </c>
      <c r="P1036" s="34">
        <v>0.02</v>
      </c>
      <c r="Q1036" s="35">
        <v>50562</v>
      </c>
      <c r="R1036" s="35">
        <v>10800</v>
      </c>
      <c r="S1036" s="35">
        <v>31420</v>
      </c>
      <c r="T1036" s="35">
        <v>73345</v>
      </c>
      <c r="U1036" s="35">
        <v>83600</v>
      </c>
      <c r="V1036" s="68">
        <v>358000</v>
      </c>
      <c r="W1036" s="34"/>
      <c r="X1036" s="34"/>
      <c r="Y1036" s="34"/>
      <c r="Z1036" s="34"/>
      <c r="AA1036" s="34"/>
      <c r="AB1036" s="34"/>
      <c r="AC1036" s="34"/>
      <c r="AD1036" s="34"/>
      <c r="AE1036" s="34"/>
      <c r="AF1036" s="34"/>
      <c r="AG1036" s="34"/>
      <c r="AH1036" s="34"/>
      <c r="AI1036" s="34"/>
      <c r="AN1036" s="34"/>
      <c r="AS1036" s="34"/>
      <c r="AX1036" s="34"/>
      <c r="AY1036" s="34"/>
      <c r="BB1036" s="34"/>
      <c r="BC1036" s="34"/>
      <c r="BD1036" s="34"/>
      <c r="BE1036" s="34"/>
      <c r="BF1036" s="34"/>
      <c r="BG1036" s="34"/>
      <c r="BH1036" s="34"/>
      <c r="BI1036" s="34"/>
      <c r="BJ1036" s="34"/>
      <c r="BK1036" s="34"/>
      <c r="BL1036" s="34"/>
      <c r="BQ1036" s="34"/>
      <c r="BR1036" s="34"/>
      <c r="BS1036" s="69"/>
      <c r="BX1036" s="34"/>
      <c r="BY1036" s="34"/>
      <c r="BZ1036" s="70"/>
      <c r="CO1036" s="34"/>
      <c r="CT1036" s="34"/>
      <c r="CW1036" s="34"/>
    </row>
    <row r="1037" spans="1:101" x14ac:dyDescent="0.35">
      <c r="A1037" s="37" t="s">
        <v>1121</v>
      </c>
      <c r="B1037" s="34">
        <v>0.34</v>
      </c>
      <c r="C1037" s="34">
        <v>0.47</v>
      </c>
      <c r="D1037" s="34">
        <v>0.52</v>
      </c>
      <c r="E1037" s="34">
        <v>0.57999999999999996</v>
      </c>
      <c r="F1037" s="34">
        <v>0.48</v>
      </c>
      <c r="G1037" s="34">
        <v>0.62</v>
      </c>
      <c r="H1037" s="34">
        <v>0.32</v>
      </c>
      <c r="I1037" s="34">
        <v>0.4</v>
      </c>
      <c r="J1037" s="34">
        <v>0.59</v>
      </c>
      <c r="K1037" s="34">
        <v>0.43</v>
      </c>
      <c r="L1037" s="34">
        <v>0.41</v>
      </c>
      <c r="M1037" s="34">
        <v>0.57999999999999996</v>
      </c>
      <c r="N1037" s="34">
        <v>0.6</v>
      </c>
      <c r="O1037" s="34">
        <v>0.05</v>
      </c>
      <c r="P1037" s="34">
        <v>0.03</v>
      </c>
      <c r="Q1037" s="35">
        <v>54293</v>
      </c>
      <c r="R1037" s="35">
        <v>11300</v>
      </c>
      <c r="S1037" s="35">
        <v>36526</v>
      </c>
      <c r="T1037" s="35">
        <v>79446</v>
      </c>
      <c r="U1037" s="35">
        <v>80100</v>
      </c>
      <c r="V1037" s="68">
        <v>386000</v>
      </c>
      <c r="W1037" s="34"/>
      <c r="X1037" s="34"/>
      <c r="Y1037" s="34"/>
      <c r="Z1037" s="34"/>
      <c r="AA1037" s="34"/>
      <c r="AB1037" s="34"/>
      <c r="AC1037" s="34"/>
      <c r="AD1037" s="34"/>
      <c r="AE1037" s="34"/>
      <c r="AF1037" s="34"/>
      <c r="AG1037" s="34"/>
      <c r="AH1037" s="34"/>
      <c r="AI1037" s="34"/>
      <c r="AS1037" s="34"/>
      <c r="AX1037" s="34"/>
      <c r="AY1037" s="34"/>
      <c r="BB1037" s="34"/>
      <c r="BC1037" s="34"/>
      <c r="BD1037" s="34"/>
      <c r="BE1037" s="34"/>
      <c r="BF1037" s="34"/>
      <c r="BG1037" s="34"/>
      <c r="BH1037" s="34"/>
      <c r="BI1037" s="34"/>
      <c r="BJ1037" s="34"/>
      <c r="BL1037" s="34"/>
      <c r="BQ1037" s="34"/>
      <c r="BR1037" s="34"/>
      <c r="BS1037" s="69"/>
      <c r="BX1037" s="34"/>
      <c r="BY1037" s="34"/>
      <c r="BZ1037" s="70"/>
      <c r="CO1037" s="34"/>
      <c r="CT1037" s="34"/>
      <c r="CW1037" s="34"/>
    </row>
    <row r="1038" spans="1:101" x14ac:dyDescent="0.35">
      <c r="A1038" s="37" t="s">
        <v>1122</v>
      </c>
      <c r="B1038" s="34">
        <v>0.75</v>
      </c>
      <c r="C1038" s="34">
        <v>0.82</v>
      </c>
      <c r="D1038" s="34">
        <v>0.82</v>
      </c>
      <c r="E1038" s="34">
        <v>0.87</v>
      </c>
      <c r="F1038" s="34">
        <v>0.78</v>
      </c>
      <c r="G1038" s="34">
        <v>0.86</v>
      </c>
      <c r="H1038" s="34">
        <v>0.69</v>
      </c>
      <c r="I1038" s="34">
        <v>0.8</v>
      </c>
      <c r="J1038" s="34">
        <v>0.83</v>
      </c>
      <c r="K1038" s="34">
        <v>0.89</v>
      </c>
      <c r="L1038" s="34">
        <v>0.79</v>
      </c>
      <c r="M1038" s="34">
        <v>0.77</v>
      </c>
      <c r="N1038" s="34">
        <v>0.84</v>
      </c>
      <c r="O1038" s="34">
        <v>0.03</v>
      </c>
      <c r="P1038" s="34">
        <v>0.01</v>
      </c>
      <c r="Q1038" s="35">
        <v>76672</v>
      </c>
      <c r="R1038" s="35">
        <v>14900</v>
      </c>
      <c r="S1038" s="35">
        <v>47760</v>
      </c>
      <c r="T1038" s="35">
        <v>115319</v>
      </c>
      <c r="U1038" s="35">
        <v>126200</v>
      </c>
      <c r="V1038" s="68">
        <v>476000</v>
      </c>
      <c r="W1038" s="34"/>
      <c r="X1038" s="34"/>
      <c r="Y1038" s="34"/>
      <c r="Z1038" s="34"/>
      <c r="AA1038" s="34"/>
      <c r="AB1038" s="34"/>
      <c r="AC1038" s="34"/>
      <c r="AD1038" s="34"/>
      <c r="AE1038" s="34"/>
      <c r="AF1038" s="34"/>
      <c r="AG1038" s="34"/>
      <c r="AH1038" s="34"/>
      <c r="AI1038" s="34"/>
      <c r="AS1038" s="34"/>
      <c r="AX1038" s="34"/>
      <c r="AY1038" s="34"/>
      <c r="BB1038" s="34"/>
      <c r="BC1038" s="34"/>
      <c r="BD1038" s="34"/>
      <c r="BE1038" s="34"/>
      <c r="BF1038" s="34"/>
      <c r="BG1038" s="34"/>
      <c r="BH1038" s="34"/>
      <c r="BI1038" s="34"/>
      <c r="BJ1038" s="34"/>
      <c r="BK1038" s="34"/>
      <c r="BL1038" s="34"/>
      <c r="BQ1038" s="34"/>
      <c r="BR1038" s="34"/>
      <c r="BS1038" s="69"/>
      <c r="BX1038" s="34"/>
      <c r="BY1038" s="34"/>
      <c r="BZ1038" s="70"/>
      <c r="CA1038" s="34"/>
      <c r="CB1038" s="34"/>
      <c r="CO1038" s="34"/>
      <c r="CT1038" s="34"/>
      <c r="CW1038" s="34"/>
    </row>
    <row r="1039" spans="1:101" x14ac:dyDescent="0.35">
      <c r="A1039" s="37" t="s">
        <v>1123</v>
      </c>
      <c r="B1039" s="34">
        <v>0.45</v>
      </c>
      <c r="C1039" s="34">
        <v>0.54</v>
      </c>
      <c r="D1039" s="34">
        <v>0.56000000000000005</v>
      </c>
      <c r="E1039" s="34">
        <v>0.71</v>
      </c>
      <c r="F1039" s="34">
        <v>0.47</v>
      </c>
      <c r="G1039" s="34">
        <v>1</v>
      </c>
      <c r="H1039" s="34">
        <v>0.31</v>
      </c>
      <c r="I1039" s="34">
        <v>0.43</v>
      </c>
      <c r="J1039" s="34">
        <v>0.68</v>
      </c>
      <c r="K1039" s="34">
        <v>0.4</v>
      </c>
      <c r="L1039" s="34">
        <v>0.5</v>
      </c>
      <c r="M1039" s="34">
        <v>0.5</v>
      </c>
      <c r="N1039" s="34">
        <v>0.72</v>
      </c>
      <c r="O1039" s="34">
        <v>0.04</v>
      </c>
      <c r="P1039" s="34">
        <v>0.01</v>
      </c>
      <c r="Q1039" s="35">
        <v>52663</v>
      </c>
      <c r="R1039" s="35">
        <v>12500</v>
      </c>
      <c r="S1039" s="35">
        <v>31543</v>
      </c>
      <c r="T1039" s="35">
        <v>76724</v>
      </c>
      <c r="U1039" s="35">
        <v>93500</v>
      </c>
      <c r="V1039" s="68">
        <v>280000</v>
      </c>
      <c r="W1039" s="34"/>
      <c r="X1039" s="34"/>
      <c r="Y1039" s="34"/>
      <c r="Z1039" s="34"/>
      <c r="AA1039" s="34"/>
      <c r="AB1039" s="34"/>
      <c r="AC1039" s="34"/>
      <c r="AD1039" s="34"/>
      <c r="AG1039" s="34"/>
      <c r="AH1039" s="34"/>
      <c r="AI1039" s="34"/>
      <c r="AS1039" s="34"/>
      <c r="AX1039" s="34"/>
      <c r="BC1039" s="34"/>
      <c r="BD1039" s="34"/>
      <c r="BE1039" s="34"/>
      <c r="BG1039" s="34"/>
      <c r="BH1039" s="34"/>
      <c r="BI1039" s="34"/>
      <c r="BJ1039" s="34"/>
      <c r="BL1039" s="34"/>
      <c r="BQ1039" s="34"/>
      <c r="BX1039" s="34"/>
      <c r="BZ1039" s="70"/>
      <c r="CO1039" s="34"/>
      <c r="CT1039" s="34"/>
      <c r="CW1039" s="34"/>
    </row>
    <row r="1040" spans="1:101" x14ac:dyDescent="0.35">
      <c r="A1040" s="37" t="s">
        <v>1124</v>
      </c>
      <c r="B1040" s="34">
        <v>0.33</v>
      </c>
      <c r="C1040" s="34">
        <v>0.37</v>
      </c>
      <c r="D1040" s="34">
        <v>0.38</v>
      </c>
      <c r="E1040" s="34">
        <v>0.42</v>
      </c>
      <c r="F1040" s="34">
        <v>0.41</v>
      </c>
      <c r="G1040" s="34">
        <v>0.56999999999999995</v>
      </c>
      <c r="H1040" s="34">
        <v>0.33</v>
      </c>
      <c r="I1040" s="34">
        <v>0.31</v>
      </c>
      <c r="J1040" s="34">
        <v>0.44</v>
      </c>
      <c r="K1040" s="34">
        <v>0.67</v>
      </c>
      <c r="L1040" s="34">
        <v>0.25</v>
      </c>
      <c r="M1040" s="34">
        <v>0.57999999999999996</v>
      </c>
      <c r="N1040" s="34">
        <v>0.54</v>
      </c>
      <c r="O1040" s="34">
        <v>0.05</v>
      </c>
      <c r="P1040" s="34">
        <v>0.02</v>
      </c>
      <c r="Q1040" s="35">
        <v>53611</v>
      </c>
      <c r="R1040" s="35">
        <v>10000</v>
      </c>
      <c r="S1040" s="35">
        <v>30918</v>
      </c>
      <c r="T1040" s="35">
        <v>87915</v>
      </c>
      <c r="U1040" s="35">
        <v>82800</v>
      </c>
      <c r="V1040" s="68">
        <v>328000</v>
      </c>
      <c r="W1040" s="34"/>
      <c r="X1040" s="34"/>
      <c r="Y1040" s="34"/>
      <c r="Z1040" s="34"/>
      <c r="AA1040" s="34"/>
      <c r="AB1040" s="34"/>
      <c r="AC1040" s="34"/>
      <c r="AD1040" s="34"/>
      <c r="AE1040" s="34"/>
      <c r="AF1040" s="34"/>
      <c r="AG1040" s="34"/>
      <c r="AH1040" s="34"/>
      <c r="AI1040" s="34"/>
      <c r="AS1040" s="34"/>
      <c r="AX1040" s="34"/>
      <c r="AY1040" s="34"/>
      <c r="BB1040" s="34"/>
      <c r="BC1040" s="34"/>
      <c r="BD1040" s="34"/>
      <c r="BE1040" s="34"/>
      <c r="BF1040" s="34"/>
      <c r="BG1040" s="34"/>
      <c r="BH1040" s="34"/>
      <c r="BI1040" s="34"/>
      <c r="BJ1040" s="34"/>
      <c r="BL1040" s="34"/>
      <c r="BQ1040" s="34"/>
      <c r="BR1040" s="34"/>
      <c r="BX1040" s="34"/>
      <c r="BY1040" s="34"/>
      <c r="BZ1040" s="70"/>
      <c r="CO1040" s="34"/>
      <c r="CT1040" s="34"/>
      <c r="CW1040" s="34"/>
    </row>
    <row r="1041" spans="1:101" x14ac:dyDescent="0.35">
      <c r="A1041" s="37" t="s">
        <v>1125</v>
      </c>
      <c r="B1041" s="34">
        <v>0.34</v>
      </c>
      <c r="C1041" s="34">
        <v>0.44</v>
      </c>
      <c r="D1041" s="34">
        <v>0.46</v>
      </c>
      <c r="E1041" s="34">
        <v>0.49</v>
      </c>
      <c r="F1041" s="34">
        <v>0.42</v>
      </c>
      <c r="G1041" s="34">
        <v>0.75</v>
      </c>
      <c r="H1041" s="34">
        <v>0.54</v>
      </c>
      <c r="I1041" s="34">
        <v>0.44</v>
      </c>
      <c r="J1041" s="34">
        <v>0.46</v>
      </c>
      <c r="K1041" s="34">
        <v>0.42</v>
      </c>
      <c r="L1041" s="34">
        <v>0.39</v>
      </c>
      <c r="M1041" s="34">
        <v>0.53</v>
      </c>
      <c r="N1041" s="34">
        <v>0.49</v>
      </c>
      <c r="O1041" s="34">
        <v>0.09</v>
      </c>
      <c r="P1041" s="34">
        <v>0.02</v>
      </c>
      <c r="Q1041" s="35">
        <v>47362</v>
      </c>
      <c r="R1041" s="35">
        <v>8600</v>
      </c>
      <c r="S1041" s="35">
        <v>27250</v>
      </c>
      <c r="T1041" s="35">
        <v>68059</v>
      </c>
      <c r="U1041" s="35">
        <v>74800</v>
      </c>
      <c r="V1041" s="68">
        <v>196000</v>
      </c>
      <c r="W1041" s="34"/>
      <c r="X1041" s="34"/>
      <c r="Y1041" s="34"/>
      <c r="Z1041" s="34"/>
      <c r="AA1041" s="34"/>
      <c r="AB1041" s="34"/>
      <c r="AC1041" s="34"/>
      <c r="AD1041" s="34"/>
      <c r="AE1041" s="34"/>
      <c r="AF1041" s="34"/>
      <c r="AG1041" s="34"/>
      <c r="AH1041" s="34"/>
      <c r="AI1041" s="34"/>
      <c r="AM1041" s="34"/>
      <c r="AS1041" s="34"/>
      <c r="AX1041" s="34"/>
      <c r="AY1041" s="34"/>
      <c r="BB1041" s="34"/>
      <c r="BC1041" s="34"/>
      <c r="BD1041" s="34"/>
      <c r="BE1041" s="34"/>
      <c r="BF1041" s="34"/>
      <c r="BG1041" s="34"/>
      <c r="BH1041" s="34"/>
      <c r="BI1041" s="34"/>
      <c r="BJ1041" s="34"/>
      <c r="BL1041" s="34"/>
      <c r="BQ1041" s="34"/>
      <c r="BR1041" s="34"/>
      <c r="BX1041" s="34"/>
      <c r="BY1041" s="34"/>
      <c r="BZ1041" s="70"/>
      <c r="CO1041" s="34"/>
      <c r="CT1041" s="34"/>
      <c r="CW1041" s="34"/>
    </row>
    <row r="1042" spans="1:101" x14ac:dyDescent="0.35">
      <c r="A1042" s="37" t="s">
        <v>1126</v>
      </c>
      <c r="B1042" s="34">
        <v>0.11</v>
      </c>
      <c r="C1042" s="34">
        <v>0.24</v>
      </c>
      <c r="D1042" s="34">
        <v>0.3</v>
      </c>
      <c r="E1042" s="34">
        <v>0.35</v>
      </c>
      <c r="F1042" s="34">
        <v>0.24</v>
      </c>
      <c r="G1042" s="34">
        <v>0.33</v>
      </c>
      <c r="H1042" s="34">
        <v>0.31</v>
      </c>
      <c r="I1042" s="34">
        <v>0.17</v>
      </c>
      <c r="J1042" s="34">
        <v>0.18</v>
      </c>
      <c r="K1042" s="6" t="s">
        <v>84</v>
      </c>
      <c r="L1042" s="34">
        <v>0.27</v>
      </c>
      <c r="M1042" s="34">
        <v>0.37</v>
      </c>
      <c r="N1042" s="34">
        <v>0.45</v>
      </c>
      <c r="O1042" s="34">
        <v>7.0000000000000007E-2</v>
      </c>
      <c r="P1042" s="34">
        <v>0.06</v>
      </c>
      <c r="Q1042" s="35">
        <v>41443</v>
      </c>
      <c r="R1042" s="35">
        <v>9400</v>
      </c>
      <c r="S1042" s="35">
        <v>23909</v>
      </c>
      <c r="T1042" s="35">
        <v>60141</v>
      </c>
      <c r="U1042" s="35">
        <v>66900</v>
      </c>
      <c r="V1042" s="68">
        <v>316000</v>
      </c>
      <c r="W1042" s="34"/>
      <c r="X1042" s="34"/>
      <c r="Y1042" s="34"/>
      <c r="Z1042" s="34"/>
      <c r="AA1042" s="34"/>
      <c r="AB1042" s="34"/>
      <c r="AC1042" s="34"/>
      <c r="AD1042" s="34"/>
      <c r="AE1042" s="34"/>
      <c r="AF1042" s="34"/>
      <c r="AG1042" s="34"/>
      <c r="AH1042" s="34"/>
      <c r="AI1042" s="34"/>
      <c r="AS1042" s="34"/>
      <c r="AX1042" s="34"/>
      <c r="AY1042" s="34"/>
      <c r="BB1042" s="34"/>
      <c r="BC1042" s="34"/>
      <c r="BD1042" s="34"/>
      <c r="BF1042" s="34"/>
      <c r="BG1042" s="34"/>
      <c r="BH1042" s="34"/>
      <c r="BI1042" s="34"/>
      <c r="BJ1042" s="34"/>
      <c r="BL1042" s="34"/>
      <c r="BQ1042" s="34"/>
      <c r="BR1042" s="34"/>
      <c r="BS1042" s="69"/>
      <c r="BX1042" s="34"/>
      <c r="BY1042" s="34"/>
      <c r="BZ1042" s="70"/>
      <c r="CO1042" s="34"/>
      <c r="CT1042" s="34"/>
      <c r="CW1042" s="34"/>
    </row>
    <row r="1043" spans="1:101" x14ac:dyDescent="0.35">
      <c r="A1043" s="37" t="s">
        <v>1127</v>
      </c>
      <c r="B1043" s="34">
        <v>7.0000000000000007E-2</v>
      </c>
      <c r="C1043" s="34">
        <v>0.16</v>
      </c>
      <c r="D1043" s="34">
        <v>0.17</v>
      </c>
      <c r="E1043" s="34">
        <v>0.18</v>
      </c>
      <c r="F1043" s="34">
        <v>0.15</v>
      </c>
      <c r="G1043" s="34">
        <v>1</v>
      </c>
      <c r="H1043" s="34">
        <v>0.16</v>
      </c>
      <c r="I1043" s="6" t="s">
        <v>84</v>
      </c>
      <c r="J1043" s="34"/>
      <c r="K1043" s="34">
        <v>1</v>
      </c>
      <c r="L1043" s="34">
        <v>0.16</v>
      </c>
      <c r="M1043" s="34">
        <v>0.14000000000000001</v>
      </c>
      <c r="N1043" s="34">
        <v>0.67</v>
      </c>
      <c r="O1043" s="34">
        <v>0.12</v>
      </c>
      <c r="P1043" s="34">
        <v>0.05</v>
      </c>
      <c r="Q1043" s="35">
        <v>34667</v>
      </c>
      <c r="R1043" s="35">
        <v>6000</v>
      </c>
      <c r="S1043" s="35">
        <v>18128</v>
      </c>
      <c r="T1043" s="35">
        <v>50490</v>
      </c>
      <c r="U1043" s="35">
        <v>56200</v>
      </c>
      <c r="V1043" s="68">
        <v>24000</v>
      </c>
      <c r="W1043" s="34"/>
      <c r="X1043" s="34"/>
      <c r="Y1043" s="34"/>
      <c r="Z1043" s="34"/>
      <c r="AA1043" s="34"/>
      <c r="AB1043" s="34"/>
      <c r="AC1043" s="34"/>
      <c r="AD1043" s="34"/>
      <c r="AE1043" s="34"/>
      <c r="AF1043" s="34"/>
      <c r="AG1043" s="34"/>
      <c r="AH1043" s="34"/>
      <c r="AI1043" s="34"/>
      <c r="AM1043" s="34"/>
      <c r="AS1043" s="34"/>
      <c r="AX1043" s="34"/>
      <c r="AY1043" s="34"/>
      <c r="BB1043" s="34"/>
      <c r="BC1043" s="34"/>
      <c r="BE1043" s="34"/>
      <c r="BF1043" s="34"/>
      <c r="BG1043" s="34"/>
      <c r="BH1043" s="34"/>
      <c r="BI1043" s="34"/>
      <c r="BJ1043" s="34"/>
      <c r="BL1043" s="34"/>
      <c r="BQ1043" s="34"/>
      <c r="BR1043" s="34"/>
      <c r="BX1043" s="34"/>
      <c r="BY1043" s="34"/>
      <c r="BZ1043" s="70"/>
      <c r="CO1043" s="34"/>
      <c r="CT1043" s="34"/>
      <c r="CW1043" s="34"/>
    </row>
    <row r="1044" spans="1:101" x14ac:dyDescent="0.35">
      <c r="A1044" s="37" t="s">
        <v>1128</v>
      </c>
      <c r="B1044" s="34">
        <v>0.28999999999999998</v>
      </c>
      <c r="C1044" s="34">
        <v>0.41</v>
      </c>
      <c r="D1044" s="34">
        <v>0.47</v>
      </c>
      <c r="E1044" s="34">
        <v>0.61</v>
      </c>
      <c r="F1044" s="34">
        <v>0.53</v>
      </c>
      <c r="G1044" s="34">
        <v>0.46</v>
      </c>
      <c r="H1044" s="34">
        <v>0.57999999999999996</v>
      </c>
      <c r="I1044" s="34">
        <v>0.54</v>
      </c>
      <c r="J1044" s="34">
        <v>0.6</v>
      </c>
      <c r="K1044" s="34">
        <v>0.6</v>
      </c>
      <c r="L1044" s="34">
        <v>0.5</v>
      </c>
      <c r="M1044" s="34">
        <v>0.45</v>
      </c>
      <c r="N1044" s="34">
        <v>0.65</v>
      </c>
      <c r="O1044" s="34">
        <v>0.05</v>
      </c>
      <c r="P1044" s="34">
        <v>0.02</v>
      </c>
      <c r="Q1044" s="35">
        <v>49051</v>
      </c>
      <c r="R1044" s="35">
        <v>5700</v>
      </c>
      <c r="S1044" s="35">
        <v>25679</v>
      </c>
      <c r="T1044" s="35">
        <v>74075</v>
      </c>
      <c r="U1044" s="35">
        <v>78600</v>
      </c>
      <c r="V1044" s="68">
        <v>332000</v>
      </c>
      <c r="W1044" s="34"/>
      <c r="X1044" s="34"/>
      <c r="Y1044" s="34"/>
      <c r="Z1044" s="34"/>
      <c r="AA1044" s="34"/>
      <c r="AB1044" s="34"/>
      <c r="AC1044" s="34"/>
      <c r="AD1044" s="34"/>
      <c r="AE1044" s="34"/>
      <c r="AF1044" s="34"/>
      <c r="AG1044" s="34"/>
      <c r="AH1044" s="34"/>
      <c r="AI1044" s="34"/>
      <c r="AM1044" s="34"/>
      <c r="AS1044" s="34"/>
      <c r="AX1044" s="34"/>
      <c r="AY1044" s="34"/>
      <c r="BB1044" s="34"/>
      <c r="BC1044" s="34"/>
      <c r="BD1044" s="34"/>
      <c r="BE1044" s="34"/>
      <c r="BF1044" s="34"/>
      <c r="BG1044" s="34"/>
      <c r="BH1044" s="34"/>
      <c r="BI1044" s="34"/>
      <c r="BJ1044" s="34"/>
      <c r="BK1044" s="34"/>
      <c r="BL1044" s="34"/>
      <c r="BQ1044" s="34"/>
      <c r="BR1044" s="34"/>
      <c r="BX1044" s="34"/>
      <c r="BY1044" s="34"/>
      <c r="BZ1044" s="70"/>
      <c r="CO1044" s="34"/>
      <c r="CT1044" s="34"/>
      <c r="CW1044" s="34"/>
    </row>
    <row r="1045" spans="1:101" x14ac:dyDescent="0.35">
      <c r="A1045" s="37" t="s">
        <v>1129</v>
      </c>
      <c r="B1045" s="34">
        <v>0.28000000000000003</v>
      </c>
      <c r="C1045" s="34">
        <v>0.41</v>
      </c>
      <c r="D1045" s="34">
        <v>0.46</v>
      </c>
      <c r="E1045" s="34">
        <v>0.5</v>
      </c>
      <c r="F1045" s="34">
        <v>0.4</v>
      </c>
      <c r="G1045" s="34">
        <v>0.5</v>
      </c>
      <c r="H1045" s="34">
        <v>0.28999999999999998</v>
      </c>
      <c r="I1045" s="34">
        <v>0.5</v>
      </c>
      <c r="J1045" s="34">
        <v>0.49</v>
      </c>
      <c r="K1045" s="6" t="s">
        <v>84</v>
      </c>
      <c r="L1045" s="34">
        <v>0.46</v>
      </c>
      <c r="M1045" s="34">
        <v>0.46</v>
      </c>
      <c r="N1045" s="34">
        <v>0.46</v>
      </c>
      <c r="O1045" s="34">
        <v>7.0000000000000007E-2</v>
      </c>
      <c r="P1045" s="34">
        <v>0.03</v>
      </c>
      <c r="Q1045" s="35">
        <v>38890</v>
      </c>
      <c r="R1045" s="35">
        <v>4000</v>
      </c>
      <c r="S1045" s="35">
        <v>17815</v>
      </c>
      <c r="T1045" s="35">
        <v>62841</v>
      </c>
      <c r="U1045" s="35">
        <v>73500</v>
      </c>
      <c r="V1045" s="68">
        <v>57600</v>
      </c>
      <c r="W1045" s="34"/>
      <c r="X1045" s="34"/>
      <c r="Y1045" s="34"/>
      <c r="Z1045" s="34"/>
      <c r="AA1045" s="34"/>
      <c r="AB1045" s="34"/>
      <c r="AC1045" s="34"/>
      <c r="AD1045" s="34"/>
      <c r="AE1045" s="34"/>
      <c r="AF1045" s="34"/>
      <c r="AG1045" s="34"/>
      <c r="AH1045" s="34"/>
      <c r="AI1045" s="34"/>
      <c r="AS1045" s="34"/>
      <c r="AX1045" s="34"/>
      <c r="AY1045" s="34"/>
      <c r="BB1045" s="34"/>
      <c r="BC1045" s="34"/>
      <c r="BD1045" s="34"/>
      <c r="BF1045" s="34"/>
      <c r="BG1045" s="34"/>
      <c r="BH1045" s="34"/>
      <c r="BI1045" s="34"/>
      <c r="BJ1045" s="34"/>
      <c r="BL1045" s="34"/>
      <c r="BQ1045" s="34"/>
      <c r="BR1045" s="34"/>
      <c r="BS1045" s="69"/>
      <c r="BX1045" s="34"/>
      <c r="BY1045" s="34"/>
      <c r="BZ1045" s="70"/>
      <c r="CO1045" s="34"/>
      <c r="CT1045" s="34"/>
      <c r="CW1045" s="34"/>
    </row>
    <row r="1046" spans="1:101" x14ac:dyDescent="0.35">
      <c r="A1046" s="37" t="s">
        <v>1130</v>
      </c>
      <c r="B1046" s="34">
        <v>0.52</v>
      </c>
      <c r="C1046" s="34">
        <v>0.59</v>
      </c>
      <c r="D1046" s="34">
        <v>0.6</v>
      </c>
      <c r="E1046" s="34">
        <v>0.66</v>
      </c>
      <c r="F1046" s="34">
        <v>0.51</v>
      </c>
      <c r="G1046" s="6" t="s">
        <v>84</v>
      </c>
      <c r="H1046" s="34">
        <v>0.35</v>
      </c>
      <c r="I1046" s="34">
        <v>0.5</v>
      </c>
      <c r="J1046" s="34">
        <v>0.66</v>
      </c>
      <c r="K1046" s="34">
        <v>0.5</v>
      </c>
      <c r="L1046" s="34">
        <v>0.62</v>
      </c>
      <c r="M1046" s="34">
        <v>0.64</v>
      </c>
      <c r="N1046" s="34">
        <v>0.54</v>
      </c>
      <c r="O1046" s="34">
        <v>7.0000000000000007E-2</v>
      </c>
      <c r="P1046" s="34">
        <v>0.02</v>
      </c>
      <c r="Q1046" s="35">
        <v>41948</v>
      </c>
      <c r="R1046" s="35">
        <v>13800</v>
      </c>
      <c r="S1046" s="35">
        <v>28352</v>
      </c>
      <c r="T1046" s="35">
        <v>65091</v>
      </c>
      <c r="U1046" s="35">
        <v>88400</v>
      </c>
      <c r="V1046" s="68">
        <v>188000</v>
      </c>
      <c r="W1046" s="34"/>
      <c r="X1046" s="34"/>
      <c r="Y1046" s="34"/>
      <c r="Z1046" s="34"/>
      <c r="AA1046" s="34"/>
      <c r="AB1046" s="34"/>
      <c r="AC1046" s="34"/>
      <c r="AD1046" s="34"/>
      <c r="AE1046" s="34"/>
      <c r="AF1046" s="34"/>
      <c r="AG1046" s="34"/>
      <c r="AH1046" s="34"/>
      <c r="AI1046" s="34"/>
      <c r="AN1046" s="34"/>
      <c r="AX1046" s="34"/>
      <c r="AY1046" s="34"/>
      <c r="BB1046" s="34"/>
      <c r="BC1046" s="34"/>
      <c r="BD1046" s="34"/>
      <c r="BE1046" s="34"/>
      <c r="BF1046" s="34"/>
      <c r="BG1046" s="34"/>
      <c r="BH1046" s="34"/>
      <c r="BI1046" s="34"/>
      <c r="BJ1046" s="34"/>
      <c r="BK1046" s="34"/>
      <c r="BL1046" s="34"/>
      <c r="BQ1046" s="34"/>
      <c r="BR1046" s="34"/>
      <c r="BX1046" s="34"/>
      <c r="BY1046" s="34"/>
      <c r="BZ1046" s="70"/>
      <c r="CO1046" s="34"/>
      <c r="CT1046" s="34"/>
      <c r="CW1046" s="34"/>
    </row>
    <row r="1047" spans="1:101" x14ac:dyDescent="0.35">
      <c r="A1047" s="37" t="s">
        <v>1131</v>
      </c>
      <c r="B1047" s="34">
        <v>0.33</v>
      </c>
      <c r="C1047" s="34">
        <v>0.4</v>
      </c>
      <c r="D1047" s="34">
        <v>0.42</v>
      </c>
      <c r="E1047" s="34">
        <v>0.48</v>
      </c>
      <c r="F1047" s="34">
        <v>0.38</v>
      </c>
      <c r="G1047" s="34">
        <v>1</v>
      </c>
      <c r="H1047" s="34">
        <v>0.14000000000000001</v>
      </c>
      <c r="I1047" s="34">
        <v>0.17</v>
      </c>
      <c r="J1047" s="34">
        <v>0.49</v>
      </c>
      <c r="K1047" s="6" t="s">
        <v>84</v>
      </c>
      <c r="L1047" s="34">
        <v>0.38</v>
      </c>
      <c r="M1047" s="34">
        <v>0.44</v>
      </c>
      <c r="N1047" s="34">
        <v>0.51</v>
      </c>
      <c r="O1047" s="34">
        <v>0.06</v>
      </c>
      <c r="P1047" s="34">
        <v>0.03</v>
      </c>
      <c r="Q1047" s="35">
        <v>41610</v>
      </c>
      <c r="R1047" s="35">
        <v>8800</v>
      </c>
      <c r="S1047" s="35">
        <v>26162</v>
      </c>
      <c r="T1047" s="35">
        <v>62288</v>
      </c>
      <c r="U1047" s="35">
        <v>66500</v>
      </c>
      <c r="V1047" s="68">
        <v>166000</v>
      </c>
      <c r="W1047" s="34"/>
      <c r="X1047" s="34"/>
      <c r="Y1047" s="34"/>
      <c r="Z1047" s="34"/>
      <c r="AA1047" s="34"/>
      <c r="AB1047" s="34"/>
      <c r="AC1047" s="34"/>
      <c r="AD1047" s="34"/>
      <c r="AE1047" s="34"/>
      <c r="AF1047" s="34"/>
      <c r="AG1047" s="34"/>
      <c r="AH1047" s="34"/>
      <c r="AI1047" s="34"/>
      <c r="AS1047" s="34"/>
      <c r="AX1047" s="34"/>
      <c r="AY1047" s="34"/>
      <c r="BB1047" s="34"/>
      <c r="BC1047" s="34"/>
      <c r="BD1047" s="34"/>
      <c r="BF1047" s="34"/>
      <c r="BG1047" s="34"/>
      <c r="BH1047" s="34"/>
      <c r="BI1047" s="34"/>
      <c r="BJ1047" s="34"/>
      <c r="BL1047" s="34"/>
      <c r="BQ1047" s="34"/>
      <c r="BR1047" s="34"/>
      <c r="BS1047" s="69"/>
      <c r="BX1047" s="34"/>
      <c r="BY1047" s="34"/>
      <c r="BZ1047" s="70"/>
      <c r="CO1047" s="34"/>
      <c r="CT1047" s="34"/>
      <c r="CW1047" s="34"/>
    </row>
    <row r="1048" spans="1:101" x14ac:dyDescent="0.35">
      <c r="A1048" s="37" t="s">
        <v>1132</v>
      </c>
      <c r="B1048" s="34">
        <v>0.27</v>
      </c>
      <c r="C1048" s="34">
        <v>0.37</v>
      </c>
      <c r="D1048" s="34">
        <v>0.4</v>
      </c>
      <c r="E1048" s="34">
        <v>0.46</v>
      </c>
      <c r="F1048" s="34">
        <v>0.35</v>
      </c>
      <c r="G1048" s="34">
        <v>0.25</v>
      </c>
      <c r="H1048" s="34">
        <v>0.14000000000000001</v>
      </c>
      <c r="I1048" s="34">
        <v>0.18</v>
      </c>
      <c r="J1048" s="34">
        <v>0.51</v>
      </c>
      <c r="K1048" s="34">
        <v>0.21</v>
      </c>
      <c r="L1048" s="34">
        <v>0.33</v>
      </c>
      <c r="M1048" s="34">
        <v>0.49</v>
      </c>
      <c r="N1048" s="34">
        <v>0.44</v>
      </c>
      <c r="O1048" s="34">
        <v>0.05</v>
      </c>
      <c r="P1048" s="34">
        <v>0.02</v>
      </c>
      <c r="Q1048" s="35">
        <v>46644</v>
      </c>
      <c r="R1048" s="35">
        <v>12600</v>
      </c>
      <c r="S1048" s="35">
        <v>32932</v>
      </c>
      <c r="T1048" s="35">
        <v>62327</v>
      </c>
      <c r="U1048" s="35">
        <v>62800</v>
      </c>
      <c r="V1048" s="68">
        <v>152000</v>
      </c>
      <c r="W1048" s="34"/>
      <c r="X1048" s="34"/>
      <c r="Y1048" s="34"/>
      <c r="Z1048" s="34"/>
      <c r="AA1048" s="34"/>
      <c r="AB1048" s="34"/>
      <c r="AC1048" s="34"/>
      <c r="AD1048" s="34"/>
      <c r="AE1048" s="34"/>
      <c r="AF1048" s="34"/>
      <c r="AG1048" s="34"/>
      <c r="AH1048" s="34"/>
      <c r="AI1048" s="34"/>
      <c r="AM1048" s="34"/>
      <c r="AS1048" s="34"/>
      <c r="AX1048" s="34"/>
      <c r="AY1048" s="34"/>
      <c r="BB1048" s="34"/>
      <c r="BC1048" s="34"/>
      <c r="BD1048" s="34"/>
      <c r="BE1048" s="34"/>
      <c r="BF1048" s="34"/>
      <c r="BG1048" s="34"/>
      <c r="BH1048" s="34"/>
      <c r="BI1048" s="34"/>
      <c r="BJ1048" s="34"/>
      <c r="BL1048" s="34"/>
      <c r="BQ1048" s="34"/>
      <c r="BR1048" s="34"/>
      <c r="BX1048" s="34"/>
      <c r="BY1048" s="34"/>
      <c r="BZ1048" s="70"/>
      <c r="CO1048" s="34"/>
      <c r="CT1048" s="34"/>
      <c r="CW1048" s="34"/>
    </row>
    <row r="1049" spans="1:101" x14ac:dyDescent="0.35">
      <c r="A1049" s="37" t="s">
        <v>1133</v>
      </c>
      <c r="B1049" s="34">
        <v>0.28000000000000003</v>
      </c>
      <c r="C1049" s="34">
        <v>0.43</v>
      </c>
      <c r="D1049" s="34">
        <v>0.5</v>
      </c>
      <c r="E1049" s="34">
        <v>0.56999999999999995</v>
      </c>
      <c r="F1049" s="34">
        <v>0.34</v>
      </c>
      <c r="G1049" s="34">
        <v>0.43</v>
      </c>
      <c r="H1049" s="34">
        <v>0.38</v>
      </c>
      <c r="I1049" s="34">
        <v>0.42</v>
      </c>
      <c r="J1049" s="34">
        <v>0.62</v>
      </c>
      <c r="K1049" s="34">
        <v>0.5</v>
      </c>
      <c r="L1049" s="34">
        <v>0.36</v>
      </c>
      <c r="M1049" s="6" t="s">
        <v>84</v>
      </c>
      <c r="N1049" s="34">
        <v>0.71</v>
      </c>
      <c r="O1049" s="34">
        <v>0.08</v>
      </c>
      <c r="P1049" s="34">
        <v>0.04</v>
      </c>
      <c r="Q1049" s="35">
        <v>46824</v>
      </c>
      <c r="R1049" s="35">
        <v>9300</v>
      </c>
      <c r="S1049" s="35">
        <v>26585</v>
      </c>
      <c r="T1049" s="35">
        <v>68514</v>
      </c>
      <c r="U1049" s="35">
        <v>79100</v>
      </c>
      <c r="V1049" s="68">
        <v>263000</v>
      </c>
      <c r="W1049" s="34"/>
      <c r="X1049" s="34"/>
      <c r="Y1049" s="34"/>
      <c r="Z1049" s="34"/>
      <c r="AA1049" s="34"/>
      <c r="AB1049" s="34"/>
      <c r="AC1049" s="34"/>
      <c r="AD1049" s="34"/>
      <c r="AE1049" s="34"/>
      <c r="AF1049" s="34"/>
      <c r="AG1049" s="34"/>
      <c r="AH1049" s="34"/>
      <c r="AI1049" s="34"/>
      <c r="AS1049" s="34"/>
      <c r="AX1049" s="34"/>
      <c r="AY1049" s="34"/>
      <c r="BB1049" s="34"/>
      <c r="BC1049" s="34"/>
      <c r="BD1049" s="34"/>
      <c r="BE1049" s="34"/>
      <c r="BF1049" s="34"/>
      <c r="BG1049" s="34"/>
      <c r="BH1049" s="34"/>
      <c r="BI1049" s="34"/>
      <c r="BJ1049" s="34"/>
      <c r="BL1049" s="34"/>
      <c r="BR1049" s="34"/>
      <c r="BS1049" s="69"/>
      <c r="BX1049" s="34"/>
      <c r="BY1049" s="34"/>
      <c r="BZ1049" s="70"/>
      <c r="CO1049" s="34"/>
      <c r="CT1049" s="34"/>
      <c r="CW1049" s="34"/>
    </row>
    <row r="1050" spans="1:101" x14ac:dyDescent="0.35">
      <c r="A1050" s="37" t="s">
        <v>1134</v>
      </c>
      <c r="B1050" s="34">
        <v>0.38</v>
      </c>
      <c r="C1050" s="34">
        <v>0.49</v>
      </c>
      <c r="D1050" s="34">
        <v>0.52</v>
      </c>
      <c r="E1050" s="34">
        <v>0.49</v>
      </c>
      <c r="F1050" s="34">
        <v>0.36</v>
      </c>
      <c r="G1050" s="34">
        <v>0.5</v>
      </c>
      <c r="H1050" s="34">
        <v>0.28000000000000003</v>
      </c>
      <c r="I1050" s="34">
        <v>0.5</v>
      </c>
      <c r="J1050" s="34">
        <v>0.44</v>
      </c>
      <c r="K1050" s="6" t="s">
        <v>84</v>
      </c>
      <c r="L1050" s="34">
        <v>0.42</v>
      </c>
      <c r="M1050" s="34">
        <v>0.38</v>
      </c>
      <c r="N1050" s="34">
        <v>0.45</v>
      </c>
      <c r="O1050" s="34">
        <v>0.09</v>
      </c>
      <c r="P1050" s="34">
        <v>0.05</v>
      </c>
      <c r="Q1050" s="35">
        <v>41771</v>
      </c>
      <c r="R1050" s="35">
        <v>6200</v>
      </c>
      <c r="S1050" s="35">
        <v>23408</v>
      </c>
      <c r="T1050" s="35">
        <v>57640</v>
      </c>
      <c r="U1050" s="35">
        <v>63500</v>
      </c>
      <c r="V1050" s="68">
        <v>116000</v>
      </c>
      <c r="W1050" s="34"/>
      <c r="X1050" s="34"/>
      <c r="Y1050" s="34"/>
      <c r="Z1050" s="34"/>
      <c r="AA1050" s="34"/>
      <c r="AB1050" s="34"/>
      <c r="AC1050" s="34"/>
      <c r="AD1050" s="34"/>
      <c r="AE1050" s="34"/>
      <c r="AF1050" s="34"/>
      <c r="AG1050" s="34"/>
      <c r="AH1050" s="34"/>
      <c r="AI1050" s="34"/>
      <c r="AS1050" s="34"/>
      <c r="AX1050" s="34"/>
      <c r="AY1050" s="34"/>
      <c r="BB1050" s="34"/>
      <c r="BC1050" s="34"/>
      <c r="BD1050" s="34"/>
      <c r="BF1050" s="34"/>
      <c r="BG1050" s="34"/>
      <c r="BH1050" s="34"/>
      <c r="BI1050" s="34"/>
      <c r="BJ1050" s="34"/>
      <c r="BL1050" s="34"/>
      <c r="BQ1050" s="34"/>
      <c r="BR1050" s="34"/>
      <c r="BX1050" s="34"/>
      <c r="BY1050" s="34"/>
      <c r="BZ1050" s="70"/>
      <c r="CO1050" s="34"/>
      <c r="CT1050" s="34"/>
      <c r="CW1050" s="34"/>
    </row>
    <row r="1051" spans="1:101" x14ac:dyDescent="0.35">
      <c r="A1051" s="37" t="s">
        <v>1135</v>
      </c>
      <c r="B1051" s="34">
        <v>0.28999999999999998</v>
      </c>
      <c r="C1051" s="34">
        <v>0.38</v>
      </c>
      <c r="D1051" s="34">
        <v>0.38</v>
      </c>
      <c r="E1051" s="34">
        <v>0.49</v>
      </c>
      <c r="F1051" s="34">
        <v>0.32</v>
      </c>
      <c r="G1051" s="34">
        <v>0.5</v>
      </c>
      <c r="H1051" s="34">
        <v>0.38</v>
      </c>
      <c r="I1051" s="34">
        <v>0.3</v>
      </c>
      <c r="J1051" s="34">
        <v>0.47</v>
      </c>
      <c r="K1051" s="34">
        <v>0.45</v>
      </c>
      <c r="L1051" s="34">
        <v>0.35</v>
      </c>
      <c r="M1051" s="34">
        <v>0.33</v>
      </c>
      <c r="N1051" s="34">
        <v>0.5</v>
      </c>
      <c r="O1051" s="34">
        <v>0.06</v>
      </c>
      <c r="P1051" s="34">
        <v>0.02</v>
      </c>
      <c r="Q1051" s="35">
        <v>51735</v>
      </c>
      <c r="R1051" s="35">
        <v>14500</v>
      </c>
      <c r="S1051" s="35">
        <v>32945</v>
      </c>
      <c r="T1051" s="35">
        <v>73360</v>
      </c>
      <c r="U1051" s="35">
        <v>88100</v>
      </c>
      <c r="V1051" s="68"/>
      <c r="W1051" s="34"/>
      <c r="X1051" s="34"/>
      <c r="Y1051" s="34"/>
      <c r="Z1051" s="34"/>
      <c r="AA1051" s="34"/>
      <c r="AB1051" s="34"/>
      <c r="AC1051" s="34"/>
      <c r="AD1051" s="34"/>
      <c r="AE1051" s="34"/>
      <c r="AF1051" s="34"/>
      <c r="AG1051" s="34"/>
      <c r="AH1051" s="34"/>
      <c r="AI1051" s="34"/>
      <c r="AN1051" s="34"/>
      <c r="AS1051" s="34"/>
      <c r="AX1051" s="34"/>
      <c r="AY1051" s="34"/>
      <c r="BB1051" s="34"/>
      <c r="BC1051" s="34"/>
      <c r="BD1051" s="34"/>
      <c r="BE1051" s="34"/>
      <c r="BF1051" s="34"/>
      <c r="BG1051" s="34"/>
      <c r="BH1051" s="34"/>
      <c r="BI1051" s="34"/>
      <c r="BJ1051" s="34"/>
      <c r="BL1051" s="34"/>
      <c r="BQ1051" s="34"/>
      <c r="BR1051" s="34"/>
      <c r="BS1051" s="69"/>
      <c r="BX1051" s="34"/>
      <c r="BY1051" s="34"/>
      <c r="BZ1051" s="70"/>
      <c r="CO1051" s="34"/>
      <c r="CT1051" s="34"/>
      <c r="CW1051" s="34"/>
    </row>
    <row r="1052" spans="1:101" x14ac:dyDescent="0.35">
      <c r="A1052" s="37" t="s">
        <v>1136</v>
      </c>
      <c r="B1052" s="34">
        <v>0.22</v>
      </c>
      <c r="C1052" s="34">
        <v>0.34</v>
      </c>
      <c r="D1052" s="34">
        <v>0.41</v>
      </c>
      <c r="E1052" s="34">
        <v>0.44</v>
      </c>
      <c r="F1052" s="34">
        <v>0.33</v>
      </c>
      <c r="G1052" s="34">
        <v>0.56999999999999995</v>
      </c>
      <c r="H1052" s="34">
        <v>0.24</v>
      </c>
      <c r="I1052" s="34">
        <v>0.33</v>
      </c>
      <c r="J1052" s="34">
        <v>0.43</v>
      </c>
      <c r="K1052" s="34">
        <v>0.23</v>
      </c>
      <c r="L1052" s="34">
        <v>0.28999999999999998</v>
      </c>
      <c r="M1052" s="34">
        <v>0.35</v>
      </c>
      <c r="N1052" s="34">
        <v>0.5</v>
      </c>
      <c r="O1052" s="34">
        <v>0.14000000000000001</v>
      </c>
      <c r="P1052" s="34">
        <v>0.02</v>
      </c>
      <c r="Q1052" s="35">
        <v>45817</v>
      </c>
      <c r="R1052" s="35">
        <v>7400</v>
      </c>
      <c r="S1052" s="35">
        <v>28526</v>
      </c>
      <c r="T1052" s="35">
        <v>70019</v>
      </c>
      <c r="U1052" s="35">
        <v>97700</v>
      </c>
      <c r="V1052" s="68">
        <v>309000</v>
      </c>
      <c r="W1052" s="34"/>
      <c r="X1052" s="34"/>
      <c r="Y1052" s="34"/>
      <c r="Z1052" s="34"/>
      <c r="AA1052" s="34"/>
      <c r="AB1052" s="34"/>
      <c r="AC1052" s="34"/>
      <c r="AD1052" s="34"/>
      <c r="AE1052" s="34"/>
      <c r="AF1052" s="34"/>
      <c r="AG1052" s="34"/>
      <c r="AH1052" s="34"/>
      <c r="AI1052" s="34"/>
      <c r="AM1052" s="34"/>
      <c r="AS1052" s="34"/>
      <c r="AX1052" s="34"/>
      <c r="AY1052" s="34"/>
      <c r="BB1052" s="34"/>
      <c r="BC1052" s="34"/>
      <c r="BD1052" s="34"/>
      <c r="BE1052" s="34"/>
      <c r="BF1052" s="34"/>
      <c r="BG1052" s="34"/>
      <c r="BH1052" s="34"/>
      <c r="BI1052" s="34"/>
      <c r="BJ1052" s="34"/>
      <c r="BL1052" s="34"/>
      <c r="BQ1052" s="34"/>
      <c r="BR1052" s="34"/>
      <c r="BX1052" s="34"/>
      <c r="BY1052" s="34"/>
      <c r="BZ1052" s="70"/>
      <c r="CO1052" s="34"/>
      <c r="CT1052" s="34"/>
      <c r="CW1052" s="34"/>
    </row>
    <row r="1053" spans="1:101" x14ac:dyDescent="0.35">
      <c r="A1053" s="37" t="s">
        <v>1137</v>
      </c>
      <c r="B1053" s="34">
        <v>0.64</v>
      </c>
      <c r="C1053" s="34">
        <v>0.71</v>
      </c>
      <c r="D1053" s="34">
        <v>0.72</v>
      </c>
      <c r="E1053" s="34">
        <v>0.76</v>
      </c>
      <c r="F1053" s="34">
        <v>0.66</v>
      </c>
      <c r="G1053" s="34">
        <v>0.63</v>
      </c>
      <c r="H1053" s="34">
        <v>0.67</v>
      </c>
      <c r="I1053" s="34">
        <v>0.68</v>
      </c>
      <c r="J1053" s="34">
        <v>0.76</v>
      </c>
      <c r="K1053" s="34">
        <v>0.33</v>
      </c>
      <c r="L1053" s="34">
        <v>0.61</v>
      </c>
      <c r="M1053" s="34">
        <v>0.7</v>
      </c>
      <c r="N1053" s="34">
        <v>0.77</v>
      </c>
      <c r="O1053" s="34">
        <v>7.0000000000000007E-2</v>
      </c>
      <c r="P1053" s="34">
        <v>0.02</v>
      </c>
      <c r="Q1053" s="35">
        <v>60338</v>
      </c>
      <c r="R1053" s="35">
        <v>13200</v>
      </c>
      <c r="S1053" s="35">
        <v>40705</v>
      </c>
      <c r="T1053" s="35">
        <v>89285</v>
      </c>
      <c r="U1053" s="35">
        <v>96300</v>
      </c>
      <c r="V1053" s="68">
        <v>258000</v>
      </c>
      <c r="W1053" s="34"/>
      <c r="X1053" s="34"/>
      <c r="Y1053" s="34"/>
      <c r="Z1053" s="34"/>
      <c r="AA1053" s="34"/>
      <c r="AB1053" s="34"/>
      <c r="AC1053" s="34"/>
      <c r="AD1053" s="34"/>
      <c r="AE1053" s="34"/>
      <c r="AF1053" s="34"/>
      <c r="AG1053" s="34"/>
      <c r="AH1053" s="34"/>
      <c r="AI1053" s="34"/>
      <c r="AS1053" s="34"/>
      <c r="AX1053" s="34"/>
      <c r="AY1053" s="34"/>
      <c r="BB1053" s="34"/>
      <c r="BC1053" s="34"/>
      <c r="BD1053" s="34"/>
      <c r="BE1053" s="34"/>
      <c r="BF1053" s="34"/>
      <c r="BG1053" s="34"/>
      <c r="BH1053" s="34"/>
      <c r="BI1053" s="34"/>
      <c r="BJ1053" s="34"/>
      <c r="BK1053" s="34"/>
      <c r="BL1053" s="34"/>
      <c r="BQ1053" s="34"/>
      <c r="BR1053" s="34"/>
      <c r="BX1053" s="34"/>
      <c r="BY1053" s="34"/>
      <c r="BZ1053" s="70"/>
      <c r="CA1053" s="34"/>
      <c r="CB1053" s="34"/>
      <c r="CO1053" s="34"/>
      <c r="CT1053" s="34"/>
      <c r="CW1053" s="34"/>
    </row>
    <row r="1054" spans="1:101" x14ac:dyDescent="0.35">
      <c r="A1054" s="37" t="s">
        <v>1138</v>
      </c>
      <c r="B1054" s="34">
        <v>0.3</v>
      </c>
      <c r="C1054" s="34">
        <v>0.42</v>
      </c>
      <c r="D1054" s="34">
        <v>0.45</v>
      </c>
      <c r="E1054" s="34">
        <v>0.5</v>
      </c>
      <c r="F1054" s="34">
        <v>0.34</v>
      </c>
      <c r="G1054" s="34"/>
      <c r="H1054" s="34">
        <v>0.11</v>
      </c>
      <c r="I1054" s="34">
        <v>0.2</v>
      </c>
      <c r="J1054" s="34">
        <v>0.54</v>
      </c>
      <c r="K1054" s="6" t="s">
        <v>84</v>
      </c>
      <c r="L1054" s="34">
        <v>0.38</v>
      </c>
      <c r="M1054" s="34">
        <v>0.41</v>
      </c>
      <c r="N1054" s="34">
        <v>0.62</v>
      </c>
      <c r="O1054" s="34">
        <v>0.08</v>
      </c>
      <c r="P1054" s="34">
        <v>0.02</v>
      </c>
      <c r="Q1054" s="35">
        <v>48144</v>
      </c>
      <c r="R1054" s="35">
        <v>12300</v>
      </c>
      <c r="S1054" s="35">
        <v>30933</v>
      </c>
      <c r="T1054" s="35">
        <v>72257</v>
      </c>
      <c r="U1054" s="35">
        <v>75800</v>
      </c>
      <c r="V1054" s="68">
        <v>238000</v>
      </c>
      <c r="W1054" s="34"/>
      <c r="X1054" s="34"/>
      <c r="Y1054" s="34"/>
      <c r="Z1054" s="34"/>
      <c r="AA1054" s="34"/>
      <c r="AB1054" s="34"/>
      <c r="AC1054" s="34"/>
      <c r="AD1054" s="34"/>
      <c r="AE1054" s="34"/>
      <c r="AF1054" s="34"/>
      <c r="AG1054" s="34"/>
      <c r="AH1054" s="34"/>
      <c r="AI1054" s="34"/>
      <c r="AS1054" s="34"/>
      <c r="AX1054" s="34"/>
      <c r="AY1054" s="34"/>
      <c r="BB1054" s="34"/>
      <c r="BC1054" s="34"/>
      <c r="BD1054" s="34"/>
      <c r="BF1054" s="34"/>
      <c r="BG1054" s="34"/>
      <c r="BH1054" s="34"/>
      <c r="BI1054" s="34"/>
      <c r="BJ1054" s="34"/>
      <c r="BK1054" s="34"/>
      <c r="BL1054" s="34"/>
      <c r="BQ1054" s="34"/>
      <c r="BR1054" s="34"/>
      <c r="BX1054" s="34"/>
      <c r="BY1054" s="34"/>
      <c r="BZ1054" s="70"/>
      <c r="CO1054" s="34"/>
      <c r="CT1054" s="34"/>
      <c r="CW1054" s="34"/>
    </row>
    <row r="1055" spans="1:101" x14ac:dyDescent="0.35">
      <c r="A1055" s="37" t="s">
        <v>1139</v>
      </c>
      <c r="B1055" s="34">
        <v>0.67</v>
      </c>
      <c r="C1055" s="34">
        <v>0.71</v>
      </c>
      <c r="D1055" s="34">
        <v>0.74</v>
      </c>
      <c r="E1055" s="34">
        <v>0.74</v>
      </c>
      <c r="F1055" s="6" t="s">
        <v>84</v>
      </c>
      <c r="G1055" s="6" t="s">
        <v>84</v>
      </c>
      <c r="H1055" s="34">
        <v>0.74</v>
      </c>
      <c r="I1055" s="6" t="s">
        <v>84</v>
      </c>
      <c r="J1055" s="6" t="s">
        <v>84</v>
      </c>
      <c r="K1055" s="34">
        <v>1</v>
      </c>
      <c r="L1055" s="34">
        <v>0.73</v>
      </c>
      <c r="M1055" s="34">
        <v>0.7</v>
      </c>
      <c r="N1055" s="34">
        <v>0.78</v>
      </c>
      <c r="O1055" s="34">
        <v>0.08</v>
      </c>
      <c r="P1055" s="34">
        <v>0.02</v>
      </c>
      <c r="Q1055" s="35">
        <v>57578</v>
      </c>
      <c r="R1055" s="35">
        <v>12100</v>
      </c>
      <c r="S1055" s="35">
        <v>35657</v>
      </c>
      <c r="T1055" s="35">
        <v>84792</v>
      </c>
      <c r="U1055" s="35">
        <v>87400</v>
      </c>
      <c r="V1055" s="68">
        <v>217000</v>
      </c>
      <c r="W1055" s="34"/>
      <c r="X1055" s="34"/>
      <c r="Y1055" s="34"/>
      <c r="Z1055" s="34"/>
      <c r="AA1055" s="34"/>
      <c r="AB1055" s="34"/>
      <c r="AC1055" s="34"/>
      <c r="AD1055" s="34"/>
      <c r="AE1055" s="34"/>
      <c r="AF1055" s="34"/>
      <c r="AG1055" s="34"/>
      <c r="AH1055" s="34"/>
      <c r="AI1055" s="34"/>
      <c r="AX1055" s="34"/>
      <c r="AY1055" s="34"/>
      <c r="BB1055" s="34"/>
      <c r="BC1055" s="34"/>
      <c r="BE1055" s="34"/>
      <c r="BH1055" s="34"/>
      <c r="BI1055" s="34"/>
      <c r="BJ1055" s="34"/>
      <c r="BK1055" s="34"/>
      <c r="BL1055" s="34"/>
      <c r="BQ1055" s="34"/>
      <c r="BR1055" s="34"/>
      <c r="BS1055" s="69"/>
      <c r="BY1055" s="34"/>
      <c r="BZ1055" s="70"/>
      <c r="CO1055" s="34"/>
      <c r="CT1055" s="34"/>
      <c r="CW1055" s="34"/>
    </row>
    <row r="1056" spans="1:101" x14ac:dyDescent="0.35">
      <c r="A1056" s="37" t="s">
        <v>1140</v>
      </c>
      <c r="B1056" s="6" t="s">
        <v>84</v>
      </c>
      <c r="C1056" s="6" t="s">
        <v>84</v>
      </c>
      <c r="D1056" s="6" t="s">
        <v>84</v>
      </c>
      <c r="E1056" s="34">
        <v>0.36</v>
      </c>
      <c r="F1056" s="34">
        <v>0.35</v>
      </c>
      <c r="G1056" s="34">
        <v>0.5</v>
      </c>
      <c r="H1056" s="34">
        <v>0.21</v>
      </c>
      <c r="I1056" s="34">
        <v>0.4</v>
      </c>
      <c r="J1056" s="34">
        <v>0.36</v>
      </c>
      <c r="K1056" s="6" t="s">
        <v>84</v>
      </c>
      <c r="L1056" s="34">
        <v>0.35</v>
      </c>
      <c r="M1056" s="34">
        <v>0.4</v>
      </c>
      <c r="N1056" s="34">
        <v>0.34</v>
      </c>
      <c r="O1056" s="34">
        <v>0.2</v>
      </c>
      <c r="P1056" s="34">
        <v>0.03</v>
      </c>
      <c r="Q1056" s="35">
        <v>38054</v>
      </c>
      <c r="R1056" s="35">
        <v>6200</v>
      </c>
      <c r="S1056" s="35">
        <v>20210</v>
      </c>
      <c r="T1056" s="35">
        <v>60518</v>
      </c>
      <c r="U1056" s="35">
        <v>69100</v>
      </c>
      <c r="V1056" s="68"/>
      <c r="W1056" s="34"/>
      <c r="X1056" s="34"/>
      <c r="Y1056" s="34"/>
      <c r="Z1056" s="34"/>
      <c r="AA1056" s="34"/>
      <c r="AB1056" s="34"/>
      <c r="AC1056" s="34"/>
      <c r="AD1056" s="34"/>
      <c r="AS1056" s="34"/>
      <c r="AX1056" s="34"/>
      <c r="BC1056" s="34"/>
      <c r="BD1056" s="34"/>
      <c r="BG1056" s="34"/>
      <c r="BH1056" s="34"/>
      <c r="BI1056" s="34"/>
      <c r="BJ1056" s="34"/>
      <c r="BK1056" s="34"/>
      <c r="BQ1056" s="34"/>
      <c r="BX1056" s="34"/>
      <c r="BZ1056" s="70"/>
      <c r="CO1056" s="34"/>
      <c r="CT1056" s="34"/>
      <c r="CW1056" s="34"/>
    </row>
    <row r="1057" spans="1:101" x14ac:dyDescent="0.35">
      <c r="A1057" s="37" t="s">
        <v>1141</v>
      </c>
      <c r="B1057" s="6" t="s">
        <v>84</v>
      </c>
      <c r="C1057" s="6" t="s">
        <v>84</v>
      </c>
      <c r="D1057" s="6" t="s">
        <v>84</v>
      </c>
      <c r="E1057" s="34">
        <v>0.3</v>
      </c>
      <c r="F1057" s="34">
        <v>0.28000000000000003</v>
      </c>
      <c r="G1057" s="34">
        <v>0.5</v>
      </c>
      <c r="H1057" s="34">
        <v>0.18</v>
      </c>
      <c r="I1057" s="34">
        <v>0.26</v>
      </c>
      <c r="J1057" s="34">
        <v>0.32</v>
      </c>
      <c r="K1057" s="6" t="s">
        <v>84</v>
      </c>
      <c r="L1057" s="34">
        <v>0.27</v>
      </c>
      <c r="M1057" s="34">
        <v>0.28000000000000003</v>
      </c>
      <c r="N1057" s="34">
        <v>0.31</v>
      </c>
      <c r="O1057" s="34">
        <v>0.17</v>
      </c>
      <c r="P1057" s="34">
        <v>0.03</v>
      </c>
      <c r="Q1057" s="35">
        <v>36891</v>
      </c>
      <c r="R1057" s="35">
        <v>4700</v>
      </c>
      <c r="S1057" s="35">
        <v>20328</v>
      </c>
      <c r="T1057" s="35">
        <v>57159</v>
      </c>
      <c r="U1057" s="35">
        <v>61600</v>
      </c>
      <c r="V1057" s="68"/>
      <c r="W1057" s="34"/>
      <c r="X1057" s="34"/>
      <c r="Y1057" s="34"/>
      <c r="Z1057" s="34"/>
      <c r="AA1057" s="34"/>
      <c r="AB1057" s="34"/>
      <c r="AC1057" s="34"/>
      <c r="AD1057" s="34"/>
      <c r="AS1057" s="34"/>
      <c r="AX1057" s="34"/>
      <c r="BC1057" s="34"/>
      <c r="BD1057" s="34"/>
      <c r="BG1057" s="34"/>
      <c r="BH1057" s="34"/>
      <c r="BI1057" s="34"/>
      <c r="BJ1057" s="34"/>
      <c r="BK1057" s="34"/>
      <c r="BQ1057" s="34"/>
      <c r="BX1057" s="34"/>
      <c r="BZ1057" s="70"/>
      <c r="CO1057" s="34"/>
      <c r="CT1057" s="34"/>
      <c r="CW1057" s="34"/>
    </row>
    <row r="1058" spans="1:101" x14ac:dyDescent="0.35">
      <c r="A1058" s="37" t="s">
        <v>1142</v>
      </c>
      <c r="B1058" s="34">
        <v>0.47</v>
      </c>
      <c r="C1058" s="34">
        <v>0.57999999999999996</v>
      </c>
      <c r="D1058" s="34">
        <v>0.6</v>
      </c>
      <c r="E1058" s="34">
        <v>0.66</v>
      </c>
      <c r="F1058" s="34">
        <v>0.5</v>
      </c>
      <c r="G1058" s="34">
        <v>1</v>
      </c>
      <c r="H1058" s="34">
        <v>0.42</v>
      </c>
      <c r="I1058" s="34">
        <v>0.3</v>
      </c>
      <c r="J1058" s="34">
        <v>0.63</v>
      </c>
      <c r="K1058" s="34">
        <v>0.5</v>
      </c>
      <c r="L1058" s="34">
        <v>0.54</v>
      </c>
      <c r="M1058" s="34">
        <v>0.62</v>
      </c>
      <c r="N1058" s="34">
        <v>0.65</v>
      </c>
      <c r="O1058" s="34">
        <v>0.04</v>
      </c>
      <c r="P1058" s="34">
        <v>0.01</v>
      </c>
      <c r="Q1058" s="35">
        <v>47632</v>
      </c>
      <c r="R1058" s="35">
        <v>10200</v>
      </c>
      <c r="S1058" s="35">
        <v>28205</v>
      </c>
      <c r="T1058" s="35">
        <v>71515</v>
      </c>
      <c r="U1058" s="35">
        <v>78200</v>
      </c>
      <c r="V1058" s="68">
        <v>95100</v>
      </c>
      <c r="W1058" s="34"/>
      <c r="X1058" s="34"/>
      <c r="Y1058" s="34"/>
      <c r="Z1058" s="34"/>
      <c r="AA1058" s="34"/>
      <c r="AB1058" s="34"/>
      <c r="AC1058" s="34"/>
      <c r="AD1058" s="34"/>
      <c r="AE1058" s="34"/>
      <c r="AF1058" s="34"/>
      <c r="AG1058" s="34"/>
      <c r="AH1058" s="34"/>
      <c r="AI1058" s="34"/>
      <c r="AN1058" s="34"/>
      <c r="AS1058" s="34"/>
      <c r="AX1058" s="34"/>
      <c r="AY1058" s="34"/>
      <c r="BB1058" s="34"/>
      <c r="BC1058" s="34"/>
      <c r="BD1058" s="34"/>
      <c r="BE1058" s="34"/>
      <c r="BF1058" s="34"/>
      <c r="BG1058" s="34"/>
      <c r="BH1058" s="34"/>
      <c r="BI1058" s="34"/>
      <c r="BJ1058" s="34"/>
      <c r="BL1058" s="34"/>
      <c r="BQ1058" s="34"/>
      <c r="BR1058" s="34"/>
      <c r="BS1058" s="69"/>
      <c r="BX1058" s="34"/>
      <c r="BY1058" s="34"/>
      <c r="BZ1058" s="70"/>
      <c r="CO1058" s="34"/>
      <c r="CT1058" s="34"/>
      <c r="CW1058" s="34"/>
    </row>
    <row r="1059" spans="1:101" x14ac:dyDescent="0.35">
      <c r="A1059" s="37" t="s">
        <v>1143</v>
      </c>
      <c r="B1059" s="34">
        <v>0.55000000000000004</v>
      </c>
      <c r="C1059" s="34">
        <v>0.59</v>
      </c>
      <c r="D1059" s="34">
        <v>0.62</v>
      </c>
      <c r="E1059" s="34">
        <v>0.62</v>
      </c>
      <c r="F1059" s="34">
        <v>0.6</v>
      </c>
      <c r="G1059" s="34">
        <v>0.43</v>
      </c>
      <c r="H1059" s="34">
        <v>0.52</v>
      </c>
      <c r="I1059" s="34">
        <v>0.77</v>
      </c>
      <c r="J1059" s="34">
        <v>0.66</v>
      </c>
      <c r="K1059" s="34">
        <v>0.43</v>
      </c>
      <c r="L1059" s="34">
        <v>0.45</v>
      </c>
      <c r="M1059" s="34">
        <v>0.61</v>
      </c>
      <c r="N1059" s="34">
        <v>0.74</v>
      </c>
      <c r="O1059" s="34">
        <v>0.06</v>
      </c>
      <c r="P1059" s="34">
        <v>0.04</v>
      </c>
      <c r="Q1059" s="35">
        <v>51166</v>
      </c>
      <c r="R1059" s="35">
        <v>15500</v>
      </c>
      <c r="S1059" s="35">
        <v>32229</v>
      </c>
      <c r="T1059" s="35">
        <v>76084</v>
      </c>
      <c r="U1059" s="35">
        <v>84300</v>
      </c>
      <c r="V1059" s="68">
        <v>106000</v>
      </c>
      <c r="W1059" s="34"/>
      <c r="X1059" s="34"/>
      <c r="Y1059" s="34"/>
      <c r="Z1059" s="34"/>
      <c r="AA1059" s="34"/>
      <c r="AB1059" s="34"/>
      <c r="AC1059" s="34"/>
      <c r="AD1059" s="34"/>
      <c r="AE1059" s="34"/>
      <c r="AF1059" s="34"/>
      <c r="AG1059" s="34"/>
      <c r="AH1059" s="34"/>
      <c r="AI1059" s="34"/>
      <c r="AS1059" s="34"/>
      <c r="AX1059" s="34"/>
      <c r="AY1059" s="34"/>
      <c r="BB1059" s="34"/>
      <c r="BC1059" s="34"/>
      <c r="BD1059" s="34"/>
      <c r="BE1059" s="34"/>
      <c r="BF1059" s="34"/>
      <c r="BG1059" s="34"/>
      <c r="BH1059" s="34"/>
      <c r="BI1059" s="34"/>
      <c r="BJ1059" s="34"/>
      <c r="BK1059" s="34"/>
      <c r="BL1059" s="34"/>
      <c r="BQ1059" s="34"/>
      <c r="BR1059" s="34"/>
      <c r="BS1059" s="69"/>
      <c r="BX1059" s="34"/>
      <c r="BY1059" s="34"/>
      <c r="BZ1059" s="70"/>
      <c r="CA1059" s="34"/>
      <c r="CO1059" s="34"/>
      <c r="CT1059" s="34"/>
      <c r="CW1059" s="34"/>
    </row>
    <row r="1060" spans="1:101" x14ac:dyDescent="0.35">
      <c r="A1060" s="37" t="s">
        <v>1144</v>
      </c>
      <c r="B1060" s="34">
        <v>0.67</v>
      </c>
      <c r="C1060" s="34">
        <v>0.72</v>
      </c>
      <c r="D1060" s="34">
        <v>0.73</v>
      </c>
      <c r="E1060" s="34">
        <v>0.82</v>
      </c>
      <c r="F1060" s="34">
        <v>0.65</v>
      </c>
      <c r="G1060" s="34">
        <v>0.5</v>
      </c>
      <c r="H1060" s="34">
        <v>0.49</v>
      </c>
      <c r="I1060" s="34">
        <v>0.57999999999999996</v>
      </c>
      <c r="J1060" s="34">
        <v>0.78</v>
      </c>
      <c r="K1060" s="34">
        <v>0.83</v>
      </c>
      <c r="L1060" s="34">
        <v>0.57999999999999996</v>
      </c>
      <c r="M1060" s="34">
        <v>0.75</v>
      </c>
      <c r="N1060" s="34">
        <v>0.86</v>
      </c>
      <c r="O1060" s="34">
        <v>0.04</v>
      </c>
      <c r="P1060" s="34">
        <v>0.02</v>
      </c>
      <c r="Q1060" s="35">
        <v>47049</v>
      </c>
      <c r="R1060" s="35">
        <v>13200</v>
      </c>
      <c r="S1060" s="35">
        <v>31044</v>
      </c>
      <c r="T1060" s="35">
        <v>68549</v>
      </c>
      <c r="U1060" s="35">
        <v>83100</v>
      </c>
      <c r="V1060" s="68">
        <v>111000</v>
      </c>
      <c r="W1060" s="34"/>
      <c r="X1060" s="34"/>
      <c r="Y1060" s="34"/>
      <c r="Z1060" s="34"/>
      <c r="AA1060" s="34"/>
      <c r="AB1060" s="34"/>
      <c r="AC1060" s="34"/>
      <c r="AD1060" s="34"/>
      <c r="AE1060" s="34"/>
      <c r="AF1060" s="34"/>
      <c r="AG1060" s="34"/>
      <c r="AH1060" s="34"/>
      <c r="AI1060" s="34"/>
      <c r="AS1060" s="34"/>
      <c r="AX1060" s="34"/>
      <c r="AY1060" s="34"/>
      <c r="BB1060" s="34"/>
      <c r="BC1060" s="34"/>
      <c r="BD1060" s="34"/>
      <c r="BE1060" s="34"/>
      <c r="BF1060" s="34"/>
      <c r="BG1060" s="34"/>
      <c r="BH1060" s="34"/>
      <c r="BI1060" s="34"/>
      <c r="BJ1060" s="34"/>
      <c r="BK1060" s="34"/>
      <c r="BL1060" s="34"/>
      <c r="BQ1060" s="34"/>
      <c r="BR1060" s="34"/>
      <c r="BS1060" s="69"/>
      <c r="BX1060" s="34"/>
      <c r="BY1060" s="34"/>
      <c r="BZ1060" s="70"/>
      <c r="CO1060" s="34"/>
      <c r="CT1060" s="34"/>
      <c r="CW1060" s="34"/>
    </row>
    <row r="1061" spans="1:101" x14ac:dyDescent="0.35">
      <c r="A1061" s="37" t="s">
        <v>1145</v>
      </c>
      <c r="B1061" s="34">
        <v>0.69</v>
      </c>
      <c r="C1061" s="34">
        <v>0.73</v>
      </c>
      <c r="D1061" s="34">
        <v>0.73</v>
      </c>
      <c r="E1061" s="34">
        <v>0.74</v>
      </c>
      <c r="F1061" s="34">
        <v>0.72</v>
      </c>
      <c r="G1061" s="34">
        <v>0.63</v>
      </c>
      <c r="H1061" s="34">
        <v>0.57999999999999996</v>
      </c>
      <c r="I1061" s="34">
        <v>0.75</v>
      </c>
      <c r="J1061" s="34">
        <v>0.77</v>
      </c>
      <c r="K1061" s="34">
        <v>0.62</v>
      </c>
      <c r="L1061" s="34">
        <v>0.71</v>
      </c>
      <c r="M1061" s="34">
        <v>0.78</v>
      </c>
      <c r="N1061" s="34">
        <v>0.71</v>
      </c>
      <c r="O1061" s="34">
        <v>0.04</v>
      </c>
      <c r="P1061" s="34">
        <v>0.02</v>
      </c>
      <c r="Q1061" s="35">
        <v>58527</v>
      </c>
      <c r="R1061" s="35">
        <v>17500</v>
      </c>
      <c r="S1061" s="35">
        <v>38579</v>
      </c>
      <c r="T1061" s="35">
        <v>83442</v>
      </c>
      <c r="U1061" s="35">
        <v>86300</v>
      </c>
      <c r="V1061" s="68">
        <v>192000</v>
      </c>
      <c r="W1061" s="34"/>
      <c r="X1061" s="34"/>
      <c r="Y1061" s="34"/>
      <c r="Z1061" s="34"/>
      <c r="AA1061" s="34"/>
      <c r="AB1061" s="34"/>
      <c r="AC1061" s="34"/>
      <c r="AD1061" s="34"/>
      <c r="AE1061" s="34"/>
      <c r="AF1061" s="34"/>
      <c r="AG1061" s="34"/>
      <c r="AH1061" s="34"/>
      <c r="AI1061" s="34"/>
      <c r="AS1061" s="34"/>
      <c r="AX1061" s="34"/>
      <c r="AY1061" s="34"/>
      <c r="BB1061" s="34"/>
      <c r="BC1061" s="34"/>
      <c r="BD1061" s="34"/>
      <c r="BE1061" s="34"/>
      <c r="BF1061" s="34"/>
      <c r="BG1061" s="34"/>
      <c r="BH1061" s="34"/>
      <c r="BI1061" s="34"/>
      <c r="BJ1061" s="34"/>
      <c r="BK1061" s="34"/>
      <c r="BL1061" s="34"/>
      <c r="BQ1061" s="34"/>
      <c r="BR1061" s="34"/>
      <c r="BS1061" s="69"/>
      <c r="BX1061" s="34"/>
      <c r="BY1061" s="34"/>
      <c r="BZ1061" s="70"/>
      <c r="CO1061" s="34"/>
      <c r="CT1061" s="34"/>
      <c r="CW1061" s="34"/>
    </row>
    <row r="1062" spans="1:101" x14ac:dyDescent="0.35">
      <c r="A1062" s="37" t="s">
        <v>1146</v>
      </c>
      <c r="B1062" s="34">
        <v>0.48</v>
      </c>
      <c r="C1062" s="34">
        <v>0.61</v>
      </c>
      <c r="D1062" s="34">
        <v>0.64</v>
      </c>
      <c r="E1062" s="34">
        <v>0.64</v>
      </c>
      <c r="F1062" s="34">
        <v>1</v>
      </c>
      <c r="G1062" s="34">
        <v>0.75</v>
      </c>
      <c r="H1062" s="34">
        <v>0.47</v>
      </c>
      <c r="I1062" s="34">
        <v>0.72</v>
      </c>
      <c r="J1062" s="34">
        <v>0.63</v>
      </c>
      <c r="K1062" s="34">
        <v>0.5</v>
      </c>
      <c r="L1062" s="34">
        <v>0.57999999999999996</v>
      </c>
      <c r="M1062" s="34">
        <v>0.66</v>
      </c>
      <c r="N1062" s="34">
        <v>0.75</v>
      </c>
      <c r="O1062" s="34">
        <v>0.04</v>
      </c>
      <c r="P1062" s="34">
        <v>0.02</v>
      </c>
      <c r="Q1062" s="35">
        <v>54838</v>
      </c>
      <c r="R1062" s="35">
        <v>12300</v>
      </c>
      <c r="S1062" s="35">
        <v>36698</v>
      </c>
      <c r="T1062" s="35">
        <v>77086</v>
      </c>
      <c r="U1062" s="35">
        <v>82900</v>
      </c>
      <c r="V1062" s="68">
        <v>189000</v>
      </c>
      <c r="W1062" s="34"/>
      <c r="X1062" s="34"/>
      <c r="Y1062" s="34"/>
      <c r="Z1062" s="34"/>
      <c r="AA1062" s="34"/>
      <c r="AB1062" s="34"/>
      <c r="AC1062" s="34"/>
      <c r="AD1062" s="34"/>
      <c r="AE1062" s="34"/>
      <c r="AF1062" s="34"/>
      <c r="AG1062" s="34"/>
      <c r="AH1062" s="34"/>
      <c r="AI1062" s="34"/>
      <c r="AS1062" s="34"/>
      <c r="AX1062" s="34"/>
      <c r="AY1062" s="34"/>
      <c r="BB1062" s="34"/>
      <c r="BC1062" s="34"/>
      <c r="BD1062" s="34"/>
      <c r="BE1062" s="34"/>
      <c r="BF1062" s="34"/>
      <c r="BG1062" s="34"/>
      <c r="BH1062" s="34"/>
      <c r="BI1062" s="34"/>
      <c r="BJ1062" s="34"/>
      <c r="BK1062" s="34"/>
      <c r="BL1062" s="34"/>
      <c r="BQ1062" s="34"/>
      <c r="BR1062" s="34"/>
      <c r="BS1062" s="69"/>
      <c r="BX1062" s="34"/>
      <c r="BY1062" s="34"/>
      <c r="BZ1062" s="70"/>
      <c r="CO1062" s="34"/>
      <c r="CT1062" s="34"/>
      <c r="CW1062" s="34"/>
    </row>
    <row r="1063" spans="1:101" x14ac:dyDescent="0.35">
      <c r="A1063" s="37" t="s">
        <v>1147</v>
      </c>
      <c r="B1063" s="34">
        <v>0.8</v>
      </c>
      <c r="C1063" s="34">
        <v>0.83</v>
      </c>
      <c r="D1063" s="34">
        <v>0.83</v>
      </c>
      <c r="E1063" s="34">
        <v>0.87</v>
      </c>
      <c r="F1063" s="34">
        <v>0.79</v>
      </c>
      <c r="G1063" s="34">
        <v>0.83</v>
      </c>
      <c r="H1063" s="34">
        <v>0.71</v>
      </c>
      <c r="I1063" s="34">
        <v>0.67</v>
      </c>
      <c r="J1063" s="34">
        <v>0.85</v>
      </c>
      <c r="K1063" s="34">
        <v>0.89</v>
      </c>
      <c r="L1063" s="34">
        <v>0.76</v>
      </c>
      <c r="M1063" s="34">
        <v>0.83</v>
      </c>
      <c r="N1063" s="34">
        <v>0.87</v>
      </c>
      <c r="O1063" s="34">
        <v>0.02</v>
      </c>
      <c r="P1063" s="34">
        <v>0.01</v>
      </c>
      <c r="Q1063" s="35">
        <v>68520</v>
      </c>
      <c r="R1063" s="35">
        <v>15000</v>
      </c>
      <c r="S1063" s="35">
        <v>45505</v>
      </c>
      <c r="T1063" s="35">
        <v>107720</v>
      </c>
      <c r="U1063" s="35">
        <v>87800</v>
      </c>
      <c r="V1063" s="68">
        <v>293000</v>
      </c>
      <c r="W1063" s="34"/>
      <c r="X1063" s="34"/>
      <c r="Y1063" s="34"/>
      <c r="Z1063" s="34"/>
      <c r="AA1063" s="34"/>
      <c r="AB1063" s="34"/>
      <c r="AC1063" s="34"/>
      <c r="AD1063" s="34"/>
      <c r="AE1063" s="34"/>
      <c r="AF1063" s="34"/>
      <c r="AG1063" s="34"/>
      <c r="AH1063" s="34"/>
      <c r="AI1063" s="34"/>
      <c r="AS1063" s="34"/>
      <c r="AX1063" s="34"/>
      <c r="AY1063" s="34"/>
      <c r="BB1063" s="34"/>
      <c r="BC1063" s="34"/>
      <c r="BD1063" s="34"/>
      <c r="BE1063" s="34"/>
      <c r="BF1063" s="34"/>
      <c r="BG1063" s="34"/>
      <c r="BH1063" s="34"/>
      <c r="BI1063" s="34"/>
      <c r="BJ1063" s="34"/>
      <c r="BK1063" s="34"/>
      <c r="BL1063" s="34"/>
      <c r="BQ1063" s="34"/>
      <c r="BR1063" s="34"/>
      <c r="BX1063" s="34"/>
      <c r="BY1063" s="34"/>
      <c r="BZ1063" s="70"/>
      <c r="CO1063" s="34"/>
      <c r="CT1063" s="34"/>
      <c r="CW1063" s="34"/>
    </row>
    <row r="1064" spans="1:101" x14ac:dyDescent="0.35">
      <c r="A1064" s="37" t="s">
        <v>1148</v>
      </c>
      <c r="B1064" s="34">
        <v>0.82</v>
      </c>
      <c r="C1064" s="34">
        <v>0.84</v>
      </c>
      <c r="D1064" s="34">
        <v>0.85</v>
      </c>
      <c r="E1064" s="34">
        <v>0.87</v>
      </c>
      <c r="F1064" s="34">
        <v>0.82</v>
      </c>
      <c r="G1064" s="34">
        <v>0.86</v>
      </c>
      <c r="H1064" s="34">
        <v>0.67</v>
      </c>
      <c r="I1064" s="34">
        <v>0.76</v>
      </c>
      <c r="J1064" s="34">
        <v>0.86</v>
      </c>
      <c r="K1064" s="34">
        <v>0.85</v>
      </c>
      <c r="L1064" s="34">
        <v>0.84</v>
      </c>
      <c r="M1064" s="34">
        <v>0.85</v>
      </c>
      <c r="N1064" s="34">
        <v>0.85</v>
      </c>
      <c r="O1064" s="34">
        <v>0.01</v>
      </c>
      <c r="P1064" s="34">
        <v>0.01</v>
      </c>
      <c r="Q1064" s="35">
        <v>66260</v>
      </c>
      <c r="R1064" s="35">
        <v>14000</v>
      </c>
      <c r="S1064" s="35">
        <v>46460</v>
      </c>
      <c r="T1064" s="35">
        <v>93171</v>
      </c>
      <c r="U1064" s="35">
        <v>92100</v>
      </c>
      <c r="V1064" s="68">
        <v>227000</v>
      </c>
      <c r="W1064" s="34"/>
      <c r="X1064" s="34"/>
      <c r="Y1064" s="34"/>
      <c r="Z1064" s="34"/>
      <c r="AA1064" s="34"/>
      <c r="AB1064" s="34"/>
      <c r="AC1064" s="34"/>
      <c r="AD1064" s="34"/>
      <c r="AE1064" s="34"/>
      <c r="AF1064" s="34"/>
      <c r="AG1064" s="34"/>
      <c r="AH1064" s="34"/>
      <c r="AI1064" s="34"/>
      <c r="AM1064" s="34"/>
      <c r="AS1064" s="34"/>
      <c r="AX1064" s="34"/>
      <c r="AY1064" s="34"/>
      <c r="BB1064" s="34"/>
      <c r="BC1064" s="34"/>
      <c r="BD1064" s="34"/>
      <c r="BE1064" s="34"/>
      <c r="BF1064" s="34"/>
      <c r="BG1064" s="34"/>
      <c r="BH1064" s="34"/>
      <c r="BI1064" s="34"/>
      <c r="BJ1064" s="34"/>
      <c r="BK1064" s="34"/>
      <c r="BL1064" s="34"/>
      <c r="BQ1064" s="34"/>
      <c r="BR1064" s="34"/>
      <c r="BX1064" s="34"/>
      <c r="BY1064" s="34"/>
      <c r="BZ1064" s="70"/>
      <c r="CO1064" s="34"/>
      <c r="CT1064" s="34"/>
      <c r="CW1064" s="34"/>
    </row>
    <row r="1065" spans="1:101" x14ac:dyDescent="0.35">
      <c r="A1065" s="37" t="s">
        <v>1149</v>
      </c>
      <c r="B1065" s="6" t="s">
        <v>84</v>
      </c>
      <c r="C1065" s="6" t="s">
        <v>84</v>
      </c>
      <c r="D1065" s="6" t="s">
        <v>84</v>
      </c>
      <c r="E1065" s="34">
        <v>0.41</v>
      </c>
      <c r="F1065" s="34">
        <v>0.35</v>
      </c>
      <c r="G1065" s="34">
        <v>0.45</v>
      </c>
      <c r="H1065" s="34">
        <v>0.18</v>
      </c>
      <c r="I1065" s="34">
        <v>0.36</v>
      </c>
      <c r="J1065" s="34">
        <v>0.42</v>
      </c>
      <c r="K1065" s="6" t="s">
        <v>84</v>
      </c>
      <c r="L1065" s="34">
        <v>0.35</v>
      </c>
      <c r="M1065" s="34">
        <v>0.38</v>
      </c>
      <c r="N1065" s="34">
        <v>0.42</v>
      </c>
      <c r="O1065" s="34">
        <v>0.18</v>
      </c>
      <c r="P1065" s="34">
        <v>0.03</v>
      </c>
      <c r="Q1065" s="35">
        <v>41583</v>
      </c>
      <c r="R1065" s="35">
        <v>6400</v>
      </c>
      <c r="S1065" s="35">
        <v>23497</v>
      </c>
      <c r="T1065" s="35">
        <v>62073</v>
      </c>
      <c r="U1065" s="35">
        <v>66200</v>
      </c>
      <c r="V1065" s="68"/>
      <c r="W1065" s="34"/>
      <c r="X1065" s="34"/>
      <c r="Y1065" s="34"/>
      <c r="Z1065" s="34"/>
      <c r="AA1065" s="34"/>
      <c r="AB1065" s="34"/>
      <c r="AC1065" s="34"/>
      <c r="AD1065" s="34"/>
      <c r="AS1065" s="34"/>
      <c r="AX1065" s="34"/>
      <c r="BC1065" s="34"/>
      <c r="BD1065" s="34"/>
      <c r="BG1065" s="34"/>
      <c r="BH1065" s="34"/>
      <c r="BI1065" s="34"/>
      <c r="BJ1065" s="34"/>
      <c r="BK1065" s="34"/>
      <c r="BQ1065" s="34"/>
      <c r="BX1065" s="34"/>
      <c r="BZ1065" s="70"/>
      <c r="CO1065" s="34"/>
      <c r="CT1065" s="34"/>
      <c r="CW1065" s="34"/>
    </row>
    <row r="1066" spans="1:101" x14ac:dyDescent="0.35">
      <c r="A1066" s="37" t="s">
        <v>1150</v>
      </c>
      <c r="B1066" s="34">
        <v>0.19</v>
      </c>
      <c r="C1066" s="34">
        <v>0.25</v>
      </c>
      <c r="D1066" s="34">
        <v>0.28000000000000003</v>
      </c>
      <c r="E1066" s="34">
        <v>0.42</v>
      </c>
      <c r="F1066" s="34">
        <v>0.23</v>
      </c>
      <c r="G1066" s="6" t="s">
        <v>84</v>
      </c>
      <c r="H1066" s="34">
        <v>0.15</v>
      </c>
      <c r="I1066" s="34"/>
      <c r="J1066" s="34">
        <v>0.41</v>
      </c>
      <c r="K1066" s="34">
        <v>0.5</v>
      </c>
      <c r="L1066" s="34">
        <v>0.22</v>
      </c>
      <c r="M1066" s="34">
        <v>0.28999999999999998</v>
      </c>
      <c r="N1066" s="34">
        <v>0.38</v>
      </c>
      <c r="O1066" s="34">
        <v>0.12</v>
      </c>
      <c r="P1066" s="34">
        <v>0.05</v>
      </c>
      <c r="Q1066" s="35">
        <v>45652</v>
      </c>
      <c r="R1066" s="35">
        <v>10600</v>
      </c>
      <c r="S1066" s="35">
        <v>27534</v>
      </c>
      <c r="T1066" s="35">
        <v>67639</v>
      </c>
      <c r="U1066" s="35">
        <v>69700</v>
      </c>
      <c r="V1066" s="68">
        <v>-156200</v>
      </c>
      <c r="W1066" s="34"/>
      <c r="X1066" s="34"/>
      <c r="Y1066" s="34"/>
      <c r="Z1066" s="34"/>
      <c r="AA1066" s="34"/>
      <c r="AB1066" s="34"/>
      <c r="AC1066" s="34"/>
      <c r="AD1066" s="34"/>
      <c r="AE1066" s="34"/>
      <c r="AF1066" s="34"/>
      <c r="AG1066" s="34"/>
      <c r="AH1066" s="34"/>
      <c r="AI1066" s="34"/>
      <c r="AN1066" s="34"/>
      <c r="AX1066" s="34"/>
      <c r="AY1066" s="34"/>
      <c r="BB1066" s="34"/>
      <c r="BC1066" s="34"/>
      <c r="BD1066" s="34"/>
      <c r="BE1066" s="34"/>
      <c r="BF1066" s="34"/>
      <c r="BG1066" s="34"/>
      <c r="BH1066" s="34"/>
      <c r="BI1066" s="34"/>
      <c r="BJ1066" s="34"/>
      <c r="BK1066" s="34"/>
      <c r="BL1066" s="34"/>
      <c r="BQ1066" s="34"/>
      <c r="BR1066" s="34"/>
      <c r="BX1066" s="34"/>
      <c r="BY1066" s="34"/>
      <c r="BZ1066" s="70"/>
      <c r="CO1066" s="34"/>
      <c r="CT1066" s="34"/>
      <c r="CW1066" s="34"/>
    </row>
    <row r="1067" spans="1:101" x14ac:dyDescent="0.35">
      <c r="A1067" s="37" t="s">
        <v>1151</v>
      </c>
      <c r="B1067" s="6" t="s">
        <v>84</v>
      </c>
      <c r="C1067" s="6" t="s">
        <v>84</v>
      </c>
      <c r="D1067" s="6" t="s">
        <v>84</v>
      </c>
      <c r="E1067" s="34">
        <v>0.22</v>
      </c>
      <c r="F1067" s="34">
        <v>0.26</v>
      </c>
      <c r="G1067" s="34">
        <v>0.5</v>
      </c>
      <c r="H1067" s="6" t="s">
        <v>84</v>
      </c>
      <c r="I1067" s="34">
        <v>0.22</v>
      </c>
      <c r="J1067" s="34">
        <v>1</v>
      </c>
      <c r="K1067" s="6" t="s">
        <v>84</v>
      </c>
      <c r="L1067" s="34">
        <v>0.27</v>
      </c>
      <c r="M1067" s="6" t="s">
        <v>84</v>
      </c>
      <c r="N1067" s="34">
        <v>0.03</v>
      </c>
      <c r="O1067" s="34">
        <v>0</v>
      </c>
      <c r="P1067" s="34">
        <v>0.04</v>
      </c>
      <c r="Q1067" s="35">
        <v>32284</v>
      </c>
      <c r="R1067" s="35">
        <v>7000</v>
      </c>
      <c r="S1067" s="35">
        <v>17587</v>
      </c>
      <c r="T1067" s="35">
        <v>49333</v>
      </c>
      <c r="U1067" s="35">
        <v>47600</v>
      </c>
      <c r="V1067" s="68"/>
      <c r="W1067" s="34"/>
      <c r="X1067" s="34"/>
      <c r="Y1067" s="34"/>
      <c r="Z1067" s="34"/>
      <c r="AA1067" s="34"/>
      <c r="AB1067" s="34"/>
      <c r="AC1067" s="34"/>
      <c r="AD1067" s="34"/>
      <c r="AS1067" s="34"/>
      <c r="BC1067" s="34"/>
      <c r="BD1067" s="34"/>
      <c r="BG1067" s="34"/>
      <c r="BH1067" s="34"/>
      <c r="BI1067" s="34"/>
      <c r="BJ1067" s="34"/>
      <c r="BL1067" s="34"/>
      <c r="BX1067" s="34"/>
      <c r="BZ1067" s="70"/>
      <c r="CO1067" s="34"/>
      <c r="CT1067" s="34"/>
      <c r="CW1067" s="34"/>
    </row>
    <row r="1068" spans="1:101" x14ac:dyDescent="0.35">
      <c r="A1068" s="37" t="s">
        <v>1152</v>
      </c>
      <c r="B1068" s="34">
        <v>0.36</v>
      </c>
      <c r="C1068" s="34">
        <v>0.51</v>
      </c>
      <c r="D1068" s="34">
        <v>0.54</v>
      </c>
      <c r="E1068" s="34">
        <v>0.62</v>
      </c>
      <c r="F1068" s="34">
        <v>0.43</v>
      </c>
      <c r="G1068" s="34">
        <v>0.68</v>
      </c>
      <c r="H1068" s="34">
        <v>0.34</v>
      </c>
      <c r="I1068" s="34">
        <v>0.49</v>
      </c>
      <c r="J1068" s="34">
        <v>0.64</v>
      </c>
      <c r="K1068" s="34">
        <v>0.65</v>
      </c>
      <c r="L1068" s="34">
        <v>0.55000000000000004</v>
      </c>
      <c r="M1068" s="34">
        <v>0.46</v>
      </c>
      <c r="N1068" s="34">
        <v>0.55000000000000004</v>
      </c>
      <c r="O1068" s="34">
        <v>0.1</v>
      </c>
      <c r="P1068" s="34">
        <v>0.05</v>
      </c>
      <c r="Q1068" s="35">
        <v>57888</v>
      </c>
      <c r="R1068" s="35">
        <v>10000</v>
      </c>
      <c r="S1068" s="35">
        <v>33281</v>
      </c>
      <c r="T1068" s="35">
        <v>81199</v>
      </c>
      <c r="U1068" s="35">
        <v>94200</v>
      </c>
      <c r="V1068" s="68">
        <v>308000</v>
      </c>
      <c r="W1068" s="34"/>
      <c r="X1068" s="34"/>
      <c r="Y1068" s="34"/>
      <c r="Z1068" s="34"/>
      <c r="AA1068" s="34"/>
      <c r="AB1068" s="34"/>
      <c r="AC1068" s="34"/>
      <c r="AD1068" s="34"/>
      <c r="AE1068" s="34"/>
      <c r="AF1068" s="34"/>
      <c r="AG1068" s="34"/>
      <c r="AH1068" s="34"/>
      <c r="AI1068" s="34"/>
      <c r="AM1068" s="34"/>
      <c r="AS1068" s="34"/>
      <c r="AX1068" s="34"/>
      <c r="AY1068" s="34"/>
      <c r="BB1068" s="34"/>
      <c r="BC1068" s="34"/>
      <c r="BD1068" s="34"/>
      <c r="BE1068" s="34"/>
      <c r="BF1068" s="34"/>
      <c r="BG1068" s="34"/>
      <c r="BH1068" s="34"/>
      <c r="BI1068" s="34"/>
      <c r="BJ1068" s="34"/>
      <c r="BK1068" s="34"/>
      <c r="BL1068" s="34"/>
      <c r="BQ1068" s="34"/>
      <c r="BR1068" s="34"/>
      <c r="BX1068" s="34"/>
      <c r="BY1068" s="34"/>
      <c r="BZ1068" s="70"/>
      <c r="CO1068" s="34"/>
      <c r="CT1068" s="34"/>
      <c r="CW1068" s="34"/>
    </row>
    <row r="1069" spans="1:101" x14ac:dyDescent="0.35">
      <c r="A1069" s="37" t="s">
        <v>1153</v>
      </c>
      <c r="B1069" s="34">
        <v>0.64</v>
      </c>
      <c r="C1069" s="34">
        <v>0.71</v>
      </c>
      <c r="D1069" s="34">
        <v>0.72</v>
      </c>
      <c r="E1069" s="34">
        <v>0.77</v>
      </c>
      <c r="F1069" s="34">
        <v>0.65</v>
      </c>
      <c r="G1069" s="34">
        <v>0.67</v>
      </c>
      <c r="H1069" s="34">
        <v>0.56999999999999995</v>
      </c>
      <c r="I1069" s="34">
        <v>0.7</v>
      </c>
      <c r="J1069" s="34">
        <v>0.74</v>
      </c>
      <c r="K1069" s="6" t="s">
        <v>84</v>
      </c>
      <c r="L1069" s="34">
        <v>0.68</v>
      </c>
      <c r="M1069" s="34">
        <v>0.73</v>
      </c>
      <c r="N1069" s="34">
        <v>0.74</v>
      </c>
      <c r="O1069" s="34">
        <v>0.03</v>
      </c>
      <c r="P1069" s="34">
        <v>0</v>
      </c>
      <c r="Q1069" s="35">
        <v>58703</v>
      </c>
      <c r="R1069" s="35">
        <v>16900</v>
      </c>
      <c r="S1069" s="35">
        <v>44007</v>
      </c>
      <c r="T1069" s="35">
        <v>82683</v>
      </c>
      <c r="U1069" s="35">
        <v>85300</v>
      </c>
      <c r="V1069" s="68">
        <v>152000</v>
      </c>
      <c r="W1069" s="34"/>
      <c r="X1069" s="34"/>
      <c r="Y1069" s="34"/>
      <c r="Z1069" s="34"/>
      <c r="AA1069" s="34"/>
      <c r="AB1069" s="34"/>
      <c r="AC1069" s="34"/>
      <c r="AD1069" s="34"/>
      <c r="AE1069" s="34"/>
      <c r="AF1069" s="34"/>
      <c r="AG1069" s="34"/>
      <c r="AH1069" s="34"/>
      <c r="AI1069" s="34"/>
      <c r="AS1069" s="34"/>
      <c r="AX1069" s="34"/>
      <c r="AY1069" s="34"/>
      <c r="BB1069" s="34"/>
      <c r="BC1069" s="34"/>
      <c r="BD1069" s="34"/>
      <c r="BF1069" s="34"/>
      <c r="BG1069" s="34"/>
      <c r="BH1069" s="34"/>
      <c r="BI1069" s="34"/>
      <c r="BJ1069" s="34"/>
      <c r="BK1069" s="34"/>
      <c r="BL1069" s="34"/>
      <c r="BQ1069" s="34"/>
      <c r="BR1069" s="34"/>
      <c r="BX1069" s="34"/>
      <c r="BY1069" s="34"/>
      <c r="BZ1069" s="70"/>
      <c r="CO1069" s="34"/>
      <c r="CT1069" s="34"/>
      <c r="CW1069" s="34"/>
    </row>
    <row r="1070" spans="1:101" x14ac:dyDescent="0.35">
      <c r="A1070" s="37" t="s">
        <v>1154</v>
      </c>
      <c r="B1070" s="34">
        <v>0.55000000000000004</v>
      </c>
      <c r="C1070" s="34">
        <v>0.63</v>
      </c>
      <c r="D1070" s="34">
        <v>0.69</v>
      </c>
      <c r="E1070" s="34">
        <v>0.73</v>
      </c>
      <c r="F1070" s="34">
        <v>0.65</v>
      </c>
      <c r="G1070" s="34">
        <v>0.67</v>
      </c>
      <c r="H1070" s="34">
        <v>0.6</v>
      </c>
      <c r="I1070" s="34">
        <v>0.68</v>
      </c>
      <c r="J1070" s="34">
        <v>0.76</v>
      </c>
      <c r="K1070" s="34">
        <v>0.62</v>
      </c>
      <c r="L1070" s="34">
        <v>0.62</v>
      </c>
      <c r="M1070" s="34">
        <v>0.69</v>
      </c>
      <c r="N1070" s="34">
        <v>0.76</v>
      </c>
      <c r="O1070" s="34">
        <v>0.08</v>
      </c>
      <c r="P1070" s="34">
        <v>0.02</v>
      </c>
      <c r="Q1070" s="35">
        <v>68177</v>
      </c>
      <c r="R1070" s="35">
        <v>13200</v>
      </c>
      <c r="S1070" s="35">
        <v>39690</v>
      </c>
      <c r="T1070" s="35">
        <v>103682</v>
      </c>
      <c r="U1070" s="35">
        <v>111800</v>
      </c>
      <c r="V1070" s="68">
        <v>418000</v>
      </c>
      <c r="W1070" s="34"/>
      <c r="X1070" s="34"/>
      <c r="Y1070" s="34"/>
      <c r="Z1070" s="34"/>
      <c r="AA1070" s="34"/>
      <c r="AB1070" s="34"/>
      <c r="AC1070" s="34"/>
      <c r="AD1070" s="34"/>
      <c r="AE1070" s="34"/>
      <c r="AF1070" s="34"/>
      <c r="AG1070" s="34"/>
      <c r="AH1070" s="34"/>
      <c r="AI1070" s="34"/>
      <c r="AS1070" s="34"/>
      <c r="AX1070" s="34"/>
      <c r="AY1070" s="34"/>
      <c r="BB1070" s="34"/>
      <c r="BC1070" s="34"/>
      <c r="BD1070" s="34"/>
      <c r="BE1070" s="34"/>
      <c r="BF1070" s="34"/>
      <c r="BG1070" s="34"/>
      <c r="BH1070" s="34"/>
      <c r="BI1070" s="34"/>
      <c r="BJ1070" s="34"/>
      <c r="BL1070" s="34"/>
      <c r="BQ1070" s="34"/>
      <c r="BR1070" s="34"/>
      <c r="BS1070" s="69"/>
      <c r="BX1070" s="34"/>
      <c r="BY1070" s="34"/>
      <c r="BZ1070" s="70"/>
      <c r="CO1070" s="34"/>
      <c r="CT1070" s="34"/>
      <c r="CW1070" s="34"/>
    </row>
    <row r="1071" spans="1:101" x14ac:dyDescent="0.35">
      <c r="A1071" s="37" t="s">
        <v>1155</v>
      </c>
      <c r="B1071" s="34">
        <v>0.59</v>
      </c>
      <c r="C1071" s="34">
        <v>0.68</v>
      </c>
      <c r="D1071" s="34">
        <v>0.69</v>
      </c>
      <c r="E1071" s="34">
        <v>0.74</v>
      </c>
      <c r="F1071" s="34">
        <v>0.6</v>
      </c>
      <c r="G1071" s="34">
        <v>0.64</v>
      </c>
      <c r="H1071" s="34">
        <v>0.55000000000000004</v>
      </c>
      <c r="I1071" s="34">
        <v>0.64</v>
      </c>
      <c r="J1071" s="34">
        <v>0.72</v>
      </c>
      <c r="K1071" s="6" t="s">
        <v>84</v>
      </c>
      <c r="L1071" s="34">
        <v>0.56000000000000005</v>
      </c>
      <c r="M1071" s="34">
        <v>0.75</v>
      </c>
      <c r="N1071" s="34">
        <v>0.75</v>
      </c>
      <c r="O1071" s="34">
        <v>0.04</v>
      </c>
      <c r="P1071" s="34">
        <v>0.01</v>
      </c>
      <c r="Q1071" s="35">
        <v>60260</v>
      </c>
      <c r="R1071" s="35">
        <v>12000</v>
      </c>
      <c r="S1071" s="35">
        <v>39697</v>
      </c>
      <c r="T1071" s="35">
        <v>82060</v>
      </c>
      <c r="U1071" s="35">
        <v>92100</v>
      </c>
      <c r="V1071" s="68"/>
      <c r="W1071" s="34"/>
      <c r="X1071" s="34"/>
      <c r="Y1071" s="34"/>
      <c r="Z1071" s="34"/>
      <c r="AA1071" s="34"/>
      <c r="AB1071" s="34"/>
      <c r="AC1071" s="34"/>
      <c r="AD1071" s="34"/>
      <c r="AE1071" s="34"/>
      <c r="AF1071" s="34"/>
      <c r="AG1071" s="34"/>
      <c r="AH1071" s="34"/>
      <c r="AI1071" s="34"/>
      <c r="AS1071" s="34"/>
      <c r="AX1071" s="34"/>
      <c r="AY1071" s="34"/>
      <c r="BB1071" s="34"/>
      <c r="BC1071" s="34"/>
      <c r="BD1071" s="34"/>
      <c r="BF1071" s="34"/>
      <c r="BG1071" s="34"/>
      <c r="BH1071" s="34"/>
      <c r="BI1071" s="34"/>
      <c r="BJ1071" s="34"/>
      <c r="BK1071" s="34"/>
      <c r="BL1071" s="34"/>
      <c r="BQ1071" s="34"/>
      <c r="BR1071" s="34"/>
      <c r="BX1071" s="34"/>
      <c r="BY1071" s="34"/>
      <c r="BZ1071" s="70"/>
      <c r="CO1071" s="34"/>
      <c r="CT1071" s="34"/>
      <c r="CW1071" s="34"/>
    </row>
    <row r="1072" spans="1:101" x14ac:dyDescent="0.35">
      <c r="A1072" s="37" t="s">
        <v>1156</v>
      </c>
      <c r="B1072" s="34">
        <v>0.6</v>
      </c>
      <c r="C1072" s="34">
        <v>0.7</v>
      </c>
      <c r="D1072" s="34">
        <v>0.71</v>
      </c>
      <c r="E1072" s="34">
        <v>0.73</v>
      </c>
      <c r="F1072" s="34">
        <v>0.68</v>
      </c>
      <c r="G1072" s="34">
        <v>0.63</v>
      </c>
      <c r="H1072" s="34">
        <v>0.59</v>
      </c>
      <c r="I1072" s="34">
        <v>0.5</v>
      </c>
      <c r="J1072" s="34">
        <v>0.77</v>
      </c>
      <c r="K1072" s="34">
        <v>1</v>
      </c>
      <c r="L1072" s="34">
        <v>0.65</v>
      </c>
      <c r="M1072" s="34">
        <v>0.64</v>
      </c>
      <c r="N1072" s="34">
        <v>0.75</v>
      </c>
      <c r="O1072" s="34">
        <v>0.02</v>
      </c>
      <c r="P1072" s="34">
        <v>0.01</v>
      </c>
      <c r="Q1072" s="35">
        <v>60455</v>
      </c>
      <c r="R1072" s="35">
        <v>13700</v>
      </c>
      <c r="S1072" s="35">
        <v>40074</v>
      </c>
      <c r="T1072" s="35">
        <v>87527</v>
      </c>
      <c r="U1072" s="35">
        <v>92300</v>
      </c>
      <c r="V1072" s="68">
        <v>377000</v>
      </c>
      <c r="W1072" s="34"/>
      <c r="X1072" s="34"/>
      <c r="Y1072" s="34"/>
      <c r="Z1072" s="34"/>
      <c r="AA1072" s="34"/>
      <c r="AB1072" s="34"/>
      <c r="AC1072" s="34"/>
      <c r="AD1072" s="34"/>
      <c r="AE1072" s="34"/>
      <c r="AF1072" s="34"/>
      <c r="AG1072" s="34"/>
      <c r="AH1072" s="34"/>
      <c r="AI1072" s="34"/>
      <c r="AS1072" s="34"/>
      <c r="AX1072" s="34"/>
      <c r="AY1072" s="34"/>
      <c r="BB1072" s="34"/>
      <c r="BC1072" s="34"/>
      <c r="BD1072" s="34"/>
      <c r="BE1072" s="34"/>
      <c r="BF1072" s="34"/>
      <c r="BG1072" s="34"/>
      <c r="BH1072" s="34"/>
      <c r="BI1072" s="34"/>
      <c r="BJ1072" s="34"/>
      <c r="BK1072" s="34"/>
      <c r="BL1072" s="34"/>
      <c r="BQ1072" s="34"/>
      <c r="BR1072" s="34"/>
      <c r="BS1072" s="69"/>
      <c r="BX1072" s="34"/>
      <c r="BY1072" s="34"/>
      <c r="BZ1072" s="70"/>
      <c r="CO1072" s="34"/>
      <c r="CT1072" s="34"/>
      <c r="CW1072" s="34"/>
    </row>
    <row r="1073" spans="1:101" x14ac:dyDescent="0.35">
      <c r="A1073" s="37" t="s">
        <v>1157</v>
      </c>
      <c r="B1073" s="34">
        <v>0.03</v>
      </c>
      <c r="C1073" s="34">
        <v>0.44</v>
      </c>
      <c r="D1073" s="34">
        <v>0.56000000000000005</v>
      </c>
      <c r="E1073" s="34">
        <v>0.6</v>
      </c>
      <c r="F1073" s="34">
        <v>0.52</v>
      </c>
      <c r="G1073" s="34">
        <v>0.4</v>
      </c>
      <c r="H1073" s="34">
        <v>0.25</v>
      </c>
      <c r="I1073" s="34">
        <v>0.55000000000000004</v>
      </c>
      <c r="J1073" s="34">
        <v>0.61</v>
      </c>
      <c r="K1073" s="34">
        <v>0.65</v>
      </c>
      <c r="L1073" s="34">
        <v>0.6</v>
      </c>
      <c r="M1073" s="34">
        <v>0.5</v>
      </c>
      <c r="N1073" s="34">
        <v>0.59</v>
      </c>
      <c r="O1073" s="34">
        <v>7.0000000000000007E-2</v>
      </c>
      <c r="P1073" s="34">
        <v>0.02</v>
      </c>
      <c r="Q1073" s="35">
        <v>56763</v>
      </c>
      <c r="R1073" s="35">
        <v>17900</v>
      </c>
      <c r="S1073" s="35">
        <v>37609</v>
      </c>
      <c r="T1073" s="35">
        <v>79450</v>
      </c>
      <c r="U1073" s="35">
        <v>85300</v>
      </c>
      <c r="V1073" s="68">
        <v>312000</v>
      </c>
      <c r="W1073" s="34"/>
      <c r="X1073" s="34"/>
      <c r="Y1073" s="34"/>
      <c r="Z1073" s="34"/>
      <c r="AA1073" s="34"/>
      <c r="AB1073" s="34"/>
      <c r="AC1073" s="34"/>
      <c r="AD1073" s="34"/>
      <c r="AE1073" s="34"/>
      <c r="AF1073" s="34"/>
      <c r="AG1073" s="34"/>
      <c r="AH1073" s="34"/>
      <c r="AI1073" s="34"/>
      <c r="AM1073" s="34"/>
      <c r="AS1073" s="34"/>
      <c r="AX1073" s="34"/>
      <c r="AY1073" s="34"/>
      <c r="BB1073" s="34"/>
      <c r="BC1073" s="34"/>
      <c r="BD1073" s="34"/>
      <c r="BE1073" s="34"/>
      <c r="BF1073" s="34"/>
      <c r="BG1073" s="34"/>
      <c r="BH1073" s="34"/>
      <c r="BI1073" s="34"/>
      <c r="BJ1073" s="34"/>
      <c r="BK1073" s="34"/>
      <c r="BL1073" s="34"/>
      <c r="BQ1073" s="34"/>
      <c r="BR1073" s="34"/>
      <c r="BX1073" s="34"/>
      <c r="BY1073" s="34"/>
      <c r="BZ1073" s="70"/>
      <c r="CO1073" s="34"/>
      <c r="CT1073" s="34"/>
      <c r="CW1073" s="34"/>
    </row>
    <row r="1074" spans="1:101" x14ac:dyDescent="0.35">
      <c r="A1074" s="37" t="s">
        <v>1158</v>
      </c>
      <c r="B1074" s="34">
        <v>0.42</v>
      </c>
      <c r="C1074" s="34">
        <v>0.51</v>
      </c>
      <c r="D1074" s="34">
        <v>0.52</v>
      </c>
      <c r="E1074" s="34">
        <v>0.56000000000000005</v>
      </c>
      <c r="F1074" s="34">
        <v>0.51</v>
      </c>
      <c r="G1074" s="34">
        <v>0.67</v>
      </c>
      <c r="H1074" s="34">
        <v>0.42</v>
      </c>
      <c r="I1074" s="34">
        <v>0.44</v>
      </c>
      <c r="J1074" s="34">
        <v>0.63</v>
      </c>
      <c r="K1074" s="34">
        <v>0.57999999999999996</v>
      </c>
      <c r="L1074" s="34">
        <v>0.5</v>
      </c>
      <c r="M1074" s="34">
        <v>0.49</v>
      </c>
      <c r="N1074" s="34">
        <v>0.61</v>
      </c>
      <c r="O1074" s="34">
        <v>0.05</v>
      </c>
      <c r="P1074" s="34">
        <v>0.02</v>
      </c>
      <c r="Q1074" s="35">
        <v>60394</v>
      </c>
      <c r="R1074" s="35">
        <v>12400</v>
      </c>
      <c r="S1074" s="35">
        <v>38559</v>
      </c>
      <c r="T1074" s="35">
        <v>82111</v>
      </c>
      <c r="U1074" s="35">
        <v>85500</v>
      </c>
      <c r="V1074" s="68">
        <v>249000</v>
      </c>
      <c r="W1074" s="34"/>
      <c r="X1074" s="34"/>
      <c r="Y1074" s="34"/>
      <c r="Z1074" s="34"/>
      <c r="AA1074" s="34"/>
      <c r="AB1074" s="34"/>
      <c r="AC1074" s="34"/>
      <c r="AD1074" s="34"/>
      <c r="AE1074" s="34"/>
      <c r="AF1074" s="34"/>
      <c r="AG1074" s="34"/>
      <c r="AH1074" s="34"/>
      <c r="AI1074" s="34"/>
      <c r="AS1074" s="34"/>
      <c r="AX1074" s="34"/>
      <c r="AY1074" s="34"/>
      <c r="BB1074" s="34"/>
      <c r="BC1074" s="34"/>
      <c r="BD1074" s="34"/>
      <c r="BE1074" s="34"/>
      <c r="BF1074" s="34"/>
      <c r="BG1074" s="34"/>
      <c r="BH1074" s="34"/>
      <c r="BI1074" s="34"/>
      <c r="BJ1074" s="34"/>
      <c r="BK1074" s="34"/>
      <c r="BL1074" s="34"/>
      <c r="BQ1074" s="34"/>
      <c r="BR1074" s="34"/>
      <c r="BX1074" s="34"/>
      <c r="BY1074" s="34"/>
      <c r="BZ1074" s="70"/>
      <c r="CO1074" s="34"/>
      <c r="CT1074" s="34"/>
      <c r="CW1074" s="34"/>
    </row>
    <row r="1075" spans="1:101" x14ac:dyDescent="0.35">
      <c r="A1075" s="37" t="s">
        <v>1159</v>
      </c>
      <c r="B1075" s="34">
        <v>0.34</v>
      </c>
      <c r="C1075" s="34">
        <v>0.42</v>
      </c>
      <c r="D1075" s="34">
        <v>0.43</v>
      </c>
      <c r="E1075" s="34">
        <v>0.43</v>
      </c>
      <c r="F1075" s="34">
        <v>0.42</v>
      </c>
      <c r="G1075" s="6" t="s">
        <v>84</v>
      </c>
      <c r="H1075" s="34">
        <v>0.35</v>
      </c>
      <c r="I1075" s="34">
        <v>0.45</v>
      </c>
      <c r="J1075" s="34">
        <v>0.48</v>
      </c>
      <c r="K1075" s="34">
        <v>0.46</v>
      </c>
      <c r="L1075" s="34">
        <v>0.43</v>
      </c>
      <c r="M1075" s="34">
        <v>0.4</v>
      </c>
      <c r="N1075" s="34">
        <v>0.43</v>
      </c>
      <c r="O1075" s="34">
        <v>0.05</v>
      </c>
      <c r="P1075" s="34">
        <v>0.01</v>
      </c>
      <c r="Q1075" s="35">
        <v>55391</v>
      </c>
      <c r="R1075" s="35">
        <v>9200</v>
      </c>
      <c r="S1075" s="35">
        <v>32773</v>
      </c>
      <c r="T1075" s="35">
        <v>80206</v>
      </c>
      <c r="U1075" s="35">
        <v>90000</v>
      </c>
      <c r="V1075" s="68">
        <v>212000</v>
      </c>
      <c r="W1075" s="34"/>
      <c r="X1075" s="34"/>
      <c r="Y1075" s="34"/>
      <c r="Z1075" s="34"/>
      <c r="AA1075" s="34"/>
      <c r="AB1075" s="34"/>
      <c r="AC1075" s="34"/>
      <c r="AD1075" s="34"/>
      <c r="AE1075" s="34"/>
      <c r="AF1075" s="34"/>
      <c r="AG1075" s="34"/>
      <c r="AH1075" s="34"/>
      <c r="AI1075" s="34"/>
      <c r="AM1075" s="34"/>
      <c r="AN1075" s="34"/>
      <c r="AX1075" s="34"/>
      <c r="AY1075" s="34"/>
      <c r="BB1075" s="34"/>
      <c r="BC1075" s="34"/>
      <c r="BD1075" s="34"/>
      <c r="BE1075" s="34"/>
      <c r="BF1075" s="34"/>
      <c r="BG1075" s="34"/>
      <c r="BH1075" s="34"/>
      <c r="BI1075" s="34"/>
      <c r="BJ1075" s="34"/>
      <c r="BL1075" s="34"/>
      <c r="BQ1075" s="34"/>
      <c r="BR1075" s="34"/>
      <c r="BX1075" s="34"/>
      <c r="BY1075" s="34"/>
      <c r="BZ1075" s="70"/>
      <c r="CO1075" s="34"/>
      <c r="CT1075" s="34"/>
      <c r="CW1075" s="34"/>
    </row>
    <row r="1076" spans="1:101" x14ac:dyDescent="0.35">
      <c r="A1076" s="37" t="s">
        <v>1160</v>
      </c>
      <c r="B1076" s="34">
        <v>0.73</v>
      </c>
      <c r="C1076" s="34">
        <v>0.9</v>
      </c>
      <c r="D1076" s="34">
        <v>0.95</v>
      </c>
      <c r="E1076" s="34">
        <v>0.96</v>
      </c>
      <c r="F1076" s="34">
        <v>0.94</v>
      </c>
      <c r="G1076" s="34">
        <v>0.97</v>
      </c>
      <c r="H1076" s="34">
        <v>0.92</v>
      </c>
      <c r="I1076" s="34">
        <v>0.94</v>
      </c>
      <c r="J1076" s="34">
        <v>0.95</v>
      </c>
      <c r="K1076" s="34">
        <v>0.95</v>
      </c>
      <c r="L1076" s="34">
        <v>0.9</v>
      </c>
      <c r="M1076" s="34">
        <v>0.86</v>
      </c>
      <c r="N1076" s="34">
        <v>0.96</v>
      </c>
      <c r="O1076" s="34">
        <v>0.01</v>
      </c>
      <c r="P1076" s="34">
        <v>0</v>
      </c>
      <c r="Q1076" s="35">
        <v>106987</v>
      </c>
      <c r="R1076" s="35">
        <v>22500</v>
      </c>
      <c r="S1076" s="35">
        <v>66345</v>
      </c>
      <c r="T1076" s="35">
        <v>189208</v>
      </c>
      <c r="U1076" s="35">
        <v>232800</v>
      </c>
      <c r="V1076" s="68">
        <v>1015000</v>
      </c>
      <c r="W1076" s="34"/>
      <c r="X1076" s="34"/>
      <c r="Y1076" s="34"/>
      <c r="Z1076" s="34"/>
      <c r="AA1076" s="34"/>
      <c r="AB1076" s="34"/>
      <c r="AC1076" s="34"/>
      <c r="AD1076" s="34"/>
      <c r="AE1076" s="34"/>
      <c r="AF1076" s="34"/>
      <c r="AG1076" s="34"/>
      <c r="AH1076" s="34"/>
      <c r="AI1076" s="34"/>
      <c r="AS1076" s="34"/>
      <c r="AX1076" s="34"/>
      <c r="AY1076" s="34"/>
      <c r="BB1076" s="34"/>
      <c r="BC1076" s="34"/>
      <c r="BD1076" s="34"/>
      <c r="BE1076" s="34"/>
      <c r="BF1076" s="34"/>
      <c r="BG1076" s="34"/>
      <c r="BH1076" s="34"/>
      <c r="BI1076" s="34"/>
      <c r="BJ1076" s="34"/>
      <c r="BK1076" s="34"/>
      <c r="BL1076" s="34"/>
      <c r="BQ1076" s="34"/>
      <c r="BR1076" s="34"/>
      <c r="BS1076" s="69"/>
      <c r="BX1076" s="34"/>
      <c r="BY1076" s="34"/>
      <c r="BZ1076" s="70"/>
      <c r="CA1076" s="34"/>
      <c r="CO1076" s="34"/>
      <c r="CT1076" s="34"/>
      <c r="CW1076" s="34"/>
    </row>
    <row r="1077" spans="1:101" x14ac:dyDescent="0.35">
      <c r="A1077" s="37" t="s">
        <v>1161</v>
      </c>
      <c r="B1077" s="6" t="s">
        <v>84</v>
      </c>
      <c r="C1077" s="6" t="s">
        <v>84</v>
      </c>
      <c r="D1077" s="6" t="s">
        <v>84</v>
      </c>
      <c r="E1077" s="34">
        <v>0.41</v>
      </c>
      <c r="F1077" s="34">
        <v>0.33</v>
      </c>
      <c r="G1077" s="34">
        <v>0.42</v>
      </c>
      <c r="H1077" s="34">
        <v>0.26</v>
      </c>
      <c r="I1077" s="34">
        <v>0.37</v>
      </c>
      <c r="J1077" s="34">
        <v>0.4</v>
      </c>
      <c r="K1077" s="6" t="s">
        <v>84</v>
      </c>
      <c r="L1077" s="34">
        <v>0.35</v>
      </c>
      <c r="M1077" s="34">
        <v>0.28000000000000003</v>
      </c>
      <c r="N1077" s="34">
        <v>0.41</v>
      </c>
      <c r="O1077" s="34">
        <v>0.16</v>
      </c>
      <c r="P1077" s="34">
        <v>0.03</v>
      </c>
      <c r="Q1077" s="35">
        <v>36583</v>
      </c>
      <c r="R1077" s="35">
        <v>5900</v>
      </c>
      <c r="S1077" s="35">
        <v>19747</v>
      </c>
      <c r="T1077" s="35">
        <v>55212</v>
      </c>
      <c r="U1077" s="35">
        <v>65500</v>
      </c>
      <c r="V1077" s="68"/>
      <c r="W1077" s="34"/>
      <c r="X1077" s="34"/>
      <c r="Y1077" s="34"/>
      <c r="Z1077" s="34"/>
      <c r="AA1077" s="34"/>
      <c r="AB1077" s="34"/>
      <c r="AC1077" s="34"/>
      <c r="AD1077" s="34"/>
      <c r="AS1077" s="34"/>
      <c r="AX1077" s="34"/>
      <c r="BC1077" s="34"/>
      <c r="BD1077" s="34"/>
      <c r="BG1077" s="34"/>
      <c r="BH1077" s="34"/>
      <c r="BI1077" s="34"/>
      <c r="BJ1077" s="34"/>
      <c r="BK1077" s="34"/>
      <c r="BQ1077" s="34"/>
      <c r="BX1077" s="34"/>
      <c r="BZ1077" s="70"/>
      <c r="CO1077" s="34"/>
      <c r="CT1077" s="34"/>
      <c r="CW1077" s="34"/>
    </row>
    <row r="1078" spans="1:101" x14ac:dyDescent="0.35">
      <c r="A1078" s="37" t="s">
        <v>1162</v>
      </c>
      <c r="B1078" s="34">
        <v>0.56000000000000005</v>
      </c>
      <c r="C1078" s="34">
        <v>0.71</v>
      </c>
      <c r="D1078" s="34">
        <v>0.73</v>
      </c>
      <c r="E1078" s="34">
        <v>0.74</v>
      </c>
      <c r="F1078" s="34">
        <v>0.71</v>
      </c>
      <c r="G1078" s="34">
        <v>0.73</v>
      </c>
      <c r="H1078" s="34">
        <v>0.78</v>
      </c>
      <c r="I1078" s="34">
        <v>0.72</v>
      </c>
      <c r="J1078" s="34">
        <v>0.74</v>
      </c>
      <c r="K1078" s="34">
        <v>0.8</v>
      </c>
      <c r="L1078" s="34">
        <v>0.7</v>
      </c>
      <c r="M1078" s="34">
        <v>0.74</v>
      </c>
      <c r="N1078" s="34">
        <v>0.76</v>
      </c>
      <c r="O1078" s="34">
        <v>0.04</v>
      </c>
      <c r="P1078" s="34">
        <v>0.01</v>
      </c>
      <c r="Q1078" s="35">
        <v>54978</v>
      </c>
      <c r="R1078" s="35">
        <v>11700</v>
      </c>
      <c r="S1078" s="35">
        <v>35221</v>
      </c>
      <c r="T1078" s="35">
        <v>74997</v>
      </c>
      <c r="U1078" s="35">
        <v>79700</v>
      </c>
      <c r="V1078" s="68">
        <v>249000</v>
      </c>
      <c r="W1078" s="34"/>
      <c r="X1078" s="34"/>
      <c r="Y1078" s="34"/>
      <c r="Z1078" s="34"/>
      <c r="AA1078" s="34"/>
      <c r="AB1078" s="34"/>
      <c r="AC1078" s="34"/>
      <c r="AD1078" s="34"/>
      <c r="AE1078" s="34"/>
      <c r="AF1078" s="34"/>
      <c r="AG1078" s="34"/>
      <c r="AH1078" s="34"/>
      <c r="AI1078" s="34"/>
      <c r="AS1078" s="34"/>
      <c r="AX1078" s="34"/>
      <c r="AY1078" s="34"/>
      <c r="BB1078" s="34"/>
      <c r="BC1078" s="34"/>
      <c r="BD1078" s="34"/>
      <c r="BE1078" s="34"/>
      <c r="BF1078" s="34"/>
      <c r="BG1078" s="34"/>
      <c r="BH1078" s="34"/>
      <c r="BI1078" s="34"/>
      <c r="BJ1078" s="34"/>
      <c r="BK1078" s="34"/>
      <c r="BL1078" s="34"/>
      <c r="BQ1078" s="34"/>
      <c r="BR1078" s="34"/>
      <c r="BX1078" s="34"/>
      <c r="BY1078" s="34"/>
      <c r="BZ1078" s="70"/>
      <c r="CO1078" s="34"/>
      <c r="CT1078" s="34"/>
      <c r="CW1078" s="34"/>
    </row>
    <row r="1079" spans="1:101" x14ac:dyDescent="0.35">
      <c r="A1079" s="37" t="s">
        <v>1163</v>
      </c>
      <c r="B1079" s="34">
        <v>0.54</v>
      </c>
      <c r="C1079" s="34">
        <v>0.63</v>
      </c>
      <c r="D1079" s="34">
        <v>0.64</v>
      </c>
      <c r="E1079" s="34">
        <v>0.68</v>
      </c>
      <c r="F1079" s="34">
        <v>0.6</v>
      </c>
      <c r="G1079" s="34">
        <v>0.62</v>
      </c>
      <c r="H1079" s="34">
        <v>0.55000000000000004</v>
      </c>
      <c r="I1079" s="34">
        <v>0.54</v>
      </c>
      <c r="J1079" s="34">
        <v>0.68</v>
      </c>
      <c r="K1079" s="34">
        <v>0.66</v>
      </c>
      <c r="L1079" s="34">
        <v>0.61</v>
      </c>
      <c r="M1079" s="34">
        <v>0.64</v>
      </c>
      <c r="N1079" s="34">
        <v>0.68</v>
      </c>
      <c r="O1079" s="34">
        <v>0.05</v>
      </c>
      <c r="P1079" s="34">
        <v>0.02</v>
      </c>
      <c r="Q1079" s="35">
        <v>52421</v>
      </c>
      <c r="R1079" s="35">
        <v>13000</v>
      </c>
      <c r="S1079" s="35">
        <v>35593</v>
      </c>
      <c r="T1079" s="35">
        <v>72134</v>
      </c>
      <c r="U1079" s="35">
        <v>71800</v>
      </c>
      <c r="V1079" s="68">
        <v>237000</v>
      </c>
      <c r="W1079" s="34"/>
      <c r="X1079" s="34"/>
      <c r="Y1079" s="34"/>
      <c r="Z1079" s="34"/>
      <c r="AA1079" s="34"/>
      <c r="AB1079" s="34"/>
      <c r="AC1079" s="34"/>
      <c r="AD1079" s="34"/>
      <c r="AE1079" s="34"/>
      <c r="AF1079" s="34"/>
      <c r="AG1079" s="34"/>
      <c r="AH1079" s="34"/>
      <c r="AI1079" s="34"/>
      <c r="AS1079" s="34"/>
      <c r="AX1079" s="34"/>
      <c r="AY1079" s="34"/>
      <c r="BB1079" s="34"/>
      <c r="BC1079" s="34"/>
      <c r="BD1079" s="34"/>
      <c r="BE1079" s="34"/>
      <c r="BF1079" s="34"/>
      <c r="BG1079" s="34"/>
      <c r="BH1079" s="34"/>
      <c r="BI1079" s="34"/>
      <c r="BJ1079" s="34"/>
      <c r="BK1079" s="34"/>
      <c r="BL1079" s="34"/>
      <c r="BQ1079" s="34"/>
      <c r="BR1079" s="34"/>
      <c r="BS1079" s="69"/>
      <c r="BX1079" s="34"/>
      <c r="BY1079" s="34"/>
      <c r="BZ1079" s="70"/>
      <c r="CO1079" s="34"/>
      <c r="CT1079" s="34"/>
      <c r="CW1079" s="34"/>
    </row>
    <row r="1080" spans="1:101" x14ac:dyDescent="0.35">
      <c r="A1080" s="37" t="s">
        <v>1164</v>
      </c>
      <c r="B1080" s="34">
        <v>0.36</v>
      </c>
      <c r="C1080" s="34">
        <v>0.51</v>
      </c>
      <c r="D1080" s="34">
        <v>0.53</v>
      </c>
      <c r="E1080" s="34">
        <v>0.56999999999999995</v>
      </c>
      <c r="F1080" s="34">
        <v>0.46</v>
      </c>
      <c r="G1080" s="34">
        <v>0.57999999999999996</v>
      </c>
      <c r="H1080" s="34">
        <v>0.42</v>
      </c>
      <c r="I1080" s="34">
        <v>0.5</v>
      </c>
      <c r="J1080" s="34">
        <v>0.59</v>
      </c>
      <c r="K1080" s="34">
        <v>0.08</v>
      </c>
      <c r="L1080" s="34">
        <v>0.47</v>
      </c>
      <c r="M1080" s="34">
        <v>0.56000000000000005</v>
      </c>
      <c r="N1080" s="34">
        <v>0.56999999999999995</v>
      </c>
      <c r="O1080" s="34">
        <v>0.09</v>
      </c>
      <c r="P1080" s="34">
        <v>0.02</v>
      </c>
      <c r="Q1080" s="35">
        <v>48292</v>
      </c>
      <c r="R1080" s="35">
        <v>12000</v>
      </c>
      <c r="S1080" s="35">
        <v>31757</v>
      </c>
      <c r="T1080" s="35">
        <v>65933</v>
      </c>
      <c r="U1080" s="35">
        <v>74100</v>
      </c>
      <c r="V1080" s="68">
        <v>249000</v>
      </c>
      <c r="W1080" s="34"/>
      <c r="X1080" s="34"/>
      <c r="Y1080" s="34"/>
      <c r="Z1080" s="34"/>
      <c r="AA1080" s="34"/>
      <c r="AB1080" s="34"/>
      <c r="AC1080" s="34"/>
      <c r="AD1080" s="34"/>
      <c r="AE1080" s="34"/>
      <c r="AF1080" s="34"/>
      <c r="AG1080" s="34"/>
      <c r="AH1080" s="34"/>
      <c r="AI1080" s="34"/>
      <c r="AS1080" s="34"/>
      <c r="AX1080" s="34"/>
      <c r="AY1080" s="34"/>
      <c r="BB1080" s="34"/>
      <c r="BC1080" s="34"/>
      <c r="BD1080" s="34"/>
      <c r="BE1080" s="34"/>
      <c r="BF1080" s="34"/>
      <c r="BG1080" s="34"/>
      <c r="BH1080" s="34"/>
      <c r="BI1080" s="34"/>
      <c r="BJ1080" s="34"/>
      <c r="BK1080" s="34"/>
      <c r="BL1080" s="34"/>
      <c r="BQ1080" s="34"/>
      <c r="BR1080" s="34"/>
      <c r="BX1080" s="34"/>
      <c r="BY1080" s="34"/>
      <c r="BZ1080" s="70"/>
      <c r="CO1080" s="34"/>
      <c r="CT1080" s="34"/>
      <c r="CW1080" s="34"/>
    </row>
    <row r="1081" spans="1:101" x14ac:dyDescent="0.35">
      <c r="A1081" s="37" t="s">
        <v>1165</v>
      </c>
      <c r="B1081" s="34">
        <v>0.6</v>
      </c>
      <c r="C1081" s="34">
        <v>0.63</v>
      </c>
      <c r="D1081" s="34">
        <v>0.64</v>
      </c>
      <c r="E1081" s="34">
        <v>0.66</v>
      </c>
      <c r="F1081" s="34">
        <v>0.6</v>
      </c>
      <c r="G1081" s="34">
        <v>0.54</v>
      </c>
      <c r="H1081" s="34">
        <v>0.69</v>
      </c>
      <c r="I1081" s="34">
        <v>0.51</v>
      </c>
      <c r="J1081" s="34">
        <v>0.67</v>
      </c>
      <c r="K1081" s="34">
        <v>0.6</v>
      </c>
      <c r="L1081" s="34">
        <v>0.59</v>
      </c>
      <c r="M1081" s="34">
        <v>0.64</v>
      </c>
      <c r="N1081" s="34">
        <v>0.66</v>
      </c>
      <c r="O1081" s="34">
        <v>0.04</v>
      </c>
      <c r="P1081" s="34">
        <v>0.01</v>
      </c>
      <c r="Q1081" s="35">
        <v>50835</v>
      </c>
      <c r="R1081" s="35">
        <v>12300</v>
      </c>
      <c r="S1081" s="35">
        <v>31518</v>
      </c>
      <c r="T1081" s="35">
        <v>78136</v>
      </c>
      <c r="U1081" s="35">
        <v>88300</v>
      </c>
      <c r="V1081" s="68">
        <v>120000</v>
      </c>
      <c r="W1081" s="34"/>
      <c r="X1081" s="34"/>
      <c r="Y1081" s="34"/>
      <c r="Z1081" s="34"/>
      <c r="AA1081" s="34"/>
      <c r="AB1081" s="34"/>
      <c r="AC1081" s="34"/>
      <c r="AD1081" s="34"/>
      <c r="AE1081" s="34"/>
      <c r="AF1081" s="34"/>
      <c r="AG1081" s="34"/>
      <c r="AH1081" s="34"/>
      <c r="AI1081" s="34"/>
      <c r="AM1081" s="34"/>
      <c r="AN1081" s="34"/>
      <c r="AS1081" s="34"/>
      <c r="AX1081" s="34"/>
      <c r="AY1081" s="34"/>
      <c r="BB1081" s="34"/>
      <c r="BC1081" s="34"/>
      <c r="BD1081" s="34"/>
      <c r="BE1081" s="34"/>
      <c r="BF1081" s="34"/>
      <c r="BG1081" s="34"/>
      <c r="BH1081" s="34"/>
      <c r="BI1081" s="34"/>
      <c r="BJ1081" s="34"/>
      <c r="BK1081" s="34"/>
      <c r="BL1081" s="34"/>
      <c r="BQ1081" s="34"/>
      <c r="BR1081" s="34"/>
      <c r="BX1081" s="34"/>
      <c r="BY1081" s="34"/>
      <c r="BZ1081" s="70"/>
      <c r="CB1081" s="34"/>
      <c r="CO1081" s="34"/>
      <c r="CT1081" s="34"/>
      <c r="CW1081" s="34"/>
    </row>
    <row r="1082" spans="1:101" x14ac:dyDescent="0.35">
      <c r="A1082" s="37" t="s">
        <v>1166</v>
      </c>
      <c r="B1082" s="34">
        <v>0.65</v>
      </c>
      <c r="C1082" s="34">
        <v>0.86</v>
      </c>
      <c r="D1082" s="34">
        <v>0.88</v>
      </c>
      <c r="E1082" s="34">
        <v>0.88</v>
      </c>
      <c r="F1082" s="34">
        <v>0.88</v>
      </c>
      <c r="G1082" s="34">
        <v>0.93</v>
      </c>
      <c r="H1082" s="34">
        <v>0.75</v>
      </c>
      <c r="I1082" s="34">
        <v>0.84</v>
      </c>
      <c r="J1082" s="34">
        <v>0.89</v>
      </c>
      <c r="K1082" s="34">
        <v>0.78</v>
      </c>
      <c r="L1082" s="34">
        <v>0.78</v>
      </c>
      <c r="M1082" s="34">
        <v>0.9</v>
      </c>
      <c r="N1082" s="34">
        <v>0.89</v>
      </c>
      <c r="O1082" s="34">
        <v>0.03</v>
      </c>
      <c r="P1082" s="34">
        <v>0</v>
      </c>
      <c r="Q1082" s="35">
        <v>104918</v>
      </c>
      <c r="R1082" s="35">
        <v>32100</v>
      </c>
      <c r="S1082" s="35">
        <v>78135</v>
      </c>
      <c r="T1082" s="35">
        <v>140229</v>
      </c>
      <c r="U1082" s="35">
        <v>135300</v>
      </c>
      <c r="V1082" s="68">
        <v>1013000</v>
      </c>
      <c r="W1082" s="34"/>
      <c r="X1082" s="34"/>
      <c r="Y1082" s="34"/>
      <c r="Z1082" s="34"/>
      <c r="AA1082" s="34"/>
      <c r="AB1082" s="34"/>
      <c r="AC1082" s="34"/>
      <c r="AD1082" s="34"/>
      <c r="AE1082" s="34"/>
      <c r="AF1082" s="34"/>
      <c r="AG1082" s="34"/>
      <c r="AH1082" s="34"/>
      <c r="AI1082" s="34"/>
      <c r="AS1082" s="34"/>
      <c r="AX1082" s="34"/>
      <c r="AY1082" s="34"/>
      <c r="BB1082" s="34"/>
      <c r="BC1082" s="34"/>
      <c r="BD1082" s="34"/>
      <c r="BE1082" s="34"/>
      <c r="BF1082" s="34"/>
      <c r="BG1082" s="34"/>
      <c r="BH1082" s="34"/>
      <c r="BI1082" s="34"/>
      <c r="BJ1082" s="34"/>
      <c r="BK1082" s="34"/>
      <c r="BL1082" s="34"/>
      <c r="BQ1082" s="34"/>
      <c r="BR1082" s="34"/>
      <c r="BS1082" s="69"/>
      <c r="BX1082" s="34"/>
      <c r="BY1082" s="34"/>
      <c r="BZ1082" s="70"/>
      <c r="CA1082" s="34"/>
      <c r="CB1082" s="34"/>
      <c r="CO1082" s="34"/>
      <c r="CT1082" s="34"/>
      <c r="CW1082" s="34"/>
    </row>
    <row r="1083" spans="1:101" x14ac:dyDescent="0.35">
      <c r="A1083" s="37" t="s">
        <v>1167</v>
      </c>
      <c r="B1083" s="34">
        <v>0.57999999999999996</v>
      </c>
      <c r="C1083" s="34">
        <v>0.64</v>
      </c>
      <c r="D1083" s="34">
        <v>0.65</v>
      </c>
      <c r="E1083" s="34">
        <v>0.69</v>
      </c>
      <c r="F1083" s="34">
        <v>0.56999999999999995</v>
      </c>
      <c r="G1083" s="34">
        <v>0.79</v>
      </c>
      <c r="H1083" s="34">
        <v>0.52</v>
      </c>
      <c r="I1083" s="34">
        <v>0.8</v>
      </c>
      <c r="J1083" s="34">
        <v>0.69</v>
      </c>
      <c r="K1083" s="34">
        <v>0.8</v>
      </c>
      <c r="L1083" s="34">
        <v>0.56999999999999995</v>
      </c>
      <c r="M1083" s="34">
        <v>0.64</v>
      </c>
      <c r="N1083" s="34">
        <v>0.75</v>
      </c>
      <c r="O1083" s="34">
        <v>0.06</v>
      </c>
      <c r="P1083" s="34">
        <v>0.02</v>
      </c>
      <c r="Q1083" s="35">
        <v>60421</v>
      </c>
      <c r="R1083" s="35">
        <v>17500</v>
      </c>
      <c r="S1083" s="35">
        <v>40161</v>
      </c>
      <c r="T1083" s="35">
        <v>84012</v>
      </c>
      <c r="U1083" s="35">
        <v>91100</v>
      </c>
      <c r="V1083" s="68">
        <v>363000</v>
      </c>
      <c r="W1083" s="34"/>
      <c r="X1083" s="34"/>
      <c r="Y1083" s="34"/>
      <c r="Z1083" s="34"/>
      <c r="AA1083" s="34"/>
      <c r="AB1083" s="34"/>
      <c r="AC1083" s="34"/>
      <c r="AD1083" s="34"/>
      <c r="AE1083" s="34"/>
      <c r="AF1083" s="34"/>
      <c r="AG1083" s="34"/>
      <c r="AH1083" s="34"/>
      <c r="AI1083" s="34"/>
      <c r="AS1083" s="34"/>
      <c r="AX1083" s="34"/>
      <c r="AY1083" s="34"/>
      <c r="BB1083" s="34"/>
      <c r="BC1083" s="34"/>
      <c r="BD1083" s="34"/>
      <c r="BE1083" s="34"/>
      <c r="BF1083" s="34"/>
      <c r="BG1083" s="34"/>
      <c r="BH1083" s="34"/>
      <c r="BI1083" s="34"/>
      <c r="BJ1083" s="34"/>
      <c r="BK1083" s="34"/>
      <c r="BL1083" s="34"/>
      <c r="BQ1083" s="34"/>
      <c r="BR1083" s="34"/>
      <c r="BS1083" s="69"/>
      <c r="BX1083" s="34"/>
      <c r="BY1083" s="34"/>
      <c r="BZ1083" s="70"/>
      <c r="CO1083" s="34"/>
      <c r="CT1083" s="34"/>
      <c r="CW1083" s="34"/>
    </row>
    <row r="1084" spans="1:101" x14ac:dyDescent="0.35">
      <c r="A1084" s="37" t="s">
        <v>1168</v>
      </c>
      <c r="B1084" s="34">
        <v>7.0000000000000007E-2</v>
      </c>
      <c r="C1084" s="34">
        <v>0.25</v>
      </c>
      <c r="D1084" s="34">
        <v>0.25</v>
      </c>
      <c r="E1084" s="34">
        <v>0.37</v>
      </c>
      <c r="F1084" s="34">
        <v>0.08</v>
      </c>
      <c r="G1084" s="34"/>
      <c r="H1084" s="34">
        <v>0.22</v>
      </c>
      <c r="I1084" s="6" t="s">
        <v>84</v>
      </c>
      <c r="J1084" s="34">
        <v>0.71</v>
      </c>
      <c r="K1084" s="6" t="s">
        <v>84</v>
      </c>
      <c r="L1084" s="34">
        <v>0.22</v>
      </c>
      <c r="M1084" s="34">
        <v>1</v>
      </c>
      <c r="N1084" s="34">
        <v>0</v>
      </c>
      <c r="O1084" s="34">
        <v>0.15</v>
      </c>
      <c r="P1084" s="34">
        <v>7.0000000000000007E-2</v>
      </c>
      <c r="Q1084" s="35">
        <v>34087</v>
      </c>
      <c r="R1084" s="35">
        <v>5100</v>
      </c>
      <c r="S1084" s="35">
        <v>20406</v>
      </c>
      <c r="T1084" s="35">
        <v>49822</v>
      </c>
      <c r="U1084" s="35">
        <v>51500</v>
      </c>
      <c r="V1084" s="68">
        <v>-117500</v>
      </c>
      <c r="W1084" s="34"/>
      <c r="X1084" s="34"/>
      <c r="Y1084" s="34"/>
      <c r="Z1084" s="34"/>
      <c r="AA1084" s="34"/>
      <c r="AB1084" s="34"/>
      <c r="AC1084" s="34"/>
      <c r="AD1084" s="34"/>
      <c r="AE1084" s="34"/>
      <c r="AF1084" s="34"/>
      <c r="AG1084" s="34"/>
      <c r="AH1084" s="34"/>
      <c r="AI1084" s="34"/>
      <c r="AS1084" s="34"/>
      <c r="AX1084" s="34"/>
      <c r="AY1084" s="34"/>
      <c r="BB1084" s="34"/>
      <c r="BC1084" s="34"/>
      <c r="BF1084" s="34"/>
      <c r="BG1084" s="34"/>
      <c r="BH1084" s="34"/>
      <c r="BI1084" s="34"/>
      <c r="BJ1084" s="34"/>
      <c r="BL1084" s="34"/>
      <c r="BQ1084" s="34"/>
      <c r="BR1084" s="34"/>
      <c r="BX1084" s="34"/>
      <c r="BY1084" s="34"/>
      <c r="BZ1084" s="70"/>
      <c r="CO1084" s="34"/>
      <c r="CT1084" s="34"/>
      <c r="CW1084" s="34"/>
    </row>
    <row r="1085" spans="1:101" x14ac:dyDescent="0.35">
      <c r="A1085" s="37" t="s">
        <v>1169</v>
      </c>
      <c r="B1085" s="34">
        <v>0.62</v>
      </c>
      <c r="C1085" s="34">
        <v>0.74</v>
      </c>
      <c r="D1085" s="34">
        <v>0.76</v>
      </c>
      <c r="E1085" s="34">
        <v>0.79</v>
      </c>
      <c r="F1085" s="34">
        <v>0.72</v>
      </c>
      <c r="G1085" s="34">
        <v>0.79</v>
      </c>
      <c r="H1085" s="34">
        <v>0.71</v>
      </c>
      <c r="I1085" s="34">
        <v>0.7</v>
      </c>
      <c r="J1085" s="34">
        <v>0.78</v>
      </c>
      <c r="K1085" s="6" t="s">
        <v>84</v>
      </c>
      <c r="L1085" s="34">
        <v>0.69</v>
      </c>
      <c r="M1085" s="34">
        <v>0.8</v>
      </c>
      <c r="N1085" s="34">
        <v>0.8</v>
      </c>
      <c r="O1085" s="34">
        <v>0.04</v>
      </c>
      <c r="P1085" s="34">
        <v>0.02</v>
      </c>
      <c r="Q1085" s="35">
        <v>54393</v>
      </c>
      <c r="R1085" s="35">
        <v>12400</v>
      </c>
      <c r="S1085" s="35">
        <v>35270</v>
      </c>
      <c r="T1085" s="35">
        <v>75554</v>
      </c>
      <c r="U1085" s="35">
        <v>82200</v>
      </c>
      <c r="V1085" s="68">
        <v>310000</v>
      </c>
      <c r="W1085" s="34"/>
      <c r="X1085" s="34"/>
      <c r="Y1085" s="34"/>
      <c r="Z1085" s="34"/>
      <c r="AA1085" s="34"/>
      <c r="AB1085" s="34"/>
      <c r="AC1085" s="34"/>
      <c r="AD1085" s="34"/>
      <c r="AE1085" s="34"/>
      <c r="AF1085" s="34"/>
      <c r="AG1085" s="34"/>
      <c r="AH1085" s="34"/>
      <c r="AI1085" s="34"/>
      <c r="AS1085" s="34"/>
      <c r="AX1085" s="34"/>
      <c r="AY1085" s="34"/>
      <c r="BB1085" s="34"/>
      <c r="BC1085" s="34"/>
      <c r="BD1085" s="34"/>
      <c r="BF1085" s="34"/>
      <c r="BG1085" s="34"/>
      <c r="BH1085" s="34"/>
      <c r="BI1085" s="34"/>
      <c r="BJ1085" s="34"/>
      <c r="BK1085" s="34"/>
      <c r="BL1085" s="34"/>
      <c r="BQ1085" s="34"/>
      <c r="BR1085" s="34"/>
      <c r="BX1085" s="34"/>
      <c r="BY1085" s="34"/>
      <c r="BZ1085" s="70"/>
      <c r="CO1085" s="34"/>
      <c r="CT1085" s="34"/>
      <c r="CW1085" s="34"/>
    </row>
    <row r="1086" spans="1:101" x14ac:dyDescent="0.35">
      <c r="A1086" s="37" t="s">
        <v>1170</v>
      </c>
      <c r="B1086" s="34">
        <v>0.75</v>
      </c>
      <c r="C1086" s="34">
        <v>0.79</v>
      </c>
      <c r="D1086" s="34">
        <v>0.79</v>
      </c>
      <c r="E1086" s="34">
        <v>0.8</v>
      </c>
      <c r="F1086" s="34">
        <v>0.78</v>
      </c>
      <c r="G1086" s="34">
        <v>0.62</v>
      </c>
      <c r="H1086" s="34">
        <v>0.88</v>
      </c>
      <c r="I1086" s="34">
        <v>0.59</v>
      </c>
      <c r="J1086" s="34">
        <v>0.8</v>
      </c>
      <c r="K1086" s="34">
        <v>0.8</v>
      </c>
      <c r="L1086" s="34">
        <v>0.73</v>
      </c>
      <c r="M1086" s="34">
        <v>0.77</v>
      </c>
      <c r="N1086" s="34">
        <v>0.82</v>
      </c>
      <c r="O1086" s="34">
        <v>0.01</v>
      </c>
      <c r="P1086" s="34">
        <v>0.01</v>
      </c>
      <c r="Q1086" s="35">
        <v>75976</v>
      </c>
      <c r="R1086" s="35">
        <v>26300</v>
      </c>
      <c r="S1086" s="35">
        <v>54761</v>
      </c>
      <c r="T1086" s="35">
        <v>110271</v>
      </c>
      <c r="U1086" s="35">
        <v>104800</v>
      </c>
      <c r="V1086" s="68">
        <v>501000</v>
      </c>
      <c r="W1086" s="34"/>
      <c r="X1086" s="34"/>
      <c r="Y1086" s="34"/>
      <c r="Z1086" s="34"/>
      <c r="AA1086" s="34"/>
      <c r="AB1086" s="34"/>
      <c r="AC1086" s="34"/>
      <c r="AD1086" s="34"/>
      <c r="AE1086" s="34"/>
      <c r="AF1086" s="34"/>
      <c r="AG1086" s="34"/>
      <c r="AH1086" s="34"/>
      <c r="AI1086" s="34"/>
      <c r="AS1086" s="34"/>
      <c r="AX1086" s="34"/>
      <c r="AY1086" s="34"/>
      <c r="BB1086" s="34"/>
      <c r="BC1086" s="34"/>
      <c r="BD1086" s="34"/>
      <c r="BE1086" s="34"/>
      <c r="BF1086" s="34"/>
      <c r="BG1086" s="34"/>
      <c r="BH1086" s="34"/>
      <c r="BI1086" s="34"/>
      <c r="BJ1086" s="34"/>
      <c r="BL1086" s="34"/>
      <c r="BQ1086" s="34"/>
      <c r="BR1086" s="34"/>
      <c r="BX1086" s="34"/>
      <c r="BY1086" s="34"/>
      <c r="BZ1086" s="70"/>
      <c r="CO1086" s="34"/>
      <c r="CT1086" s="34"/>
      <c r="CW1086" s="34"/>
    </row>
    <row r="1087" spans="1:101" x14ac:dyDescent="0.35">
      <c r="A1087" s="37" t="s">
        <v>1171</v>
      </c>
      <c r="B1087" s="34">
        <v>0.66</v>
      </c>
      <c r="C1087" s="34">
        <v>0.76</v>
      </c>
      <c r="D1087" s="34">
        <v>0.78</v>
      </c>
      <c r="E1087" s="34">
        <v>0.8</v>
      </c>
      <c r="F1087" s="34">
        <v>0.76</v>
      </c>
      <c r="G1087" s="34">
        <v>0.85</v>
      </c>
      <c r="H1087" s="34">
        <v>0.74</v>
      </c>
      <c r="I1087" s="34">
        <v>0.75</v>
      </c>
      <c r="J1087" s="34">
        <v>0.76</v>
      </c>
      <c r="K1087" s="34">
        <v>0.72</v>
      </c>
      <c r="L1087" s="34">
        <v>0.8</v>
      </c>
      <c r="M1087" s="34">
        <v>0.7</v>
      </c>
      <c r="N1087" s="34">
        <v>0.78</v>
      </c>
      <c r="O1087" s="34">
        <v>0.04</v>
      </c>
      <c r="P1087" s="34">
        <v>0.01</v>
      </c>
      <c r="Q1087" s="35">
        <v>70686</v>
      </c>
      <c r="R1087" s="35">
        <v>14200</v>
      </c>
      <c r="S1087" s="35">
        <v>45021</v>
      </c>
      <c r="T1087" s="35">
        <v>102798</v>
      </c>
      <c r="U1087" s="35">
        <v>103300</v>
      </c>
      <c r="V1087" s="68">
        <v>627000</v>
      </c>
      <c r="W1087" s="34"/>
      <c r="X1087" s="34"/>
      <c r="Y1087" s="34"/>
      <c r="Z1087" s="34"/>
      <c r="AA1087" s="34"/>
      <c r="AB1087" s="34"/>
      <c r="AC1087" s="34"/>
      <c r="AD1087" s="34"/>
      <c r="AE1087" s="34"/>
      <c r="AF1087" s="34"/>
      <c r="AG1087" s="34"/>
      <c r="AH1087" s="34"/>
      <c r="AI1087" s="34"/>
      <c r="AS1087" s="34"/>
      <c r="AX1087" s="34"/>
      <c r="AY1087" s="34"/>
      <c r="BB1087" s="34"/>
      <c r="BC1087" s="34"/>
      <c r="BD1087" s="34"/>
      <c r="BE1087" s="34"/>
      <c r="BF1087" s="34"/>
      <c r="BG1087" s="34"/>
      <c r="BH1087" s="34"/>
      <c r="BI1087" s="34"/>
      <c r="BJ1087" s="34"/>
      <c r="BK1087" s="34"/>
      <c r="BL1087" s="34"/>
      <c r="BQ1087" s="34"/>
      <c r="BR1087" s="34"/>
      <c r="BS1087" s="69"/>
      <c r="BX1087" s="34"/>
      <c r="BY1087" s="34"/>
      <c r="BZ1087" s="70"/>
      <c r="CO1087" s="34"/>
      <c r="CT1087" s="34"/>
      <c r="CW1087" s="34"/>
    </row>
    <row r="1088" spans="1:101" x14ac:dyDescent="0.35">
      <c r="A1088" s="37" t="s">
        <v>1172</v>
      </c>
      <c r="B1088" s="34">
        <v>0.46</v>
      </c>
      <c r="C1088" s="34">
        <v>0.59</v>
      </c>
      <c r="D1088" s="34">
        <v>0.6</v>
      </c>
      <c r="E1088" s="34">
        <v>0.62</v>
      </c>
      <c r="F1088" s="34">
        <v>0.57999999999999996</v>
      </c>
      <c r="G1088" s="34">
        <v>0.71</v>
      </c>
      <c r="H1088" s="34">
        <v>0.51</v>
      </c>
      <c r="I1088" s="34">
        <v>0.52</v>
      </c>
      <c r="J1088" s="34">
        <v>0.61</v>
      </c>
      <c r="K1088" s="34">
        <v>0.63</v>
      </c>
      <c r="L1088" s="34">
        <v>0.6</v>
      </c>
      <c r="M1088" s="34">
        <v>0.66</v>
      </c>
      <c r="N1088" s="34">
        <v>0.57999999999999996</v>
      </c>
      <c r="O1088" s="34">
        <v>0.05</v>
      </c>
      <c r="P1088" s="34">
        <v>0.01</v>
      </c>
      <c r="Q1088" s="35">
        <v>65950</v>
      </c>
      <c r="R1088" s="35">
        <v>14800</v>
      </c>
      <c r="S1088" s="35">
        <v>37431</v>
      </c>
      <c r="T1088" s="35">
        <v>95460</v>
      </c>
      <c r="U1088" s="35">
        <v>96400</v>
      </c>
      <c r="V1088" s="68">
        <v>304000</v>
      </c>
      <c r="W1088" s="34"/>
      <c r="X1088" s="34"/>
      <c r="Y1088" s="34"/>
      <c r="Z1088" s="34"/>
      <c r="AA1088" s="34"/>
      <c r="AB1088" s="34"/>
      <c r="AC1088" s="34"/>
      <c r="AD1088" s="34"/>
      <c r="AE1088" s="34"/>
      <c r="AF1088" s="34"/>
      <c r="AG1088" s="34"/>
      <c r="AH1088" s="34"/>
      <c r="AI1088" s="34"/>
      <c r="AS1088" s="34"/>
      <c r="AX1088" s="34"/>
      <c r="AY1088" s="34"/>
      <c r="BB1088" s="34"/>
      <c r="BC1088" s="34"/>
      <c r="BD1088" s="34"/>
      <c r="BE1088" s="34"/>
      <c r="BF1088" s="34"/>
      <c r="BG1088" s="34"/>
      <c r="BH1088" s="34"/>
      <c r="BI1088" s="34"/>
      <c r="BJ1088" s="34"/>
      <c r="BK1088" s="34"/>
      <c r="BL1088" s="34"/>
      <c r="BQ1088" s="34"/>
      <c r="BR1088" s="34"/>
      <c r="BS1088" s="69"/>
      <c r="BX1088" s="34"/>
      <c r="BY1088" s="34"/>
      <c r="BZ1088" s="70"/>
      <c r="CO1088" s="34"/>
      <c r="CT1088" s="34"/>
      <c r="CW1088" s="34"/>
    </row>
    <row r="1089" spans="1:101" x14ac:dyDescent="0.35">
      <c r="A1089" s="37" t="s">
        <v>1173</v>
      </c>
      <c r="B1089" s="34">
        <v>0.14000000000000001</v>
      </c>
      <c r="C1089" s="34">
        <v>0.23</v>
      </c>
      <c r="D1089" s="34">
        <v>0.26</v>
      </c>
      <c r="E1089" s="34">
        <v>0.38</v>
      </c>
      <c r="F1089" s="34">
        <v>0.18</v>
      </c>
      <c r="G1089" s="6" t="s">
        <v>84</v>
      </c>
      <c r="H1089" s="34">
        <v>0.04</v>
      </c>
      <c r="I1089" s="34">
        <v>0.28000000000000003</v>
      </c>
      <c r="J1089" s="34">
        <v>0.34</v>
      </c>
      <c r="K1089" s="6" t="s">
        <v>84</v>
      </c>
      <c r="L1089" s="34">
        <v>0.22</v>
      </c>
      <c r="M1089" s="34">
        <v>0.19</v>
      </c>
      <c r="N1089" s="34">
        <v>0.38</v>
      </c>
      <c r="O1089" s="34">
        <v>0.13</v>
      </c>
      <c r="P1089" s="34">
        <v>0.05</v>
      </c>
      <c r="Q1089" s="35">
        <v>44892</v>
      </c>
      <c r="R1089" s="35">
        <v>11600</v>
      </c>
      <c r="S1089" s="35">
        <v>27307</v>
      </c>
      <c r="T1089" s="35">
        <v>59574</v>
      </c>
      <c r="U1089" s="35">
        <v>70400</v>
      </c>
      <c r="V1089" s="68">
        <v>97900</v>
      </c>
      <c r="W1089" s="34"/>
      <c r="X1089" s="34"/>
      <c r="Y1089" s="34"/>
      <c r="Z1089" s="34"/>
      <c r="AA1089" s="34"/>
      <c r="AB1089" s="34"/>
      <c r="AC1089" s="34"/>
      <c r="AD1089" s="34"/>
      <c r="AE1089" s="34"/>
      <c r="AF1089" s="34"/>
      <c r="AG1089" s="34"/>
      <c r="AH1089" s="34"/>
      <c r="AI1089" s="34"/>
      <c r="AX1089" s="34"/>
      <c r="AY1089" s="34"/>
      <c r="BB1089" s="34"/>
      <c r="BC1089" s="34"/>
      <c r="BD1089" s="34"/>
      <c r="BF1089" s="34"/>
      <c r="BG1089" s="34"/>
      <c r="BH1089" s="34"/>
      <c r="BI1089" s="34"/>
      <c r="BJ1089" s="34"/>
      <c r="BL1089" s="34"/>
      <c r="BQ1089" s="34"/>
      <c r="BR1089" s="34"/>
      <c r="BX1089" s="34"/>
      <c r="BY1089" s="34"/>
      <c r="BZ1089" s="70"/>
      <c r="CO1089" s="34"/>
      <c r="CT1089" s="34"/>
      <c r="CW1089" s="34"/>
    </row>
    <row r="1090" spans="1:101" x14ac:dyDescent="0.35">
      <c r="A1090" s="37" t="s">
        <v>1174</v>
      </c>
      <c r="B1090" s="34">
        <v>0.57999999999999996</v>
      </c>
      <c r="C1090" s="34">
        <v>0.64</v>
      </c>
      <c r="D1090" s="34">
        <v>0.66</v>
      </c>
      <c r="E1090" s="34">
        <v>0.71</v>
      </c>
      <c r="F1090" s="34">
        <v>0.6</v>
      </c>
      <c r="G1090" s="34">
        <v>0.68</v>
      </c>
      <c r="H1090" s="34">
        <v>0.7</v>
      </c>
      <c r="I1090" s="34">
        <v>0.63</v>
      </c>
      <c r="J1090" s="34">
        <v>0.65</v>
      </c>
      <c r="K1090" s="34">
        <v>0.6</v>
      </c>
      <c r="L1090" s="34">
        <v>0.64</v>
      </c>
      <c r="M1090" s="34">
        <v>0.67</v>
      </c>
      <c r="N1090" s="34">
        <v>0.66</v>
      </c>
      <c r="O1090" s="34">
        <v>0.05</v>
      </c>
      <c r="P1090" s="34">
        <v>0.02</v>
      </c>
      <c r="Q1090" s="35">
        <v>63760</v>
      </c>
      <c r="R1090" s="35">
        <v>15600</v>
      </c>
      <c r="S1090" s="35">
        <v>41276</v>
      </c>
      <c r="T1090" s="35">
        <v>89553</v>
      </c>
      <c r="U1090" s="35">
        <v>99000</v>
      </c>
      <c r="V1090" s="68">
        <v>490000</v>
      </c>
      <c r="W1090" s="34"/>
      <c r="X1090" s="34"/>
      <c r="Y1090" s="34"/>
      <c r="Z1090" s="34"/>
      <c r="AA1090" s="34"/>
      <c r="AB1090" s="34"/>
      <c r="AC1090" s="34"/>
      <c r="AD1090" s="34"/>
      <c r="AE1090" s="34"/>
      <c r="AF1090" s="34"/>
      <c r="AG1090" s="34"/>
      <c r="AH1090" s="34"/>
      <c r="AI1090" s="34"/>
      <c r="AS1090" s="34"/>
      <c r="AX1090" s="34"/>
      <c r="AY1090" s="34"/>
      <c r="BB1090" s="34"/>
      <c r="BC1090" s="34"/>
      <c r="BD1090" s="34"/>
      <c r="BE1090" s="34"/>
      <c r="BF1090" s="34"/>
      <c r="BG1090" s="34"/>
      <c r="BH1090" s="34"/>
      <c r="BI1090" s="34"/>
      <c r="BJ1090" s="34"/>
      <c r="BK1090" s="34"/>
      <c r="BL1090" s="34"/>
      <c r="BQ1090" s="34"/>
      <c r="BR1090" s="34"/>
      <c r="BS1090" s="69"/>
      <c r="BX1090" s="34"/>
      <c r="BY1090" s="34"/>
      <c r="BZ1090" s="70"/>
      <c r="CO1090" s="34"/>
      <c r="CT1090" s="34"/>
      <c r="CW1090" s="34"/>
    </row>
    <row r="1091" spans="1:101" x14ac:dyDescent="0.35">
      <c r="A1091" s="37" t="s">
        <v>1175</v>
      </c>
      <c r="B1091" s="34">
        <v>0.45</v>
      </c>
      <c r="C1091" s="34">
        <v>0.59</v>
      </c>
      <c r="D1091" s="34">
        <v>0.6</v>
      </c>
      <c r="E1091" s="34">
        <v>0.62</v>
      </c>
      <c r="F1091" s="34">
        <v>0.57999999999999996</v>
      </c>
      <c r="G1091" s="34">
        <v>0.63</v>
      </c>
      <c r="H1091" s="34">
        <v>0.46</v>
      </c>
      <c r="I1091" s="34">
        <v>0.51</v>
      </c>
      <c r="J1091" s="34">
        <v>0.63</v>
      </c>
      <c r="K1091" s="34">
        <v>0.28999999999999998</v>
      </c>
      <c r="L1091" s="34">
        <v>0.54</v>
      </c>
      <c r="M1091" s="34">
        <v>0.63</v>
      </c>
      <c r="N1091" s="34">
        <v>0.67</v>
      </c>
      <c r="O1091" s="34">
        <v>0.05</v>
      </c>
      <c r="P1091" s="34">
        <v>0.02</v>
      </c>
      <c r="Q1091" s="35">
        <v>48236</v>
      </c>
      <c r="R1091" s="35">
        <v>14300</v>
      </c>
      <c r="S1091" s="35">
        <v>32701</v>
      </c>
      <c r="T1091" s="35">
        <v>64642</v>
      </c>
      <c r="U1091" s="35">
        <v>68000</v>
      </c>
      <c r="V1091" s="68">
        <v>149000</v>
      </c>
      <c r="W1091" s="34"/>
      <c r="X1091" s="34"/>
      <c r="Y1091" s="34"/>
      <c r="Z1091" s="34"/>
      <c r="AA1091" s="34"/>
      <c r="AB1091" s="34"/>
      <c r="AC1091" s="34"/>
      <c r="AD1091" s="34"/>
      <c r="AE1091" s="34"/>
      <c r="AF1091" s="34"/>
      <c r="AG1091" s="34"/>
      <c r="AH1091" s="34"/>
      <c r="AI1091" s="34"/>
      <c r="AS1091" s="34"/>
      <c r="AX1091" s="34"/>
      <c r="AY1091" s="34"/>
      <c r="BB1091" s="34"/>
      <c r="BC1091" s="34"/>
      <c r="BD1091" s="34"/>
      <c r="BE1091" s="34"/>
      <c r="BF1091" s="34"/>
      <c r="BG1091" s="34"/>
      <c r="BH1091" s="34"/>
      <c r="BI1091" s="34"/>
      <c r="BJ1091" s="34"/>
      <c r="BK1091" s="34"/>
      <c r="BL1091" s="34"/>
      <c r="BQ1091" s="34"/>
      <c r="BR1091" s="34"/>
      <c r="BS1091" s="69"/>
      <c r="BX1091" s="34"/>
      <c r="BY1091" s="34"/>
      <c r="BZ1091" s="70"/>
      <c r="CO1091" s="34"/>
      <c r="CT1091" s="34"/>
      <c r="CW1091" s="34"/>
    </row>
    <row r="1092" spans="1:101" x14ac:dyDescent="0.35">
      <c r="A1092" s="37" t="s">
        <v>1176</v>
      </c>
      <c r="B1092" s="34">
        <v>0.57999999999999996</v>
      </c>
      <c r="C1092" s="34">
        <v>0.65</v>
      </c>
      <c r="D1092" s="34">
        <v>0.67</v>
      </c>
      <c r="E1092" s="34">
        <v>0.67</v>
      </c>
      <c r="F1092" s="34">
        <v>0.67</v>
      </c>
      <c r="G1092" s="34">
        <v>0.7</v>
      </c>
      <c r="H1092" s="34">
        <v>0.71</v>
      </c>
      <c r="I1092" s="34">
        <v>0.56999999999999995</v>
      </c>
      <c r="J1092" s="34">
        <v>0.72</v>
      </c>
      <c r="K1092" s="34">
        <v>0.93</v>
      </c>
      <c r="L1092" s="34">
        <v>0.63</v>
      </c>
      <c r="M1092" s="34">
        <v>0.65</v>
      </c>
      <c r="N1092" s="34">
        <v>0.71</v>
      </c>
      <c r="O1092" s="34">
        <v>0.06</v>
      </c>
      <c r="P1092" s="34">
        <v>0.03</v>
      </c>
      <c r="Q1092" s="35">
        <v>44940</v>
      </c>
      <c r="R1092" s="35">
        <v>7000</v>
      </c>
      <c r="S1092" s="35">
        <v>24738</v>
      </c>
      <c r="T1092" s="35">
        <v>70745</v>
      </c>
      <c r="U1092" s="35">
        <v>75900</v>
      </c>
      <c r="V1092" s="68">
        <v>287000</v>
      </c>
      <c r="W1092" s="34"/>
      <c r="X1092" s="34"/>
      <c r="Y1092" s="34"/>
      <c r="Z1092" s="34"/>
      <c r="AA1092" s="34"/>
      <c r="AB1092" s="34"/>
      <c r="AC1092" s="34"/>
      <c r="AD1092" s="34"/>
      <c r="AE1092" s="34"/>
      <c r="AF1092" s="34"/>
      <c r="AG1092" s="34"/>
      <c r="AH1092" s="34"/>
      <c r="AI1092" s="34"/>
      <c r="AS1092" s="34"/>
      <c r="AX1092" s="34"/>
      <c r="AY1092" s="34"/>
      <c r="BB1092" s="34"/>
      <c r="BC1092" s="34"/>
      <c r="BD1092" s="34"/>
      <c r="BE1092" s="34"/>
      <c r="BF1092" s="34"/>
      <c r="BG1092" s="34"/>
      <c r="BH1092" s="34"/>
      <c r="BI1092" s="34"/>
      <c r="BJ1092" s="34"/>
      <c r="BK1092" s="34"/>
      <c r="BL1092" s="34"/>
      <c r="BQ1092" s="34"/>
      <c r="BR1092" s="34"/>
      <c r="BX1092" s="34"/>
      <c r="BY1092" s="34"/>
      <c r="BZ1092" s="70"/>
      <c r="CO1092" s="34"/>
      <c r="CT1092" s="34"/>
      <c r="CW1092" s="34"/>
    </row>
    <row r="1093" spans="1:101" x14ac:dyDescent="0.35">
      <c r="A1093" s="37" t="s">
        <v>1177</v>
      </c>
      <c r="B1093" s="34">
        <v>0.49</v>
      </c>
      <c r="C1093" s="34">
        <v>0.6</v>
      </c>
      <c r="D1093" s="34">
        <v>0.63</v>
      </c>
      <c r="E1093" s="34">
        <v>0.68</v>
      </c>
      <c r="F1093" s="34">
        <v>0.56000000000000005</v>
      </c>
      <c r="G1093" s="34">
        <v>0.69</v>
      </c>
      <c r="H1093" s="34">
        <v>0.55000000000000004</v>
      </c>
      <c r="I1093" s="34">
        <v>0.51</v>
      </c>
      <c r="J1093" s="34">
        <v>0.66</v>
      </c>
      <c r="K1093" s="34">
        <v>0.63</v>
      </c>
      <c r="L1093" s="34">
        <v>0.57999999999999996</v>
      </c>
      <c r="M1093" s="34">
        <v>0.66</v>
      </c>
      <c r="N1093" s="34">
        <v>0.67</v>
      </c>
      <c r="O1093" s="34">
        <v>0.05</v>
      </c>
      <c r="P1093" s="34">
        <v>0.02</v>
      </c>
      <c r="Q1093" s="35">
        <v>51733</v>
      </c>
      <c r="R1093" s="35">
        <v>13800</v>
      </c>
      <c r="S1093" s="35">
        <v>36743</v>
      </c>
      <c r="T1093" s="35">
        <v>70871</v>
      </c>
      <c r="U1093" s="35">
        <v>73000</v>
      </c>
      <c r="V1093" s="68">
        <v>192000</v>
      </c>
      <c r="W1093" s="34"/>
      <c r="X1093" s="34"/>
      <c r="Y1093" s="34"/>
      <c r="Z1093" s="34"/>
      <c r="AA1093" s="34"/>
      <c r="AB1093" s="34"/>
      <c r="AC1093" s="34"/>
      <c r="AD1093" s="34"/>
      <c r="AE1093" s="34"/>
      <c r="AF1093" s="34"/>
      <c r="AG1093" s="34"/>
      <c r="AH1093" s="34"/>
      <c r="AI1093" s="34"/>
      <c r="AS1093" s="34"/>
      <c r="AX1093" s="34"/>
      <c r="AY1093" s="34"/>
      <c r="BB1093" s="34"/>
      <c r="BC1093" s="34"/>
      <c r="BD1093" s="34"/>
      <c r="BE1093" s="34"/>
      <c r="BF1093" s="34"/>
      <c r="BG1093" s="34"/>
      <c r="BH1093" s="34"/>
      <c r="BI1093" s="34"/>
      <c r="BJ1093" s="34"/>
      <c r="BK1093" s="34"/>
      <c r="BL1093" s="34"/>
      <c r="BQ1093" s="34"/>
      <c r="BR1093" s="34"/>
      <c r="BX1093" s="34"/>
      <c r="BY1093" s="34"/>
      <c r="BZ1093" s="70"/>
      <c r="CO1093" s="34"/>
      <c r="CT1093" s="34"/>
      <c r="CW1093" s="34"/>
    </row>
    <row r="1094" spans="1:101" x14ac:dyDescent="0.35">
      <c r="A1094" s="37" t="s">
        <v>1178</v>
      </c>
      <c r="B1094" s="34">
        <v>0.24</v>
      </c>
      <c r="C1094" s="34">
        <v>0.34</v>
      </c>
      <c r="D1094" s="34">
        <v>0.36</v>
      </c>
      <c r="E1094" s="34">
        <v>0.42</v>
      </c>
      <c r="F1094" s="34">
        <v>0.28999999999999998</v>
      </c>
      <c r="G1094" s="34">
        <v>0.31</v>
      </c>
      <c r="H1094" s="34">
        <v>0.38</v>
      </c>
      <c r="I1094" s="34">
        <v>0.28000000000000003</v>
      </c>
      <c r="J1094" s="34">
        <v>0.43</v>
      </c>
      <c r="K1094" s="34">
        <v>0.41</v>
      </c>
      <c r="L1094" s="34">
        <v>0.34</v>
      </c>
      <c r="M1094" s="34">
        <v>0.37</v>
      </c>
      <c r="N1094" s="34">
        <v>0.43</v>
      </c>
      <c r="O1094" s="34">
        <v>7.0000000000000007E-2</v>
      </c>
      <c r="P1094" s="34">
        <v>0.04</v>
      </c>
      <c r="Q1094" s="35">
        <v>47728</v>
      </c>
      <c r="R1094" s="35">
        <v>10900</v>
      </c>
      <c r="S1094" s="35">
        <v>30298</v>
      </c>
      <c r="T1094" s="35">
        <v>63842</v>
      </c>
      <c r="U1094" s="35">
        <v>69700</v>
      </c>
      <c r="V1094" s="68">
        <v>141000</v>
      </c>
      <c r="W1094" s="34"/>
      <c r="X1094" s="34"/>
      <c r="Y1094" s="34"/>
      <c r="Z1094" s="34"/>
      <c r="AA1094" s="34"/>
      <c r="AB1094" s="34"/>
      <c r="AC1094" s="34"/>
      <c r="AD1094" s="34"/>
      <c r="AE1094" s="34"/>
      <c r="AF1094" s="34"/>
      <c r="AG1094" s="34"/>
      <c r="AH1094" s="34"/>
      <c r="AI1094" s="34"/>
      <c r="AS1094" s="34"/>
      <c r="AX1094" s="34"/>
      <c r="AY1094" s="34"/>
      <c r="BB1094" s="34"/>
      <c r="BC1094" s="34"/>
      <c r="BD1094" s="34"/>
      <c r="BE1094" s="34"/>
      <c r="BF1094" s="34"/>
      <c r="BG1094" s="34"/>
      <c r="BH1094" s="34"/>
      <c r="BI1094" s="34"/>
      <c r="BJ1094" s="34"/>
      <c r="BL1094" s="34"/>
      <c r="BQ1094" s="34"/>
      <c r="BR1094" s="34"/>
      <c r="BS1094" s="69"/>
      <c r="BX1094" s="34"/>
      <c r="BY1094" s="34"/>
      <c r="BZ1094" s="70"/>
      <c r="CO1094" s="34"/>
      <c r="CT1094" s="34"/>
      <c r="CW1094" s="34"/>
    </row>
    <row r="1095" spans="1:101" x14ac:dyDescent="0.35">
      <c r="A1095" s="37" t="s">
        <v>1179</v>
      </c>
      <c r="B1095" s="34">
        <v>0.67</v>
      </c>
      <c r="C1095" s="34">
        <v>0.74</v>
      </c>
      <c r="D1095" s="34">
        <v>0.74</v>
      </c>
      <c r="E1095" s="34">
        <v>0.77</v>
      </c>
      <c r="F1095" s="34">
        <v>0.71</v>
      </c>
      <c r="G1095" s="34">
        <v>0.68</v>
      </c>
      <c r="H1095" s="34">
        <v>0.61</v>
      </c>
      <c r="I1095" s="34">
        <v>0.64</v>
      </c>
      <c r="J1095" s="34">
        <v>0.77</v>
      </c>
      <c r="K1095" s="34">
        <v>0.54</v>
      </c>
      <c r="L1095" s="34">
        <v>0.71</v>
      </c>
      <c r="M1095" s="34">
        <v>0.71</v>
      </c>
      <c r="N1095" s="34">
        <v>0.77</v>
      </c>
      <c r="O1095" s="34">
        <v>0.02</v>
      </c>
      <c r="P1095" s="34">
        <v>0.01</v>
      </c>
      <c r="Q1095" s="35">
        <v>60136</v>
      </c>
      <c r="R1095" s="35">
        <v>17500</v>
      </c>
      <c r="S1095" s="35">
        <v>41102</v>
      </c>
      <c r="T1095" s="35">
        <v>87648</v>
      </c>
      <c r="U1095" s="35">
        <v>84600</v>
      </c>
      <c r="V1095" s="68">
        <v>390000</v>
      </c>
      <c r="W1095" s="34"/>
      <c r="X1095" s="34"/>
      <c r="Y1095" s="34"/>
      <c r="Z1095" s="34"/>
      <c r="AA1095" s="34"/>
      <c r="AB1095" s="34"/>
      <c r="AC1095" s="34"/>
      <c r="AD1095" s="34"/>
      <c r="AE1095" s="34"/>
      <c r="AF1095" s="34"/>
      <c r="AG1095" s="34"/>
      <c r="AH1095" s="34"/>
      <c r="AI1095" s="34"/>
      <c r="AN1095" s="34"/>
      <c r="AS1095" s="34"/>
      <c r="AX1095" s="34"/>
      <c r="AY1095" s="34"/>
      <c r="BB1095" s="34"/>
      <c r="BC1095" s="34"/>
      <c r="BD1095" s="34"/>
      <c r="BE1095" s="34"/>
      <c r="BF1095" s="34"/>
      <c r="BG1095" s="34"/>
      <c r="BH1095" s="34"/>
      <c r="BI1095" s="34"/>
      <c r="BJ1095" s="34"/>
      <c r="BK1095" s="34"/>
      <c r="BL1095" s="34"/>
      <c r="BQ1095" s="34"/>
      <c r="BR1095" s="34"/>
      <c r="BS1095" s="69"/>
      <c r="BX1095" s="34"/>
      <c r="BY1095" s="34"/>
      <c r="BZ1095" s="70"/>
      <c r="CO1095" s="34"/>
      <c r="CT1095" s="34"/>
      <c r="CW1095" s="34"/>
    </row>
    <row r="1096" spans="1:101" x14ac:dyDescent="0.35">
      <c r="A1096" s="37" t="s">
        <v>1180</v>
      </c>
      <c r="B1096" s="34">
        <v>0.32</v>
      </c>
      <c r="C1096" s="34">
        <v>0.45</v>
      </c>
      <c r="D1096" s="34">
        <v>0.48</v>
      </c>
      <c r="E1096" s="34">
        <v>0.53</v>
      </c>
      <c r="F1096" s="34">
        <v>0.41</v>
      </c>
      <c r="G1096" s="34">
        <v>0.57999999999999996</v>
      </c>
      <c r="H1096" s="34">
        <v>0.48</v>
      </c>
      <c r="I1096" s="34">
        <v>0.43</v>
      </c>
      <c r="J1096" s="34">
        <v>0.53</v>
      </c>
      <c r="K1096" s="34">
        <v>0.33</v>
      </c>
      <c r="L1096" s="34">
        <v>0.47</v>
      </c>
      <c r="M1096" s="34">
        <v>0.3</v>
      </c>
      <c r="N1096" s="34">
        <v>0.55000000000000004</v>
      </c>
      <c r="O1096" s="34">
        <v>0.09</v>
      </c>
      <c r="P1096" s="34">
        <v>0.02</v>
      </c>
      <c r="Q1096" s="35">
        <v>56415</v>
      </c>
      <c r="R1096" s="35">
        <v>8000</v>
      </c>
      <c r="S1096" s="35">
        <v>35744</v>
      </c>
      <c r="T1096" s="35">
        <v>76883</v>
      </c>
      <c r="U1096" s="35">
        <v>87000</v>
      </c>
      <c r="V1096" s="68">
        <v>458000</v>
      </c>
      <c r="W1096" s="34"/>
      <c r="X1096" s="34"/>
      <c r="Y1096" s="34"/>
      <c r="Z1096" s="34"/>
      <c r="AA1096" s="34"/>
      <c r="AB1096" s="34"/>
      <c r="AC1096" s="34"/>
      <c r="AD1096" s="34"/>
      <c r="AE1096" s="34"/>
      <c r="AF1096" s="34"/>
      <c r="AG1096" s="34"/>
      <c r="AH1096" s="34"/>
      <c r="AI1096" s="34"/>
      <c r="AM1096" s="34"/>
      <c r="AS1096" s="34"/>
      <c r="AX1096" s="34"/>
      <c r="AY1096" s="34"/>
      <c r="BB1096" s="34"/>
      <c r="BC1096" s="34"/>
      <c r="BD1096" s="34"/>
      <c r="BE1096" s="34"/>
      <c r="BF1096" s="34"/>
      <c r="BG1096" s="34"/>
      <c r="BH1096" s="34"/>
      <c r="BI1096" s="34"/>
      <c r="BJ1096" s="34"/>
      <c r="BK1096" s="34"/>
      <c r="BL1096" s="34"/>
      <c r="BQ1096" s="34"/>
      <c r="BR1096" s="34"/>
      <c r="BX1096" s="34"/>
      <c r="BY1096" s="34"/>
      <c r="BZ1096" s="70"/>
      <c r="CO1096" s="34"/>
      <c r="CT1096" s="34"/>
      <c r="CW1096" s="34"/>
    </row>
    <row r="1097" spans="1:101" x14ac:dyDescent="0.35">
      <c r="A1097" s="37" t="s">
        <v>1181</v>
      </c>
      <c r="B1097" s="34">
        <v>0.5</v>
      </c>
      <c r="C1097" s="34">
        <v>0.64</v>
      </c>
      <c r="D1097" s="34">
        <v>0.65</v>
      </c>
      <c r="E1097" s="34">
        <v>0.69</v>
      </c>
      <c r="F1097" s="34">
        <v>0.59</v>
      </c>
      <c r="G1097" s="34">
        <v>0.73</v>
      </c>
      <c r="H1097" s="34">
        <v>0.56000000000000005</v>
      </c>
      <c r="I1097" s="34">
        <v>0.56999999999999995</v>
      </c>
      <c r="J1097" s="34">
        <v>0.68</v>
      </c>
      <c r="K1097" s="34">
        <v>0.75</v>
      </c>
      <c r="L1097" s="34">
        <v>0.57999999999999996</v>
      </c>
      <c r="M1097" s="34">
        <v>0.64</v>
      </c>
      <c r="N1097" s="34">
        <v>0.72</v>
      </c>
      <c r="O1097" s="34">
        <v>0.05</v>
      </c>
      <c r="P1097" s="34">
        <v>0.02</v>
      </c>
      <c r="Q1097" s="35">
        <v>52309</v>
      </c>
      <c r="R1097" s="35">
        <v>13800</v>
      </c>
      <c r="S1097" s="35">
        <v>35228</v>
      </c>
      <c r="T1097" s="35">
        <v>71168</v>
      </c>
      <c r="U1097" s="35">
        <v>72600</v>
      </c>
      <c r="V1097" s="68">
        <v>216000</v>
      </c>
      <c r="W1097" s="34"/>
      <c r="X1097" s="34"/>
      <c r="Y1097" s="34"/>
      <c r="Z1097" s="34"/>
      <c r="AA1097" s="34"/>
      <c r="AB1097" s="34"/>
      <c r="AC1097" s="34"/>
      <c r="AD1097" s="34"/>
      <c r="AE1097" s="34"/>
      <c r="AF1097" s="34"/>
      <c r="AG1097" s="34"/>
      <c r="AH1097" s="34"/>
      <c r="AI1097" s="34"/>
      <c r="AM1097" s="34"/>
      <c r="AS1097" s="34"/>
      <c r="AX1097" s="34"/>
      <c r="AY1097" s="34"/>
      <c r="BB1097" s="34"/>
      <c r="BC1097" s="34"/>
      <c r="BD1097" s="34"/>
      <c r="BE1097" s="34"/>
      <c r="BF1097" s="34"/>
      <c r="BG1097" s="34"/>
      <c r="BH1097" s="34"/>
      <c r="BI1097" s="34"/>
      <c r="BJ1097" s="34"/>
      <c r="BK1097" s="34"/>
      <c r="BL1097" s="34"/>
      <c r="BQ1097" s="34"/>
      <c r="BR1097" s="34"/>
      <c r="BS1097" s="69"/>
      <c r="BX1097" s="34"/>
      <c r="BY1097" s="34"/>
      <c r="BZ1097" s="70"/>
      <c r="CO1097" s="34"/>
      <c r="CT1097" s="34"/>
      <c r="CW1097" s="34"/>
    </row>
    <row r="1098" spans="1:101" x14ac:dyDescent="0.35">
      <c r="A1098" s="37" t="s">
        <v>1182</v>
      </c>
      <c r="B1098" s="34">
        <v>0.37</v>
      </c>
      <c r="C1098" s="34">
        <v>0.48</v>
      </c>
      <c r="D1098" s="34">
        <v>0.5</v>
      </c>
      <c r="E1098" s="34">
        <v>0.53</v>
      </c>
      <c r="F1098" s="34">
        <v>0.45</v>
      </c>
      <c r="G1098" s="34">
        <v>0.61</v>
      </c>
      <c r="H1098" s="34">
        <v>0.47</v>
      </c>
      <c r="I1098" s="34">
        <v>0.41</v>
      </c>
      <c r="J1098" s="34">
        <v>0.54</v>
      </c>
      <c r="K1098" s="34">
        <v>0.67</v>
      </c>
      <c r="L1098" s="34">
        <v>0.45</v>
      </c>
      <c r="M1098" s="34">
        <v>0.52</v>
      </c>
      <c r="N1098" s="34">
        <v>0.59</v>
      </c>
      <c r="O1098" s="34">
        <v>7.0000000000000007E-2</v>
      </c>
      <c r="P1098" s="34">
        <v>0.04</v>
      </c>
      <c r="Q1098" s="35">
        <v>48940</v>
      </c>
      <c r="R1098" s="35">
        <v>10100</v>
      </c>
      <c r="S1098" s="35">
        <v>31008</v>
      </c>
      <c r="T1098" s="35">
        <v>64907</v>
      </c>
      <c r="U1098" s="35">
        <v>68100</v>
      </c>
      <c r="V1098" s="68">
        <v>115000</v>
      </c>
      <c r="W1098" s="34"/>
      <c r="X1098" s="34"/>
      <c r="Y1098" s="34"/>
      <c r="Z1098" s="34"/>
      <c r="AA1098" s="34"/>
      <c r="AB1098" s="34"/>
      <c r="AC1098" s="34"/>
      <c r="AD1098" s="34"/>
      <c r="AE1098" s="34"/>
      <c r="AF1098" s="34"/>
      <c r="AG1098" s="34"/>
      <c r="AH1098" s="34"/>
      <c r="AI1098" s="34"/>
      <c r="AS1098" s="34"/>
      <c r="AX1098" s="34"/>
      <c r="AY1098" s="34"/>
      <c r="BB1098" s="34"/>
      <c r="BC1098" s="34"/>
      <c r="BD1098" s="34"/>
      <c r="BE1098" s="34"/>
      <c r="BF1098" s="34"/>
      <c r="BG1098" s="34"/>
      <c r="BH1098" s="34"/>
      <c r="BI1098" s="34"/>
      <c r="BJ1098" s="34"/>
      <c r="BK1098" s="34"/>
      <c r="BL1098" s="34"/>
      <c r="BQ1098" s="34"/>
      <c r="BR1098" s="34"/>
      <c r="BX1098" s="34"/>
      <c r="BY1098" s="34"/>
      <c r="BZ1098" s="70"/>
      <c r="CO1098" s="34"/>
      <c r="CT1098" s="34"/>
      <c r="CW1098" s="34"/>
    </row>
    <row r="1099" spans="1:101" x14ac:dyDescent="0.35">
      <c r="A1099" s="37" t="s">
        <v>1183</v>
      </c>
      <c r="B1099" s="34">
        <v>0.51</v>
      </c>
      <c r="C1099" s="34">
        <v>0.55000000000000004</v>
      </c>
      <c r="D1099" s="34">
        <v>0.55000000000000004</v>
      </c>
      <c r="E1099" s="34">
        <v>0.48</v>
      </c>
      <c r="F1099" s="34">
        <v>0.39</v>
      </c>
      <c r="G1099" s="34">
        <v>0.43</v>
      </c>
      <c r="H1099" s="34">
        <v>0.31</v>
      </c>
      <c r="I1099" s="34">
        <v>0.28999999999999998</v>
      </c>
      <c r="J1099" s="34">
        <v>0.51</v>
      </c>
      <c r="K1099" s="6" t="s">
        <v>84</v>
      </c>
      <c r="L1099" s="34">
        <v>0.39</v>
      </c>
      <c r="M1099" s="34">
        <v>0.48</v>
      </c>
      <c r="N1099" s="34">
        <v>0.49</v>
      </c>
      <c r="O1099" s="34">
        <v>0.08</v>
      </c>
      <c r="P1099" s="34">
        <v>0.03</v>
      </c>
      <c r="Q1099" s="35">
        <v>42620</v>
      </c>
      <c r="R1099" s="35">
        <v>7900</v>
      </c>
      <c r="S1099" s="35">
        <v>26264</v>
      </c>
      <c r="T1099" s="35">
        <v>60203</v>
      </c>
      <c r="U1099" s="35">
        <v>65400</v>
      </c>
      <c r="V1099" s="68">
        <v>126000</v>
      </c>
      <c r="W1099" s="34"/>
      <c r="X1099" s="34"/>
      <c r="Y1099" s="34"/>
      <c r="Z1099" s="34"/>
      <c r="AA1099" s="34"/>
      <c r="AB1099" s="34"/>
      <c r="AC1099" s="34"/>
      <c r="AD1099" s="34"/>
      <c r="AE1099" s="34"/>
      <c r="AF1099" s="34"/>
      <c r="AG1099" s="34"/>
      <c r="AH1099" s="34"/>
      <c r="AI1099" s="34"/>
      <c r="AS1099" s="34"/>
      <c r="AX1099" s="34"/>
      <c r="AY1099" s="34"/>
      <c r="BB1099" s="34"/>
      <c r="BC1099" s="34"/>
      <c r="BD1099" s="34"/>
      <c r="BF1099" s="34"/>
      <c r="BG1099" s="34"/>
      <c r="BH1099" s="34"/>
      <c r="BI1099" s="34"/>
      <c r="BJ1099" s="34"/>
      <c r="BK1099" s="34"/>
      <c r="BL1099" s="34"/>
      <c r="BQ1099" s="34"/>
      <c r="BR1099" s="34"/>
      <c r="BX1099" s="34"/>
      <c r="BY1099" s="34"/>
      <c r="BZ1099" s="70"/>
      <c r="CO1099" s="34"/>
      <c r="CT1099" s="34"/>
      <c r="CW1099" s="34"/>
    </row>
    <row r="1100" spans="1:101" x14ac:dyDescent="0.35">
      <c r="A1100" s="37" t="s">
        <v>1184</v>
      </c>
      <c r="B1100" s="34">
        <v>0.59</v>
      </c>
      <c r="C1100" s="34">
        <v>0.7</v>
      </c>
      <c r="D1100" s="34">
        <v>0.71</v>
      </c>
      <c r="E1100" s="34">
        <v>0.77</v>
      </c>
      <c r="F1100" s="34">
        <v>0.66</v>
      </c>
      <c r="G1100" s="34">
        <v>0.88</v>
      </c>
      <c r="H1100" s="34">
        <v>0.5</v>
      </c>
      <c r="I1100" s="34">
        <v>0.56999999999999995</v>
      </c>
      <c r="J1100" s="34">
        <v>0.74</v>
      </c>
      <c r="K1100" s="34">
        <v>0.89</v>
      </c>
      <c r="L1100" s="34">
        <v>0.63</v>
      </c>
      <c r="M1100" s="34">
        <v>0.72</v>
      </c>
      <c r="N1100" s="34">
        <v>0.74</v>
      </c>
      <c r="O1100" s="34">
        <v>0.03</v>
      </c>
      <c r="P1100" s="34">
        <v>0.01</v>
      </c>
      <c r="Q1100" s="35">
        <v>53274</v>
      </c>
      <c r="R1100" s="35">
        <v>15200</v>
      </c>
      <c r="S1100" s="35">
        <v>36379</v>
      </c>
      <c r="T1100" s="35">
        <v>77946</v>
      </c>
      <c r="U1100" s="35">
        <v>79800</v>
      </c>
      <c r="V1100" s="68">
        <v>349000</v>
      </c>
      <c r="W1100" s="34"/>
      <c r="X1100" s="34"/>
      <c r="Y1100" s="34"/>
      <c r="Z1100" s="34"/>
      <c r="AA1100" s="34"/>
      <c r="AB1100" s="34"/>
      <c r="AC1100" s="34"/>
      <c r="AD1100" s="34"/>
      <c r="AE1100" s="34"/>
      <c r="AF1100" s="34"/>
      <c r="AG1100" s="34"/>
      <c r="AH1100" s="34"/>
      <c r="AI1100" s="34"/>
      <c r="AS1100" s="34"/>
      <c r="AX1100" s="34"/>
      <c r="AY1100" s="34"/>
      <c r="BB1100" s="34"/>
      <c r="BC1100" s="34"/>
      <c r="BD1100" s="34"/>
      <c r="BE1100" s="34"/>
      <c r="BF1100" s="34"/>
      <c r="BG1100" s="34"/>
      <c r="BH1100" s="34"/>
      <c r="BI1100" s="34"/>
      <c r="BJ1100" s="34"/>
      <c r="BK1100" s="34"/>
      <c r="BL1100" s="34"/>
      <c r="BQ1100" s="34"/>
      <c r="BR1100" s="34"/>
      <c r="BS1100" s="69"/>
      <c r="BX1100" s="34"/>
      <c r="BY1100" s="34"/>
      <c r="BZ1100" s="70"/>
      <c r="CO1100" s="34"/>
      <c r="CT1100" s="34"/>
      <c r="CW1100" s="34"/>
    </row>
    <row r="1101" spans="1:101" x14ac:dyDescent="0.35">
      <c r="A1101" s="37" t="s">
        <v>1185</v>
      </c>
      <c r="B1101" s="34">
        <v>0.28999999999999998</v>
      </c>
      <c r="C1101" s="34">
        <v>0.4</v>
      </c>
      <c r="D1101" s="34">
        <v>0.42</v>
      </c>
      <c r="E1101" s="34">
        <v>0.49</v>
      </c>
      <c r="F1101" s="34">
        <v>0.56000000000000005</v>
      </c>
      <c r="G1101" s="34">
        <v>0.56000000000000005</v>
      </c>
      <c r="H1101" s="34">
        <v>0.32</v>
      </c>
      <c r="I1101" s="34">
        <v>0.28000000000000003</v>
      </c>
      <c r="J1101" s="34">
        <v>0.63</v>
      </c>
      <c r="K1101" s="6" t="s">
        <v>84</v>
      </c>
      <c r="L1101" s="34">
        <v>0.46</v>
      </c>
      <c r="M1101" s="34">
        <v>0.63</v>
      </c>
      <c r="N1101" s="34">
        <v>0.65</v>
      </c>
      <c r="O1101" s="34">
        <v>0.08</v>
      </c>
      <c r="P1101" s="34">
        <v>0.04</v>
      </c>
      <c r="Q1101" s="35">
        <v>50342</v>
      </c>
      <c r="R1101" s="35">
        <v>9400</v>
      </c>
      <c r="S1101" s="35">
        <v>32923</v>
      </c>
      <c r="T1101" s="35">
        <v>69916</v>
      </c>
      <c r="U1101" s="35">
        <v>69300</v>
      </c>
      <c r="V1101" s="68">
        <v>432000</v>
      </c>
      <c r="W1101" s="34"/>
      <c r="X1101" s="34"/>
      <c r="Y1101" s="34"/>
      <c r="Z1101" s="34"/>
      <c r="AA1101" s="34"/>
      <c r="AB1101" s="34"/>
      <c r="AC1101" s="34"/>
      <c r="AD1101" s="34"/>
      <c r="AE1101" s="34"/>
      <c r="AF1101" s="34"/>
      <c r="AG1101" s="34"/>
      <c r="AH1101" s="34"/>
      <c r="AI1101" s="34"/>
      <c r="AS1101" s="34"/>
      <c r="AX1101" s="34"/>
      <c r="AY1101" s="34"/>
      <c r="BB1101" s="34"/>
      <c r="BC1101" s="34"/>
      <c r="BD1101" s="34"/>
      <c r="BF1101" s="34"/>
      <c r="BG1101" s="34"/>
      <c r="BH1101" s="34"/>
      <c r="BI1101" s="34"/>
      <c r="BJ1101" s="34"/>
      <c r="BK1101" s="34"/>
      <c r="BL1101" s="34"/>
      <c r="BQ1101" s="34"/>
      <c r="BR1101" s="34"/>
      <c r="BX1101" s="34"/>
      <c r="BY1101" s="34"/>
      <c r="BZ1101" s="70"/>
      <c r="CO1101" s="34"/>
      <c r="CT1101" s="34"/>
      <c r="CW1101" s="34"/>
    </row>
    <row r="1102" spans="1:101" x14ac:dyDescent="0.35">
      <c r="A1102" s="37" t="s">
        <v>1186</v>
      </c>
      <c r="B1102" s="34">
        <v>0.4</v>
      </c>
      <c r="C1102" s="34">
        <v>0.45</v>
      </c>
      <c r="D1102" s="34">
        <v>0.46</v>
      </c>
      <c r="E1102" s="34">
        <v>0.44</v>
      </c>
      <c r="F1102" s="34">
        <v>0.38</v>
      </c>
      <c r="G1102" s="34">
        <v>0.33</v>
      </c>
      <c r="H1102" s="34">
        <v>0.28999999999999998</v>
      </c>
      <c r="I1102" s="34">
        <v>0.31</v>
      </c>
      <c r="J1102" s="34">
        <v>0.46</v>
      </c>
      <c r="K1102" s="34">
        <v>0.5</v>
      </c>
      <c r="L1102" s="34">
        <v>0.35</v>
      </c>
      <c r="M1102" s="34">
        <v>0.49</v>
      </c>
      <c r="N1102" s="34">
        <v>0.56999999999999995</v>
      </c>
      <c r="O1102" s="34">
        <v>0.13</v>
      </c>
      <c r="P1102" s="34">
        <v>0.03</v>
      </c>
      <c r="Q1102" s="35">
        <v>42326</v>
      </c>
      <c r="R1102" s="35">
        <v>6700</v>
      </c>
      <c r="S1102" s="35">
        <v>25441</v>
      </c>
      <c r="T1102" s="35">
        <v>64932</v>
      </c>
      <c r="U1102" s="35">
        <v>68400</v>
      </c>
      <c r="V1102" s="68"/>
      <c r="W1102" s="34"/>
      <c r="X1102" s="34"/>
      <c r="Y1102" s="34"/>
      <c r="Z1102" s="34"/>
      <c r="AA1102" s="34"/>
      <c r="AB1102" s="34"/>
      <c r="AC1102" s="34"/>
      <c r="AD1102" s="34"/>
      <c r="AE1102" s="34"/>
      <c r="AF1102" s="34"/>
      <c r="AG1102" s="34"/>
      <c r="AH1102" s="34"/>
      <c r="AI1102" s="34"/>
      <c r="AS1102" s="34"/>
      <c r="AX1102" s="34"/>
      <c r="AY1102" s="34"/>
      <c r="BB1102" s="34"/>
      <c r="BC1102" s="34"/>
      <c r="BD1102" s="34"/>
      <c r="BE1102" s="34"/>
      <c r="BF1102" s="34"/>
      <c r="BG1102" s="34"/>
      <c r="BH1102" s="34"/>
      <c r="BI1102" s="34"/>
      <c r="BJ1102" s="34"/>
      <c r="BK1102" s="34"/>
      <c r="BL1102" s="34"/>
      <c r="BQ1102" s="34"/>
      <c r="BR1102" s="34"/>
      <c r="BX1102" s="34"/>
      <c r="BY1102" s="34"/>
      <c r="BZ1102" s="70"/>
      <c r="CO1102" s="34"/>
      <c r="CT1102" s="34"/>
      <c r="CW1102" s="34"/>
    </row>
    <row r="1103" spans="1:101" x14ac:dyDescent="0.35">
      <c r="A1103" s="37" t="s">
        <v>1187</v>
      </c>
      <c r="B1103" s="34">
        <v>0.28000000000000003</v>
      </c>
      <c r="C1103" s="34">
        <v>0.45</v>
      </c>
      <c r="D1103" s="34">
        <v>0.49</v>
      </c>
      <c r="E1103" s="34">
        <v>0.48</v>
      </c>
      <c r="F1103" s="34">
        <v>0.4</v>
      </c>
      <c r="G1103" s="34">
        <v>0.44</v>
      </c>
      <c r="H1103" s="34">
        <v>0.36</v>
      </c>
      <c r="I1103" s="34">
        <v>0.37</v>
      </c>
      <c r="J1103" s="34">
        <v>0.49</v>
      </c>
      <c r="K1103" s="6" t="s">
        <v>84</v>
      </c>
      <c r="L1103" s="34">
        <v>0.39</v>
      </c>
      <c r="M1103" s="34">
        <v>0.54</v>
      </c>
      <c r="N1103" s="34">
        <v>0.45</v>
      </c>
      <c r="O1103" s="34">
        <v>0.09</v>
      </c>
      <c r="P1103" s="34">
        <v>0.03</v>
      </c>
      <c r="Q1103" s="35">
        <v>46364</v>
      </c>
      <c r="R1103" s="35">
        <v>8200</v>
      </c>
      <c r="S1103" s="35">
        <v>28031</v>
      </c>
      <c r="T1103" s="35">
        <v>71252</v>
      </c>
      <c r="U1103" s="35">
        <v>70600</v>
      </c>
      <c r="V1103" s="68">
        <v>426000</v>
      </c>
      <c r="W1103" s="34"/>
      <c r="X1103" s="34"/>
      <c r="Y1103" s="34"/>
      <c r="Z1103" s="34"/>
      <c r="AA1103" s="34"/>
      <c r="AB1103" s="34"/>
      <c r="AC1103" s="34"/>
      <c r="AD1103" s="34"/>
      <c r="AE1103" s="34"/>
      <c r="AF1103" s="34"/>
      <c r="AG1103" s="34"/>
      <c r="AH1103" s="34"/>
      <c r="AI1103" s="34"/>
      <c r="AM1103" s="34"/>
      <c r="AS1103" s="34"/>
      <c r="AX1103" s="34"/>
      <c r="AY1103" s="34"/>
      <c r="BB1103" s="34"/>
      <c r="BC1103" s="34"/>
      <c r="BD1103" s="34"/>
      <c r="BF1103" s="34"/>
      <c r="BG1103" s="34"/>
      <c r="BH1103" s="34"/>
      <c r="BI1103" s="34"/>
      <c r="BJ1103" s="34"/>
      <c r="BK1103" s="34"/>
      <c r="BL1103" s="34"/>
      <c r="BQ1103" s="34"/>
      <c r="BR1103" s="34"/>
      <c r="BS1103" s="69"/>
      <c r="BX1103" s="34"/>
      <c r="BY1103" s="34"/>
      <c r="BZ1103" s="70"/>
      <c r="CO1103" s="34"/>
      <c r="CT1103" s="34"/>
      <c r="CW1103" s="34"/>
    </row>
    <row r="1104" spans="1:101" x14ac:dyDescent="0.35">
      <c r="A1104" s="37" t="s">
        <v>1188</v>
      </c>
      <c r="B1104" s="34">
        <v>0.55000000000000004</v>
      </c>
      <c r="C1104" s="34">
        <v>0.68</v>
      </c>
      <c r="D1104" s="34">
        <v>0.69</v>
      </c>
      <c r="E1104" s="34">
        <v>0.75</v>
      </c>
      <c r="F1104" s="34">
        <v>0.61</v>
      </c>
      <c r="G1104" s="34">
        <v>0.5</v>
      </c>
      <c r="H1104" s="34">
        <v>0.59</v>
      </c>
      <c r="I1104" s="34">
        <v>0.69</v>
      </c>
      <c r="J1104" s="34">
        <v>0.7</v>
      </c>
      <c r="K1104" s="34">
        <v>1</v>
      </c>
      <c r="L1104" s="34">
        <v>0.66</v>
      </c>
      <c r="M1104" s="34">
        <v>0.68</v>
      </c>
      <c r="N1104" s="34">
        <v>0.71</v>
      </c>
      <c r="O1104" s="34">
        <v>0.02</v>
      </c>
      <c r="P1104" s="34">
        <v>0.01</v>
      </c>
      <c r="Q1104" s="35">
        <v>57352</v>
      </c>
      <c r="R1104" s="35">
        <v>15400</v>
      </c>
      <c r="S1104" s="35">
        <v>41035</v>
      </c>
      <c r="T1104" s="35">
        <v>76750</v>
      </c>
      <c r="U1104" s="35">
        <v>77500</v>
      </c>
      <c r="V1104" s="68">
        <v>130000</v>
      </c>
      <c r="W1104" s="34"/>
      <c r="X1104" s="34"/>
      <c r="Y1104" s="34"/>
      <c r="Z1104" s="34"/>
      <c r="AA1104" s="34"/>
      <c r="AB1104" s="34"/>
      <c r="AC1104" s="34"/>
      <c r="AD1104" s="34"/>
      <c r="AE1104" s="34"/>
      <c r="AF1104" s="34"/>
      <c r="AG1104" s="34"/>
      <c r="AH1104" s="34"/>
      <c r="AI1104" s="34"/>
      <c r="AS1104" s="34"/>
      <c r="AX1104" s="34"/>
      <c r="AY1104" s="34"/>
      <c r="BB1104" s="34"/>
      <c r="BC1104" s="34"/>
      <c r="BD1104" s="34"/>
      <c r="BE1104" s="34"/>
      <c r="BF1104" s="34"/>
      <c r="BG1104" s="34"/>
      <c r="BH1104" s="34"/>
      <c r="BI1104" s="34"/>
      <c r="BJ1104" s="34"/>
      <c r="BK1104" s="34"/>
      <c r="BL1104" s="34"/>
      <c r="BQ1104" s="34"/>
      <c r="BR1104" s="34"/>
      <c r="BS1104" s="69"/>
      <c r="BX1104" s="34"/>
      <c r="BY1104" s="34"/>
      <c r="BZ1104" s="70"/>
      <c r="CO1104" s="34"/>
      <c r="CT1104" s="34"/>
      <c r="CW1104" s="34"/>
    </row>
    <row r="1105" spans="1:101" x14ac:dyDescent="0.35">
      <c r="A1105" s="37" t="s">
        <v>1189</v>
      </c>
      <c r="B1105" s="34">
        <v>0.52</v>
      </c>
      <c r="C1105" s="34">
        <v>0.69</v>
      </c>
      <c r="D1105" s="34">
        <v>0.73</v>
      </c>
      <c r="E1105" s="34">
        <v>0.82</v>
      </c>
      <c r="F1105" s="34">
        <v>0.71</v>
      </c>
      <c r="G1105" s="34">
        <v>0.46</v>
      </c>
      <c r="H1105" s="34">
        <v>0.42</v>
      </c>
      <c r="I1105" s="34">
        <v>0.76</v>
      </c>
      <c r="J1105" s="34">
        <v>0.75</v>
      </c>
      <c r="K1105" s="34">
        <v>1</v>
      </c>
      <c r="L1105" s="34">
        <v>0.63</v>
      </c>
      <c r="M1105" s="34">
        <v>0.73</v>
      </c>
      <c r="N1105" s="34">
        <v>0.76</v>
      </c>
      <c r="O1105" s="34">
        <v>0.05</v>
      </c>
      <c r="P1105" s="34">
        <v>0.01</v>
      </c>
      <c r="Q1105" s="35">
        <v>87534</v>
      </c>
      <c r="R1105" s="35">
        <v>25100</v>
      </c>
      <c r="S1105" s="35">
        <v>51449</v>
      </c>
      <c r="T1105" s="35">
        <v>127267</v>
      </c>
      <c r="U1105" s="35">
        <v>124700</v>
      </c>
      <c r="V1105" s="68">
        <v>1190000</v>
      </c>
      <c r="W1105" s="34"/>
      <c r="X1105" s="34"/>
      <c r="Y1105" s="34"/>
      <c r="Z1105" s="34"/>
      <c r="AA1105" s="34"/>
      <c r="AB1105" s="34"/>
      <c r="AC1105" s="34"/>
      <c r="AD1105" s="34"/>
      <c r="AE1105" s="34"/>
      <c r="AF1105" s="34"/>
      <c r="AG1105" s="34"/>
      <c r="AH1105" s="34"/>
      <c r="AI1105" s="34"/>
      <c r="AS1105" s="34"/>
      <c r="AX1105" s="34"/>
      <c r="AY1105" s="34"/>
      <c r="BB1105" s="34"/>
      <c r="BC1105" s="34"/>
      <c r="BD1105" s="34"/>
      <c r="BE1105" s="34"/>
      <c r="BF1105" s="34"/>
      <c r="BG1105" s="34"/>
      <c r="BH1105" s="34"/>
      <c r="BI1105" s="34"/>
      <c r="BJ1105" s="34"/>
      <c r="BK1105" s="34"/>
      <c r="BL1105" s="34"/>
      <c r="BQ1105" s="34"/>
      <c r="BR1105" s="34"/>
      <c r="BS1105" s="69"/>
      <c r="BX1105" s="34"/>
      <c r="BY1105" s="34"/>
      <c r="BZ1105" s="70"/>
      <c r="CO1105" s="34"/>
      <c r="CT1105" s="34"/>
      <c r="CW1105" s="34"/>
    </row>
    <row r="1106" spans="1:101" x14ac:dyDescent="0.35">
      <c r="A1106" s="37" t="s">
        <v>1190</v>
      </c>
      <c r="B1106" s="34">
        <v>0.21</v>
      </c>
      <c r="C1106" s="34">
        <v>0.27</v>
      </c>
      <c r="D1106" s="34">
        <v>0.28999999999999998</v>
      </c>
      <c r="E1106" s="34">
        <v>0.4</v>
      </c>
      <c r="F1106" s="34">
        <v>0.26</v>
      </c>
      <c r="G1106" s="34">
        <v>0.28999999999999998</v>
      </c>
      <c r="H1106" s="34">
        <v>0.21</v>
      </c>
      <c r="I1106" s="34">
        <v>0.15</v>
      </c>
      <c r="J1106" s="34">
        <v>0.41</v>
      </c>
      <c r="K1106" s="6" t="s">
        <v>84</v>
      </c>
      <c r="L1106" s="34">
        <v>0.26</v>
      </c>
      <c r="M1106" s="34">
        <v>0.37</v>
      </c>
      <c r="N1106" s="34">
        <v>0.47</v>
      </c>
      <c r="O1106" s="34">
        <v>0.11</v>
      </c>
      <c r="P1106" s="34">
        <v>0.04</v>
      </c>
      <c r="Q1106" s="35">
        <v>41679</v>
      </c>
      <c r="R1106" s="35">
        <v>7700</v>
      </c>
      <c r="S1106" s="35">
        <v>23872</v>
      </c>
      <c r="T1106" s="35">
        <v>60876</v>
      </c>
      <c r="U1106" s="35">
        <v>62700</v>
      </c>
      <c r="V1106" s="68"/>
      <c r="W1106" s="34"/>
      <c r="X1106" s="34"/>
      <c r="Y1106" s="34"/>
      <c r="Z1106" s="34"/>
      <c r="AA1106" s="34"/>
      <c r="AB1106" s="34"/>
      <c r="AC1106" s="34"/>
      <c r="AD1106" s="34"/>
      <c r="AE1106" s="34"/>
      <c r="AF1106" s="34"/>
      <c r="AG1106" s="34"/>
      <c r="AH1106" s="34"/>
      <c r="AI1106" s="34"/>
      <c r="AM1106" s="34"/>
      <c r="AN1106" s="34"/>
      <c r="AS1106" s="34"/>
      <c r="AX1106" s="34"/>
      <c r="AY1106" s="34"/>
      <c r="BB1106" s="34"/>
      <c r="BC1106" s="34"/>
      <c r="BD1106" s="34"/>
      <c r="BF1106" s="34"/>
      <c r="BG1106" s="34"/>
      <c r="BH1106" s="34"/>
      <c r="BI1106" s="34"/>
      <c r="BJ1106" s="34"/>
      <c r="BK1106" s="34"/>
      <c r="BL1106" s="34"/>
      <c r="BQ1106" s="34"/>
      <c r="BR1106" s="34"/>
      <c r="BS1106" s="69"/>
      <c r="BX1106" s="34"/>
      <c r="BY1106" s="34"/>
      <c r="BZ1106" s="70"/>
      <c r="CO1106" s="34"/>
      <c r="CT1106" s="34"/>
      <c r="CW1106" s="34"/>
    </row>
    <row r="1107" spans="1:101" x14ac:dyDescent="0.35">
      <c r="A1107" s="37" t="s">
        <v>1191</v>
      </c>
      <c r="B1107" s="34">
        <v>0.7</v>
      </c>
      <c r="C1107" s="34">
        <v>0.74</v>
      </c>
      <c r="D1107" s="34">
        <v>0.75</v>
      </c>
      <c r="E1107" s="34">
        <v>0.78</v>
      </c>
      <c r="F1107" s="34">
        <v>0.7</v>
      </c>
      <c r="G1107" s="34">
        <v>0.77</v>
      </c>
      <c r="H1107" s="34">
        <v>0.6</v>
      </c>
      <c r="I1107" s="34">
        <v>0.68</v>
      </c>
      <c r="J1107" s="34">
        <v>0.77</v>
      </c>
      <c r="K1107" s="34">
        <v>0.67</v>
      </c>
      <c r="L1107" s="34">
        <v>0.66</v>
      </c>
      <c r="M1107" s="34">
        <v>0.74</v>
      </c>
      <c r="N1107" s="34">
        <v>0.81</v>
      </c>
      <c r="O1107" s="34">
        <v>0.05</v>
      </c>
      <c r="P1107" s="34">
        <v>0.01</v>
      </c>
      <c r="Q1107" s="35">
        <v>53975</v>
      </c>
      <c r="R1107" s="35">
        <v>13500</v>
      </c>
      <c r="S1107" s="35">
        <v>36739</v>
      </c>
      <c r="T1107" s="35">
        <v>75750</v>
      </c>
      <c r="U1107" s="35">
        <v>75700</v>
      </c>
      <c r="V1107" s="68">
        <v>258000</v>
      </c>
      <c r="W1107" s="34"/>
      <c r="X1107" s="34"/>
      <c r="Y1107" s="34"/>
      <c r="Z1107" s="34"/>
      <c r="AA1107" s="34"/>
      <c r="AB1107" s="34"/>
      <c r="AC1107" s="34"/>
      <c r="AD1107" s="34"/>
      <c r="AE1107" s="34"/>
      <c r="AF1107" s="34"/>
      <c r="AG1107" s="34"/>
      <c r="AH1107" s="34"/>
      <c r="AI1107" s="34"/>
      <c r="AS1107" s="34"/>
      <c r="AX1107" s="34"/>
      <c r="AY1107" s="34"/>
      <c r="BB1107" s="34"/>
      <c r="BC1107" s="34"/>
      <c r="BD1107" s="34"/>
      <c r="BE1107" s="34"/>
      <c r="BF1107" s="34"/>
      <c r="BG1107" s="34"/>
      <c r="BH1107" s="34"/>
      <c r="BI1107" s="34"/>
      <c r="BJ1107" s="34"/>
      <c r="BK1107" s="34"/>
      <c r="BL1107" s="34"/>
      <c r="BQ1107" s="34"/>
      <c r="BR1107" s="34"/>
      <c r="BX1107" s="34"/>
      <c r="BY1107" s="34"/>
      <c r="BZ1107" s="70"/>
      <c r="CO1107" s="34"/>
      <c r="CT1107" s="34"/>
      <c r="CW1107" s="34"/>
    </row>
    <row r="1108" spans="1:101" x14ac:dyDescent="0.35">
      <c r="A1108" s="37" t="s">
        <v>1192</v>
      </c>
      <c r="B1108" s="34">
        <v>0.5</v>
      </c>
      <c r="C1108" s="34">
        <v>0.59</v>
      </c>
      <c r="D1108" s="34">
        <v>0.62</v>
      </c>
      <c r="E1108" s="34">
        <v>0.67</v>
      </c>
      <c r="F1108" s="34">
        <v>0.6</v>
      </c>
      <c r="G1108" s="34">
        <v>0.68</v>
      </c>
      <c r="H1108" s="34">
        <v>0.57999999999999996</v>
      </c>
      <c r="I1108" s="34">
        <v>0.46</v>
      </c>
      <c r="J1108" s="34">
        <v>0.64</v>
      </c>
      <c r="K1108" s="6" t="s">
        <v>84</v>
      </c>
      <c r="L1108" s="34">
        <v>0.54</v>
      </c>
      <c r="M1108" s="34">
        <v>0.71</v>
      </c>
      <c r="N1108" s="34">
        <v>0.63</v>
      </c>
      <c r="O1108" s="34">
        <v>0.03</v>
      </c>
      <c r="P1108" s="34">
        <v>0.03</v>
      </c>
      <c r="Q1108" s="35">
        <v>62275</v>
      </c>
      <c r="R1108" s="35">
        <v>16700</v>
      </c>
      <c r="S1108" s="35">
        <v>39526</v>
      </c>
      <c r="T1108" s="35">
        <v>89129</v>
      </c>
      <c r="U1108" s="35">
        <v>87800</v>
      </c>
      <c r="V1108" s="68">
        <v>462000</v>
      </c>
      <c r="W1108" s="34"/>
      <c r="X1108" s="34"/>
      <c r="Y1108" s="34"/>
      <c r="Z1108" s="34"/>
      <c r="AA1108" s="34"/>
      <c r="AB1108" s="34"/>
      <c r="AC1108" s="34"/>
      <c r="AD1108" s="34"/>
      <c r="AE1108" s="34"/>
      <c r="AF1108" s="34"/>
      <c r="AG1108" s="34"/>
      <c r="AH1108" s="34"/>
      <c r="AI1108" s="34"/>
      <c r="AS1108" s="34"/>
      <c r="AX1108" s="34"/>
      <c r="AY1108" s="34"/>
      <c r="BB1108" s="34"/>
      <c r="BC1108" s="34"/>
      <c r="BD1108" s="34"/>
      <c r="BF1108" s="34"/>
      <c r="BG1108" s="34"/>
      <c r="BH1108" s="34"/>
      <c r="BI1108" s="34"/>
      <c r="BJ1108" s="34"/>
      <c r="BK1108" s="34"/>
      <c r="BL1108" s="34"/>
      <c r="BQ1108" s="34"/>
      <c r="BR1108" s="34"/>
      <c r="BX1108" s="34"/>
      <c r="BY1108" s="34"/>
      <c r="BZ1108" s="70"/>
      <c r="CO1108" s="34"/>
      <c r="CT1108" s="34"/>
      <c r="CW1108" s="34"/>
    </row>
    <row r="1109" spans="1:101" x14ac:dyDescent="0.35">
      <c r="A1109" s="37" t="s">
        <v>1193</v>
      </c>
      <c r="B1109" s="34">
        <v>0.7</v>
      </c>
      <c r="C1109" s="34">
        <v>0.75</v>
      </c>
      <c r="D1109" s="34">
        <v>0.76</v>
      </c>
      <c r="E1109" s="34">
        <v>0.79</v>
      </c>
      <c r="F1109" s="34">
        <v>0.71</v>
      </c>
      <c r="G1109" s="34">
        <v>1</v>
      </c>
      <c r="H1109" s="34">
        <v>0.61</v>
      </c>
      <c r="I1109" s="34">
        <v>0.79</v>
      </c>
      <c r="J1109" s="34">
        <v>0.77</v>
      </c>
      <c r="K1109" s="34">
        <v>1</v>
      </c>
      <c r="L1109" s="34">
        <v>0.67</v>
      </c>
      <c r="M1109" s="34">
        <v>0.8</v>
      </c>
      <c r="N1109" s="34">
        <v>0.77</v>
      </c>
      <c r="O1109" s="34">
        <v>0.04</v>
      </c>
      <c r="P1109" s="34">
        <v>0.02</v>
      </c>
      <c r="Q1109" s="35">
        <v>59894</v>
      </c>
      <c r="R1109" s="35">
        <v>19800</v>
      </c>
      <c r="S1109" s="35">
        <v>42706</v>
      </c>
      <c r="T1109" s="35">
        <v>87821</v>
      </c>
      <c r="U1109" s="35">
        <v>90100</v>
      </c>
      <c r="V1109" s="68">
        <v>306000</v>
      </c>
      <c r="W1109" s="34"/>
      <c r="X1109" s="34"/>
      <c r="Y1109" s="34"/>
      <c r="Z1109" s="34"/>
      <c r="AA1109" s="34"/>
      <c r="AB1109" s="34"/>
      <c r="AC1109" s="34"/>
      <c r="AD1109" s="34"/>
      <c r="AE1109" s="34"/>
      <c r="AF1109" s="34"/>
      <c r="AG1109" s="34"/>
      <c r="AH1109" s="34"/>
      <c r="AI1109" s="34"/>
      <c r="AM1109" s="34"/>
      <c r="AS1109" s="34"/>
      <c r="AX1109" s="34"/>
      <c r="AY1109" s="34"/>
      <c r="BB1109" s="34"/>
      <c r="BC1109" s="34"/>
      <c r="BD1109" s="34"/>
      <c r="BE1109" s="34"/>
      <c r="BF1109" s="34"/>
      <c r="BG1109" s="34"/>
      <c r="BH1109" s="34"/>
      <c r="BI1109" s="34"/>
      <c r="BJ1109" s="34"/>
      <c r="BK1109" s="34"/>
      <c r="BL1109" s="34"/>
      <c r="BQ1109" s="34"/>
      <c r="BR1109" s="34"/>
      <c r="BS1109" s="69"/>
      <c r="BX1109" s="34"/>
      <c r="BY1109" s="34"/>
      <c r="BZ1109" s="70"/>
      <c r="CO1109" s="34"/>
      <c r="CT1109" s="34"/>
      <c r="CW1109" s="34"/>
    </row>
    <row r="1110" spans="1:101" x14ac:dyDescent="0.35">
      <c r="A1110" s="37" t="s">
        <v>1194</v>
      </c>
      <c r="B1110" s="34">
        <v>0.9</v>
      </c>
      <c r="C1110" s="34">
        <v>0.93</v>
      </c>
      <c r="D1110" s="34">
        <v>0.94</v>
      </c>
      <c r="E1110" s="34">
        <v>0.94</v>
      </c>
      <c r="F1110" s="34">
        <v>0.93</v>
      </c>
      <c r="G1110" s="34">
        <v>0.97</v>
      </c>
      <c r="H1110" s="34">
        <v>0.94</v>
      </c>
      <c r="I1110" s="34">
        <v>0.92</v>
      </c>
      <c r="J1110" s="34">
        <v>0.94</v>
      </c>
      <c r="K1110" s="34">
        <v>0.88</v>
      </c>
      <c r="L1110" s="34">
        <v>0.95</v>
      </c>
      <c r="M1110" s="34">
        <v>0.87</v>
      </c>
      <c r="N1110" s="34">
        <v>0.94</v>
      </c>
      <c r="O1110" s="34">
        <v>0</v>
      </c>
      <c r="P1110" s="34">
        <v>0.01</v>
      </c>
      <c r="Q1110" s="35">
        <v>80398</v>
      </c>
      <c r="R1110" s="35">
        <v>10700</v>
      </c>
      <c r="S1110" s="35">
        <v>53755</v>
      </c>
      <c r="T1110" s="35">
        <v>121758</v>
      </c>
      <c r="U1110" s="35">
        <v>114500</v>
      </c>
      <c r="V1110" s="68">
        <v>727000</v>
      </c>
      <c r="W1110" s="34"/>
      <c r="X1110" s="34"/>
      <c r="Y1110" s="34"/>
      <c r="Z1110" s="34"/>
      <c r="AA1110" s="34"/>
      <c r="AB1110" s="34"/>
      <c r="AC1110" s="34"/>
      <c r="AD1110" s="34"/>
      <c r="AE1110" s="34"/>
      <c r="AF1110" s="34"/>
      <c r="AG1110" s="34"/>
      <c r="AH1110" s="34"/>
      <c r="AI1110" s="34"/>
      <c r="AS1110" s="34"/>
      <c r="AX1110" s="34"/>
      <c r="AY1110" s="34"/>
      <c r="BB1110" s="34"/>
      <c r="BC1110" s="34"/>
      <c r="BD1110" s="34"/>
      <c r="BE1110" s="34"/>
      <c r="BF1110" s="34"/>
      <c r="BG1110" s="34"/>
      <c r="BH1110" s="34"/>
      <c r="BI1110" s="34"/>
      <c r="BJ1110" s="34"/>
      <c r="BK1110" s="34"/>
      <c r="BL1110" s="34"/>
      <c r="BQ1110" s="34"/>
      <c r="BR1110" s="34"/>
      <c r="BS1110" s="69"/>
      <c r="BX1110" s="34"/>
      <c r="BY1110" s="34"/>
      <c r="BZ1110" s="70"/>
      <c r="CO1110" s="34"/>
      <c r="CT1110" s="34"/>
      <c r="CW1110" s="34"/>
    </row>
    <row r="1111" spans="1:101" x14ac:dyDescent="0.35">
      <c r="A1111" s="37" t="s">
        <v>1195</v>
      </c>
      <c r="B1111" s="34">
        <v>0.75</v>
      </c>
      <c r="C1111" s="34">
        <v>0.82</v>
      </c>
      <c r="D1111" s="34">
        <v>0.83</v>
      </c>
      <c r="E1111" s="34">
        <v>0.86</v>
      </c>
      <c r="F1111" s="34">
        <v>0.81</v>
      </c>
      <c r="G1111" s="34">
        <v>0.8</v>
      </c>
      <c r="H1111" s="34">
        <v>0.85</v>
      </c>
      <c r="I1111" s="34">
        <v>0.81</v>
      </c>
      <c r="J1111" s="34">
        <v>0.85</v>
      </c>
      <c r="K1111" s="34">
        <v>0.78</v>
      </c>
      <c r="L1111" s="34">
        <v>0.79</v>
      </c>
      <c r="M1111" s="34">
        <v>0.85</v>
      </c>
      <c r="N1111" s="34">
        <v>0.84</v>
      </c>
      <c r="O1111" s="34">
        <v>0.03</v>
      </c>
      <c r="P1111" s="34">
        <v>0.01</v>
      </c>
      <c r="Q1111" s="35">
        <v>74446</v>
      </c>
      <c r="R1111" s="35">
        <v>17500</v>
      </c>
      <c r="S1111" s="35">
        <v>47359</v>
      </c>
      <c r="T1111" s="35">
        <v>108759</v>
      </c>
      <c r="U1111" s="35">
        <v>107900</v>
      </c>
      <c r="V1111" s="68">
        <v>462000</v>
      </c>
      <c r="W1111" s="34"/>
      <c r="X1111" s="34"/>
      <c r="Y1111" s="34"/>
      <c r="Z1111" s="34"/>
      <c r="AA1111" s="34"/>
      <c r="AB1111" s="34"/>
      <c r="AC1111" s="34"/>
      <c r="AD1111" s="34"/>
      <c r="AE1111" s="34"/>
      <c r="AF1111" s="34"/>
      <c r="AG1111" s="34"/>
      <c r="AH1111" s="34"/>
      <c r="AI1111" s="34"/>
      <c r="AS1111" s="34"/>
      <c r="AX1111" s="34"/>
      <c r="AY1111" s="34"/>
      <c r="BB1111" s="34"/>
      <c r="BC1111" s="34"/>
      <c r="BD1111" s="34"/>
      <c r="BE1111" s="34"/>
      <c r="BF1111" s="34"/>
      <c r="BG1111" s="34"/>
      <c r="BH1111" s="34"/>
      <c r="BI1111" s="34"/>
      <c r="BJ1111" s="34"/>
      <c r="BK1111" s="34"/>
      <c r="BL1111" s="34"/>
      <c r="BQ1111" s="34"/>
      <c r="BR1111" s="34"/>
      <c r="BX1111" s="34"/>
      <c r="BY1111" s="34"/>
      <c r="BZ1111" s="70"/>
      <c r="CA1111" s="34"/>
      <c r="CB1111" s="34"/>
      <c r="CO1111" s="34"/>
      <c r="CT1111" s="34"/>
      <c r="CW1111" s="34"/>
    </row>
    <row r="1112" spans="1:101" x14ac:dyDescent="0.35">
      <c r="A1112" s="37" t="s">
        <v>1196</v>
      </c>
      <c r="B1112" s="34">
        <v>0.4</v>
      </c>
      <c r="C1112" s="34">
        <v>0.44</v>
      </c>
      <c r="D1112" s="34">
        <v>0.44</v>
      </c>
      <c r="E1112" s="34">
        <v>0.6</v>
      </c>
      <c r="F1112" s="34">
        <v>0.33</v>
      </c>
      <c r="G1112" s="6" t="s">
        <v>84</v>
      </c>
      <c r="H1112" s="34">
        <v>0.09</v>
      </c>
      <c r="I1112" s="34">
        <v>0.19</v>
      </c>
      <c r="J1112" s="34">
        <v>0.55000000000000004</v>
      </c>
      <c r="K1112" s="34">
        <v>0.17</v>
      </c>
      <c r="L1112" s="34">
        <v>0.39</v>
      </c>
      <c r="M1112" s="34">
        <v>0.54</v>
      </c>
      <c r="N1112" s="34">
        <v>0.45</v>
      </c>
      <c r="O1112" s="34">
        <v>0.04</v>
      </c>
      <c r="P1112" s="34">
        <v>0.03</v>
      </c>
      <c r="Q1112" s="35">
        <v>46519</v>
      </c>
      <c r="R1112" s="35">
        <v>9500</v>
      </c>
      <c r="S1112" s="35">
        <v>31862</v>
      </c>
      <c r="T1112" s="35">
        <v>66216</v>
      </c>
      <c r="U1112" s="35">
        <v>72700</v>
      </c>
      <c r="V1112" s="68">
        <v>155000</v>
      </c>
      <c r="W1112" s="34"/>
      <c r="X1112" s="34"/>
      <c r="Y1112" s="34"/>
      <c r="Z1112" s="34"/>
      <c r="AA1112" s="34"/>
      <c r="AB1112" s="34"/>
      <c r="AC1112" s="34"/>
      <c r="AD1112" s="34"/>
      <c r="AE1112" s="34"/>
      <c r="AF1112" s="34"/>
      <c r="AG1112" s="34"/>
      <c r="AH1112" s="34"/>
      <c r="AI1112" s="34"/>
      <c r="AX1112" s="34"/>
      <c r="AY1112" s="34"/>
      <c r="BB1112" s="34"/>
      <c r="BC1112" s="34"/>
      <c r="BD1112" s="34"/>
      <c r="BE1112" s="34"/>
      <c r="BF1112" s="34"/>
      <c r="BG1112" s="34"/>
      <c r="BH1112" s="34"/>
      <c r="BI1112" s="34"/>
      <c r="BJ1112" s="34"/>
      <c r="BL1112" s="34"/>
      <c r="BQ1112" s="34"/>
      <c r="BR1112" s="34"/>
      <c r="BS1112" s="69"/>
      <c r="BX1112" s="34"/>
      <c r="BY1112" s="34"/>
      <c r="BZ1112" s="70"/>
      <c r="CO1112" s="34"/>
      <c r="CT1112" s="34"/>
      <c r="CW1112" s="34"/>
    </row>
    <row r="1113" spans="1:101" x14ac:dyDescent="0.35">
      <c r="A1113" s="37" t="s">
        <v>1197</v>
      </c>
      <c r="B1113" s="6" t="s">
        <v>84</v>
      </c>
      <c r="C1113" s="6" t="s">
        <v>84</v>
      </c>
      <c r="D1113" s="6" t="s">
        <v>84</v>
      </c>
      <c r="E1113" s="34">
        <v>0.34</v>
      </c>
      <c r="F1113" s="34">
        <v>0.31</v>
      </c>
      <c r="G1113" s="34">
        <v>0.36</v>
      </c>
      <c r="H1113" s="34">
        <v>0.24</v>
      </c>
      <c r="I1113" s="34">
        <v>0.17</v>
      </c>
      <c r="J1113" s="34">
        <v>0.36</v>
      </c>
      <c r="K1113" s="6" t="s">
        <v>84</v>
      </c>
      <c r="L1113" s="34">
        <v>0.27</v>
      </c>
      <c r="M1113" s="34">
        <v>0.41</v>
      </c>
      <c r="N1113" s="34">
        <v>0.34</v>
      </c>
      <c r="O1113" s="34">
        <v>0.08</v>
      </c>
      <c r="P1113" s="34">
        <v>0.02</v>
      </c>
      <c r="Q1113" s="35">
        <v>45670</v>
      </c>
      <c r="R1113" s="35">
        <v>5800</v>
      </c>
      <c r="S1113" s="35">
        <v>22690</v>
      </c>
      <c r="T1113" s="35">
        <v>68520</v>
      </c>
      <c r="U1113" s="35">
        <v>72700</v>
      </c>
      <c r="V1113" s="68"/>
      <c r="W1113" s="34"/>
      <c r="X1113" s="34"/>
      <c r="Y1113" s="34"/>
      <c r="Z1113" s="34"/>
      <c r="AA1113" s="34"/>
      <c r="AB1113" s="34"/>
      <c r="AC1113" s="34"/>
      <c r="AD1113" s="34"/>
      <c r="AS1113" s="34"/>
      <c r="AX1113" s="34"/>
      <c r="BC1113" s="34"/>
      <c r="BD1113" s="34"/>
      <c r="BG1113" s="34"/>
      <c r="BH1113" s="34"/>
      <c r="BI1113" s="34"/>
      <c r="BJ1113" s="34"/>
      <c r="BK1113" s="34"/>
      <c r="BQ1113" s="34"/>
      <c r="BX1113" s="34"/>
      <c r="BZ1113" s="70"/>
      <c r="CO1113" s="34"/>
      <c r="CT1113" s="34"/>
      <c r="CW1113" s="34"/>
    </row>
    <row r="1114" spans="1:101" x14ac:dyDescent="0.35">
      <c r="A1114" s="37" t="s">
        <v>1198</v>
      </c>
      <c r="B1114" s="34">
        <v>0.33</v>
      </c>
      <c r="C1114" s="34">
        <v>0.37</v>
      </c>
      <c r="D1114" s="34">
        <v>0.37</v>
      </c>
      <c r="E1114" s="34">
        <v>0.45</v>
      </c>
      <c r="F1114" s="34">
        <v>0.25</v>
      </c>
      <c r="G1114" s="6" t="s">
        <v>84</v>
      </c>
      <c r="H1114" s="34">
        <v>0.32</v>
      </c>
      <c r="I1114" s="34">
        <v>0.57999999999999996</v>
      </c>
      <c r="J1114" s="34"/>
      <c r="K1114" s="34">
        <v>0.56000000000000005</v>
      </c>
      <c r="L1114" s="34">
        <v>0.34</v>
      </c>
      <c r="M1114" s="34">
        <v>0.42</v>
      </c>
      <c r="N1114" s="34">
        <v>0.36</v>
      </c>
      <c r="O1114" s="34">
        <v>0.21</v>
      </c>
      <c r="P1114" s="34">
        <v>0.08</v>
      </c>
      <c r="Q1114" s="35">
        <v>30032</v>
      </c>
      <c r="R1114" s="35">
        <v>4300</v>
      </c>
      <c r="S1114" s="35">
        <v>15007</v>
      </c>
      <c r="T1114" s="35">
        <v>43296</v>
      </c>
      <c r="U1114" s="35">
        <v>53300</v>
      </c>
      <c r="V1114" s="68">
        <v>-202700</v>
      </c>
      <c r="W1114" s="34"/>
      <c r="X1114" s="34"/>
      <c r="Y1114" s="34"/>
      <c r="Z1114" s="34"/>
      <c r="AA1114" s="34"/>
      <c r="AB1114" s="34"/>
      <c r="AC1114" s="34"/>
      <c r="AD1114" s="34"/>
      <c r="AG1114" s="34"/>
      <c r="AH1114" s="34"/>
      <c r="AI1114" s="34"/>
      <c r="AX1114" s="34"/>
      <c r="BC1114" s="34"/>
      <c r="BD1114" s="34"/>
      <c r="BE1114" s="34"/>
      <c r="BG1114" s="34"/>
      <c r="BH1114" s="34"/>
      <c r="BI1114" s="34"/>
      <c r="BJ1114" s="34"/>
      <c r="BL1114" s="34"/>
      <c r="BQ1114" s="34"/>
      <c r="BX1114" s="34"/>
      <c r="BZ1114" s="70"/>
      <c r="CO1114" s="34"/>
      <c r="CT1114" s="34"/>
      <c r="CW1114" s="34"/>
    </row>
    <row r="1115" spans="1:101" x14ac:dyDescent="0.35">
      <c r="A1115" s="37" t="s">
        <v>1199</v>
      </c>
      <c r="B1115" s="6" t="s">
        <v>84</v>
      </c>
      <c r="C1115" s="6" t="s">
        <v>84</v>
      </c>
      <c r="D1115" s="6" t="s">
        <v>84</v>
      </c>
      <c r="E1115" s="34">
        <v>0.4</v>
      </c>
      <c r="F1115" s="34">
        <v>0.34</v>
      </c>
      <c r="G1115" s="34">
        <v>0.59</v>
      </c>
      <c r="H1115" s="34">
        <v>0.25</v>
      </c>
      <c r="I1115" s="34">
        <v>0.4</v>
      </c>
      <c r="J1115" s="34">
        <v>0.44</v>
      </c>
      <c r="K1115" s="6" t="s">
        <v>84</v>
      </c>
      <c r="L1115" s="34">
        <v>0.28999999999999998</v>
      </c>
      <c r="M1115" s="34">
        <v>0.45</v>
      </c>
      <c r="N1115" s="34">
        <v>0.43</v>
      </c>
      <c r="O1115" s="34">
        <v>0.19</v>
      </c>
      <c r="P1115" s="34">
        <v>0.05</v>
      </c>
      <c r="Q1115" s="35">
        <v>36610</v>
      </c>
      <c r="R1115" s="35">
        <v>7200</v>
      </c>
      <c r="S1115" s="35">
        <v>20964</v>
      </c>
      <c r="T1115" s="35">
        <v>55051</v>
      </c>
      <c r="U1115" s="35">
        <v>63300</v>
      </c>
      <c r="V1115" s="68"/>
      <c r="W1115" s="34"/>
      <c r="X1115" s="34"/>
      <c r="Y1115" s="34"/>
      <c r="Z1115" s="34"/>
      <c r="AA1115" s="34"/>
      <c r="AB1115" s="34"/>
      <c r="AC1115" s="34"/>
      <c r="AD1115" s="34"/>
      <c r="AS1115" s="34"/>
      <c r="AX1115" s="34"/>
      <c r="BC1115" s="34"/>
      <c r="BD1115" s="34"/>
      <c r="BG1115" s="34"/>
      <c r="BH1115" s="34"/>
      <c r="BI1115" s="34"/>
      <c r="BJ1115" s="34"/>
      <c r="BQ1115" s="34"/>
      <c r="BX1115" s="34"/>
      <c r="BZ1115" s="70"/>
      <c r="CO1115" s="34"/>
      <c r="CT1115" s="34"/>
      <c r="CW1115" s="34"/>
    </row>
    <row r="1116" spans="1:101" x14ac:dyDescent="0.35">
      <c r="A1116" s="37" t="s">
        <v>1200</v>
      </c>
      <c r="B1116" s="34">
        <v>0.28999999999999998</v>
      </c>
      <c r="C1116" s="34">
        <v>0.42</v>
      </c>
      <c r="D1116" s="34">
        <v>0.46</v>
      </c>
      <c r="E1116" s="34">
        <v>0.48</v>
      </c>
      <c r="F1116" s="34">
        <v>0.42</v>
      </c>
      <c r="G1116" s="34">
        <v>0.42</v>
      </c>
      <c r="H1116" s="34">
        <v>0.37</v>
      </c>
      <c r="I1116" s="34">
        <v>0.43</v>
      </c>
      <c r="J1116" s="34">
        <v>0.48</v>
      </c>
      <c r="K1116" s="34">
        <v>1</v>
      </c>
      <c r="L1116" s="34">
        <v>0.41</v>
      </c>
      <c r="M1116" s="34">
        <v>0.45</v>
      </c>
      <c r="N1116" s="34">
        <v>0.5</v>
      </c>
      <c r="O1116" s="34">
        <v>7.0000000000000007E-2</v>
      </c>
      <c r="P1116" s="34">
        <v>0.02</v>
      </c>
      <c r="Q1116" s="35">
        <v>49993</v>
      </c>
      <c r="R1116" s="35">
        <v>12800</v>
      </c>
      <c r="S1116" s="35">
        <v>32966</v>
      </c>
      <c r="T1116" s="35">
        <v>69767</v>
      </c>
      <c r="U1116" s="35">
        <v>78500</v>
      </c>
      <c r="V1116" s="68">
        <v>273000</v>
      </c>
      <c r="W1116" s="34"/>
      <c r="X1116" s="34"/>
      <c r="Y1116" s="34"/>
      <c r="Z1116" s="34"/>
      <c r="AA1116" s="34"/>
      <c r="AB1116" s="34"/>
      <c r="AC1116" s="34"/>
      <c r="AD1116" s="34"/>
      <c r="AE1116" s="34"/>
      <c r="AF1116" s="34"/>
      <c r="AG1116" s="34"/>
      <c r="AH1116" s="34"/>
      <c r="AI1116" s="34"/>
      <c r="AM1116" s="34"/>
      <c r="AS1116" s="34"/>
      <c r="AX1116" s="34"/>
      <c r="AY1116" s="34"/>
      <c r="BB1116" s="34"/>
      <c r="BC1116" s="34"/>
      <c r="BD1116" s="34"/>
      <c r="BE1116" s="34"/>
      <c r="BF1116" s="34"/>
      <c r="BG1116" s="34"/>
      <c r="BH1116" s="34"/>
      <c r="BI1116" s="34"/>
      <c r="BJ1116" s="34"/>
      <c r="BK1116" s="34"/>
      <c r="BL1116" s="34"/>
      <c r="BQ1116" s="34"/>
      <c r="BR1116" s="34"/>
      <c r="BX1116" s="34"/>
      <c r="BY1116" s="34"/>
      <c r="BZ1116" s="70"/>
      <c r="CO1116" s="34"/>
      <c r="CT1116" s="34"/>
      <c r="CW1116" s="34"/>
    </row>
    <row r="1117" spans="1:101" x14ac:dyDescent="0.35">
      <c r="A1117" s="37" t="s">
        <v>1201</v>
      </c>
      <c r="B1117" s="34">
        <v>0.71</v>
      </c>
      <c r="C1117" s="34">
        <v>0.78</v>
      </c>
      <c r="D1117" s="34">
        <v>0.78</v>
      </c>
      <c r="E1117" s="34">
        <v>0.81</v>
      </c>
      <c r="F1117" s="34">
        <v>0.75</v>
      </c>
      <c r="G1117" s="34">
        <v>0.92</v>
      </c>
      <c r="H1117" s="34">
        <v>0.6</v>
      </c>
      <c r="I1117" s="34">
        <v>0.68</v>
      </c>
      <c r="J1117" s="34">
        <v>0.79</v>
      </c>
      <c r="K1117" s="34">
        <v>0.87</v>
      </c>
      <c r="L1117" s="34">
        <v>0.66</v>
      </c>
      <c r="M1117" s="34">
        <v>0.79</v>
      </c>
      <c r="N1117" s="34">
        <v>0.82</v>
      </c>
      <c r="O1117" s="34">
        <v>0.03</v>
      </c>
      <c r="P1117" s="34">
        <v>0</v>
      </c>
      <c r="Q1117" s="35">
        <v>47467</v>
      </c>
      <c r="R1117" s="35">
        <v>6200</v>
      </c>
      <c r="S1117" s="35">
        <v>28590</v>
      </c>
      <c r="T1117" s="35">
        <v>67773</v>
      </c>
      <c r="U1117" s="35">
        <v>80800</v>
      </c>
      <c r="V1117" s="68">
        <v>329000</v>
      </c>
      <c r="W1117" s="34"/>
      <c r="X1117" s="34"/>
      <c r="Y1117" s="34"/>
      <c r="Z1117" s="34"/>
      <c r="AA1117" s="34"/>
      <c r="AB1117" s="34"/>
      <c r="AC1117" s="34"/>
      <c r="AD1117" s="34"/>
      <c r="AE1117" s="34"/>
      <c r="AF1117" s="34"/>
      <c r="AG1117" s="34"/>
      <c r="AH1117" s="34"/>
      <c r="AI1117" s="34"/>
      <c r="AS1117" s="34"/>
      <c r="AX1117" s="34"/>
      <c r="AY1117" s="34"/>
      <c r="BB1117" s="34"/>
      <c r="BC1117" s="34"/>
      <c r="BD1117" s="34"/>
      <c r="BE1117" s="34"/>
      <c r="BF1117" s="34"/>
      <c r="BG1117" s="34"/>
      <c r="BH1117" s="34"/>
      <c r="BI1117" s="34"/>
      <c r="BJ1117" s="34"/>
      <c r="BK1117" s="34"/>
      <c r="BL1117" s="34"/>
      <c r="BQ1117" s="34"/>
      <c r="BR1117" s="34"/>
      <c r="BS1117" s="69"/>
      <c r="BX1117" s="34"/>
      <c r="BY1117" s="34"/>
      <c r="BZ1117" s="70"/>
      <c r="CO1117" s="34"/>
      <c r="CT1117" s="34"/>
      <c r="CW1117" s="34"/>
    </row>
    <row r="1118" spans="1:101" x14ac:dyDescent="0.35">
      <c r="A1118" s="37" t="s">
        <v>1202</v>
      </c>
      <c r="B1118" s="34">
        <v>0.62</v>
      </c>
      <c r="C1118" s="34">
        <v>0.75</v>
      </c>
      <c r="D1118" s="34">
        <v>0.78</v>
      </c>
      <c r="E1118" s="34">
        <v>0.8</v>
      </c>
      <c r="F1118" s="34">
        <v>0.75</v>
      </c>
      <c r="G1118" s="34">
        <v>0.8</v>
      </c>
      <c r="H1118" s="34">
        <v>0.67</v>
      </c>
      <c r="I1118" s="34">
        <v>0.7</v>
      </c>
      <c r="J1118" s="34">
        <v>0.81</v>
      </c>
      <c r="K1118" s="34">
        <v>0.78</v>
      </c>
      <c r="L1118" s="34">
        <v>0.7</v>
      </c>
      <c r="M1118" s="34">
        <v>0.79</v>
      </c>
      <c r="N1118" s="34">
        <v>0.82</v>
      </c>
      <c r="O1118" s="34">
        <v>0.04</v>
      </c>
      <c r="P1118" s="34">
        <v>0.01</v>
      </c>
      <c r="Q1118" s="35">
        <v>60306</v>
      </c>
      <c r="R1118" s="35">
        <v>12600</v>
      </c>
      <c r="S1118" s="35">
        <v>37864</v>
      </c>
      <c r="T1118" s="35">
        <v>86887</v>
      </c>
      <c r="U1118" s="35">
        <v>92100</v>
      </c>
      <c r="V1118" s="68">
        <v>394000</v>
      </c>
      <c r="W1118" s="34"/>
      <c r="X1118" s="34"/>
      <c r="Y1118" s="34"/>
      <c r="Z1118" s="34"/>
      <c r="AA1118" s="34"/>
      <c r="AB1118" s="34"/>
      <c r="AC1118" s="34"/>
      <c r="AD1118" s="34"/>
      <c r="AE1118" s="34"/>
      <c r="AF1118" s="34"/>
      <c r="AG1118" s="34"/>
      <c r="AH1118" s="34"/>
      <c r="AI1118" s="34"/>
      <c r="AS1118" s="34"/>
      <c r="AX1118" s="34"/>
      <c r="AY1118" s="34"/>
      <c r="BB1118" s="34"/>
      <c r="BC1118" s="34"/>
      <c r="BD1118" s="34"/>
      <c r="BE1118" s="34"/>
      <c r="BF1118" s="34"/>
      <c r="BG1118" s="34"/>
      <c r="BH1118" s="34"/>
      <c r="BI1118" s="34"/>
      <c r="BJ1118" s="34"/>
      <c r="BK1118" s="34"/>
      <c r="BL1118" s="34"/>
      <c r="BQ1118" s="34"/>
      <c r="BR1118" s="34"/>
      <c r="BS1118" s="69"/>
      <c r="BX1118" s="34"/>
      <c r="BY1118" s="34"/>
      <c r="BZ1118" s="70"/>
      <c r="CO1118" s="34"/>
      <c r="CT1118" s="34"/>
      <c r="CW1118" s="34"/>
    </row>
    <row r="1119" spans="1:101" x14ac:dyDescent="0.35">
      <c r="A1119" s="37" t="s">
        <v>1203</v>
      </c>
      <c r="B1119" s="34">
        <v>0.21</v>
      </c>
      <c r="C1119" s="34">
        <v>0.3</v>
      </c>
      <c r="D1119" s="34">
        <v>0.33</v>
      </c>
      <c r="E1119" s="34">
        <v>0.36</v>
      </c>
      <c r="F1119" s="34">
        <v>0.26</v>
      </c>
      <c r="G1119" s="34"/>
      <c r="H1119" s="34">
        <v>0.32</v>
      </c>
      <c r="I1119" s="34">
        <v>0.23</v>
      </c>
      <c r="J1119" s="34">
        <v>0.44</v>
      </c>
      <c r="K1119" s="34">
        <v>0.68</v>
      </c>
      <c r="L1119" s="34">
        <v>0.32</v>
      </c>
      <c r="M1119" s="34">
        <v>1</v>
      </c>
      <c r="N1119" s="34">
        <v>0.33</v>
      </c>
      <c r="O1119" s="34">
        <v>0.09</v>
      </c>
      <c r="P1119" s="34">
        <v>0.04</v>
      </c>
      <c r="Q1119" s="35">
        <v>41588</v>
      </c>
      <c r="R1119" s="35">
        <v>9500</v>
      </c>
      <c r="S1119" s="35">
        <v>24467</v>
      </c>
      <c r="T1119" s="35">
        <v>58757</v>
      </c>
      <c r="U1119" s="35">
        <v>70300</v>
      </c>
      <c r="V1119" s="68">
        <v>253000</v>
      </c>
      <c r="W1119" s="34"/>
      <c r="X1119" s="34"/>
      <c r="Y1119" s="34"/>
      <c r="Z1119" s="34"/>
      <c r="AA1119" s="34"/>
      <c r="AB1119" s="34"/>
      <c r="AC1119" s="34"/>
      <c r="AD1119" s="34"/>
      <c r="AG1119" s="34"/>
      <c r="AH1119" s="34"/>
      <c r="AI1119" s="34"/>
      <c r="AS1119" s="34"/>
      <c r="AX1119" s="34"/>
      <c r="BC1119" s="34"/>
      <c r="BD1119" s="34"/>
      <c r="BE1119" s="34"/>
      <c r="BG1119" s="34"/>
      <c r="BH1119" s="34"/>
      <c r="BI1119" s="34"/>
      <c r="BJ1119" s="34"/>
      <c r="BL1119" s="34"/>
      <c r="BQ1119" s="34"/>
      <c r="BX1119" s="34"/>
      <c r="BZ1119" s="70"/>
      <c r="CO1119" s="34"/>
      <c r="CT1119" s="34"/>
      <c r="CW1119" s="34"/>
    </row>
    <row r="1120" spans="1:101" x14ac:dyDescent="0.35">
      <c r="A1120" s="37" t="s">
        <v>1204</v>
      </c>
      <c r="B1120" s="34">
        <v>0.4</v>
      </c>
      <c r="C1120" s="34">
        <v>0.56999999999999995</v>
      </c>
      <c r="D1120" s="34">
        <v>0.6</v>
      </c>
      <c r="E1120" s="34">
        <v>0.62</v>
      </c>
      <c r="F1120" s="34">
        <v>0.59</v>
      </c>
      <c r="G1120" s="34">
        <v>0.72</v>
      </c>
      <c r="H1120" s="34">
        <v>0.38</v>
      </c>
      <c r="I1120" s="34">
        <v>0.56000000000000005</v>
      </c>
      <c r="J1120" s="34">
        <v>0.62</v>
      </c>
      <c r="K1120" s="34">
        <v>0.56999999999999995</v>
      </c>
      <c r="L1120" s="34">
        <v>0.52</v>
      </c>
      <c r="M1120" s="34">
        <v>0.51</v>
      </c>
      <c r="N1120" s="34">
        <v>0.69</v>
      </c>
      <c r="O1120" s="34">
        <v>7.0000000000000007E-2</v>
      </c>
      <c r="P1120" s="34">
        <v>0.01</v>
      </c>
      <c r="Q1120" s="35">
        <v>45397</v>
      </c>
      <c r="R1120" s="35">
        <v>11400</v>
      </c>
      <c r="S1120" s="35">
        <v>30581</v>
      </c>
      <c r="T1120" s="35">
        <v>69105</v>
      </c>
      <c r="U1120" s="35">
        <v>79100</v>
      </c>
      <c r="V1120" s="68">
        <v>453000</v>
      </c>
      <c r="W1120" s="34"/>
      <c r="X1120" s="34"/>
      <c r="Y1120" s="34"/>
      <c r="Z1120" s="34"/>
      <c r="AA1120" s="34"/>
      <c r="AB1120" s="34"/>
      <c r="AC1120" s="34"/>
      <c r="AD1120" s="34"/>
      <c r="AE1120" s="34"/>
      <c r="AF1120" s="34"/>
      <c r="AG1120" s="34"/>
      <c r="AH1120" s="34"/>
      <c r="AI1120" s="34"/>
      <c r="AS1120" s="34"/>
      <c r="AX1120" s="34"/>
      <c r="AY1120" s="34"/>
      <c r="BB1120" s="34"/>
      <c r="BC1120" s="34"/>
      <c r="BD1120" s="34"/>
      <c r="BE1120" s="34"/>
      <c r="BF1120" s="34"/>
      <c r="BG1120" s="34"/>
      <c r="BH1120" s="34"/>
      <c r="BI1120" s="34"/>
      <c r="BJ1120" s="34"/>
      <c r="BK1120" s="34"/>
      <c r="BL1120" s="34"/>
      <c r="BQ1120" s="34"/>
      <c r="BR1120" s="34"/>
      <c r="BS1120" s="69"/>
      <c r="BX1120" s="34"/>
      <c r="BY1120" s="34"/>
      <c r="BZ1120" s="70"/>
      <c r="CO1120" s="34"/>
      <c r="CT1120" s="34"/>
      <c r="CW1120" s="34"/>
    </row>
    <row r="1121" spans="1:101" x14ac:dyDescent="0.35">
      <c r="A1121" s="37" t="s">
        <v>1205</v>
      </c>
      <c r="B1121" s="34">
        <v>0.31</v>
      </c>
      <c r="C1121" s="34">
        <v>0.49</v>
      </c>
      <c r="D1121" s="34">
        <v>0.5</v>
      </c>
      <c r="E1121" s="34">
        <v>0.6</v>
      </c>
      <c r="F1121" s="34">
        <v>0.36</v>
      </c>
      <c r="G1121" s="34"/>
      <c r="H1121" s="34">
        <v>0.56000000000000005</v>
      </c>
      <c r="I1121" s="34">
        <v>0.5</v>
      </c>
      <c r="J1121" s="34">
        <v>0.51</v>
      </c>
      <c r="K1121" s="34">
        <v>0.54</v>
      </c>
      <c r="L1121" s="34">
        <v>0.46</v>
      </c>
      <c r="M1121" s="34">
        <v>0.41</v>
      </c>
      <c r="N1121" s="34">
        <v>0.56999999999999995</v>
      </c>
      <c r="O1121" s="34">
        <v>0.08</v>
      </c>
      <c r="P1121" s="34">
        <v>0.03</v>
      </c>
      <c r="Q1121" s="35">
        <v>42661</v>
      </c>
      <c r="R1121" s="35">
        <v>9000</v>
      </c>
      <c r="S1121" s="35">
        <v>27618</v>
      </c>
      <c r="T1121" s="35">
        <v>62362</v>
      </c>
      <c r="U1121" s="35">
        <v>67000</v>
      </c>
      <c r="V1121" s="68">
        <v>108000</v>
      </c>
      <c r="W1121" s="34"/>
      <c r="X1121" s="34"/>
      <c r="Y1121" s="34"/>
      <c r="Z1121" s="34"/>
      <c r="AA1121" s="34"/>
      <c r="AB1121" s="34"/>
      <c r="AC1121" s="34"/>
      <c r="AD1121" s="34"/>
      <c r="AE1121" s="34"/>
      <c r="AF1121" s="34"/>
      <c r="AG1121" s="34"/>
      <c r="AH1121" s="34"/>
      <c r="AI1121" s="34"/>
      <c r="AS1121" s="34"/>
      <c r="AX1121" s="34"/>
      <c r="BB1121" s="34"/>
      <c r="BC1121" s="34"/>
      <c r="BD1121" s="34"/>
      <c r="BE1121" s="34"/>
      <c r="BF1121" s="34"/>
      <c r="BG1121" s="34"/>
      <c r="BH1121" s="34"/>
      <c r="BI1121" s="34"/>
      <c r="BJ1121" s="34"/>
      <c r="BL1121" s="34"/>
      <c r="BQ1121" s="34"/>
      <c r="BR1121" s="34"/>
      <c r="BX1121" s="34"/>
      <c r="BY1121" s="34"/>
      <c r="BZ1121" s="70"/>
      <c r="CO1121" s="34"/>
      <c r="CT1121" s="34"/>
      <c r="CW1121" s="34"/>
    </row>
    <row r="1122" spans="1:101" x14ac:dyDescent="0.35">
      <c r="A1122" s="37" t="s">
        <v>1206</v>
      </c>
      <c r="B1122" s="34">
        <v>0.3</v>
      </c>
      <c r="C1122" s="34">
        <v>0.44</v>
      </c>
      <c r="D1122" s="34">
        <v>0.49</v>
      </c>
      <c r="E1122" s="34">
        <v>0.53</v>
      </c>
      <c r="F1122" s="34">
        <v>0.45</v>
      </c>
      <c r="G1122" s="34">
        <v>0.67</v>
      </c>
      <c r="H1122" s="34"/>
      <c r="I1122" s="34">
        <v>0.5</v>
      </c>
      <c r="J1122" s="34">
        <v>0.27</v>
      </c>
      <c r="K1122" s="34">
        <v>0.5</v>
      </c>
      <c r="L1122" s="34">
        <v>0.48</v>
      </c>
      <c r="M1122" s="34">
        <v>0.48</v>
      </c>
      <c r="N1122" s="34">
        <v>0.53</v>
      </c>
      <c r="O1122" s="34">
        <v>0.09</v>
      </c>
      <c r="P1122" s="34">
        <v>0.02</v>
      </c>
      <c r="Q1122" s="35">
        <v>47235</v>
      </c>
      <c r="R1122" s="35">
        <v>14400</v>
      </c>
      <c r="S1122" s="35">
        <v>28436</v>
      </c>
      <c r="T1122" s="35">
        <v>62191</v>
      </c>
      <c r="U1122" s="35">
        <v>72500</v>
      </c>
      <c r="V1122" s="68">
        <v>333000</v>
      </c>
      <c r="W1122" s="34"/>
      <c r="X1122" s="34"/>
      <c r="Y1122" s="34"/>
      <c r="Z1122" s="34"/>
      <c r="AA1122" s="34"/>
      <c r="AB1122" s="34"/>
      <c r="AC1122" s="34"/>
      <c r="AD1122" s="34"/>
      <c r="AE1122" s="34"/>
      <c r="AF1122" s="34"/>
      <c r="AG1122" s="34"/>
      <c r="AH1122" s="34"/>
      <c r="AI1122" s="34"/>
      <c r="AS1122" s="34"/>
      <c r="AX1122" s="34"/>
      <c r="AY1122" s="34"/>
      <c r="BB1122" s="34"/>
      <c r="BC1122" s="34"/>
      <c r="BD1122" s="34"/>
      <c r="BE1122" s="34"/>
      <c r="BF1122" s="34"/>
      <c r="BG1122" s="34"/>
      <c r="BH1122" s="34"/>
      <c r="BI1122" s="34"/>
      <c r="BJ1122" s="34"/>
      <c r="BL1122" s="34"/>
      <c r="BQ1122" s="34"/>
      <c r="BR1122" s="34"/>
      <c r="BX1122" s="34"/>
      <c r="BY1122" s="34"/>
      <c r="BZ1122" s="70"/>
      <c r="CO1122" s="34"/>
      <c r="CT1122" s="34"/>
      <c r="CW1122" s="34"/>
    </row>
    <row r="1123" spans="1:101" x14ac:dyDescent="0.35">
      <c r="A1123" s="37" t="s">
        <v>1207</v>
      </c>
      <c r="B1123" s="34">
        <v>0.61</v>
      </c>
      <c r="C1123" s="34">
        <v>0.81</v>
      </c>
      <c r="D1123" s="34">
        <v>0.84</v>
      </c>
      <c r="E1123" s="34">
        <v>0.87</v>
      </c>
      <c r="F1123" s="34">
        <v>0.8</v>
      </c>
      <c r="G1123" s="34">
        <v>0.87</v>
      </c>
      <c r="H1123" s="34">
        <v>0.71</v>
      </c>
      <c r="I1123" s="34">
        <v>0.78</v>
      </c>
      <c r="J1123" s="34">
        <v>0.86</v>
      </c>
      <c r="K1123" s="34">
        <v>0.88</v>
      </c>
      <c r="L1123" s="34">
        <v>0.75</v>
      </c>
      <c r="M1123" s="34">
        <v>0.8</v>
      </c>
      <c r="N1123" s="34">
        <v>0.87</v>
      </c>
      <c r="O1123" s="34">
        <v>0.03</v>
      </c>
      <c r="P1123" s="34">
        <v>0.01</v>
      </c>
      <c r="Q1123" s="35">
        <v>70877</v>
      </c>
      <c r="R1123" s="35">
        <v>19600</v>
      </c>
      <c r="S1123" s="35">
        <v>46619</v>
      </c>
      <c r="T1123" s="35">
        <v>105108</v>
      </c>
      <c r="U1123" s="35">
        <v>110600</v>
      </c>
      <c r="V1123" s="68">
        <v>693000</v>
      </c>
      <c r="W1123" s="34"/>
      <c r="X1123" s="34"/>
      <c r="Y1123" s="34"/>
      <c r="Z1123" s="34"/>
      <c r="AA1123" s="34"/>
      <c r="AB1123" s="34"/>
      <c r="AC1123" s="34"/>
      <c r="AD1123" s="34"/>
      <c r="AE1123" s="34"/>
      <c r="AF1123" s="34"/>
      <c r="AG1123" s="34"/>
      <c r="AH1123" s="34"/>
      <c r="AI1123" s="34"/>
      <c r="AS1123" s="34"/>
      <c r="AX1123" s="34"/>
      <c r="AY1123" s="34"/>
      <c r="BB1123" s="34"/>
      <c r="BC1123" s="34"/>
      <c r="BD1123" s="34"/>
      <c r="BE1123" s="34"/>
      <c r="BF1123" s="34"/>
      <c r="BG1123" s="34"/>
      <c r="BH1123" s="34"/>
      <c r="BI1123" s="34"/>
      <c r="BJ1123" s="34"/>
      <c r="BK1123" s="34"/>
      <c r="BL1123" s="34"/>
      <c r="BQ1123" s="34"/>
      <c r="BR1123" s="34"/>
      <c r="BX1123" s="34"/>
      <c r="BY1123" s="34"/>
      <c r="BZ1123" s="70"/>
      <c r="CO1123" s="34"/>
      <c r="CT1123" s="34"/>
      <c r="CW1123" s="34"/>
    </row>
    <row r="1124" spans="1:101" x14ac:dyDescent="0.35">
      <c r="A1124" s="37" t="s">
        <v>1208</v>
      </c>
      <c r="B1124" s="34">
        <v>0.26</v>
      </c>
      <c r="C1124" s="34">
        <v>0.39</v>
      </c>
      <c r="D1124" s="34">
        <v>0.43</v>
      </c>
      <c r="E1124" s="34">
        <v>0.5</v>
      </c>
      <c r="F1124" s="34">
        <v>0.35</v>
      </c>
      <c r="G1124" s="34">
        <v>0.19</v>
      </c>
      <c r="H1124" s="34">
        <v>0.37</v>
      </c>
      <c r="I1124" s="34">
        <v>0.48</v>
      </c>
      <c r="J1124" s="34">
        <v>0.44</v>
      </c>
      <c r="K1124" s="34">
        <v>0.67</v>
      </c>
      <c r="L1124" s="34">
        <v>0.42</v>
      </c>
      <c r="M1124" s="34">
        <v>0.46</v>
      </c>
      <c r="N1124" s="34">
        <v>0.43</v>
      </c>
      <c r="O1124" s="34">
        <v>0.09</v>
      </c>
      <c r="P1124" s="34">
        <v>0.03</v>
      </c>
      <c r="Q1124" s="35">
        <v>48471</v>
      </c>
      <c r="R1124" s="35">
        <v>10100</v>
      </c>
      <c r="S1124" s="35">
        <v>32583</v>
      </c>
      <c r="T1124" s="35">
        <v>61888</v>
      </c>
      <c r="U1124" s="35">
        <v>65500</v>
      </c>
      <c r="V1124" s="68">
        <v>277000</v>
      </c>
      <c r="W1124" s="34"/>
      <c r="X1124" s="34"/>
      <c r="Y1124" s="34"/>
      <c r="Z1124" s="34"/>
      <c r="AA1124" s="34"/>
      <c r="AB1124" s="34"/>
      <c r="AC1124" s="34"/>
      <c r="AD1124" s="34"/>
      <c r="AE1124" s="34"/>
      <c r="AF1124" s="34"/>
      <c r="AG1124" s="34"/>
      <c r="AH1124" s="34"/>
      <c r="AI1124" s="34"/>
      <c r="AN1124" s="34"/>
      <c r="AS1124" s="34"/>
      <c r="AX1124" s="34"/>
      <c r="AY1124" s="34"/>
      <c r="BB1124" s="34"/>
      <c r="BC1124" s="34"/>
      <c r="BD1124" s="34"/>
      <c r="BE1124" s="34"/>
      <c r="BF1124" s="34"/>
      <c r="BG1124" s="34"/>
      <c r="BH1124" s="34"/>
      <c r="BI1124" s="34"/>
      <c r="BJ1124" s="34"/>
      <c r="BK1124" s="34"/>
      <c r="BL1124" s="34"/>
      <c r="BQ1124" s="34"/>
      <c r="BR1124" s="34"/>
      <c r="BX1124" s="34"/>
      <c r="BY1124" s="34"/>
      <c r="BZ1124" s="70"/>
      <c r="CO1124" s="34"/>
      <c r="CT1124" s="34"/>
      <c r="CW1124" s="34"/>
    </row>
    <row r="1125" spans="1:101" x14ac:dyDescent="0.35">
      <c r="A1125" s="37" t="s">
        <v>1209</v>
      </c>
      <c r="B1125" s="34">
        <v>0.19</v>
      </c>
      <c r="C1125" s="34">
        <v>0.31</v>
      </c>
      <c r="D1125" s="34">
        <v>0.35</v>
      </c>
      <c r="E1125" s="34">
        <v>0.39</v>
      </c>
      <c r="F1125" s="34">
        <v>0.28999999999999998</v>
      </c>
      <c r="G1125" s="34">
        <v>0.33</v>
      </c>
      <c r="H1125" s="34">
        <v>0.34</v>
      </c>
      <c r="I1125" s="34">
        <v>0.34</v>
      </c>
      <c r="J1125" s="34">
        <v>0.37</v>
      </c>
      <c r="K1125" s="34">
        <v>0.67</v>
      </c>
      <c r="L1125" s="34">
        <v>0.33</v>
      </c>
      <c r="M1125" s="34">
        <v>0.35</v>
      </c>
      <c r="N1125" s="34">
        <v>0.38</v>
      </c>
      <c r="O1125" s="34">
        <v>0.1</v>
      </c>
      <c r="P1125" s="34">
        <v>0.02</v>
      </c>
      <c r="Q1125" s="35">
        <v>49203</v>
      </c>
      <c r="R1125" s="35">
        <v>12900</v>
      </c>
      <c r="S1125" s="35">
        <v>31692</v>
      </c>
      <c r="T1125" s="35">
        <v>69005</v>
      </c>
      <c r="U1125" s="35">
        <v>81800</v>
      </c>
      <c r="V1125" s="68">
        <v>385000</v>
      </c>
      <c r="W1125" s="34"/>
      <c r="X1125" s="34"/>
      <c r="Y1125" s="34"/>
      <c r="Z1125" s="34"/>
      <c r="AA1125" s="34"/>
      <c r="AB1125" s="34"/>
      <c r="AC1125" s="34"/>
      <c r="AD1125" s="34"/>
      <c r="AE1125" s="34"/>
      <c r="AF1125" s="34"/>
      <c r="AG1125" s="34"/>
      <c r="AH1125" s="34"/>
      <c r="AI1125" s="34"/>
      <c r="AS1125" s="34"/>
      <c r="AX1125" s="34"/>
      <c r="AY1125" s="34"/>
      <c r="BB1125" s="34"/>
      <c r="BC1125" s="34"/>
      <c r="BD1125" s="34"/>
      <c r="BE1125" s="34"/>
      <c r="BF1125" s="34"/>
      <c r="BG1125" s="34"/>
      <c r="BH1125" s="34"/>
      <c r="BI1125" s="34"/>
      <c r="BJ1125" s="34"/>
      <c r="BK1125" s="34"/>
      <c r="BL1125" s="34"/>
      <c r="BQ1125" s="34"/>
      <c r="BR1125" s="34"/>
      <c r="BS1125" s="69"/>
      <c r="BX1125" s="34"/>
      <c r="BY1125" s="34"/>
      <c r="BZ1125" s="70"/>
      <c r="CO1125" s="34"/>
      <c r="CT1125" s="34"/>
      <c r="CW1125" s="34"/>
    </row>
    <row r="1126" spans="1:101" x14ac:dyDescent="0.35">
      <c r="A1126" s="37" t="s">
        <v>1210</v>
      </c>
      <c r="B1126" s="34">
        <v>0.28000000000000003</v>
      </c>
      <c r="C1126" s="34">
        <v>0.41</v>
      </c>
      <c r="D1126" s="34">
        <v>0.44</v>
      </c>
      <c r="E1126" s="34">
        <v>0.52</v>
      </c>
      <c r="F1126" s="34">
        <v>0.38</v>
      </c>
      <c r="G1126" s="34">
        <v>0.6</v>
      </c>
      <c r="H1126" s="34">
        <v>0.31</v>
      </c>
      <c r="I1126" s="34">
        <v>0.45</v>
      </c>
      <c r="J1126" s="34">
        <v>0.45</v>
      </c>
      <c r="K1126" s="34">
        <v>0.5</v>
      </c>
      <c r="L1126" s="34">
        <v>0.4</v>
      </c>
      <c r="M1126" s="34">
        <v>0.54</v>
      </c>
      <c r="N1126" s="34">
        <v>0.48</v>
      </c>
      <c r="O1126" s="34">
        <v>0.1</v>
      </c>
      <c r="P1126" s="34">
        <v>0.03</v>
      </c>
      <c r="Q1126" s="35">
        <v>49528</v>
      </c>
      <c r="R1126" s="35">
        <v>9500</v>
      </c>
      <c r="S1126" s="35">
        <v>30862</v>
      </c>
      <c r="T1126" s="35">
        <v>68509</v>
      </c>
      <c r="U1126" s="35">
        <v>81200</v>
      </c>
      <c r="V1126" s="68">
        <v>509000</v>
      </c>
      <c r="W1126" s="34"/>
      <c r="X1126" s="34"/>
      <c r="Y1126" s="34"/>
      <c r="Z1126" s="34"/>
      <c r="AA1126" s="34"/>
      <c r="AB1126" s="34"/>
      <c r="AC1126" s="34"/>
      <c r="AD1126" s="34"/>
      <c r="AE1126" s="34"/>
      <c r="AF1126" s="34"/>
      <c r="AG1126" s="34"/>
      <c r="AH1126" s="34"/>
      <c r="AI1126" s="34"/>
      <c r="AS1126" s="34"/>
      <c r="AX1126" s="34"/>
      <c r="AY1126" s="34"/>
      <c r="BB1126" s="34"/>
      <c r="BC1126" s="34"/>
      <c r="BD1126" s="34"/>
      <c r="BE1126" s="34"/>
      <c r="BF1126" s="34"/>
      <c r="BG1126" s="34"/>
      <c r="BH1126" s="34"/>
      <c r="BI1126" s="34"/>
      <c r="BJ1126" s="34"/>
      <c r="BL1126" s="34"/>
      <c r="BQ1126" s="34"/>
      <c r="BR1126" s="34"/>
      <c r="BS1126" s="69"/>
      <c r="BX1126" s="34"/>
      <c r="BY1126" s="34"/>
      <c r="BZ1126" s="70"/>
      <c r="CO1126" s="34"/>
      <c r="CT1126" s="34"/>
      <c r="CW1126" s="34"/>
    </row>
    <row r="1127" spans="1:101" x14ac:dyDescent="0.35">
      <c r="A1127" s="37" t="s">
        <v>1211</v>
      </c>
      <c r="B1127" s="6" t="s">
        <v>84</v>
      </c>
      <c r="C1127" s="6" t="s">
        <v>84</v>
      </c>
      <c r="D1127" s="6" t="s">
        <v>84</v>
      </c>
      <c r="E1127" s="6" t="s">
        <v>84</v>
      </c>
      <c r="F1127" s="6" t="s">
        <v>84</v>
      </c>
      <c r="G1127" s="6" t="s">
        <v>84</v>
      </c>
      <c r="H1127" s="6" t="s">
        <v>84</v>
      </c>
      <c r="I1127" s="6" t="s">
        <v>84</v>
      </c>
      <c r="J1127" s="6" t="s">
        <v>84</v>
      </c>
      <c r="K1127" s="6" t="s">
        <v>84</v>
      </c>
      <c r="L1127" s="6" t="s">
        <v>84</v>
      </c>
      <c r="M1127" s="6" t="s">
        <v>84</v>
      </c>
      <c r="N1127" s="6" t="s">
        <v>84</v>
      </c>
      <c r="O1127" s="34">
        <v>0</v>
      </c>
      <c r="P1127" s="34">
        <v>0.02</v>
      </c>
      <c r="Q1127" s="35"/>
      <c r="R1127" s="35"/>
      <c r="S1127" s="35"/>
      <c r="T1127" s="35"/>
      <c r="U1127" s="35"/>
      <c r="V1127" s="68"/>
      <c r="W1127" s="34"/>
      <c r="X1127" s="34"/>
      <c r="Y1127" s="34"/>
      <c r="Z1127" s="34"/>
      <c r="AA1127" s="34"/>
      <c r="AB1127" s="34"/>
      <c r="AC1127" s="34"/>
      <c r="AD1127" s="34"/>
      <c r="AY1127" s="34"/>
      <c r="BB1127" s="34"/>
      <c r="BF1127" s="34"/>
      <c r="BJ1127" s="34"/>
      <c r="BR1127" s="34"/>
      <c r="BY1127" s="34"/>
      <c r="BZ1127" s="70"/>
      <c r="CO1127" s="34"/>
      <c r="CT1127" s="34"/>
      <c r="CW1127" s="34"/>
    </row>
    <row r="1128" spans="1:101" x14ac:dyDescent="0.35">
      <c r="A1128" s="37" t="s">
        <v>1212</v>
      </c>
      <c r="B1128" s="34">
        <v>0.17</v>
      </c>
      <c r="C1128" s="34">
        <v>0.26</v>
      </c>
      <c r="D1128" s="34">
        <v>0.31</v>
      </c>
      <c r="E1128" s="34">
        <v>0.36</v>
      </c>
      <c r="F1128" s="34">
        <v>0.24</v>
      </c>
      <c r="G1128" s="34"/>
      <c r="H1128" s="34">
        <v>0.22</v>
      </c>
      <c r="I1128" s="34">
        <v>0.32</v>
      </c>
      <c r="J1128" s="34">
        <v>0.38</v>
      </c>
      <c r="K1128" s="34">
        <v>0.38</v>
      </c>
      <c r="L1128" s="34">
        <v>0.27</v>
      </c>
      <c r="M1128" s="34">
        <v>0.43</v>
      </c>
      <c r="N1128" s="34">
        <v>0.35</v>
      </c>
      <c r="O1128" s="34">
        <v>0</v>
      </c>
      <c r="P1128" s="34">
        <v>0.02</v>
      </c>
      <c r="Q1128" s="35"/>
      <c r="R1128" s="35"/>
      <c r="S1128" s="35"/>
      <c r="T1128" s="35"/>
      <c r="U1128" s="35"/>
      <c r="V1128" s="68"/>
      <c r="W1128" s="34"/>
      <c r="X1128" s="34"/>
      <c r="Y1128" s="34"/>
      <c r="Z1128" s="34"/>
      <c r="AA1128" s="34"/>
      <c r="AB1128" s="34"/>
      <c r="AC1128" s="34"/>
      <c r="AD1128" s="34"/>
      <c r="AE1128" s="34"/>
      <c r="AF1128" s="34"/>
      <c r="AG1128" s="34"/>
      <c r="AH1128" s="34"/>
      <c r="AI1128" s="34"/>
      <c r="AM1128" s="34"/>
      <c r="AS1128" s="34"/>
      <c r="AX1128" s="34"/>
      <c r="AY1128" s="34"/>
      <c r="BB1128" s="34"/>
      <c r="BC1128" s="34"/>
      <c r="BD1128" s="34"/>
      <c r="BE1128" s="34"/>
      <c r="BF1128" s="34"/>
      <c r="BG1128" s="34"/>
      <c r="BH1128" s="34"/>
      <c r="BI1128" s="34"/>
      <c r="BJ1128" s="34"/>
      <c r="BK1128" s="34"/>
      <c r="BL1128" s="34"/>
      <c r="BQ1128" s="34"/>
      <c r="BR1128" s="34"/>
      <c r="BS1128" s="69"/>
      <c r="BX1128" s="34"/>
      <c r="BY1128" s="34"/>
      <c r="BZ1128" s="70"/>
      <c r="CO1128" s="34"/>
      <c r="CT1128" s="34"/>
      <c r="CW1128" s="34"/>
    </row>
    <row r="1129" spans="1:101" x14ac:dyDescent="0.35">
      <c r="A1129" s="37" t="s">
        <v>1213</v>
      </c>
      <c r="B1129" s="34">
        <v>0.2</v>
      </c>
      <c r="C1129" s="34">
        <v>0.28000000000000003</v>
      </c>
      <c r="D1129" s="34">
        <v>0.3</v>
      </c>
      <c r="E1129" s="34">
        <v>0.34</v>
      </c>
      <c r="F1129" s="34">
        <v>0.26</v>
      </c>
      <c r="G1129" s="34">
        <v>0.45</v>
      </c>
      <c r="H1129" s="34">
        <v>0.22</v>
      </c>
      <c r="I1129" s="34">
        <v>0.36</v>
      </c>
      <c r="J1129" s="34">
        <v>0.28000000000000003</v>
      </c>
      <c r="K1129" s="6" t="s">
        <v>84</v>
      </c>
      <c r="L1129" s="34">
        <v>0.28999999999999998</v>
      </c>
      <c r="M1129" s="34">
        <v>0.38</v>
      </c>
      <c r="N1129" s="34">
        <v>0.25</v>
      </c>
      <c r="O1129" s="34">
        <v>0.09</v>
      </c>
      <c r="P1129" s="34">
        <v>0.04</v>
      </c>
      <c r="Q1129" s="35">
        <v>42272</v>
      </c>
      <c r="R1129" s="35">
        <v>13200</v>
      </c>
      <c r="S1129" s="35">
        <v>31874</v>
      </c>
      <c r="T1129" s="35">
        <v>54477</v>
      </c>
      <c r="U1129" s="35">
        <v>65000</v>
      </c>
      <c r="V1129" s="68">
        <v>307000</v>
      </c>
      <c r="W1129" s="34"/>
      <c r="X1129" s="34"/>
      <c r="Y1129" s="34"/>
      <c r="Z1129" s="34"/>
      <c r="AA1129" s="34"/>
      <c r="AB1129" s="34"/>
      <c r="AC1129" s="34"/>
      <c r="AD1129" s="34"/>
      <c r="AE1129" s="34"/>
      <c r="AF1129" s="34"/>
      <c r="AG1129" s="34"/>
      <c r="AH1129" s="34"/>
      <c r="AI1129" s="34"/>
      <c r="AM1129" s="34"/>
      <c r="AS1129" s="34"/>
      <c r="AX1129" s="34"/>
      <c r="AY1129" s="34"/>
      <c r="BB1129" s="34"/>
      <c r="BC1129" s="34"/>
      <c r="BD1129" s="34"/>
      <c r="BF1129" s="34"/>
      <c r="BG1129" s="34"/>
      <c r="BH1129" s="34"/>
      <c r="BI1129" s="34"/>
      <c r="BJ1129" s="34"/>
      <c r="BL1129" s="34"/>
      <c r="BQ1129" s="34"/>
      <c r="BR1129" s="34"/>
      <c r="BX1129" s="34"/>
      <c r="BY1129" s="34"/>
      <c r="BZ1129" s="70"/>
      <c r="CO1129" s="34"/>
      <c r="CT1129" s="34"/>
      <c r="CW1129" s="34"/>
    </row>
    <row r="1130" spans="1:101" x14ac:dyDescent="0.35">
      <c r="A1130" s="37" t="s">
        <v>1214</v>
      </c>
      <c r="B1130" s="34">
        <v>0.73</v>
      </c>
      <c r="C1130" s="34">
        <v>0.83</v>
      </c>
      <c r="D1130" s="34">
        <v>0.84</v>
      </c>
      <c r="E1130" s="34">
        <v>0.87</v>
      </c>
      <c r="F1130" s="34">
        <v>0.8</v>
      </c>
      <c r="G1130" s="34">
        <v>0.8</v>
      </c>
      <c r="H1130" s="34">
        <v>0.7</v>
      </c>
      <c r="I1130" s="34">
        <v>0.82</v>
      </c>
      <c r="J1130" s="34">
        <v>0.85</v>
      </c>
      <c r="K1130" s="34">
        <v>0.87</v>
      </c>
      <c r="L1130" s="34">
        <v>0.76</v>
      </c>
      <c r="M1130" s="34">
        <v>0.82</v>
      </c>
      <c r="N1130" s="34">
        <v>0.85</v>
      </c>
      <c r="O1130" s="34">
        <v>0.04</v>
      </c>
      <c r="P1130" s="34">
        <v>0.02</v>
      </c>
      <c r="Q1130" s="35">
        <v>63517</v>
      </c>
      <c r="R1130" s="35">
        <v>14300</v>
      </c>
      <c r="S1130" s="35">
        <v>41546</v>
      </c>
      <c r="T1130" s="35">
        <v>95113</v>
      </c>
      <c r="U1130" s="35">
        <v>100100</v>
      </c>
      <c r="V1130" s="68">
        <v>402000</v>
      </c>
      <c r="W1130" s="34"/>
      <c r="X1130" s="34"/>
      <c r="Y1130" s="34"/>
      <c r="Z1130" s="34"/>
      <c r="AA1130" s="34"/>
      <c r="AB1130" s="34"/>
      <c r="AC1130" s="34"/>
      <c r="AD1130" s="34"/>
      <c r="AE1130" s="34"/>
      <c r="AF1130" s="34"/>
      <c r="AG1130" s="34"/>
      <c r="AH1130" s="34"/>
      <c r="AI1130" s="34"/>
      <c r="AS1130" s="34"/>
      <c r="AX1130" s="34"/>
      <c r="AY1130" s="34"/>
      <c r="BB1130" s="34"/>
      <c r="BC1130" s="34"/>
      <c r="BD1130" s="34"/>
      <c r="BE1130" s="34"/>
      <c r="BF1130" s="34"/>
      <c r="BG1130" s="34"/>
      <c r="BH1130" s="34"/>
      <c r="BI1130" s="34"/>
      <c r="BJ1130" s="34"/>
      <c r="BK1130" s="34"/>
      <c r="BL1130" s="34"/>
      <c r="BQ1130" s="34"/>
      <c r="BR1130" s="34"/>
      <c r="BX1130" s="34"/>
      <c r="BY1130" s="34"/>
      <c r="BZ1130" s="70"/>
      <c r="CA1130" s="34"/>
      <c r="CB1130" s="34"/>
      <c r="CO1130" s="34"/>
      <c r="CT1130" s="34"/>
      <c r="CW1130" s="34"/>
    </row>
    <row r="1131" spans="1:101" x14ac:dyDescent="0.35">
      <c r="A1131" s="37" t="s">
        <v>1215</v>
      </c>
      <c r="B1131" s="34">
        <v>0.09</v>
      </c>
      <c r="C1131" s="34">
        <v>0.13</v>
      </c>
      <c r="D1131" s="34">
        <v>0.15</v>
      </c>
      <c r="E1131" s="34">
        <v>0.28000000000000003</v>
      </c>
      <c r="F1131" s="34">
        <v>0.09</v>
      </c>
      <c r="G1131" s="6" t="s">
        <v>84</v>
      </c>
      <c r="H1131" s="34">
        <v>0.14000000000000001</v>
      </c>
      <c r="I1131" s="34">
        <v>0.26</v>
      </c>
      <c r="J1131" s="34"/>
      <c r="K1131" s="34">
        <v>0.38</v>
      </c>
      <c r="L1131" s="34">
        <v>0.19</v>
      </c>
      <c r="M1131" s="34"/>
      <c r="N1131" s="34">
        <v>0</v>
      </c>
      <c r="O1131" s="34">
        <v>0.23</v>
      </c>
      <c r="P1131" s="34">
        <v>0.08</v>
      </c>
      <c r="Q1131" s="35">
        <v>32191</v>
      </c>
      <c r="R1131" s="35">
        <v>4500</v>
      </c>
      <c r="S1131" s="35">
        <v>15336</v>
      </c>
      <c r="T1131" s="35">
        <v>51200</v>
      </c>
      <c r="U1131" s="35">
        <v>49700</v>
      </c>
      <c r="V1131" s="68">
        <v>-34200</v>
      </c>
      <c r="W1131" s="34"/>
      <c r="X1131" s="34"/>
      <c r="Y1131" s="34"/>
      <c r="Z1131" s="34"/>
      <c r="AA1131" s="34"/>
      <c r="AB1131" s="34"/>
      <c r="AC1131" s="34"/>
      <c r="AD1131" s="34"/>
      <c r="AG1131" s="34"/>
      <c r="AH1131" s="34"/>
      <c r="AI1131" s="34"/>
      <c r="AX1131" s="34"/>
      <c r="BC1131" s="34"/>
      <c r="BD1131" s="34"/>
      <c r="BE1131" s="34"/>
      <c r="BG1131" s="34"/>
      <c r="BH1131" s="34"/>
      <c r="BI1131" s="34"/>
      <c r="BJ1131" s="34"/>
      <c r="BL1131" s="34"/>
      <c r="BQ1131" s="34"/>
      <c r="BX1131" s="34"/>
      <c r="BZ1131" s="70"/>
      <c r="CO1131" s="34"/>
      <c r="CT1131" s="34"/>
      <c r="CW1131" s="34"/>
    </row>
    <row r="1132" spans="1:101" x14ac:dyDescent="0.35">
      <c r="A1132" s="37" t="s">
        <v>1216</v>
      </c>
      <c r="B1132" s="34">
        <v>0.31</v>
      </c>
      <c r="C1132" s="34">
        <v>0.51</v>
      </c>
      <c r="D1132" s="34">
        <v>0.54</v>
      </c>
      <c r="E1132" s="34">
        <v>0.66</v>
      </c>
      <c r="F1132" s="34">
        <v>0.43</v>
      </c>
      <c r="G1132" s="6" t="s">
        <v>84</v>
      </c>
      <c r="H1132" s="34">
        <v>0.39</v>
      </c>
      <c r="I1132" s="34">
        <v>0.56999999999999995</v>
      </c>
      <c r="J1132" s="34">
        <v>0.56999999999999995</v>
      </c>
      <c r="K1132" s="34">
        <v>1</v>
      </c>
      <c r="L1132" s="34">
        <v>0.46</v>
      </c>
      <c r="M1132" s="34">
        <v>0.56000000000000005</v>
      </c>
      <c r="N1132" s="34">
        <v>0.6</v>
      </c>
      <c r="O1132" s="34">
        <v>0.08</v>
      </c>
      <c r="P1132" s="34">
        <v>0.03</v>
      </c>
      <c r="Q1132" s="35">
        <v>54428</v>
      </c>
      <c r="R1132" s="35">
        <v>14300</v>
      </c>
      <c r="S1132" s="35">
        <v>35703</v>
      </c>
      <c r="T1132" s="35">
        <v>74119</v>
      </c>
      <c r="U1132" s="35">
        <v>86000</v>
      </c>
      <c r="V1132" s="68">
        <v>212000</v>
      </c>
      <c r="W1132" s="34"/>
      <c r="X1132" s="34"/>
      <c r="Y1132" s="34"/>
      <c r="Z1132" s="34"/>
      <c r="AA1132" s="34"/>
      <c r="AB1132" s="34"/>
      <c r="AC1132" s="34"/>
      <c r="AD1132" s="34"/>
      <c r="AE1132" s="34"/>
      <c r="AF1132" s="34"/>
      <c r="AG1132" s="34"/>
      <c r="AH1132" s="34"/>
      <c r="AI1132" s="34"/>
      <c r="AX1132" s="34"/>
      <c r="AY1132" s="34"/>
      <c r="BB1132" s="34"/>
      <c r="BC1132" s="34"/>
      <c r="BD1132" s="34"/>
      <c r="BE1132" s="34"/>
      <c r="BF1132" s="34"/>
      <c r="BG1132" s="34"/>
      <c r="BH1132" s="34"/>
      <c r="BI1132" s="34"/>
      <c r="BJ1132" s="34"/>
      <c r="BK1132" s="34"/>
      <c r="BL1132" s="34"/>
      <c r="BQ1132" s="34"/>
      <c r="BR1132" s="34"/>
      <c r="BX1132" s="34"/>
      <c r="BY1132" s="34"/>
      <c r="BZ1132" s="70"/>
      <c r="CO1132" s="34"/>
      <c r="CT1132" s="34"/>
      <c r="CW1132" s="34"/>
    </row>
    <row r="1133" spans="1:101" x14ac:dyDescent="0.35">
      <c r="A1133" s="37" t="s">
        <v>1217</v>
      </c>
      <c r="B1133" s="34">
        <v>0.11</v>
      </c>
      <c r="C1133" s="34">
        <v>0.22</v>
      </c>
      <c r="D1133" s="34">
        <v>0.26</v>
      </c>
      <c r="E1133" s="34">
        <v>0.3</v>
      </c>
      <c r="F1133" s="34">
        <v>0.21</v>
      </c>
      <c r="G1133" s="34">
        <v>0.4</v>
      </c>
      <c r="H1133" s="34">
        <v>0.25</v>
      </c>
      <c r="I1133" s="34">
        <v>0.23</v>
      </c>
      <c r="J1133" s="34">
        <v>0.34</v>
      </c>
      <c r="K1133" s="34">
        <v>0.63</v>
      </c>
      <c r="L1133" s="34">
        <v>0.24</v>
      </c>
      <c r="M1133" s="34">
        <v>0.28999999999999998</v>
      </c>
      <c r="N1133" s="34">
        <v>0.35</v>
      </c>
      <c r="O1133" s="34">
        <v>0.14000000000000001</v>
      </c>
      <c r="P1133" s="34">
        <v>0.02</v>
      </c>
      <c r="Q1133" s="35">
        <v>36251</v>
      </c>
      <c r="R1133" s="35">
        <v>6300</v>
      </c>
      <c r="S1133" s="35">
        <v>18783</v>
      </c>
      <c r="T1133" s="35">
        <v>56213</v>
      </c>
      <c r="U1133" s="35">
        <v>72500</v>
      </c>
      <c r="V1133" s="68">
        <v>246000</v>
      </c>
      <c r="W1133" s="34"/>
      <c r="X1133" s="34"/>
      <c r="Y1133" s="34"/>
      <c r="Z1133" s="34"/>
      <c r="AA1133" s="34"/>
      <c r="AB1133" s="34"/>
      <c r="AC1133" s="34"/>
      <c r="AD1133" s="34"/>
      <c r="AE1133" s="34"/>
      <c r="AF1133" s="34"/>
      <c r="AG1133" s="34"/>
      <c r="AH1133" s="34"/>
      <c r="AI1133" s="34"/>
      <c r="AS1133" s="34"/>
      <c r="AX1133" s="34"/>
      <c r="AY1133" s="34"/>
      <c r="BB1133" s="34"/>
      <c r="BC1133" s="34"/>
      <c r="BD1133" s="34"/>
      <c r="BE1133" s="34"/>
      <c r="BF1133" s="34"/>
      <c r="BG1133" s="34"/>
      <c r="BH1133" s="34"/>
      <c r="BI1133" s="34"/>
      <c r="BJ1133" s="34"/>
      <c r="BL1133" s="34"/>
      <c r="BQ1133" s="34"/>
      <c r="BR1133" s="34"/>
      <c r="BS1133" s="69"/>
      <c r="BX1133" s="34"/>
      <c r="BY1133" s="34"/>
      <c r="BZ1133" s="70"/>
      <c r="CO1133" s="34"/>
      <c r="CT1133" s="34"/>
      <c r="CW1133" s="34"/>
    </row>
    <row r="1134" spans="1:101" x14ac:dyDescent="0.35">
      <c r="A1134" s="37" t="s">
        <v>1218</v>
      </c>
      <c r="B1134" s="34">
        <v>0.35</v>
      </c>
      <c r="C1134" s="34">
        <v>0.52</v>
      </c>
      <c r="D1134" s="34">
        <v>0.56000000000000005</v>
      </c>
      <c r="E1134" s="34">
        <v>0.59</v>
      </c>
      <c r="F1134" s="34">
        <v>0.51</v>
      </c>
      <c r="G1134" s="34">
        <v>0.57999999999999996</v>
      </c>
      <c r="H1134" s="34">
        <v>0.49</v>
      </c>
      <c r="I1134" s="34">
        <v>0.53</v>
      </c>
      <c r="J1134" s="34">
        <v>0.6</v>
      </c>
      <c r="K1134" s="34">
        <v>0.88</v>
      </c>
      <c r="L1134" s="34">
        <v>0.49</v>
      </c>
      <c r="M1134" s="34">
        <v>0.56999999999999995</v>
      </c>
      <c r="N1134" s="34">
        <v>0.61</v>
      </c>
      <c r="O1134" s="34">
        <v>7.0000000000000007E-2</v>
      </c>
      <c r="P1134" s="34">
        <v>0.02</v>
      </c>
      <c r="Q1134" s="35">
        <v>53885</v>
      </c>
      <c r="R1134" s="35">
        <v>13500</v>
      </c>
      <c r="S1134" s="35">
        <v>36083</v>
      </c>
      <c r="T1134" s="35">
        <v>77970</v>
      </c>
      <c r="U1134" s="35">
        <v>82200</v>
      </c>
      <c r="V1134" s="68">
        <v>395000</v>
      </c>
      <c r="W1134" s="34"/>
      <c r="X1134" s="34"/>
      <c r="Y1134" s="34"/>
      <c r="Z1134" s="34"/>
      <c r="AA1134" s="34"/>
      <c r="AB1134" s="34"/>
      <c r="AC1134" s="34"/>
      <c r="AD1134" s="34"/>
      <c r="AE1134" s="34"/>
      <c r="AF1134" s="34"/>
      <c r="AG1134" s="34"/>
      <c r="AH1134" s="34"/>
      <c r="AI1134" s="34"/>
      <c r="AM1134" s="34"/>
      <c r="AS1134" s="34"/>
      <c r="AX1134" s="34"/>
      <c r="AY1134" s="34"/>
      <c r="BB1134" s="34"/>
      <c r="BC1134" s="34"/>
      <c r="BD1134" s="34"/>
      <c r="BE1134" s="34"/>
      <c r="BF1134" s="34"/>
      <c r="BG1134" s="34"/>
      <c r="BH1134" s="34"/>
      <c r="BI1134" s="34"/>
      <c r="BJ1134" s="34"/>
      <c r="BK1134" s="34"/>
      <c r="BL1134" s="34"/>
      <c r="BQ1134" s="34"/>
      <c r="BR1134" s="34"/>
      <c r="BX1134" s="34"/>
      <c r="BY1134" s="34"/>
      <c r="BZ1134" s="70"/>
      <c r="CO1134" s="34"/>
      <c r="CT1134" s="34"/>
      <c r="CW1134" s="34"/>
    </row>
    <row r="1135" spans="1:101" x14ac:dyDescent="0.35">
      <c r="A1135" s="37" t="s">
        <v>1219</v>
      </c>
      <c r="B1135" s="34">
        <v>0.41</v>
      </c>
      <c r="C1135" s="34">
        <v>0.6</v>
      </c>
      <c r="D1135" s="34">
        <v>0.64</v>
      </c>
      <c r="E1135" s="34">
        <v>0.65</v>
      </c>
      <c r="F1135" s="34">
        <v>0.63</v>
      </c>
      <c r="G1135" s="34">
        <v>0.64</v>
      </c>
      <c r="H1135" s="34">
        <v>0.64</v>
      </c>
      <c r="I1135" s="34">
        <v>0.57999999999999996</v>
      </c>
      <c r="J1135" s="34">
        <v>0.66</v>
      </c>
      <c r="K1135" s="34">
        <v>0.7</v>
      </c>
      <c r="L1135" s="34">
        <v>0.56999999999999995</v>
      </c>
      <c r="M1135" s="34">
        <v>0.57999999999999996</v>
      </c>
      <c r="N1135" s="34">
        <v>0.68</v>
      </c>
      <c r="O1135" s="34">
        <v>0.06</v>
      </c>
      <c r="P1135" s="34">
        <v>0.01</v>
      </c>
      <c r="Q1135" s="35">
        <v>60456</v>
      </c>
      <c r="R1135" s="35">
        <v>14900</v>
      </c>
      <c r="S1135" s="35">
        <v>40228</v>
      </c>
      <c r="T1135" s="35">
        <v>90937</v>
      </c>
      <c r="U1135" s="35">
        <v>96800</v>
      </c>
      <c r="V1135" s="68">
        <v>581000</v>
      </c>
      <c r="W1135" s="34"/>
      <c r="X1135" s="34"/>
      <c r="Y1135" s="34"/>
      <c r="Z1135" s="34"/>
      <c r="AA1135" s="34"/>
      <c r="AB1135" s="34"/>
      <c r="AC1135" s="34"/>
      <c r="AD1135" s="34"/>
      <c r="AE1135" s="34"/>
      <c r="AF1135" s="34"/>
      <c r="AG1135" s="34"/>
      <c r="AH1135" s="34"/>
      <c r="AI1135" s="34"/>
      <c r="AM1135" s="34"/>
      <c r="AS1135" s="34"/>
      <c r="AX1135" s="34"/>
      <c r="AY1135" s="34"/>
      <c r="BB1135" s="34"/>
      <c r="BC1135" s="34"/>
      <c r="BD1135" s="34"/>
      <c r="BE1135" s="34"/>
      <c r="BF1135" s="34"/>
      <c r="BG1135" s="34"/>
      <c r="BH1135" s="34"/>
      <c r="BI1135" s="34"/>
      <c r="BJ1135" s="34"/>
      <c r="BK1135" s="34"/>
      <c r="BL1135" s="34"/>
      <c r="BQ1135" s="34"/>
      <c r="BR1135" s="34"/>
      <c r="BS1135" s="69"/>
      <c r="BX1135" s="34"/>
      <c r="BY1135" s="34"/>
      <c r="BZ1135" s="70"/>
      <c r="CO1135" s="34"/>
      <c r="CT1135" s="34"/>
      <c r="CW1135" s="34"/>
    </row>
    <row r="1136" spans="1:101" x14ac:dyDescent="0.35">
      <c r="A1136" s="37" t="s">
        <v>1220</v>
      </c>
      <c r="B1136" s="34">
        <v>0.22</v>
      </c>
      <c r="C1136" s="34">
        <v>0.3</v>
      </c>
      <c r="D1136" s="34">
        <v>0.33</v>
      </c>
      <c r="E1136" s="34">
        <v>0.41</v>
      </c>
      <c r="F1136" s="34">
        <v>0.25</v>
      </c>
      <c r="G1136" s="34"/>
      <c r="H1136" s="34">
        <v>0.12</v>
      </c>
      <c r="I1136" s="34">
        <v>0.32</v>
      </c>
      <c r="J1136" s="34">
        <v>0.42</v>
      </c>
      <c r="K1136" s="34">
        <v>0.39</v>
      </c>
      <c r="L1136" s="34">
        <v>0.28999999999999998</v>
      </c>
      <c r="M1136" s="34">
        <v>0.36</v>
      </c>
      <c r="N1136" s="34">
        <v>0.37</v>
      </c>
      <c r="O1136" s="34">
        <v>7.0000000000000007E-2</v>
      </c>
      <c r="P1136" s="34">
        <v>0.02</v>
      </c>
      <c r="Q1136" s="35">
        <v>50920</v>
      </c>
      <c r="R1136" s="35">
        <v>9600</v>
      </c>
      <c r="S1136" s="35">
        <v>31999</v>
      </c>
      <c r="T1136" s="35">
        <v>67159</v>
      </c>
      <c r="U1136" s="35">
        <v>67900</v>
      </c>
      <c r="V1136" s="68">
        <v>142000</v>
      </c>
      <c r="W1136" s="34"/>
      <c r="X1136" s="34"/>
      <c r="Y1136" s="34"/>
      <c r="Z1136" s="34"/>
      <c r="AA1136" s="34"/>
      <c r="AB1136" s="34"/>
      <c r="AC1136" s="34"/>
      <c r="AD1136" s="34"/>
      <c r="AE1136" s="34"/>
      <c r="AF1136" s="34"/>
      <c r="AG1136" s="34"/>
      <c r="AH1136" s="34"/>
      <c r="AI1136" s="34"/>
      <c r="AS1136" s="34"/>
      <c r="AX1136" s="34"/>
      <c r="AY1136" s="34"/>
      <c r="BB1136" s="34"/>
      <c r="BC1136" s="34"/>
      <c r="BD1136" s="34"/>
      <c r="BE1136" s="34"/>
      <c r="BF1136" s="34"/>
      <c r="BG1136" s="34"/>
      <c r="BH1136" s="34"/>
      <c r="BI1136" s="34"/>
      <c r="BJ1136" s="34"/>
      <c r="BK1136" s="34"/>
      <c r="BL1136" s="34"/>
      <c r="BQ1136" s="34"/>
      <c r="BR1136" s="34"/>
      <c r="BX1136" s="34"/>
      <c r="BY1136" s="34"/>
      <c r="BZ1136" s="70"/>
      <c r="CO1136" s="34"/>
      <c r="CT1136" s="34"/>
      <c r="CW1136" s="34"/>
    </row>
    <row r="1137" spans="1:101" x14ac:dyDescent="0.35">
      <c r="A1137" s="37" t="s">
        <v>1221</v>
      </c>
      <c r="B1137" s="34">
        <v>0.26</v>
      </c>
      <c r="C1137" s="34">
        <v>0.43</v>
      </c>
      <c r="D1137" s="34">
        <v>0.48</v>
      </c>
      <c r="E1137" s="34">
        <v>0.5</v>
      </c>
      <c r="F1137" s="34">
        <v>0.31</v>
      </c>
      <c r="G1137" s="34">
        <v>0.65</v>
      </c>
      <c r="H1137" s="34">
        <v>0.39</v>
      </c>
      <c r="I1137" s="34">
        <v>0.45</v>
      </c>
      <c r="J1137" s="34">
        <v>0.54</v>
      </c>
      <c r="K1137" s="34">
        <v>0.4</v>
      </c>
      <c r="L1137" s="34">
        <v>0.43</v>
      </c>
      <c r="M1137" s="34">
        <v>0.47</v>
      </c>
      <c r="N1137" s="34">
        <v>0.56999999999999995</v>
      </c>
      <c r="O1137" s="34">
        <v>0.05</v>
      </c>
      <c r="P1137" s="34">
        <v>0.02</v>
      </c>
      <c r="Q1137" s="35">
        <v>52581</v>
      </c>
      <c r="R1137" s="35">
        <v>12000</v>
      </c>
      <c r="S1137" s="35">
        <v>33528</v>
      </c>
      <c r="T1137" s="35">
        <v>72116</v>
      </c>
      <c r="U1137" s="35">
        <v>83700</v>
      </c>
      <c r="V1137" s="68">
        <v>356000</v>
      </c>
      <c r="W1137" s="34"/>
      <c r="X1137" s="34"/>
      <c r="Y1137" s="34"/>
      <c r="Z1137" s="34"/>
      <c r="AA1137" s="34"/>
      <c r="AB1137" s="34"/>
      <c r="AC1137" s="34"/>
      <c r="AD1137" s="34"/>
      <c r="AE1137" s="34"/>
      <c r="AF1137" s="34"/>
      <c r="AG1137" s="34"/>
      <c r="AH1137" s="34"/>
      <c r="AI1137" s="34"/>
      <c r="AS1137" s="34"/>
      <c r="AX1137" s="34"/>
      <c r="AY1137" s="34"/>
      <c r="BB1137" s="34"/>
      <c r="BC1137" s="34"/>
      <c r="BD1137" s="34"/>
      <c r="BE1137" s="34"/>
      <c r="BF1137" s="34"/>
      <c r="BG1137" s="34"/>
      <c r="BH1137" s="34"/>
      <c r="BI1137" s="34"/>
      <c r="BJ1137" s="34"/>
      <c r="BK1137" s="34"/>
      <c r="BL1137" s="34"/>
      <c r="BQ1137" s="34"/>
      <c r="BR1137" s="34"/>
      <c r="BS1137" s="69"/>
      <c r="BX1137" s="34"/>
      <c r="BY1137" s="34"/>
      <c r="BZ1137" s="70"/>
      <c r="CO1137" s="34"/>
      <c r="CT1137" s="34"/>
      <c r="CW1137" s="34"/>
    </row>
    <row r="1138" spans="1:101" x14ac:dyDescent="0.35">
      <c r="A1138" s="37" t="s">
        <v>1222</v>
      </c>
      <c r="B1138" s="34">
        <v>0.73</v>
      </c>
      <c r="C1138" s="34">
        <v>0.76</v>
      </c>
      <c r="D1138" s="34">
        <v>0.76</v>
      </c>
      <c r="E1138" s="34">
        <v>0.79</v>
      </c>
      <c r="F1138" s="34">
        <v>0.72</v>
      </c>
      <c r="G1138" s="34">
        <v>0.55000000000000004</v>
      </c>
      <c r="H1138" s="34">
        <v>0.61</v>
      </c>
      <c r="I1138" s="34">
        <v>0.73</v>
      </c>
      <c r="J1138" s="34">
        <v>0.78</v>
      </c>
      <c r="K1138" s="34">
        <v>0.75</v>
      </c>
      <c r="L1138" s="34">
        <v>0.69</v>
      </c>
      <c r="M1138" s="34">
        <v>0.78</v>
      </c>
      <c r="N1138" s="34">
        <v>0.77</v>
      </c>
      <c r="O1138" s="34">
        <v>0.02</v>
      </c>
      <c r="P1138" s="34">
        <v>0.01</v>
      </c>
      <c r="Q1138" s="35">
        <v>76452</v>
      </c>
      <c r="R1138" s="35">
        <v>14000</v>
      </c>
      <c r="S1138" s="35">
        <v>50848</v>
      </c>
      <c r="T1138" s="35">
        <v>102936</v>
      </c>
      <c r="U1138" s="35">
        <v>97200</v>
      </c>
      <c r="V1138" s="68">
        <v>507000</v>
      </c>
      <c r="W1138" s="34"/>
      <c r="X1138" s="34"/>
      <c r="Y1138" s="34"/>
      <c r="Z1138" s="34"/>
      <c r="AA1138" s="34"/>
      <c r="AB1138" s="34"/>
      <c r="AC1138" s="34"/>
      <c r="AD1138" s="34"/>
      <c r="AE1138" s="34"/>
      <c r="AF1138" s="34"/>
      <c r="AG1138" s="34"/>
      <c r="AH1138" s="34"/>
      <c r="AI1138" s="34"/>
      <c r="AS1138" s="34"/>
      <c r="AX1138" s="34"/>
      <c r="AY1138" s="34"/>
      <c r="BB1138" s="34"/>
      <c r="BC1138" s="34"/>
      <c r="BD1138" s="34"/>
      <c r="BE1138" s="34"/>
      <c r="BF1138" s="34"/>
      <c r="BG1138" s="34"/>
      <c r="BH1138" s="34"/>
      <c r="BI1138" s="34"/>
      <c r="BJ1138" s="34"/>
      <c r="BK1138" s="34"/>
      <c r="BL1138" s="34"/>
      <c r="BQ1138" s="34"/>
      <c r="BR1138" s="34"/>
      <c r="BS1138" s="69"/>
      <c r="BX1138" s="34"/>
      <c r="BY1138" s="34"/>
      <c r="BZ1138" s="70"/>
      <c r="CO1138" s="34"/>
      <c r="CT1138" s="34"/>
      <c r="CW1138" s="34"/>
    </row>
    <row r="1139" spans="1:101" x14ac:dyDescent="0.35">
      <c r="A1139" s="37" t="s">
        <v>1223</v>
      </c>
      <c r="B1139" s="34">
        <v>0.33</v>
      </c>
      <c r="C1139" s="34">
        <v>0.4</v>
      </c>
      <c r="D1139" s="34">
        <v>0.45</v>
      </c>
      <c r="E1139" s="34">
        <v>0.53</v>
      </c>
      <c r="F1139" s="34">
        <v>0.56999999999999995</v>
      </c>
      <c r="G1139" s="34">
        <v>0.5</v>
      </c>
      <c r="H1139" s="34">
        <v>0.67</v>
      </c>
      <c r="I1139" s="6" t="s">
        <v>84</v>
      </c>
      <c r="J1139" s="34">
        <v>0.54</v>
      </c>
      <c r="K1139" s="6" t="s">
        <v>84</v>
      </c>
      <c r="L1139" s="34">
        <v>0.31</v>
      </c>
      <c r="M1139" s="34">
        <v>0.56999999999999995</v>
      </c>
      <c r="N1139" s="34">
        <v>0.94</v>
      </c>
      <c r="O1139" s="34">
        <v>0</v>
      </c>
      <c r="P1139" s="34">
        <v>0.02</v>
      </c>
      <c r="Q1139" s="35"/>
      <c r="R1139" s="35">
        <v>16000</v>
      </c>
      <c r="S1139" s="35"/>
      <c r="T1139" s="35"/>
      <c r="U1139" s="35">
        <v>70700</v>
      </c>
      <c r="V1139" s="68"/>
      <c r="W1139" s="34"/>
      <c r="X1139" s="34"/>
      <c r="Y1139" s="34"/>
      <c r="Z1139" s="34"/>
      <c r="AA1139" s="34"/>
      <c r="AB1139" s="34"/>
      <c r="AC1139" s="34"/>
      <c r="AD1139" s="34"/>
      <c r="AE1139" s="34"/>
      <c r="AF1139" s="34"/>
      <c r="AG1139" s="34"/>
      <c r="AH1139" s="34"/>
      <c r="AI1139" s="34"/>
      <c r="AM1139" s="34"/>
      <c r="AS1139" s="34"/>
      <c r="AX1139" s="34"/>
      <c r="AY1139" s="34"/>
      <c r="BB1139" s="34"/>
      <c r="BC1139" s="34"/>
      <c r="BF1139" s="34"/>
      <c r="BG1139" s="34"/>
      <c r="BH1139" s="34"/>
      <c r="BI1139" s="34"/>
      <c r="BJ1139" s="34"/>
      <c r="BK1139" s="34"/>
      <c r="BL1139" s="34"/>
      <c r="BQ1139" s="34"/>
      <c r="BR1139" s="34"/>
      <c r="BX1139" s="34"/>
      <c r="BY1139" s="34"/>
      <c r="BZ1139" s="70"/>
      <c r="CO1139" s="34"/>
      <c r="CT1139" s="34"/>
      <c r="CW1139" s="34"/>
    </row>
    <row r="1140" spans="1:101" x14ac:dyDescent="0.35">
      <c r="A1140" s="37" t="s">
        <v>1224</v>
      </c>
      <c r="B1140" s="34">
        <v>0.52</v>
      </c>
      <c r="C1140" s="34">
        <v>0.6</v>
      </c>
      <c r="D1140" s="34">
        <v>0.6</v>
      </c>
      <c r="E1140" s="34">
        <v>0.68</v>
      </c>
      <c r="F1140" s="34">
        <v>0.52</v>
      </c>
      <c r="G1140" s="34">
        <v>1</v>
      </c>
      <c r="H1140" s="34">
        <v>0.64</v>
      </c>
      <c r="I1140" s="34">
        <v>0.52</v>
      </c>
      <c r="J1140" s="34">
        <v>0.56999999999999995</v>
      </c>
      <c r="K1140" s="34">
        <v>0.84</v>
      </c>
      <c r="L1140" s="34">
        <v>0.53</v>
      </c>
      <c r="M1140" s="34">
        <v>0.45</v>
      </c>
      <c r="N1140" s="34">
        <v>0.71</v>
      </c>
      <c r="O1140" s="34">
        <v>0.06</v>
      </c>
      <c r="P1140" s="34">
        <v>0.03</v>
      </c>
      <c r="Q1140" s="35">
        <v>48012</v>
      </c>
      <c r="R1140" s="35">
        <v>10800</v>
      </c>
      <c r="S1140" s="35">
        <v>31720</v>
      </c>
      <c r="T1140" s="35">
        <v>72870</v>
      </c>
      <c r="U1140" s="35">
        <v>79600</v>
      </c>
      <c r="V1140" s="68">
        <v>173000</v>
      </c>
      <c r="W1140" s="34"/>
      <c r="X1140" s="34"/>
      <c r="Y1140" s="34"/>
      <c r="Z1140" s="34"/>
      <c r="AA1140" s="34"/>
      <c r="AB1140" s="34"/>
      <c r="AC1140" s="34"/>
      <c r="AD1140" s="34"/>
      <c r="AE1140" s="34"/>
      <c r="AF1140" s="34"/>
      <c r="AG1140" s="34"/>
      <c r="AH1140" s="34"/>
      <c r="AI1140" s="34"/>
      <c r="AS1140" s="34"/>
      <c r="AX1140" s="34"/>
      <c r="AY1140" s="34"/>
      <c r="BB1140" s="34"/>
      <c r="BC1140" s="34"/>
      <c r="BD1140" s="34"/>
      <c r="BE1140" s="34"/>
      <c r="BF1140" s="34"/>
      <c r="BG1140" s="34"/>
      <c r="BH1140" s="34"/>
      <c r="BI1140" s="34"/>
      <c r="BJ1140" s="34"/>
      <c r="BK1140" s="34"/>
      <c r="BL1140" s="34"/>
      <c r="BQ1140" s="34"/>
      <c r="BR1140" s="34"/>
      <c r="BX1140" s="34"/>
      <c r="BY1140" s="34"/>
      <c r="BZ1140" s="70"/>
      <c r="CO1140" s="34"/>
      <c r="CT1140" s="34"/>
      <c r="CW1140" s="34"/>
    </row>
    <row r="1141" spans="1:101" x14ac:dyDescent="0.35">
      <c r="A1141" s="37" t="s">
        <v>1225</v>
      </c>
      <c r="B1141" s="34">
        <v>0.75</v>
      </c>
      <c r="C1141" s="34">
        <v>0.84</v>
      </c>
      <c r="D1141" s="34">
        <v>0.86</v>
      </c>
      <c r="E1141" s="34">
        <v>0.89</v>
      </c>
      <c r="F1141" s="34">
        <v>0.81</v>
      </c>
      <c r="G1141" s="34">
        <v>0.83</v>
      </c>
      <c r="H1141" s="34">
        <v>0.78</v>
      </c>
      <c r="I1141" s="34">
        <v>0.8</v>
      </c>
      <c r="J1141" s="34">
        <v>0.88</v>
      </c>
      <c r="K1141" s="34">
        <v>1</v>
      </c>
      <c r="L1141" s="34">
        <v>0.8</v>
      </c>
      <c r="M1141" s="34">
        <v>0.85</v>
      </c>
      <c r="N1141" s="34">
        <v>0.88</v>
      </c>
      <c r="O1141" s="34">
        <v>0.01</v>
      </c>
      <c r="P1141" s="34">
        <v>0.01</v>
      </c>
      <c r="Q1141" s="35">
        <v>70578</v>
      </c>
      <c r="R1141" s="35">
        <v>22100</v>
      </c>
      <c r="S1141" s="35">
        <v>52001</v>
      </c>
      <c r="T1141" s="35">
        <v>102451</v>
      </c>
      <c r="U1141" s="35">
        <v>96700</v>
      </c>
      <c r="V1141" s="68">
        <v>609000</v>
      </c>
      <c r="W1141" s="34"/>
      <c r="X1141" s="34"/>
      <c r="Y1141" s="34"/>
      <c r="Z1141" s="34"/>
      <c r="AA1141" s="34"/>
      <c r="AB1141" s="34"/>
      <c r="AC1141" s="34"/>
      <c r="AD1141" s="34"/>
      <c r="AE1141" s="34"/>
      <c r="AF1141" s="34"/>
      <c r="AG1141" s="34"/>
      <c r="AH1141" s="34"/>
      <c r="AI1141" s="34"/>
      <c r="AS1141" s="34"/>
      <c r="AX1141" s="34"/>
      <c r="AY1141" s="34"/>
      <c r="BB1141" s="34"/>
      <c r="BC1141" s="34"/>
      <c r="BD1141" s="34"/>
      <c r="BE1141" s="34"/>
      <c r="BF1141" s="34"/>
      <c r="BG1141" s="34"/>
      <c r="BH1141" s="34"/>
      <c r="BI1141" s="34"/>
      <c r="BJ1141" s="34"/>
      <c r="BL1141" s="34"/>
      <c r="BQ1141" s="34"/>
      <c r="BR1141" s="34"/>
      <c r="BX1141" s="34"/>
      <c r="BY1141" s="34"/>
      <c r="BZ1141" s="70"/>
      <c r="CA1141" s="34"/>
      <c r="CB1141" s="34"/>
      <c r="CO1141" s="34"/>
      <c r="CT1141" s="34"/>
      <c r="CW1141" s="34"/>
    </row>
    <row r="1142" spans="1:101" x14ac:dyDescent="0.35">
      <c r="A1142" s="37" t="s">
        <v>1226</v>
      </c>
      <c r="B1142" s="34">
        <v>0.43</v>
      </c>
      <c r="C1142" s="34">
        <v>0.54</v>
      </c>
      <c r="D1142" s="34">
        <v>0.55000000000000004</v>
      </c>
      <c r="E1142" s="34">
        <v>0.56999999999999995</v>
      </c>
      <c r="F1142" s="34">
        <v>0.5</v>
      </c>
      <c r="G1142" s="34">
        <v>0.42</v>
      </c>
      <c r="H1142" s="34">
        <v>0.45</v>
      </c>
      <c r="I1142" s="34">
        <v>0.39</v>
      </c>
      <c r="J1142" s="34">
        <v>0.6</v>
      </c>
      <c r="K1142" s="34">
        <v>0.73</v>
      </c>
      <c r="L1142" s="34">
        <v>0.48</v>
      </c>
      <c r="M1142" s="34">
        <v>0.92</v>
      </c>
      <c r="N1142" s="34">
        <v>0.49</v>
      </c>
      <c r="O1142" s="34">
        <v>0.04</v>
      </c>
      <c r="P1142" s="34">
        <v>0.02</v>
      </c>
      <c r="Q1142" s="35">
        <v>53474</v>
      </c>
      <c r="R1142" s="35">
        <v>13700</v>
      </c>
      <c r="S1142" s="35">
        <v>37042</v>
      </c>
      <c r="T1142" s="35">
        <v>70682</v>
      </c>
      <c r="U1142" s="35">
        <v>67300</v>
      </c>
      <c r="V1142" s="68">
        <v>98600</v>
      </c>
      <c r="W1142" s="34"/>
      <c r="X1142" s="34"/>
      <c r="Y1142" s="34"/>
      <c r="Z1142" s="34"/>
      <c r="AA1142" s="34"/>
      <c r="AB1142" s="34"/>
      <c r="AC1142" s="34"/>
      <c r="AD1142" s="34"/>
      <c r="AE1142" s="34"/>
      <c r="AF1142" s="34"/>
      <c r="AG1142" s="34"/>
      <c r="AH1142" s="34"/>
      <c r="AI1142" s="34"/>
      <c r="AN1142" s="34"/>
      <c r="AS1142" s="34"/>
      <c r="AX1142" s="34"/>
      <c r="AY1142" s="34"/>
      <c r="BB1142" s="34"/>
      <c r="BC1142" s="34"/>
      <c r="BD1142" s="34"/>
      <c r="BE1142" s="34"/>
      <c r="BF1142" s="34"/>
      <c r="BG1142" s="34"/>
      <c r="BH1142" s="34"/>
      <c r="BI1142" s="34"/>
      <c r="BJ1142" s="34"/>
      <c r="BK1142" s="34"/>
      <c r="BL1142" s="34"/>
      <c r="BQ1142" s="34"/>
      <c r="BR1142" s="34"/>
      <c r="BS1142" s="69"/>
      <c r="BX1142" s="34"/>
      <c r="BY1142" s="34"/>
      <c r="BZ1142" s="70"/>
      <c r="CO1142" s="34"/>
      <c r="CT1142" s="34"/>
      <c r="CW1142" s="34"/>
    </row>
    <row r="1143" spans="1:101" x14ac:dyDescent="0.35">
      <c r="A1143" s="37" t="s">
        <v>1227</v>
      </c>
      <c r="B1143" s="34">
        <v>0.57999999999999996</v>
      </c>
      <c r="C1143" s="34">
        <v>0.67</v>
      </c>
      <c r="D1143" s="34">
        <v>0.67</v>
      </c>
      <c r="E1143" s="34">
        <v>0.74</v>
      </c>
      <c r="F1143" s="34">
        <v>0.56000000000000005</v>
      </c>
      <c r="G1143" s="34">
        <v>0.64</v>
      </c>
      <c r="H1143" s="34">
        <v>0.4</v>
      </c>
      <c r="I1143" s="34">
        <v>0.67</v>
      </c>
      <c r="J1143" s="34">
        <v>0.69</v>
      </c>
      <c r="K1143" s="34">
        <v>0.65</v>
      </c>
      <c r="L1143" s="34">
        <v>0.57999999999999996</v>
      </c>
      <c r="M1143" s="34">
        <v>0.66</v>
      </c>
      <c r="N1143" s="34">
        <v>0.75</v>
      </c>
      <c r="O1143" s="34">
        <v>0.03</v>
      </c>
      <c r="P1143" s="34">
        <v>0.01</v>
      </c>
      <c r="Q1143" s="35">
        <v>61672</v>
      </c>
      <c r="R1143" s="35">
        <v>13500</v>
      </c>
      <c r="S1143" s="35">
        <v>42755</v>
      </c>
      <c r="T1143" s="35">
        <v>84134</v>
      </c>
      <c r="U1143" s="35">
        <v>84500</v>
      </c>
      <c r="V1143" s="68">
        <v>258000</v>
      </c>
      <c r="W1143" s="34"/>
      <c r="X1143" s="34"/>
      <c r="Y1143" s="34"/>
      <c r="Z1143" s="34"/>
      <c r="AA1143" s="34"/>
      <c r="AB1143" s="34"/>
      <c r="AC1143" s="34"/>
      <c r="AD1143" s="34"/>
      <c r="AE1143" s="34"/>
      <c r="AF1143" s="34"/>
      <c r="AG1143" s="34"/>
      <c r="AH1143" s="34"/>
      <c r="AI1143" s="34"/>
      <c r="AM1143" s="34"/>
      <c r="AS1143" s="34"/>
      <c r="AX1143" s="34"/>
      <c r="AY1143" s="34"/>
      <c r="BB1143" s="34"/>
      <c r="BC1143" s="34"/>
      <c r="BD1143" s="34"/>
      <c r="BE1143" s="34"/>
      <c r="BF1143" s="34"/>
      <c r="BG1143" s="34"/>
      <c r="BH1143" s="34"/>
      <c r="BI1143" s="34"/>
      <c r="BJ1143" s="34"/>
      <c r="BK1143" s="34"/>
      <c r="BL1143" s="34"/>
      <c r="BQ1143" s="34"/>
      <c r="BR1143" s="34"/>
      <c r="BS1143" s="69"/>
      <c r="BX1143" s="34"/>
      <c r="BY1143" s="34"/>
      <c r="BZ1143" s="70"/>
      <c r="CO1143" s="34"/>
      <c r="CT1143" s="34"/>
      <c r="CW1143" s="34"/>
    </row>
    <row r="1144" spans="1:101" x14ac:dyDescent="0.35">
      <c r="A1144" s="37" t="s">
        <v>1228</v>
      </c>
      <c r="B1144" s="6" t="s">
        <v>84</v>
      </c>
      <c r="C1144" s="6" t="s">
        <v>84</v>
      </c>
      <c r="D1144" s="6" t="s">
        <v>84</v>
      </c>
      <c r="E1144" s="34">
        <v>0.42</v>
      </c>
      <c r="F1144" s="34">
        <v>0.31</v>
      </c>
      <c r="G1144" s="34"/>
      <c r="H1144" s="34">
        <v>0.64</v>
      </c>
      <c r="I1144" s="34">
        <v>0.42</v>
      </c>
      <c r="J1144" s="34">
        <v>0.32</v>
      </c>
      <c r="K1144" s="6" t="s">
        <v>84</v>
      </c>
      <c r="L1144" s="34">
        <v>0.35</v>
      </c>
      <c r="M1144" s="34"/>
      <c r="N1144" s="34">
        <v>0.41</v>
      </c>
      <c r="O1144" s="34">
        <v>0.11</v>
      </c>
      <c r="P1144" s="34">
        <v>0.06</v>
      </c>
      <c r="Q1144" s="35">
        <v>36538</v>
      </c>
      <c r="R1144" s="35">
        <v>3300</v>
      </c>
      <c r="S1144" s="35">
        <v>18337</v>
      </c>
      <c r="T1144" s="35">
        <v>58963</v>
      </c>
      <c r="U1144" s="35">
        <v>63100</v>
      </c>
      <c r="V1144" s="68"/>
      <c r="W1144" s="34"/>
      <c r="X1144" s="34"/>
      <c r="Y1144" s="34"/>
      <c r="Z1144" s="34"/>
      <c r="AA1144" s="34"/>
      <c r="AB1144" s="34"/>
      <c r="AC1144" s="34"/>
      <c r="AD1144" s="34"/>
      <c r="AS1144" s="34"/>
      <c r="AX1144" s="34"/>
      <c r="BC1144" s="34"/>
      <c r="BD1144" s="34"/>
      <c r="BG1144" s="34"/>
      <c r="BH1144" s="34"/>
      <c r="BI1144" s="34"/>
      <c r="BJ1144" s="34"/>
      <c r="BQ1144" s="34"/>
      <c r="BX1144" s="34"/>
      <c r="BZ1144" s="70"/>
      <c r="CO1144" s="34"/>
      <c r="CT1144" s="34"/>
      <c r="CW1144" s="34"/>
    </row>
    <row r="1145" spans="1:101" x14ac:dyDescent="0.35">
      <c r="A1145" s="37" t="s">
        <v>1229</v>
      </c>
      <c r="B1145" s="34">
        <v>0.7</v>
      </c>
      <c r="C1145" s="34">
        <v>0.73</v>
      </c>
      <c r="D1145" s="34">
        <v>0.74</v>
      </c>
      <c r="E1145" s="34">
        <v>0.78</v>
      </c>
      <c r="F1145" s="34">
        <v>0.7</v>
      </c>
      <c r="G1145" s="34">
        <v>0.94</v>
      </c>
      <c r="H1145" s="34">
        <v>0.76</v>
      </c>
      <c r="I1145" s="34">
        <v>0.69</v>
      </c>
      <c r="J1145" s="34">
        <v>0.73</v>
      </c>
      <c r="K1145" s="34">
        <v>0.74</v>
      </c>
      <c r="L1145" s="34">
        <v>0.78</v>
      </c>
      <c r="M1145" s="34">
        <v>0.65</v>
      </c>
      <c r="N1145" s="34">
        <v>0.76</v>
      </c>
      <c r="O1145" s="34">
        <v>0.06</v>
      </c>
      <c r="P1145" s="34">
        <v>0.01</v>
      </c>
      <c r="Q1145" s="35">
        <v>54485</v>
      </c>
      <c r="R1145" s="35">
        <v>14800</v>
      </c>
      <c r="S1145" s="35">
        <v>36169</v>
      </c>
      <c r="T1145" s="35">
        <v>79991</v>
      </c>
      <c r="U1145" s="35">
        <v>86600</v>
      </c>
      <c r="V1145" s="68">
        <v>143000</v>
      </c>
      <c r="W1145" s="34"/>
      <c r="X1145" s="34"/>
      <c r="Y1145" s="34"/>
      <c r="Z1145" s="34"/>
      <c r="AA1145" s="34"/>
      <c r="AB1145" s="34"/>
      <c r="AC1145" s="34"/>
      <c r="AD1145" s="34"/>
      <c r="AE1145" s="34"/>
      <c r="AF1145" s="34"/>
      <c r="AG1145" s="34"/>
      <c r="AH1145" s="34"/>
      <c r="AI1145" s="34"/>
      <c r="AS1145" s="34"/>
      <c r="AX1145" s="34"/>
      <c r="AY1145" s="34"/>
      <c r="BB1145" s="34"/>
      <c r="BC1145" s="34"/>
      <c r="BD1145" s="34"/>
      <c r="BE1145" s="34"/>
      <c r="BF1145" s="34"/>
      <c r="BG1145" s="34"/>
      <c r="BH1145" s="34"/>
      <c r="BI1145" s="34"/>
      <c r="BJ1145" s="34"/>
      <c r="BK1145" s="34"/>
      <c r="BL1145" s="34"/>
      <c r="BQ1145" s="34"/>
      <c r="BR1145" s="34"/>
      <c r="BS1145" s="69"/>
      <c r="BX1145" s="34"/>
      <c r="BY1145" s="34"/>
      <c r="BZ1145" s="70"/>
      <c r="CO1145" s="34"/>
      <c r="CT1145" s="34"/>
      <c r="CW1145" s="34"/>
    </row>
    <row r="1146" spans="1:101" x14ac:dyDescent="0.35">
      <c r="A1146" s="37" t="s">
        <v>1230</v>
      </c>
      <c r="B1146" s="34">
        <v>0.64</v>
      </c>
      <c r="C1146" s="34">
        <v>0.82</v>
      </c>
      <c r="D1146" s="34">
        <v>0.83</v>
      </c>
      <c r="E1146" s="34">
        <v>0.84</v>
      </c>
      <c r="F1146" s="34">
        <v>0.83</v>
      </c>
      <c r="G1146" s="34">
        <v>0.85</v>
      </c>
      <c r="H1146" s="34">
        <v>0.86</v>
      </c>
      <c r="I1146" s="34">
        <v>0.85</v>
      </c>
      <c r="J1146" s="34">
        <v>0.86</v>
      </c>
      <c r="K1146" s="34">
        <v>0.78</v>
      </c>
      <c r="L1146" s="34">
        <v>0.87</v>
      </c>
      <c r="M1146" s="34">
        <v>0.79</v>
      </c>
      <c r="N1146" s="34">
        <v>0.83</v>
      </c>
      <c r="O1146" s="34">
        <v>0.02</v>
      </c>
      <c r="P1146" s="34">
        <v>0.03</v>
      </c>
      <c r="Q1146" s="35">
        <v>76855</v>
      </c>
      <c r="R1146" s="35">
        <v>7500</v>
      </c>
      <c r="S1146" s="35">
        <v>26821</v>
      </c>
      <c r="T1146" s="35">
        <v>111842</v>
      </c>
      <c r="U1146" s="35">
        <v>147900</v>
      </c>
      <c r="V1146" s="68">
        <v>897000</v>
      </c>
      <c r="W1146" s="34"/>
      <c r="X1146" s="34"/>
      <c r="Y1146" s="34"/>
      <c r="Z1146" s="34"/>
      <c r="AA1146" s="34"/>
      <c r="AB1146" s="34"/>
      <c r="AC1146" s="34"/>
      <c r="AD1146" s="34"/>
      <c r="AE1146" s="34"/>
      <c r="AF1146" s="34"/>
      <c r="AG1146" s="34"/>
      <c r="AH1146" s="34"/>
      <c r="AI1146" s="34"/>
      <c r="AS1146" s="34"/>
      <c r="AX1146" s="34"/>
      <c r="AY1146" s="34"/>
      <c r="BB1146" s="34"/>
      <c r="BC1146" s="34"/>
      <c r="BD1146" s="34"/>
      <c r="BE1146" s="34"/>
      <c r="BF1146" s="34"/>
      <c r="BG1146" s="34"/>
      <c r="BH1146" s="34"/>
      <c r="BI1146" s="34"/>
      <c r="BJ1146" s="34"/>
      <c r="BK1146" s="34"/>
      <c r="BL1146" s="34"/>
      <c r="BQ1146" s="34"/>
      <c r="BR1146" s="34"/>
      <c r="BS1146" s="69"/>
      <c r="BX1146" s="34"/>
      <c r="BY1146" s="34"/>
      <c r="BZ1146" s="70"/>
      <c r="CO1146" s="34"/>
      <c r="CT1146" s="34"/>
      <c r="CW1146" s="34"/>
    </row>
    <row r="1147" spans="1:101" x14ac:dyDescent="0.35">
      <c r="A1147" s="37" t="s">
        <v>1231</v>
      </c>
      <c r="B1147" s="34">
        <v>0.31</v>
      </c>
      <c r="C1147" s="34">
        <v>0.4</v>
      </c>
      <c r="D1147" s="34">
        <v>0.41</v>
      </c>
      <c r="E1147" s="34">
        <v>0.46</v>
      </c>
      <c r="F1147" s="34">
        <v>0.34</v>
      </c>
      <c r="G1147" s="34">
        <v>0.53</v>
      </c>
      <c r="H1147" s="34">
        <v>0.36</v>
      </c>
      <c r="I1147" s="34">
        <v>0.34</v>
      </c>
      <c r="J1147" s="34">
        <v>0.42</v>
      </c>
      <c r="K1147" s="34">
        <v>0.5</v>
      </c>
      <c r="L1147" s="34">
        <v>0.39</v>
      </c>
      <c r="M1147" s="34">
        <v>0.4</v>
      </c>
      <c r="N1147" s="34">
        <v>0.43</v>
      </c>
      <c r="O1147" s="34">
        <v>0.05</v>
      </c>
      <c r="P1147" s="34">
        <v>0.02</v>
      </c>
      <c r="Q1147" s="35">
        <v>42742</v>
      </c>
      <c r="R1147" s="35">
        <v>5500</v>
      </c>
      <c r="S1147" s="35">
        <v>20777</v>
      </c>
      <c r="T1147" s="35">
        <v>65081</v>
      </c>
      <c r="U1147" s="35">
        <v>63700</v>
      </c>
      <c r="V1147" s="68">
        <v>244000</v>
      </c>
      <c r="W1147" s="34"/>
      <c r="X1147" s="34"/>
      <c r="Y1147" s="34"/>
      <c r="Z1147" s="34"/>
      <c r="AA1147" s="34"/>
      <c r="AB1147" s="34"/>
      <c r="AC1147" s="34"/>
      <c r="AD1147" s="34"/>
      <c r="AE1147" s="34"/>
      <c r="AF1147" s="34"/>
      <c r="AG1147" s="34"/>
      <c r="AH1147" s="34"/>
      <c r="AI1147" s="34"/>
      <c r="AM1147" s="34"/>
      <c r="AS1147" s="34"/>
      <c r="AX1147" s="34"/>
      <c r="AY1147" s="34"/>
      <c r="BB1147" s="34"/>
      <c r="BC1147" s="34"/>
      <c r="BD1147" s="34"/>
      <c r="BE1147" s="34"/>
      <c r="BF1147" s="34"/>
      <c r="BG1147" s="34"/>
      <c r="BH1147" s="34"/>
      <c r="BI1147" s="34"/>
      <c r="BJ1147" s="34"/>
      <c r="BK1147" s="34"/>
      <c r="BL1147" s="34"/>
      <c r="BQ1147" s="34"/>
      <c r="BR1147" s="34"/>
      <c r="BS1147" s="69"/>
      <c r="BX1147" s="34"/>
      <c r="BY1147" s="34"/>
      <c r="BZ1147" s="70"/>
      <c r="CO1147" s="34"/>
      <c r="CT1147" s="34"/>
      <c r="CW1147" s="34"/>
    </row>
    <row r="1148" spans="1:101" x14ac:dyDescent="0.35">
      <c r="A1148" s="37" t="s">
        <v>1232</v>
      </c>
      <c r="B1148" s="34">
        <v>0.81</v>
      </c>
      <c r="C1148" s="34">
        <v>0.88</v>
      </c>
      <c r="D1148" s="34">
        <v>0.89</v>
      </c>
      <c r="E1148" s="34">
        <v>0.91</v>
      </c>
      <c r="F1148" s="34">
        <v>0.88</v>
      </c>
      <c r="G1148" s="34">
        <v>0.93</v>
      </c>
      <c r="H1148" s="34">
        <v>0.8</v>
      </c>
      <c r="I1148" s="34">
        <v>1</v>
      </c>
      <c r="J1148" s="34">
        <v>0.86</v>
      </c>
      <c r="K1148" s="34">
        <v>0.92</v>
      </c>
      <c r="L1148" s="34">
        <v>0.89</v>
      </c>
      <c r="M1148" s="34">
        <v>0.89</v>
      </c>
      <c r="N1148" s="34">
        <v>0.89</v>
      </c>
      <c r="O1148" s="34">
        <v>0.02</v>
      </c>
      <c r="P1148" s="34">
        <v>0</v>
      </c>
      <c r="Q1148" s="35">
        <v>33606</v>
      </c>
      <c r="R1148" s="35">
        <v>5100</v>
      </c>
      <c r="S1148" s="35">
        <v>11444</v>
      </c>
      <c r="T1148" s="35">
        <v>54223</v>
      </c>
      <c r="U1148" s="35">
        <v>95300</v>
      </c>
      <c r="V1148" s="68"/>
      <c r="W1148" s="34"/>
      <c r="X1148" s="34"/>
      <c r="Y1148" s="34"/>
      <c r="Z1148" s="34"/>
      <c r="AA1148" s="34"/>
      <c r="AB1148" s="34"/>
      <c r="AC1148" s="34"/>
      <c r="AD1148" s="34"/>
      <c r="AE1148" s="34"/>
      <c r="AF1148" s="34"/>
      <c r="AG1148" s="34"/>
      <c r="AH1148" s="34"/>
      <c r="AI1148" s="34"/>
      <c r="AS1148" s="34"/>
      <c r="AX1148" s="34"/>
      <c r="AY1148" s="34"/>
      <c r="BB1148" s="34"/>
      <c r="BC1148" s="34"/>
      <c r="BD1148" s="34"/>
      <c r="BE1148" s="34"/>
      <c r="BF1148" s="34"/>
      <c r="BG1148" s="34"/>
      <c r="BH1148" s="34"/>
      <c r="BI1148" s="34"/>
      <c r="BJ1148" s="34"/>
      <c r="BK1148" s="34"/>
      <c r="BL1148" s="34"/>
      <c r="BQ1148" s="34"/>
      <c r="BR1148" s="34"/>
      <c r="BS1148" s="69"/>
      <c r="BX1148" s="34"/>
      <c r="BY1148" s="34"/>
      <c r="BZ1148" s="70"/>
      <c r="CT1148" s="34"/>
      <c r="CW1148" s="34"/>
    </row>
    <row r="1149" spans="1:101" x14ac:dyDescent="0.35">
      <c r="A1149" s="37" t="s">
        <v>1233</v>
      </c>
      <c r="B1149" s="34">
        <v>0.67</v>
      </c>
      <c r="C1149" s="34">
        <v>0.72</v>
      </c>
      <c r="D1149" s="34">
        <v>0.73</v>
      </c>
      <c r="E1149" s="34">
        <v>0.72</v>
      </c>
      <c r="F1149" s="34">
        <v>0.75</v>
      </c>
      <c r="G1149" s="34">
        <v>0.63</v>
      </c>
      <c r="H1149" s="34">
        <v>0.6</v>
      </c>
      <c r="I1149" s="34">
        <v>0.92</v>
      </c>
      <c r="J1149" s="34">
        <v>0.75</v>
      </c>
      <c r="K1149" s="34">
        <v>0.33</v>
      </c>
      <c r="L1149" s="34">
        <v>0.79</v>
      </c>
      <c r="M1149" s="34">
        <v>0.79</v>
      </c>
      <c r="N1149" s="34">
        <v>0.56999999999999995</v>
      </c>
      <c r="O1149" s="34">
        <v>0.03</v>
      </c>
      <c r="P1149" s="34">
        <v>0.01</v>
      </c>
      <c r="Q1149" s="35">
        <v>53478</v>
      </c>
      <c r="R1149" s="35">
        <v>6600</v>
      </c>
      <c r="S1149" s="35">
        <v>26726</v>
      </c>
      <c r="T1149" s="35">
        <v>82097</v>
      </c>
      <c r="U1149" s="35">
        <v>90600</v>
      </c>
      <c r="V1149" s="68">
        <v>407000</v>
      </c>
      <c r="W1149" s="34"/>
      <c r="X1149" s="34"/>
      <c r="Y1149" s="34"/>
      <c r="Z1149" s="34"/>
      <c r="AA1149" s="34"/>
      <c r="AB1149" s="34"/>
      <c r="AC1149" s="34"/>
      <c r="AD1149" s="34"/>
      <c r="AE1149" s="34"/>
      <c r="AF1149" s="34"/>
      <c r="AG1149" s="34"/>
      <c r="AH1149" s="34"/>
      <c r="AI1149" s="34"/>
      <c r="AS1149" s="34"/>
      <c r="AX1149" s="34"/>
      <c r="AY1149" s="34"/>
      <c r="BB1149" s="34"/>
      <c r="BC1149" s="34"/>
      <c r="BD1149" s="34"/>
      <c r="BE1149" s="34"/>
      <c r="BF1149" s="34"/>
      <c r="BG1149" s="34"/>
      <c r="BH1149" s="34"/>
      <c r="BI1149" s="34"/>
      <c r="BJ1149" s="34"/>
      <c r="BK1149" s="34"/>
      <c r="BL1149" s="34"/>
      <c r="BQ1149" s="34"/>
      <c r="BR1149" s="34"/>
      <c r="BS1149" s="69"/>
      <c r="BX1149" s="34"/>
      <c r="BY1149" s="34"/>
      <c r="BZ1149" s="70"/>
      <c r="CO1149" s="34"/>
      <c r="CT1149" s="34"/>
      <c r="CW1149" s="34"/>
    </row>
    <row r="1150" spans="1:101" x14ac:dyDescent="0.35">
      <c r="A1150" s="37" t="s">
        <v>1234</v>
      </c>
      <c r="B1150" s="34">
        <v>0.56999999999999995</v>
      </c>
      <c r="C1150" s="34">
        <v>0.67</v>
      </c>
      <c r="D1150" s="34">
        <v>0.69</v>
      </c>
      <c r="E1150" s="34">
        <v>0.71</v>
      </c>
      <c r="F1150" s="34">
        <v>0.65</v>
      </c>
      <c r="G1150" s="34">
        <v>0.76</v>
      </c>
      <c r="H1150" s="34">
        <v>0.53</v>
      </c>
      <c r="I1150" s="34">
        <v>0.6</v>
      </c>
      <c r="J1150" s="34">
        <v>0.63</v>
      </c>
      <c r="K1150" s="34">
        <v>0.84</v>
      </c>
      <c r="L1150" s="34">
        <v>0.57999999999999996</v>
      </c>
      <c r="M1150" s="34">
        <v>0.64</v>
      </c>
      <c r="N1150" s="34">
        <v>0.75</v>
      </c>
      <c r="O1150" s="34">
        <v>0.05</v>
      </c>
      <c r="P1150" s="34">
        <v>0.02</v>
      </c>
      <c r="Q1150" s="35">
        <v>55333</v>
      </c>
      <c r="R1150" s="35">
        <v>6100</v>
      </c>
      <c r="S1150" s="35">
        <v>21985</v>
      </c>
      <c r="T1150" s="35">
        <v>88602</v>
      </c>
      <c r="U1150" s="35">
        <v>92600</v>
      </c>
      <c r="V1150" s="68">
        <v>283000</v>
      </c>
      <c r="W1150" s="34"/>
      <c r="X1150" s="34"/>
      <c r="Y1150" s="34"/>
      <c r="Z1150" s="34"/>
      <c r="AA1150" s="34"/>
      <c r="AB1150" s="34"/>
      <c r="AC1150" s="34"/>
      <c r="AD1150" s="34"/>
      <c r="AE1150" s="34"/>
      <c r="AF1150" s="34"/>
      <c r="AG1150" s="34"/>
      <c r="AH1150" s="34"/>
      <c r="AI1150" s="34"/>
      <c r="AM1150" s="34"/>
      <c r="AS1150" s="34"/>
      <c r="AX1150" s="34"/>
      <c r="AY1150" s="34"/>
      <c r="BB1150" s="34"/>
      <c r="BC1150" s="34"/>
      <c r="BD1150" s="34"/>
      <c r="BE1150" s="34"/>
      <c r="BF1150" s="34"/>
      <c r="BG1150" s="34"/>
      <c r="BH1150" s="34"/>
      <c r="BI1150" s="34"/>
      <c r="BJ1150" s="34"/>
      <c r="BK1150" s="34"/>
      <c r="BL1150" s="34"/>
      <c r="BQ1150" s="34"/>
      <c r="BR1150" s="34"/>
      <c r="BS1150" s="69"/>
      <c r="BX1150" s="34"/>
      <c r="BY1150" s="34"/>
      <c r="BZ1150" s="70"/>
      <c r="CO1150" s="34"/>
      <c r="CT1150" s="34"/>
      <c r="CW1150" s="34"/>
    </row>
    <row r="1151" spans="1:101" x14ac:dyDescent="0.35">
      <c r="A1151" s="37" t="s">
        <v>1235</v>
      </c>
      <c r="B1151" s="34">
        <v>0.55000000000000004</v>
      </c>
      <c r="C1151" s="34">
        <v>0.7</v>
      </c>
      <c r="D1151" s="34">
        <v>0.73</v>
      </c>
      <c r="E1151" s="34">
        <v>0.74</v>
      </c>
      <c r="F1151" s="34">
        <v>0.7</v>
      </c>
      <c r="G1151" s="34">
        <v>0.72</v>
      </c>
      <c r="H1151" s="34">
        <v>0.6</v>
      </c>
      <c r="I1151" s="34">
        <v>0.67</v>
      </c>
      <c r="J1151" s="34">
        <v>0.75</v>
      </c>
      <c r="K1151" s="34">
        <v>0.73</v>
      </c>
      <c r="L1151" s="34">
        <v>0.59</v>
      </c>
      <c r="M1151" s="34">
        <v>0.68</v>
      </c>
      <c r="N1151" s="34">
        <v>0.77</v>
      </c>
      <c r="O1151" s="34">
        <v>7.0000000000000007E-2</v>
      </c>
      <c r="P1151" s="34">
        <v>0.01</v>
      </c>
      <c r="Q1151" s="35">
        <v>56118</v>
      </c>
      <c r="R1151" s="35">
        <v>13100</v>
      </c>
      <c r="S1151" s="35">
        <v>36676</v>
      </c>
      <c r="T1151" s="35">
        <v>83834</v>
      </c>
      <c r="U1151" s="35">
        <v>85000</v>
      </c>
      <c r="V1151" s="68">
        <v>401000</v>
      </c>
      <c r="W1151" s="34"/>
      <c r="X1151" s="34"/>
      <c r="Y1151" s="34"/>
      <c r="Z1151" s="34"/>
      <c r="AA1151" s="34"/>
      <c r="AB1151" s="34"/>
      <c r="AC1151" s="34"/>
      <c r="AD1151" s="34"/>
      <c r="AE1151" s="34"/>
      <c r="AF1151" s="34"/>
      <c r="AG1151" s="34"/>
      <c r="AH1151" s="34"/>
      <c r="AI1151" s="34"/>
      <c r="AS1151" s="34"/>
      <c r="AX1151" s="34"/>
      <c r="AY1151" s="34"/>
      <c r="BB1151" s="34"/>
      <c r="BC1151" s="34"/>
      <c r="BD1151" s="34"/>
      <c r="BE1151" s="34"/>
      <c r="BF1151" s="34"/>
      <c r="BG1151" s="34"/>
      <c r="BH1151" s="34"/>
      <c r="BI1151" s="34"/>
      <c r="BJ1151" s="34"/>
      <c r="BK1151" s="34"/>
      <c r="BL1151" s="34"/>
      <c r="BQ1151" s="34"/>
      <c r="BR1151" s="34"/>
      <c r="BX1151" s="34"/>
      <c r="BY1151" s="34"/>
      <c r="BZ1151" s="70"/>
      <c r="CA1151" s="34"/>
      <c r="CB1151" s="34"/>
      <c r="CO1151" s="34"/>
      <c r="CT1151" s="34"/>
      <c r="CW1151" s="34"/>
    </row>
    <row r="1152" spans="1:101" x14ac:dyDescent="0.35">
      <c r="A1152" s="37" t="s">
        <v>1236</v>
      </c>
      <c r="B1152" s="34">
        <v>0.5</v>
      </c>
      <c r="C1152" s="34">
        <v>0.64</v>
      </c>
      <c r="D1152" s="34">
        <v>0.66</v>
      </c>
      <c r="E1152" s="34">
        <v>0.7</v>
      </c>
      <c r="F1152" s="34">
        <v>0.55000000000000004</v>
      </c>
      <c r="G1152" s="34">
        <v>0.67</v>
      </c>
      <c r="H1152" s="34">
        <v>0.22</v>
      </c>
      <c r="I1152" s="34">
        <v>0.56000000000000005</v>
      </c>
      <c r="J1152" s="34">
        <v>0.69</v>
      </c>
      <c r="K1152" s="6" t="s">
        <v>84</v>
      </c>
      <c r="L1152" s="34">
        <v>0.56999999999999995</v>
      </c>
      <c r="M1152" s="34">
        <v>0.65</v>
      </c>
      <c r="N1152" s="34">
        <v>0.75</v>
      </c>
      <c r="O1152" s="34">
        <v>0.03</v>
      </c>
      <c r="P1152" s="34">
        <v>0.01</v>
      </c>
      <c r="Q1152" s="35">
        <v>54862</v>
      </c>
      <c r="R1152" s="35">
        <v>12900</v>
      </c>
      <c r="S1152" s="35">
        <v>35292</v>
      </c>
      <c r="T1152" s="35">
        <v>85716</v>
      </c>
      <c r="U1152" s="35">
        <v>84700</v>
      </c>
      <c r="V1152" s="68">
        <v>263000</v>
      </c>
      <c r="W1152" s="34"/>
      <c r="X1152" s="34"/>
      <c r="Y1152" s="34"/>
      <c r="Z1152" s="34"/>
      <c r="AA1152" s="34"/>
      <c r="AB1152" s="34"/>
      <c r="AC1152" s="34"/>
      <c r="AD1152" s="34"/>
      <c r="AE1152" s="34"/>
      <c r="AF1152" s="34"/>
      <c r="AG1152" s="34"/>
      <c r="AH1152" s="34"/>
      <c r="AI1152" s="34"/>
      <c r="AM1152" s="34"/>
      <c r="AN1152" s="34"/>
      <c r="AS1152" s="34"/>
      <c r="AX1152" s="34"/>
      <c r="AY1152" s="34"/>
      <c r="BB1152" s="34"/>
      <c r="BC1152" s="34"/>
      <c r="BD1152" s="34"/>
      <c r="BF1152" s="34"/>
      <c r="BG1152" s="34"/>
      <c r="BH1152" s="34"/>
      <c r="BI1152" s="34"/>
      <c r="BJ1152" s="34"/>
      <c r="BK1152" s="34"/>
      <c r="BL1152" s="34"/>
      <c r="BQ1152" s="34"/>
      <c r="BR1152" s="34"/>
      <c r="BS1152" s="69"/>
      <c r="BX1152" s="34"/>
      <c r="BY1152" s="34"/>
      <c r="BZ1152" s="70"/>
      <c r="CO1152" s="34"/>
      <c r="CT1152" s="34"/>
      <c r="CW1152" s="34"/>
    </row>
    <row r="1153" spans="1:101" x14ac:dyDescent="0.35">
      <c r="A1153" s="37" t="s">
        <v>1237</v>
      </c>
      <c r="B1153" s="34">
        <v>0.28999999999999998</v>
      </c>
      <c r="C1153" s="34">
        <v>0.43</v>
      </c>
      <c r="D1153" s="34">
        <v>0.47</v>
      </c>
      <c r="E1153" s="34">
        <v>0.51</v>
      </c>
      <c r="F1153" s="34">
        <v>0.41</v>
      </c>
      <c r="G1153" s="34">
        <v>0.27</v>
      </c>
      <c r="H1153" s="34">
        <v>0.37</v>
      </c>
      <c r="I1153" s="34">
        <v>0.36</v>
      </c>
      <c r="J1153" s="34">
        <v>0.49</v>
      </c>
      <c r="K1153" s="34">
        <v>0.62</v>
      </c>
      <c r="L1153" s="34">
        <v>0.39</v>
      </c>
      <c r="M1153" s="34">
        <v>0.46</v>
      </c>
      <c r="N1153" s="34">
        <v>0.51</v>
      </c>
      <c r="O1153" s="34">
        <v>0.08</v>
      </c>
      <c r="P1153" s="34">
        <v>0.03</v>
      </c>
      <c r="Q1153" s="35">
        <v>43967</v>
      </c>
      <c r="R1153" s="35">
        <v>9000</v>
      </c>
      <c r="S1153" s="35">
        <v>26451</v>
      </c>
      <c r="T1153" s="35">
        <v>65778</v>
      </c>
      <c r="U1153" s="35">
        <v>74900</v>
      </c>
      <c r="V1153" s="68">
        <v>237000</v>
      </c>
      <c r="W1153" s="34"/>
      <c r="X1153" s="34"/>
      <c r="Y1153" s="34"/>
      <c r="Z1153" s="34"/>
      <c r="AA1153" s="34"/>
      <c r="AB1153" s="34"/>
      <c r="AC1153" s="34"/>
      <c r="AD1153" s="34"/>
      <c r="AE1153" s="34"/>
      <c r="AF1153" s="34"/>
      <c r="AG1153" s="34"/>
      <c r="AH1153" s="34"/>
      <c r="AI1153" s="34"/>
      <c r="AM1153" s="34"/>
      <c r="AS1153" s="34"/>
      <c r="AX1153" s="34"/>
      <c r="AY1153" s="34"/>
      <c r="BB1153" s="34"/>
      <c r="BC1153" s="34"/>
      <c r="BD1153" s="34"/>
      <c r="BE1153" s="34"/>
      <c r="BF1153" s="34"/>
      <c r="BG1153" s="34"/>
      <c r="BH1153" s="34"/>
      <c r="BI1153" s="34"/>
      <c r="BJ1153" s="34"/>
      <c r="BK1153" s="34"/>
      <c r="BL1153" s="34"/>
      <c r="BQ1153" s="34"/>
      <c r="BR1153" s="34"/>
      <c r="BX1153" s="34"/>
      <c r="BY1153" s="34"/>
      <c r="BZ1153" s="70"/>
      <c r="CO1153" s="34"/>
      <c r="CT1153" s="34"/>
      <c r="CW1153" s="34"/>
    </row>
    <row r="1154" spans="1:101" x14ac:dyDescent="0.35">
      <c r="A1154" s="37" t="s">
        <v>1238</v>
      </c>
      <c r="B1154" s="34">
        <v>0.25</v>
      </c>
      <c r="C1154" s="34">
        <v>0.39</v>
      </c>
      <c r="D1154" s="34">
        <v>0.47</v>
      </c>
      <c r="E1154" s="34">
        <v>0.56999999999999995</v>
      </c>
      <c r="F1154" s="34">
        <v>0.34</v>
      </c>
      <c r="G1154" s="34">
        <v>0.5</v>
      </c>
      <c r="H1154" s="34"/>
      <c r="I1154" s="34">
        <v>0.38</v>
      </c>
      <c r="J1154" s="34">
        <v>0.48</v>
      </c>
      <c r="K1154" s="6" t="s">
        <v>84</v>
      </c>
      <c r="L1154" s="34">
        <v>0.36</v>
      </c>
      <c r="M1154" s="34">
        <v>0.51</v>
      </c>
      <c r="N1154" s="34">
        <v>0.48</v>
      </c>
      <c r="O1154" s="34">
        <v>0.09</v>
      </c>
      <c r="P1154" s="34">
        <v>0.03</v>
      </c>
      <c r="Q1154" s="35">
        <v>41931</v>
      </c>
      <c r="R1154" s="35">
        <v>8400</v>
      </c>
      <c r="S1154" s="35">
        <v>24842</v>
      </c>
      <c r="T1154" s="35">
        <v>59626</v>
      </c>
      <c r="U1154" s="35">
        <v>63800</v>
      </c>
      <c r="V1154" s="68">
        <v>-63900</v>
      </c>
      <c r="W1154" s="34"/>
      <c r="X1154" s="34"/>
      <c r="Y1154" s="34"/>
      <c r="Z1154" s="34"/>
      <c r="AA1154" s="34"/>
      <c r="AB1154" s="34"/>
      <c r="AC1154" s="34"/>
      <c r="AD1154" s="34"/>
      <c r="AE1154" s="34"/>
      <c r="AF1154" s="34"/>
      <c r="AG1154" s="34"/>
      <c r="AH1154" s="34"/>
      <c r="AI1154" s="34"/>
      <c r="AM1154" s="34"/>
      <c r="AS1154" s="34"/>
      <c r="AX1154" s="34"/>
      <c r="AY1154" s="34"/>
      <c r="BB1154" s="34"/>
      <c r="BC1154" s="34"/>
      <c r="BD1154" s="34"/>
      <c r="BF1154" s="34"/>
      <c r="BG1154" s="34"/>
      <c r="BH1154" s="34"/>
      <c r="BI1154" s="34"/>
      <c r="BJ1154" s="34"/>
      <c r="BK1154" s="34"/>
      <c r="BL1154" s="34"/>
      <c r="BQ1154" s="34"/>
      <c r="BR1154" s="34"/>
      <c r="BS1154" s="69"/>
      <c r="BX1154" s="34"/>
      <c r="BY1154" s="34"/>
      <c r="BZ1154" s="70"/>
      <c r="CO1154" s="34"/>
      <c r="CT1154" s="34"/>
      <c r="CW1154" s="34"/>
    </row>
    <row r="1155" spans="1:101" x14ac:dyDescent="0.35">
      <c r="A1155" s="37" t="s">
        <v>1239</v>
      </c>
      <c r="B1155" s="34">
        <v>0.56999999999999995</v>
      </c>
      <c r="C1155" s="34">
        <v>0.65</v>
      </c>
      <c r="D1155" s="34">
        <v>0.66</v>
      </c>
      <c r="E1155" s="34">
        <v>0.67</v>
      </c>
      <c r="F1155" s="34">
        <v>0.63</v>
      </c>
      <c r="G1155" s="34">
        <v>0.59</v>
      </c>
      <c r="H1155" s="34">
        <v>0.57999999999999996</v>
      </c>
      <c r="I1155" s="34">
        <v>0.52</v>
      </c>
      <c r="J1155" s="34">
        <v>0.68</v>
      </c>
      <c r="K1155" s="34">
        <v>0.68</v>
      </c>
      <c r="L1155" s="34">
        <v>0.57999999999999996</v>
      </c>
      <c r="M1155" s="34">
        <v>0.68</v>
      </c>
      <c r="N1155" s="34">
        <v>0.68</v>
      </c>
      <c r="O1155" s="34">
        <v>0.05</v>
      </c>
      <c r="P1155" s="34">
        <v>0.01</v>
      </c>
      <c r="Q1155" s="35">
        <v>57297</v>
      </c>
      <c r="R1155" s="35">
        <v>11900</v>
      </c>
      <c r="S1155" s="35">
        <v>37399</v>
      </c>
      <c r="T1155" s="35">
        <v>84640</v>
      </c>
      <c r="U1155" s="35">
        <v>88400</v>
      </c>
      <c r="V1155" s="68">
        <v>226000</v>
      </c>
      <c r="W1155" s="34"/>
      <c r="X1155" s="34"/>
      <c r="Y1155" s="34"/>
      <c r="Z1155" s="34"/>
      <c r="AA1155" s="34"/>
      <c r="AB1155" s="34"/>
      <c r="AC1155" s="34"/>
      <c r="AD1155" s="34"/>
      <c r="AE1155" s="34"/>
      <c r="AF1155" s="34"/>
      <c r="AG1155" s="34"/>
      <c r="AH1155" s="34"/>
      <c r="AI1155" s="34"/>
      <c r="AS1155" s="34"/>
      <c r="AX1155" s="34"/>
      <c r="AY1155" s="34"/>
      <c r="BB1155" s="34"/>
      <c r="BC1155" s="34"/>
      <c r="BD1155" s="34"/>
      <c r="BE1155" s="34"/>
      <c r="BF1155" s="34"/>
      <c r="BG1155" s="34"/>
      <c r="BH1155" s="34"/>
      <c r="BI1155" s="34"/>
      <c r="BJ1155" s="34"/>
      <c r="BK1155" s="34"/>
      <c r="BL1155" s="34"/>
      <c r="BQ1155" s="34"/>
      <c r="BR1155" s="34"/>
      <c r="BX1155" s="34"/>
      <c r="BY1155" s="34"/>
      <c r="BZ1155" s="70"/>
      <c r="CA1155" s="34"/>
      <c r="CO1155" s="34"/>
      <c r="CT1155" s="34"/>
      <c r="CW1155" s="34"/>
    </row>
    <row r="1156" spans="1:101" x14ac:dyDescent="0.35">
      <c r="A1156" s="37" t="s">
        <v>1240</v>
      </c>
      <c r="B1156" s="34">
        <v>0.23</v>
      </c>
      <c r="C1156" s="34">
        <v>0.28999999999999998</v>
      </c>
      <c r="D1156" s="34">
        <v>0.28999999999999998</v>
      </c>
      <c r="E1156" s="34">
        <v>0.36</v>
      </c>
      <c r="F1156" s="34">
        <v>0.2</v>
      </c>
      <c r="G1156" s="34"/>
      <c r="H1156" s="34">
        <v>0.1</v>
      </c>
      <c r="I1156" s="34">
        <v>0.43</v>
      </c>
      <c r="J1156" s="34">
        <v>0.34</v>
      </c>
      <c r="K1156" s="34">
        <v>0.5</v>
      </c>
      <c r="L1156" s="34">
        <v>0.22</v>
      </c>
      <c r="M1156" s="34">
        <v>0.48</v>
      </c>
      <c r="N1156" s="34">
        <v>0.46</v>
      </c>
      <c r="O1156" s="34">
        <v>0.18</v>
      </c>
      <c r="P1156" s="34">
        <v>0.05</v>
      </c>
      <c r="Q1156" s="35">
        <v>38823</v>
      </c>
      <c r="R1156" s="35">
        <v>4100</v>
      </c>
      <c r="S1156" s="35">
        <v>25906</v>
      </c>
      <c r="T1156" s="35">
        <v>57092</v>
      </c>
      <c r="U1156" s="35">
        <v>58900</v>
      </c>
      <c r="V1156" s="68"/>
      <c r="W1156" s="34"/>
      <c r="X1156" s="34"/>
      <c r="Y1156" s="34"/>
      <c r="Z1156" s="34"/>
      <c r="AA1156" s="34"/>
      <c r="AB1156" s="34"/>
      <c r="AC1156" s="34"/>
      <c r="AD1156" s="34"/>
      <c r="AE1156" s="34"/>
      <c r="AF1156" s="34"/>
      <c r="AG1156" s="34"/>
      <c r="AH1156" s="34"/>
      <c r="AI1156" s="34"/>
      <c r="AS1156" s="34"/>
      <c r="AX1156" s="34"/>
      <c r="AY1156" s="34"/>
      <c r="BB1156" s="34"/>
      <c r="BC1156" s="34"/>
      <c r="BD1156" s="34"/>
      <c r="BE1156" s="34"/>
      <c r="BF1156" s="34"/>
      <c r="BG1156" s="34"/>
      <c r="BH1156" s="34"/>
      <c r="BI1156" s="34"/>
      <c r="BJ1156" s="34"/>
      <c r="BK1156" s="34"/>
      <c r="BL1156" s="34"/>
      <c r="BQ1156" s="34"/>
      <c r="BR1156" s="34"/>
      <c r="BS1156" s="69"/>
      <c r="BX1156" s="34"/>
      <c r="BY1156" s="34"/>
      <c r="BZ1156" s="70"/>
      <c r="CO1156" s="34"/>
      <c r="CT1156" s="34"/>
      <c r="CW1156" s="34"/>
    </row>
    <row r="1157" spans="1:101" x14ac:dyDescent="0.35">
      <c r="A1157" s="37" t="s">
        <v>1241</v>
      </c>
      <c r="B1157" s="34">
        <v>0.36</v>
      </c>
      <c r="C1157" s="34">
        <v>0.5</v>
      </c>
      <c r="D1157" s="34">
        <v>0.52</v>
      </c>
      <c r="E1157" s="34">
        <v>0.56000000000000005</v>
      </c>
      <c r="F1157" s="34">
        <v>0.47</v>
      </c>
      <c r="G1157" s="34">
        <v>0.59</v>
      </c>
      <c r="H1157" s="34">
        <v>0.46</v>
      </c>
      <c r="I1157" s="34">
        <v>0.46</v>
      </c>
      <c r="J1157" s="34">
        <v>0.53</v>
      </c>
      <c r="K1157" s="34">
        <v>0.5</v>
      </c>
      <c r="L1157" s="34">
        <v>0.43</v>
      </c>
      <c r="M1157" s="34">
        <v>0.47</v>
      </c>
      <c r="N1157" s="34">
        <v>0.59</v>
      </c>
      <c r="O1157" s="34">
        <v>0.06</v>
      </c>
      <c r="P1157" s="34">
        <v>0.02</v>
      </c>
      <c r="Q1157" s="35">
        <v>46266</v>
      </c>
      <c r="R1157" s="35">
        <v>10900</v>
      </c>
      <c r="S1157" s="35">
        <v>29996</v>
      </c>
      <c r="T1157" s="35">
        <v>65850</v>
      </c>
      <c r="U1157" s="35">
        <v>74600</v>
      </c>
      <c r="V1157" s="68">
        <v>233000</v>
      </c>
      <c r="W1157" s="34"/>
      <c r="X1157" s="34"/>
      <c r="Y1157" s="34"/>
      <c r="Z1157" s="34"/>
      <c r="AA1157" s="34"/>
      <c r="AB1157" s="34"/>
      <c r="AC1157" s="34"/>
      <c r="AD1157" s="34"/>
      <c r="AE1157" s="34"/>
      <c r="AF1157" s="34"/>
      <c r="AG1157" s="34"/>
      <c r="AH1157" s="34"/>
      <c r="AI1157" s="34"/>
      <c r="AM1157" s="34"/>
      <c r="AS1157" s="34"/>
      <c r="AX1157" s="34"/>
      <c r="AY1157" s="34"/>
      <c r="BB1157" s="34"/>
      <c r="BC1157" s="34"/>
      <c r="BD1157" s="34"/>
      <c r="BE1157" s="34"/>
      <c r="BF1157" s="34"/>
      <c r="BG1157" s="34"/>
      <c r="BH1157" s="34"/>
      <c r="BI1157" s="34"/>
      <c r="BJ1157" s="34"/>
      <c r="BL1157" s="34"/>
      <c r="BQ1157" s="34"/>
      <c r="BR1157" s="34"/>
      <c r="BS1157" s="69"/>
      <c r="BX1157" s="34"/>
      <c r="BY1157" s="34"/>
      <c r="BZ1157" s="70"/>
      <c r="CO1157" s="34"/>
      <c r="CT1157" s="34"/>
      <c r="CW1157" s="34"/>
    </row>
    <row r="1158" spans="1:101" x14ac:dyDescent="0.35">
      <c r="A1158" s="37" t="s">
        <v>1242</v>
      </c>
      <c r="B1158" s="34">
        <v>0.54</v>
      </c>
      <c r="C1158" s="34">
        <v>0.7</v>
      </c>
      <c r="D1158" s="34">
        <v>0.73</v>
      </c>
      <c r="E1158" s="34">
        <v>0.76</v>
      </c>
      <c r="F1158" s="34">
        <v>0.69</v>
      </c>
      <c r="G1158" s="34">
        <v>0.84</v>
      </c>
      <c r="H1158" s="34">
        <v>0.61</v>
      </c>
      <c r="I1158" s="34">
        <v>0.65</v>
      </c>
      <c r="J1158" s="34">
        <v>0.74</v>
      </c>
      <c r="K1158" s="34">
        <v>0.76</v>
      </c>
      <c r="L1158" s="34">
        <v>0.6</v>
      </c>
      <c r="M1158" s="34">
        <v>0.7</v>
      </c>
      <c r="N1158" s="34">
        <v>0.79</v>
      </c>
      <c r="O1158" s="34">
        <v>0.04</v>
      </c>
      <c r="P1158" s="34">
        <v>0.01</v>
      </c>
      <c r="Q1158" s="35">
        <v>56615</v>
      </c>
      <c r="R1158" s="35">
        <v>12700</v>
      </c>
      <c r="S1158" s="35">
        <v>36570</v>
      </c>
      <c r="T1158" s="35">
        <v>85594</v>
      </c>
      <c r="U1158" s="35">
        <v>94300</v>
      </c>
      <c r="V1158" s="68">
        <v>364000</v>
      </c>
      <c r="W1158" s="34"/>
      <c r="X1158" s="34"/>
      <c r="Y1158" s="34"/>
      <c r="Z1158" s="34"/>
      <c r="AA1158" s="34"/>
      <c r="AB1158" s="34"/>
      <c r="AC1158" s="34"/>
      <c r="AD1158" s="34"/>
      <c r="AE1158" s="34"/>
      <c r="AF1158" s="34"/>
      <c r="AG1158" s="34"/>
      <c r="AH1158" s="34"/>
      <c r="AI1158" s="34"/>
      <c r="AS1158" s="34"/>
      <c r="AX1158" s="34"/>
      <c r="AY1158" s="34"/>
      <c r="BB1158" s="34"/>
      <c r="BC1158" s="34"/>
      <c r="BD1158" s="34"/>
      <c r="BE1158" s="34"/>
      <c r="BF1158" s="34"/>
      <c r="BG1158" s="34"/>
      <c r="BH1158" s="34"/>
      <c r="BI1158" s="34"/>
      <c r="BJ1158" s="34"/>
      <c r="BK1158" s="34"/>
      <c r="BL1158" s="34"/>
      <c r="BQ1158" s="34"/>
      <c r="BR1158" s="34"/>
      <c r="BS1158" s="69"/>
      <c r="BX1158" s="34"/>
      <c r="BY1158" s="34"/>
      <c r="BZ1158" s="70"/>
      <c r="CA1158" s="34"/>
      <c r="CB1158" s="34"/>
      <c r="CO1158" s="34"/>
      <c r="CT1158" s="34"/>
      <c r="CW1158" s="34"/>
    </row>
    <row r="1159" spans="1:101" x14ac:dyDescent="0.35">
      <c r="A1159" s="37" t="s">
        <v>1243</v>
      </c>
      <c r="B1159" s="34">
        <v>0.38</v>
      </c>
      <c r="C1159" s="34">
        <v>0.51</v>
      </c>
      <c r="D1159" s="34">
        <v>0.53</v>
      </c>
      <c r="E1159" s="34">
        <v>0.54</v>
      </c>
      <c r="F1159" s="34">
        <v>0.51</v>
      </c>
      <c r="G1159" s="34">
        <v>0.43</v>
      </c>
      <c r="H1159" s="34">
        <v>0.43</v>
      </c>
      <c r="I1159" s="34">
        <v>0.52</v>
      </c>
      <c r="J1159" s="34">
        <v>0.56000000000000005</v>
      </c>
      <c r="K1159" s="34">
        <v>0.16</v>
      </c>
      <c r="L1159" s="34">
        <v>0.44</v>
      </c>
      <c r="M1159" s="34">
        <v>0.48</v>
      </c>
      <c r="N1159" s="34">
        <v>0.64</v>
      </c>
      <c r="O1159" s="34">
        <v>0.1</v>
      </c>
      <c r="P1159" s="34">
        <v>0.02</v>
      </c>
      <c r="Q1159" s="35">
        <v>43043</v>
      </c>
      <c r="R1159" s="35">
        <v>9400</v>
      </c>
      <c r="S1159" s="35">
        <v>29586</v>
      </c>
      <c r="T1159" s="35">
        <v>59801</v>
      </c>
      <c r="U1159" s="35">
        <v>67400</v>
      </c>
      <c r="V1159" s="68">
        <v>155000</v>
      </c>
      <c r="W1159" s="34"/>
      <c r="X1159" s="34"/>
      <c r="Y1159" s="34"/>
      <c r="Z1159" s="34"/>
      <c r="AA1159" s="34"/>
      <c r="AB1159" s="34"/>
      <c r="AC1159" s="34"/>
      <c r="AD1159" s="34"/>
      <c r="AE1159" s="34"/>
      <c r="AF1159" s="34"/>
      <c r="AG1159" s="34"/>
      <c r="AH1159" s="34"/>
      <c r="AI1159" s="34"/>
      <c r="AM1159" s="34"/>
      <c r="AS1159" s="34"/>
      <c r="AX1159" s="34"/>
      <c r="AY1159" s="34"/>
      <c r="BB1159" s="34"/>
      <c r="BC1159" s="34"/>
      <c r="BD1159" s="34"/>
      <c r="BE1159" s="34"/>
      <c r="BF1159" s="34"/>
      <c r="BG1159" s="34"/>
      <c r="BH1159" s="34"/>
      <c r="BI1159" s="34"/>
      <c r="BJ1159" s="34"/>
      <c r="BK1159" s="34"/>
      <c r="BL1159" s="34"/>
      <c r="BQ1159" s="34"/>
      <c r="BR1159" s="34"/>
      <c r="BX1159" s="34"/>
      <c r="BY1159" s="34"/>
      <c r="BZ1159" s="70"/>
      <c r="CB1159" s="34"/>
      <c r="CO1159" s="34"/>
      <c r="CT1159" s="34"/>
      <c r="CW1159" s="34"/>
    </row>
    <row r="1160" spans="1:101" x14ac:dyDescent="0.35">
      <c r="A1160" s="37" t="s">
        <v>1244</v>
      </c>
      <c r="B1160" s="34">
        <v>0.31</v>
      </c>
      <c r="C1160" s="34">
        <v>0.48</v>
      </c>
      <c r="D1160" s="34">
        <v>0.53</v>
      </c>
      <c r="E1160" s="34">
        <v>0.56999999999999995</v>
      </c>
      <c r="F1160" s="34">
        <v>0.5</v>
      </c>
      <c r="G1160" s="34">
        <v>0.63</v>
      </c>
      <c r="H1160" s="34">
        <v>0.49</v>
      </c>
      <c r="I1160" s="34">
        <v>0.5</v>
      </c>
      <c r="J1160" s="34">
        <v>0.51</v>
      </c>
      <c r="K1160" s="34">
        <v>0.67</v>
      </c>
      <c r="L1160" s="34">
        <v>0.54</v>
      </c>
      <c r="M1160" s="34">
        <v>0.45</v>
      </c>
      <c r="N1160" s="34">
        <v>0.55000000000000004</v>
      </c>
      <c r="O1160" s="34">
        <v>0.06</v>
      </c>
      <c r="P1160" s="34">
        <v>0.01</v>
      </c>
      <c r="Q1160" s="35">
        <v>57994</v>
      </c>
      <c r="R1160" s="35">
        <v>13500</v>
      </c>
      <c r="S1160" s="35">
        <v>39006</v>
      </c>
      <c r="T1160" s="35">
        <v>83005</v>
      </c>
      <c r="U1160" s="35">
        <v>88100</v>
      </c>
      <c r="V1160" s="68">
        <v>564000</v>
      </c>
      <c r="W1160" s="34"/>
      <c r="X1160" s="34"/>
      <c r="Y1160" s="34"/>
      <c r="Z1160" s="34"/>
      <c r="AA1160" s="34"/>
      <c r="AB1160" s="34"/>
      <c r="AC1160" s="34"/>
      <c r="AD1160" s="34"/>
      <c r="AE1160" s="34"/>
      <c r="AF1160" s="34"/>
      <c r="AG1160" s="34"/>
      <c r="AH1160" s="34"/>
      <c r="AI1160" s="34"/>
      <c r="AS1160" s="34"/>
      <c r="AX1160" s="34"/>
      <c r="AY1160" s="34"/>
      <c r="BB1160" s="34"/>
      <c r="BC1160" s="34"/>
      <c r="BD1160" s="34"/>
      <c r="BE1160" s="34"/>
      <c r="BF1160" s="34"/>
      <c r="BG1160" s="34"/>
      <c r="BH1160" s="34"/>
      <c r="BI1160" s="34"/>
      <c r="BJ1160" s="34"/>
      <c r="BK1160" s="34"/>
      <c r="BL1160" s="34"/>
      <c r="BQ1160" s="34"/>
      <c r="BR1160" s="34"/>
      <c r="BX1160" s="34"/>
      <c r="BY1160" s="34"/>
      <c r="BZ1160" s="70"/>
      <c r="CO1160" s="34"/>
      <c r="CT1160" s="34"/>
      <c r="CW1160" s="34"/>
    </row>
    <row r="1161" spans="1:101" x14ac:dyDescent="0.35">
      <c r="A1161" s="37" t="s">
        <v>1245</v>
      </c>
      <c r="B1161" s="34">
        <v>0.72</v>
      </c>
      <c r="C1161" s="34">
        <v>0.86</v>
      </c>
      <c r="D1161" s="34">
        <v>0.88</v>
      </c>
      <c r="E1161" s="34">
        <v>0.89</v>
      </c>
      <c r="F1161" s="34">
        <v>0.86</v>
      </c>
      <c r="G1161" s="34">
        <v>0.91</v>
      </c>
      <c r="H1161" s="34">
        <v>0.84</v>
      </c>
      <c r="I1161" s="34">
        <v>0.82</v>
      </c>
      <c r="J1161" s="34">
        <v>0.9</v>
      </c>
      <c r="K1161" s="34">
        <v>0.87</v>
      </c>
      <c r="L1161" s="34">
        <v>0.81</v>
      </c>
      <c r="M1161" s="34">
        <v>0.84</v>
      </c>
      <c r="N1161" s="34">
        <v>0.91</v>
      </c>
      <c r="O1161" s="34">
        <v>0.04</v>
      </c>
      <c r="P1161" s="34">
        <v>0.01</v>
      </c>
      <c r="Q1161" s="35">
        <v>72713</v>
      </c>
      <c r="R1161" s="35">
        <v>16200</v>
      </c>
      <c r="S1161" s="35">
        <v>46647</v>
      </c>
      <c r="T1161" s="35">
        <v>111455</v>
      </c>
      <c r="U1161" s="35">
        <v>120000</v>
      </c>
      <c r="V1161" s="68">
        <v>680000</v>
      </c>
      <c r="W1161" s="34"/>
      <c r="X1161" s="34"/>
      <c r="Y1161" s="34"/>
      <c r="Z1161" s="34"/>
      <c r="AA1161" s="34"/>
      <c r="AB1161" s="34"/>
      <c r="AC1161" s="34"/>
      <c r="AD1161" s="34"/>
      <c r="AE1161" s="34"/>
      <c r="AF1161" s="34"/>
      <c r="AG1161" s="34"/>
      <c r="AH1161" s="34"/>
      <c r="AI1161" s="34"/>
      <c r="AN1161" s="34"/>
      <c r="AS1161" s="34"/>
      <c r="AX1161" s="34"/>
      <c r="AY1161" s="34"/>
      <c r="BB1161" s="34"/>
      <c r="BC1161" s="34"/>
      <c r="BD1161" s="34"/>
      <c r="BE1161" s="34"/>
      <c r="BF1161" s="34"/>
      <c r="BG1161" s="34"/>
      <c r="BH1161" s="34"/>
      <c r="BI1161" s="34"/>
      <c r="BJ1161" s="34"/>
      <c r="BL1161" s="34"/>
      <c r="BQ1161" s="34"/>
      <c r="BR1161" s="34"/>
      <c r="BS1161" s="69"/>
      <c r="BX1161" s="34"/>
      <c r="BY1161" s="34"/>
      <c r="BZ1161" s="70"/>
      <c r="CO1161" s="34"/>
      <c r="CT1161" s="34"/>
      <c r="CW1161" s="34"/>
    </row>
    <row r="1162" spans="1:101" x14ac:dyDescent="0.35">
      <c r="A1162" s="37" t="s">
        <v>1246</v>
      </c>
      <c r="B1162" s="34">
        <v>0.53</v>
      </c>
      <c r="C1162" s="34">
        <v>0.67</v>
      </c>
      <c r="D1162" s="34">
        <v>0.7</v>
      </c>
      <c r="E1162" s="34">
        <v>0.76</v>
      </c>
      <c r="F1162" s="34">
        <v>0.66</v>
      </c>
      <c r="G1162" s="34">
        <v>0.8</v>
      </c>
      <c r="H1162" s="34">
        <v>0.62</v>
      </c>
      <c r="I1162" s="34">
        <v>0.61</v>
      </c>
      <c r="J1162" s="34">
        <v>0.68</v>
      </c>
      <c r="K1162" s="34">
        <v>0.37</v>
      </c>
      <c r="L1162" s="34">
        <v>0.69</v>
      </c>
      <c r="M1162" s="34">
        <v>0.69</v>
      </c>
      <c r="N1162" s="34">
        <v>0.7</v>
      </c>
      <c r="O1162" s="34">
        <v>0.05</v>
      </c>
      <c r="P1162" s="34">
        <v>0.01</v>
      </c>
      <c r="Q1162" s="35">
        <v>64398</v>
      </c>
      <c r="R1162" s="35">
        <v>15500</v>
      </c>
      <c r="S1162" s="35">
        <v>42216</v>
      </c>
      <c r="T1162" s="35">
        <v>96070</v>
      </c>
      <c r="U1162" s="35">
        <v>102300</v>
      </c>
      <c r="V1162" s="68">
        <v>631000</v>
      </c>
      <c r="W1162" s="34"/>
      <c r="X1162" s="34"/>
      <c r="Y1162" s="34"/>
      <c r="Z1162" s="34"/>
      <c r="AA1162" s="34"/>
      <c r="AB1162" s="34"/>
      <c r="AC1162" s="34"/>
      <c r="AD1162" s="34"/>
      <c r="AE1162" s="34"/>
      <c r="AF1162" s="34"/>
      <c r="AG1162" s="34"/>
      <c r="AH1162" s="34"/>
      <c r="AI1162" s="34"/>
      <c r="AS1162" s="34"/>
      <c r="AX1162" s="34"/>
      <c r="AY1162" s="34"/>
      <c r="BB1162" s="34"/>
      <c r="BC1162" s="34"/>
      <c r="BD1162" s="34"/>
      <c r="BE1162" s="34"/>
      <c r="BF1162" s="34"/>
      <c r="BG1162" s="34"/>
      <c r="BH1162" s="34"/>
      <c r="BI1162" s="34"/>
      <c r="BJ1162" s="34"/>
      <c r="BL1162" s="34"/>
      <c r="BQ1162" s="34"/>
      <c r="BR1162" s="34"/>
      <c r="BS1162" s="69"/>
      <c r="BX1162" s="34"/>
      <c r="BY1162" s="34"/>
      <c r="BZ1162" s="70"/>
      <c r="CO1162" s="34"/>
      <c r="CT1162" s="34"/>
      <c r="CW1162" s="34"/>
    </row>
    <row r="1163" spans="1:101" x14ac:dyDescent="0.35">
      <c r="A1163" s="37" t="s">
        <v>1247</v>
      </c>
      <c r="B1163" s="34">
        <v>0.19</v>
      </c>
      <c r="C1163" s="34">
        <v>0.39</v>
      </c>
      <c r="D1163" s="34">
        <v>0.47</v>
      </c>
      <c r="E1163" s="34">
        <v>0.51</v>
      </c>
      <c r="F1163" s="34">
        <v>0.43</v>
      </c>
      <c r="G1163" s="34">
        <v>0.68</v>
      </c>
      <c r="H1163" s="34">
        <v>0.27</v>
      </c>
      <c r="I1163" s="34">
        <v>0.46</v>
      </c>
      <c r="J1163" s="34">
        <v>0.5</v>
      </c>
      <c r="K1163" s="34">
        <v>0.76</v>
      </c>
      <c r="L1163" s="34">
        <v>0.46</v>
      </c>
      <c r="M1163" s="34">
        <v>0.42</v>
      </c>
      <c r="N1163" s="34">
        <v>0.52</v>
      </c>
      <c r="O1163" s="34">
        <v>0.08</v>
      </c>
      <c r="P1163" s="34">
        <v>0.03</v>
      </c>
      <c r="Q1163" s="35">
        <v>47101</v>
      </c>
      <c r="R1163" s="35">
        <v>11200</v>
      </c>
      <c r="S1163" s="35">
        <v>26894</v>
      </c>
      <c r="T1163" s="35">
        <v>66078</v>
      </c>
      <c r="U1163" s="35">
        <v>77900</v>
      </c>
      <c r="V1163" s="68">
        <v>422000</v>
      </c>
      <c r="W1163" s="34"/>
      <c r="X1163" s="34"/>
      <c r="Y1163" s="34"/>
      <c r="Z1163" s="34"/>
      <c r="AA1163" s="34"/>
      <c r="AB1163" s="34"/>
      <c r="AC1163" s="34"/>
      <c r="AD1163" s="34"/>
      <c r="AE1163" s="34"/>
      <c r="AF1163" s="34"/>
      <c r="AG1163" s="34"/>
      <c r="AH1163" s="34"/>
      <c r="AI1163" s="34"/>
      <c r="AS1163" s="34"/>
      <c r="AX1163" s="34"/>
      <c r="AY1163" s="34"/>
      <c r="BB1163" s="34"/>
      <c r="BC1163" s="34"/>
      <c r="BD1163" s="34"/>
      <c r="BE1163" s="34"/>
      <c r="BF1163" s="34"/>
      <c r="BG1163" s="34"/>
      <c r="BH1163" s="34"/>
      <c r="BI1163" s="34"/>
      <c r="BJ1163" s="34"/>
      <c r="BL1163" s="34"/>
      <c r="BQ1163" s="34"/>
      <c r="BR1163" s="34"/>
      <c r="BS1163" s="69"/>
      <c r="BX1163" s="34"/>
      <c r="BY1163" s="34"/>
      <c r="BZ1163" s="70"/>
      <c r="CO1163" s="34"/>
      <c r="CT1163" s="34"/>
      <c r="CW1163" s="34"/>
    </row>
    <row r="1164" spans="1:101" x14ac:dyDescent="0.35">
      <c r="A1164" s="37" t="s">
        <v>1248</v>
      </c>
      <c r="B1164" s="34">
        <v>0.32</v>
      </c>
      <c r="C1164" s="34">
        <v>0.49</v>
      </c>
      <c r="D1164" s="34">
        <v>0.54</v>
      </c>
      <c r="E1164" s="34">
        <v>0.55000000000000004</v>
      </c>
      <c r="F1164" s="34">
        <v>0.51</v>
      </c>
      <c r="G1164" s="34">
        <v>0.56000000000000005</v>
      </c>
      <c r="H1164" s="34">
        <v>0.56000000000000005</v>
      </c>
      <c r="I1164" s="34">
        <v>0.54</v>
      </c>
      <c r="J1164" s="34">
        <v>0.49</v>
      </c>
      <c r="K1164" s="34">
        <v>0.63</v>
      </c>
      <c r="L1164" s="34">
        <v>0.52</v>
      </c>
      <c r="M1164" s="34">
        <v>0.53</v>
      </c>
      <c r="N1164" s="34">
        <v>0.56000000000000005</v>
      </c>
      <c r="O1164" s="34">
        <v>0.08</v>
      </c>
      <c r="P1164" s="34">
        <v>0.01</v>
      </c>
      <c r="Q1164" s="35">
        <v>54117</v>
      </c>
      <c r="R1164" s="35">
        <v>14000</v>
      </c>
      <c r="S1164" s="35">
        <v>36067</v>
      </c>
      <c r="T1164" s="35">
        <v>77873</v>
      </c>
      <c r="U1164" s="35">
        <v>81400</v>
      </c>
      <c r="V1164" s="68">
        <v>384000</v>
      </c>
      <c r="W1164" s="34"/>
      <c r="X1164" s="34"/>
      <c r="Y1164" s="34"/>
      <c r="Z1164" s="34"/>
      <c r="AA1164" s="34"/>
      <c r="AB1164" s="34"/>
      <c r="AC1164" s="34"/>
      <c r="AD1164" s="34"/>
      <c r="AE1164" s="34"/>
      <c r="AF1164" s="34"/>
      <c r="AG1164" s="34"/>
      <c r="AH1164" s="34"/>
      <c r="AI1164" s="34"/>
      <c r="AS1164" s="34"/>
      <c r="AX1164" s="34"/>
      <c r="AY1164" s="34"/>
      <c r="BB1164" s="34"/>
      <c r="BC1164" s="34"/>
      <c r="BD1164" s="34"/>
      <c r="BE1164" s="34"/>
      <c r="BF1164" s="34"/>
      <c r="BG1164" s="34"/>
      <c r="BH1164" s="34"/>
      <c r="BI1164" s="34"/>
      <c r="BJ1164" s="34"/>
      <c r="BL1164" s="34"/>
      <c r="BQ1164" s="34"/>
      <c r="BR1164" s="34"/>
      <c r="BS1164" s="69"/>
      <c r="BX1164" s="34"/>
      <c r="BY1164" s="34"/>
      <c r="BZ1164" s="70"/>
      <c r="CO1164" s="34"/>
      <c r="CT1164" s="34"/>
      <c r="CW1164" s="34"/>
    </row>
    <row r="1165" spans="1:101" x14ac:dyDescent="0.35">
      <c r="A1165" s="37" t="s">
        <v>1249</v>
      </c>
      <c r="B1165" s="34">
        <v>0.31</v>
      </c>
      <c r="C1165" s="34">
        <v>0.42</v>
      </c>
      <c r="D1165" s="34">
        <v>0.44</v>
      </c>
      <c r="E1165" s="34">
        <v>0.47</v>
      </c>
      <c r="F1165" s="34">
        <v>0.4</v>
      </c>
      <c r="G1165" s="34">
        <v>0.5</v>
      </c>
      <c r="H1165" s="34">
        <v>0.35</v>
      </c>
      <c r="I1165" s="34">
        <v>0.47</v>
      </c>
      <c r="J1165" s="34">
        <v>0.51</v>
      </c>
      <c r="K1165" s="34">
        <v>0.5</v>
      </c>
      <c r="L1165" s="34">
        <v>0.39</v>
      </c>
      <c r="M1165" s="34">
        <v>0.43</v>
      </c>
      <c r="N1165" s="34">
        <v>0.47</v>
      </c>
      <c r="O1165" s="34">
        <v>0.08</v>
      </c>
      <c r="P1165" s="34">
        <v>0.02</v>
      </c>
      <c r="Q1165" s="35">
        <v>52674</v>
      </c>
      <c r="R1165" s="35">
        <v>14800</v>
      </c>
      <c r="S1165" s="35">
        <v>35408</v>
      </c>
      <c r="T1165" s="35">
        <v>78935</v>
      </c>
      <c r="U1165" s="35">
        <v>87400</v>
      </c>
      <c r="V1165" s="68">
        <v>378000</v>
      </c>
      <c r="W1165" s="34"/>
      <c r="X1165" s="34"/>
      <c r="Y1165" s="34"/>
      <c r="Z1165" s="34"/>
      <c r="AA1165" s="34"/>
      <c r="AB1165" s="34"/>
      <c r="AC1165" s="34"/>
      <c r="AD1165" s="34"/>
      <c r="AE1165" s="34"/>
      <c r="AF1165" s="34"/>
      <c r="AG1165" s="34"/>
      <c r="AH1165" s="34"/>
      <c r="AI1165" s="34"/>
      <c r="AS1165" s="34"/>
      <c r="AX1165" s="34"/>
      <c r="AY1165" s="34"/>
      <c r="BB1165" s="34"/>
      <c r="BC1165" s="34"/>
      <c r="BD1165" s="34"/>
      <c r="BE1165" s="34"/>
      <c r="BF1165" s="34"/>
      <c r="BG1165" s="34"/>
      <c r="BH1165" s="34"/>
      <c r="BI1165" s="34"/>
      <c r="BJ1165" s="34"/>
      <c r="BL1165" s="34"/>
      <c r="BQ1165" s="34"/>
      <c r="BR1165" s="34"/>
      <c r="BS1165" s="69"/>
      <c r="BX1165" s="34"/>
      <c r="BY1165" s="34"/>
      <c r="BZ1165" s="70"/>
      <c r="CO1165" s="34"/>
      <c r="CT1165" s="34"/>
      <c r="CW1165" s="34"/>
    </row>
    <row r="1166" spans="1:101" x14ac:dyDescent="0.35">
      <c r="A1166" s="37" t="s">
        <v>1250</v>
      </c>
      <c r="B1166" s="34">
        <v>0.23</v>
      </c>
      <c r="C1166" s="34">
        <v>0.34</v>
      </c>
      <c r="D1166" s="34">
        <v>0.4</v>
      </c>
      <c r="E1166" s="34">
        <v>0.46</v>
      </c>
      <c r="F1166" s="34">
        <v>0.32</v>
      </c>
      <c r="G1166" s="34">
        <v>0.33</v>
      </c>
      <c r="H1166" s="34">
        <v>0.2</v>
      </c>
      <c r="I1166" s="34">
        <v>0.41</v>
      </c>
      <c r="J1166" s="34">
        <v>0.35</v>
      </c>
      <c r="K1166" s="34">
        <v>0.61</v>
      </c>
      <c r="L1166" s="34">
        <v>0.41</v>
      </c>
      <c r="M1166" s="34">
        <v>0.35</v>
      </c>
      <c r="N1166" s="34">
        <v>0.4</v>
      </c>
      <c r="O1166" s="34">
        <v>0.09</v>
      </c>
      <c r="P1166" s="34">
        <v>0.03</v>
      </c>
      <c r="Q1166" s="35">
        <v>54965</v>
      </c>
      <c r="R1166" s="35">
        <v>12200</v>
      </c>
      <c r="S1166" s="35">
        <v>36201</v>
      </c>
      <c r="T1166" s="35">
        <v>80963</v>
      </c>
      <c r="U1166" s="35">
        <v>82100</v>
      </c>
      <c r="V1166" s="68">
        <v>368000</v>
      </c>
      <c r="W1166" s="34"/>
      <c r="X1166" s="34"/>
      <c r="Y1166" s="34"/>
      <c r="Z1166" s="34"/>
      <c r="AA1166" s="34"/>
      <c r="AB1166" s="34"/>
      <c r="AC1166" s="34"/>
      <c r="AD1166" s="34"/>
      <c r="AE1166" s="34"/>
      <c r="AF1166" s="34"/>
      <c r="AG1166" s="34"/>
      <c r="AH1166" s="34"/>
      <c r="AI1166" s="34"/>
      <c r="AS1166" s="34"/>
      <c r="AX1166" s="34"/>
      <c r="AY1166" s="34"/>
      <c r="BB1166" s="34"/>
      <c r="BC1166" s="34"/>
      <c r="BD1166" s="34"/>
      <c r="BE1166" s="34"/>
      <c r="BF1166" s="34"/>
      <c r="BG1166" s="34"/>
      <c r="BH1166" s="34"/>
      <c r="BI1166" s="34"/>
      <c r="BJ1166" s="34"/>
      <c r="BL1166" s="34"/>
      <c r="BQ1166" s="34"/>
      <c r="BR1166" s="34"/>
      <c r="BX1166" s="34"/>
      <c r="BY1166" s="34"/>
      <c r="BZ1166" s="70"/>
      <c r="CO1166" s="34"/>
      <c r="CT1166" s="34"/>
      <c r="CW1166" s="34"/>
    </row>
    <row r="1167" spans="1:101" x14ac:dyDescent="0.35">
      <c r="A1167" s="37" t="s">
        <v>1251</v>
      </c>
      <c r="B1167" s="34">
        <v>0.28999999999999998</v>
      </c>
      <c r="C1167" s="34">
        <v>0.46</v>
      </c>
      <c r="D1167" s="34">
        <v>0.53</v>
      </c>
      <c r="E1167" s="34">
        <v>0.57999999999999996</v>
      </c>
      <c r="F1167" s="34">
        <v>0.46</v>
      </c>
      <c r="G1167" s="34">
        <v>0.68</v>
      </c>
      <c r="H1167" s="34">
        <v>0.47</v>
      </c>
      <c r="I1167" s="34">
        <v>0.52</v>
      </c>
      <c r="J1167" s="34">
        <v>0.5</v>
      </c>
      <c r="K1167" s="34">
        <v>0.68</v>
      </c>
      <c r="L1167" s="34">
        <v>0.52</v>
      </c>
      <c r="M1167" s="34">
        <v>0.52</v>
      </c>
      <c r="N1167" s="34">
        <v>0.56000000000000005</v>
      </c>
      <c r="O1167" s="34">
        <v>0.1</v>
      </c>
      <c r="P1167" s="34">
        <v>0</v>
      </c>
      <c r="Q1167" s="35">
        <v>47698</v>
      </c>
      <c r="R1167" s="35">
        <v>11500</v>
      </c>
      <c r="S1167" s="35">
        <v>28600</v>
      </c>
      <c r="T1167" s="35">
        <v>63253</v>
      </c>
      <c r="U1167" s="35">
        <v>77700</v>
      </c>
      <c r="V1167" s="68">
        <v>235000</v>
      </c>
      <c r="W1167" s="34"/>
      <c r="X1167" s="34"/>
      <c r="Y1167" s="34"/>
      <c r="Z1167" s="34"/>
      <c r="AA1167" s="34"/>
      <c r="AB1167" s="34"/>
      <c r="AC1167" s="34"/>
      <c r="AD1167" s="34"/>
      <c r="AE1167" s="34"/>
      <c r="AF1167" s="34"/>
      <c r="AG1167" s="34"/>
      <c r="AH1167" s="34"/>
      <c r="AI1167" s="34"/>
      <c r="AS1167" s="34"/>
      <c r="AX1167" s="34"/>
      <c r="AY1167" s="34"/>
      <c r="BB1167" s="34"/>
      <c r="BC1167" s="34"/>
      <c r="BD1167" s="34"/>
      <c r="BE1167" s="34"/>
      <c r="BF1167" s="34"/>
      <c r="BG1167" s="34"/>
      <c r="BH1167" s="34"/>
      <c r="BI1167" s="34"/>
      <c r="BJ1167" s="34"/>
      <c r="BL1167" s="34"/>
      <c r="BQ1167" s="34"/>
      <c r="BR1167" s="34"/>
      <c r="BS1167" s="69"/>
      <c r="BX1167" s="34"/>
      <c r="BY1167" s="34"/>
      <c r="BZ1167" s="70"/>
      <c r="CO1167" s="34"/>
      <c r="CT1167" s="34"/>
      <c r="CW1167" s="34"/>
    </row>
    <row r="1168" spans="1:101" x14ac:dyDescent="0.35">
      <c r="A1168" s="37" t="s">
        <v>1252</v>
      </c>
      <c r="B1168" s="34">
        <v>0.57999999999999996</v>
      </c>
      <c r="C1168" s="34">
        <v>0.65</v>
      </c>
      <c r="D1168" s="34">
        <v>0.66</v>
      </c>
      <c r="E1168" s="34">
        <v>0.69</v>
      </c>
      <c r="F1168" s="34">
        <v>0.61</v>
      </c>
      <c r="G1168" s="34">
        <v>0.86</v>
      </c>
      <c r="H1168" s="34">
        <v>0.68</v>
      </c>
      <c r="I1168" s="34">
        <v>0.68</v>
      </c>
      <c r="J1168" s="34">
        <v>0.65</v>
      </c>
      <c r="K1168" s="34">
        <v>0.65</v>
      </c>
      <c r="L1168" s="34">
        <v>0.63</v>
      </c>
      <c r="M1168" s="34">
        <v>0.66</v>
      </c>
      <c r="N1168" s="34">
        <v>0.69</v>
      </c>
      <c r="O1168" s="34">
        <v>7.0000000000000007E-2</v>
      </c>
      <c r="P1168" s="34">
        <v>0.01</v>
      </c>
      <c r="Q1168" s="35">
        <v>38416</v>
      </c>
      <c r="R1168" s="35">
        <v>7100</v>
      </c>
      <c r="S1168" s="35">
        <v>19000</v>
      </c>
      <c r="T1168" s="35">
        <v>59578</v>
      </c>
      <c r="U1168" s="35">
        <v>67600</v>
      </c>
      <c r="V1168" s="68">
        <v>19700</v>
      </c>
      <c r="W1168" s="34"/>
      <c r="X1168" s="34"/>
      <c r="Y1168" s="34"/>
      <c r="Z1168" s="34"/>
      <c r="AA1168" s="34"/>
      <c r="AB1168" s="34"/>
      <c r="AC1168" s="34"/>
      <c r="AD1168" s="34"/>
      <c r="AE1168" s="34"/>
      <c r="AF1168" s="34"/>
      <c r="AG1168" s="34"/>
      <c r="AH1168" s="34"/>
      <c r="AI1168" s="34"/>
      <c r="AM1168" s="34"/>
      <c r="AN1168" s="34"/>
      <c r="AS1168" s="34"/>
      <c r="AX1168" s="34"/>
      <c r="AY1168" s="34"/>
      <c r="BB1168" s="34"/>
      <c r="BC1168" s="34"/>
      <c r="BD1168" s="34"/>
      <c r="BE1168" s="34"/>
      <c r="BF1168" s="34"/>
      <c r="BG1168" s="34"/>
      <c r="BH1168" s="34"/>
      <c r="BI1168" s="34"/>
      <c r="BJ1168" s="34"/>
      <c r="BK1168" s="34"/>
      <c r="BL1168" s="34"/>
      <c r="BQ1168" s="34"/>
      <c r="BR1168" s="34"/>
      <c r="BX1168" s="34"/>
      <c r="BY1168" s="34"/>
      <c r="BZ1168" s="70"/>
      <c r="CO1168" s="34"/>
      <c r="CT1168" s="34"/>
      <c r="CW1168" s="34"/>
    </row>
    <row r="1169" spans="1:101" x14ac:dyDescent="0.35">
      <c r="A1169" s="37" t="s">
        <v>1253</v>
      </c>
      <c r="B1169" s="34">
        <v>0.74</v>
      </c>
      <c r="C1169" s="34">
        <v>0.81</v>
      </c>
      <c r="D1169" s="34">
        <v>0.81</v>
      </c>
      <c r="E1169" s="34">
        <v>0.83</v>
      </c>
      <c r="F1169" s="34">
        <v>0.8</v>
      </c>
      <c r="G1169" s="34">
        <v>1</v>
      </c>
      <c r="H1169" s="34">
        <v>0.79</v>
      </c>
      <c r="I1169" s="34">
        <v>0.78</v>
      </c>
      <c r="J1169" s="34">
        <v>0.81</v>
      </c>
      <c r="K1169" s="34">
        <v>0.83</v>
      </c>
      <c r="L1169" s="34">
        <v>0.84</v>
      </c>
      <c r="M1169" s="34">
        <v>0.75</v>
      </c>
      <c r="N1169" s="34">
        <v>0.83</v>
      </c>
      <c r="O1169" s="34">
        <v>0.03</v>
      </c>
      <c r="P1169" s="34">
        <v>0.01</v>
      </c>
      <c r="Q1169" s="35">
        <v>59529</v>
      </c>
      <c r="R1169" s="35">
        <v>12500</v>
      </c>
      <c r="S1169" s="35">
        <v>35519</v>
      </c>
      <c r="T1169" s="35">
        <v>92196</v>
      </c>
      <c r="U1169" s="35">
        <v>96500</v>
      </c>
      <c r="V1169" s="68">
        <v>337000</v>
      </c>
      <c r="W1169" s="34"/>
      <c r="X1169" s="34"/>
      <c r="Y1169" s="34"/>
      <c r="Z1169" s="34"/>
      <c r="AA1169" s="34"/>
      <c r="AB1169" s="34"/>
      <c r="AC1169" s="34"/>
      <c r="AD1169" s="34"/>
      <c r="AE1169" s="34"/>
      <c r="AF1169" s="34"/>
      <c r="AG1169" s="34"/>
      <c r="AH1169" s="34"/>
      <c r="AI1169" s="34"/>
      <c r="AS1169" s="34"/>
      <c r="AX1169" s="34"/>
      <c r="AY1169" s="34"/>
      <c r="BB1169" s="34"/>
      <c r="BC1169" s="34"/>
      <c r="BD1169" s="34"/>
      <c r="BE1169" s="34"/>
      <c r="BF1169" s="34"/>
      <c r="BG1169" s="34"/>
      <c r="BH1169" s="34"/>
      <c r="BI1169" s="34"/>
      <c r="BJ1169" s="34"/>
      <c r="BK1169" s="34"/>
      <c r="BL1169" s="34"/>
      <c r="BQ1169" s="34"/>
      <c r="BR1169" s="34"/>
      <c r="BS1169" s="69"/>
      <c r="BX1169" s="34"/>
      <c r="BY1169" s="34"/>
      <c r="BZ1169" s="70"/>
      <c r="CA1169" s="34"/>
      <c r="CB1169" s="34"/>
      <c r="CO1169" s="34"/>
      <c r="CT1169" s="34"/>
      <c r="CW1169" s="34"/>
    </row>
    <row r="1170" spans="1:101" x14ac:dyDescent="0.35">
      <c r="A1170" s="37" t="s">
        <v>1254</v>
      </c>
      <c r="B1170" s="34">
        <v>0.36</v>
      </c>
      <c r="C1170" s="34">
        <v>0.49</v>
      </c>
      <c r="D1170" s="34">
        <v>0.53</v>
      </c>
      <c r="E1170" s="34">
        <v>0.6</v>
      </c>
      <c r="F1170" s="34">
        <v>0.45</v>
      </c>
      <c r="G1170" s="34">
        <v>0.67</v>
      </c>
      <c r="H1170" s="34">
        <v>0.49</v>
      </c>
      <c r="I1170" s="34">
        <v>0.43</v>
      </c>
      <c r="J1170" s="34">
        <v>0.55000000000000004</v>
      </c>
      <c r="K1170" s="34">
        <v>0.59</v>
      </c>
      <c r="L1170" s="34">
        <v>0.51</v>
      </c>
      <c r="M1170" s="34">
        <v>0.48</v>
      </c>
      <c r="N1170" s="34">
        <v>0.56000000000000005</v>
      </c>
      <c r="O1170" s="34">
        <v>0.09</v>
      </c>
      <c r="P1170" s="34">
        <v>0.02</v>
      </c>
      <c r="Q1170" s="35">
        <v>45884</v>
      </c>
      <c r="R1170" s="35">
        <v>9500</v>
      </c>
      <c r="S1170" s="35">
        <v>28719</v>
      </c>
      <c r="T1170" s="35">
        <v>66438</v>
      </c>
      <c r="U1170" s="35">
        <v>74300</v>
      </c>
      <c r="V1170" s="68">
        <v>230000</v>
      </c>
      <c r="W1170" s="34"/>
      <c r="X1170" s="34"/>
      <c r="Y1170" s="34"/>
      <c r="Z1170" s="34"/>
      <c r="AA1170" s="34"/>
      <c r="AB1170" s="34"/>
      <c r="AC1170" s="34"/>
      <c r="AD1170" s="34"/>
      <c r="AE1170" s="34"/>
      <c r="AF1170" s="34"/>
      <c r="AG1170" s="34"/>
      <c r="AH1170" s="34"/>
      <c r="AI1170" s="34"/>
      <c r="AS1170" s="34"/>
      <c r="AX1170" s="34"/>
      <c r="AY1170" s="34"/>
      <c r="BB1170" s="34"/>
      <c r="BC1170" s="34"/>
      <c r="BD1170" s="34"/>
      <c r="BE1170" s="34"/>
      <c r="BF1170" s="34"/>
      <c r="BG1170" s="34"/>
      <c r="BH1170" s="34"/>
      <c r="BI1170" s="34"/>
      <c r="BJ1170" s="34"/>
      <c r="BL1170" s="34"/>
      <c r="BQ1170" s="34"/>
      <c r="BR1170" s="34"/>
      <c r="BS1170" s="69"/>
      <c r="BX1170" s="34"/>
      <c r="BY1170" s="34"/>
      <c r="BZ1170" s="70"/>
      <c r="CO1170" s="34"/>
      <c r="CT1170" s="34"/>
      <c r="CW1170" s="34"/>
    </row>
    <row r="1171" spans="1:101" x14ac:dyDescent="0.35">
      <c r="A1171" s="37" t="s">
        <v>1255</v>
      </c>
      <c r="B1171" s="34">
        <v>0.36</v>
      </c>
      <c r="C1171" s="34">
        <v>0.45</v>
      </c>
      <c r="D1171" s="34">
        <v>0.48</v>
      </c>
      <c r="E1171" s="34">
        <v>0.52</v>
      </c>
      <c r="F1171" s="34">
        <v>0.38</v>
      </c>
      <c r="G1171" s="34">
        <v>1</v>
      </c>
      <c r="H1171" s="34">
        <v>0.13</v>
      </c>
      <c r="I1171" s="34">
        <v>0.43</v>
      </c>
      <c r="J1171" s="34">
        <v>0.53</v>
      </c>
      <c r="K1171" s="6" t="s">
        <v>84</v>
      </c>
      <c r="L1171" s="34">
        <v>0.31</v>
      </c>
      <c r="M1171" s="34">
        <v>0.5</v>
      </c>
      <c r="N1171" s="34">
        <v>0.74</v>
      </c>
      <c r="O1171" s="34">
        <v>0.11</v>
      </c>
      <c r="P1171" s="34">
        <v>7.0000000000000007E-2</v>
      </c>
      <c r="Q1171" s="35">
        <v>46325</v>
      </c>
      <c r="R1171" s="35">
        <v>12900</v>
      </c>
      <c r="S1171" s="35">
        <v>30130</v>
      </c>
      <c r="T1171" s="35">
        <v>65680</v>
      </c>
      <c r="U1171" s="35">
        <v>66700</v>
      </c>
      <c r="V1171" s="68">
        <v>89200</v>
      </c>
      <c r="W1171" s="34"/>
      <c r="X1171" s="34"/>
      <c r="Y1171" s="34"/>
      <c r="Z1171" s="34"/>
      <c r="AA1171" s="34"/>
      <c r="AB1171" s="34"/>
      <c r="AC1171" s="34"/>
      <c r="AD1171" s="34"/>
      <c r="AE1171" s="34"/>
      <c r="AF1171" s="34"/>
      <c r="AG1171" s="34"/>
      <c r="AH1171" s="34"/>
      <c r="AI1171" s="34"/>
      <c r="AN1171" s="34"/>
      <c r="AS1171" s="34"/>
      <c r="AX1171" s="34"/>
      <c r="AY1171" s="34"/>
      <c r="BB1171" s="34"/>
      <c r="BC1171" s="34"/>
      <c r="BD1171" s="34"/>
      <c r="BF1171" s="34"/>
      <c r="BG1171" s="34"/>
      <c r="BH1171" s="34"/>
      <c r="BI1171" s="34"/>
      <c r="BJ1171" s="34"/>
      <c r="BK1171" s="34"/>
      <c r="BL1171" s="34"/>
      <c r="BQ1171" s="34"/>
      <c r="BR1171" s="34"/>
      <c r="BS1171" s="69"/>
      <c r="BX1171" s="34"/>
      <c r="BY1171" s="34"/>
      <c r="BZ1171" s="70"/>
      <c r="CO1171" s="34"/>
      <c r="CT1171" s="34"/>
      <c r="CW1171" s="34"/>
    </row>
    <row r="1172" spans="1:101" x14ac:dyDescent="0.35">
      <c r="A1172" s="37" t="s">
        <v>1256</v>
      </c>
      <c r="B1172" s="34">
        <v>0.43</v>
      </c>
      <c r="C1172" s="34">
        <v>0.49</v>
      </c>
      <c r="D1172" s="34">
        <v>0.49</v>
      </c>
      <c r="E1172" s="34">
        <v>0.54</v>
      </c>
      <c r="F1172" s="34">
        <v>0.46</v>
      </c>
      <c r="G1172" s="34"/>
      <c r="H1172" s="34">
        <v>0.45</v>
      </c>
      <c r="I1172" s="34">
        <v>0.67</v>
      </c>
      <c r="J1172" s="34">
        <v>0.52</v>
      </c>
      <c r="K1172" s="34">
        <v>0.5</v>
      </c>
      <c r="L1172" s="34">
        <v>0.45</v>
      </c>
      <c r="M1172" s="34">
        <v>0.55000000000000004</v>
      </c>
      <c r="N1172" s="34">
        <v>0.54</v>
      </c>
      <c r="O1172" s="34">
        <v>0.08</v>
      </c>
      <c r="P1172" s="34">
        <v>0.04</v>
      </c>
      <c r="Q1172" s="35">
        <v>41735</v>
      </c>
      <c r="R1172" s="35">
        <v>12300</v>
      </c>
      <c r="S1172" s="35"/>
      <c r="T1172" s="35">
        <v>60657</v>
      </c>
      <c r="U1172" s="35">
        <v>67200</v>
      </c>
      <c r="V1172" s="68">
        <v>196000</v>
      </c>
      <c r="W1172" s="34"/>
      <c r="X1172" s="34"/>
      <c r="Y1172" s="34"/>
      <c r="Z1172" s="34"/>
      <c r="AA1172" s="34"/>
      <c r="AB1172" s="34"/>
      <c r="AC1172" s="34"/>
      <c r="AD1172" s="34"/>
      <c r="AG1172" s="34"/>
      <c r="AH1172" s="34"/>
      <c r="AI1172" s="34"/>
      <c r="AM1172" s="34"/>
      <c r="AS1172" s="34"/>
      <c r="AX1172" s="34"/>
      <c r="AY1172" s="34"/>
      <c r="BB1172" s="34"/>
      <c r="BC1172" s="34"/>
      <c r="BD1172" s="34"/>
      <c r="BE1172" s="34"/>
      <c r="BF1172" s="34"/>
      <c r="BG1172" s="34"/>
      <c r="BH1172" s="34"/>
      <c r="BI1172" s="34"/>
      <c r="BJ1172" s="34"/>
      <c r="BL1172" s="34"/>
      <c r="BQ1172" s="34"/>
      <c r="BR1172" s="34"/>
      <c r="BS1172" s="69"/>
      <c r="BX1172" s="34"/>
      <c r="BY1172" s="34"/>
      <c r="BZ1172" s="70"/>
      <c r="CO1172" s="34"/>
      <c r="CT1172" s="34"/>
      <c r="CW1172" s="34"/>
    </row>
    <row r="1173" spans="1:101" x14ac:dyDescent="0.35">
      <c r="A1173" s="37" t="s">
        <v>1257</v>
      </c>
      <c r="B1173" s="6" t="s">
        <v>84</v>
      </c>
      <c r="C1173" s="6" t="s">
        <v>84</v>
      </c>
      <c r="D1173" s="6" t="s">
        <v>84</v>
      </c>
      <c r="E1173" s="6" t="s">
        <v>84</v>
      </c>
      <c r="F1173" s="6" t="s">
        <v>84</v>
      </c>
      <c r="G1173" s="6" t="s">
        <v>84</v>
      </c>
      <c r="H1173" s="6" t="s">
        <v>84</v>
      </c>
      <c r="I1173" s="6" t="s">
        <v>84</v>
      </c>
      <c r="J1173" s="6" t="s">
        <v>84</v>
      </c>
      <c r="K1173" s="6" t="s">
        <v>84</v>
      </c>
      <c r="L1173" s="6" t="s">
        <v>84</v>
      </c>
      <c r="M1173" s="6" t="s">
        <v>84</v>
      </c>
      <c r="N1173" s="6" t="s">
        <v>84</v>
      </c>
      <c r="O1173" s="34">
        <v>0.03</v>
      </c>
      <c r="P1173" s="34">
        <v>0.02</v>
      </c>
      <c r="Q1173" s="35">
        <v>59275</v>
      </c>
      <c r="R1173" s="35">
        <v>7000</v>
      </c>
      <c r="S1173" s="35">
        <v>34912</v>
      </c>
      <c r="T1173" s="35">
        <v>90087</v>
      </c>
      <c r="U1173" s="35">
        <v>115000</v>
      </c>
      <c r="V1173" s="68"/>
      <c r="W1173" s="34"/>
      <c r="X1173" s="34"/>
      <c r="Y1173" s="34"/>
      <c r="Z1173" s="34"/>
      <c r="AA1173" s="34"/>
      <c r="AC1173" s="34"/>
      <c r="BJ1173" s="34"/>
      <c r="BZ1173" s="70"/>
      <c r="CO1173" s="34"/>
      <c r="CT1173" s="34"/>
      <c r="CW1173" s="34"/>
    </row>
    <row r="1174" spans="1:101" x14ac:dyDescent="0.35">
      <c r="A1174" s="37" t="s">
        <v>1258</v>
      </c>
      <c r="B1174" s="34">
        <v>0.54</v>
      </c>
      <c r="C1174" s="34">
        <v>0.67</v>
      </c>
      <c r="D1174" s="34">
        <v>0.68</v>
      </c>
      <c r="E1174" s="34">
        <v>0.69</v>
      </c>
      <c r="F1174" s="34">
        <v>0.64</v>
      </c>
      <c r="G1174" s="34">
        <v>0.7</v>
      </c>
      <c r="H1174" s="34">
        <v>0.48</v>
      </c>
      <c r="I1174" s="34">
        <v>0.63</v>
      </c>
      <c r="J1174" s="34">
        <v>0.72</v>
      </c>
      <c r="K1174" s="34">
        <v>0.38</v>
      </c>
      <c r="L1174" s="34">
        <v>0.59</v>
      </c>
      <c r="M1174" s="34">
        <v>0.69</v>
      </c>
      <c r="N1174" s="34">
        <v>0.75</v>
      </c>
      <c r="O1174" s="34">
        <v>0</v>
      </c>
      <c r="P1174" s="34">
        <v>0.01</v>
      </c>
      <c r="Q1174" s="35">
        <v>71676</v>
      </c>
      <c r="R1174" s="35">
        <v>32700</v>
      </c>
      <c r="S1174" s="35">
        <v>47311</v>
      </c>
      <c r="T1174" s="35">
        <v>98400</v>
      </c>
      <c r="U1174" s="35">
        <v>156500</v>
      </c>
      <c r="V1174" s="68">
        <v>637000</v>
      </c>
      <c r="W1174" s="34"/>
      <c r="X1174" s="34"/>
      <c r="Y1174" s="34"/>
      <c r="Z1174" s="34"/>
      <c r="AA1174" s="34"/>
      <c r="AB1174" s="34"/>
      <c r="AC1174" s="34"/>
      <c r="AD1174" s="34"/>
      <c r="AE1174" s="34"/>
      <c r="AF1174" s="34"/>
      <c r="AG1174" s="34"/>
      <c r="AH1174" s="34"/>
      <c r="AI1174" s="34"/>
      <c r="AN1174" s="34"/>
      <c r="AS1174" s="34"/>
      <c r="AX1174" s="34"/>
      <c r="AY1174" s="34"/>
      <c r="BB1174" s="34"/>
      <c r="BC1174" s="34"/>
      <c r="BD1174" s="34"/>
      <c r="BE1174" s="34"/>
      <c r="BF1174" s="34"/>
      <c r="BG1174" s="34"/>
      <c r="BH1174" s="34"/>
      <c r="BI1174" s="34"/>
      <c r="BJ1174" s="34"/>
      <c r="BK1174" s="34"/>
      <c r="BL1174" s="34"/>
      <c r="BQ1174" s="34"/>
      <c r="BR1174" s="34"/>
      <c r="BX1174" s="34"/>
      <c r="BY1174" s="34"/>
      <c r="BZ1174" s="70"/>
      <c r="CO1174" s="34"/>
      <c r="CT1174" s="34"/>
      <c r="CW1174" s="34"/>
    </row>
    <row r="1175" spans="1:101" x14ac:dyDescent="0.35">
      <c r="A1175" s="37" t="s">
        <v>1259</v>
      </c>
      <c r="B1175" s="34">
        <v>0.31</v>
      </c>
      <c r="C1175" s="34">
        <v>0.42</v>
      </c>
      <c r="D1175" s="34">
        <v>0.44</v>
      </c>
      <c r="E1175" s="34">
        <v>0.51</v>
      </c>
      <c r="F1175" s="34">
        <v>0.39</v>
      </c>
      <c r="G1175" s="34">
        <v>0.6</v>
      </c>
      <c r="H1175" s="34">
        <v>0.15</v>
      </c>
      <c r="I1175" s="34">
        <v>0.28999999999999998</v>
      </c>
      <c r="J1175" s="34">
        <v>0.49</v>
      </c>
      <c r="K1175" s="6" t="s">
        <v>84</v>
      </c>
      <c r="L1175" s="34">
        <v>0.35</v>
      </c>
      <c r="M1175" s="34">
        <v>0.41</v>
      </c>
      <c r="N1175" s="34">
        <v>0.56999999999999995</v>
      </c>
      <c r="O1175" s="34">
        <v>0.05</v>
      </c>
      <c r="P1175" s="34">
        <v>0.02</v>
      </c>
      <c r="Q1175" s="35">
        <v>59294</v>
      </c>
      <c r="R1175" s="35">
        <v>12500</v>
      </c>
      <c r="S1175" s="35">
        <v>39121</v>
      </c>
      <c r="T1175" s="35">
        <v>83281</v>
      </c>
      <c r="U1175" s="35">
        <v>97100</v>
      </c>
      <c r="V1175" s="68"/>
      <c r="W1175" s="34"/>
      <c r="X1175" s="34"/>
      <c r="Y1175" s="34"/>
      <c r="Z1175" s="34"/>
      <c r="AA1175" s="34"/>
      <c r="AB1175" s="34"/>
      <c r="AC1175" s="34"/>
      <c r="AD1175" s="34"/>
      <c r="AE1175" s="34"/>
      <c r="AF1175" s="34"/>
      <c r="AG1175" s="34"/>
      <c r="AH1175" s="34"/>
      <c r="AI1175" s="34"/>
      <c r="AN1175" s="34"/>
      <c r="AS1175" s="34"/>
      <c r="AX1175" s="34"/>
      <c r="AY1175" s="34"/>
      <c r="BB1175" s="34"/>
      <c r="BC1175" s="34"/>
      <c r="BD1175" s="34"/>
      <c r="BF1175" s="34"/>
      <c r="BG1175" s="34"/>
      <c r="BH1175" s="34"/>
      <c r="BI1175" s="34"/>
      <c r="BJ1175" s="34"/>
      <c r="BL1175" s="34"/>
      <c r="BQ1175" s="34"/>
      <c r="BR1175" s="34"/>
      <c r="BS1175" s="69"/>
      <c r="BX1175" s="34"/>
      <c r="BY1175" s="34"/>
      <c r="BZ1175" s="70"/>
      <c r="CO1175" s="34"/>
      <c r="CT1175" s="34"/>
      <c r="CW1175" s="34"/>
    </row>
    <row r="1176" spans="1:101" x14ac:dyDescent="0.35">
      <c r="A1176" s="37" t="s">
        <v>1260</v>
      </c>
      <c r="B1176" s="34">
        <v>0.26</v>
      </c>
      <c r="C1176" s="34">
        <v>0.33</v>
      </c>
      <c r="D1176" s="34">
        <v>0.35</v>
      </c>
      <c r="E1176" s="34">
        <v>0.71</v>
      </c>
      <c r="F1176" s="34">
        <v>0.65</v>
      </c>
      <c r="G1176" s="6" t="s">
        <v>84</v>
      </c>
      <c r="H1176" s="34">
        <v>0.23</v>
      </c>
      <c r="I1176" s="34">
        <v>0.78</v>
      </c>
      <c r="J1176" s="34">
        <v>0.85</v>
      </c>
      <c r="K1176" s="6" t="s">
        <v>84</v>
      </c>
      <c r="L1176" s="34">
        <v>0.28000000000000003</v>
      </c>
      <c r="M1176" s="34">
        <v>0.83</v>
      </c>
      <c r="N1176" s="34">
        <v>0.95</v>
      </c>
      <c r="O1176" s="34">
        <v>7.0000000000000007E-2</v>
      </c>
      <c r="P1176" s="34">
        <v>0.03</v>
      </c>
      <c r="Q1176" s="35">
        <v>44231</v>
      </c>
      <c r="R1176" s="35">
        <v>6200</v>
      </c>
      <c r="S1176" s="35">
        <v>29682</v>
      </c>
      <c r="T1176" s="35">
        <v>65256</v>
      </c>
      <c r="U1176" s="35">
        <v>69400</v>
      </c>
      <c r="V1176" s="68">
        <v>193000</v>
      </c>
      <c r="W1176" s="34"/>
      <c r="X1176" s="34"/>
      <c r="Y1176" s="34"/>
      <c r="Z1176" s="34"/>
      <c r="AA1176" s="34"/>
      <c r="AB1176" s="34"/>
      <c r="AC1176" s="34"/>
      <c r="AD1176" s="34"/>
      <c r="AE1176" s="34"/>
      <c r="AF1176" s="34"/>
      <c r="AG1176" s="34"/>
      <c r="AH1176" s="34"/>
      <c r="AI1176" s="34"/>
      <c r="AX1176" s="34"/>
      <c r="AY1176" s="34"/>
      <c r="BB1176" s="34"/>
      <c r="BC1176" s="34"/>
      <c r="BD1176" s="34"/>
      <c r="BF1176" s="34"/>
      <c r="BG1176" s="34"/>
      <c r="BH1176" s="34"/>
      <c r="BI1176" s="34"/>
      <c r="BJ1176" s="34"/>
      <c r="BL1176" s="34"/>
      <c r="BQ1176" s="34"/>
      <c r="BR1176" s="34"/>
      <c r="BS1176" s="69"/>
      <c r="BX1176" s="34"/>
      <c r="BY1176" s="34"/>
      <c r="BZ1176" s="70"/>
      <c r="CO1176" s="34"/>
      <c r="CT1176" s="34"/>
      <c r="CW1176" s="34"/>
    </row>
    <row r="1177" spans="1:101" x14ac:dyDescent="0.35">
      <c r="A1177" s="37" t="s">
        <v>1261</v>
      </c>
      <c r="B1177" s="34">
        <v>0.36</v>
      </c>
      <c r="C1177" s="34">
        <v>0.44</v>
      </c>
      <c r="D1177" s="34">
        <v>0.45</v>
      </c>
      <c r="E1177" s="34">
        <v>0.6</v>
      </c>
      <c r="F1177" s="34">
        <v>0.34</v>
      </c>
      <c r="G1177" s="34">
        <v>0.67</v>
      </c>
      <c r="H1177" s="34">
        <v>0.27</v>
      </c>
      <c r="I1177" s="34">
        <v>0.57999999999999996</v>
      </c>
      <c r="J1177" s="34">
        <v>0.47</v>
      </c>
      <c r="K1177" s="34">
        <v>0.69</v>
      </c>
      <c r="L1177" s="34">
        <v>0.36</v>
      </c>
      <c r="M1177" s="34">
        <v>0.51</v>
      </c>
      <c r="N1177" s="34">
        <v>0.56000000000000005</v>
      </c>
      <c r="O1177" s="34">
        <v>0.1</v>
      </c>
      <c r="P1177" s="34">
        <v>0.01</v>
      </c>
      <c r="Q1177" s="35">
        <v>45499</v>
      </c>
      <c r="R1177" s="35">
        <v>7800</v>
      </c>
      <c r="S1177" s="35">
        <v>28436</v>
      </c>
      <c r="T1177" s="35">
        <v>66111</v>
      </c>
      <c r="U1177" s="35">
        <v>75200</v>
      </c>
      <c r="V1177" s="68">
        <v>123000</v>
      </c>
      <c r="W1177" s="34"/>
      <c r="X1177" s="34"/>
      <c r="Y1177" s="34"/>
      <c r="Z1177" s="34"/>
      <c r="AA1177" s="34"/>
      <c r="AB1177" s="34"/>
      <c r="AC1177" s="34"/>
      <c r="AD1177" s="34"/>
      <c r="AE1177" s="34"/>
      <c r="AF1177" s="34"/>
      <c r="AG1177" s="34"/>
      <c r="AH1177" s="34"/>
      <c r="AI1177" s="34"/>
      <c r="AS1177" s="34"/>
      <c r="AX1177" s="34"/>
      <c r="AY1177" s="34"/>
      <c r="BB1177" s="34"/>
      <c r="BC1177" s="34"/>
      <c r="BD1177" s="34"/>
      <c r="BE1177" s="34"/>
      <c r="BF1177" s="34"/>
      <c r="BG1177" s="34"/>
      <c r="BH1177" s="34"/>
      <c r="BI1177" s="34"/>
      <c r="BJ1177" s="34"/>
      <c r="BL1177" s="34"/>
      <c r="BQ1177" s="34"/>
      <c r="BR1177" s="34"/>
      <c r="BS1177" s="69"/>
      <c r="BX1177" s="34"/>
      <c r="BY1177" s="34"/>
      <c r="BZ1177" s="70"/>
      <c r="CO1177" s="34"/>
      <c r="CT1177" s="34"/>
      <c r="CW1177" s="34"/>
    </row>
    <row r="1178" spans="1:101" x14ac:dyDescent="0.35">
      <c r="A1178" s="37" t="s">
        <v>1262</v>
      </c>
      <c r="B1178" s="34">
        <v>0.34</v>
      </c>
      <c r="C1178" s="34">
        <v>0.44</v>
      </c>
      <c r="D1178" s="34">
        <v>0.46</v>
      </c>
      <c r="E1178" s="34">
        <v>0.54</v>
      </c>
      <c r="F1178" s="34">
        <v>0.38</v>
      </c>
      <c r="G1178" s="34">
        <v>0.67</v>
      </c>
      <c r="H1178" s="34">
        <v>0.14000000000000001</v>
      </c>
      <c r="I1178" s="34">
        <v>0.56000000000000005</v>
      </c>
      <c r="J1178" s="34">
        <v>0.49</v>
      </c>
      <c r="K1178" s="6" t="s">
        <v>84</v>
      </c>
      <c r="L1178" s="34">
        <v>0.48</v>
      </c>
      <c r="M1178" s="34">
        <v>0.38</v>
      </c>
      <c r="N1178" s="34">
        <v>0.51</v>
      </c>
      <c r="O1178" s="34">
        <v>0.04</v>
      </c>
      <c r="P1178" s="34">
        <v>0.03</v>
      </c>
      <c r="Q1178" s="35">
        <v>37975</v>
      </c>
      <c r="R1178" s="35">
        <v>6200</v>
      </c>
      <c r="S1178" s="35">
        <v>24908</v>
      </c>
      <c r="T1178" s="35">
        <v>53014</v>
      </c>
      <c r="U1178" s="35">
        <v>52700</v>
      </c>
      <c r="V1178" s="68">
        <v>-28000</v>
      </c>
      <c r="W1178" s="34"/>
      <c r="X1178" s="34"/>
      <c r="Y1178" s="34"/>
      <c r="Z1178" s="34"/>
      <c r="AA1178" s="34"/>
      <c r="AB1178" s="34"/>
      <c r="AC1178" s="34"/>
      <c r="AD1178" s="34"/>
      <c r="AE1178" s="34"/>
      <c r="AF1178" s="34"/>
      <c r="AG1178" s="34"/>
      <c r="AH1178" s="34"/>
      <c r="AI1178" s="34"/>
      <c r="AS1178" s="34"/>
      <c r="AX1178" s="34"/>
      <c r="AY1178" s="34"/>
      <c r="BB1178" s="34"/>
      <c r="BC1178" s="34"/>
      <c r="BD1178" s="34"/>
      <c r="BF1178" s="34"/>
      <c r="BG1178" s="34"/>
      <c r="BH1178" s="34"/>
      <c r="BI1178" s="34"/>
      <c r="BJ1178" s="34"/>
      <c r="BL1178" s="34"/>
      <c r="BQ1178" s="34"/>
      <c r="BR1178" s="34"/>
      <c r="BX1178" s="34"/>
      <c r="BY1178" s="34"/>
      <c r="BZ1178" s="70"/>
      <c r="CO1178" s="34"/>
      <c r="CT1178" s="34"/>
      <c r="CW1178" s="34"/>
    </row>
    <row r="1179" spans="1:101" x14ac:dyDescent="0.35">
      <c r="A1179" s="37" t="s">
        <v>1263</v>
      </c>
      <c r="B1179" s="34">
        <v>0.19</v>
      </c>
      <c r="C1179" s="34">
        <v>0.28000000000000003</v>
      </c>
      <c r="D1179" s="34">
        <v>0.31</v>
      </c>
      <c r="E1179" s="34">
        <v>0.38</v>
      </c>
      <c r="F1179" s="34">
        <v>0.18</v>
      </c>
      <c r="G1179" s="6" t="s">
        <v>84</v>
      </c>
      <c r="H1179" s="34">
        <v>0.3</v>
      </c>
      <c r="I1179" s="6" t="s">
        <v>84</v>
      </c>
      <c r="J1179" s="6" t="s">
        <v>84</v>
      </c>
      <c r="K1179" s="34">
        <v>1</v>
      </c>
      <c r="L1179" s="34">
        <v>0.31</v>
      </c>
      <c r="M1179" s="34">
        <v>0.5</v>
      </c>
      <c r="N1179" s="34">
        <v>0.28999999999999998</v>
      </c>
      <c r="O1179" s="34">
        <v>0.11</v>
      </c>
      <c r="P1179" s="34">
        <v>7.0000000000000007E-2</v>
      </c>
      <c r="Q1179" s="35">
        <v>36069</v>
      </c>
      <c r="R1179" s="35">
        <v>8000</v>
      </c>
      <c r="S1179" s="35">
        <v>22023</v>
      </c>
      <c r="T1179" s="35">
        <v>51889</v>
      </c>
      <c r="U1179" s="35">
        <v>61500</v>
      </c>
      <c r="V1179" s="68">
        <v>-78800</v>
      </c>
      <c r="W1179" s="34"/>
      <c r="X1179" s="34"/>
      <c r="Y1179" s="34"/>
      <c r="Z1179" s="34"/>
      <c r="AA1179" s="34"/>
      <c r="AB1179" s="34"/>
      <c r="AC1179" s="34"/>
      <c r="AD1179" s="34"/>
      <c r="AE1179" s="34"/>
      <c r="AF1179" s="34"/>
      <c r="AG1179" s="34"/>
      <c r="AH1179" s="34"/>
      <c r="AI1179" s="34"/>
      <c r="AM1179" s="34"/>
      <c r="AX1179" s="34"/>
      <c r="BB1179" s="34"/>
      <c r="BC1179" s="34"/>
      <c r="BE1179" s="34"/>
      <c r="BF1179" s="34"/>
      <c r="BG1179" s="34"/>
      <c r="BH1179" s="34"/>
      <c r="BI1179" s="34"/>
      <c r="BJ1179" s="34"/>
      <c r="BL1179" s="34"/>
      <c r="BQ1179" s="34"/>
      <c r="BR1179" s="34"/>
      <c r="BY1179" s="34"/>
      <c r="BZ1179" s="70"/>
      <c r="CO1179" s="34"/>
      <c r="CT1179" s="34"/>
      <c r="CW1179" s="34"/>
    </row>
    <row r="1180" spans="1:101" x14ac:dyDescent="0.35">
      <c r="A1180" s="37" t="s">
        <v>1264</v>
      </c>
      <c r="B1180" s="34">
        <v>0.54</v>
      </c>
      <c r="C1180" s="34">
        <v>0.66</v>
      </c>
      <c r="D1180" s="34">
        <v>0.69</v>
      </c>
      <c r="E1180" s="34">
        <v>0.73</v>
      </c>
      <c r="F1180" s="34">
        <v>0.56999999999999995</v>
      </c>
      <c r="G1180" s="34">
        <v>1</v>
      </c>
      <c r="H1180" s="34">
        <v>0.76</v>
      </c>
      <c r="I1180" s="34">
        <v>0.52</v>
      </c>
      <c r="J1180" s="34">
        <v>0.69</v>
      </c>
      <c r="K1180" s="34">
        <v>0.63</v>
      </c>
      <c r="L1180" s="34">
        <v>0.67</v>
      </c>
      <c r="M1180" s="34">
        <v>0.77</v>
      </c>
      <c r="N1180" s="34">
        <v>0.68</v>
      </c>
      <c r="O1180" s="34">
        <v>0.06</v>
      </c>
      <c r="P1180" s="34">
        <v>0.02</v>
      </c>
      <c r="Q1180" s="35">
        <v>47806</v>
      </c>
      <c r="R1180" s="35">
        <v>5900</v>
      </c>
      <c r="S1180" s="35">
        <v>21841</v>
      </c>
      <c r="T1180" s="35">
        <v>79693</v>
      </c>
      <c r="U1180" s="35">
        <v>84900</v>
      </c>
      <c r="V1180" s="68">
        <v>604000</v>
      </c>
      <c r="W1180" s="34"/>
      <c r="X1180" s="34"/>
      <c r="Y1180" s="34"/>
      <c r="Z1180" s="34"/>
      <c r="AA1180" s="34"/>
      <c r="AB1180" s="34"/>
      <c r="AC1180" s="34"/>
      <c r="AD1180" s="34"/>
      <c r="AE1180" s="34"/>
      <c r="AF1180" s="34"/>
      <c r="AG1180" s="34"/>
      <c r="AH1180" s="34"/>
      <c r="AI1180" s="34"/>
      <c r="AN1180" s="34"/>
      <c r="AS1180" s="34"/>
      <c r="AX1180" s="34"/>
      <c r="AY1180" s="34"/>
      <c r="BB1180" s="34"/>
      <c r="BC1180" s="34"/>
      <c r="BD1180" s="34"/>
      <c r="BE1180" s="34"/>
      <c r="BF1180" s="34"/>
      <c r="BG1180" s="34"/>
      <c r="BH1180" s="34"/>
      <c r="BI1180" s="34"/>
      <c r="BJ1180" s="34"/>
      <c r="BK1180" s="34"/>
      <c r="BL1180" s="34"/>
      <c r="BQ1180" s="34"/>
      <c r="BR1180" s="34"/>
      <c r="BX1180" s="34"/>
      <c r="BY1180" s="34"/>
      <c r="BZ1180" s="70"/>
      <c r="CO1180" s="34"/>
      <c r="CT1180" s="34"/>
      <c r="CW1180" s="34"/>
    </row>
    <row r="1181" spans="1:101" x14ac:dyDescent="0.35">
      <c r="A1181" s="37" t="s">
        <v>1265</v>
      </c>
      <c r="B1181" s="34">
        <v>0.48</v>
      </c>
      <c r="C1181" s="34">
        <v>0.67</v>
      </c>
      <c r="D1181" s="34">
        <v>0.7</v>
      </c>
      <c r="E1181" s="34">
        <v>0.73</v>
      </c>
      <c r="F1181" s="34">
        <v>0.64</v>
      </c>
      <c r="G1181" s="34">
        <v>0.74</v>
      </c>
      <c r="H1181" s="34">
        <v>0.67</v>
      </c>
      <c r="I1181" s="34">
        <v>0.65</v>
      </c>
      <c r="J1181" s="34">
        <v>0.72</v>
      </c>
      <c r="K1181" s="34">
        <v>0.55000000000000004</v>
      </c>
      <c r="L1181" s="34">
        <v>0.69</v>
      </c>
      <c r="M1181" s="34">
        <v>0.66</v>
      </c>
      <c r="N1181" s="34">
        <v>0.72</v>
      </c>
      <c r="O1181" s="34">
        <v>0.05</v>
      </c>
      <c r="P1181" s="34">
        <v>0.02</v>
      </c>
      <c r="Q1181" s="35">
        <v>61376</v>
      </c>
      <c r="R1181" s="35">
        <v>15100</v>
      </c>
      <c r="S1181" s="35">
        <v>41651</v>
      </c>
      <c r="T1181" s="35">
        <v>84966</v>
      </c>
      <c r="U1181" s="35">
        <v>88700</v>
      </c>
      <c r="V1181" s="68">
        <v>403000</v>
      </c>
      <c r="W1181" s="34"/>
      <c r="X1181" s="34"/>
      <c r="Y1181" s="34"/>
      <c r="Z1181" s="34"/>
      <c r="AA1181" s="34"/>
      <c r="AB1181" s="34"/>
      <c r="AC1181" s="34"/>
      <c r="AD1181" s="34"/>
      <c r="AE1181" s="34"/>
      <c r="AF1181" s="34"/>
      <c r="AG1181" s="34"/>
      <c r="AH1181" s="34"/>
      <c r="AI1181" s="34"/>
      <c r="AS1181" s="34"/>
      <c r="AX1181" s="34"/>
      <c r="AY1181" s="34"/>
      <c r="BB1181" s="34"/>
      <c r="BC1181" s="34"/>
      <c r="BD1181" s="34"/>
      <c r="BE1181" s="34"/>
      <c r="BF1181" s="34"/>
      <c r="BG1181" s="34"/>
      <c r="BH1181" s="34"/>
      <c r="BI1181" s="34"/>
      <c r="BJ1181" s="34"/>
      <c r="BK1181" s="34"/>
      <c r="BL1181" s="34"/>
      <c r="BQ1181" s="34"/>
      <c r="BR1181" s="34"/>
      <c r="BX1181" s="34"/>
      <c r="BY1181" s="34"/>
      <c r="BZ1181" s="70"/>
      <c r="CO1181" s="34"/>
      <c r="CT1181" s="34"/>
      <c r="CW1181" s="34"/>
    </row>
    <row r="1182" spans="1:101" x14ac:dyDescent="0.35">
      <c r="A1182" s="37" t="s">
        <v>1266</v>
      </c>
      <c r="B1182" s="34">
        <v>0.64</v>
      </c>
      <c r="C1182" s="34">
        <v>0.69</v>
      </c>
      <c r="D1182" s="34">
        <v>0.69</v>
      </c>
      <c r="E1182" s="34">
        <v>0.77</v>
      </c>
      <c r="F1182" s="34">
        <v>0.56999999999999995</v>
      </c>
      <c r="G1182" s="34">
        <v>1</v>
      </c>
      <c r="H1182" s="34">
        <v>0.73</v>
      </c>
      <c r="I1182" s="34">
        <v>0.5</v>
      </c>
      <c r="J1182" s="34">
        <v>0.71</v>
      </c>
      <c r="K1182" s="6" t="s">
        <v>84</v>
      </c>
      <c r="L1182" s="34">
        <v>0.6</v>
      </c>
      <c r="M1182" s="34">
        <v>0.73</v>
      </c>
      <c r="N1182" s="34">
        <v>0.72</v>
      </c>
      <c r="O1182" s="34">
        <v>0.02</v>
      </c>
      <c r="P1182" s="34">
        <v>0.01</v>
      </c>
      <c r="Q1182" s="35">
        <v>54373</v>
      </c>
      <c r="R1182" s="35">
        <v>11300</v>
      </c>
      <c r="S1182" s="35">
        <v>35726</v>
      </c>
      <c r="T1182" s="35">
        <v>85081</v>
      </c>
      <c r="U1182" s="35">
        <v>79200</v>
      </c>
      <c r="V1182" s="68">
        <v>158000</v>
      </c>
      <c r="W1182" s="34"/>
      <c r="X1182" s="34"/>
      <c r="Y1182" s="34"/>
      <c r="Z1182" s="34"/>
      <c r="AA1182" s="34"/>
      <c r="AB1182" s="34"/>
      <c r="AC1182" s="34"/>
      <c r="AD1182" s="34"/>
      <c r="AE1182" s="34"/>
      <c r="AF1182" s="34"/>
      <c r="AG1182" s="34"/>
      <c r="AH1182" s="34"/>
      <c r="AI1182" s="34"/>
      <c r="AM1182" s="34"/>
      <c r="AS1182" s="34"/>
      <c r="AX1182" s="34"/>
      <c r="AY1182" s="34"/>
      <c r="BB1182" s="34"/>
      <c r="BC1182" s="34"/>
      <c r="BD1182" s="34"/>
      <c r="BF1182" s="34"/>
      <c r="BG1182" s="34"/>
      <c r="BH1182" s="34"/>
      <c r="BI1182" s="34"/>
      <c r="BJ1182" s="34"/>
      <c r="BK1182" s="34"/>
      <c r="BL1182" s="34"/>
      <c r="BQ1182" s="34"/>
      <c r="BR1182" s="34"/>
      <c r="BS1182" s="69"/>
      <c r="BX1182" s="34"/>
      <c r="BY1182" s="34"/>
      <c r="BZ1182" s="70"/>
      <c r="CA1182" s="34"/>
      <c r="CB1182" s="34"/>
      <c r="CO1182" s="34"/>
      <c r="CT1182" s="34"/>
      <c r="CW1182" s="34"/>
    </row>
    <row r="1183" spans="1:101" x14ac:dyDescent="0.35">
      <c r="A1183" s="37" t="s">
        <v>1267</v>
      </c>
      <c r="B1183" s="34">
        <v>0.49</v>
      </c>
      <c r="C1183" s="34">
        <v>0.59</v>
      </c>
      <c r="D1183" s="34">
        <v>0.61</v>
      </c>
      <c r="E1183" s="34">
        <v>0.64</v>
      </c>
      <c r="F1183" s="34">
        <v>0.56999999999999995</v>
      </c>
      <c r="G1183" s="34">
        <v>0.56999999999999995</v>
      </c>
      <c r="H1183" s="34">
        <v>0.11</v>
      </c>
      <c r="I1183" s="34">
        <v>0.6</v>
      </c>
      <c r="J1183" s="34">
        <v>0.68</v>
      </c>
      <c r="K1183" s="34">
        <v>0.61</v>
      </c>
      <c r="L1183" s="34">
        <v>0.61</v>
      </c>
      <c r="M1183" s="34">
        <v>0.4</v>
      </c>
      <c r="N1183" s="34">
        <v>0.67</v>
      </c>
      <c r="O1183" s="34">
        <v>0.04</v>
      </c>
      <c r="P1183" s="34">
        <v>0.02</v>
      </c>
      <c r="Q1183" s="35">
        <v>51250</v>
      </c>
      <c r="R1183" s="35">
        <v>10200</v>
      </c>
      <c r="S1183" s="35">
        <v>30174</v>
      </c>
      <c r="T1183" s="35">
        <v>74661</v>
      </c>
      <c r="U1183" s="35">
        <v>80900</v>
      </c>
      <c r="V1183" s="68">
        <v>232000</v>
      </c>
      <c r="W1183" s="34"/>
      <c r="X1183" s="34"/>
      <c r="Y1183" s="34"/>
      <c r="Z1183" s="34"/>
      <c r="AA1183" s="34"/>
      <c r="AB1183" s="34"/>
      <c r="AC1183" s="34"/>
      <c r="AD1183" s="34"/>
      <c r="AE1183" s="34"/>
      <c r="AF1183" s="34"/>
      <c r="AG1183" s="34"/>
      <c r="AH1183" s="34"/>
      <c r="AI1183" s="34"/>
      <c r="AS1183" s="34"/>
      <c r="AX1183" s="34"/>
      <c r="AY1183" s="34"/>
      <c r="BB1183" s="34"/>
      <c r="BC1183" s="34"/>
      <c r="BD1183" s="34"/>
      <c r="BE1183" s="34"/>
      <c r="BF1183" s="34"/>
      <c r="BG1183" s="34"/>
      <c r="BH1183" s="34"/>
      <c r="BI1183" s="34"/>
      <c r="BJ1183" s="34"/>
      <c r="BK1183" s="34"/>
      <c r="BL1183" s="34"/>
      <c r="BQ1183" s="34"/>
      <c r="BR1183" s="34"/>
      <c r="BS1183" s="69"/>
      <c r="BX1183" s="34"/>
      <c r="BY1183" s="34"/>
      <c r="BZ1183" s="70"/>
      <c r="CO1183" s="34"/>
      <c r="CT1183" s="34"/>
      <c r="CW1183" s="34"/>
    </row>
    <row r="1184" spans="1:101" x14ac:dyDescent="0.35">
      <c r="A1184" s="37" t="s">
        <v>1268</v>
      </c>
      <c r="B1184" s="34">
        <v>0.54</v>
      </c>
      <c r="C1184" s="34">
        <v>0.64</v>
      </c>
      <c r="D1184" s="34">
        <v>0.65</v>
      </c>
      <c r="E1184" s="34">
        <v>0.72</v>
      </c>
      <c r="F1184" s="34">
        <v>0.63</v>
      </c>
      <c r="G1184" s="34">
        <v>0.8</v>
      </c>
      <c r="H1184" s="34">
        <v>0.32</v>
      </c>
      <c r="I1184" s="34">
        <v>0.53</v>
      </c>
      <c r="J1184" s="34">
        <v>0.68</v>
      </c>
      <c r="K1184" s="34">
        <v>0.5</v>
      </c>
      <c r="L1184" s="34">
        <v>0.56999999999999995</v>
      </c>
      <c r="M1184" s="34">
        <v>0.64</v>
      </c>
      <c r="N1184" s="34">
        <v>0.77</v>
      </c>
      <c r="O1184" s="34">
        <v>0.05</v>
      </c>
      <c r="P1184" s="34">
        <v>0.02</v>
      </c>
      <c r="Q1184" s="35">
        <v>54719</v>
      </c>
      <c r="R1184" s="35">
        <v>11400</v>
      </c>
      <c r="S1184" s="35">
        <v>36505</v>
      </c>
      <c r="T1184" s="35">
        <v>80969</v>
      </c>
      <c r="U1184" s="35">
        <v>79800</v>
      </c>
      <c r="V1184" s="68">
        <v>464000</v>
      </c>
      <c r="W1184" s="34"/>
      <c r="X1184" s="34"/>
      <c r="Y1184" s="34"/>
      <c r="Z1184" s="34"/>
      <c r="AA1184" s="34"/>
      <c r="AB1184" s="34"/>
      <c r="AC1184" s="34"/>
      <c r="AD1184" s="34"/>
      <c r="AE1184" s="34"/>
      <c r="AF1184" s="34"/>
      <c r="AG1184" s="34"/>
      <c r="AH1184" s="34"/>
      <c r="AI1184" s="34"/>
      <c r="AS1184" s="34"/>
      <c r="AX1184" s="34"/>
      <c r="AY1184" s="34"/>
      <c r="BB1184" s="34"/>
      <c r="BC1184" s="34"/>
      <c r="BD1184" s="34"/>
      <c r="BE1184" s="34"/>
      <c r="BF1184" s="34"/>
      <c r="BG1184" s="34"/>
      <c r="BH1184" s="34"/>
      <c r="BI1184" s="34"/>
      <c r="BJ1184" s="34"/>
      <c r="BK1184" s="34"/>
      <c r="BL1184" s="34"/>
      <c r="BQ1184" s="34"/>
      <c r="BR1184" s="34"/>
      <c r="BS1184" s="69"/>
      <c r="BX1184" s="34"/>
      <c r="BY1184" s="34"/>
      <c r="BZ1184" s="70"/>
      <c r="CB1184" s="34"/>
      <c r="CO1184" s="34"/>
      <c r="CT1184" s="34"/>
      <c r="CW1184" s="34"/>
    </row>
    <row r="1185" spans="1:101" x14ac:dyDescent="0.35">
      <c r="A1185" s="37" t="s">
        <v>1269</v>
      </c>
      <c r="B1185" s="34">
        <v>0.57999999999999996</v>
      </c>
      <c r="C1185" s="34">
        <v>0.68</v>
      </c>
      <c r="D1185" s="34">
        <v>0.69</v>
      </c>
      <c r="E1185" s="34">
        <v>0.71</v>
      </c>
      <c r="F1185" s="34">
        <v>0.66</v>
      </c>
      <c r="G1185" s="34">
        <v>0.67</v>
      </c>
      <c r="H1185" s="34"/>
      <c r="I1185" s="34">
        <v>0.67</v>
      </c>
      <c r="J1185" s="34">
        <v>0.75</v>
      </c>
      <c r="K1185" s="34">
        <v>0.56999999999999995</v>
      </c>
      <c r="L1185" s="34">
        <v>0.63</v>
      </c>
      <c r="M1185" s="34">
        <v>0.75</v>
      </c>
      <c r="N1185" s="34">
        <v>0.69</v>
      </c>
      <c r="O1185" s="34">
        <v>0.04</v>
      </c>
      <c r="P1185" s="34">
        <v>0.02</v>
      </c>
      <c r="Q1185" s="35">
        <v>52079</v>
      </c>
      <c r="R1185" s="35">
        <v>11300</v>
      </c>
      <c r="S1185" s="35">
        <v>34486</v>
      </c>
      <c r="T1185" s="35">
        <v>72647</v>
      </c>
      <c r="U1185" s="35">
        <v>73700</v>
      </c>
      <c r="V1185" s="68">
        <v>208000</v>
      </c>
      <c r="W1185" s="34"/>
      <c r="X1185" s="34"/>
      <c r="Y1185" s="34"/>
      <c r="Z1185" s="34"/>
      <c r="AA1185" s="34"/>
      <c r="AB1185" s="34"/>
      <c r="AC1185" s="34"/>
      <c r="AD1185" s="34"/>
      <c r="AE1185" s="34"/>
      <c r="AF1185" s="34"/>
      <c r="AG1185" s="34"/>
      <c r="AH1185" s="34"/>
      <c r="AI1185" s="34"/>
      <c r="AS1185" s="34"/>
      <c r="AX1185" s="34"/>
      <c r="AY1185" s="34"/>
      <c r="BB1185" s="34"/>
      <c r="BC1185" s="34"/>
      <c r="BD1185" s="34"/>
      <c r="BE1185" s="34"/>
      <c r="BF1185" s="34"/>
      <c r="BG1185" s="34"/>
      <c r="BH1185" s="34"/>
      <c r="BI1185" s="34"/>
      <c r="BJ1185" s="34"/>
      <c r="BL1185" s="34"/>
      <c r="BQ1185" s="34"/>
      <c r="BR1185" s="34"/>
      <c r="BS1185" s="69"/>
      <c r="BX1185" s="34"/>
      <c r="BY1185" s="34"/>
      <c r="BZ1185" s="70"/>
      <c r="CO1185" s="34"/>
      <c r="CT1185" s="34"/>
      <c r="CW1185" s="34"/>
    </row>
    <row r="1186" spans="1:101" x14ac:dyDescent="0.35">
      <c r="A1186" s="37" t="s">
        <v>1270</v>
      </c>
      <c r="B1186" s="34">
        <v>0.8</v>
      </c>
      <c r="C1186" s="34">
        <v>0.83</v>
      </c>
      <c r="D1186" s="34">
        <v>0.84</v>
      </c>
      <c r="E1186" s="34">
        <v>0.86</v>
      </c>
      <c r="F1186" s="34">
        <v>0.81</v>
      </c>
      <c r="G1186" s="34">
        <v>0.78</v>
      </c>
      <c r="H1186" s="34">
        <v>0.68</v>
      </c>
      <c r="I1186" s="34">
        <v>0.91</v>
      </c>
      <c r="J1186" s="34">
        <v>0.84</v>
      </c>
      <c r="K1186" s="34">
        <v>0.86</v>
      </c>
      <c r="L1186" s="34">
        <v>0.82</v>
      </c>
      <c r="M1186" s="34">
        <v>0.84</v>
      </c>
      <c r="N1186" s="34">
        <v>0.84</v>
      </c>
      <c r="O1186" s="34">
        <v>0.03</v>
      </c>
      <c r="P1186" s="34">
        <v>0.01</v>
      </c>
      <c r="Q1186" s="35">
        <v>76456</v>
      </c>
      <c r="R1186" s="35">
        <v>18200</v>
      </c>
      <c r="S1186" s="35">
        <v>46390</v>
      </c>
      <c r="T1186" s="35">
        <v>120706</v>
      </c>
      <c r="U1186" s="35">
        <v>126800</v>
      </c>
      <c r="V1186" s="68">
        <v>506000</v>
      </c>
      <c r="W1186" s="34"/>
      <c r="X1186" s="34"/>
      <c r="Y1186" s="34"/>
      <c r="Z1186" s="34"/>
      <c r="AA1186" s="34"/>
      <c r="AB1186" s="34"/>
      <c r="AC1186" s="34"/>
      <c r="AD1186" s="34"/>
      <c r="AE1186" s="34"/>
      <c r="AF1186" s="34"/>
      <c r="AG1186" s="34"/>
      <c r="AH1186" s="34"/>
      <c r="AI1186" s="34"/>
      <c r="AS1186" s="34"/>
      <c r="AX1186" s="34"/>
      <c r="AY1186" s="34"/>
      <c r="BB1186" s="34"/>
      <c r="BC1186" s="34"/>
      <c r="BD1186" s="34"/>
      <c r="BE1186" s="34"/>
      <c r="BF1186" s="34"/>
      <c r="BG1186" s="34"/>
      <c r="BH1186" s="34"/>
      <c r="BI1186" s="34"/>
      <c r="BJ1186" s="34"/>
      <c r="BL1186" s="34"/>
      <c r="BQ1186" s="34"/>
      <c r="BR1186" s="34"/>
      <c r="BX1186" s="34"/>
      <c r="BY1186" s="34"/>
      <c r="BZ1186" s="70"/>
      <c r="CB1186" s="34"/>
      <c r="CO1186" s="34"/>
      <c r="CT1186" s="34"/>
      <c r="CW1186" s="34"/>
    </row>
    <row r="1187" spans="1:101" x14ac:dyDescent="0.35">
      <c r="A1187" s="37" t="s">
        <v>1271</v>
      </c>
      <c r="B1187" s="34">
        <v>0.38</v>
      </c>
      <c r="C1187" s="34">
        <v>0.48</v>
      </c>
      <c r="D1187" s="34">
        <v>0.5</v>
      </c>
      <c r="E1187" s="34">
        <v>0.59</v>
      </c>
      <c r="F1187" s="34">
        <v>0.44</v>
      </c>
      <c r="G1187" s="34">
        <v>0.5</v>
      </c>
      <c r="H1187" s="34">
        <v>0.1</v>
      </c>
      <c r="I1187" s="34">
        <v>0.5</v>
      </c>
      <c r="J1187" s="34">
        <v>0.64</v>
      </c>
      <c r="K1187" s="34">
        <v>0.5</v>
      </c>
      <c r="L1187" s="34">
        <v>0.39</v>
      </c>
      <c r="M1187" s="34">
        <v>0.59</v>
      </c>
      <c r="N1187" s="34">
        <v>0.56999999999999995</v>
      </c>
      <c r="O1187" s="34">
        <v>0.05</v>
      </c>
      <c r="P1187" s="34">
        <v>0.03</v>
      </c>
      <c r="Q1187" s="35">
        <v>44008</v>
      </c>
      <c r="R1187" s="35">
        <v>8800</v>
      </c>
      <c r="S1187" s="35">
        <v>27109</v>
      </c>
      <c r="T1187" s="35">
        <v>61703</v>
      </c>
      <c r="U1187" s="35">
        <v>76100</v>
      </c>
      <c r="V1187" s="68">
        <v>253000</v>
      </c>
      <c r="W1187" s="34"/>
      <c r="X1187" s="34"/>
      <c r="Y1187" s="34"/>
      <c r="Z1187" s="34"/>
      <c r="AA1187" s="34"/>
      <c r="AB1187" s="34"/>
      <c r="AC1187" s="34"/>
      <c r="AD1187" s="34"/>
      <c r="AE1187" s="34"/>
      <c r="AF1187" s="34"/>
      <c r="AG1187" s="34"/>
      <c r="AH1187" s="34"/>
      <c r="AI1187" s="34"/>
      <c r="AS1187" s="34"/>
      <c r="AX1187" s="34"/>
      <c r="AY1187" s="34"/>
      <c r="BB1187" s="34"/>
      <c r="BC1187" s="34"/>
      <c r="BD1187" s="34"/>
      <c r="BE1187" s="34"/>
      <c r="BF1187" s="34"/>
      <c r="BG1187" s="34"/>
      <c r="BH1187" s="34"/>
      <c r="BI1187" s="34"/>
      <c r="BJ1187" s="34"/>
      <c r="BL1187" s="34"/>
      <c r="BQ1187" s="34"/>
      <c r="BR1187" s="34"/>
      <c r="BS1187" s="69"/>
      <c r="BX1187" s="34"/>
      <c r="BY1187" s="34"/>
      <c r="BZ1187" s="70"/>
      <c r="CO1187" s="34"/>
      <c r="CT1187" s="34"/>
      <c r="CW1187" s="34"/>
    </row>
    <row r="1188" spans="1:101" x14ac:dyDescent="0.35">
      <c r="A1188" s="37" t="s">
        <v>1272</v>
      </c>
      <c r="B1188" s="34">
        <v>0.67</v>
      </c>
      <c r="C1188" s="34">
        <v>0.75</v>
      </c>
      <c r="D1188" s="34">
        <v>0.76</v>
      </c>
      <c r="E1188" s="34">
        <v>0.8</v>
      </c>
      <c r="F1188" s="34">
        <v>0.71</v>
      </c>
      <c r="G1188" s="34">
        <v>0.87</v>
      </c>
      <c r="H1188" s="34">
        <v>0.62</v>
      </c>
      <c r="I1188" s="34">
        <v>0.75</v>
      </c>
      <c r="J1188" s="34">
        <v>0.75</v>
      </c>
      <c r="K1188" s="34">
        <v>0.85</v>
      </c>
      <c r="L1188" s="34">
        <v>0.73</v>
      </c>
      <c r="M1188" s="34">
        <v>0.68</v>
      </c>
      <c r="N1188" s="34">
        <v>0.79</v>
      </c>
      <c r="O1188" s="34">
        <v>0.02</v>
      </c>
      <c r="P1188" s="34">
        <v>0.01</v>
      </c>
      <c r="Q1188" s="35">
        <v>67418</v>
      </c>
      <c r="R1188" s="35">
        <v>15200</v>
      </c>
      <c r="S1188" s="35">
        <v>48287</v>
      </c>
      <c r="T1188" s="35">
        <v>105878</v>
      </c>
      <c r="U1188" s="35">
        <v>113200</v>
      </c>
      <c r="V1188" s="68">
        <v>416000</v>
      </c>
      <c r="W1188" s="34"/>
      <c r="X1188" s="34"/>
      <c r="Y1188" s="34"/>
      <c r="Z1188" s="34"/>
      <c r="AA1188" s="34"/>
      <c r="AB1188" s="34"/>
      <c r="AC1188" s="34"/>
      <c r="AD1188" s="34"/>
      <c r="AE1188" s="34"/>
      <c r="AF1188" s="34"/>
      <c r="AG1188" s="34"/>
      <c r="AH1188" s="34"/>
      <c r="AI1188" s="34"/>
      <c r="AS1188" s="34"/>
      <c r="AX1188" s="34"/>
      <c r="AY1188" s="34"/>
      <c r="BB1188" s="34"/>
      <c r="BC1188" s="34"/>
      <c r="BD1188" s="34"/>
      <c r="BE1188" s="34"/>
      <c r="BF1188" s="34"/>
      <c r="BG1188" s="34"/>
      <c r="BH1188" s="34"/>
      <c r="BI1188" s="34"/>
      <c r="BJ1188" s="34"/>
      <c r="BK1188" s="34"/>
      <c r="BL1188" s="34"/>
      <c r="BQ1188" s="34"/>
      <c r="BR1188" s="34"/>
      <c r="BS1188" s="69"/>
      <c r="BX1188" s="34"/>
      <c r="BY1188" s="34"/>
      <c r="BZ1188" s="70"/>
      <c r="CA1188" s="34"/>
      <c r="CO1188" s="34"/>
      <c r="CT1188" s="34"/>
      <c r="CW1188" s="34"/>
    </row>
    <row r="1189" spans="1:101" x14ac:dyDescent="0.35">
      <c r="A1189" s="37" t="s">
        <v>1273</v>
      </c>
      <c r="B1189" s="34">
        <v>0.2</v>
      </c>
      <c r="C1189" s="34">
        <v>0.37</v>
      </c>
      <c r="D1189" s="34">
        <v>0.38</v>
      </c>
      <c r="E1189" s="34">
        <v>0.38</v>
      </c>
      <c r="F1189" s="6" t="s">
        <v>84</v>
      </c>
      <c r="G1189" s="34">
        <v>1</v>
      </c>
      <c r="H1189" s="34">
        <v>0.32</v>
      </c>
      <c r="I1189" s="34">
        <v>0.5</v>
      </c>
      <c r="J1189" s="6" t="s">
        <v>84</v>
      </c>
      <c r="K1189" s="6" t="s">
        <v>84</v>
      </c>
      <c r="L1189" s="34">
        <v>0.35</v>
      </c>
      <c r="M1189" s="34">
        <v>0.48</v>
      </c>
      <c r="N1189" s="34">
        <v>0.5</v>
      </c>
      <c r="O1189" s="34">
        <v>0.11</v>
      </c>
      <c r="P1189" s="34">
        <v>0.04</v>
      </c>
      <c r="Q1189" s="35">
        <v>46296</v>
      </c>
      <c r="R1189" s="35">
        <v>11400</v>
      </c>
      <c r="S1189" s="35">
        <v>31725</v>
      </c>
      <c r="T1189" s="35">
        <v>66118</v>
      </c>
      <c r="U1189" s="35">
        <v>92200</v>
      </c>
      <c r="V1189" s="68"/>
      <c r="W1189" s="34"/>
      <c r="X1189" s="34"/>
      <c r="Y1189" s="34"/>
      <c r="Z1189" s="34"/>
      <c r="AA1189" s="34"/>
      <c r="AB1189" s="34"/>
      <c r="AC1189" s="34"/>
      <c r="AD1189" s="34"/>
      <c r="AE1189" s="34"/>
      <c r="AF1189" s="34"/>
      <c r="AG1189" s="34"/>
      <c r="AH1189" s="34"/>
      <c r="AI1189" s="34"/>
      <c r="AS1189" s="34"/>
      <c r="AX1189" s="34"/>
      <c r="AY1189" s="34"/>
      <c r="BB1189" s="34"/>
      <c r="BC1189" s="34"/>
      <c r="BD1189" s="34"/>
      <c r="BF1189" s="34"/>
      <c r="BH1189" s="34"/>
      <c r="BI1189" s="34"/>
      <c r="BJ1189" s="34"/>
      <c r="BL1189" s="34"/>
      <c r="BQ1189" s="34"/>
      <c r="BR1189" s="34"/>
      <c r="BY1189" s="34"/>
      <c r="BZ1189" s="70"/>
      <c r="CO1189" s="34"/>
      <c r="CT1189" s="34"/>
      <c r="CW1189" s="34"/>
    </row>
    <row r="1190" spans="1:101" x14ac:dyDescent="0.35">
      <c r="A1190" s="37" t="s">
        <v>1274</v>
      </c>
      <c r="B1190" s="6" t="s">
        <v>84</v>
      </c>
      <c r="C1190" s="6" t="s">
        <v>84</v>
      </c>
      <c r="D1190" s="6" t="s">
        <v>84</v>
      </c>
      <c r="E1190" s="34">
        <v>0.22</v>
      </c>
      <c r="F1190" s="34">
        <v>0.44</v>
      </c>
      <c r="G1190" s="34">
        <v>0.25</v>
      </c>
      <c r="H1190" s="34">
        <v>0.06</v>
      </c>
      <c r="I1190" s="34">
        <v>0.17</v>
      </c>
      <c r="J1190" s="34">
        <v>0.34</v>
      </c>
      <c r="K1190" s="6" t="s">
        <v>84</v>
      </c>
      <c r="L1190" s="34">
        <v>0.15</v>
      </c>
      <c r="M1190" s="34">
        <v>0.39</v>
      </c>
      <c r="N1190" s="34">
        <v>0.43</v>
      </c>
      <c r="O1190" s="34">
        <v>0.08</v>
      </c>
      <c r="P1190" s="34">
        <v>0.02</v>
      </c>
      <c r="Q1190" s="35">
        <v>48014</v>
      </c>
      <c r="R1190" s="35">
        <v>6400</v>
      </c>
      <c r="S1190" s="35">
        <v>26206</v>
      </c>
      <c r="T1190" s="35">
        <v>71933</v>
      </c>
      <c r="U1190" s="35">
        <v>70300</v>
      </c>
      <c r="V1190" s="68"/>
      <c r="W1190" s="34"/>
      <c r="X1190" s="34"/>
      <c r="Y1190" s="34"/>
      <c r="Z1190" s="34"/>
      <c r="AA1190" s="34"/>
      <c r="AB1190" s="34"/>
      <c r="AC1190" s="34"/>
      <c r="AD1190" s="34"/>
      <c r="AE1190" s="34"/>
      <c r="AF1190" s="34"/>
      <c r="AS1190" s="34"/>
      <c r="AX1190" s="34"/>
      <c r="AY1190" s="34"/>
      <c r="BB1190" s="34"/>
      <c r="BC1190" s="34"/>
      <c r="BD1190" s="34"/>
      <c r="BF1190" s="34"/>
      <c r="BG1190" s="34"/>
      <c r="BH1190" s="34"/>
      <c r="BI1190" s="34"/>
      <c r="BJ1190" s="34"/>
      <c r="BQ1190" s="34"/>
      <c r="BR1190" s="34"/>
      <c r="BS1190" s="69"/>
      <c r="BX1190" s="34"/>
      <c r="BY1190" s="34"/>
      <c r="BZ1190" s="70"/>
      <c r="CO1190" s="34"/>
      <c r="CT1190" s="34"/>
      <c r="CW1190" s="34"/>
    </row>
    <row r="1191" spans="1:101" x14ac:dyDescent="0.35">
      <c r="A1191" s="37" t="s">
        <v>1275</v>
      </c>
      <c r="B1191" s="34">
        <v>0.24</v>
      </c>
      <c r="C1191" s="34">
        <v>0.39</v>
      </c>
      <c r="D1191" s="34">
        <v>0.45</v>
      </c>
      <c r="E1191" s="34">
        <v>0.48</v>
      </c>
      <c r="F1191" s="34">
        <v>0.43</v>
      </c>
      <c r="G1191" s="34">
        <v>0.55000000000000004</v>
      </c>
      <c r="H1191" s="34">
        <v>0.37</v>
      </c>
      <c r="I1191" s="34">
        <v>0.3</v>
      </c>
      <c r="J1191" s="34">
        <v>0.54</v>
      </c>
      <c r="K1191" s="34">
        <v>0.37</v>
      </c>
      <c r="L1191" s="34">
        <v>0.38</v>
      </c>
      <c r="M1191" s="34">
        <v>0.45</v>
      </c>
      <c r="N1191" s="34">
        <v>0.53</v>
      </c>
      <c r="O1191" s="34">
        <v>0.09</v>
      </c>
      <c r="P1191" s="34">
        <v>0.03</v>
      </c>
      <c r="Q1191" s="35">
        <v>41691</v>
      </c>
      <c r="R1191" s="35">
        <v>9700</v>
      </c>
      <c r="S1191" s="35">
        <v>26146</v>
      </c>
      <c r="T1191" s="35">
        <v>61567</v>
      </c>
      <c r="U1191" s="35">
        <v>70800</v>
      </c>
      <c r="V1191" s="68">
        <v>276000</v>
      </c>
      <c r="W1191" s="34"/>
      <c r="X1191" s="34"/>
      <c r="Y1191" s="34"/>
      <c r="Z1191" s="34"/>
      <c r="AA1191" s="34"/>
      <c r="AB1191" s="34"/>
      <c r="AC1191" s="34"/>
      <c r="AD1191" s="34"/>
      <c r="AE1191" s="34"/>
      <c r="AF1191" s="34"/>
      <c r="AG1191" s="34"/>
      <c r="AH1191" s="34"/>
      <c r="AI1191" s="34"/>
      <c r="AS1191" s="34"/>
      <c r="AX1191" s="34"/>
      <c r="AY1191" s="34"/>
      <c r="BB1191" s="34"/>
      <c r="BC1191" s="34"/>
      <c r="BD1191" s="34"/>
      <c r="BE1191" s="34"/>
      <c r="BF1191" s="34"/>
      <c r="BG1191" s="34"/>
      <c r="BH1191" s="34"/>
      <c r="BI1191" s="34"/>
      <c r="BJ1191" s="34"/>
      <c r="BL1191" s="34"/>
      <c r="BQ1191" s="34"/>
      <c r="BR1191" s="34"/>
      <c r="BS1191" s="69"/>
      <c r="BX1191" s="34"/>
      <c r="BY1191" s="34"/>
      <c r="BZ1191" s="70"/>
      <c r="CO1191" s="34"/>
      <c r="CT1191" s="34"/>
      <c r="CW1191" s="34"/>
    </row>
    <row r="1192" spans="1:101" x14ac:dyDescent="0.35">
      <c r="A1192" s="37" t="s">
        <v>1276</v>
      </c>
      <c r="B1192" s="6" t="s">
        <v>84</v>
      </c>
      <c r="C1192" s="6" t="s">
        <v>84</v>
      </c>
      <c r="D1192" s="6" t="s">
        <v>84</v>
      </c>
      <c r="E1192" s="34">
        <v>0.28999999999999998</v>
      </c>
      <c r="F1192" s="34">
        <v>0.22</v>
      </c>
      <c r="G1192" s="34">
        <v>0.22</v>
      </c>
      <c r="H1192" s="34">
        <v>0.17</v>
      </c>
      <c r="I1192" s="34">
        <v>0.27</v>
      </c>
      <c r="J1192" s="34">
        <v>0.27</v>
      </c>
      <c r="K1192" s="6" t="s">
        <v>84</v>
      </c>
      <c r="L1192" s="34">
        <v>0.26</v>
      </c>
      <c r="M1192" s="34">
        <v>0.4</v>
      </c>
      <c r="N1192" s="34">
        <v>0.26</v>
      </c>
      <c r="O1192" s="34">
        <v>0.16</v>
      </c>
      <c r="P1192" s="34">
        <v>0.04</v>
      </c>
      <c r="Q1192" s="35">
        <v>41514</v>
      </c>
      <c r="R1192" s="35">
        <v>6800</v>
      </c>
      <c r="S1192" s="35">
        <v>20753</v>
      </c>
      <c r="T1192" s="35">
        <v>64839</v>
      </c>
      <c r="U1192" s="35">
        <v>73200</v>
      </c>
      <c r="V1192" s="68"/>
      <c r="W1192" s="34"/>
      <c r="X1192" s="34"/>
      <c r="Y1192" s="34"/>
      <c r="Z1192" s="34"/>
      <c r="AA1192" s="34"/>
      <c r="AB1192" s="34"/>
      <c r="AC1192" s="34"/>
      <c r="AD1192" s="34"/>
      <c r="AS1192" s="34"/>
      <c r="AX1192" s="34"/>
      <c r="BC1192" s="34"/>
      <c r="BD1192" s="34"/>
      <c r="BG1192" s="34"/>
      <c r="BH1192" s="34"/>
      <c r="BI1192" s="34"/>
      <c r="BJ1192" s="34"/>
      <c r="BK1192" s="34"/>
      <c r="BQ1192" s="34"/>
      <c r="BX1192" s="34"/>
      <c r="BZ1192" s="70"/>
      <c r="CO1192" s="34"/>
      <c r="CT1192" s="34"/>
      <c r="CW1192" s="34"/>
    </row>
    <row r="1193" spans="1:101" x14ac:dyDescent="0.35">
      <c r="A1193" s="37" t="s">
        <v>1277</v>
      </c>
      <c r="B1193" s="34">
        <v>0.39</v>
      </c>
      <c r="C1193" s="34">
        <v>0.45</v>
      </c>
      <c r="D1193" s="34">
        <v>0.46</v>
      </c>
      <c r="E1193" s="34">
        <v>0.51</v>
      </c>
      <c r="F1193" s="34">
        <v>0.41</v>
      </c>
      <c r="G1193" s="34">
        <v>1</v>
      </c>
      <c r="H1193" s="34">
        <v>0.06</v>
      </c>
      <c r="I1193" s="34">
        <v>0.15</v>
      </c>
      <c r="J1193" s="34">
        <v>0.53</v>
      </c>
      <c r="K1193" s="34">
        <v>0.4</v>
      </c>
      <c r="L1193" s="34">
        <v>0.38</v>
      </c>
      <c r="M1193" s="34">
        <v>0.49</v>
      </c>
      <c r="N1193" s="34">
        <v>0.52</v>
      </c>
      <c r="O1193" s="34">
        <v>0.08</v>
      </c>
      <c r="P1193" s="34">
        <v>0.03</v>
      </c>
      <c r="Q1193" s="35">
        <v>38798</v>
      </c>
      <c r="R1193" s="35">
        <v>8200</v>
      </c>
      <c r="S1193" s="35">
        <v>24875</v>
      </c>
      <c r="T1193" s="35">
        <v>52885</v>
      </c>
      <c r="U1193" s="35">
        <v>64600</v>
      </c>
      <c r="V1193" s="68"/>
      <c r="W1193" s="34"/>
      <c r="X1193" s="34"/>
      <c r="Y1193" s="34"/>
      <c r="Z1193" s="34"/>
      <c r="AA1193" s="34"/>
      <c r="AB1193" s="34"/>
      <c r="AC1193" s="34"/>
      <c r="AD1193" s="34"/>
      <c r="AE1193" s="34"/>
      <c r="AF1193" s="34"/>
      <c r="AG1193" s="34"/>
      <c r="AH1193" s="34"/>
      <c r="AI1193" s="34"/>
      <c r="AS1193" s="34"/>
      <c r="AX1193" s="34"/>
      <c r="AY1193" s="34"/>
      <c r="BB1193" s="34"/>
      <c r="BC1193" s="34"/>
      <c r="BD1193" s="34"/>
      <c r="BE1193" s="34"/>
      <c r="BF1193" s="34"/>
      <c r="BG1193" s="34"/>
      <c r="BH1193" s="34"/>
      <c r="BI1193" s="34"/>
      <c r="BJ1193" s="34"/>
      <c r="BK1193" s="34"/>
      <c r="BL1193" s="34"/>
      <c r="BQ1193" s="34"/>
      <c r="BR1193" s="34"/>
      <c r="BS1193" s="69"/>
      <c r="BX1193" s="34"/>
      <c r="BY1193" s="34"/>
      <c r="BZ1193" s="70"/>
      <c r="CO1193" s="34"/>
      <c r="CT1193" s="34"/>
      <c r="CW1193" s="34"/>
    </row>
    <row r="1194" spans="1:101" x14ac:dyDescent="0.35">
      <c r="A1194" s="37" t="s">
        <v>1278</v>
      </c>
      <c r="B1194" s="34">
        <v>0.59</v>
      </c>
      <c r="C1194" s="34">
        <v>0.7</v>
      </c>
      <c r="D1194" s="34">
        <v>0.71</v>
      </c>
      <c r="E1194" s="34">
        <v>0.75</v>
      </c>
      <c r="F1194" s="34">
        <v>0.65</v>
      </c>
      <c r="G1194" s="34">
        <v>0.77</v>
      </c>
      <c r="H1194" s="34">
        <v>0.62</v>
      </c>
      <c r="I1194" s="34">
        <v>0.76</v>
      </c>
      <c r="J1194" s="34">
        <v>0.73</v>
      </c>
      <c r="K1194" s="34">
        <v>0.54</v>
      </c>
      <c r="L1194" s="34">
        <v>0.59</v>
      </c>
      <c r="M1194" s="34">
        <v>0.69</v>
      </c>
      <c r="N1194" s="34">
        <v>0.76</v>
      </c>
      <c r="O1194" s="34">
        <v>0.03</v>
      </c>
      <c r="P1194" s="34">
        <v>0.01</v>
      </c>
      <c r="Q1194" s="35">
        <v>55351</v>
      </c>
      <c r="R1194" s="35">
        <v>16100</v>
      </c>
      <c r="S1194" s="35">
        <v>37405</v>
      </c>
      <c r="T1194" s="35">
        <v>80032</v>
      </c>
      <c r="U1194" s="35">
        <v>78600</v>
      </c>
      <c r="V1194" s="68">
        <v>341000</v>
      </c>
      <c r="W1194" s="34"/>
      <c r="X1194" s="34"/>
      <c r="Y1194" s="34"/>
      <c r="Z1194" s="34"/>
      <c r="AA1194" s="34"/>
      <c r="AB1194" s="34"/>
      <c r="AC1194" s="34"/>
      <c r="AD1194" s="34"/>
      <c r="AE1194" s="34"/>
      <c r="AF1194" s="34"/>
      <c r="AG1194" s="34"/>
      <c r="AH1194" s="34"/>
      <c r="AI1194" s="34"/>
      <c r="AN1194" s="34"/>
      <c r="AS1194" s="34"/>
      <c r="AX1194" s="34"/>
      <c r="AY1194" s="34"/>
      <c r="BB1194" s="34"/>
      <c r="BC1194" s="34"/>
      <c r="BD1194" s="34"/>
      <c r="BE1194" s="34"/>
      <c r="BF1194" s="34"/>
      <c r="BG1194" s="34"/>
      <c r="BH1194" s="34"/>
      <c r="BI1194" s="34"/>
      <c r="BJ1194" s="34"/>
      <c r="BK1194" s="34"/>
      <c r="BL1194" s="34"/>
      <c r="BQ1194" s="34"/>
      <c r="BR1194" s="34"/>
      <c r="BX1194" s="34"/>
      <c r="BY1194" s="34"/>
      <c r="BZ1194" s="70"/>
      <c r="CB1194" s="34"/>
      <c r="CO1194" s="34"/>
      <c r="CT1194" s="34"/>
      <c r="CW1194" s="34"/>
    </row>
    <row r="1195" spans="1:101" x14ac:dyDescent="0.35">
      <c r="A1195" s="37" t="s">
        <v>1279</v>
      </c>
      <c r="B1195" s="34">
        <v>0.9</v>
      </c>
      <c r="C1195" s="34">
        <v>0.93</v>
      </c>
      <c r="D1195" s="34">
        <v>0.94</v>
      </c>
      <c r="E1195" s="34">
        <v>0.95</v>
      </c>
      <c r="F1195" s="34">
        <v>0.93</v>
      </c>
      <c r="G1195" s="34">
        <v>0.95</v>
      </c>
      <c r="H1195" s="34">
        <v>0.94</v>
      </c>
      <c r="I1195" s="34">
        <v>0.93</v>
      </c>
      <c r="J1195" s="34">
        <v>0.93</v>
      </c>
      <c r="K1195" s="34">
        <v>0.96</v>
      </c>
      <c r="L1195" s="34">
        <v>0.92</v>
      </c>
      <c r="M1195" s="34">
        <v>0.95</v>
      </c>
      <c r="N1195" s="34">
        <v>0.94</v>
      </c>
      <c r="O1195" s="34">
        <v>0.02</v>
      </c>
      <c r="P1195" s="34">
        <v>0</v>
      </c>
      <c r="Q1195" s="35">
        <v>74430</v>
      </c>
      <c r="R1195" s="35">
        <v>21600</v>
      </c>
      <c r="S1195" s="35">
        <v>44292</v>
      </c>
      <c r="T1195" s="35">
        <v>119574</v>
      </c>
      <c r="U1195" s="35">
        <v>170300</v>
      </c>
      <c r="V1195" s="68">
        <v>575000</v>
      </c>
      <c r="W1195" s="34"/>
      <c r="X1195" s="34"/>
      <c r="Y1195" s="34"/>
      <c r="Z1195" s="34"/>
      <c r="AA1195" s="34"/>
      <c r="AB1195" s="34"/>
      <c r="AC1195" s="34"/>
      <c r="AD1195" s="34"/>
      <c r="AE1195" s="34"/>
      <c r="AF1195" s="34"/>
      <c r="AG1195" s="34"/>
      <c r="AH1195" s="34"/>
      <c r="AI1195" s="34"/>
      <c r="AM1195" s="34"/>
      <c r="AS1195" s="34"/>
      <c r="AX1195" s="34"/>
      <c r="AY1195" s="34"/>
      <c r="BB1195" s="34"/>
      <c r="BC1195" s="34"/>
      <c r="BD1195" s="34"/>
      <c r="BE1195" s="34"/>
      <c r="BF1195" s="34"/>
      <c r="BG1195" s="34"/>
      <c r="BH1195" s="34"/>
      <c r="BI1195" s="34"/>
      <c r="BJ1195" s="34"/>
      <c r="BK1195" s="34"/>
      <c r="BL1195" s="34"/>
      <c r="BQ1195" s="34"/>
      <c r="BR1195" s="34"/>
      <c r="BX1195" s="34"/>
      <c r="BY1195" s="34"/>
      <c r="BZ1195" s="70"/>
      <c r="CO1195" s="34"/>
      <c r="CT1195" s="34"/>
      <c r="CW1195" s="34"/>
    </row>
    <row r="1196" spans="1:101" x14ac:dyDescent="0.35">
      <c r="A1196" s="37" t="s">
        <v>1280</v>
      </c>
      <c r="B1196" s="34">
        <v>0.81</v>
      </c>
      <c r="C1196" s="34">
        <v>0.86</v>
      </c>
      <c r="D1196" s="34">
        <v>0.87</v>
      </c>
      <c r="E1196" s="34">
        <v>0.89</v>
      </c>
      <c r="F1196" s="34">
        <v>0.85</v>
      </c>
      <c r="G1196" s="34">
        <v>0.88</v>
      </c>
      <c r="H1196" s="34">
        <v>0.78</v>
      </c>
      <c r="I1196" s="34">
        <v>0.87</v>
      </c>
      <c r="J1196" s="34">
        <v>0.88</v>
      </c>
      <c r="K1196" s="34">
        <v>0.88</v>
      </c>
      <c r="L1196" s="34">
        <v>0.83</v>
      </c>
      <c r="M1196" s="34">
        <v>0.85</v>
      </c>
      <c r="N1196" s="34">
        <v>0.88</v>
      </c>
      <c r="O1196" s="34">
        <v>0.04</v>
      </c>
      <c r="P1196" s="34">
        <v>0.01</v>
      </c>
      <c r="Q1196" s="35">
        <v>59812</v>
      </c>
      <c r="R1196" s="35">
        <v>13700</v>
      </c>
      <c r="S1196" s="35">
        <v>32880</v>
      </c>
      <c r="T1196" s="35">
        <v>90282</v>
      </c>
      <c r="U1196" s="35">
        <v>126000</v>
      </c>
      <c r="V1196" s="68">
        <v>450000</v>
      </c>
      <c r="W1196" s="34"/>
      <c r="X1196" s="34"/>
      <c r="Y1196" s="34"/>
      <c r="Z1196" s="34"/>
      <c r="AA1196" s="34"/>
      <c r="AB1196" s="34"/>
      <c r="AC1196" s="34"/>
      <c r="AD1196" s="34"/>
      <c r="AE1196" s="34"/>
      <c r="AF1196" s="34"/>
      <c r="AG1196" s="34"/>
      <c r="AH1196" s="34"/>
      <c r="AI1196" s="34"/>
      <c r="AS1196" s="34"/>
      <c r="AX1196" s="34"/>
      <c r="AY1196" s="34"/>
      <c r="BB1196" s="34"/>
      <c r="BC1196" s="34"/>
      <c r="BD1196" s="34"/>
      <c r="BE1196" s="34"/>
      <c r="BF1196" s="34"/>
      <c r="BG1196" s="34"/>
      <c r="BH1196" s="34"/>
      <c r="BI1196" s="34"/>
      <c r="BJ1196" s="34"/>
      <c r="BK1196" s="34"/>
      <c r="BL1196" s="34"/>
      <c r="BQ1196" s="34"/>
      <c r="BR1196" s="34"/>
      <c r="BX1196" s="34"/>
      <c r="BY1196" s="34"/>
      <c r="BZ1196" s="70"/>
      <c r="CA1196" s="34"/>
      <c r="CB1196" s="34"/>
      <c r="CO1196" s="34"/>
      <c r="CT1196" s="34"/>
      <c r="CW1196" s="34"/>
    </row>
    <row r="1197" spans="1:101" x14ac:dyDescent="0.35">
      <c r="A1197" s="37" t="s">
        <v>1281</v>
      </c>
      <c r="B1197" s="34">
        <v>0.27</v>
      </c>
      <c r="C1197" s="34">
        <v>0.31</v>
      </c>
      <c r="D1197" s="34">
        <v>0.34</v>
      </c>
      <c r="E1197" s="34">
        <v>0.42</v>
      </c>
      <c r="F1197" s="34">
        <v>0.28999999999999998</v>
      </c>
      <c r="G1197" s="34"/>
      <c r="H1197" s="34">
        <v>0.15</v>
      </c>
      <c r="I1197" s="34">
        <v>0.2</v>
      </c>
      <c r="J1197" s="34">
        <v>0.39</v>
      </c>
      <c r="K1197" s="34">
        <v>0.69</v>
      </c>
      <c r="L1197" s="34">
        <v>0.28000000000000003</v>
      </c>
      <c r="M1197" s="34">
        <v>0.34</v>
      </c>
      <c r="N1197" s="34">
        <v>0.56999999999999995</v>
      </c>
      <c r="O1197" s="34">
        <v>0.08</v>
      </c>
      <c r="P1197" s="34">
        <v>0.05</v>
      </c>
      <c r="Q1197" s="35">
        <v>42969</v>
      </c>
      <c r="R1197" s="35">
        <v>15700</v>
      </c>
      <c r="S1197" s="35">
        <v>27246</v>
      </c>
      <c r="T1197" s="35">
        <v>60598</v>
      </c>
      <c r="U1197" s="35">
        <v>81000</v>
      </c>
      <c r="V1197" s="68">
        <v>96500</v>
      </c>
      <c r="W1197" s="34"/>
      <c r="X1197" s="34"/>
      <c r="Y1197" s="34"/>
      <c r="Z1197" s="34"/>
      <c r="AA1197" s="34"/>
      <c r="AB1197" s="34"/>
      <c r="AC1197" s="34"/>
      <c r="AD1197" s="34"/>
      <c r="AE1197" s="34"/>
      <c r="AF1197" s="34"/>
      <c r="AG1197" s="34"/>
      <c r="AH1197" s="34"/>
      <c r="AI1197" s="34"/>
      <c r="AS1197" s="34"/>
      <c r="AX1197" s="34"/>
      <c r="AY1197" s="34"/>
      <c r="BB1197" s="34"/>
      <c r="BC1197" s="34"/>
      <c r="BD1197" s="34"/>
      <c r="BE1197" s="34"/>
      <c r="BF1197" s="34"/>
      <c r="BG1197" s="34"/>
      <c r="BH1197" s="34"/>
      <c r="BI1197" s="34"/>
      <c r="BJ1197" s="34"/>
      <c r="BL1197" s="34"/>
      <c r="BQ1197" s="34"/>
      <c r="BR1197" s="34"/>
      <c r="BX1197" s="34"/>
      <c r="BY1197" s="34"/>
      <c r="BZ1197" s="70"/>
      <c r="CO1197" s="34"/>
      <c r="CT1197" s="34"/>
      <c r="CW1197" s="34"/>
    </row>
    <row r="1198" spans="1:101" x14ac:dyDescent="0.35">
      <c r="A1198" s="37" t="s">
        <v>1282</v>
      </c>
      <c r="B1198" s="34">
        <v>0.33</v>
      </c>
      <c r="C1198" s="34">
        <v>0.63</v>
      </c>
      <c r="D1198" s="34">
        <v>0.67</v>
      </c>
      <c r="E1198" s="34">
        <v>0.71</v>
      </c>
      <c r="F1198" s="34">
        <v>0.59</v>
      </c>
      <c r="G1198" s="34">
        <v>0.5</v>
      </c>
      <c r="H1198" s="34">
        <v>0.74</v>
      </c>
      <c r="I1198" s="34">
        <v>0.8</v>
      </c>
      <c r="J1198" s="34">
        <v>0.5</v>
      </c>
      <c r="K1198" s="6" t="s">
        <v>84</v>
      </c>
      <c r="L1198" s="34">
        <v>0.97</v>
      </c>
      <c r="M1198" s="34">
        <v>0.92</v>
      </c>
      <c r="N1198" s="34">
        <v>0.46</v>
      </c>
      <c r="O1198" s="34">
        <v>0.09</v>
      </c>
      <c r="P1198" s="34">
        <v>0.04</v>
      </c>
      <c r="Q1198" s="35">
        <v>43878</v>
      </c>
      <c r="R1198" s="35">
        <v>9200</v>
      </c>
      <c r="S1198" s="35">
        <v>27685</v>
      </c>
      <c r="T1198" s="35">
        <v>69383</v>
      </c>
      <c r="U1198" s="35">
        <v>81200</v>
      </c>
      <c r="V1198" s="68">
        <v>402000</v>
      </c>
      <c r="W1198" s="34"/>
      <c r="X1198" s="34"/>
      <c r="Y1198" s="34"/>
      <c r="Z1198" s="34"/>
      <c r="AA1198" s="34"/>
      <c r="AB1198" s="34"/>
      <c r="AC1198" s="34"/>
      <c r="AD1198" s="34"/>
      <c r="AE1198" s="34"/>
      <c r="AF1198" s="34"/>
      <c r="AG1198" s="34"/>
      <c r="AH1198" s="34"/>
      <c r="AI1198" s="34"/>
      <c r="AS1198" s="34"/>
      <c r="AX1198" s="34"/>
      <c r="AY1198" s="34"/>
      <c r="BB1198" s="34"/>
      <c r="BC1198" s="34"/>
      <c r="BD1198" s="34"/>
      <c r="BF1198" s="34"/>
      <c r="BG1198" s="34"/>
      <c r="BH1198" s="34"/>
      <c r="BI1198" s="34"/>
      <c r="BJ1198" s="34"/>
      <c r="BL1198" s="34"/>
      <c r="BQ1198" s="34"/>
      <c r="BR1198" s="34"/>
      <c r="BS1198" s="69"/>
      <c r="BX1198" s="34"/>
      <c r="BY1198" s="34"/>
      <c r="BZ1198" s="70"/>
      <c r="CO1198" s="34"/>
      <c r="CT1198" s="34"/>
      <c r="CW1198" s="34"/>
    </row>
    <row r="1199" spans="1:101" x14ac:dyDescent="0.35">
      <c r="A1199" s="37" t="s">
        <v>1283</v>
      </c>
      <c r="B1199" s="6" t="s">
        <v>84</v>
      </c>
      <c r="C1199" s="6" t="s">
        <v>84</v>
      </c>
      <c r="D1199" s="6" t="s">
        <v>84</v>
      </c>
      <c r="E1199" s="34">
        <v>0.21</v>
      </c>
      <c r="F1199" s="34">
        <v>0.2</v>
      </c>
      <c r="G1199" s="34">
        <v>0.46</v>
      </c>
      <c r="H1199" s="34">
        <v>0.11</v>
      </c>
      <c r="I1199" s="34">
        <v>0.24</v>
      </c>
      <c r="J1199" s="34">
        <v>0.26</v>
      </c>
      <c r="K1199" s="6" t="s">
        <v>84</v>
      </c>
      <c r="L1199" s="34">
        <v>0.17</v>
      </c>
      <c r="M1199" s="34">
        <v>0.17</v>
      </c>
      <c r="N1199" s="34">
        <v>0.27</v>
      </c>
      <c r="O1199" s="34">
        <v>0.14000000000000001</v>
      </c>
      <c r="P1199" s="34">
        <v>0.06</v>
      </c>
      <c r="Q1199" s="35">
        <v>37832</v>
      </c>
      <c r="R1199" s="35">
        <v>6700</v>
      </c>
      <c r="S1199" s="35">
        <v>21173</v>
      </c>
      <c r="T1199" s="35">
        <v>57887</v>
      </c>
      <c r="U1199" s="35">
        <v>66600</v>
      </c>
      <c r="V1199" s="68"/>
      <c r="W1199" s="34"/>
      <c r="X1199" s="34"/>
      <c r="Y1199" s="34"/>
      <c r="Z1199" s="34"/>
      <c r="AA1199" s="34"/>
      <c r="AB1199" s="34"/>
      <c r="AC1199" s="34"/>
      <c r="AD1199" s="34"/>
      <c r="AS1199" s="34"/>
      <c r="AX1199" s="34"/>
      <c r="BC1199" s="34"/>
      <c r="BD1199" s="34"/>
      <c r="BG1199" s="34"/>
      <c r="BH1199" s="34"/>
      <c r="BI1199" s="34"/>
      <c r="BJ1199" s="34"/>
      <c r="BQ1199" s="34"/>
      <c r="BX1199" s="34"/>
      <c r="BZ1199" s="70"/>
      <c r="CO1199" s="34"/>
      <c r="CT1199" s="34"/>
      <c r="CW1199" s="34"/>
    </row>
    <row r="1200" spans="1:101" x14ac:dyDescent="0.35">
      <c r="A1200" s="37" t="s">
        <v>1284</v>
      </c>
      <c r="B1200" s="34">
        <v>0.31</v>
      </c>
      <c r="C1200" s="34">
        <v>0.53</v>
      </c>
      <c r="D1200" s="34">
        <v>0.55000000000000004</v>
      </c>
      <c r="E1200" s="34">
        <v>0.59</v>
      </c>
      <c r="F1200" s="34">
        <v>0.53</v>
      </c>
      <c r="G1200" s="34">
        <v>0.33</v>
      </c>
      <c r="H1200" s="34">
        <v>0.36</v>
      </c>
      <c r="I1200" s="34">
        <v>0.6</v>
      </c>
      <c r="J1200" s="34">
        <v>0.57999999999999996</v>
      </c>
      <c r="K1200" s="34">
        <v>0.63</v>
      </c>
      <c r="L1200" s="34">
        <v>0.51</v>
      </c>
      <c r="M1200" s="34">
        <v>0.39</v>
      </c>
      <c r="N1200" s="34">
        <v>0.65</v>
      </c>
      <c r="O1200" s="34">
        <v>0.03</v>
      </c>
      <c r="P1200" s="34">
        <v>0.02</v>
      </c>
      <c r="Q1200" s="35">
        <v>49289</v>
      </c>
      <c r="R1200" s="35">
        <v>7600</v>
      </c>
      <c r="S1200" s="35">
        <v>30957</v>
      </c>
      <c r="T1200" s="35">
        <v>70421</v>
      </c>
      <c r="U1200" s="35">
        <v>88500</v>
      </c>
      <c r="V1200" s="68">
        <v>386000</v>
      </c>
      <c r="W1200" s="34"/>
      <c r="X1200" s="34"/>
      <c r="Y1200" s="34"/>
      <c r="Z1200" s="34"/>
      <c r="AA1200" s="34"/>
      <c r="AB1200" s="34"/>
      <c r="AC1200" s="34"/>
      <c r="AD1200" s="34"/>
      <c r="AE1200" s="34"/>
      <c r="AF1200" s="34"/>
      <c r="AG1200" s="34"/>
      <c r="AH1200" s="34"/>
      <c r="AI1200" s="34"/>
      <c r="AS1200" s="34"/>
      <c r="AX1200" s="34"/>
      <c r="AY1200" s="34"/>
      <c r="BB1200" s="34"/>
      <c r="BC1200" s="34"/>
      <c r="BD1200" s="34"/>
      <c r="BE1200" s="34"/>
      <c r="BF1200" s="34"/>
      <c r="BG1200" s="34"/>
      <c r="BH1200" s="34"/>
      <c r="BI1200" s="34"/>
      <c r="BJ1200" s="34"/>
      <c r="BL1200" s="34"/>
      <c r="BQ1200" s="34"/>
      <c r="BR1200" s="34"/>
      <c r="BS1200" s="69"/>
      <c r="BX1200" s="34"/>
      <c r="BY1200" s="34"/>
      <c r="BZ1200" s="70"/>
      <c r="CO1200" s="34"/>
      <c r="CT1200" s="34"/>
      <c r="CW1200" s="34"/>
    </row>
    <row r="1201" spans="1:101" x14ac:dyDescent="0.35">
      <c r="A1201" s="37" t="s">
        <v>1285</v>
      </c>
      <c r="B1201" s="34">
        <v>0.57999999999999996</v>
      </c>
      <c r="C1201" s="34">
        <v>0.66</v>
      </c>
      <c r="D1201" s="34">
        <v>0.67</v>
      </c>
      <c r="E1201" s="34">
        <v>0.66</v>
      </c>
      <c r="F1201" s="34">
        <v>0.67</v>
      </c>
      <c r="G1201" s="6" t="s">
        <v>84</v>
      </c>
      <c r="H1201" s="34">
        <v>0.36</v>
      </c>
      <c r="I1201" s="34">
        <v>0.78</v>
      </c>
      <c r="J1201" s="34">
        <v>0.69</v>
      </c>
      <c r="K1201" s="34">
        <v>0.4</v>
      </c>
      <c r="L1201" s="34">
        <v>0.62</v>
      </c>
      <c r="M1201" s="34">
        <v>0.66</v>
      </c>
      <c r="N1201" s="34">
        <v>0.69</v>
      </c>
      <c r="O1201" s="34">
        <v>0.04</v>
      </c>
      <c r="P1201" s="34">
        <v>0.01</v>
      </c>
      <c r="Q1201" s="35">
        <v>52147</v>
      </c>
      <c r="R1201" s="35">
        <v>9900</v>
      </c>
      <c r="S1201" s="35">
        <v>34467</v>
      </c>
      <c r="T1201" s="35">
        <v>79615</v>
      </c>
      <c r="U1201" s="35">
        <v>77900</v>
      </c>
      <c r="V1201" s="68">
        <v>125000</v>
      </c>
      <c r="W1201" s="34"/>
      <c r="X1201" s="34"/>
      <c r="Y1201" s="34"/>
      <c r="Z1201" s="34"/>
      <c r="AA1201" s="34"/>
      <c r="AB1201" s="34"/>
      <c r="AC1201" s="34"/>
      <c r="AD1201" s="34"/>
      <c r="AE1201" s="34"/>
      <c r="AF1201" s="34"/>
      <c r="AG1201" s="34"/>
      <c r="AH1201" s="34"/>
      <c r="AI1201" s="34"/>
      <c r="AX1201" s="34"/>
      <c r="AY1201" s="34"/>
      <c r="BB1201" s="34"/>
      <c r="BC1201" s="34"/>
      <c r="BD1201" s="34"/>
      <c r="BE1201" s="34"/>
      <c r="BF1201" s="34"/>
      <c r="BG1201" s="34"/>
      <c r="BH1201" s="34"/>
      <c r="BI1201" s="34"/>
      <c r="BJ1201" s="34"/>
      <c r="BK1201" s="34"/>
      <c r="BL1201" s="34"/>
      <c r="BQ1201" s="34"/>
      <c r="BR1201" s="34"/>
      <c r="BX1201" s="34"/>
      <c r="BY1201" s="34"/>
      <c r="BZ1201" s="70"/>
      <c r="CO1201" s="34"/>
      <c r="CT1201" s="34"/>
      <c r="CW1201" s="34"/>
    </row>
    <row r="1202" spans="1:101" x14ac:dyDescent="0.35">
      <c r="A1202" s="37" t="s">
        <v>1286</v>
      </c>
      <c r="B1202" s="34">
        <v>0.87</v>
      </c>
      <c r="C1202" s="34">
        <v>0.89</v>
      </c>
      <c r="D1202" s="34">
        <v>1</v>
      </c>
      <c r="E1202" s="34">
        <v>1</v>
      </c>
      <c r="F1202" s="34">
        <v>1</v>
      </c>
      <c r="G1202" s="34">
        <v>1</v>
      </c>
      <c r="H1202" s="34">
        <v>0.99</v>
      </c>
      <c r="I1202" s="34">
        <v>1</v>
      </c>
      <c r="J1202" s="34">
        <v>1</v>
      </c>
      <c r="K1202" s="34">
        <v>1</v>
      </c>
      <c r="L1202" s="6" t="s">
        <v>84</v>
      </c>
      <c r="M1202" s="6" t="s">
        <v>84</v>
      </c>
      <c r="N1202" s="34">
        <v>1</v>
      </c>
      <c r="O1202" s="34">
        <v>0</v>
      </c>
      <c r="P1202" s="34">
        <v>0</v>
      </c>
      <c r="Q1202" s="35"/>
      <c r="R1202" s="35"/>
      <c r="S1202" s="35"/>
      <c r="T1202" s="35"/>
      <c r="U1202" s="35"/>
      <c r="V1202" s="68">
        <v>1121000</v>
      </c>
      <c r="X1202" s="34"/>
      <c r="Y1202" s="34"/>
      <c r="Z1202" s="34"/>
      <c r="AA1202" s="34"/>
      <c r="AB1202" s="34"/>
      <c r="AC1202" s="34"/>
      <c r="AE1202" s="34"/>
      <c r="AG1202" s="34"/>
      <c r="AH1202" s="34"/>
      <c r="AI1202" s="34"/>
      <c r="AS1202" s="34"/>
      <c r="AX1202" s="34"/>
      <c r="AY1202" s="34"/>
      <c r="BB1202" s="34"/>
      <c r="BC1202" s="34"/>
      <c r="BD1202" s="34"/>
      <c r="BE1202" s="34"/>
      <c r="BF1202" s="34"/>
      <c r="BG1202" s="34"/>
      <c r="BH1202" s="34"/>
      <c r="BJ1202" s="34"/>
      <c r="BL1202" s="34"/>
      <c r="BR1202" s="34"/>
      <c r="BS1202" s="69"/>
      <c r="BX1202" s="34"/>
      <c r="BY1202" s="34"/>
      <c r="BZ1202" s="70"/>
      <c r="CT1202" s="34"/>
      <c r="CW1202" s="34"/>
    </row>
    <row r="1203" spans="1:101" x14ac:dyDescent="0.35">
      <c r="A1203" s="37" t="s">
        <v>1287</v>
      </c>
      <c r="B1203" s="34">
        <v>0.83</v>
      </c>
      <c r="C1203" s="34">
        <v>0.86</v>
      </c>
      <c r="D1203" s="34">
        <v>0.87</v>
      </c>
      <c r="E1203" s="34">
        <v>0.91</v>
      </c>
      <c r="F1203" s="34">
        <v>0.84</v>
      </c>
      <c r="G1203" s="34">
        <v>0.94</v>
      </c>
      <c r="H1203" s="34">
        <v>0.78</v>
      </c>
      <c r="I1203" s="34">
        <v>0.88</v>
      </c>
      <c r="J1203" s="34">
        <v>0.86</v>
      </c>
      <c r="K1203" s="34">
        <v>0.86</v>
      </c>
      <c r="L1203" s="6" t="s">
        <v>84</v>
      </c>
      <c r="M1203" s="6" t="s">
        <v>84</v>
      </c>
      <c r="N1203" s="34">
        <v>0.87</v>
      </c>
      <c r="O1203" s="34">
        <v>0</v>
      </c>
      <c r="P1203" s="34">
        <v>0</v>
      </c>
      <c r="Q1203" s="35"/>
      <c r="R1203" s="35"/>
      <c r="S1203" s="35"/>
      <c r="T1203" s="35"/>
      <c r="U1203" s="35"/>
      <c r="V1203" s="68">
        <v>890000</v>
      </c>
      <c r="X1203" s="34"/>
      <c r="Y1203" s="34"/>
      <c r="Z1203" s="34"/>
      <c r="AA1203" s="34"/>
      <c r="AB1203" s="34"/>
      <c r="AC1203" s="34"/>
      <c r="AE1203" s="34"/>
      <c r="AG1203" s="34"/>
      <c r="AH1203" s="34"/>
      <c r="AI1203" s="34"/>
      <c r="AS1203" s="34"/>
      <c r="AX1203" s="34"/>
      <c r="AY1203" s="34"/>
      <c r="BB1203" s="34"/>
      <c r="BC1203" s="34"/>
      <c r="BD1203" s="34"/>
      <c r="BE1203" s="34"/>
      <c r="BF1203" s="34"/>
      <c r="BG1203" s="34"/>
      <c r="BH1203" s="34"/>
      <c r="BJ1203" s="34"/>
      <c r="BL1203" s="34"/>
      <c r="BR1203" s="34"/>
      <c r="BX1203" s="34"/>
      <c r="BY1203" s="34"/>
      <c r="BZ1203" s="70"/>
      <c r="CT1203" s="34"/>
      <c r="CW1203" s="34"/>
    </row>
    <row r="1204" spans="1:101" x14ac:dyDescent="0.35">
      <c r="A1204" s="37" t="s">
        <v>1288</v>
      </c>
      <c r="B1204" s="34">
        <v>0.7</v>
      </c>
      <c r="C1204" s="34">
        <v>0.77</v>
      </c>
      <c r="D1204" s="34">
        <v>0.77</v>
      </c>
      <c r="E1204" s="34">
        <v>0.84</v>
      </c>
      <c r="F1204" s="34">
        <v>0.76</v>
      </c>
      <c r="G1204" s="34">
        <v>0.59</v>
      </c>
      <c r="H1204" s="34">
        <v>1</v>
      </c>
      <c r="I1204" s="34">
        <v>0.62</v>
      </c>
      <c r="J1204" s="34">
        <v>0.81</v>
      </c>
      <c r="K1204" s="34">
        <v>0.5</v>
      </c>
      <c r="L1204" s="34">
        <v>0.72</v>
      </c>
      <c r="M1204" s="34">
        <v>0.63</v>
      </c>
      <c r="N1204" s="34">
        <v>0.78</v>
      </c>
      <c r="O1204" s="34">
        <v>0.01</v>
      </c>
      <c r="P1204" s="34">
        <v>0</v>
      </c>
      <c r="Q1204" s="35">
        <v>83499</v>
      </c>
      <c r="R1204" s="35">
        <v>39500</v>
      </c>
      <c r="S1204" s="35">
        <v>52930</v>
      </c>
      <c r="T1204" s="35">
        <v>122423</v>
      </c>
      <c r="U1204" s="35">
        <v>166100</v>
      </c>
      <c r="V1204" s="68"/>
      <c r="W1204" s="34"/>
      <c r="X1204" s="34"/>
      <c r="Y1204" s="34"/>
      <c r="Z1204" s="34"/>
      <c r="AA1204" s="34"/>
      <c r="AB1204" s="34"/>
      <c r="AC1204" s="34"/>
      <c r="AD1204" s="34"/>
      <c r="AE1204" s="34"/>
      <c r="AF1204" s="34"/>
      <c r="AG1204" s="34"/>
      <c r="AH1204" s="34"/>
      <c r="AI1204" s="34"/>
      <c r="AN1204" s="34"/>
      <c r="AS1204" s="34"/>
      <c r="AX1204" s="34"/>
      <c r="AY1204" s="34"/>
      <c r="BB1204" s="34"/>
      <c r="BC1204" s="34"/>
      <c r="BD1204" s="34"/>
      <c r="BE1204" s="34"/>
      <c r="BF1204" s="34"/>
      <c r="BG1204" s="34"/>
      <c r="BH1204" s="34"/>
      <c r="BI1204" s="34"/>
      <c r="BJ1204" s="34"/>
      <c r="BL1204" s="34"/>
      <c r="BQ1204" s="34"/>
      <c r="BR1204" s="34"/>
      <c r="BS1204" s="69"/>
      <c r="BX1204" s="34"/>
      <c r="BY1204" s="34"/>
      <c r="BZ1204" s="70"/>
      <c r="CT1204" s="34"/>
      <c r="CW1204" s="34"/>
    </row>
    <row r="1205" spans="1:101" x14ac:dyDescent="0.35">
      <c r="A1205" s="37" t="s">
        <v>1289</v>
      </c>
      <c r="B1205" s="34">
        <v>0.85</v>
      </c>
      <c r="C1205" s="34">
        <v>0.87</v>
      </c>
      <c r="D1205" s="34">
        <v>0.88</v>
      </c>
      <c r="E1205" s="34">
        <v>0.84</v>
      </c>
      <c r="F1205" s="34">
        <v>0.89</v>
      </c>
      <c r="G1205" s="34">
        <v>0.89</v>
      </c>
      <c r="H1205" s="34">
        <v>0.79</v>
      </c>
      <c r="I1205" s="34">
        <v>0.89</v>
      </c>
      <c r="J1205" s="34">
        <v>0.89</v>
      </c>
      <c r="K1205" s="34">
        <v>0.93</v>
      </c>
      <c r="L1205" s="6" t="s">
        <v>84</v>
      </c>
      <c r="M1205" s="6" t="s">
        <v>84</v>
      </c>
      <c r="N1205" s="34">
        <v>0.88</v>
      </c>
      <c r="O1205" s="34">
        <v>0</v>
      </c>
      <c r="P1205" s="34">
        <v>0</v>
      </c>
      <c r="Q1205" s="35"/>
      <c r="R1205" s="35"/>
      <c r="S1205" s="35"/>
      <c r="T1205" s="35"/>
      <c r="U1205" s="35"/>
      <c r="V1205" s="68"/>
      <c r="X1205" s="34"/>
      <c r="Y1205" s="34"/>
      <c r="Z1205" s="34"/>
      <c r="AA1205" s="34"/>
      <c r="AB1205" s="34"/>
      <c r="AC1205" s="34"/>
      <c r="AE1205" s="34"/>
      <c r="AG1205" s="34"/>
      <c r="AH1205" s="34"/>
      <c r="AI1205" s="34"/>
      <c r="AS1205" s="34"/>
      <c r="AX1205" s="34"/>
      <c r="AY1205" s="34"/>
      <c r="BB1205" s="34"/>
      <c r="BC1205" s="34"/>
      <c r="BD1205" s="34"/>
      <c r="BE1205" s="34"/>
      <c r="BF1205" s="34"/>
      <c r="BG1205" s="34"/>
      <c r="BH1205" s="34"/>
      <c r="BJ1205" s="34"/>
      <c r="BL1205" s="34"/>
      <c r="BR1205" s="34"/>
      <c r="BS1205" s="69"/>
      <c r="BX1205" s="34"/>
      <c r="BY1205" s="34"/>
      <c r="BZ1205" s="70"/>
      <c r="CT1205" s="34"/>
      <c r="CW1205" s="34"/>
    </row>
    <row r="1206" spans="1:101" x14ac:dyDescent="0.35">
      <c r="A1206" s="37" t="s">
        <v>1290</v>
      </c>
      <c r="B1206" s="34">
        <v>0.88</v>
      </c>
      <c r="C1206" s="34">
        <v>0.9</v>
      </c>
      <c r="D1206" s="34">
        <v>0.9</v>
      </c>
      <c r="E1206" s="34">
        <v>0.9</v>
      </c>
      <c r="F1206" s="34">
        <v>0.89</v>
      </c>
      <c r="G1206" s="34">
        <v>0.89</v>
      </c>
      <c r="H1206" s="34">
        <v>0.75</v>
      </c>
      <c r="I1206" s="34">
        <v>0.9</v>
      </c>
      <c r="J1206" s="34">
        <v>0.92</v>
      </c>
      <c r="K1206" s="34">
        <v>0.88</v>
      </c>
      <c r="L1206" s="6" t="s">
        <v>84</v>
      </c>
      <c r="M1206" s="6" t="s">
        <v>84</v>
      </c>
      <c r="N1206" s="34">
        <v>0.9</v>
      </c>
      <c r="O1206" s="34">
        <v>0</v>
      </c>
      <c r="P1206" s="34">
        <v>0</v>
      </c>
      <c r="Q1206" s="35"/>
      <c r="R1206" s="35"/>
      <c r="S1206" s="35"/>
      <c r="T1206" s="35"/>
      <c r="U1206" s="35"/>
      <c r="V1206" s="68"/>
      <c r="X1206" s="34"/>
      <c r="Y1206" s="34"/>
      <c r="Z1206" s="34"/>
      <c r="AA1206" s="34"/>
      <c r="AB1206" s="34"/>
      <c r="AC1206" s="34"/>
      <c r="AE1206" s="34"/>
      <c r="AG1206" s="34"/>
      <c r="AH1206" s="34"/>
      <c r="AI1206" s="34"/>
      <c r="AS1206" s="34"/>
      <c r="AX1206" s="34"/>
      <c r="AY1206" s="34"/>
      <c r="BB1206" s="34"/>
      <c r="BC1206" s="34"/>
      <c r="BD1206" s="34"/>
      <c r="BE1206" s="34"/>
      <c r="BF1206" s="34"/>
      <c r="BG1206" s="34"/>
      <c r="BH1206" s="34"/>
      <c r="BJ1206" s="34"/>
      <c r="BL1206" s="34"/>
      <c r="BR1206" s="34"/>
      <c r="BX1206" s="34"/>
      <c r="BY1206" s="34"/>
      <c r="BZ1206" s="70"/>
      <c r="CT1206" s="34"/>
      <c r="CW1206" s="34"/>
    </row>
    <row r="1207" spans="1:101" x14ac:dyDescent="0.35">
      <c r="A1207" s="37" t="s">
        <v>1291</v>
      </c>
      <c r="B1207" s="34">
        <v>0.46</v>
      </c>
      <c r="C1207" s="34">
        <v>0.48</v>
      </c>
      <c r="D1207" s="34">
        <v>0.51</v>
      </c>
      <c r="E1207" s="34">
        <v>0.54</v>
      </c>
      <c r="F1207" s="34">
        <v>0.51</v>
      </c>
      <c r="G1207" s="34">
        <v>1</v>
      </c>
      <c r="H1207" s="34"/>
      <c r="I1207" s="34">
        <v>0.2</v>
      </c>
      <c r="J1207" s="34">
        <v>0.54</v>
      </c>
      <c r="K1207" s="6" t="s">
        <v>84</v>
      </c>
      <c r="L1207" s="34">
        <v>0.46</v>
      </c>
      <c r="M1207" s="34">
        <v>0.53</v>
      </c>
      <c r="N1207" s="34">
        <v>0.63</v>
      </c>
      <c r="O1207" s="34">
        <v>0.03</v>
      </c>
      <c r="P1207" s="34">
        <v>0.03</v>
      </c>
      <c r="Q1207" s="35">
        <v>37988</v>
      </c>
      <c r="R1207" s="35">
        <v>11100</v>
      </c>
      <c r="S1207" s="35">
        <v>27167</v>
      </c>
      <c r="T1207" s="35">
        <v>55970</v>
      </c>
      <c r="U1207" s="35">
        <v>61200</v>
      </c>
      <c r="V1207" s="68">
        <v>-83400</v>
      </c>
      <c r="W1207" s="34"/>
      <c r="X1207" s="34"/>
      <c r="Y1207" s="34"/>
      <c r="Z1207" s="34"/>
      <c r="AA1207" s="34"/>
      <c r="AB1207" s="34"/>
      <c r="AC1207" s="34"/>
      <c r="AD1207" s="34"/>
      <c r="AE1207" s="34"/>
      <c r="AF1207" s="34"/>
      <c r="AG1207" s="34"/>
      <c r="AH1207" s="34"/>
      <c r="AI1207" s="34"/>
      <c r="AM1207" s="34"/>
      <c r="AS1207" s="34"/>
      <c r="AX1207" s="34"/>
      <c r="AY1207" s="34"/>
      <c r="BB1207" s="34"/>
      <c r="BC1207" s="34"/>
      <c r="BD1207" s="34"/>
      <c r="BF1207" s="34"/>
      <c r="BG1207" s="34"/>
      <c r="BH1207" s="34"/>
      <c r="BI1207" s="34"/>
      <c r="BJ1207" s="34"/>
      <c r="BL1207" s="34"/>
      <c r="BQ1207" s="34"/>
      <c r="BR1207" s="34"/>
      <c r="BX1207" s="34"/>
      <c r="BY1207" s="34"/>
      <c r="BZ1207" s="70"/>
      <c r="CO1207" s="34"/>
      <c r="CT1207" s="34"/>
      <c r="CW1207" s="34"/>
    </row>
    <row r="1208" spans="1:101" x14ac:dyDescent="0.35">
      <c r="A1208" s="37" t="s">
        <v>1292</v>
      </c>
      <c r="B1208" s="34">
        <v>0.59</v>
      </c>
      <c r="C1208" s="34">
        <v>0.71</v>
      </c>
      <c r="D1208" s="34">
        <v>0.74</v>
      </c>
      <c r="E1208" s="34">
        <v>0.8</v>
      </c>
      <c r="F1208" s="34">
        <v>0.69</v>
      </c>
      <c r="G1208" s="34">
        <v>0.77</v>
      </c>
      <c r="H1208" s="34">
        <v>0.64</v>
      </c>
      <c r="I1208" s="34">
        <v>0.63</v>
      </c>
      <c r="J1208" s="34">
        <v>0.74</v>
      </c>
      <c r="K1208" s="34">
        <v>0.79</v>
      </c>
      <c r="L1208" s="34">
        <v>0.71</v>
      </c>
      <c r="M1208" s="34">
        <v>0.72</v>
      </c>
      <c r="N1208" s="34">
        <v>0.76</v>
      </c>
      <c r="O1208" s="34">
        <v>0.04</v>
      </c>
      <c r="P1208" s="34">
        <v>0.01</v>
      </c>
      <c r="Q1208" s="35">
        <v>65856</v>
      </c>
      <c r="R1208" s="35">
        <v>15700</v>
      </c>
      <c r="S1208" s="35">
        <v>42689</v>
      </c>
      <c r="T1208" s="35">
        <v>94484</v>
      </c>
      <c r="U1208" s="35">
        <v>100800</v>
      </c>
      <c r="V1208" s="68">
        <v>475000</v>
      </c>
      <c r="W1208" s="34"/>
      <c r="X1208" s="34"/>
      <c r="Y1208" s="34"/>
      <c r="Z1208" s="34"/>
      <c r="AA1208" s="34"/>
      <c r="AB1208" s="34"/>
      <c r="AC1208" s="34"/>
      <c r="AD1208" s="34"/>
      <c r="AE1208" s="34"/>
      <c r="AF1208" s="34"/>
      <c r="AG1208" s="34"/>
      <c r="AH1208" s="34"/>
      <c r="AI1208" s="34"/>
      <c r="AS1208" s="34"/>
      <c r="AX1208" s="34"/>
      <c r="AY1208" s="34"/>
      <c r="BB1208" s="34"/>
      <c r="BC1208" s="34"/>
      <c r="BD1208" s="34"/>
      <c r="BE1208" s="34"/>
      <c r="BF1208" s="34"/>
      <c r="BG1208" s="34"/>
      <c r="BH1208" s="34"/>
      <c r="BI1208" s="34"/>
      <c r="BJ1208" s="34"/>
      <c r="BK1208" s="34"/>
      <c r="BL1208" s="34"/>
      <c r="BQ1208" s="34"/>
      <c r="BR1208" s="34"/>
      <c r="BS1208" s="69"/>
      <c r="BX1208" s="34"/>
      <c r="BY1208" s="34"/>
      <c r="BZ1208" s="70"/>
      <c r="CO1208" s="34"/>
      <c r="CT1208" s="34"/>
      <c r="CW1208" s="34"/>
    </row>
    <row r="1209" spans="1:101" x14ac:dyDescent="0.35">
      <c r="A1209" s="37" t="s">
        <v>1293</v>
      </c>
      <c r="B1209" s="34">
        <v>0.27</v>
      </c>
      <c r="C1209" s="34">
        <v>0.48</v>
      </c>
      <c r="D1209" s="34">
        <v>0.52</v>
      </c>
      <c r="E1209" s="34">
        <v>0.48</v>
      </c>
      <c r="F1209" s="34">
        <v>0.47</v>
      </c>
      <c r="G1209" s="34">
        <v>0.66</v>
      </c>
      <c r="H1209" s="34">
        <v>0.2</v>
      </c>
      <c r="I1209" s="34">
        <v>0.35</v>
      </c>
      <c r="J1209" s="34">
        <v>0.54</v>
      </c>
      <c r="K1209" s="34">
        <v>0.6</v>
      </c>
      <c r="L1209" s="34">
        <v>0.34</v>
      </c>
      <c r="M1209" s="34">
        <v>0.48</v>
      </c>
      <c r="N1209" s="34">
        <v>0.62</v>
      </c>
      <c r="O1209" s="34">
        <v>0.09</v>
      </c>
      <c r="P1209" s="34">
        <v>0.03</v>
      </c>
      <c r="Q1209" s="35">
        <v>46023</v>
      </c>
      <c r="R1209" s="35">
        <v>8600</v>
      </c>
      <c r="S1209" s="35">
        <v>28609</v>
      </c>
      <c r="T1209" s="35">
        <v>68432</v>
      </c>
      <c r="U1209" s="35">
        <v>70800</v>
      </c>
      <c r="V1209" s="68">
        <v>390000</v>
      </c>
      <c r="W1209" s="34"/>
      <c r="X1209" s="34"/>
      <c r="Y1209" s="34"/>
      <c r="Z1209" s="34"/>
      <c r="AA1209" s="34"/>
      <c r="AB1209" s="34"/>
      <c r="AC1209" s="34"/>
      <c r="AD1209" s="34"/>
      <c r="AE1209" s="34"/>
      <c r="AF1209" s="34"/>
      <c r="AG1209" s="34"/>
      <c r="AH1209" s="34"/>
      <c r="AI1209" s="34"/>
      <c r="AS1209" s="34"/>
      <c r="AX1209" s="34"/>
      <c r="AY1209" s="34"/>
      <c r="BB1209" s="34"/>
      <c r="BC1209" s="34"/>
      <c r="BD1209" s="34"/>
      <c r="BE1209" s="34"/>
      <c r="BF1209" s="34"/>
      <c r="BG1209" s="34"/>
      <c r="BH1209" s="34"/>
      <c r="BI1209" s="34"/>
      <c r="BJ1209" s="34"/>
      <c r="BL1209" s="34"/>
      <c r="BQ1209" s="34"/>
      <c r="BR1209" s="34"/>
      <c r="BX1209" s="34"/>
      <c r="BY1209" s="34"/>
      <c r="BZ1209" s="70"/>
      <c r="CO1209" s="34"/>
      <c r="CT1209" s="34"/>
      <c r="CW1209" s="34"/>
    </row>
    <row r="1210" spans="1:101" x14ac:dyDescent="0.35">
      <c r="A1210" s="37" t="s">
        <v>1294</v>
      </c>
      <c r="B1210" s="34">
        <v>0.44</v>
      </c>
      <c r="C1210" s="34">
        <v>0.61</v>
      </c>
      <c r="D1210" s="34">
        <v>0.64</v>
      </c>
      <c r="E1210" s="34">
        <v>0.67</v>
      </c>
      <c r="F1210" s="34">
        <v>0.59</v>
      </c>
      <c r="G1210" s="34">
        <v>0.82</v>
      </c>
      <c r="H1210" s="34">
        <v>0.56999999999999995</v>
      </c>
      <c r="I1210" s="34">
        <v>0.53</v>
      </c>
      <c r="J1210" s="34">
        <v>0.66</v>
      </c>
      <c r="K1210" s="34">
        <v>0.63</v>
      </c>
      <c r="L1210" s="34">
        <v>0.56000000000000005</v>
      </c>
      <c r="M1210" s="34">
        <v>0.6</v>
      </c>
      <c r="N1210" s="34">
        <v>0.73</v>
      </c>
      <c r="O1210" s="34">
        <v>0.06</v>
      </c>
      <c r="P1210" s="34">
        <v>0.01</v>
      </c>
      <c r="Q1210" s="35">
        <v>50907</v>
      </c>
      <c r="R1210" s="35">
        <v>10900</v>
      </c>
      <c r="S1210" s="35">
        <v>32627</v>
      </c>
      <c r="T1210" s="35">
        <v>75896</v>
      </c>
      <c r="U1210" s="35">
        <v>84000</v>
      </c>
      <c r="V1210" s="68">
        <v>298000</v>
      </c>
      <c r="W1210" s="34"/>
      <c r="X1210" s="34"/>
      <c r="Y1210" s="34"/>
      <c r="Z1210" s="34"/>
      <c r="AA1210" s="34"/>
      <c r="AB1210" s="34"/>
      <c r="AC1210" s="34"/>
      <c r="AD1210" s="34"/>
      <c r="AE1210" s="34"/>
      <c r="AF1210" s="34"/>
      <c r="AG1210" s="34"/>
      <c r="AH1210" s="34"/>
      <c r="AI1210" s="34"/>
      <c r="AS1210" s="34"/>
      <c r="AX1210" s="34"/>
      <c r="AY1210" s="34"/>
      <c r="BB1210" s="34"/>
      <c r="BC1210" s="34"/>
      <c r="BD1210" s="34"/>
      <c r="BE1210" s="34"/>
      <c r="BF1210" s="34"/>
      <c r="BG1210" s="34"/>
      <c r="BH1210" s="34"/>
      <c r="BI1210" s="34"/>
      <c r="BJ1210" s="34"/>
      <c r="BK1210" s="34"/>
      <c r="BL1210" s="34"/>
      <c r="BQ1210" s="34"/>
      <c r="BR1210" s="34"/>
      <c r="BS1210" s="69"/>
      <c r="BX1210" s="34"/>
      <c r="BY1210" s="34"/>
      <c r="BZ1210" s="70"/>
      <c r="CO1210" s="34"/>
      <c r="CT1210" s="34"/>
      <c r="CW1210" s="34"/>
    </row>
    <row r="1211" spans="1:101" x14ac:dyDescent="0.35">
      <c r="A1211" s="37" t="s">
        <v>1295</v>
      </c>
      <c r="B1211" s="34">
        <v>0.39</v>
      </c>
      <c r="C1211" s="34">
        <v>0.6</v>
      </c>
      <c r="D1211" s="34">
        <v>0.63</v>
      </c>
      <c r="E1211" s="34">
        <v>0.69</v>
      </c>
      <c r="F1211" s="34">
        <v>0.59</v>
      </c>
      <c r="G1211" s="34">
        <v>0.69</v>
      </c>
      <c r="H1211" s="34">
        <v>0.48</v>
      </c>
      <c r="I1211" s="34">
        <v>0.55000000000000004</v>
      </c>
      <c r="J1211" s="34">
        <v>0.64</v>
      </c>
      <c r="K1211" s="34">
        <v>0.68</v>
      </c>
      <c r="L1211" s="34">
        <v>0.5</v>
      </c>
      <c r="M1211" s="34">
        <v>0.49</v>
      </c>
      <c r="N1211" s="34">
        <v>0.7</v>
      </c>
      <c r="O1211" s="34">
        <v>0.08</v>
      </c>
      <c r="P1211" s="34">
        <v>0.02</v>
      </c>
      <c r="Q1211" s="35">
        <v>56901</v>
      </c>
      <c r="R1211" s="35">
        <v>12900</v>
      </c>
      <c r="S1211" s="35">
        <v>34919</v>
      </c>
      <c r="T1211" s="35">
        <v>87130</v>
      </c>
      <c r="U1211" s="35">
        <v>93300</v>
      </c>
      <c r="V1211" s="68">
        <v>653000</v>
      </c>
      <c r="W1211" s="34"/>
      <c r="X1211" s="34"/>
      <c r="Y1211" s="34"/>
      <c r="Z1211" s="34"/>
      <c r="AA1211" s="34"/>
      <c r="AB1211" s="34"/>
      <c r="AC1211" s="34"/>
      <c r="AD1211" s="34"/>
      <c r="AE1211" s="34"/>
      <c r="AF1211" s="34"/>
      <c r="AG1211" s="34"/>
      <c r="AH1211" s="34"/>
      <c r="AI1211" s="34"/>
      <c r="AS1211" s="34"/>
      <c r="AX1211" s="34"/>
      <c r="AY1211" s="34"/>
      <c r="BB1211" s="34"/>
      <c r="BC1211" s="34"/>
      <c r="BD1211" s="34"/>
      <c r="BE1211" s="34"/>
      <c r="BF1211" s="34"/>
      <c r="BG1211" s="34"/>
      <c r="BH1211" s="34"/>
      <c r="BI1211" s="34"/>
      <c r="BJ1211" s="34"/>
      <c r="BK1211" s="34"/>
      <c r="BL1211" s="34"/>
      <c r="BQ1211" s="34"/>
      <c r="BR1211" s="34"/>
      <c r="BS1211" s="69"/>
      <c r="BX1211" s="34"/>
      <c r="BY1211" s="34"/>
      <c r="BZ1211" s="70"/>
      <c r="CO1211" s="34"/>
      <c r="CT1211" s="34"/>
      <c r="CW1211" s="34"/>
    </row>
    <row r="1212" spans="1:101" x14ac:dyDescent="0.35">
      <c r="A1212" s="37" t="s">
        <v>1296</v>
      </c>
      <c r="B1212" s="34">
        <v>0.14000000000000001</v>
      </c>
      <c r="C1212" s="34">
        <v>0.25</v>
      </c>
      <c r="D1212" s="34">
        <v>0.31</v>
      </c>
      <c r="E1212" s="34">
        <v>0.33</v>
      </c>
      <c r="F1212" s="34">
        <v>0.27</v>
      </c>
      <c r="G1212" s="34">
        <v>0.34</v>
      </c>
      <c r="H1212" s="34">
        <v>0.22</v>
      </c>
      <c r="I1212" s="34">
        <v>0.3</v>
      </c>
      <c r="J1212" s="34">
        <v>0.34</v>
      </c>
      <c r="K1212" s="34">
        <v>0.59</v>
      </c>
      <c r="L1212" s="34">
        <v>0.23</v>
      </c>
      <c r="M1212" s="34">
        <v>0.27</v>
      </c>
      <c r="N1212" s="34">
        <v>0.34</v>
      </c>
      <c r="O1212" s="34">
        <v>0.08</v>
      </c>
      <c r="P1212" s="34">
        <v>0.01</v>
      </c>
      <c r="Q1212" s="35">
        <v>49846</v>
      </c>
      <c r="R1212" s="35">
        <v>7600</v>
      </c>
      <c r="S1212" s="35">
        <v>27011</v>
      </c>
      <c r="T1212" s="35">
        <v>75552</v>
      </c>
      <c r="U1212" s="35">
        <v>84200</v>
      </c>
      <c r="V1212" s="68">
        <v>517000</v>
      </c>
      <c r="W1212" s="34"/>
      <c r="X1212" s="34"/>
      <c r="Y1212" s="34"/>
      <c r="Z1212" s="34"/>
      <c r="AA1212" s="34"/>
      <c r="AB1212" s="34"/>
      <c r="AC1212" s="34"/>
      <c r="AD1212" s="34"/>
      <c r="AE1212" s="34"/>
      <c r="AF1212" s="34"/>
      <c r="AG1212" s="34"/>
      <c r="AH1212" s="34"/>
      <c r="AI1212" s="34"/>
      <c r="AS1212" s="34"/>
      <c r="AX1212" s="34"/>
      <c r="AY1212" s="34"/>
      <c r="BB1212" s="34"/>
      <c r="BC1212" s="34"/>
      <c r="BD1212" s="34"/>
      <c r="BE1212" s="34"/>
      <c r="BF1212" s="34"/>
      <c r="BG1212" s="34"/>
      <c r="BH1212" s="34"/>
      <c r="BI1212" s="34"/>
      <c r="BJ1212" s="34"/>
      <c r="BL1212" s="34"/>
      <c r="BQ1212" s="34"/>
      <c r="BR1212" s="34"/>
      <c r="BX1212" s="34"/>
      <c r="BY1212" s="34"/>
      <c r="BZ1212" s="70"/>
      <c r="CO1212" s="34"/>
      <c r="CT1212" s="34"/>
      <c r="CW1212" s="34"/>
    </row>
    <row r="1213" spans="1:101" x14ac:dyDescent="0.35">
      <c r="A1213" s="37" t="s">
        <v>1297</v>
      </c>
      <c r="B1213" s="34">
        <v>0.25</v>
      </c>
      <c r="C1213" s="34">
        <v>0.38</v>
      </c>
      <c r="D1213" s="34">
        <v>0.41</v>
      </c>
      <c r="E1213" s="34">
        <v>0.39</v>
      </c>
      <c r="F1213" s="34">
        <v>0.38</v>
      </c>
      <c r="G1213" s="34">
        <v>0.56999999999999995</v>
      </c>
      <c r="H1213" s="34">
        <v>0.27</v>
      </c>
      <c r="I1213" s="34">
        <v>0.3</v>
      </c>
      <c r="J1213" s="34">
        <v>0.48</v>
      </c>
      <c r="K1213" s="34">
        <v>0.71</v>
      </c>
      <c r="L1213" s="34">
        <v>0.27</v>
      </c>
      <c r="M1213" s="34">
        <v>0.3</v>
      </c>
      <c r="N1213" s="34">
        <v>0.44</v>
      </c>
      <c r="O1213" s="34">
        <v>0.09</v>
      </c>
      <c r="P1213" s="34">
        <v>0.03</v>
      </c>
      <c r="Q1213" s="35">
        <v>46150</v>
      </c>
      <c r="R1213" s="35">
        <v>6600</v>
      </c>
      <c r="S1213" s="35">
        <v>24984</v>
      </c>
      <c r="T1213" s="35">
        <v>71144</v>
      </c>
      <c r="U1213" s="35">
        <v>81500</v>
      </c>
      <c r="V1213" s="68">
        <v>653000</v>
      </c>
      <c r="W1213" s="34"/>
      <c r="X1213" s="34"/>
      <c r="Y1213" s="34"/>
      <c r="Z1213" s="34"/>
      <c r="AA1213" s="34"/>
      <c r="AB1213" s="34"/>
      <c r="AC1213" s="34"/>
      <c r="AD1213" s="34"/>
      <c r="AE1213" s="34"/>
      <c r="AF1213" s="34"/>
      <c r="AG1213" s="34"/>
      <c r="AH1213" s="34"/>
      <c r="AI1213" s="34"/>
      <c r="AS1213" s="34"/>
      <c r="AX1213" s="34"/>
      <c r="BC1213" s="34"/>
      <c r="BD1213" s="34"/>
      <c r="BE1213" s="34"/>
      <c r="BG1213" s="34"/>
      <c r="BH1213" s="34"/>
      <c r="BI1213" s="34"/>
      <c r="BJ1213" s="34"/>
      <c r="BL1213" s="34"/>
      <c r="BQ1213" s="34"/>
      <c r="BX1213" s="34"/>
      <c r="BZ1213" s="70"/>
      <c r="CO1213" s="34"/>
      <c r="CT1213" s="34"/>
      <c r="CW1213" s="34"/>
    </row>
    <row r="1214" spans="1:101" x14ac:dyDescent="0.35">
      <c r="A1214" s="37" t="s">
        <v>1298</v>
      </c>
      <c r="B1214" s="34">
        <v>0.14000000000000001</v>
      </c>
      <c r="C1214" s="34">
        <v>0.23</v>
      </c>
      <c r="D1214" s="34">
        <v>0.26</v>
      </c>
      <c r="E1214" s="34">
        <v>0.24</v>
      </c>
      <c r="F1214" s="34">
        <v>0.26</v>
      </c>
      <c r="G1214" s="34">
        <v>0.25</v>
      </c>
      <c r="H1214" s="6" t="s">
        <v>84</v>
      </c>
      <c r="I1214" s="34">
        <v>0.4</v>
      </c>
      <c r="J1214" s="34">
        <v>0.31</v>
      </c>
      <c r="K1214" s="6" t="s">
        <v>84</v>
      </c>
      <c r="L1214" s="34">
        <v>0.12</v>
      </c>
      <c r="M1214" s="34">
        <v>0.3</v>
      </c>
      <c r="N1214" s="34">
        <v>0.32</v>
      </c>
      <c r="O1214" s="34">
        <v>0.09</v>
      </c>
      <c r="P1214" s="34">
        <v>0.01</v>
      </c>
      <c r="Q1214" s="35">
        <v>41500</v>
      </c>
      <c r="R1214" s="35">
        <v>9000</v>
      </c>
      <c r="S1214" s="35">
        <v>22097</v>
      </c>
      <c r="T1214" s="35">
        <v>63920</v>
      </c>
      <c r="U1214" s="35">
        <v>74300</v>
      </c>
      <c r="V1214" s="68">
        <v>557000</v>
      </c>
      <c r="W1214" s="34"/>
      <c r="X1214" s="34"/>
      <c r="Y1214" s="34"/>
      <c r="Z1214" s="34"/>
      <c r="AA1214" s="34"/>
      <c r="AB1214" s="34"/>
      <c r="AC1214" s="34"/>
      <c r="AD1214" s="34"/>
      <c r="AE1214" s="34"/>
      <c r="AF1214" s="34"/>
      <c r="AG1214" s="34"/>
      <c r="AH1214" s="34"/>
      <c r="AI1214" s="34"/>
      <c r="AS1214" s="34"/>
      <c r="AY1214" s="34"/>
      <c r="BB1214" s="34"/>
      <c r="BC1214" s="34"/>
      <c r="BD1214" s="34"/>
      <c r="BF1214" s="34"/>
      <c r="BG1214" s="34"/>
      <c r="BH1214" s="34"/>
      <c r="BI1214" s="34"/>
      <c r="BJ1214" s="34"/>
      <c r="BK1214" s="34"/>
      <c r="BL1214" s="34"/>
      <c r="BQ1214" s="34"/>
      <c r="BR1214" s="34"/>
      <c r="BS1214" s="69"/>
      <c r="BX1214" s="34"/>
      <c r="BY1214" s="34"/>
      <c r="BZ1214" s="70"/>
      <c r="CO1214" s="34"/>
      <c r="CT1214" s="34"/>
      <c r="CW1214" s="34"/>
    </row>
    <row r="1215" spans="1:101" x14ac:dyDescent="0.35">
      <c r="A1215" s="37" t="s">
        <v>1299</v>
      </c>
      <c r="B1215" s="34">
        <v>0.54</v>
      </c>
      <c r="C1215" s="34">
        <v>0.66</v>
      </c>
      <c r="D1215" s="34">
        <v>0.68</v>
      </c>
      <c r="E1215" s="34">
        <v>0.71</v>
      </c>
      <c r="F1215" s="34">
        <v>0.65</v>
      </c>
      <c r="G1215" s="34">
        <v>0.76</v>
      </c>
      <c r="H1215" s="34">
        <v>0.56000000000000005</v>
      </c>
      <c r="I1215" s="34">
        <v>0.63</v>
      </c>
      <c r="J1215" s="34">
        <v>0.7</v>
      </c>
      <c r="K1215" s="34">
        <v>0.71</v>
      </c>
      <c r="L1215" s="34">
        <v>0.6</v>
      </c>
      <c r="M1215" s="34">
        <v>0.64</v>
      </c>
      <c r="N1215" s="34">
        <v>0.72</v>
      </c>
      <c r="O1215" s="34">
        <v>0.05</v>
      </c>
      <c r="P1215" s="34">
        <v>0.02</v>
      </c>
      <c r="Q1215" s="35">
        <v>59805</v>
      </c>
      <c r="R1215" s="35">
        <v>12100</v>
      </c>
      <c r="S1215" s="35">
        <v>37550</v>
      </c>
      <c r="T1215" s="35">
        <v>91856</v>
      </c>
      <c r="U1215" s="35">
        <v>99400</v>
      </c>
      <c r="V1215" s="68">
        <v>517000</v>
      </c>
      <c r="W1215" s="34"/>
      <c r="X1215" s="34"/>
      <c r="Y1215" s="34"/>
      <c r="Z1215" s="34"/>
      <c r="AA1215" s="34"/>
      <c r="AB1215" s="34"/>
      <c r="AC1215" s="34"/>
      <c r="AD1215" s="34"/>
      <c r="AE1215" s="34"/>
      <c r="AF1215" s="34"/>
      <c r="AG1215" s="34"/>
      <c r="AH1215" s="34"/>
      <c r="AI1215" s="34"/>
      <c r="AS1215" s="34"/>
      <c r="AX1215" s="34"/>
      <c r="AY1215" s="34"/>
      <c r="BB1215" s="34"/>
      <c r="BC1215" s="34"/>
      <c r="BD1215" s="34"/>
      <c r="BE1215" s="34"/>
      <c r="BF1215" s="34"/>
      <c r="BG1215" s="34"/>
      <c r="BH1215" s="34"/>
      <c r="BI1215" s="34"/>
      <c r="BJ1215" s="34"/>
      <c r="BK1215" s="34"/>
      <c r="BL1215" s="34"/>
      <c r="BQ1215" s="34"/>
      <c r="BR1215" s="34"/>
      <c r="BS1215" s="69"/>
      <c r="BX1215" s="34"/>
      <c r="BY1215" s="34"/>
      <c r="BZ1215" s="70"/>
      <c r="CO1215" s="34"/>
      <c r="CT1215" s="34"/>
      <c r="CW1215" s="34"/>
    </row>
    <row r="1216" spans="1:101" x14ac:dyDescent="0.35">
      <c r="A1216" s="37" t="s">
        <v>1300</v>
      </c>
      <c r="B1216" s="34">
        <v>0.53</v>
      </c>
      <c r="C1216" s="34">
        <v>0.67</v>
      </c>
      <c r="D1216" s="34">
        <v>0.69</v>
      </c>
      <c r="E1216" s="34">
        <v>0.72</v>
      </c>
      <c r="F1216" s="34">
        <v>0.66</v>
      </c>
      <c r="G1216" s="34">
        <v>0.74</v>
      </c>
      <c r="H1216" s="34">
        <v>0.62</v>
      </c>
      <c r="I1216" s="34">
        <v>0.63</v>
      </c>
      <c r="J1216" s="34">
        <v>0.7</v>
      </c>
      <c r="K1216" s="34">
        <v>0.77</v>
      </c>
      <c r="L1216" s="34">
        <v>0.54</v>
      </c>
      <c r="M1216" s="34">
        <v>0.65</v>
      </c>
      <c r="N1216" s="34">
        <v>0.74</v>
      </c>
      <c r="O1216" s="34">
        <v>0.05</v>
      </c>
      <c r="P1216" s="34">
        <v>0.01</v>
      </c>
      <c r="Q1216" s="35">
        <v>54417</v>
      </c>
      <c r="R1216" s="35">
        <v>13000</v>
      </c>
      <c r="S1216" s="35">
        <v>34686</v>
      </c>
      <c r="T1216" s="35">
        <v>83177</v>
      </c>
      <c r="U1216" s="35">
        <v>87200</v>
      </c>
      <c r="V1216" s="68">
        <v>478000</v>
      </c>
      <c r="W1216" s="34"/>
      <c r="X1216" s="34"/>
      <c r="Y1216" s="34"/>
      <c r="Z1216" s="34"/>
      <c r="AA1216" s="34"/>
      <c r="AB1216" s="34"/>
      <c r="AC1216" s="34"/>
      <c r="AD1216" s="34"/>
      <c r="AE1216" s="34"/>
      <c r="AF1216" s="34"/>
      <c r="AG1216" s="34"/>
      <c r="AH1216" s="34"/>
      <c r="AI1216" s="34"/>
      <c r="AS1216" s="34"/>
      <c r="AX1216" s="34"/>
      <c r="AY1216" s="34"/>
      <c r="BB1216" s="34"/>
      <c r="BC1216" s="34"/>
      <c r="BD1216" s="34"/>
      <c r="BE1216" s="34"/>
      <c r="BF1216" s="34"/>
      <c r="BG1216" s="34"/>
      <c r="BH1216" s="34"/>
      <c r="BI1216" s="34"/>
      <c r="BJ1216" s="34"/>
      <c r="BK1216" s="34"/>
      <c r="BL1216" s="34"/>
      <c r="BQ1216" s="34"/>
      <c r="BR1216" s="34"/>
      <c r="BS1216" s="69"/>
      <c r="BX1216" s="34"/>
      <c r="BY1216" s="34"/>
      <c r="BZ1216" s="70"/>
      <c r="CA1216" s="34"/>
      <c r="CB1216" s="34"/>
      <c r="CO1216" s="34"/>
      <c r="CT1216" s="34"/>
      <c r="CW1216" s="34"/>
    </row>
    <row r="1217" spans="1:101" x14ac:dyDescent="0.35">
      <c r="A1217" s="37" t="s">
        <v>1301</v>
      </c>
      <c r="B1217" s="34">
        <v>0.24</v>
      </c>
      <c r="C1217" s="34">
        <v>0.35</v>
      </c>
      <c r="D1217" s="34">
        <v>0.38</v>
      </c>
      <c r="E1217" s="34">
        <v>0.44</v>
      </c>
      <c r="F1217" s="34">
        <v>0.38</v>
      </c>
      <c r="G1217" s="34">
        <v>0.74</v>
      </c>
      <c r="H1217" s="34">
        <v>0.31</v>
      </c>
      <c r="I1217" s="34">
        <v>0.46</v>
      </c>
      <c r="J1217" s="34">
        <v>0.42</v>
      </c>
      <c r="K1217" s="34">
        <v>0.75</v>
      </c>
      <c r="L1217" s="34">
        <v>0.36</v>
      </c>
      <c r="M1217" s="34">
        <v>0.26</v>
      </c>
      <c r="N1217" s="34">
        <v>0.55000000000000004</v>
      </c>
      <c r="O1217" s="34">
        <v>0.08</v>
      </c>
      <c r="P1217" s="34">
        <v>0.01</v>
      </c>
      <c r="Q1217" s="35">
        <v>42973</v>
      </c>
      <c r="R1217" s="35">
        <v>9400</v>
      </c>
      <c r="S1217" s="35">
        <v>26163</v>
      </c>
      <c r="T1217" s="35">
        <v>63681</v>
      </c>
      <c r="U1217" s="35">
        <v>70000</v>
      </c>
      <c r="V1217" s="68">
        <v>314000</v>
      </c>
      <c r="W1217" s="34"/>
      <c r="X1217" s="34"/>
      <c r="Y1217" s="34"/>
      <c r="Z1217" s="34"/>
      <c r="AA1217" s="34"/>
      <c r="AB1217" s="34"/>
      <c r="AC1217" s="34"/>
      <c r="AD1217" s="34"/>
      <c r="AE1217" s="34"/>
      <c r="AF1217" s="34"/>
      <c r="AG1217" s="34"/>
      <c r="AH1217" s="34"/>
      <c r="AI1217" s="34"/>
      <c r="AS1217" s="34"/>
      <c r="AX1217" s="34"/>
      <c r="AY1217" s="34"/>
      <c r="BB1217" s="34"/>
      <c r="BC1217" s="34"/>
      <c r="BD1217" s="34"/>
      <c r="BE1217" s="34"/>
      <c r="BF1217" s="34"/>
      <c r="BG1217" s="34"/>
      <c r="BH1217" s="34"/>
      <c r="BI1217" s="34"/>
      <c r="BJ1217" s="34"/>
      <c r="BK1217" s="34"/>
      <c r="BL1217" s="34"/>
      <c r="BQ1217" s="34"/>
      <c r="BR1217" s="34"/>
      <c r="BS1217" s="69"/>
      <c r="BX1217" s="34"/>
      <c r="BY1217" s="34"/>
      <c r="BZ1217" s="70"/>
      <c r="CO1217" s="34"/>
      <c r="CT1217" s="34"/>
      <c r="CW1217" s="34"/>
    </row>
    <row r="1218" spans="1:101" x14ac:dyDescent="0.35">
      <c r="A1218" s="37" t="s">
        <v>1302</v>
      </c>
      <c r="B1218" s="34">
        <v>0.18</v>
      </c>
      <c r="C1218" s="34">
        <v>0.25</v>
      </c>
      <c r="D1218" s="34">
        <v>0.26</v>
      </c>
      <c r="E1218" s="34">
        <v>0.4</v>
      </c>
      <c r="F1218" s="34">
        <v>0.37</v>
      </c>
      <c r="G1218" s="34">
        <v>0.5</v>
      </c>
      <c r="H1218" s="34">
        <v>0.24</v>
      </c>
      <c r="I1218" s="34">
        <v>0.41</v>
      </c>
      <c r="J1218" s="34">
        <v>0.47</v>
      </c>
      <c r="K1218" s="34">
        <v>1</v>
      </c>
      <c r="L1218" s="34">
        <v>0.32</v>
      </c>
      <c r="M1218" s="34">
        <v>0.41</v>
      </c>
      <c r="N1218" s="34">
        <v>0.56000000000000005</v>
      </c>
      <c r="O1218" s="34">
        <v>0.18</v>
      </c>
      <c r="P1218" s="34">
        <v>0.04</v>
      </c>
      <c r="Q1218" s="35">
        <v>35216</v>
      </c>
      <c r="R1218" s="35">
        <v>8800</v>
      </c>
      <c r="S1218" s="35">
        <v>20033</v>
      </c>
      <c r="T1218" s="35">
        <v>53503</v>
      </c>
      <c r="U1218" s="35">
        <v>68500</v>
      </c>
      <c r="V1218" s="68">
        <v>183000</v>
      </c>
      <c r="W1218" s="34"/>
      <c r="X1218" s="34"/>
      <c r="Y1218" s="34"/>
      <c r="Z1218" s="34"/>
      <c r="AA1218" s="34"/>
      <c r="AB1218" s="34"/>
      <c r="AC1218" s="34"/>
      <c r="AD1218" s="34"/>
      <c r="AG1218" s="34"/>
      <c r="AH1218" s="34"/>
      <c r="AI1218" s="34"/>
      <c r="AS1218" s="34"/>
      <c r="AX1218" s="34"/>
      <c r="BC1218" s="34"/>
      <c r="BD1218" s="34"/>
      <c r="BE1218" s="34"/>
      <c r="BG1218" s="34"/>
      <c r="BH1218" s="34"/>
      <c r="BI1218" s="34"/>
      <c r="BJ1218" s="34"/>
      <c r="BL1218" s="34"/>
      <c r="BQ1218" s="34"/>
      <c r="BX1218" s="34"/>
      <c r="BZ1218" s="70"/>
      <c r="CO1218" s="34"/>
      <c r="CT1218" s="34"/>
      <c r="CW1218" s="34"/>
    </row>
    <row r="1219" spans="1:101" x14ac:dyDescent="0.35">
      <c r="A1219" s="37" t="s">
        <v>1303</v>
      </c>
      <c r="B1219" s="34">
        <v>0.27</v>
      </c>
      <c r="C1219" s="34">
        <v>0.37</v>
      </c>
      <c r="D1219" s="34">
        <v>0.41</v>
      </c>
      <c r="E1219" s="34">
        <v>0.44</v>
      </c>
      <c r="F1219" s="34">
        <v>0.36</v>
      </c>
      <c r="G1219" s="34">
        <v>0.5</v>
      </c>
      <c r="H1219" s="34">
        <v>0.41</v>
      </c>
      <c r="I1219" s="34">
        <v>0.33</v>
      </c>
      <c r="J1219" s="34">
        <v>0.45</v>
      </c>
      <c r="K1219" s="34">
        <v>0.83</v>
      </c>
      <c r="L1219" s="34">
        <v>0.38</v>
      </c>
      <c r="M1219" s="34">
        <v>0.28000000000000003</v>
      </c>
      <c r="N1219" s="34">
        <v>0.62</v>
      </c>
      <c r="O1219" s="34">
        <v>0.21</v>
      </c>
      <c r="P1219" s="34">
        <v>0.04</v>
      </c>
      <c r="Q1219" s="35">
        <v>34777</v>
      </c>
      <c r="R1219" s="35">
        <v>6700</v>
      </c>
      <c r="S1219" s="35">
        <v>20029</v>
      </c>
      <c r="T1219" s="35">
        <v>50195</v>
      </c>
      <c r="U1219" s="35">
        <v>58000</v>
      </c>
      <c r="V1219" s="68">
        <v>65400</v>
      </c>
      <c r="W1219" s="34"/>
      <c r="X1219" s="34"/>
      <c r="Y1219" s="34"/>
      <c r="Z1219" s="34"/>
      <c r="AA1219" s="34"/>
      <c r="AB1219" s="34"/>
      <c r="AC1219" s="34"/>
      <c r="AD1219" s="34"/>
      <c r="AE1219" s="34"/>
      <c r="AF1219" s="34"/>
      <c r="AG1219" s="34"/>
      <c r="AH1219" s="34"/>
      <c r="AI1219" s="34"/>
      <c r="AS1219" s="34"/>
      <c r="AX1219" s="34"/>
      <c r="AY1219" s="34"/>
      <c r="BB1219" s="34"/>
      <c r="BC1219" s="34"/>
      <c r="BD1219" s="34"/>
      <c r="BE1219" s="34"/>
      <c r="BF1219" s="34"/>
      <c r="BG1219" s="34"/>
      <c r="BH1219" s="34"/>
      <c r="BI1219" s="34"/>
      <c r="BJ1219" s="34"/>
      <c r="BK1219" s="34"/>
      <c r="BL1219" s="34"/>
      <c r="BQ1219" s="34"/>
      <c r="BR1219" s="34"/>
      <c r="BX1219" s="34"/>
      <c r="BY1219" s="34"/>
      <c r="BZ1219" s="70"/>
      <c r="CO1219" s="34"/>
      <c r="CT1219" s="34"/>
      <c r="CW1219" s="34"/>
    </row>
    <row r="1220" spans="1:101" x14ac:dyDescent="0.35">
      <c r="A1220" s="37" t="s">
        <v>1304</v>
      </c>
      <c r="B1220" s="34">
        <v>0.28999999999999998</v>
      </c>
      <c r="C1220" s="34">
        <v>0.39</v>
      </c>
      <c r="D1220" s="34">
        <v>0.42</v>
      </c>
      <c r="E1220" s="34">
        <v>0.47</v>
      </c>
      <c r="F1220" s="34">
        <v>0.37</v>
      </c>
      <c r="G1220" s="34">
        <v>0.5</v>
      </c>
      <c r="H1220" s="34">
        <v>0.35</v>
      </c>
      <c r="I1220" s="34">
        <v>0.38</v>
      </c>
      <c r="J1220" s="34">
        <v>0.44</v>
      </c>
      <c r="K1220" s="34">
        <v>0.33</v>
      </c>
      <c r="L1220" s="34">
        <v>0.38</v>
      </c>
      <c r="M1220" s="34">
        <v>0.51</v>
      </c>
      <c r="N1220" s="34">
        <v>0.46</v>
      </c>
      <c r="O1220" s="34">
        <v>0.2</v>
      </c>
      <c r="P1220" s="34">
        <v>0.01</v>
      </c>
      <c r="Q1220" s="35">
        <v>39832</v>
      </c>
      <c r="R1220" s="35">
        <v>6000</v>
      </c>
      <c r="S1220" s="35">
        <v>24533</v>
      </c>
      <c r="T1220" s="35">
        <v>59201</v>
      </c>
      <c r="U1220" s="35">
        <v>62300</v>
      </c>
      <c r="V1220" s="68">
        <v>215000</v>
      </c>
      <c r="W1220" s="34"/>
      <c r="X1220" s="34"/>
      <c r="Y1220" s="34"/>
      <c r="Z1220" s="34"/>
      <c r="AA1220" s="34"/>
      <c r="AB1220" s="34"/>
      <c r="AC1220" s="34"/>
      <c r="AD1220" s="34"/>
      <c r="AG1220" s="34"/>
      <c r="AH1220" s="34"/>
      <c r="AI1220" s="34"/>
      <c r="AS1220" s="34"/>
      <c r="AX1220" s="34"/>
      <c r="BC1220" s="34"/>
      <c r="BD1220" s="34"/>
      <c r="BE1220" s="34"/>
      <c r="BG1220" s="34"/>
      <c r="BH1220" s="34"/>
      <c r="BI1220" s="34"/>
      <c r="BJ1220" s="34"/>
      <c r="BK1220" s="34"/>
      <c r="BL1220" s="34"/>
      <c r="BQ1220" s="34"/>
      <c r="BX1220" s="34"/>
      <c r="BZ1220" s="70"/>
      <c r="CO1220" s="34"/>
      <c r="CT1220" s="34"/>
      <c r="CW1220" s="34"/>
    </row>
    <row r="1221" spans="1:101" x14ac:dyDescent="0.35">
      <c r="A1221" s="37" t="s">
        <v>1305</v>
      </c>
      <c r="B1221" s="34">
        <v>0.2</v>
      </c>
      <c r="C1221" s="34">
        <v>0.32</v>
      </c>
      <c r="D1221" s="34">
        <v>0.33</v>
      </c>
      <c r="E1221" s="34">
        <v>0.3</v>
      </c>
      <c r="F1221" s="34">
        <v>0.37</v>
      </c>
      <c r="G1221" s="34">
        <v>0.38</v>
      </c>
      <c r="H1221" s="34">
        <v>0.35</v>
      </c>
      <c r="I1221" s="34">
        <v>0.67</v>
      </c>
      <c r="J1221" s="34">
        <v>0.28999999999999998</v>
      </c>
      <c r="K1221" s="6" t="s">
        <v>84</v>
      </c>
      <c r="L1221" s="34">
        <v>0.35</v>
      </c>
      <c r="M1221" s="34">
        <v>0.28999999999999998</v>
      </c>
      <c r="N1221" s="34">
        <v>0.33</v>
      </c>
      <c r="O1221" s="34">
        <v>0.06</v>
      </c>
      <c r="P1221" s="34">
        <v>0.02</v>
      </c>
      <c r="Q1221" s="35">
        <v>58875</v>
      </c>
      <c r="R1221" s="35">
        <v>14600</v>
      </c>
      <c r="S1221" s="35">
        <v>35957</v>
      </c>
      <c r="T1221" s="35">
        <v>85827</v>
      </c>
      <c r="U1221" s="35">
        <v>104700</v>
      </c>
      <c r="V1221" s="68"/>
      <c r="W1221" s="34"/>
      <c r="X1221" s="34"/>
      <c r="Y1221" s="34"/>
      <c r="Z1221" s="34"/>
      <c r="AA1221" s="34"/>
      <c r="AB1221" s="34"/>
      <c r="AC1221" s="34"/>
      <c r="AD1221" s="34"/>
      <c r="AE1221" s="34"/>
      <c r="AF1221" s="34"/>
      <c r="AG1221" s="34"/>
      <c r="AH1221" s="34"/>
      <c r="AI1221" s="34"/>
      <c r="AS1221" s="34"/>
      <c r="AX1221" s="34"/>
      <c r="BB1221" s="34"/>
      <c r="BC1221" s="34"/>
      <c r="BD1221" s="34"/>
      <c r="BF1221" s="34"/>
      <c r="BG1221" s="34"/>
      <c r="BH1221" s="34"/>
      <c r="BI1221" s="34"/>
      <c r="BJ1221" s="34"/>
      <c r="BK1221" s="34"/>
      <c r="BL1221" s="34"/>
      <c r="BQ1221" s="34"/>
      <c r="BR1221" s="34"/>
      <c r="BX1221" s="34"/>
      <c r="BY1221" s="34"/>
      <c r="BZ1221" s="70"/>
      <c r="CO1221" s="34"/>
      <c r="CT1221" s="34"/>
      <c r="CW1221" s="34"/>
    </row>
    <row r="1222" spans="1:101" x14ac:dyDescent="0.35">
      <c r="A1222" s="37" t="s">
        <v>1306</v>
      </c>
      <c r="B1222" s="34">
        <v>0.37</v>
      </c>
      <c r="C1222" s="34">
        <v>0.45</v>
      </c>
      <c r="D1222" s="34">
        <v>0.47</v>
      </c>
      <c r="E1222" s="34">
        <v>0.48</v>
      </c>
      <c r="F1222" s="34">
        <v>0.45</v>
      </c>
      <c r="G1222" s="34">
        <v>0.5</v>
      </c>
      <c r="H1222" s="34">
        <v>0.42</v>
      </c>
      <c r="I1222" s="34">
        <v>0.49</v>
      </c>
      <c r="J1222" s="34">
        <v>0.56000000000000005</v>
      </c>
      <c r="K1222" s="34">
        <v>0.51</v>
      </c>
      <c r="L1222" s="34">
        <v>0.43</v>
      </c>
      <c r="M1222" s="34">
        <v>0.51</v>
      </c>
      <c r="N1222" s="34">
        <v>0.56000000000000005</v>
      </c>
      <c r="O1222" s="34">
        <v>0.09</v>
      </c>
      <c r="P1222" s="34">
        <v>0.03</v>
      </c>
      <c r="Q1222" s="35">
        <v>51396</v>
      </c>
      <c r="R1222" s="35">
        <v>7800</v>
      </c>
      <c r="S1222" s="35">
        <v>30991</v>
      </c>
      <c r="T1222" s="35">
        <v>73510</v>
      </c>
      <c r="U1222" s="35">
        <v>78600</v>
      </c>
      <c r="V1222" s="68">
        <v>240000</v>
      </c>
      <c r="W1222" s="34"/>
      <c r="X1222" s="34"/>
      <c r="Y1222" s="34"/>
      <c r="Z1222" s="34"/>
      <c r="AA1222" s="34"/>
      <c r="AB1222" s="34"/>
      <c r="AC1222" s="34"/>
      <c r="AD1222" s="34"/>
      <c r="AE1222" s="34"/>
      <c r="AF1222" s="34"/>
      <c r="AG1222" s="34"/>
      <c r="AH1222" s="34"/>
      <c r="AI1222" s="34"/>
      <c r="AS1222" s="34"/>
      <c r="AX1222" s="34"/>
      <c r="AY1222" s="34"/>
      <c r="BB1222" s="34"/>
      <c r="BC1222" s="34"/>
      <c r="BD1222" s="34"/>
      <c r="BE1222" s="34"/>
      <c r="BF1222" s="34"/>
      <c r="BG1222" s="34"/>
      <c r="BH1222" s="34"/>
      <c r="BI1222" s="34"/>
      <c r="BJ1222" s="34"/>
      <c r="BL1222" s="34"/>
      <c r="BQ1222" s="34"/>
      <c r="BR1222" s="34"/>
      <c r="BS1222" s="69"/>
      <c r="BX1222" s="34"/>
      <c r="BY1222" s="34"/>
      <c r="BZ1222" s="70"/>
      <c r="CO1222" s="34"/>
      <c r="CT1222" s="34"/>
      <c r="CW1222" s="34"/>
    </row>
    <row r="1223" spans="1:101" x14ac:dyDescent="0.35">
      <c r="A1223" s="37" t="s">
        <v>1307</v>
      </c>
      <c r="B1223" s="34">
        <v>0.82</v>
      </c>
      <c r="C1223" s="34">
        <v>0.92</v>
      </c>
      <c r="D1223" s="34">
        <v>0.94</v>
      </c>
      <c r="E1223" s="34">
        <v>0.95</v>
      </c>
      <c r="F1223" s="34">
        <v>0.93</v>
      </c>
      <c r="G1223" s="34">
        <v>0.96</v>
      </c>
      <c r="H1223" s="34">
        <v>0.81</v>
      </c>
      <c r="I1223" s="34">
        <v>0.87</v>
      </c>
      <c r="J1223" s="34">
        <v>0.95</v>
      </c>
      <c r="K1223" s="34">
        <v>0.94</v>
      </c>
      <c r="L1223" s="34">
        <v>0.89</v>
      </c>
      <c r="M1223" s="34">
        <v>0.92</v>
      </c>
      <c r="N1223" s="34">
        <v>0.96</v>
      </c>
      <c r="O1223" s="34">
        <v>0.03</v>
      </c>
      <c r="P1223" s="34">
        <v>0.01</v>
      </c>
      <c r="Q1223" s="35">
        <v>88046</v>
      </c>
      <c r="R1223" s="35">
        <v>16200</v>
      </c>
      <c r="S1223" s="35">
        <v>56424</v>
      </c>
      <c r="T1223" s="35">
        <v>143487</v>
      </c>
      <c r="U1223" s="35">
        <v>149700</v>
      </c>
      <c r="V1223" s="68">
        <v>939000</v>
      </c>
      <c r="W1223" s="34"/>
      <c r="X1223" s="34"/>
      <c r="Y1223" s="34"/>
      <c r="Z1223" s="34"/>
      <c r="AA1223" s="34"/>
      <c r="AB1223" s="34"/>
      <c r="AC1223" s="34"/>
      <c r="AD1223" s="34"/>
      <c r="AE1223" s="34"/>
      <c r="AF1223" s="34"/>
      <c r="AG1223" s="34"/>
      <c r="AH1223" s="34"/>
      <c r="AI1223" s="34"/>
      <c r="AS1223" s="34"/>
      <c r="AX1223" s="34"/>
      <c r="AY1223" s="34"/>
      <c r="BB1223" s="34"/>
      <c r="BC1223" s="34"/>
      <c r="BD1223" s="34"/>
      <c r="BE1223" s="34"/>
      <c r="BF1223" s="34"/>
      <c r="BG1223" s="34"/>
      <c r="BH1223" s="34"/>
      <c r="BI1223" s="34"/>
      <c r="BJ1223" s="34"/>
      <c r="BK1223" s="34"/>
      <c r="BL1223" s="34"/>
      <c r="BQ1223" s="34"/>
      <c r="BR1223" s="34"/>
      <c r="BX1223" s="34"/>
      <c r="BY1223" s="34"/>
      <c r="BZ1223" s="70"/>
      <c r="CO1223" s="34"/>
      <c r="CT1223" s="34"/>
      <c r="CW1223" s="34"/>
    </row>
    <row r="1224" spans="1:101" x14ac:dyDescent="0.35">
      <c r="A1224" s="37" t="s">
        <v>1308</v>
      </c>
      <c r="B1224" s="34">
        <v>0.66</v>
      </c>
      <c r="C1224" s="34">
        <v>0.84</v>
      </c>
      <c r="D1224" s="34">
        <v>0.86</v>
      </c>
      <c r="E1224" s="34">
        <v>0.88</v>
      </c>
      <c r="F1224" s="34">
        <v>0.84</v>
      </c>
      <c r="G1224" s="34">
        <v>0.91</v>
      </c>
      <c r="H1224" s="34">
        <v>0.78</v>
      </c>
      <c r="I1224" s="34">
        <v>0.8</v>
      </c>
      <c r="J1224" s="34">
        <v>0.88</v>
      </c>
      <c r="K1224" s="34">
        <v>0.85</v>
      </c>
      <c r="L1224" s="34">
        <v>0.81</v>
      </c>
      <c r="M1224" s="34">
        <v>0.87</v>
      </c>
      <c r="N1224" s="34">
        <v>0.89</v>
      </c>
      <c r="O1224" s="34">
        <v>0.03</v>
      </c>
      <c r="P1224" s="34">
        <v>0.01</v>
      </c>
      <c r="Q1224" s="35">
        <v>74305</v>
      </c>
      <c r="R1224" s="35">
        <v>16900</v>
      </c>
      <c r="S1224" s="35">
        <v>48456</v>
      </c>
      <c r="T1224" s="35">
        <v>111763</v>
      </c>
      <c r="U1224" s="35">
        <v>117500</v>
      </c>
      <c r="V1224" s="68">
        <v>639000</v>
      </c>
      <c r="W1224" s="34"/>
      <c r="X1224" s="34"/>
      <c r="Y1224" s="34"/>
      <c r="Z1224" s="34"/>
      <c r="AA1224" s="34"/>
      <c r="AB1224" s="34"/>
      <c r="AC1224" s="34"/>
      <c r="AD1224" s="34"/>
      <c r="AE1224" s="34"/>
      <c r="AF1224" s="34"/>
      <c r="AG1224" s="34"/>
      <c r="AH1224" s="34"/>
      <c r="AI1224" s="34"/>
      <c r="AS1224" s="34"/>
      <c r="AX1224" s="34"/>
      <c r="AY1224" s="34"/>
      <c r="BB1224" s="34"/>
      <c r="BC1224" s="34"/>
      <c r="BD1224" s="34"/>
      <c r="BE1224" s="34"/>
      <c r="BF1224" s="34"/>
      <c r="BG1224" s="34"/>
      <c r="BH1224" s="34"/>
      <c r="BI1224" s="34"/>
      <c r="BJ1224" s="34"/>
      <c r="BK1224" s="34"/>
      <c r="BL1224" s="34"/>
      <c r="BQ1224" s="34"/>
      <c r="BR1224" s="34"/>
      <c r="BS1224" s="69"/>
      <c r="BX1224" s="34"/>
      <c r="BY1224" s="34"/>
      <c r="BZ1224" s="70"/>
      <c r="CO1224" s="34"/>
      <c r="CT1224" s="34"/>
      <c r="CW1224" s="34"/>
    </row>
    <row r="1225" spans="1:101" x14ac:dyDescent="0.35">
      <c r="A1225" s="37" t="s">
        <v>1309</v>
      </c>
      <c r="B1225" s="34">
        <v>0.72</v>
      </c>
      <c r="C1225" s="34">
        <v>0.85</v>
      </c>
      <c r="D1225" s="34">
        <v>0.87</v>
      </c>
      <c r="E1225" s="34">
        <v>0.89</v>
      </c>
      <c r="F1225" s="34">
        <v>0.84</v>
      </c>
      <c r="G1225" s="34">
        <v>0.92</v>
      </c>
      <c r="H1225" s="34">
        <v>0.77</v>
      </c>
      <c r="I1225" s="34">
        <v>0.81</v>
      </c>
      <c r="J1225" s="34">
        <v>0.87</v>
      </c>
      <c r="K1225" s="34">
        <v>0.86</v>
      </c>
      <c r="L1225" s="34">
        <v>0.85</v>
      </c>
      <c r="M1225" s="34">
        <v>0.86</v>
      </c>
      <c r="N1225" s="34">
        <v>0.88</v>
      </c>
      <c r="O1225" s="34">
        <v>0.02</v>
      </c>
      <c r="P1225" s="34">
        <v>0.01</v>
      </c>
      <c r="Q1225" s="35">
        <v>76593</v>
      </c>
      <c r="R1225" s="35">
        <v>15600</v>
      </c>
      <c r="S1225" s="35">
        <v>49218</v>
      </c>
      <c r="T1225" s="35">
        <v>112769</v>
      </c>
      <c r="U1225" s="35">
        <v>108500</v>
      </c>
      <c r="V1225" s="68">
        <v>649000</v>
      </c>
      <c r="W1225" s="34"/>
      <c r="X1225" s="34"/>
      <c r="Y1225" s="34"/>
      <c r="Z1225" s="34"/>
      <c r="AA1225" s="34"/>
      <c r="AB1225" s="34"/>
      <c r="AC1225" s="34"/>
      <c r="AD1225" s="34"/>
      <c r="AE1225" s="34"/>
      <c r="AF1225" s="34"/>
      <c r="AG1225" s="34"/>
      <c r="AH1225" s="34"/>
      <c r="AI1225" s="34"/>
      <c r="AS1225" s="34"/>
      <c r="AX1225" s="34"/>
      <c r="AY1225" s="34"/>
      <c r="BB1225" s="34"/>
      <c r="BC1225" s="34"/>
      <c r="BD1225" s="34"/>
      <c r="BE1225" s="34"/>
      <c r="BF1225" s="34"/>
      <c r="BG1225" s="34"/>
      <c r="BH1225" s="34"/>
      <c r="BI1225" s="34"/>
      <c r="BJ1225" s="34"/>
      <c r="BL1225" s="34"/>
      <c r="BQ1225" s="34"/>
      <c r="BR1225" s="34"/>
      <c r="BX1225" s="34"/>
      <c r="BY1225" s="34"/>
      <c r="BZ1225" s="70"/>
      <c r="CO1225" s="34"/>
      <c r="CT1225" s="34"/>
      <c r="CW1225" s="34"/>
    </row>
    <row r="1226" spans="1:101" x14ac:dyDescent="0.35">
      <c r="A1226" s="37" t="s">
        <v>1310</v>
      </c>
      <c r="B1226" s="34">
        <v>0.84</v>
      </c>
      <c r="C1226" s="34">
        <v>0.92</v>
      </c>
      <c r="D1226" s="34">
        <v>0.92</v>
      </c>
      <c r="E1226" s="34">
        <v>0.93</v>
      </c>
      <c r="F1226" s="34">
        <v>0.91</v>
      </c>
      <c r="G1226" s="34">
        <v>0.95</v>
      </c>
      <c r="H1226" s="34">
        <v>0.84</v>
      </c>
      <c r="I1226" s="34">
        <v>0.9</v>
      </c>
      <c r="J1226" s="34">
        <v>0.93</v>
      </c>
      <c r="K1226" s="34">
        <v>0.91</v>
      </c>
      <c r="L1226" s="34">
        <v>0.89</v>
      </c>
      <c r="M1226" s="34">
        <v>0.93</v>
      </c>
      <c r="N1226" s="34">
        <v>0.94</v>
      </c>
      <c r="O1226" s="34">
        <v>0.02</v>
      </c>
      <c r="P1226" s="34">
        <v>0.01</v>
      </c>
      <c r="Q1226" s="35">
        <v>79826</v>
      </c>
      <c r="R1226" s="35">
        <v>13900</v>
      </c>
      <c r="S1226" s="35">
        <v>51018</v>
      </c>
      <c r="T1226" s="35">
        <v>122509</v>
      </c>
      <c r="U1226" s="35">
        <v>128000</v>
      </c>
      <c r="V1226" s="68">
        <v>711000</v>
      </c>
      <c r="W1226" s="34"/>
      <c r="X1226" s="34"/>
      <c r="Y1226" s="34"/>
      <c r="Z1226" s="34"/>
      <c r="AA1226" s="34"/>
      <c r="AB1226" s="34"/>
      <c r="AC1226" s="34"/>
      <c r="AD1226" s="34"/>
      <c r="AE1226" s="34"/>
      <c r="AF1226" s="34"/>
      <c r="AG1226" s="34"/>
      <c r="AH1226" s="34"/>
      <c r="AI1226" s="34"/>
      <c r="AS1226" s="34"/>
      <c r="AX1226" s="34"/>
      <c r="AY1226" s="34"/>
      <c r="BB1226" s="34"/>
      <c r="BC1226" s="34"/>
      <c r="BD1226" s="34"/>
      <c r="BE1226" s="34"/>
      <c r="BF1226" s="34"/>
      <c r="BG1226" s="34"/>
      <c r="BH1226" s="34"/>
      <c r="BI1226" s="34"/>
      <c r="BJ1226" s="34"/>
      <c r="BK1226" s="34"/>
      <c r="BL1226" s="34"/>
      <c r="BQ1226" s="34"/>
      <c r="BR1226" s="34"/>
      <c r="BS1226" s="69"/>
      <c r="BX1226" s="34"/>
      <c r="BY1226" s="34"/>
      <c r="BZ1226" s="70"/>
      <c r="CO1226" s="34"/>
      <c r="CT1226" s="34"/>
      <c r="CW1226" s="34"/>
    </row>
    <row r="1227" spans="1:101" x14ac:dyDescent="0.35">
      <c r="A1227" s="37" t="s">
        <v>1311</v>
      </c>
      <c r="B1227" s="34">
        <v>0.44</v>
      </c>
      <c r="C1227" s="34">
        <v>0.64</v>
      </c>
      <c r="D1227" s="34">
        <v>0.67</v>
      </c>
      <c r="E1227" s="34">
        <v>0.69</v>
      </c>
      <c r="F1227" s="34">
        <v>0.66</v>
      </c>
      <c r="G1227" s="34">
        <v>0.79</v>
      </c>
      <c r="H1227" s="34">
        <v>0.78</v>
      </c>
      <c r="I1227" s="34">
        <v>0.64</v>
      </c>
      <c r="J1227" s="34">
        <v>0.65</v>
      </c>
      <c r="K1227" s="34">
        <v>0.66</v>
      </c>
      <c r="L1227" s="34">
        <v>0.68</v>
      </c>
      <c r="M1227" s="34">
        <v>1</v>
      </c>
      <c r="N1227" s="34">
        <v>0.44</v>
      </c>
      <c r="O1227" s="34">
        <v>0.06</v>
      </c>
      <c r="P1227" s="34">
        <v>0.01</v>
      </c>
      <c r="Q1227" s="35">
        <v>63365</v>
      </c>
      <c r="R1227" s="35"/>
      <c r="S1227" s="35">
        <v>41011</v>
      </c>
      <c r="T1227" s="35">
        <v>95824</v>
      </c>
      <c r="U1227" s="35"/>
      <c r="V1227" s="68"/>
      <c r="W1227" s="34"/>
      <c r="X1227" s="34"/>
      <c r="Y1227" s="34"/>
      <c r="Z1227" s="34"/>
      <c r="AA1227" s="34"/>
      <c r="AB1227" s="34"/>
      <c r="AC1227" s="34"/>
      <c r="AD1227" s="34"/>
      <c r="AE1227" s="34"/>
      <c r="AF1227" s="34"/>
      <c r="AG1227" s="34"/>
      <c r="AH1227" s="34"/>
      <c r="AI1227" s="34"/>
      <c r="AS1227" s="34"/>
      <c r="AX1227" s="34"/>
      <c r="AY1227" s="34"/>
      <c r="BB1227" s="34"/>
      <c r="BC1227" s="34"/>
      <c r="BD1227" s="34"/>
      <c r="BE1227" s="34"/>
      <c r="BF1227" s="34"/>
      <c r="BG1227" s="34"/>
      <c r="BH1227" s="34"/>
      <c r="BI1227" s="34"/>
      <c r="BJ1227" s="34"/>
      <c r="BL1227" s="34"/>
      <c r="BQ1227" s="34"/>
      <c r="BR1227" s="34"/>
      <c r="BS1227" s="69"/>
      <c r="BX1227" s="34"/>
      <c r="BY1227" s="34"/>
      <c r="BZ1227" s="70"/>
      <c r="CO1227" s="34"/>
      <c r="CT1227" s="34"/>
      <c r="CW1227" s="34"/>
    </row>
    <row r="1228" spans="1:101" x14ac:dyDescent="0.35">
      <c r="A1228" s="37" t="s">
        <v>1312</v>
      </c>
      <c r="B1228" s="34">
        <v>0.62</v>
      </c>
      <c r="C1228" s="34">
        <v>0.74</v>
      </c>
      <c r="D1228" s="34">
        <v>0.76</v>
      </c>
      <c r="E1228" s="34">
        <v>0.78</v>
      </c>
      <c r="F1228" s="34">
        <v>0.73</v>
      </c>
      <c r="G1228" s="34">
        <v>0.83</v>
      </c>
      <c r="H1228" s="34">
        <v>0.72</v>
      </c>
      <c r="I1228" s="34">
        <v>0.74</v>
      </c>
      <c r="J1228" s="34">
        <v>0.75</v>
      </c>
      <c r="K1228" s="34">
        <v>0.65</v>
      </c>
      <c r="L1228" s="34">
        <v>0.75</v>
      </c>
      <c r="M1228" s="34">
        <v>0.8</v>
      </c>
      <c r="N1228" s="34">
        <v>0.76</v>
      </c>
      <c r="O1228" s="34">
        <v>0.05</v>
      </c>
      <c r="P1228" s="34">
        <v>0.01</v>
      </c>
      <c r="Q1228" s="35">
        <v>63645</v>
      </c>
      <c r="R1228" s="35">
        <v>12600</v>
      </c>
      <c r="S1228" s="35">
        <v>38942</v>
      </c>
      <c r="T1228" s="35">
        <v>90010</v>
      </c>
      <c r="U1228" s="35">
        <v>92800</v>
      </c>
      <c r="V1228" s="68">
        <v>474000</v>
      </c>
      <c r="W1228" s="34"/>
      <c r="X1228" s="34"/>
      <c r="Y1228" s="34"/>
      <c r="Z1228" s="34"/>
      <c r="AA1228" s="34"/>
      <c r="AB1228" s="34"/>
      <c r="AC1228" s="34"/>
      <c r="AD1228" s="34"/>
      <c r="AE1228" s="34"/>
      <c r="AF1228" s="34"/>
      <c r="AG1228" s="34"/>
      <c r="AH1228" s="34"/>
      <c r="AI1228" s="34"/>
      <c r="AS1228" s="34"/>
      <c r="AX1228" s="34"/>
      <c r="AY1228" s="34"/>
      <c r="BB1228" s="34"/>
      <c r="BC1228" s="34"/>
      <c r="BD1228" s="34"/>
      <c r="BE1228" s="34"/>
      <c r="BF1228" s="34"/>
      <c r="BG1228" s="34"/>
      <c r="BH1228" s="34"/>
      <c r="BI1228" s="34"/>
      <c r="BJ1228" s="34"/>
      <c r="BL1228" s="34"/>
      <c r="BQ1228" s="34"/>
      <c r="BR1228" s="34"/>
      <c r="BS1228" s="69"/>
      <c r="BX1228" s="34"/>
      <c r="BY1228" s="34"/>
      <c r="BZ1228" s="70"/>
      <c r="CO1228" s="34"/>
      <c r="CT1228" s="34"/>
      <c r="CW1228" s="34"/>
    </row>
    <row r="1229" spans="1:101" x14ac:dyDescent="0.35">
      <c r="A1229" s="37" t="s">
        <v>1313</v>
      </c>
      <c r="B1229" s="34">
        <v>0.72</v>
      </c>
      <c r="C1229" s="34">
        <v>0.86</v>
      </c>
      <c r="D1229" s="34">
        <v>0.88</v>
      </c>
      <c r="E1229" s="34">
        <v>0.9</v>
      </c>
      <c r="F1229" s="34">
        <v>0.85</v>
      </c>
      <c r="G1229" s="34">
        <v>0.92</v>
      </c>
      <c r="H1229" s="34">
        <v>0.74</v>
      </c>
      <c r="I1229" s="34">
        <v>0.82</v>
      </c>
      <c r="J1229" s="34">
        <v>0.88</v>
      </c>
      <c r="K1229" s="34">
        <v>0.86</v>
      </c>
      <c r="L1229" s="34">
        <v>0.84</v>
      </c>
      <c r="M1229" s="34">
        <v>0.88</v>
      </c>
      <c r="N1229" s="34">
        <v>0.9</v>
      </c>
      <c r="O1229" s="34">
        <v>0.02</v>
      </c>
      <c r="P1229" s="34">
        <v>0.01</v>
      </c>
      <c r="Q1229" s="35">
        <v>82255</v>
      </c>
      <c r="R1229" s="35">
        <v>17800</v>
      </c>
      <c r="S1229" s="35">
        <v>52351</v>
      </c>
      <c r="T1229" s="35">
        <v>121653</v>
      </c>
      <c r="U1229" s="35">
        <v>122700</v>
      </c>
      <c r="V1229" s="68">
        <v>797000</v>
      </c>
      <c r="W1229" s="34"/>
      <c r="X1229" s="34"/>
      <c r="Y1229" s="34"/>
      <c r="Z1229" s="34"/>
      <c r="AA1229" s="34"/>
      <c r="AB1229" s="34"/>
      <c r="AC1229" s="34"/>
      <c r="AD1229" s="34"/>
      <c r="AE1229" s="34"/>
      <c r="AF1229" s="34"/>
      <c r="AG1229" s="34"/>
      <c r="AH1229" s="34"/>
      <c r="AI1229" s="34"/>
      <c r="AS1229" s="34"/>
      <c r="AX1229" s="34"/>
      <c r="AY1229" s="34"/>
      <c r="BB1229" s="34"/>
      <c r="BC1229" s="34"/>
      <c r="BD1229" s="34"/>
      <c r="BE1229" s="34"/>
      <c r="BF1229" s="34"/>
      <c r="BG1229" s="34"/>
      <c r="BH1229" s="34"/>
      <c r="BI1229" s="34"/>
      <c r="BJ1229" s="34"/>
      <c r="BL1229" s="34"/>
      <c r="BQ1229" s="34"/>
      <c r="BR1229" s="34"/>
      <c r="BS1229" s="69"/>
      <c r="BX1229" s="34"/>
      <c r="BY1229" s="34"/>
      <c r="BZ1229" s="70"/>
      <c r="CO1229" s="34"/>
      <c r="CT1229" s="34"/>
      <c r="CW1229" s="34"/>
    </row>
    <row r="1230" spans="1:101" x14ac:dyDescent="0.35">
      <c r="A1230" s="37" t="s">
        <v>1314</v>
      </c>
      <c r="B1230" s="34">
        <v>0.73</v>
      </c>
      <c r="C1230" s="34">
        <v>0.84</v>
      </c>
      <c r="D1230" s="34">
        <v>0.86</v>
      </c>
      <c r="E1230" s="34">
        <v>0.87</v>
      </c>
      <c r="F1230" s="34">
        <v>0.84</v>
      </c>
      <c r="G1230" s="34">
        <v>0.9</v>
      </c>
      <c r="H1230" s="34">
        <v>0.81</v>
      </c>
      <c r="I1230" s="34">
        <v>0.81</v>
      </c>
      <c r="J1230" s="34">
        <v>0.88</v>
      </c>
      <c r="K1230" s="34">
        <v>0.84</v>
      </c>
      <c r="L1230" s="34">
        <v>0.82</v>
      </c>
      <c r="M1230" s="34">
        <v>0.87</v>
      </c>
      <c r="N1230" s="34">
        <v>0.88</v>
      </c>
      <c r="O1230" s="34">
        <v>0.03</v>
      </c>
      <c r="P1230" s="34">
        <v>0.01</v>
      </c>
      <c r="Q1230" s="35">
        <v>70326</v>
      </c>
      <c r="R1230" s="35">
        <v>13500</v>
      </c>
      <c r="S1230" s="35">
        <v>45541</v>
      </c>
      <c r="T1230" s="35">
        <v>104672</v>
      </c>
      <c r="U1230" s="35">
        <v>104800</v>
      </c>
      <c r="V1230" s="68">
        <v>637000</v>
      </c>
      <c r="W1230" s="34"/>
      <c r="X1230" s="34"/>
      <c r="Y1230" s="34"/>
      <c r="Z1230" s="34"/>
      <c r="AA1230" s="34"/>
      <c r="AB1230" s="34"/>
      <c r="AC1230" s="34"/>
      <c r="AD1230" s="34"/>
      <c r="AE1230" s="34"/>
      <c r="AF1230" s="34"/>
      <c r="AG1230" s="34"/>
      <c r="AH1230" s="34"/>
      <c r="AI1230" s="34"/>
      <c r="AS1230" s="34"/>
      <c r="AX1230" s="34"/>
      <c r="AY1230" s="34"/>
      <c r="BB1230" s="34"/>
      <c r="BC1230" s="34"/>
      <c r="BD1230" s="34"/>
      <c r="BE1230" s="34"/>
      <c r="BF1230" s="34"/>
      <c r="BG1230" s="34"/>
      <c r="BH1230" s="34"/>
      <c r="BI1230" s="34"/>
      <c r="BJ1230" s="34"/>
      <c r="BK1230" s="34"/>
      <c r="BL1230" s="34"/>
      <c r="BQ1230" s="34"/>
      <c r="BR1230" s="34"/>
      <c r="BS1230" s="69"/>
      <c r="BX1230" s="34"/>
      <c r="BY1230" s="34"/>
      <c r="BZ1230" s="70"/>
      <c r="CO1230" s="34"/>
      <c r="CT1230" s="34"/>
      <c r="CW1230" s="34"/>
    </row>
    <row r="1231" spans="1:101" x14ac:dyDescent="0.35">
      <c r="A1231" s="37" t="s">
        <v>1315</v>
      </c>
      <c r="B1231" s="34">
        <v>0.62</v>
      </c>
      <c r="C1231" s="34">
        <v>0.75</v>
      </c>
      <c r="D1231" s="34">
        <v>0.77</v>
      </c>
      <c r="E1231" s="34">
        <v>0.79</v>
      </c>
      <c r="F1231" s="34">
        <v>0.75</v>
      </c>
      <c r="G1231" s="34">
        <v>0.79</v>
      </c>
      <c r="H1231" s="34">
        <v>0.7</v>
      </c>
      <c r="I1231" s="34">
        <v>0.75</v>
      </c>
      <c r="J1231" s="34">
        <v>0.77</v>
      </c>
      <c r="K1231" s="34">
        <v>0.75</v>
      </c>
      <c r="L1231" s="34">
        <v>0.77</v>
      </c>
      <c r="M1231" s="34">
        <v>0.74</v>
      </c>
      <c r="N1231" s="34">
        <v>0.78</v>
      </c>
      <c r="O1231" s="34">
        <v>0.04</v>
      </c>
      <c r="P1231" s="34">
        <v>0.01</v>
      </c>
      <c r="Q1231" s="35">
        <v>64166</v>
      </c>
      <c r="R1231" s="35">
        <v>10900</v>
      </c>
      <c r="S1231" s="35">
        <v>38681</v>
      </c>
      <c r="T1231" s="35">
        <v>95695</v>
      </c>
      <c r="U1231" s="35">
        <v>90100</v>
      </c>
      <c r="V1231" s="68">
        <v>506000</v>
      </c>
      <c r="W1231" s="34"/>
      <c r="X1231" s="34"/>
      <c r="Y1231" s="34"/>
      <c r="Z1231" s="34"/>
      <c r="AA1231" s="34"/>
      <c r="AB1231" s="34"/>
      <c r="AC1231" s="34"/>
      <c r="AD1231" s="34"/>
      <c r="AE1231" s="34"/>
      <c r="AF1231" s="34"/>
      <c r="AG1231" s="34"/>
      <c r="AH1231" s="34"/>
      <c r="AI1231" s="34"/>
      <c r="AS1231" s="34"/>
      <c r="AX1231" s="34"/>
      <c r="AY1231" s="34"/>
      <c r="BB1231" s="34"/>
      <c r="BC1231" s="34"/>
      <c r="BD1231" s="34"/>
      <c r="BE1231" s="34"/>
      <c r="BF1231" s="34"/>
      <c r="BG1231" s="34"/>
      <c r="BH1231" s="34"/>
      <c r="BI1231" s="34"/>
      <c r="BJ1231" s="34"/>
      <c r="BK1231" s="34"/>
      <c r="BL1231" s="34"/>
      <c r="BQ1231" s="34"/>
      <c r="BR1231" s="34"/>
      <c r="BS1231" s="69"/>
      <c r="BX1231" s="34"/>
      <c r="BY1231" s="34"/>
      <c r="BZ1231" s="70"/>
      <c r="CO1231" s="34"/>
      <c r="CT1231" s="34"/>
      <c r="CW1231" s="34"/>
    </row>
    <row r="1232" spans="1:101" x14ac:dyDescent="0.35">
      <c r="A1232" s="37" t="s">
        <v>1316</v>
      </c>
      <c r="B1232" s="34">
        <v>0.36</v>
      </c>
      <c r="C1232" s="34">
        <v>0.47</v>
      </c>
      <c r="D1232" s="34">
        <v>0.5</v>
      </c>
      <c r="E1232" s="34">
        <v>0.52</v>
      </c>
      <c r="F1232" s="34">
        <v>0.47</v>
      </c>
      <c r="G1232" s="34">
        <v>0.77</v>
      </c>
      <c r="H1232" s="34">
        <v>0.41</v>
      </c>
      <c r="I1232" s="34">
        <v>0.49</v>
      </c>
      <c r="J1232" s="34">
        <v>0.54</v>
      </c>
      <c r="K1232" s="34">
        <v>0.31</v>
      </c>
      <c r="L1232" s="34">
        <v>0.42</v>
      </c>
      <c r="M1232" s="34">
        <v>0.49</v>
      </c>
      <c r="N1232" s="34">
        <v>0.59</v>
      </c>
      <c r="O1232" s="34">
        <v>7.0000000000000007E-2</v>
      </c>
      <c r="P1232" s="34">
        <v>0.01</v>
      </c>
      <c r="Q1232" s="35">
        <v>43712</v>
      </c>
      <c r="R1232" s="35">
        <v>9900</v>
      </c>
      <c r="S1232" s="35">
        <v>26719</v>
      </c>
      <c r="T1232" s="35">
        <v>64815</v>
      </c>
      <c r="U1232" s="35">
        <v>73600</v>
      </c>
      <c r="V1232" s="68">
        <v>253000</v>
      </c>
      <c r="W1232" s="34"/>
      <c r="X1232" s="34"/>
      <c r="Y1232" s="34"/>
      <c r="Z1232" s="34"/>
      <c r="AA1232" s="34"/>
      <c r="AB1232" s="34"/>
      <c r="AC1232" s="34"/>
      <c r="AD1232" s="34"/>
      <c r="AE1232" s="34"/>
      <c r="AF1232" s="34"/>
      <c r="AG1232" s="34"/>
      <c r="AH1232" s="34"/>
      <c r="AI1232" s="34"/>
      <c r="AS1232" s="34"/>
      <c r="AX1232" s="34"/>
      <c r="AY1232" s="34"/>
      <c r="BB1232" s="34"/>
      <c r="BC1232" s="34"/>
      <c r="BD1232" s="34"/>
      <c r="BE1232" s="34"/>
      <c r="BF1232" s="34"/>
      <c r="BG1232" s="34"/>
      <c r="BH1232" s="34"/>
      <c r="BI1232" s="34"/>
      <c r="BJ1232" s="34"/>
      <c r="BK1232" s="34"/>
      <c r="BL1232" s="34"/>
      <c r="BQ1232" s="34"/>
      <c r="BR1232" s="34"/>
      <c r="BS1232" s="69"/>
      <c r="BX1232" s="34"/>
      <c r="BY1232" s="34"/>
      <c r="BZ1232" s="70"/>
      <c r="CO1232" s="34"/>
      <c r="CT1232" s="34"/>
      <c r="CW1232" s="34"/>
    </row>
    <row r="1233" spans="1:101" x14ac:dyDescent="0.35">
      <c r="A1233" s="37" t="s">
        <v>1317</v>
      </c>
      <c r="B1233" s="34">
        <v>0.48</v>
      </c>
      <c r="C1233" s="34">
        <v>0.7</v>
      </c>
      <c r="D1233" s="34">
        <v>0.76</v>
      </c>
      <c r="E1233" s="34">
        <v>0.8</v>
      </c>
      <c r="F1233" s="34">
        <v>0.7</v>
      </c>
      <c r="G1233" s="34">
        <v>0.8</v>
      </c>
      <c r="H1233" s="34">
        <v>0.73</v>
      </c>
      <c r="I1233" s="34">
        <v>0.74</v>
      </c>
      <c r="J1233" s="34">
        <v>0.77</v>
      </c>
      <c r="K1233" s="34">
        <v>0.61</v>
      </c>
      <c r="L1233" s="34">
        <v>0.72</v>
      </c>
      <c r="M1233" s="34">
        <v>0.72</v>
      </c>
      <c r="N1233" s="34">
        <v>0.79</v>
      </c>
      <c r="O1233" s="34">
        <v>0.04</v>
      </c>
      <c r="P1233" s="34">
        <v>0.01</v>
      </c>
      <c r="Q1233" s="35">
        <v>54850</v>
      </c>
      <c r="R1233" s="35">
        <v>13000</v>
      </c>
      <c r="S1233" s="35">
        <v>35638</v>
      </c>
      <c r="T1233" s="35">
        <v>82256</v>
      </c>
      <c r="U1233" s="35">
        <v>86600</v>
      </c>
      <c r="V1233" s="68">
        <v>383000</v>
      </c>
      <c r="W1233" s="34"/>
      <c r="X1233" s="34"/>
      <c r="Y1233" s="34"/>
      <c r="Z1233" s="34"/>
      <c r="AA1233" s="34"/>
      <c r="AB1233" s="34"/>
      <c r="AC1233" s="34"/>
      <c r="AD1233" s="34"/>
      <c r="AE1233" s="34"/>
      <c r="AF1233" s="34"/>
      <c r="AG1233" s="34"/>
      <c r="AH1233" s="34"/>
      <c r="AI1233" s="34"/>
      <c r="AM1233" s="34"/>
      <c r="AS1233" s="34"/>
      <c r="AX1233" s="34"/>
      <c r="AY1233" s="34"/>
      <c r="BB1233" s="34"/>
      <c r="BC1233" s="34"/>
      <c r="BD1233" s="34"/>
      <c r="BE1233" s="34"/>
      <c r="BF1233" s="34"/>
      <c r="BG1233" s="34"/>
      <c r="BH1233" s="34"/>
      <c r="BI1233" s="34"/>
      <c r="BJ1233" s="34"/>
      <c r="BL1233" s="34"/>
      <c r="BQ1233" s="34"/>
      <c r="BR1233" s="34"/>
      <c r="BX1233" s="34"/>
      <c r="BY1233" s="34"/>
      <c r="BZ1233" s="70"/>
      <c r="CO1233" s="34"/>
      <c r="CT1233" s="34"/>
      <c r="CW1233" s="34"/>
    </row>
    <row r="1234" spans="1:101" x14ac:dyDescent="0.35">
      <c r="A1234" s="37" t="s">
        <v>1318</v>
      </c>
      <c r="B1234" s="34">
        <v>0.39</v>
      </c>
      <c r="C1234" s="34">
        <v>0.51</v>
      </c>
      <c r="D1234" s="34">
        <v>0.53</v>
      </c>
      <c r="E1234" s="34">
        <v>0.56999999999999995</v>
      </c>
      <c r="F1234" s="34">
        <v>0.47</v>
      </c>
      <c r="G1234" s="34">
        <v>0.7</v>
      </c>
      <c r="H1234" s="34">
        <v>0.39</v>
      </c>
      <c r="I1234" s="34">
        <v>0.37</v>
      </c>
      <c r="J1234" s="34">
        <v>0.56000000000000005</v>
      </c>
      <c r="K1234" s="34">
        <v>0.69</v>
      </c>
      <c r="L1234" s="34">
        <v>0.45</v>
      </c>
      <c r="M1234" s="34">
        <v>0.49</v>
      </c>
      <c r="N1234" s="34">
        <v>0.61</v>
      </c>
      <c r="O1234" s="34">
        <v>7.0000000000000007E-2</v>
      </c>
      <c r="P1234" s="34">
        <v>0.01</v>
      </c>
      <c r="Q1234" s="35">
        <v>46316</v>
      </c>
      <c r="R1234" s="35">
        <v>11500</v>
      </c>
      <c r="S1234" s="35">
        <v>31569</v>
      </c>
      <c r="T1234" s="35">
        <v>67891</v>
      </c>
      <c r="U1234" s="35">
        <v>72300</v>
      </c>
      <c r="V1234" s="68">
        <v>256000</v>
      </c>
      <c r="W1234" s="34"/>
      <c r="X1234" s="34"/>
      <c r="Y1234" s="34"/>
      <c r="Z1234" s="34"/>
      <c r="AA1234" s="34"/>
      <c r="AB1234" s="34"/>
      <c r="AC1234" s="34"/>
      <c r="AD1234" s="34"/>
      <c r="AE1234" s="34"/>
      <c r="AF1234" s="34"/>
      <c r="AG1234" s="34"/>
      <c r="AH1234" s="34"/>
      <c r="AI1234" s="34"/>
      <c r="AS1234" s="34"/>
      <c r="AX1234" s="34"/>
      <c r="AY1234" s="34"/>
      <c r="BB1234" s="34"/>
      <c r="BC1234" s="34"/>
      <c r="BD1234" s="34"/>
      <c r="BE1234" s="34"/>
      <c r="BF1234" s="34"/>
      <c r="BG1234" s="34"/>
      <c r="BH1234" s="34"/>
      <c r="BI1234" s="34"/>
      <c r="BJ1234" s="34"/>
      <c r="BK1234" s="34"/>
      <c r="BL1234" s="34"/>
      <c r="BQ1234" s="34"/>
      <c r="BR1234" s="34"/>
      <c r="BS1234" s="69"/>
      <c r="BX1234" s="34"/>
      <c r="BY1234" s="34"/>
      <c r="BZ1234" s="70"/>
      <c r="CO1234" s="34"/>
      <c r="CT1234" s="34"/>
      <c r="CW1234" s="34"/>
    </row>
    <row r="1235" spans="1:101" x14ac:dyDescent="0.35">
      <c r="A1235" s="37" t="s">
        <v>1319</v>
      </c>
      <c r="B1235" s="34">
        <v>0.14000000000000001</v>
      </c>
      <c r="C1235" s="34">
        <v>0.28999999999999998</v>
      </c>
      <c r="D1235" s="34">
        <v>0.34</v>
      </c>
      <c r="E1235" s="34">
        <v>0.4</v>
      </c>
      <c r="F1235" s="34">
        <v>0.28000000000000003</v>
      </c>
      <c r="G1235" s="34">
        <v>0.46</v>
      </c>
      <c r="H1235" s="34">
        <v>0.23</v>
      </c>
      <c r="I1235" s="34">
        <v>0.31</v>
      </c>
      <c r="J1235" s="34">
        <v>0.42</v>
      </c>
      <c r="K1235" s="34">
        <v>0.17</v>
      </c>
      <c r="L1235" s="34">
        <v>0.31</v>
      </c>
      <c r="M1235" s="34">
        <v>0.4</v>
      </c>
      <c r="N1235" s="34">
        <v>0.37</v>
      </c>
      <c r="O1235" s="34">
        <v>0.09</v>
      </c>
      <c r="P1235" s="34">
        <v>0.02</v>
      </c>
      <c r="Q1235" s="35">
        <v>47453</v>
      </c>
      <c r="R1235" s="35">
        <v>10300</v>
      </c>
      <c r="S1235" s="35">
        <v>30196</v>
      </c>
      <c r="T1235" s="35">
        <v>68264</v>
      </c>
      <c r="U1235" s="35">
        <v>77600</v>
      </c>
      <c r="V1235" s="68">
        <v>253000</v>
      </c>
      <c r="W1235" s="34"/>
      <c r="X1235" s="34"/>
      <c r="Y1235" s="34"/>
      <c r="Z1235" s="34"/>
      <c r="AA1235" s="34"/>
      <c r="AB1235" s="34"/>
      <c r="AC1235" s="34"/>
      <c r="AD1235" s="34"/>
      <c r="AE1235" s="34"/>
      <c r="AF1235" s="34"/>
      <c r="AG1235" s="34"/>
      <c r="AH1235" s="34"/>
      <c r="AI1235" s="34"/>
      <c r="AS1235" s="34"/>
      <c r="AX1235" s="34"/>
      <c r="AY1235" s="34"/>
      <c r="BB1235" s="34"/>
      <c r="BC1235" s="34"/>
      <c r="BD1235" s="34"/>
      <c r="BE1235" s="34"/>
      <c r="BF1235" s="34"/>
      <c r="BG1235" s="34"/>
      <c r="BH1235" s="34"/>
      <c r="BI1235" s="34"/>
      <c r="BJ1235" s="34"/>
      <c r="BK1235" s="34"/>
      <c r="BL1235" s="34"/>
      <c r="BQ1235" s="34"/>
      <c r="BR1235" s="34"/>
      <c r="BS1235" s="69"/>
      <c r="BX1235" s="34"/>
      <c r="BY1235" s="34"/>
      <c r="BZ1235" s="70"/>
      <c r="CO1235" s="34"/>
      <c r="CT1235" s="34"/>
      <c r="CW1235" s="34"/>
    </row>
    <row r="1236" spans="1:101" x14ac:dyDescent="0.35">
      <c r="A1236" s="37" t="s">
        <v>1320</v>
      </c>
      <c r="B1236" s="34">
        <v>0.36</v>
      </c>
      <c r="C1236" s="34">
        <v>0.41</v>
      </c>
      <c r="D1236" s="34">
        <v>0.42</v>
      </c>
      <c r="E1236" s="34">
        <v>0.43</v>
      </c>
      <c r="F1236" s="34">
        <v>0.4</v>
      </c>
      <c r="G1236" s="34">
        <v>0.5</v>
      </c>
      <c r="H1236" s="34">
        <v>0.24</v>
      </c>
      <c r="I1236" s="34">
        <v>0.3</v>
      </c>
      <c r="J1236" s="34">
        <v>0.44</v>
      </c>
      <c r="K1236" s="34">
        <v>0.44</v>
      </c>
      <c r="L1236" s="34">
        <v>0.37</v>
      </c>
      <c r="M1236" s="34">
        <v>0.43</v>
      </c>
      <c r="N1236" s="34">
        <v>0.45</v>
      </c>
      <c r="O1236" s="34">
        <v>0.06</v>
      </c>
      <c r="P1236" s="34">
        <v>0.02</v>
      </c>
      <c r="Q1236" s="35">
        <v>46166</v>
      </c>
      <c r="R1236" s="35">
        <v>11200</v>
      </c>
      <c r="S1236" s="35">
        <v>29046</v>
      </c>
      <c r="T1236" s="35">
        <v>72630</v>
      </c>
      <c r="U1236" s="35">
        <v>71500</v>
      </c>
      <c r="V1236" s="68">
        <v>75400</v>
      </c>
      <c r="W1236" s="34"/>
      <c r="X1236" s="34"/>
      <c r="Y1236" s="34"/>
      <c r="Z1236" s="34"/>
      <c r="AA1236" s="34"/>
      <c r="AB1236" s="34"/>
      <c r="AC1236" s="34"/>
      <c r="AD1236" s="34"/>
      <c r="AE1236" s="34"/>
      <c r="AF1236" s="34"/>
      <c r="AG1236" s="34"/>
      <c r="AH1236" s="34"/>
      <c r="AI1236" s="34"/>
      <c r="AM1236" s="34"/>
      <c r="AS1236" s="34"/>
      <c r="AX1236" s="34"/>
      <c r="AY1236" s="34"/>
      <c r="BB1236" s="34"/>
      <c r="BC1236" s="34"/>
      <c r="BD1236" s="34"/>
      <c r="BE1236" s="34"/>
      <c r="BF1236" s="34"/>
      <c r="BG1236" s="34"/>
      <c r="BH1236" s="34"/>
      <c r="BI1236" s="34"/>
      <c r="BJ1236" s="34"/>
      <c r="BL1236" s="34"/>
      <c r="BQ1236" s="34"/>
      <c r="BR1236" s="34"/>
      <c r="BS1236" s="69"/>
      <c r="BX1236" s="34"/>
      <c r="BY1236" s="34"/>
      <c r="BZ1236" s="70"/>
      <c r="CO1236" s="34"/>
      <c r="CT1236" s="34"/>
      <c r="CW1236" s="34"/>
    </row>
    <row r="1237" spans="1:101" x14ac:dyDescent="0.35">
      <c r="A1237" s="37" t="s">
        <v>1321</v>
      </c>
      <c r="B1237" s="34">
        <v>0.9</v>
      </c>
      <c r="C1237" s="34">
        <v>0.94</v>
      </c>
      <c r="D1237" s="34">
        <v>0.96</v>
      </c>
      <c r="E1237" s="34">
        <v>0.97</v>
      </c>
      <c r="F1237" s="34">
        <v>0.94</v>
      </c>
      <c r="G1237" s="34">
        <v>0.97</v>
      </c>
      <c r="H1237" s="34">
        <v>0.97</v>
      </c>
      <c r="I1237" s="34">
        <v>0.91</v>
      </c>
      <c r="J1237" s="34">
        <v>0.96</v>
      </c>
      <c r="K1237" s="34">
        <v>0.98</v>
      </c>
      <c r="L1237" s="34">
        <v>0.92</v>
      </c>
      <c r="M1237" s="34">
        <v>0.97</v>
      </c>
      <c r="N1237" s="34">
        <v>0.96</v>
      </c>
      <c r="O1237" s="34">
        <v>0.01</v>
      </c>
      <c r="P1237" s="34">
        <v>0.01</v>
      </c>
      <c r="Q1237" s="35">
        <v>78439</v>
      </c>
      <c r="R1237" s="35">
        <v>16700</v>
      </c>
      <c r="S1237" s="35">
        <v>53625</v>
      </c>
      <c r="T1237" s="35">
        <v>137828</v>
      </c>
      <c r="U1237" s="35">
        <v>195000</v>
      </c>
      <c r="V1237" s="68">
        <v>539000</v>
      </c>
      <c r="W1237" s="34"/>
      <c r="X1237" s="34"/>
      <c r="Y1237" s="34"/>
      <c r="Z1237" s="34"/>
      <c r="AA1237" s="34"/>
      <c r="AB1237" s="34"/>
      <c r="AC1237" s="34"/>
      <c r="AD1237" s="34"/>
      <c r="AE1237" s="34"/>
      <c r="AF1237" s="34"/>
      <c r="AG1237" s="34"/>
      <c r="AH1237" s="34"/>
      <c r="AI1237" s="34"/>
      <c r="AM1237" s="34"/>
      <c r="AS1237" s="34"/>
      <c r="AX1237" s="34"/>
      <c r="AY1237" s="34"/>
      <c r="BB1237" s="34"/>
      <c r="BC1237" s="34"/>
      <c r="BD1237" s="34"/>
      <c r="BE1237" s="34"/>
      <c r="BF1237" s="34"/>
      <c r="BG1237" s="34"/>
      <c r="BH1237" s="34"/>
      <c r="BI1237" s="34"/>
      <c r="BJ1237" s="34"/>
      <c r="BK1237" s="34"/>
      <c r="BL1237" s="34"/>
      <c r="BQ1237" s="34"/>
      <c r="BR1237" s="34"/>
      <c r="BX1237" s="34"/>
      <c r="BY1237" s="34"/>
      <c r="BZ1237" s="70"/>
      <c r="CO1237" s="34"/>
      <c r="CT1237" s="34"/>
      <c r="CW1237" s="34"/>
    </row>
    <row r="1238" spans="1:101" x14ac:dyDescent="0.35">
      <c r="A1238" s="37" t="s">
        <v>1322</v>
      </c>
      <c r="B1238" s="6" t="s">
        <v>84</v>
      </c>
      <c r="C1238" s="6" t="s">
        <v>84</v>
      </c>
      <c r="D1238" s="6" t="s">
        <v>84</v>
      </c>
      <c r="E1238" s="34">
        <v>0.17</v>
      </c>
      <c r="F1238" s="34">
        <v>0.15</v>
      </c>
      <c r="G1238" s="34">
        <v>0.21</v>
      </c>
      <c r="H1238" s="34">
        <v>0.08</v>
      </c>
      <c r="I1238" s="34">
        <v>0.12</v>
      </c>
      <c r="J1238" s="34">
        <v>0.21</v>
      </c>
      <c r="K1238" s="6" t="s">
        <v>84</v>
      </c>
      <c r="L1238" s="34">
        <v>0.1</v>
      </c>
      <c r="M1238" s="34">
        <v>0.2</v>
      </c>
      <c r="N1238" s="34">
        <v>0.22</v>
      </c>
      <c r="O1238" s="34">
        <v>7.0000000000000007E-2</v>
      </c>
      <c r="P1238" s="34">
        <v>0.02</v>
      </c>
      <c r="Q1238" s="35">
        <v>51185</v>
      </c>
      <c r="R1238" s="35">
        <v>10700</v>
      </c>
      <c r="S1238" s="35">
        <v>32041</v>
      </c>
      <c r="T1238" s="35">
        <v>76620</v>
      </c>
      <c r="U1238" s="35">
        <v>82600</v>
      </c>
      <c r="V1238" s="68"/>
      <c r="W1238" s="34"/>
      <c r="X1238" s="34"/>
      <c r="Y1238" s="34"/>
      <c r="Z1238" s="34"/>
      <c r="AA1238" s="34"/>
      <c r="AB1238" s="34"/>
      <c r="AC1238" s="34"/>
      <c r="AD1238" s="34"/>
      <c r="AS1238" s="34"/>
      <c r="AX1238" s="34"/>
      <c r="BC1238" s="34"/>
      <c r="BD1238" s="34"/>
      <c r="BG1238" s="34"/>
      <c r="BH1238" s="34"/>
      <c r="BI1238" s="34"/>
      <c r="BJ1238" s="34"/>
      <c r="BK1238" s="34"/>
      <c r="BQ1238" s="34"/>
      <c r="BX1238" s="34"/>
      <c r="BZ1238" s="70"/>
      <c r="CO1238" s="34"/>
      <c r="CT1238" s="34"/>
      <c r="CW1238" s="34"/>
    </row>
    <row r="1239" spans="1:101" x14ac:dyDescent="0.35">
      <c r="A1239" s="37" t="s">
        <v>1323</v>
      </c>
      <c r="B1239" s="6" t="s">
        <v>84</v>
      </c>
      <c r="C1239" s="6" t="s">
        <v>84</v>
      </c>
      <c r="D1239" s="6" t="s">
        <v>84</v>
      </c>
      <c r="E1239" s="34">
        <v>0.23</v>
      </c>
      <c r="F1239" s="34">
        <v>0.2</v>
      </c>
      <c r="G1239" s="34">
        <v>0.67</v>
      </c>
      <c r="H1239" s="34">
        <v>0.09</v>
      </c>
      <c r="I1239" s="34">
        <v>0.11</v>
      </c>
      <c r="J1239" s="34">
        <v>0.22</v>
      </c>
      <c r="K1239" s="6" t="s">
        <v>84</v>
      </c>
      <c r="L1239" s="34">
        <v>0.18</v>
      </c>
      <c r="M1239" s="34">
        <v>0.24</v>
      </c>
      <c r="N1239" s="34">
        <v>0.26</v>
      </c>
      <c r="O1239" s="34">
        <v>7.0000000000000007E-2</v>
      </c>
      <c r="P1239" s="34">
        <v>0.02</v>
      </c>
      <c r="Q1239" s="35">
        <v>51185</v>
      </c>
      <c r="R1239" s="35">
        <v>10700</v>
      </c>
      <c r="S1239" s="35">
        <v>32041</v>
      </c>
      <c r="T1239" s="35">
        <v>76620</v>
      </c>
      <c r="U1239" s="35">
        <v>82600</v>
      </c>
      <c r="V1239" s="68"/>
      <c r="W1239" s="34"/>
      <c r="X1239" s="34"/>
      <c r="Y1239" s="34"/>
      <c r="Z1239" s="34"/>
      <c r="AA1239" s="34"/>
      <c r="AB1239" s="34"/>
      <c r="AC1239" s="34"/>
      <c r="AD1239" s="34"/>
      <c r="AS1239" s="34"/>
      <c r="AX1239" s="34"/>
      <c r="BC1239" s="34"/>
      <c r="BD1239" s="34"/>
      <c r="BG1239" s="34"/>
      <c r="BH1239" s="34"/>
      <c r="BI1239" s="34"/>
      <c r="BJ1239" s="34"/>
      <c r="BK1239" s="34"/>
      <c r="BQ1239" s="34"/>
      <c r="BX1239" s="34"/>
      <c r="BZ1239" s="70"/>
      <c r="CO1239" s="34"/>
      <c r="CT1239" s="34"/>
      <c r="CW1239" s="34"/>
    </row>
    <row r="1240" spans="1:101" x14ac:dyDescent="0.35">
      <c r="A1240" s="37" t="s">
        <v>1324</v>
      </c>
      <c r="B1240" s="34">
        <v>0.38</v>
      </c>
      <c r="C1240" s="34">
        <v>0.68</v>
      </c>
      <c r="D1240" s="34">
        <v>0.72</v>
      </c>
      <c r="E1240" s="34">
        <v>0.76</v>
      </c>
      <c r="F1240" s="34">
        <v>0.69</v>
      </c>
      <c r="G1240" s="34">
        <v>0.79</v>
      </c>
      <c r="H1240" s="34">
        <v>0.63</v>
      </c>
      <c r="I1240" s="34">
        <v>0.67</v>
      </c>
      <c r="J1240" s="34">
        <v>0.73</v>
      </c>
      <c r="K1240" s="34">
        <v>0.75</v>
      </c>
      <c r="L1240" s="34">
        <v>0.59</v>
      </c>
      <c r="M1240" s="34">
        <v>0.73</v>
      </c>
      <c r="N1240" s="34">
        <v>0.76</v>
      </c>
      <c r="O1240" s="34">
        <v>7.0000000000000007E-2</v>
      </c>
      <c r="P1240" s="34">
        <v>0.02</v>
      </c>
      <c r="Q1240" s="35">
        <v>51185</v>
      </c>
      <c r="R1240" s="35">
        <v>10700</v>
      </c>
      <c r="S1240" s="35">
        <v>32041</v>
      </c>
      <c r="T1240" s="35">
        <v>76620</v>
      </c>
      <c r="U1240" s="35">
        <v>82600</v>
      </c>
      <c r="V1240" s="68">
        <v>537000</v>
      </c>
      <c r="W1240" s="34"/>
      <c r="X1240" s="34"/>
      <c r="Y1240" s="34"/>
      <c r="Z1240" s="34"/>
      <c r="AA1240" s="34"/>
      <c r="AB1240" s="34"/>
      <c r="AC1240" s="34"/>
      <c r="AD1240" s="34"/>
      <c r="AE1240" s="34"/>
      <c r="AF1240" s="34"/>
      <c r="AG1240" s="34"/>
      <c r="AH1240" s="34"/>
      <c r="AI1240" s="34"/>
      <c r="AS1240" s="34"/>
      <c r="AX1240" s="34"/>
      <c r="AY1240" s="34"/>
      <c r="BB1240" s="34"/>
      <c r="BC1240" s="34"/>
      <c r="BD1240" s="34"/>
      <c r="BE1240" s="34"/>
      <c r="BF1240" s="34"/>
      <c r="BG1240" s="34"/>
      <c r="BH1240" s="34"/>
      <c r="BI1240" s="34"/>
      <c r="BJ1240" s="34"/>
      <c r="BK1240" s="34"/>
      <c r="BL1240" s="34"/>
      <c r="BQ1240" s="34"/>
      <c r="BR1240" s="34"/>
      <c r="BX1240" s="34"/>
      <c r="BY1240" s="34"/>
      <c r="BZ1240" s="70"/>
      <c r="CO1240" s="34"/>
      <c r="CT1240" s="34"/>
      <c r="CW1240" s="34"/>
    </row>
    <row r="1241" spans="1:101" x14ac:dyDescent="0.35">
      <c r="A1241" s="37" t="s">
        <v>1325</v>
      </c>
      <c r="B1241" s="34">
        <v>0.56999999999999995</v>
      </c>
      <c r="C1241" s="34">
        <v>0.72</v>
      </c>
      <c r="D1241" s="34">
        <v>0.75</v>
      </c>
      <c r="E1241" s="34">
        <v>0.79</v>
      </c>
      <c r="F1241" s="34">
        <v>0.72</v>
      </c>
      <c r="G1241" s="34">
        <v>0.83</v>
      </c>
      <c r="H1241" s="34">
        <v>0.67</v>
      </c>
      <c r="I1241" s="34">
        <v>0.67</v>
      </c>
      <c r="J1241" s="34">
        <v>0.76</v>
      </c>
      <c r="K1241" s="34">
        <v>0.72</v>
      </c>
      <c r="L1241" s="34">
        <v>0.68</v>
      </c>
      <c r="M1241" s="34">
        <v>0.73</v>
      </c>
      <c r="N1241" s="34">
        <v>0.77</v>
      </c>
      <c r="O1241" s="34">
        <v>0.05</v>
      </c>
      <c r="P1241" s="34">
        <v>0.01</v>
      </c>
      <c r="Q1241" s="35">
        <v>65273</v>
      </c>
      <c r="R1241" s="35">
        <v>12700</v>
      </c>
      <c r="S1241" s="35">
        <v>41181</v>
      </c>
      <c r="T1241" s="35">
        <v>97418</v>
      </c>
      <c r="U1241" s="35">
        <v>99400</v>
      </c>
      <c r="V1241" s="68">
        <v>580000</v>
      </c>
      <c r="W1241" s="34"/>
      <c r="X1241" s="34"/>
      <c r="Y1241" s="34"/>
      <c r="Z1241" s="34"/>
      <c r="AA1241" s="34"/>
      <c r="AB1241" s="34"/>
      <c r="AC1241" s="34"/>
      <c r="AD1241" s="34"/>
      <c r="AE1241" s="34"/>
      <c r="AF1241" s="34"/>
      <c r="AG1241" s="34"/>
      <c r="AH1241" s="34"/>
      <c r="AI1241" s="34"/>
      <c r="AS1241" s="34"/>
      <c r="AX1241" s="34"/>
      <c r="AY1241" s="34"/>
      <c r="BB1241" s="34"/>
      <c r="BC1241" s="34"/>
      <c r="BD1241" s="34"/>
      <c r="BE1241" s="34"/>
      <c r="BF1241" s="34"/>
      <c r="BG1241" s="34"/>
      <c r="BH1241" s="34"/>
      <c r="BI1241" s="34"/>
      <c r="BJ1241" s="34"/>
      <c r="BK1241" s="34"/>
      <c r="BL1241" s="34"/>
      <c r="BQ1241" s="34"/>
      <c r="BR1241" s="34"/>
      <c r="BX1241" s="34"/>
      <c r="BY1241" s="34"/>
      <c r="BZ1241" s="70"/>
      <c r="CO1241" s="34"/>
      <c r="CT1241" s="34"/>
      <c r="CW1241" s="34"/>
    </row>
    <row r="1242" spans="1:101" x14ac:dyDescent="0.35">
      <c r="A1242" s="37" t="s">
        <v>1326</v>
      </c>
      <c r="B1242" s="34">
        <v>0.25</v>
      </c>
      <c r="C1242" s="34">
        <v>0.39</v>
      </c>
      <c r="D1242" s="34">
        <v>0.43</v>
      </c>
      <c r="E1242" s="34">
        <v>0.45</v>
      </c>
      <c r="F1242" s="34">
        <v>0.4</v>
      </c>
      <c r="G1242" s="34">
        <v>0.49</v>
      </c>
      <c r="H1242" s="34">
        <v>0.35</v>
      </c>
      <c r="I1242" s="34">
        <v>0.35</v>
      </c>
      <c r="J1242" s="34">
        <v>0.46</v>
      </c>
      <c r="K1242" s="34">
        <v>0.56999999999999995</v>
      </c>
      <c r="L1242" s="34">
        <v>0.34</v>
      </c>
      <c r="M1242" s="34">
        <v>0.4</v>
      </c>
      <c r="N1242" s="34">
        <v>0.48</v>
      </c>
      <c r="O1242" s="34">
        <v>0.02</v>
      </c>
      <c r="P1242" s="34">
        <v>0.01</v>
      </c>
      <c r="Q1242" s="35">
        <v>51355</v>
      </c>
      <c r="R1242" s="35">
        <v>10700</v>
      </c>
      <c r="S1242" s="35">
        <v>31516</v>
      </c>
      <c r="T1242" s="35">
        <v>77502</v>
      </c>
      <c r="U1242" s="35">
        <v>84800</v>
      </c>
      <c r="V1242" s="68">
        <v>418000</v>
      </c>
      <c r="W1242" s="34"/>
      <c r="X1242" s="34"/>
      <c r="Y1242" s="34"/>
      <c r="Z1242" s="34"/>
      <c r="AA1242" s="34"/>
      <c r="AB1242" s="34"/>
      <c r="AC1242" s="34"/>
      <c r="AD1242" s="34"/>
      <c r="AE1242" s="34"/>
      <c r="AF1242" s="34"/>
      <c r="AG1242" s="34"/>
      <c r="AH1242" s="34"/>
      <c r="AI1242" s="34"/>
      <c r="AS1242" s="34"/>
      <c r="AX1242" s="34"/>
      <c r="AY1242" s="34"/>
      <c r="BB1242" s="34"/>
      <c r="BC1242" s="34"/>
      <c r="BD1242" s="34"/>
      <c r="BE1242" s="34"/>
      <c r="BF1242" s="34"/>
      <c r="BG1242" s="34"/>
      <c r="BH1242" s="34"/>
      <c r="BI1242" s="34"/>
      <c r="BJ1242" s="34"/>
      <c r="BK1242" s="34"/>
      <c r="BL1242" s="34"/>
      <c r="BQ1242" s="34"/>
      <c r="BR1242" s="34"/>
      <c r="BS1242" s="69"/>
      <c r="BX1242" s="34"/>
      <c r="BY1242" s="34"/>
      <c r="BZ1242" s="70"/>
      <c r="CO1242" s="34"/>
      <c r="CT1242" s="34"/>
      <c r="CW1242" s="34"/>
    </row>
    <row r="1243" spans="1:101" x14ac:dyDescent="0.35">
      <c r="A1243" s="37" t="s">
        <v>1327</v>
      </c>
      <c r="B1243" s="34">
        <v>0.23</v>
      </c>
      <c r="C1243" s="34">
        <v>0.39</v>
      </c>
      <c r="D1243" s="34">
        <v>0.44</v>
      </c>
      <c r="E1243" s="34">
        <v>0.44</v>
      </c>
      <c r="F1243" s="34">
        <v>0.44</v>
      </c>
      <c r="G1243" s="34">
        <v>0.56999999999999995</v>
      </c>
      <c r="H1243" s="34">
        <v>0.4</v>
      </c>
      <c r="I1243" s="34">
        <v>0.39</v>
      </c>
      <c r="J1243" s="34">
        <v>0.43</v>
      </c>
      <c r="K1243" s="34">
        <v>0.57999999999999996</v>
      </c>
      <c r="L1243" s="34">
        <v>0.42</v>
      </c>
      <c r="M1243" s="34">
        <v>0.41</v>
      </c>
      <c r="N1243" s="34">
        <v>0.46</v>
      </c>
      <c r="O1243" s="34">
        <v>0.05</v>
      </c>
      <c r="P1243" s="34">
        <v>0.01</v>
      </c>
      <c r="Q1243" s="35">
        <v>60077</v>
      </c>
      <c r="R1243" s="35">
        <v>21700</v>
      </c>
      <c r="S1243" s="35">
        <v>36071</v>
      </c>
      <c r="T1243" s="35">
        <v>91013</v>
      </c>
      <c r="U1243" s="35">
        <v>157000</v>
      </c>
      <c r="V1243" s="68">
        <v>507000</v>
      </c>
      <c r="W1243" s="34"/>
      <c r="X1243" s="34"/>
      <c r="Y1243" s="34"/>
      <c r="Z1243" s="34"/>
      <c r="AA1243" s="34"/>
      <c r="AB1243" s="34"/>
      <c r="AC1243" s="34"/>
      <c r="AD1243" s="34"/>
      <c r="AE1243" s="34"/>
      <c r="AF1243" s="34"/>
      <c r="AG1243" s="34"/>
      <c r="AH1243" s="34"/>
      <c r="AI1243" s="34"/>
      <c r="AS1243" s="34"/>
      <c r="AX1243" s="34"/>
      <c r="AY1243" s="34"/>
      <c r="BB1243" s="34"/>
      <c r="BC1243" s="34"/>
      <c r="BD1243" s="34"/>
      <c r="BE1243" s="34"/>
      <c r="BF1243" s="34"/>
      <c r="BG1243" s="34"/>
      <c r="BH1243" s="34"/>
      <c r="BI1243" s="34"/>
      <c r="BJ1243" s="34"/>
      <c r="BK1243" s="34"/>
      <c r="BL1243" s="34"/>
      <c r="BQ1243" s="34"/>
      <c r="BR1243" s="34"/>
      <c r="BX1243" s="34"/>
      <c r="BY1243" s="34"/>
      <c r="BZ1243" s="70"/>
      <c r="CO1243" s="34"/>
      <c r="CT1243" s="34"/>
      <c r="CW1243" s="34"/>
    </row>
    <row r="1244" spans="1:101" x14ac:dyDescent="0.35">
      <c r="A1244" s="37" t="s">
        <v>1328</v>
      </c>
      <c r="B1244" s="34">
        <v>0.74</v>
      </c>
      <c r="C1244" s="34">
        <v>0.82</v>
      </c>
      <c r="D1244" s="34">
        <v>0.83</v>
      </c>
      <c r="E1244" s="34">
        <v>0.86</v>
      </c>
      <c r="F1244" s="34">
        <v>0.8</v>
      </c>
      <c r="G1244" s="34">
        <v>0.83</v>
      </c>
      <c r="H1244" s="34">
        <v>0.75</v>
      </c>
      <c r="I1244" s="34">
        <v>0.75</v>
      </c>
      <c r="J1244" s="34">
        <v>0.87</v>
      </c>
      <c r="K1244" s="34">
        <v>0.79</v>
      </c>
      <c r="L1244" s="34">
        <v>0.74</v>
      </c>
      <c r="M1244" s="34">
        <v>0.83</v>
      </c>
      <c r="N1244" s="34">
        <v>0.86</v>
      </c>
      <c r="O1244" s="34">
        <v>0.03</v>
      </c>
      <c r="P1244" s="34">
        <v>0.01</v>
      </c>
      <c r="Q1244" s="35">
        <v>76076</v>
      </c>
      <c r="R1244" s="35">
        <v>19000</v>
      </c>
      <c r="S1244" s="35">
        <v>50888</v>
      </c>
      <c r="T1244" s="35">
        <v>109628</v>
      </c>
      <c r="U1244" s="35">
        <v>101800</v>
      </c>
      <c r="V1244" s="68">
        <v>589000</v>
      </c>
      <c r="W1244" s="34"/>
      <c r="X1244" s="34"/>
      <c r="Y1244" s="34"/>
      <c r="Z1244" s="34"/>
      <c r="AA1244" s="34"/>
      <c r="AB1244" s="34"/>
      <c r="AC1244" s="34"/>
      <c r="AD1244" s="34"/>
      <c r="AE1244" s="34"/>
      <c r="AF1244" s="34"/>
      <c r="AG1244" s="34"/>
      <c r="AH1244" s="34"/>
      <c r="AI1244" s="34"/>
      <c r="AS1244" s="34"/>
      <c r="AX1244" s="34"/>
      <c r="AY1244" s="34"/>
      <c r="BB1244" s="34"/>
      <c r="BC1244" s="34"/>
      <c r="BD1244" s="34"/>
      <c r="BE1244" s="34"/>
      <c r="BF1244" s="34"/>
      <c r="BG1244" s="34"/>
      <c r="BH1244" s="34"/>
      <c r="BI1244" s="34"/>
      <c r="BJ1244" s="34"/>
      <c r="BK1244" s="34"/>
      <c r="BL1244" s="34"/>
      <c r="BQ1244" s="34"/>
      <c r="BR1244" s="34"/>
      <c r="BX1244" s="34"/>
      <c r="BY1244" s="34"/>
      <c r="BZ1244" s="70"/>
      <c r="CO1244" s="34"/>
      <c r="CT1244" s="34"/>
      <c r="CW1244" s="34"/>
    </row>
    <row r="1245" spans="1:101" x14ac:dyDescent="0.35">
      <c r="A1245" s="37" t="s">
        <v>1329</v>
      </c>
      <c r="B1245" s="34">
        <v>0.67</v>
      </c>
      <c r="C1245" s="34">
        <v>0.71</v>
      </c>
      <c r="D1245" s="34">
        <v>0.72</v>
      </c>
      <c r="E1245" s="34">
        <v>0.73</v>
      </c>
      <c r="F1245" s="34">
        <v>0.71</v>
      </c>
      <c r="G1245" s="34">
        <v>0.77</v>
      </c>
      <c r="H1245" s="34">
        <v>0.3</v>
      </c>
      <c r="I1245" s="34">
        <v>0.61</v>
      </c>
      <c r="J1245" s="34">
        <v>0.8</v>
      </c>
      <c r="K1245" s="34">
        <v>0.56000000000000005</v>
      </c>
      <c r="L1245" s="34">
        <v>0.62</v>
      </c>
      <c r="M1245" s="34">
        <v>0.73</v>
      </c>
      <c r="N1245" s="34">
        <v>0.76</v>
      </c>
      <c r="O1245" s="34">
        <v>0.03</v>
      </c>
      <c r="P1245" s="34">
        <v>0.01</v>
      </c>
      <c r="Q1245" s="35">
        <v>56733</v>
      </c>
      <c r="R1245" s="35">
        <v>12700</v>
      </c>
      <c r="S1245" s="35">
        <v>34615</v>
      </c>
      <c r="T1245" s="35">
        <v>82955</v>
      </c>
      <c r="U1245" s="35">
        <v>83700</v>
      </c>
      <c r="V1245" s="68">
        <v>283000</v>
      </c>
      <c r="W1245" s="34"/>
      <c r="X1245" s="34"/>
      <c r="Y1245" s="34"/>
      <c r="Z1245" s="34"/>
      <c r="AA1245" s="34"/>
      <c r="AB1245" s="34"/>
      <c r="AC1245" s="34"/>
      <c r="AD1245" s="34"/>
      <c r="AE1245" s="34"/>
      <c r="AF1245" s="34"/>
      <c r="AG1245" s="34"/>
      <c r="AH1245" s="34"/>
      <c r="AI1245" s="34"/>
      <c r="AS1245" s="34"/>
      <c r="AX1245" s="34"/>
      <c r="AY1245" s="34"/>
      <c r="BB1245" s="34"/>
      <c r="BC1245" s="34"/>
      <c r="BD1245" s="34"/>
      <c r="BE1245" s="34"/>
      <c r="BF1245" s="34"/>
      <c r="BG1245" s="34"/>
      <c r="BH1245" s="34"/>
      <c r="BI1245" s="34"/>
      <c r="BJ1245" s="34"/>
      <c r="BK1245" s="34"/>
      <c r="BL1245" s="34"/>
      <c r="BQ1245" s="34"/>
      <c r="BR1245" s="34"/>
      <c r="BX1245" s="34"/>
      <c r="BY1245" s="34"/>
      <c r="BZ1245" s="70"/>
      <c r="CO1245" s="34"/>
      <c r="CT1245" s="34"/>
      <c r="CW1245" s="34"/>
    </row>
    <row r="1246" spans="1:101" x14ac:dyDescent="0.35">
      <c r="A1246" s="37" t="s">
        <v>1330</v>
      </c>
      <c r="B1246" s="34">
        <v>0.66</v>
      </c>
      <c r="C1246" s="34">
        <v>0.8</v>
      </c>
      <c r="D1246" s="34">
        <v>0.81</v>
      </c>
      <c r="E1246" s="34">
        <v>0.84</v>
      </c>
      <c r="F1246" s="34">
        <v>0.79</v>
      </c>
      <c r="G1246" s="34">
        <v>0.67</v>
      </c>
      <c r="H1246" s="34">
        <v>0.76</v>
      </c>
      <c r="I1246" s="34">
        <v>0.77</v>
      </c>
      <c r="J1246" s="34">
        <v>0.83</v>
      </c>
      <c r="K1246" s="34">
        <v>0.56000000000000005</v>
      </c>
      <c r="L1246" s="34">
        <v>0.73</v>
      </c>
      <c r="M1246" s="34">
        <v>0.83</v>
      </c>
      <c r="N1246" s="34">
        <v>0.83</v>
      </c>
      <c r="O1246" s="34">
        <v>0.01</v>
      </c>
      <c r="P1246" s="34">
        <v>0.01</v>
      </c>
      <c r="Q1246" s="35">
        <v>71015</v>
      </c>
      <c r="R1246" s="35">
        <v>18100</v>
      </c>
      <c r="S1246" s="35">
        <v>47248</v>
      </c>
      <c r="T1246" s="35">
        <v>99589</v>
      </c>
      <c r="U1246" s="35">
        <v>95600</v>
      </c>
      <c r="V1246" s="68">
        <v>497000</v>
      </c>
      <c r="W1246" s="34"/>
      <c r="X1246" s="34"/>
      <c r="Y1246" s="34"/>
      <c r="Z1246" s="34"/>
      <c r="AA1246" s="34"/>
      <c r="AB1246" s="34"/>
      <c r="AC1246" s="34"/>
      <c r="AD1246" s="34"/>
      <c r="AE1246" s="34"/>
      <c r="AF1246" s="34"/>
      <c r="AG1246" s="34"/>
      <c r="AH1246" s="34"/>
      <c r="AI1246" s="34"/>
      <c r="AM1246" s="34"/>
      <c r="AS1246" s="34"/>
      <c r="AX1246" s="34"/>
      <c r="AY1246" s="34"/>
      <c r="BB1246" s="34"/>
      <c r="BC1246" s="34"/>
      <c r="BD1246" s="34"/>
      <c r="BE1246" s="34"/>
      <c r="BF1246" s="34"/>
      <c r="BG1246" s="34"/>
      <c r="BH1246" s="34"/>
      <c r="BI1246" s="34"/>
      <c r="BJ1246" s="34"/>
      <c r="BK1246" s="34"/>
      <c r="BL1246" s="34"/>
      <c r="BQ1246" s="34"/>
      <c r="BR1246" s="34"/>
      <c r="BS1246" s="69"/>
      <c r="BX1246" s="34"/>
      <c r="BY1246" s="34"/>
      <c r="BZ1246" s="70"/>
      <c r="CO1246" s="34"/>
      <c r="CT1246" s="34"/>
      <c r="CW1246" s="34"/>
    </row>
    <row r="1247" spans="1:101" x14ac:dyDescent="0.35">
      <c r="A1247" s="37" t="s">
        <v>1331</v>
      </c>
      <c r="B1247" s="34">
        <v>0.73</v>
      </c>
      <c r="C1247" s="34">
        <v>0.81</v>
      </c>
      <c r="D1247" s="34">
        <v>0.82</v>
      </c>
      <c r="E1247" s="34">
        <v>0.84</v>
      </c>
      <c r="F1247" s="34">
        <v>0.74</v>
      </c>
      <c r="G1247" s="34">
        <v>0.8</v>
      </c>
      <c r="H1247" s="34">
        <v>0.66</v>
      </c>
      <c r="I1247" s="34">
        <v>0.74</v>
      </c>
      <c r="J1247" s="34">
        <v>0.82</v>
      </c>
      <c r="K1247" s="34">
        <v>0.79</v>
      </c>
      <c r="L1247" s="34">
        <v>0.65</v>
      </c>
      <c r="M1247" s="34">
        <v>0.81</v>
      </c>
      <c r="N1247" s="34">
        <v>0.83</v>
      </c>
      <c r="O1247" s="34">
        <v>0.04</v>
      </c>
      <c r="P1247" s="34">
        <v>0.01</v>
      </c>
      <c r="Q1247" s="35">
        <v>71861</v>
      </c>
      <c r="R1247" s="35">
        <v>19100</v>
      </c>
      <c r="S1247" s="35">
        <v>49824</v>
      </c>
      <c r="T1247" s="35">
        <v>100726</v>
      </c>
      <c r="U1247" s="35">
        <v>97600</v>
      </c>
      <c r="V1247" s="68">
        <v>628000</v>
      </c>
      <c r="W1247" s="34"/>
      <c r="X1247" s="34"/>
      <c r="Y1247" s="34"/>
      <c r="Z1247" s="34"/>
      <c r="AA1247" s="34"/>
      <c r="AB1247" s="34"/>
      <c r="AC1247" s="34"/>
      <c r="AD1247" s="34"/>
      <c r="AE1247" s="34"/>
      <c r="AF1247" s="34"/>
      <c r="AG1247" s="34"/>
      <c r="AH1247" s="34"/>
      <c r="AI1247" s="34"/>
      <c r="AS1247" s="34"/>
      <c r="AX1247" s="34"/>
      <c r="AY1247" s="34"/>
      <c r="BB1247" s="34"/>
      <c r="BC1247" s="34"/>
      <c r="BD1247" s="34"/>
      <c r="BE1247" s="34"/>
      <c r="BF1247" s="34"/>
      <c r="BG1247" s="34"/>
      <c r="BH1247" s="34"/>
      <c r="BI1247" s="34"/>
      <c r="BJ1247" s="34"/>
      <c r="BK1247" s="34"/>
      <c r="BL1247" s="34"/>
      <c r="BQ1247" s="34"/>
      <c r="BR1247" s="34"/>
      <c r="BS1247" s="69"/>
      <c r="BX1247" s="34"/>
      <c r="BY1247" s="34"/>
      <c r="BZ1247" s="70"/>
      <c r="CO1247" s="34"/>
      <c r="CT1247" s="34"/>
      <c r="CW1247" s="34"/>
    </row>
    <row r="1248" spans="1:101" x14ac:dyDescent="0.35">
      <c r="A1248" s="37" t="s">
        <v>1332</v>
      </c>
      <c r="B1248" s="34">
        <v>0.7</v>
      </c>
      <c r="C1248" s="34">
        <v>0.76</v>
      </c>
      <c r="D1248" s="34">
        <v>0.77</v>
      </c>
      <c r="E1248" s="34">
        <v>0.81</v>
      </c>
      <c r="F1248" s="34">
        <v>0.73</v>
      </c>
      <c r="G1248" s="34">
        <v>0.83</v>
      </c>
      <c r="H1248" s="34">
        <v>0.71</v>
      </c>
      <c r="I1248" s="34">
        <v>0.74</v>
      </c>
      <c r="J1248" s="34">
        <v>0.78</v>
      </c>
      <c r="K1248" s="34">
        <v>0.79</v>
      </c>
      <c r="L1248" s="34">
        <v>0.75</v>
      </c>
      <c r="M1248" s="34">
        <v>0.78</v>
      </c>
      <c r="N1248" s="34">
        <v>0.78</v>
      </c>
      <c r="O1248" s="34">
        <v>0.01</v>
      </c>
      <c r="P1248" s="34">
        <v>0.01</v>
      </c>
      <c r="Q1248" s="35">
        <v>68764</v>
      </c>
      <c r="R1248" s="35">
        <v>13000</v>
      </c>
      <c r="S1248" s="35">
        <v>40362</v>
      </c>
      <c r="T1248" s="35">
        <v>104868</v>
      </c>
      <c r="U1248" s="35">
        <v>105000</v>
      </c>
      <c r="V1248" s="68">
        <v>372000</v>
      </c>
      <c r="W1248" s="34"/>
      <c r="X1248" s="34"/>
      <c r="Y1248" s="34"/>
      <c r="Z1248" s="34"/>
      <c r="AA1248" s="34"/>
      <c r="AB1248" s="34"/>
      <c r="AC1248" s="34"/>
      <c r="AD1248" s="34"/>
      <c r="AE1248" s="34"/>
      <c r="AF1248" s="34"/>
      <c r="AG1248" s="34"/>
      <c r="AH1248" s="34"/>
      <c r="AI1248" s="34"/>
      <c r="AS1248" s="34"/>
      <c r="AX1248" s="34"/>
      <c r="AY1248" s="34"/>
      <c r="BB1248" s="34"/>
      <c r="BC1248" s="34"/>
      <c r="BD1248" s="34"/>
      <c r="BE1248" s="34"/>
      <c r="BF1248" s="34"/>
      <c r="BG1248" s="34"/>
      <c r="BH1248" s="34"/>
      <c r="BI1248" s="34"/>
      <c r="BJ1248" s="34"/>
      <c r="BK1248" s="34"/>
      <c r="BL1248" s="34"/>
      <c r="BQ1248" s="34"/>
      <c r="BR1248" s="34"/>
      <c r="BX1248" s="34"/>
      <c r="BY1248" s="34"/>
      <c r="BZ1248" s="70"/>
      <c r="CO1248" s="34"/>
      <c r="CT1248" s="34"/>
      <c r="CW1248" s="34"/>
    </row>
    <row r="1249" spans="1:101" x14ac:dyDescent="0.35">
      <c r="A1249" s="37" t="s">
        <v>1333</v>
      </c>
      <c r="B1249" s="34">
        <v>0.53</v>
      </c>
      <c r="C1249" s="34">
        <v>0.7</v>
      </c>
      <c r="D1249" s="34">
        <v>0.73</v>
      </c>
      <c r="E1249" s="34">
        <v>0.74</v>
      </c>
      <c r="F1249" s="34">
        <v>0.71</v>
      </c>
      <c r="G1249" s="34">
        <v>0.84</v>
      </c>
      <c r="H1249" s="34">
        <v>0.57999999999999996</v>
      </c>
      <c r="I1249" s="34">
        <v>0.63</v>
      </c>
      <c r="J1249" s="34">
        <v>0.77</v>
      </c>
      <c r="K1249" s="34">
        <v>0.56999999999999995</v>
      </c>
      <c r="L1249" s="34">
        <v>0.67</v>
      </c>
      <c r="M1249" s="34">
        <v>0.71</v>
      </c>
      <c r="N1249" s="34">
        <v>0.78</v>
      </c>
      <c r="O1249" s="34">
        <v>0.04</v>
      </c>
      <c r="P1249" s="34">
        <v>0.01</v>
      </c>
      <c r="Q1249" s="35">
        <v>60489</v>
      </c>
      <c r="R1249" s="35">
        <v>9600</v>
      </c>
      <c r="S1249" s="35">
        <v>38140</v>
      </c>
      <c r="T1249" s="35">
        <v>87158</v>
      </c>
      <c r="U1249" s="35">
        <v>81000</v>
      </c>
      <c r="V1249" s="68">
        <v>358000</v>
      </c>
      <c r="W1249" s="34"/>
      <c r="X1249" s="34"/>
      <c r="Y1249" s="34"/>
      <c r="Z1249" s="34"/>
      <c r="AA1249" s="34"/>
      <c r="AB1249" s="34"/>
      <c r="AC1249" s="34"/>
      <c r="AD1249" s="34"/>
      <c r="AE1249" s="34"/>
      <c r="AF1249" s="34"/>
      <c r="AG1249" s="34"/>
      <c r="AH1249" s="34"/>
      <c r="AI1249" s="34"/>
      <c r="AM1249" s="34"/>
      <c r="AS1249" s="34"/>
      <c r="AX1249" s="34"/>
      <c r="AY1249" s="34"/>
      <c r="BB1249" s="34"/>
      <c r="BC1249" s="34"/>
      <c r="BD1249" s="34"/>
      <c r="BE1249" s="34"/>
      <c r="BF1249" s="34"/>
      <c r="BG1249" s="34"/>
      <c r="BH1249" s="34"/>
      <c r="BI1249" s="34"/>
      <c r="BJ1249" s="34"/>
      <c r="BL1249" s="34"/>
      <c r="BQ1249" s="34"/>
      <c r="BR1249" s="34"/>
      <c r="BS1249" s="69"/>
      <c r="BX1249" s="34"/>
      <c r="BY1249" s="34"/>
      <c r="BZ1249" s="70"/>
      <c r="CO1249" s="34"/>
      <c r="CT1249" s="34"/>
      <c r="CW1249" s="34"/>
    </row>
    <row r="1250" spans="1:101" x14ac:dyDescent="0.35">
      <c r="A1250" s="37" t="s">
        <v>1334</v>
      </c>
      <c r="B1250" s="34">
        <v>0.31</v>
      </c>
      <c r="C1250" s="34">
        <v>0.38</v>
      </c>
      <c r="D1250" s="34">
        <v>0.39</v>
      </c>
      <c r="E1250" s="34">
        <v>0.51</v>
      </c>
      <c r="F1250" s="34">
        <v>0.33</v>
      </c>
      <c r="G1250" s="34">
        <v>0.25</v>
      </c>
      <c r="H1250" s="34">
        <v>0.17</v>
      </c>
      <c r="I1250" s="34">
        <v>0.35</v>
      </c>
      <c r="J1250" s="34">
        <v>0.52</v>
      </c>
      <c r="K1250" s="34">
        <v>0.62</v>
      </c>
      <c r="L1250" s="34">
        <v>0.36</v>
      </c>
      <c r="M1250" s="34">
        <v>0.51</v>
      </c>
      <c r="N1250" s="34">
        <v>0.37</v>
      </c>
      <c r="O1250" s="34">
        <v>0.08</v>
      </c>
      <c r="P1250" s="34">
        <v>0.05</v>
      </c>
      <c r="Q1250" s="35">
        <v>49057</v>
      </c>
      <c r="R1250" s="35">
        <v>10000</v>
      </c>
      <c r="S1250" s="35">
        <v>35051</v>
      </c>
      <c r="T1250" s="35">
        <v>68711</v>
      </c>
      <c r="U1250" s="35">
        <v>65100</v>
      </c>
      <c r="V1250" s="68">
        <v>63200</v>
      </c>
      <c r="W1250" s="34"/>
      <c r="X1250" s="34"/>
      <c r="Y1250" s="34"/>
      <c r="Z1250" s="34"/>
      <c r="AA1250" s="34"/>
      <c r="AB1250" s="34"/>
      <c r="AC1250" s="34"/>
      <c r="AD1250" s="34"/>
      <c r="AE1250" s="34"/>
      <c r="AF1250" s="34"/>
      <c r="AG1250" s="34"/>
      <c r="AH1250" s="34"/>
      <c r="AI1250" s="34"/>
      <c r="AS1250" s="34"/>
      <c r="AX1250" s="34"/>
      <c r="AY1250" s="34"/>
      <c r="BB1250" s="34"/>
      <c r="BC1250" s="34"/>
      <c r="BD1250" s="34"/>
      <c r="BE1250" s="34"/>
      <c r="BF1250" s="34"/>
      <c r="BG1250" s="34"/>
      <c r="BH1250" s="34"/>
      <c r="BI1250" s="34"/>
      <c r="BJ1250" s="34"/>
      <c r="BK1250" s="34"/>
      <c r="BL1250" s="34"/>
      <c r="BQ1250" s="34"/>
      <c r="BR1250" s="34"/>
      <c r="BX1250" s="34"/>
      <c r="BY1250" s="34"/>
      <c r="BZ1250" s="70"/>
      <c r="CO1250" s="34"/>
      <c r="CT1250" s="34"/>
      <c r="CW1250" s="34"/>
    </row>
    <row r="1251" spans="1:101" x14ac:dyDescent="0.35">
      <c r="A1251" s="37" t="s">
        <v>1335</v>
      </c>
      <c r="B1251" s="34">
        <v>0.56000000000000005</v>
      </c>
      <c r="C1251" s="34">
        <v>0.63</v>
      </c>
      <c r="D1251" s="34">
        <v>0.65</v>
      </c>
      <c r="E1251" s="34">
        <v>0.66</v>
      </c>
      <c r="F1251" s="34">
        <v>0.63</v>
      </c>
      <c r="G1251" s="34">
        <v>0.64</v>
      </c>
      <c r="H1251" s="34">
        <v>0.4</v>
      </c>
      <c r="I1251" s="34">
        <v>0.46</v>
      </c>
      <c r="J1251" s="34">
        <v>0.68</v>
      </c>
      <c r="K1251" s="34">
        <v>0.66</v>
      </c>
      <c r="L1251" s="34">
        <v>0.52</v>
      </c>
      <c r="M1251" s="34">
        <v>0.7</v>
      </c>
      <c r="N1251" s="34">
        <v>0.7</v>
      </c>
      <c r="O1251" s="34">
        <v>0.04</v>
      </c>
      <c r="P1251" s="34">
        <v>0.01</v>
      </c>
      <c r="Q1251" s="35">
        <v>51987</v>
      </c>
      <c r="R1251" s="35">
        <v>12000</v>
      </c>
      <c r="S1251" s="35">
        <v>34641</v>
      </c>
      <c r="T1251" s="35">
        <v>77697</v>
      </c>
      <c r="U1251" s="35">
        <v>78600</v>
      </c>
      <c r="V1251" s="68">
        <v>226000</v>
      </c>
      <c r="W1251" s="34"/>
      <c r="X1251" s="34"/>
      <c r="Y1251" s="34"/>
      <c r="Z1251" s="34"/>
      <c r="AA1251" s="34"/>
      <c r="AB1251" s="34"/>
      <c r="AC1251" s="34"/>
      <c r="AD1251" s="34"/>
      <c r="AE1251" s="34"/>
      <c r="AF1251" s="34"/>
      <c r="AG1251" s="34"/>
      <c r="AH1251" s="34"/>
      <c r="AI1251" s="34"/>
      <c r="AS1251" s="34"/>
      <c r="AX1251" s="34"/>
      <c r="AY1251" s="34"/>
      <c r="BB1251" s="34"/>
      <c r="BC1251" s="34"/>
      <c r="BD1251" s="34"/>
      <c r="BE1251" s="34"/>
      <c r="BF1251" s="34"/>
      <c r="BG1251" s="34"/>
      <c r="BH1251" s="34"/>
      <c r="BI1251" s="34"/>
      <c r="BJ1251" s="34"/>
      <c r="BK1251" s="34"/>
      <c r="BL1251" s="34"/>
      <c r="BQ1251" s="34"/>
      <c r="BR1251" s="34"/>
      <c r="BX1251" s="34"/>
      <c r="BY1251" s="34"/>
      <c r="BZ1251" s="70"/>
      <c r="CB1251" s="34"/>
      <c r="CO1251" s="34"/>
      <c r="CT1251" s="34"/>
      <c r="CW1251" s="34"/>
    </row>
    <row r="1252" spans="1:101" x14ac:dyDescent="0.35">
      <c r="A1252" s="37" t="s">
        <v>1336</v>
      </c>
      <c r="B1252" s="34">
        <v>0.72</v>
      </c>
      <c r="C1252" s="34">
        <v>0.88</v>
      </c>
      <c r="D1252" s="34">
        <v>0.9</v>
      </c>
      <c r="E1252" s="34">
        <v>0.92</v>
      </c>
      <c r="F1252" s="34">
        <v>0.88</v>
      </c>
      <c r="G1252" s="34">
        <v>0.92</v>
      </c>
      <c r="H1252" s="34">
        <v>0.83</v>
      </c>
      <c r="I1252" s="34">
        <v>0.9</v>
      </c>
      <c r="J1252" s="34">
        <v>0.91</v>
      </c>
      <c r="K1252" s="34">
        <v>0.84</v>
      </c>
      <c r="L1252" s="34">
        <v>0.86</v>
      </c>
      <c r="M1252" s="34">
        <v>0.86</v>
      </c>
      <c r="N1252" s="34">
        <v>0.92</v>
      </c>
      <c r="O1252" s="34">
        <v>0.03</v>
      </c>
      <c r="P1252" s="34">
        <v>0.01</v>
      </c>
      <c r="Q1252" s="35">
        <v>69468</v>
      </c>
      <c r="R1252" s="35">
        <v>15900</v>
      </c>
      <c r="S1252" s="35">
        <v>44749</v>
      </c>
      <c r="T1252" s="35">
        <v>105147</v>
      </c>
      <c r="U1252" s="35">
        <v>109000</v>
      </c>
      <c r="V1252" s="68">
        <v>562000</v>
      </c>
      <c r="W1252" s="34"/>
      <c r="X1252" s="34"/>
      <c r="Y1252" s="34"/>
      <c r="Z1252" s="34"/>
      <c r="AA1252" s="34"/>
      <c r="AB1252" s="34"/>
      <c r="AC1252" s="34"/>
      <c r="AD1252" s="34"/>
      <c r="AE1252" s="34"/>
      <c r="AF1252" s="34"/>
      <c r="AG1252" s="34"/>
      <c r="AH1252" s="34"/>
      <c r="AI1252" s="34"/>
      <c r="AS1252" s="34"/>
      <c r="AX1252" s="34"/>
      <c r="AY1252" s="34"/>
      <c r="BB1252" s="34"/>
      <c r="BC1252" s="34"/>
      <c r="BD1252" s="34"/>
      <c r="BE1252" s="34"/>
      <c r="BF1252" s="34"/>
      <c r="BG1252" s="34"/>
      <c r="BH1252" s="34"/>
      <c r="BI1252" s="34"/>
      <c r="BJ1252" s="34"/>
      <c r="BK1252" s="34"/>
      <c r="BL1252" s="34"/>
      <c r="BQ1252" s="34"/>
      <c r="BR1252" s="34"/>
      <c r="BX1252" s="34"/>
      <c r="BY1252" s="34"/>
      <c r="BZ1252" s="70"/>
      <c r="CA1252" s="34"/>
      <c r="CO1252" s="34"/>
      <c r="CT1252" s="34"/>
      <c r="CW1252" s="34"/>
    </row>
    <row r="1253" spans="1:101" x14ac:dyDescent="0.35">
      <c r="A1253" s="37" t="s">
        <v>1337</v>
      </c>
      <c r="B1253" s="34">
        <v>0.41</v>
      </c>
      <c r="C1253" s="34">
        <v>0.41</v>
      </c>
      <c r="D1253" s="34">
        <v>0.59</v>
      </c>
      <c r="E1253" s="34">
        <v>0.81</v>
      </c>
      <c r="F1253" s="34">
        <v>0.75</v>
      </c>
      <c r="G1253" s="34">
        <v>0.85</v>
      </c>
      <c r="H1253" s="34">
        <v>0.69</v>
      </c>
      <c r="I1253" s="34">
        <v>0.8</v>
      </c>
      <c r="J1253" s="34">
        <v>0.79</v>
      </c>
      <c r="K1253" s="6" t="s">
        <v>84</v>
      </c>
      <c r="L1253" s="34">
        <v>0.75</v>
      </c>
      <c r="M1253" s="34">
        <v>0.76</v>
      </c>
      <c r="N1253" s="34">
        <v>0.8</v>
      </c>
      <c r="O1253" s="34">
        <v>0.03</v>
      </c>
      <c r="P1253" s="34">
        <v>0.01</v>
      </c>
      <c r="Q1253" s="35">
        <v>69468</v>
      </c>
      <c r="R1253" s="35">
        <v>15900</v>
      </c>
      <c r="S1253" s="35">
        <v>44749</v>
      </c>
      <c r="T1253" s="35">
        <v>105147</v>
      </c>
      <c r="U1253" s="35">
        <v>109000</v>
      </c>
      <c r="V1253" s="68"/>
      <c r="W1253" s="34"/>
      <c r="X1253" s="34"/>
      <c r="Y1253" s="34"/>
      <c r="Z1253" s="34"/>
      <c r="AA1253" s="34"/>
      <c r="AB1253" s="34"/>
      <c r="AC1253" s="34"/>
      <c r="AD1253" s="34"/>
      <c r="AG1253" s="34"/>
      <c r="AH1253" s="34"/>
      <c r="AI1253" s="34"/>
      <c r="AS1253" s="34"/>
      <c r="AX1253" s="34"/>
      <c r="AY1253" s="34"/>
      <c r="BB1253" s="34"/>
      <c r="BC1253" s="34"/>
      <c r="BD1253" s="34"/>
      <c r="BF1253" s="34"/>
      <c r="BG1253" s="34"/>
      <c r="BH1253" s="34"/>
      <c r="BI1253" s="34"/>
      <c r="BJ1253" s="34"/>
      <c r="BK1253" s="34"/>
      <c r="BL1253" s="34"/>
      <c r="BQ1253" s="34"/>
      <c r="BR1253" s="34"/>
      <c r="BS1253" s="69"/>
      <c r="BX1253" s="34"/>
      <c r="BY1253" s="34"/>
      <c r="BZ1253" s="70"/>
      <c r="CO1253" s="34"/>
      <c r="CT1253" s="34"/>
      <c r="CW1253" s="34"/>
    </row>
    <row r="1254" spans="1:101" x14ac:dyDescent="0.35">
      <c r="A1254" s="37" t="s">
        <v>1338</v>
      </c>
      <c r="B1254" s="34">
        <v>0.71</v>
      </c>
      <c r="C1254" s="34">
        <v>0.85</v>
      </c>
      <c r="D1254" s="34">
        <v>0.87</v>
      </c>
      <c r="E1254" s="34">
        <v>0.9</v>
      </c>
      <c r="F1254" s="34">
        <v>0.86</v>
      </c>
      <c r="G1254" s="34">
        <v>0.84</v>
      </c>
      <c r="H1254" s="34">
        <v>0.85</v>
      </c>
      <c r="I1254" s="34">
        <v>0.86</v>
      </c>
      <c r="J1254" s="34">
        <v>0.9</v>
      </c>
      <c r="K1254" s="34">
        <v>0.84</v>
      </c>
      <c r="L1254" s="34">
        <v>0.83</v>
      </c>
      <c r="M1254" s="34">
        <v>0.87</v>
      </c>
      <c r="N1254" s="34">
        <v>0.9</v>
      </c>
      <c r="O1254" s="34">
        <v>0.04</v>
      </c>
      <c r="P1254" s="34">
        <v>0.01</v>
      </c>
      <c r="Q1254" s="35">
        <v>63405</v>
      </c>
      <c r="R1254" s="35">
        <v>14200</v>
      </c>
      <c r="S1254" s="35">
        <v>41536</v>
      </c>
      <c r="T1254" s="35">
        <v>96520</v>
      </c>
      <c r="U1254" s="35">
        <v>96200</v>
      </c>
      <c r="V1254" s="68">
        <v>490000</v>
      </c>
      <c r="W1254" s="34"/>
      <c r="X1254" s="34"/>
      <c r="Y1254" s="34"/>
      <c r="Z1254" s="34"/>
      <c r="AA1254" s="34"/>
      <c r="AB1254" s="34"/>
      <c r="AC1254" s="34"/>
      <c r="AD1254" s="34"/>
      <c r="AE1254" s="34"/>
      <c r="AF1254" s="34"/>
      <c r="AG1254" s="34"/>
      <c r="AH1254" s="34"/>
      <c r="AI1254" s="34"/>
      <c r="AM1254" s="34"/>
      <c r="AS1254" s="34"/>
      <c r="AX1254" s="34"/>
      <c r="AY1254" s="34"/>
      <c r="BB1254" s="34"/>
      <c r="BC1254" s="34"/>
      <c r="BD1254" s="34"/>
      <c r="BE1254" s="34"/>
      <c r="BF1254" s="34"/>
      <c r="BG1254" s="34"/>
      <c r="BH1254" s="34"/>
      <c r="BI1254" s="34"/>
      <c r="BJ1254" s="34"/>
      <c r="BK1254" s="34"/>
      <c r="BL1254" s="34"/>
      <c r="BQ1254" s="34"/>
      <c r="BR1254" s="34"/>
      <c r="BS1254" s="69"/>
      <c r="BX1254" s="34"/>
      <c r="BY1254" s="34"/>
      <c r="BZ1254" s="70"/>
      <c r="CA1254" s="34"/>
      <c r="CB1254" s="34"/>
      <c r="CO1254" s="34"/>
      <c r="CT1254" s="34"/>
      <c r="CW1254" s="34"/>
    </row>
    <row r="1255" spans="1:101" x14ac:dyDescent="0.35">
      <c r="A1255" s="37" t="s">
        <v>1339</v>
      </c>
      <c r="B1255" s="34">
        <v>0.48</v>
      </c>
      <c r="C1255" s="34">
        <v>0.57999999999999996</v>
      </c>
      <c r="D1255" s="34">
        <v>0.6</v>
      </c>
      <c r="E1255" s="34">
        <v>0.57999999999999996</v>
      </c>
      <c r="F1255" s="34">
        <v>0.56000000000000005</v>
      </c>
      <c r="G1255" s="34">
        <v>0.7</v>
      </c>
      <c r="H1255" s="34">
        <v>0.42</v>
      </c>
      <c r="I1255" s="34">
        <v>0.49</v>
      </c>
      <c r="J1255" s="34">
        <v>0.65</v>
      </c>
      <c r="K1255" s="34">
        <v>0.61</v>
      </c>
      <c r="L1255" s="34">
        <v>0.39</v>
      </c>
      <c r="M1255" s="34">
        <v>0.63</v>
      </c>
      <c r="N1255" s="34">
        <v>0.7</v>
      </c>
      <c r="O1255" s="34">
        <v>0.04</v>
      </c>
      <c r="P1255" s="34">
        <v>0.02</v>
      </c>
      <c r="Q1255" s="35">
        <v>63870</v>
      </c>
      <c r="R1255" s="35">
        <v>11600</v>
      </c>
      <c r="S1255" s="35">
        <v>36048</v>
      </c>
      <c r="T1255" s="35">
        <v>89314</v>
      </c>
      <c r="U1255" s="35">
        <v>85200</v>
      </c>
      <c r="V1255" s="68">
        <v>424000</v>
      </c>
      <c r="W1255" s="34"/>
      <c r="X1255" s="34"/>
      <c r="Y1255" s="34"/>
      <c r="Z1255" s="34"/>
      <c r="AA1255" s="34"/>
      <c r="AB1255" s="34"/>
      <c r="AC1255" s="34"/>
      <c r="AD1255" s="34"/>
      <c r="AE1255" s="34"/>
      <c r="AF1255" s="34"/>
      <c r="AG1255" s="34"/>
      <c r="AH1255" s="34"/>
      <c r="AI1255" s="34"/>
      <c r="AM1255" s="34"/>
      <c r="AS1255" s="34"/>
      <c r="AX1255" s="34"/>
      <c r="AY1255" s="34"/>
      <c r="BB1255" s="34"/>
      <c r="BC1255" s="34"/>
      <c r="BD1255" s="34"/>
      <c r="BE1255" s="34"/>
      <c r="BF1255" s="34"/>
      <c r="BG1255" s="34"/>
      <c r="BH1255" s="34"/>
      <c r="BI1255" s="34"/>
      <c r="BJ1255" s="34"/>
      <c r="BK1255" s="34"/>
      <c r="BL1255" s="34"/>
      <c r="BQ1255" s="34"/>
      <c r="BR1255" s="34"/>
      <c r="BS1255" s="69"/>
      <c r="BX1255" s="34"/>
      <c r="BY1255" s="34"/>
      <c r="BZ1255" s="70"/>
      <c r="CO1255" s="34"/>
      <c r="CT1255" s="34"/>
      <c r="CW1255" s="34"/>
    </row>
    <row r="1256" spans="1:101" x14ac:dyDescent="0.35">
      <c r="A1256" s="37" t="s">
        <v>1340</v>
      </c>
      <c r="B1256" s="34">
        <v>0.26</v>
      </c>
      <c r="C1256" s="34">
        <v>0.39</v>
      </c>
      <c r="D1256" s="34">
        <v>0.42</v>
      </c>
      <c r="E1256" s="34">
        <v>0.49</v>
      </c>
      <c r="F1256" s="34">
        <v>0.33</v>
      </c>
      <c r="G1256" s="34">
        <v>0.57999999999999996</v>
      </c>
      <c r="H1256" s="34"/>
      <c r="I1256" s="34">
        <v>0.34</v>
      </c>
      <c r="J1256" s="34">
        <v>0.4</v>
      </c>
      <c r="K1256" s="34">
        <v>0.71</v>
      </c>
      <c r="L1256" s="34">
        <v>0.39</v>
      </c>
      <c r="M1256" s="34">
        <v>0.36</v>
      </c>
      <c r="N1256" s="34">
        <v>0.49</v>
      </c>
      <c r="O1256" s="34">
        <v>0.06</v>
      </c>
      <c r="P1256" s="34">
        <v>0.03</v>
      </c>
      <c r="Q1256" s="35">
        <v>45518</v>
      </c>
      <c r="R1256" s="35">
        <v>7300</v>
      </c>
      <c r="S1256" s="35">
        <v>25624</v>
      </c>
      <c r="T1256" s="35">
        <v>67404</v>
      </c>
      <c r="U1256" s="35">
        <v>69000</v>
      </c>
      <c r="V1256" s="68">
        <v>82100</v>
      </c>
      <c r="W1256" s="34"/>
      <c r="X1256" s="34"/>
      <c r="Y1256" s="34"/>
      <c r="Z1256" s="34"/>
      <c r="AA1256" s="34"/>
      <c r="AB1256" s="34"/>
      <c r="AC1256" s="34"/>
      <c r="AD1256" s="34"/>
      <c r="AE1256" s="34"/>
      <c r="AF1256" s="34"/>
      <c r="AG1256" s="34"/>
      <c r="AH1256" s="34"/>
      <c r="AI1256" s="34"/>
      <c r="AN1256" s="34"/>
      <c r="AS1256" s="34"/>
      <c r="AX1256" s="34"/>
      <c r="AY1256" s="34"/>
      <c r="BB1256" s="34"/>
      <c r="BC1256" s="34"/>
      <c r="BD1256" s="34"/>
      <c r="BE1256" s="34"/>
      <c r="BF1256" s="34"/>
      <c r="BG1256" s="34"/>
      <c r="BH1256" s="34"/>
      <c r="BI1256" s="34"/>
      <c r="BJ1256" s="34"/>
      <c r="BK1256" s="34"/>
      <c r="BL1256" s="34"/>
      <c r="BQ1256" s="34"/>
      <c r="BR1256" s="34"/>
      <c r="BX1256" s="34"/>
      <c r="BY1256" s="34"/>
      <c r="BZ1256" s="70"/>
      <c r="CO1256" s="34"/>
      <c r="CT1256" s="34"/>
      <c r="CW1256" s="34"/>
    </row>
    <row r="1257" spans="1:101" x14ac:dyDescent="0.35">
      <c r="A1257" s="37" t="s">
        <v>1341</v>
      </c>
      <c r="B1257" s="34">
        <v>0.37</v>
      </c>
      <c r="C1257" s="34">
        <v>0.56999999999999995</v>
      </c>
      <c r="D1257" s="34">
        <v>0.62</v>
      </c>
      <c r="E1257" s="34">
        <v>0.64</v>
      </c>
      <c r="F1257" s="34">
        <v>0.6</v>
      </c>
      <c r="G1257" s="34">
        <v>0.78</v>
      </c>
      <c r="H1257" s="34">
        <v>0.38</v>
      </c>
      <c r="I1257" s="34">
        <v>0.46</v>
      </c>
      <c r="J1257" s="34">
        <v>0.5</v>
      </c>
      <c r="K1257" s="34">
        <v>0.73</v>
      </c>
      <c r="L1257" s="34">
        <v>0.59</v>
      </c>
      <c r="M1257" s="34">
        <v>0.55000000000000004</v>
      </c>
      <c r="N1257" s="34">
        <v>0.65</v>
      </c>
      <c r="O1257" s="34">
        <v>0.04</v>
      </c>
      <c r="P1257" s="34">
        <v>0.01</v>
      </c>
      <c r="Q1257" s="35">
        <v>56055</v>
      </c>
      <c r="R1257" s="35">
        <v>12200</v>
      </c>
      <c r="S1257" s="35">
        <v>34778</v>
      </c>
      <c r="T1257" s="35">
        <v>79087</v>
      </c>
      <c r="U1257" s="35">
        <v>89000</v>
      </c>
      <c r="V1257" s="68">
        <v>330000</v>
      </c>
      <c r="W1257" s="34"/>
      <c r="X1257" s="34"/>
      <c r="Y1257" s="34"/>
      <c r="Z1257" s="34"/>
      <c r="AA1257" s="34"/>
      <c r="AB1257" s="34"/>
      <c r="AC1257" s="34"/>
      <c r="AD1257" s="34"/>
      <c r="AE1257" s="34"/>
      <c r="AF1257" s="34"/>
      <c r="AG1257" s="34"/>
      <c r="AH1257" s="34"/>
      <c r="AI1257" s="34"/>
      <c r="AN1257" s="34"/>
      <c r="AS1257" s="34"/>
      <c r="AX1257" s="34"/>
      <c r="AY1257" s="34"/>
      <c r="BB1257" s="34"/>
      <c r="BC1257" s="34"/>
      <c r="BD1257" s="34"/>
      <c r="BE1257" s="34"/>
      <c r="BF1257" s="34"/>
      <c r="BG1257" s="34"/>
      <c r="BH1257" s="34"/>
      <c r="BI1257" s="34"/>
      <c r="BJ1257" s="34"/>
      <c r="BK1257" s="34"/>
      <c r="BL1257" s="34"/>
      <c r="BQ1257" s="34"/>
      <c r="BR1257" s="34"/>
      <c r="BS1257" s="69"/>
      <c r="BX1257" s="34"/>
      <c r="BY1257" s="34"/>
      <c r="BZ1257" s="70"/>
      <c r="CO1257" s="34"/>
      <c r="CT1257" s="34"/>
      <c r="CW1257" s="34"/>
    </row>
    <row r="1258" spans="1:101" x14ac:dyDescent="0.35">
      <c r="A1258" s="37" t="s">
        <v>1342</v>
      </c>
      <c r="B1258" s="34">
        <v>0.2</v>
      </c>
      <c r="C1258" s="34">
        <v>0.2</v>
      </c>
      <c r="D1258" s="34">
        <v>0.2</v>
      </c>
      <c r="E1258" s="34">
        <v>0.27</v>
      </c>
      <c r="F1258" s="34">
        <v>0.27</v>
      </c>
      <c r="G1258" s="34">
        <v>0.39</v>
      </c>
      <c r="H1258" s="34"/>
      <c r="I1258" s="34">
        <v>0.23</v>
      </c>
      <c r="J1258" s="34">
        <v>0.21</v>
      </c>
      <c r="K1258" s="6" t="s">
        <v>84</v>
      </c>
      <c r="L1258" s="34">
        <v>0.25</v>
      </c>
      <c r="M1258" s="34">
        <v>0.31</v>
      </c>
      <c r="N1258" s="34">
        <v>0.28000000000000003</v>
      </c>
      <c r="O1258" s="34">
        <v>0.2</v>
      </c>
      <c r="P1258" s="34">
        <v>0.03</v>
      </c>
      <c r="Q1258" s="35">
        <v>35922</v>
      </c>
      <c r="R1258" s="35">
        <v>5200</v>
      </c>
      <c r="S1258" s="35">
        <v>16785</v>
      </c>
      <c r="T1258" s="35">
        <v>56191</v>
      </c>
      <c r="U1258" s="35">
        <v>61000</v>
      </c>
      <c r="V1258" s="68"/>
      <c r="W1258" s="34"/>
      <c r="X1258" s="34"/>
      <c r="Y1258" s="34"/>
      <c r="Z1258" s="34"/>
      <c r="AA1258" s="34"/>
      <c r="AB1258" s="34"/>
      <c r="AC1258" s="34"/>
      <c r="AD1258" s="34"/>
      <c r="AG1258" s="34"/>
      <c r="AH1258" s="34"/>
      <c r="AI1258" s="34"/>
      <c r="AS1258" s="34"/>
      <c r="AX1258" s="34"/>
      <c r="BC1258" s="34"/>
      <c r="BD1258" s="34"/>
      <c r="BG1258" s="34"/>
      <c r="BH1258" s="34"/>
      <c r="BI1258" s="34"/>
      <c r="BJ1258" s="34"/>
      <c r="BL1258" s="34"/>
      <c r="BQ1258" s="34"/>
      <c r="BX1258" s="34"/>
      <c r="BZ1258" s="70"/>
      <c r="CO1258" s="34"/>
      <c r="CT1258" s="34"/>
      <c r="CW1258" s="34"/>
    </row>
    <row r="1259" spans="1:101" x14ac:dyDescent="0.35">
      <c r="A1259" s="37" t="s">
        <v>1343</v>
      </c>
      <c r="B1259" s="34">
        <v>0.19</v>
      </c>
      <c r="C1259" s="34">
        <v>0.28000000000000003</v>
      </c>
      <c r="D1259" s="34">
        <v>0.33</v>
      </c>
      <c r="E1259" s="34">
        <v>0.35</v>
      </c>
      <c r="F1259" s="34">
        <v>0.28000000000000003</v>
      </c>
      <c r="G1259" s="34">
        <v>0.35</v>
      </c>
      <c r="H1259" s="34">
        <v>0.33</v>
      </c>
      <c r="I1259" s="34">
        <v>0.19</v>
      </c>
      <c r="J1259" s="34">
        <v>0.38</v>
      </c>
      <c r="K1259" s="6" t="s">
        <v>84</v>
      </c>
      <c r="L1259" s="34">
        <v>0.32</v>
      </c>
      <c r="M1259" s="34">
        <v>0.33</v>
      </c>
      <c r="N1259" s="34">
        <v>0.33</v>
      </c>
      <c r="O1259" s="34">
        <v>0.05</v>
      </c>
      <c r="P1259" s="34">
        <v>0.02</v>
      </c>
      <c r="Q1259" s="35">
        <v>52531</v>
      </c>
      <c r="R1259" s="35">
        <v>10400</v>
      </c>
      <c r="S1259" s="35">
        <v>32664</v>
      </c>
      <c r="T1259" s="35">
        <v>68165</v>
      </c>
      <c r="U1259" s="35">
        <v>72000</v>
      </c>
      <c r="V1259" s="68"/>
      <c r="W1259" s="34"/>
      <c r="X1259" s="34"/>
      <c r="Y1259" s="34"/>
      <c r="Z1259" s="34"/>
      <c r="AA1259" s="34"/>
      <c r="AB1259" s="34"/>
      <c r="AC1259" s="34"/>
      <c r="AD1259" s="34"/>
      <c r="AE1259" s="34"/>
      <c r="AF1259" s="34"/>
      <c r="AG1259" s="34"/>
      <c r="AH1259" s="34"/>
      <c r="AI1259" s="34"/>
      <c r="AN1259" s="34"/>
      <c r="AS1259" s="34"/>
      <c r="AX1259" s="34"/>
      <c r="AY1259" s="34"/>
      <c r="BB1259" s="34"/>
      <c r="BC1259" s="34"/>
      <c r="BD1259" s="34"/>
      <c r="BF1259" s="34"/>
      <c r="BG1259" s="34"/>
      <c r="BH1259" s="34"/>
      <c r="BI1259" s="34"/>
      <c r="BJ1259" s="34"/>
      <c r="BL1259" s="34"/>
      <c r="BQ1259" s="34"/>
      <c r="BR1259" s="34"/>
      <c r="BX1259" s="34"/>
      <c r="BY1259" s="34"/>
      <c r="BZ1259" s="70"/>
      <c r="CO1259" s="34"/>
      <c r="CT1259" s="34"/>
      <c r="CW1259" s="34"/>
    </row>
    <row r="1260" spans="1:101" x14ac:dyDescent="0.35">
      <c r="A1260" s="37" t="s">
        <v>1344</v>
      </c>
      <c r="B1260" s="34">
        <v>0.14000000000000001</v>
      </c>
      <c r="C1260" s="34">
        <v>0.26</v>
      </c>
      <c r="D1260" s="34">
        <v>0.36</v>
      </c>
      <c r="E1260" s="34">
        <v>0.4</v>
      </c>
      <c r="F1260" s="34">
        <v>0.24</v>
      </c>
      <c r="G1260" s="34">
        <v>0.5</v>
      </c>
      <c r="H1260" s="34">
        <v>0.16</v>
      </c>
      <c r="I1260" s="34"/>
      <c r="J1260" s="34">
        <v>0.59</v>
      </c>
      <c r="K1260" s="6" t="s">
        <v>84</v>
      </c>
      <c r="L1260" s="34">
        <v>0.08</v>
      </c>
      <c r="M1260" s="34">
        <v>0.35</v>
      </c>
      <c r="N1260" s="34">
        <v>1</v>
      </c>
      <c r="O1260" s="34">
        <v>0.05</v>
      </c>
      <c r="P1260" s="34">
        <v>0.02</v>
      </c>
      <c r="Q1260" s="35">
        <v>46512</v>
      </c>
      <c r="R1260" s="35">
        <v>12400</v>
      </c>
      <c r="S1260" s="35">
        <v>28584</v>
      </c>
      <c r="T1260" s="35">
        <v>65205</v>
      </c>
      <c r="U1260" s="35">
        <v>69800</v>
      </c>
      <c r="V1260" s="68">
        <v>323000</v>
      </c>
      <c r="W1260" s="34"/>
      <c r="X1260" s="34"/>
      <c r="Y1260" s="34"/>
      <c r="Z1260" s="34"/>
      <c r="AA1260" s="34"/>
      <c r="AB1260" s="34"/>
      <c r="AC1260" s="34"/>
      <c r="AD1260" s="34"/>
      <c r="AE1260" s="34"/>
      <c r="AF1260" s="34"/>
      <c r="AG1260" s="34"/>
      <c r="AH1260" s="34"/>
      <c r="AI1260" s="34"/>
      <c r="AS1260" s="34"/>
      <c r="AX1260" s="34"/>
      <c r="AY1260" s="34"/>
      <c r="BB1260" s="34"/>
      <c r="BC1260" s="34"/>
      <c r="BD1260" s="34"/>
      <c r="BF1260" s="34"/>
      <c r="BG1260" s="34"/>
      <c r="BH1260" s="34"/>
      <c r="BI1260" s="34"/>
      <c r="BJ1260" s="34"/>
      <c r="BL1260" s="34"/>
      <c r="BQ1260" s="34"/>
      <c r="BR1260" s="34"/>
      <c r="BX1260" s="34"/>
      <c r="BY1260" s="34"/>
      <c r="BZ1260" s="70"/>
      <c r="CO1260" s="34"/>
      <c r="CT1260" s="34"/>
      <c r="CW1260" s="34"/>
    </row>
    <row r="1261" spans="1:101" x14ac:dyDescent="0.35">
      <c r="A1261" s="37" t="s">
        <v>1345</v>
      </c>
      <c r="B1261" s="34">
        <v>0.39</v>
      </c>
      <c r="C1261" s="34">
        <v>0.57999999999999996</v>
      </c>
      <c r="D1261" s="34">
        <v>0.63</v>
      </c>
      <c r="E1261" s="34">
        <v>0.69</v>
      </c>
      <c r="F1261" s="34">
        <v>0.56999999999999995</v>
      </c>
      <c r="G1261" s="34">
        <v>0.72</v>
      </c>
      <c r="H1261" s="34">
        <v>0.56000000000000005</v>
      </c>
      <c r="I1261" s="34">
        <v>0.57999999999999996</v>
      </c>
      <c r="J1261" s="34">
        <v>0.61</v>
      </c>
      <c r="K1261" s="34">
        <v>0.66</v>
      </c>
      <c r="L1261" s="34">
        <v>0.62</v>
      </c>
      <c r="M1261" s="34">
        <v>0.61</v>
      </c>
      <c r="N1261" s="34">
        <v>0.64</v>
      </c>
      <c r="O1261" s="34">
        <v>0.06</v>
      </c>
      <c r="P1261" s="34">
        <v>0.01</v>
      </c>
      <c r="Q1261" s="35">
        <v>59580</v>
      </c>
      <c r="R1261" s="35">
        <v>13600</v>
      </c>
      <c r="S1261" s="35">
        <v>38358</v>
      </c>
      <c r="T1261" s="35">
        <v>88258</v>
      </c>
      <c r="U1261" s="35">
        <v>100000</v>
      </c>
      <c r="V1261" s="68">
        <v>615000</v>
      </c>
      <c r="W1261" s="34"/>
      <c r="X1261" s="34"/>
      <c r="Y1261" s="34"/>
      <c r="Z1261" s="34"/>
      <c r="AA1261" s="34"/>
      <c r="AB1261" s="34"/>
      <c r="AC1261" s="34"/>
      <c r="AD1261" s="34"/>
      <c r="AE1261" s="34"/>
      <c r="AF1261" s="34"/>
      <c r="AG1261" s="34"/>
      <c r="AH1261" s="34"/>
      <c r="AI1261" s="34"/>
      <c r="AS1261" s="34"/>
      <c r="AX1261" s="34"/>
      <c r="AY1261" s="34"/>
      <c r="BB1261" s="34"/>
      <c r="BC1261" s="34"/>
      <c r="BD1261" s="34"/>
      <c r="BE1261" s="34"/>
      <c r="BF1261" s="34"/>
      <c r="BG1261" s="34"/>
      <c r="BH1261" s="34"/>
      <c r="BI1261" s="34"/>
      <c r="BJ1261" s="34"/>
      <c r="BK1261" s="34"/>
      <c r="BL1261" s="34"/>
      <c r="BQ1261" s="34"/>
      <c r="BR1261" s="34"/>
      <c r="BX1261" s="34"/>
      <c r="BY1261" s="34"/>
      <c r="BZ1261" s="70"/>
      <c r="CO1261" s="34"/>
      <c r="CT1261" s="34"/>
      <c r="CW1261" s="34"/>
    </row>
    <row r="1262" spans="1:101" x14ac:dyDescent="0.35">
      <c r="A1262" s="37" t="s">
        <v>1346</v>
      </c>
      <c r="B1262" s="34">
        <v>0.28999999999999998</v>
      </c>
      <c r="C1262" s="34">
        <v>0.48</v>
      </c>
      <c r="D1262" s="34">
        <v>0.54</v>
      </c>
      <c r="E1262" s="34">
        <v>0.61</v>
      </c>
      <c r="F1262" s="34">
        <v>0.45</v>
      </c>
      <c r="G1262" s="34">
        <v>0.56000000000000005</v>
      </c>
      <c r="H1262" s="34">
        <v>0.5</v>
      </c>
      <c r="I1262" s="34">
        <v>0.55000000000000004</v>
      </c>
      <c r="J1262" s="34">
        <v>0.53</v>
      </c>
      <c r="K1262" s="34">
        <v>1</v>
      </c>
      <c r="L1262" s="34">
        <v>0.46</v>
      </c>
      <c r="M1262" s="34">
        <v>0.55000000000000004</v>
      </c>
      <c r="N1262" s="34">
        <v>0.59</v>
      </c>
      <c r="O1262" s="34">
        <v>0.08</v>
      </c>
      <c r="P1262" s="34">
        <v>0</v>
      </c>
      <c r="Q1262" s="35">
        <v>55946</v>
      </c>
      <c r="R1262" s="35">
        <v>13900</v>
      </c>
      <c r="S1262" s="35">
        <v>40566</v>
      </c>
      <c r="T1262" s="35">
        <v>76724</v>
      </c>
      <c r="U1262" s="35">
        <v>94100</v>
      </c>
      <c r="V1262" s="68">
        <v>477000</v>
      </c>
      <c r="W1262" s="34"/>
      <c r="X1262" s="34"/>
      <c r="Y1262" s="34"/>
      <c r="Z1262" s="34"/>
      <c r="AA1262" s="34"/>
      <c r="AB1262" s="34"/>
      <c r="AC1262" s="34"/>
      <c r="AD1262" s="34"/>
      <c r="AE1262" s="34"/>
      <c r="AF1262" s="34"/>
      <c r="AG1262" s="34"/>
      <c r="AH1262" s="34"/>
      <c r="AI1262" s="34"/>
      <c r="AS1262" s="34"/>
      <c r="AX1262" s="34"/>
      <c r="AY1262" s="34"/>
      <c r="BB1262" s="34"/>
      <c r="BC1262" s="34"/>
      <c r="BD1262" s="34"/>
      <c r="BE1262" s="34"/>
      <c r="BF1262" s="34"/>
      <c r="BG1262" s="34"/>
      <c r="BH1262" s="34"/>
      <c r="BI1262" s="34"/>
      <c r="BJ1262" s="34"/>
      <c r="BL1262" s="34"/>
      <c r="BQ1262" s="34"/>
      <c r="BR1262" s="34"/>
      <c r="BX1262" s="34"/>
      <c r="BY1262" s="34"/>
      <c r="BZ1262" s="70"/>
      <c r="CO1262" s="34"/>
      <c r="CT1262" s="34"/>
      <c r="CW1262" s="34"/>
    </row>
    <row r="1263" spans="1:101" x14ac:dyDescent="0.35">
      <c r="A1263" s="37" t="s">
        <v>1347</v>
      </c>
      <c r="B1263" s="34">
        <v>0.14000000000000001</v>
      </c>
      <c r="C1263" s="34">
        <v>0.26</v>
      </c>
      <c r="D1263" s="34">
        <v>0.31</v>
      </c>
      <c r="E1263" s="34">
        <v>0.38</v>
      </c>
      <c r="F1263" s="34">
        <v>0.22</v>
      </c>
      <c r="G1263" s="34">
        <v>0.23</v>
      </c>
      <c r="H1263" s="34">
        <v>0.3</v>
      </c>
      <c r="I1263" s="34">
        <v>0.32</v>
      </c>
      <c r="J1263" s="34">
        <v>0.28999999999999998</v>
      </c>
      <c r="K1263" s="34">
        <v>0.56999999999999995</v>
      </c>
      <c r="L1263" s="34">
        <v>0.34</v>
      </c>
      <c r="M1263" s="34">
        <v>0.22</v>
      </c>
      <c r="N1263" s="34">
        <v>0.27</v>
      </c>
      <c r="O1263" s="34">
        <v>0.09</v>
      </c>
      <c r="P1263" s="34">
        <v>0</v>
      </c>
      <c r="Q1263" s="35">
        <v>52929</v>
      </c>
      <c r="R1263" s="35">
        <v>11100</v>
      </c>
      <c r="S1263" s="35">
        <v>32605</v>
      </c>
      <c r="T1263" s="35">
        <v>72805</v>
      </c>
      <c r="U1263" s="35">
        <v>82000</v>
      </c>
      <c r="V1263" s="68"/>
      <c r="W1263" s="34"/>
      <c r="X1263" s="34"/>
      <c r="Y1263" s="34"/>
      <c r="Z1263" s="34"/>
      <c r="AA1263" s="34"/>
      <c r="AB1263" s="34"/>
      <c r="AC1263" s="34"/>
      <c r="AD1263" s="34"/>
      <c r="AE1263" s="34"/>
      <c r="AF1263" s="34"/>
      <c r="AG1263" s="34"/>
      <c r="AH1263" s="34"/>
      <c r="AI1263" s="34"/>
      <c r="AS1263" s="34"/>
      <c r="AX1263" s="34"/>
      <c r="AY1263" s="34"/>
      <c r="BB1263" s="34"/>
      <c r="BC1263" s="34"/>
      <c r="BD1263" s="34"/>
      <c r="BE1263" s="34"/>
      <c r="BF1263" s="34"/>
      <c r="BG1263" s="34"/>
      <c r="BH1263" s="34"/>
      <c r="BI1263" s="34"/>
      <c r="BJ1263" s="34"/>
      <c r="BK1263" s="34"/>
      <c r="BL1263" s="34"/>
      <c r="BQ1263" s="34"/>
      <c r="BR1263" s="34"/>
      <c r="BS1263" s="69"/>
      <c r="BX1263" s="34"/>
      <c r="BY1263" s="34"/>
      <c r="BZ1263" s="70"/>
      <c r="CO1263" s="34"/>
      <c r="CT1263" s="34"/>
      <c r="CW1263" s="34"/>
    </row>
    <row r="1264" spans="1:101" x14ac:dyDescent="0.35">
      <c r="A1264" s="37" t="s">
        <v>1348</v>
      </c>
      <c r="B1264" s="34">
        <v>0.1</v>
      </c>
      <c r="C1264" s="34">
        <v>0.17</v>
      </c>
      <c r="D1264" s="34">
        <v>0.23</v>
      </c>
      <c r="E1264" s="34">
        <v>0.28000000000000003</v>
      </c>
      <c r="F1264" s="34">
        <v>0.18</v>
      </c>
      <c r="G1264" s="34">
        <v>0.28999999999999998</v>
      </c>
      <c r="H1264" s="34">
        <v>0.16</v>
      </c>
      <c r="I1264" s="34">
        <v>0.24</v>
      </c>
      <c r="J1264" s="34">
        <v>0.32</v>
      </c>
      <c r="K1264" s="34">
        <v>0.33</v>
      </c>
      <c r="L1264" s="34">
        <v>0.22</v>
      </c>
      <c r="M1264" s="34">
        <v>0.28999999999999998</v>
      </c>
      <c r="N1264" s="34">
        <v>0.26</v>
      </c>
      <c r="O1264" s="34">
        <v>0.05</v>
      </c>
      <c r="P1264" s="34">
        <v>0.02</v>
      </c>
      <c r="Q1264" s="35">
        <v>50692</v>
      </c>
      <c r="R1264" s="35">
        <v>10800</v>
      </c>
      <c r="S1264" s="35">
        <v>34915</v>
      </c>
      <c r="T1264" s="35">
        <v>71195</v>
      </c>
      <c r="U1264" s="35">
        <v>71200</v>
      </c>
      <c r="V1264" s="68">
        <v>448000</v>
      </c>
      <c r="W1264" s="34"/>
      <c r="X1264" s="34"/>
      <c r="Y1264" s="34"/>
      <c r="Z1264" s="34"/>
      <c r="AA1264" s="34"/>
      <c r="AB1264" s="34"/>
      <c r="AC1264" s="34"/>
      <c r="AD1264" s="34"/>
      <c r="AE1264" s="34"/>
      <c r="AF1264" s="34"/>
      <c r="AG1264" s="34"/>
      <c r="AH1264" s="34"/>
      <c r="AI1264" s="34"/>
      <c r="AS1264" s="34"/>
      <c r="AX1264" s="34"/>
      <c r="AY1264" s="34"/>
      <c r="BB1264" s="34"/>
      <c r="BC1264" s="34"/>
      <c r="BD1264" s="34"/>
      <c r="BE1264" s="34"/>
      <c r="BF1264" s="34"/>
      <c r="BG1264" s="34"/>
      <c r="BH1264" s="34"/>
      <c r="BI1264" s="34"/>
      <c r="BJ1264" s="34"/>
      <c r="BK1264" s="34"/>
      <c r="BL1264" s="34"/>
      <c r="BQ1264" s="34"/>
      <c r="BR1264" s="34"/>
      <c r="BS1264" s="69"/>
      <c r="BX1264" s="34"/>
      <c r="BY1264" s="34"/>
      <c r="BZ1264" s="70"/>
      <c r="CO1264" s="34"/>
      <c r="CT1264" s="34"/>
      <c r="CW1264" s="34"/>
    </row>
    <row r="1265" spans="1:101" x14ac:dyDescent="0.35">
      <c r="A1265" s="37" t="s">
        <v>1349</v>
      </c>
      <c r="B1265" s="34">
        <v>0.41</v>
      </c>
      <c r="C1265" s="34">
        <v>0.57999999999999996</v>
      </c>
      <c r="D1265" s="34">
        <v>0.61</v>
      </c>
      <c r="E1265" s="34">
        <v>0.66</v>
      </c>
      <c r="F1265" s="34">
        <v>0.56000000000000005</v>
      </c>
      <c r="G1265" s="34">
        <v>0.62</v>
      </c>
      <c r="H1265" s="34">
        <v>0.36</v>
      </c>
      <c r="I1265" s="34">
        <v>0.62</v>
      </c>
      <c r="J1265" s="34">
        <v>0.61</v>
      </c>
      <c r="K1265" s="34">
        <v>0.74</v>
      </c>
      <c r="L1265" s="34">
        <v>0.53</v>
      </c>
      <c r="M1265" s="34">
        <v>0.6</v>
      </c>
      <c r="N1265" s="34">
        <v>0.71</v>
      </c>
      <c r="O1265" s="34">
        <v>7.0000000000000007E-2</v>
      </c>
      <c r="P1265" s="34">
        <v>0.01</v>
      </c>
      <c r="Q1265" s="35">
        <v>51325</v>
      </c>
      <c r="R1265" s="35">
        <v>11100</v>
      </c>
      <c r="S1265" s="35">
        <v>32103</v>
      </c>
      <c r="T1265" s="35">
        <v>76165</v>
      </c>
      <c r="U1265" s="35">
        <v>83100</v>
      </c>
      <c r="V1265" s="68">
        <v>484000</v>
      </c>
      <c r="W1265" s="34"/>
      <c r="X1265" s="34"/>
      <c r="Y1265" s="34"/>
      <c r="Z1265" s="34"/>
      <c r="AA1265" s="34"/>
      <c r="AB1265" s="34"/>
      <c r="AC1265" s="34"/>
      <c r="AD1265" s="34"/>
      <c r="AE1265" s="34"/>
      <c r="AF1265" s="34"/>
      <c r="AG1265" s="34"/>
      <c r="AH1265" s="34"/>
      <c r="AI1265" s="34"/>
      <c r="AS1265" s="34"/>
      <c r="AX1265" s="34"/>
      <c r="AY1265" s="34"/>
      <c r="BB1265" s="34"/>
      <c r="BC1265" s="34"/>
      <c r="BD1265" s="34"/>
      <c r="BE1265" s="34"/>
      <c r="BF1265" s="34"/>
      <c r="BG1265" s="34"/>
      <c r="BH1265" s="34"/>
      <c r="BI1265" s="34"/>
      <c r="BJ1265" s="34"/>
      <c r="BL1265" s="34"/>
      <c r="BQ1265" s="34"/>
      <c r="BR1265" s="34"/>
      <c r="BX1265" s="34"/>
      <c r="BY1265" s="34"/>
      <c r="BZ1265" s="70"/>
      <c r="CB1265" s="34"/>
      <c r="CO1265" s="34"/>
      <c r="CT1265" s="34"/>
      <c r="CW1265" s="34"/>
    </row>
    <row r="1266" spans="1:101" x14ac:dyDescent="0.35">
      <c r="A1266" s="37" t="s">
        <v>1350</v>
      </c>
      <c r="B1266" s="34">
        <v>0.4</v>
      </c>
      <c r="C1266" s="34">
        <v>0.57999999999999996</v>
      </c>
      <c r="D1266" s="34">
        <v>0.62</v>
      </c>
      <c r="E1266" s="34">
        <v>0.65</v>
      </c>
      <c r="F1266" s="34">
        <v>0.57999999999999996</v>
      </c>
      <c r="G1266" s="34">
        <v>0.73</v>
      </c>
      <c r="H1266" s="34">
        <v>0.55000000000000004</v>
      </c>
      <c r="I1266" s="34">
        <v>0.52</v>
      </c>
      <c r="J1266" s="34">
        <v>0.68</v>
      </c>
      <c r="K1266" s="34">
        <v>0.68</v>
      </c>
      <c r="L1266" s="34">
        <v>0.57999999999999996</v>
      </c>
      <c r="M1266" s="34">
        <v>0.66</v>
      </c>
      <c r="N1266" s="34">
        <v>0.67</v>
      </c>
      <c r="O1266" s="34">
        <v>0.04</v>
      </c>
      <c r="P1266" s="34">
        <v>0.01</v>
      </c>
      <c r="Q1266" s="35">
        <v>64108</v>
      </c>
      <c r="R1266" s="35">
        <v>14300</v>
      </c>
      <c r="S1266" s="35">
        <v>40458</v>
      </c>
      <c r="T1266" s="35">
        <v>91218</v>
      </c>
      <c r="U1266" s="35">
        <v>106700</v>
      </c>
      <c r="V1266" s="68">
        <v>532000</v>
      </c>
      <c r="W1266" s="34"/>
      <c r="X1266" s="34"/>
      <c r="Y1266" s="34"/>
      <c r="Z1266" s="34"/>
      <c r="AA1266" s="34"/>
      <c r="AB1266" s="34"/>
      <c r="AC1266" s="34"/>
      <c r="AD1266" s="34"/>
      <c r="AE1266" s="34"/>
      <c r="AF1266" s="34"/>
      <c r="AG1266" s="34"/>
      <c r="AH1266" s="34"/>
      <c r="AI1266" s="34"/>
      <c r="AS1266" s="34"/>
      <c r="AX1266" s="34"/>
      <c r="AY1266" s="34"/>
      <c r="BB1266" s="34"/>
      <c r="BC1266" s="34"/>
      <c r="BD1266" s="34"/>
      <c r="BE1266" s="34"/>
      <c r="BF1266" s="34"/>
      <c r="BG1266" s="34"/>
      <c r="BH1266" s="34"/>
      <c r="BI1266" s="34"/>
      <c r="BJ1266" s="34"/>
      <c r="BK1266" s="34"/>
      <c r="BL1266" s="34"/>
      <c r="BQ1266" s="34"/>
      <c r="BR1266" s="34"/>
      <c r="BS1266" s="69"/>
      <c r="BX1266" s="34"/>
      <c r="BY1266" s="34"/>
      <c r="BZ1266" s="70"/>
      <c r="CO1266" s="34"/>
      <c r="CT1266" s="34"/>
      <c r="CW1266" s="34"/>
    </row>
    <row r="1267" spans="1:101" x14ac:dyDescent="0.35">
      <c r="A1267" s="37" t="s">
        <v>1351</v>
      </c>
      <c r="B1267" s="34">
        <v>0.43</v>
      </c>
      <c r="C1267" s="34">
        <v>0.51</v>
      </c>
      <c r="D1267" s="34">
        <v>0.54</v>
      </c>
      <c r="E1267" s="34">
        <v>0.56999999999999995</v>
      </c>
      <c r="F1267" s="34">
        <v>0.48</v>
      </c>
      <c r="G1267" s="34">
        <v>0.6</v>
      </c>
      <c r="H1267" s="34">
        <v>0.43</v>
      </c>
      <c r="I1267" s="34">
        <v>0.4</v>
      </c>
      <c r="J1267" s="34">
        <v>0.59</v>
      </c>
      <c r="K1267" s="34">
        <v>0.69</v>
      </c>
      <c r="L1267" s="34">
        <v>0.43</v>
      </c>
      <c r="M1267" s="34">
        <v>0.53</v>
      </c>
      <c r="N1267" s="34">
        <v>0.61</v>
      </c>
      <c r="O1267" s="34">
        <v>0.05</v>
      </c>
      <c r="P1267" s="34">
        <v>0.01</v>
      </c>
      <c r="Q1267" s="35">
        <v>52925</v>
      </c>
      <c r="R1267" s="35">
        <v>12600</v>
      </c>
      <c r="S1267" s="35">
        <v>35502</v>
      </c>
      <c r="T1267" s="35">
        <v>74378</v>
      </c>
      <c r="U1267" s="35">
        <v>75100</v>
      </c>
      <c r="V1267" s="68">
        <v>190000</v>
      </c>
      <c r="W1267" s="34"/>
      <c r="X1267" s="34"/>
      <c r="Y1267" s="34"/>
      <c r="Z1267" s="34"/>
      <c r="AA1267" s="34"/>
      <c r="AB1267" s="34"/>
      <c r="AC1267" s="34"/>
      <c r="AD1267" s="34"/>
      <c r="AE1267" s="34"/>
      <c r="AF1267" s="34"/>
      <c r="AG1267" s="34"/>
      <c r="AH1267" s="34"/>
      <c r="AI1267" s="34"/>
      <c r="AS1267" s="34"/>
      <c r="AX1267" s="34"/>
      <c r="AY1267" s="34"/>
      <c r="BB1267" s="34"/>
      <c r="BC1267" s="34"/>
      <c r="BD1267" s="34"/>
      <c r="BE1267" s="34"/>
      <c r="BF1267" s="34"/>
      <c r="BG1267" s="34"/>
      <c r="BH1267" s="34"/>
      <c r="BI1267" s="34"/>
      <c r="BJ1267" s="34"/>
      <c r="BK1267" s="34"/>
      <c r="BL1267" s="34"/>
      <c r="BQ1267" s="34"/>
      <c r="BR1267" s="34"/>
      <c r="BS1267" s="69"/>
      <c r="BX1267" s="34"/>
      <c r="BY1267" s="34"/>
      <c r="BZ1267" s="70"/>
      <c r="CO1267" s="34"/>
      <c r="CT1267" s="34"/>
      <c r="CW1267" s="34"/>
    </row>
    <row r="1268" spans="1:101" x14ac:dyDescent="0.35">
      <c r="A1268" s="37" t="s">
        <v>1352</v>
      </c>
      <c r="B1268" s="34">
        <v>0.72</v>
      </c>
      <c r="C1268" s="34">
        <v>0.83</v>
      </c>
      <c r="D1268" s="34">
        <v>0.85</v>
      </c>
      <c r="E1268" s="34">
        <v>0.87</v>
      </c>
      <c r="F1268" s="34">
        <v>0.82</v>
      </c>
      <c r="G1268" s="34">
        <v>0.88</v>
      </c>
      <c r="H1268" s="34">
        <v>0.69</v>
      </c>
      <c r="I1268" s="34">
        <v>0.76</v>
      </c>
      <c r="J1268" s="34">
        <v>0.87</v>
      </c>
      <c r="K1268" s="34">
        <v>0.88</v>
      </c>
      <c r="L1268" s="34">
        <v>0.77</v>
      </c>
      <c r="M1268" s="34">
        <v>0.85</v>
      </c>
      <c r="N1268" s="34">
        <v>0.88</v>
      </c>
      <c r="O1268" s="34">
        <v>0.03</v>
      </c>
      <c r="P1268" s="34">
        <v>0.01</v>
      </c>
      <c r="Q1268" s="35">
        <v>77368</v>
      </c>
      <c r="R1268" s="35">
        <v>20800</v>
      </c>
      <c r="S1268" s="35">
        <v>51580</v>
      </c>
      <c r="T1268" s="35">
        <v>111560</v>
      </c>
      <c r="U1268" s="35">
        <v>112000</v>
      </c>
      <c r="V1268" s="68">
        <v>753000</v>
      </c>
      <c r="W1268" s="34"/>
      <c r="X1268" s="34"/>
      <c r="Y1268" s="34"/>
      <c r="Z1268" s="34"/>
      <c r="AA1268" s="34"/>
      <c r="AB1268" s="34"/>
      <c r="AC1268" s="34"/>
      <c r="AD1268" s="34"/>
      <c r="AE1268" s="34"/>
      <c r="AF1268" s="34"/>
      <c r="AG1268" s="34"/>
      <c r="AH1268" s="34"/>
      <c r="AI1268" s="34"/>
      <c r="AN1268" s="34"/>
      <c r="AS1268" s="34"/>
      <c r="AX1268" s="34"/>
      <c r="AY1268" s="34"/>
      <c r="BB1268" s="34"/>
      <c r="BC1268" s="34"/>
      <c r="BD1268" s="34"/>
      <c r="BE1268" s="34"/>
      <c r="BF1268" s="34"/>
      <c r="BG1268" s="34"/>
      <c r="BH1268" s="34"/>
      <c r="BI1268" s="34"/>
      <c r="BJ1268" s="34"/>
      <c r="BK1268" s="34"/>
      <c r="BL1268" s="34"/>
      <c r="BQ1268" s="34"/>
      <c r="BR1268" s="34"/>
      <c r="BX1268" s="34"/>
      <c r="BY1268" s="34"/>
      <c r="BZ1268" s="70"/>
      <c r="CA1268" s="34"/>
      <c r="CB1268" s="34"/>
      <c r="CO1268" s="34"/>
      <c r="CT1268" s="34"/>
      <c r="CW1268" s="34"/>
    </row>
    <row r="1269" spans="1:101" x14ac:dyDescent="0.35">
      <c r="A1269" s="37" t="s">
        <v>1353</v>
      </c>
      <c r="B1269" s="34">
        <v>0.49</v>
      </c>
      <c r="C1269" s="34">
        <v>0.59</v>
      </c>
      <c r="D1269" s="34">
        <v>0.6</v>
      </c>
      <c r="E1269" s="34">
        <v>0.63</v>
      </c>
      <c r="F1269" s="34">
        <v>0.54</v>
      </c>
      <c r="G1269" s="34">
        <v>0.85</v>
      </c>
      <c r="H1269" s="34">
        <v>0.42</v>
      </c>
      <c r="I1269" s="34">
        <v>0.52</v>
      </c>
      <c r="J1269" s="34">
        <v>0.64</v>
      </c>
      <c r="K1269" s="34">
        <v>0.56000000000000005</v>
      </c>
      <c r="L1269" s="34">
        <v>0.5</v>
      </c>
      <c r="M1269" s="34">
        <v>0.62</v>
      </c>
      <c r="N1269" s="34">
        <v>0.7</v>
      </c>
      <c r="O1269" s="34">
        <v>0.04</v>
      </c>
      <c r="P1269" s="34">
        <v>0.01</v>
      </c>
      <c r="Q1269" s="35">
        <v>50418</v>
      </c>
      <c r="R1269" s="35">
        <v>13200</v>
      </c>
      <c r="S1269" s="35">
        <v>34214</v>
      </c>
      <c r="T1269" s="35">
        <v>71134</v>
      </c>
      <c r="U1269" s="35">
        <v>75400</v>
      </c>
      <c r="V1269" s="68">
        <v>252000</v>
      </c>
      <c r="W1269" s="34"/>
      <c r="X1269" s="34"/>
      <c r="Y1269" s="34"/>
      <c r="Z1269" s="34"/>
      <c r="AA1269" s="34"/>
      <c r="AB1269" s="34"/>
      <c r="AC1269" s="34"/>
      <c r="AD1269" s="34"/>
      <c r="AE1269" s="34"/>
      <c r="AF1269" s="34"/>
      <c r="AG1269" s="34"/>
      <c r="AH1269" s="34"/>
      <c r="AI1269" s="34"/>
      <c r="AM1269" s="34"/>
      <c r="AS1269" s="34"/>
      <c r="AX1269" s="34"/>
      <c r="AY1269" s="34"/>
      <c r="BB1269" s="34"/>
      <c r="BC1269" s="34"/>
      <c r="BD1269" s="34"/>
      <c r="BE1269" s="34"/>
      <c r="BF1269" s="34"/>
      <c r="BG1269" s="34"/>
      <c r="BH1269" s="34"/>
      <c r="BI1269" s="34"/>
      <c r="BJ1269" s="34"/>
      <c r="BK1269" s="34"/>
      <c r="BL1269" s="34"/>
      <c r="BQ1269" s="34"/>
      <c r="BR1269" s="34"/>
      <c r="BX1269" s="34"/>
      <c r="BY1269" s="34"/>
      <c r="BZ1269" s="70"/>
      <c r="CO1269" s="34"/>
      <c r="CT1269" s="34"/>
      <c r="CW1269" s="34"/>
    </row>
    <row r="1270" spans="1:101" x14ac:dyDescent="0.35">
      <c r="A1270" s="37" t="s">
        <v>1354</v>
      </c>
      <c r="B1270" s="34">
        <v>0.55000000000000004</v>
      </c>
      <c r="C1270" s="34">
        <v>0.71</v>
      </c>
      <c r="D1270" s="34">
        <v>0.74</v>
      </c>
      <c r="E1270" s="34">
        <v>0.75</v>
      </c>
      <c r="F1270" s="34">
        <v>0.72</v>
      </c>
      <c r="G1270" s="34">
        <v>0.72</v>
      </c>
      <c r="H1270" s="34">
        <v>0.59</v>
      </c>
      <c r="I1270" s="34">
        <v>0.65</v>
      </c>
      <c r="J1270" s="34">
        <v>0.75</v>
      </c>
      <c r="K1270" s="34">
        <v>0.78</v>
      </c>
      <c r="L1270" s="34">
        <v>0.62</v>
      </c>
      <c r="M1270" s="34">
        <v>0.65</v>
      </c>
      <c r="N1270" s="34">
        <v>0.8</v>
      </c>
      <c r="O1270" s="34">
        <v>0.03</v>
      </c>
      <c r="P1270" s="34">
        <v>0.01</v>
      </c>
      <c r="Q1270" s="35">
        <v>62670</v>
      </c>
      <c r="R1270" s="35">
        <v>17300</v>
      </c>
      <c r="S1270" s="35">
        <v>42098</v>
      </c>
      <c r="T1270" s="35">
        <v>91543</v>
      </c>
      <c r="U1270" s="35">
        <v>101700</v>
      </c>
      <c r="V1270" s="68">
        <v>497000</v>
      </c>
      <c r="W1270" s="34"/>
      <c r="X1270" s="34"/>
      <c r="Y1270" s="34"/>
      <c r="Z1270" s="34"/>
      <c r="AA1270" s="34"/>
      <c r="AB1270" s="34"/>
      <c r="AC1270" s="34"/>
      <c r="AD1270" s="34"/>
      <c r="AE1270" s="34"/>
      <c r="AF1270" s="34"/>
      <c r="AG1270" s="34"/>
      <c r="AH1270" s="34"/>
      <c r="AI1270" s="34"/>
      <c r="AM1270" s="34"/>
      <c r="AS1270" s="34"/>
      <c r="AX1270" s="34"/>
      <c r="AY1270" s="34"/>
      <c r="BB1270" s="34"/>
      <c r="BC1270" s="34"/>
      <c r="BD1270" s="34"/>
      <c r="BE1270" s="34"/>
      <c r="BF1270" s="34"/>
      <c r="BG1270" s="34"/>
      <c r="BH1270" s="34"/>
      <c r="BI1270" s="34"/>
      <c r="BJ1270" s="34"/>
      <c r="BK1270" s="34"/>
      <c r="BL1270" s="34"/>
      <c r="BQ1270" s="34"/>
      <c r="BR1270" s="34"/>
      <c r="BS1270" s="69"/>
      <c r="BX1270" s="34"/>
      <c r="BY1270" s="34"/>
      <c r="BZ1270" s="70"/>
      <c r="CO1270" s="34"/>
      <c r="CT1270" s="34"/>
      <c r="CW1270" s="34"/>
    </row>
    <row r="1271" spans="1:101" x14ac:dyDescent="0.35">
      <c r="A1271" s="37" t="s">
        <v>1355</v>
      </c>
      <c r="B1271" s="34">
        <v>0.4</v>
      </c>
      <c r="C1271" s="34">
        <v>0.49</v>
      </c>
      <c r="D1271" s="34">
        <v>0.49</v>
      </c>
      <c r="E1271" s="34">
        <v>0.55000000000000004</v>
      </c>
      <c r="F1271" s="34">
        <v>0.43</v>
      </c>
      <c r="G1271" s="34"/>
      <c r="H1271" s="34">
        <v>0.45</v>
      </c>
      <c r="I1271" s="34">
        <v>0.2</v>
      </c>
      <c r="J1271" s="34">
        <v>0.54</v>
      </c>
      <c r="K1271" s="34">
        <v>0.49</v>
      </c>
      <c r="L1271" s="34">
        <v>0.3</v>
      </c>
      <c r="M1271" s="34">
        <v>0.43</v>
      </c>
      <c r="N1271" s="34">
        <v>0.57999999999999996</v>
      </c>
      <c r="O1271" s="34">
        <v>0.03</v>
      </c>
      <c r="P1271" s="34">
        <v>0.02</v>
      </c>
      <c r="Q1271" s="35">
        <v>53878</v>
      </c>
      <c r="R1271" s="35">
        <v>13500</v>
      </c>
      <c r="S1271" s="35">
        <v>38768</v>
      </c>
      <c r="T1271" s="35">
        <v>75037</v>
      </c>
      <c r="U1271" s="35">
        <v>77200</v>
      </c>
      <c r="V1271" s="68">
        <v>248000</v>
      </c>
      <c r="W1271" s="34"/>
      <c r="X1271" s="34"/>
      <c r="Y1271" s="34"/>
      <c r="Z1271" s="34"/>
      <c r="AA1271" s="34"/>
      <c r="AB1271" s="34"/>
      <c r="AC1271" s="34"/>
      <c r="AD1271" s="34"/>
      <c r="AE1271" s="34"/>
      <c r="AF1271" s="34"/>
      <c r="AG1271" s="34"/>
      <c r="AH1271" s="34"/>
      <c r="AI1271" s="34"/>
      <c r="AS1271" s="34"/>
      <c r="AX1271" s="34"/>
      <c r="AY1271" s="34"/>
      <c r="BB1271" s="34"/>
      <c r="BC1271" s="34"/>
      <c r="BD1271" s="34"/>
      <c r="BE1271" s="34"/>
      <c r="BF1271" s="34"/>
      <c r="BG1271" s="34"/>
      <c r="BH1271" s="34"/>
      <c r="BI1271" s="34"/>
      <c r="BJ1271" s="34"/>
      <c r="BK1271" s="34"/>
      <c r="BL1271" s="34"/>
      <c r="BQ1271" s="34"/>
      <c r="BR1271" s="34"/>
      <c r="BX1271" s="34"/>
      <c r="BY1271" s="34"/>
      <c r="BZ1271" s="70"/>
      <c r="CO1271" s="34"/>
      <c r="CT1271" s="34"/>
      <c r="CW1271" s="34"/>
    </row>
    <row r="1272" spans="1:101" x14ac:dyDescent="0.35">
      <c r="A1272" s="37" t="s">
        <v>1356</v>
      </c>
      <c r="B1272" s="34">
        <v>0.53</v>
      </c>
      <c r="C1272" s="34">
        <v>0.65</v>
      </c>
      <c r="D1272" s="34">
        <v>0.67</v>
      </c>
      <c r="E1272" s="34">
        <v>0.69</v>
      </c>
      <c r="F1272" s="34">
        <v>0.65</v>
      </c>
      <c r="G1272" s="34">
        <v>0.75</v>
      </c>
      <c r="H1272" s="34">
        <v>0.48</v>
      </c>
      <c r="I1272" s="34">
        <v>0.61</v>
      </c>
      <c r="J1272" s="34">
        <v>0.69</v>
      </c>
      <c r="K1272" s="34">
        <v>0.69</v>
      </c>
      <c r="L1272" s="34">
        <v>0.52</v>
      </c>
      <c r="M1272" s="34">
        <v>0.65</v>
      </c>
      <c r="N1272" s="34">
        <v>0.74</v>
      </c>
      <c r="O1272" s="34">
        <v>0.05</v>
      </c>
      <c r="P1272" s="34">
        <v>0.01</v>
      </c>
      <c r="Q1272" s="35">
        <v>58993</v>
      </c>
      <c r="R1272" s="35">
        <v>13700</v>
      </c>
      <c r="S1272" s="35">
        <v>38354</v>
      </c>
      <c r="T1272" s="35">
        <v>86486</v>
      </c>
      <c r="U1272" s="35">
        <v>91600</v>
      </c>
      <c r="V1272" s="68">
        <v>474000</v>
      </c>
      <c r="W1272" s="34"/>
      <c r="X1272" s="34"/>
      <c r="Y1272" s="34"/>
      <c r="Z1272" s="34"/>
      <c r="AA1272" s="34"/>
      <c r="AB1272" s="34"/>
      <c r="AC1272" s="34"/>
      <c r="AD1272" s="34"/>
      <c r="AE1272" s="34"/>
      <c r="AF1272" s="34"/>
      <c r="AG1272" s="34"/>
      <c r="AH1272" s="34"/>
      <c r="AI1272" s="34"/>
      <c r="AS1272" s="34"/>
      <c r="AX1272" s="34"/>
      <c r="AY1272" s="34"/>
      <c r="BB1272" s="34"/>
      <c r="BC1272" s="34"/>
      <c r="BD1272" s="34"/>
      <c r="BE1272" s="34"/>
      <c r="BF1272" s="34"/>
      <c r="BG1272" s="34"/>
      <c r="BH1272" s="34"/>
      <c r="BI1272" s="34"/>
      <c r="BJ1272" s="34"/>
      <c r="BK1272" s="34"/>
      <c r="BL1272" s="34"/>
      <c r="BQ1272" s="34"/>
      <c r="BR1272" s="34"/>
      <c r="BS1272" s="69"/>
      <c r="BX1272" s="34"/>
      <c r="BY1272" s="34"/>
      <c r="BZ1272" s="70"/>
      <c r="CA1272" s="34"/>
      <c r="CO1272" s="34"/>
      <c r="CT1272" s="34"/>
      <c r="CW1272" s="34"/>
    </row>
    <row r="1273" spans="1:101" x14ac:dyDescent="0.35">
      <c r="A1273" s="37" t="s">
        <v>1357</v>
      </c>
      <c r="B1273" s="34">
        <v>0.52</v>
      </c>
      <c r="C1273" s="34">
        <v>0.66</v>
      </c>
      <c r="D1273" s="34">
        <v>0.69</v>
      </c>
      <c r="E1273" s="34">
        <v>0.71</v>
      </c>
      <c r="F1273" s="34">
        <v>0.66</v>
      </c>
      <c r="G1273" s="34">
        <v>0.72</v>
      </c>
      <c r="H1273" s="34">
        <v>0.52</v>
      </c>
      <c r="I1273" s="34">
        <v>0.63</v>
      </c>
      <c r="J1273" s="34">
        <v>0.71</v>
      </c>
      <c r="K1273" s="34">
        <v>0.72</v>
      </c>
      <c r="L1273" s="34">
        <v>0.55000000000000004</v>
      </c>
      <c r="M1273" s="34">
        <v>0.65</v>
      </c>
      <c r="N1273" s="34">
        <v>0.76</v>
      </c>
      <c r="O1273" s="34">
        <v>0.06</v>
      </c>
      <c r="P1273" s="34">
        <v>0.02</v>
      </c>
      <c r="Q1273" s="35">
        <v>55890</v>
      </c>
      <c r="R1273" s="35">
        <v>12600</v>
      </c>
      <c r="S1273" s="35">
        <v>37476</v>
      </c>
      <c r="T1273" s="35">
        <v>82129</v>
      </c>
      <c r="U1273" s="35">
        <v>86400</v>
      </c>
      <c r="V1273" s="68">
        <v>388000</v>
      </c>
      <c r="W1273" s="34"/>
      <c r="X1273" s="34"/>
      <c r="Y1273" s="34"/>
      <c r="Z1273" s="34"/>
      <c r="AA1273" s="34"/>
      <c r="AB1273" s="34"/>
      <c r="AC1273" s="34"/>
      <c r="AD1273" s="34"/>
      <c r="AE1273" s="34"/>
      <c r="AF1273" s="34"/>
      <c r="AG1273" s="34"/>
      <c r="AH1273" s="34"/>
      <c r="AI1273" s="34"/>
      <c r="AN1273" s="34"/>
      <c r="AS1273" s="34"/>
      <c r="AX1273" s="34"/>
      <c r="AY1273" s="34"/>
      <c r="BB1273" s="34"/>
      <c r="BC1273" s="34"/>
      <c r="BD1273" s="34"/>
      <c r="BE1273" s="34"/>
      <c r="BF1273" s="34"/>
      <c r="BG1273" s="34"/>
      <c r="BH1273" s="34"/>
      <c r="BI1273" s="34"/>
      <c r="BJ1273" s="34"/>
      <c r="BK1273" s="34"/>
      <c r="BL1273" s="34"/>
      <c r="BQ1273" s="34"/>
      <c r="BR1273" s="34"/>
      <c r="BS1273" s="69"/>
      <c r="BX1273" s="34"/>
      <c r="BY1273" s="34"/>
      <c r="BZ1273" s="70"/>
      <c r="CA1273" s="34"/>
      <c r="CB1273" s="34"/>
      <c r="CO1273" s="34"/>
      <c r="CT1273" s="34"/>
      <c r="CW1273" s="34"/>
    </row>
    <row r="1274" spans="1:101" x14ac:dyDescent="0.35">
      <c r="A1274" s="37" t="s">
        <v>1358</v>
      </c>
      <c r="B1274" s="34">
        <v>0.53</v>
      </c>
      <c r="C1274" s="34">
        <v>0.61</v>
      </c>
      <c r="D1274" s="34">
        <v>0.63</v>
      </c>
      <c r="E1274" s="34">
        <v>0.66</v>
      </c>
      <c r="F1274" s="34">
        <v>0.59</v>
      </c>
      <c r="G1274" s="34">
        <v>0.74</v>
      </c>
      <c r="H1274" s="34">
        <v>0.52</v>
      </c>
      <c r="I1274" s="34">
        <v>0.64</v>
      </c>
      <c r="J1274" s="34">
        <v>0.64</v>
      </c>
      <c r="K1274" s="34">
        <v>0.54</v>
      </c>
      <c r="L1274" s="34">
        <v>0.59</v>
      </c>
      <c r="M1274" s="34">
        <v>0.73</v>
      </c>
      <c r="N1274" s="34">
        <v>0.61</v>
      </c>
      <c r="O1274" s="34">
        <v>0.03</v>
      </c>
      <c r="P1274" s="34">
        <v>0.01</v>
      </c>
      <c r="Q1274" s="35">
        <v>62629</v>
      </c>
      <c r="R1274" s="35">
        <v>13200</v>
      </c>
      <c r="S1274" s="35">
        <v>36867</v>
      </c>
      <c r="T1274" s="35">
        <v>85490</v>
      </c>
      <c r="U1274" s="35">
        <v>96200</v>
      </c>
      <c r="V1274" s="68">
        <v>347000</v>
      </c>
      <c r="W1274" s="34"/>
      <c r="X1274" s="34"/>
      <c r="Y1274" s="34"/>
      <c r="Z1274" s="34"/>
      <c r="AA1274" s="34"/>
      <c r="AB1274" s="34"/>
      <c r="AC1274" s="34"/>
      <c r="AD1274" s="34"/>
      <c r="AE1274" s="34"/>
      <c r="AF1274" s="34"/>
      <c r="AG1274" s="34"/>
      <c r="AH1274" s="34"/>
      <c r="AI1274" s="34"/>
      <c r="AS1274" s="34"/>
      <c r="AX1274" s="34"/>
      <c r="AY1274" s="34"/>
      <c r="BB1274" s="34"/>
      <c r="BC1274" s="34"/>
      <c r="BD1274" s="34"/>
      <c r="BE1274" s="34"/>
      <c r="BF1274" s="34"/>
      <c r="BG1274" s="34"/>
      <c r="BH1274" s="34"/>
      <c r="BI1274" s="34"/>
      <c r="BJ1274" s="34"/>
      <c r="BL1274" s="34"/>
      <c r="BQ1274" s="34"/>
      <c r="BR1274" s="34"/>
      <c r="BS1274" s="69"/>
      <c r="BX1274" s="34"/>
      <c r="BY1274" s="34"/>
      <c r="BZ1274" s="70"/>
      <c r="CO1274" s="34"/>
      <c r="CT1274" s="34"/>
      <c r="CW1274" s="34"/>
    </row>
    <row r="1275" spans="1:101" x14ac:dyDescent="0.35">
      <c r="A1275" s="37" t="s">
        <v>1359</v>
      </c>
      <c r="B1275" s="34">
        <v>0.25</v>
      </c>
      <c r="C1275" s="34">
        <v>0.45</v>
      </c>
      <c r="D1275" s="34">
        <v>0.51</v>
      </c>
      <c r="E1275" s="34">
        <v>0.56999999999999995</v>
      </c>
      <c r="F1275" s="34">
        <v>0.44</v>
      </c>
      <c r="G1275" s="34">
        <v>0.59</v>
      </c>
      <c r="H1275" s="34">
        <v>0.39</v>
      </c>
      <c r="I1275" s="34">
        <v>0.49</v>
      </c>
      <c r="J1275" s="34">
        <v>0.56000000000000005</v>
      </c>
      <c r="K1275" s="34">
        <v>0.5</v>
      </c>
      <c r="L1275" s="34">
        <v>0.38</v>
      </c>
      <c r="M1275" s="34">
        <v>0.44</v>
      </c>
      <c r="N1275" s="34">
        <v>0.61</v>
      </c>
      <c r="O1275" s="34">
        <v>7.0000000000000007E-2</v>
      </c>
      <c r="P1275" s="34">
        <v>0.03</v>
      </c>
      <c r="Q1275" s="35">
        <v>45080</v>
      </c>
      <c r="R1275" s="35">
        <v>10600</v>
      </c>
      <c r="S1275" s="35">
        <v>29375</v>
      </c>
      <c r="T1275" s="35">
        <v>66149</v>
      </c>
      <c r="U1275" s="35">
        <v>80000</v>
      </c>
      <c r="V1275" s="68">
        <v>305000</v>
      </c>
      <c r="W1275" s="34"/>
      <c r="X1275" s="34"/>
      <c r="Y1275" s="34"/>
      <c r="Z1275" s="34"/>
      <c r="AA1275" s="34"/>
      <c r="AB1275" s="34"/>
      <c r="AC1275" s="34"/>
      <c r="AD1275" s="34"/>
      <c r="AE1275" s="34"/>
      <c r="AF1275" s="34"/>
      <c r="AG1275" s="34"/>
      <c r="AH1275" s="34"/>
      <c r="AI1275" s="34"/>
      <c r="AS1275" s="34"/>
      <c r="AX1275" s="34"/>
      <c r="AY1275" s="34"/>
      <c r="BB1275" s="34"/>
      <c r="BC1275" s="34"/>
      <c r="BD1275" s="34"/>
      <c r="BE1275" s="34"/>
      <c r="BF1275" s="34"/>
      <c r="BG1275" s="34"/>
      <c r="BH1275" s="34"/>
      <c r="BI1275" s="34"/>
      <c r="BJ1275" s="34"/>
      <c r="BK1275" s="34"/>
      <c r="BL1275" s="34"/>
      <c r="BQ1275" s="34"/>
      <c r="BR1275" s="34"/>
      <c r="BS1275" s="69"/>
      <c r="BX1275" s="34"/>
      <c r="BY1275" s="34"/>
      <c r="BZ1275" s="70"/>
      <c r="CO1275" s="34"/>
      <c r="CT1275" s="34"/>
      <c r="CW1275" s="34"/>
    </row>
    <row r="1276" spans="1:101" x14ac:dyDescent="0.35">
      <c r="A1276" s="37" t="s">
        <v>1360</v>
      </c>
      <c r="B1276" s="34">
        <v>0.34</v>
      </c>
      <c r="C1276" s="34">
        <v>0.47</v>
      </c>
      <c r="D1276" s="34">
        <v>0.5</v>
      </c>
      <c r="E1276" s="34">
        <v>0.51</v>
      </c>
      <c r="F1276" s="34">
        <v>0.5</v>
      </c>
      <c r="G1276" s="34">
        <v>0.61</v>
      </c>
      <c r="H1276" s="34">
        <v>0.42</v>
      </c>
      <c r="I1276" s="34">
        <v>0.4</v>
      </c>
      <c r="J1276" s="34">
        <v>0.54</v>
      </c>
      <c r="K1276" s="34">
        <v>0.68</v>
      </c>
      <c r="L1276" s="34">
        <v>0.4</v>
      </c>
      <c r="M1276" s="34">
        <v>0.42</v>
      </c>
      <c r="N1276" s="34">
        <v>0.63</v>
      </c>
      <c r="O1276" s="34">
        <v>0.09</v>
      </c>
      <c r="P1276" s="34">
        <v>0.02</v>
      </c>
      <c r="Q1276" s="35">
        <v>44507</v>
      </c>
      <c r="R1276" s="35">
        <v>9000</v>
      </c>
      <c r="S1276" s="35">
        <v>28576</v>
      </c>
      <c r="T1276" s="35">
        <v>67997</v>
      </c>
      <c r="U1276" s="35">
        <v>90500</v>
      </c>
      <c r="V1276" s="68">
        <v>359000</v>
      </c>
      <c r="W1276" s="34"/>
      <c r="X1276" s="34"/>
      <c r="Y1276" s="34"/>
      <c r="Z1276" s="34"/>
      <c r="AA1276" s="34"/>
      <c r="AB1276" s="34"/>
      <c r="AC1276" s="34"/>
      <c r="AD1276" s="34"/>
      <c r="AE1276" s="34"/>
      <c r="AF1276" s="34"/>
      <c r="AG1276" s="34"/>
      <c r="AH1276" s="34"/>
      <c r="AI1276" s="34"/>
      <c r="AS1276" s="34"/>
      <c r="AX1276" s="34"/>
      <c r="AY1276" s="34"/>
      <c r="BB1276" s="34"/>
      <c r="BC1276" s="34"/>
      <c r="BD1276" s="34"/>
      <c r="BE1276" s="34"/>
      <c r="BF1276" s="34"/>
      <c r="BG1276" s="34"/>
      <c r="BH1276" s="34"/>
      <c r="BI1276" s="34"/>
      <c r="BJ1276" s="34"/>
      <c r="BL1276" s="34"/>
      <c r="BQ1276" s="34"/>
      <c r="BR1276" s="34"/>
      <c r="BS1276" s="69"/>
      <c r="BX1276" s="34"/>
      <c r="BY1276" s="34"/>
      <c r="BZ1276" s="70"/>
      <c r="CO1276" s="34"/>
      <c r="CT1276" s="34"/>
      <c r="CW1276" s="34"/>
    </row>
    <row r="1277" spans="1:101" x14ac:dyDescent="0.35">
      <c r="A1277" s="37" t="s">
        <v>1361</v>
      </c>
      <c r="B1277" s="34">
        <v>0.43</v>
      </c>
      <c r="C1277" s="34">
        <v>0.57999999999999996</v>
      </c>
      <c r="D1277" s="34">
        <v>0.62</v>
      </c>
      <c r="E1277" s="34">
        <v>0.66</v>
      </c>
      <c r="F1277" s="34">
        <v>0.57999999999999996</v>
      </c>
      <c r="G1277" s="34">
        <v>0.74</v>
      </c>
      <c r="H1277" s="34">
        <v>0.62</v>
      </c>
      <c r="I1277" s="34">
        <v>0.51</v>
      </c>
      <c r="J1277" s="34">
        <v>0.63</v>
      </c>
      <c r="K1277" s="34">
        <v>0.71</v>
      </c>
      <c r="L1277" s="34">
        <v>0.53</v>
      </c>
      <c r="M1277" s="34">
        <v>0.61</v>
      </c>
      <c r="N1277" s="34">
        <v>0.68</v>
      </c>
      <c r="O1277" s="34">
        <v>0.08</v>
      </c>
      <c r="P1277" s="34">
        <v>0.02</v>
      </c>
      <c r="Q1277" s="35">
        <v>51380</v>
      </c>
      <c r="R1277" s="35">
        <v>10200</v>
      </c>
      <c r="S1277" s="35">
        <v>34032</v>
      </c>
      <c r="T1277" s="35">
        <v>74897</v>
      </c>
      <c r="U1277" s="35">
        <v>76600</v>
      </c>
      <c r="V1277" s="68">
        <v>322000</v>
      </c>
      <c r="W1277" s="34"/>
      <c r="X1277" s="34"/>
      <c r="Y1277" s="34"/>
      <c r="Z1277" s="34"/>
      <c r="AA1277" s="34"/>
      <c r="AB1277" s="34"/>
      <c r="AC1277" s="34"/>
      <c r="AD1277" s="34"/>
      <c r="AE1277" s="34"/>
      <c r="AF1277" s="34"/>
      <c r="AG1277" s="34"/>
      <c r="AH1277" s="34"/>
      <c r="AI1277" s="34"/>
      <c r="AS1277" s="34"/>
      <c r="AX1277" s="34"/>
      <c r="AY1277" s="34"/>
      <c r="BB1277" s="34"/>
      <c r="BC1277" s="34"/>
      <c r="BD1277" s="34"/>
      <c r="BE1277" s="34"/>
      <c r="BF1277" s="34"/>
      <c r="BG1277" s="34"/>
      <c r="BH1277" s="34"/>
      <c r="BI1277" s="34"/>
      <c r="BJ1277" s="34"/>
      <c r="BK1277" s="34"/>
      <c r="BL1277" s="34"/>
      <c r="BQ1277" s="34"/>
      <c r="BR1277" s="34"/>
      <c r="BS1277" s="69"/>
      <c r="BX1277" s="34"/>
      <c r="BY1277" s="34"/>
      <c r="BZ1277" s="70"/>
      <c r="CO1277" s="34"/>
      <c r="CT1277" s="34"/>
      <c r="CW1277" s="34"/>
    </row>
    <row r="1278" spans="1:101" x14ac:dyDescent="0.35">
      <c r="A1278" s="37" t="s">
        <v>1362</v>
      </c>
      <c r="B1278" s="34">
        <v>0.54</v>
      </c>
      <c r="C1278" s="34">
        <v>0.6</v>
      </c>
      <c r="D1278" s="34">
        <v>0.6</v>
      </c>
      <c r="E1278" s="34">
        <v>0.63</v>
      </c>
      <c r="F1278" s="34">
        <v>0.54</v>
      </c>
      <c r="G1278" s="34">
        <v>0.4</v>
      </c>
      <c r="H1278" s="34">
        <v>0.42</v>
      </c>
      <c r="I1278" s="34">
        <v>0.54</v>
      </c>
      <c r="J1278" s="34">
        <v>0.64</v>
      </c>
      <c r="K1278" s="34">
        <v>0.6</v>
      </c>
      <c r="L1278" s="34">
        <v>0.49</v>
      </c>
      <c r="M1278" s="34">
        <v>0.59</v>
      </c>
      <c r="N1278" s="34">
        <v>0.69</v>
      </c>
      <c r="O1278" s="34">
        <v>0.04</v>
      </c>
      <c r="P1278" s="34">
        <v>0.03</v>
      </c>
      <c r="Q1278" s="35">
        <v>50248</v>
      </c>
      <c r="R1278" s="35">
        <v>13800</v>
      </c>
      <c r="S1278" s="35">
        <v>33251</v>
      </c>
      <c r="T1278" s="35">
        <v>71876</v>
      </c>
      <c r="U1278" s="35">
        <v>83100</v>
      </c>
      <c r="V1278" s="68">
        <v>120000</v>
      </c>
      <c r="W1278" s="34"/>
      <c r="X1278" s="34"/>
      <c r="Y1278" s="34"/>
      <c r="Z1278" s="34"/>
      <c r="AA1278" s="34"/>
      <c r="AB1278" s="34"/>
      <c r="AC1278" s="34"/>
      <c r="AD1278" s="34"/>
      <c r="AE1278" s="34"/>
      <c r="AF1278" s="34"/>
      <c r="AG1278" s="34"/>
      <c r="AH1278" s="34"/>
      <c r="AI1278" s="34"/>
      <c r="AS1278" s="34"/>
      <c r="AX1278" s="34"/>
      <c r="AY1278" s="34"/>
      <c r="BB1278" s="34"/>
      <c r="BC1278" s="34"/>
      <c r="BD1278" s="34"/>
      <c r="BE1278" s="34"/>
      <c r="BF1278" s="34"/>
      <c r="BG1278" s="34"/>
      <c r="BH1278" s="34"/>
      <c r="BI1278" s="34"/>
      <c r="BJ1278" s="34"/>
      <c r="BK1278" s="34"/>
      <c r="BL1278" s="34"/>
      <c r="BQ1278" s="34"/>
      <c r="BR1278" s="34"/>
      <c r="BX1278" s="34"/>
      <c r="BY1278" s="34"/>
      <c r="BZ1278" s="70"/>
      <c r="CO1278" s="34"/>
      <c r="CT1278" s="34"/>
      <c r="CW1278" s="34"/>
    </row>
    <row r="1279" spans="1:101" x14ac:dyDescent="0.35">
      <c r="A1279" s="37" t="s">
        <v>1363</v>
      </c>
      <c r="B1279" s="34">
        <v>0.4</v>
      </c>
      <c r="C1279" s="34">
        <v>0.53</v>
      </c>
      <c r="D1279" s="34">
        <v>0.55000000000000004</v>
      </c>
      <c r="E1279" s="34">
        <v>0.57999999999999996</v>
      </c>
      <c r="F1279" s="34">
        <v>0.53</v>
      </c>
      <c r="G1279" s="34">
        <v>0.59</v>
      </c>
      <c r="H1279" s="34">
        <v>0.27</v>
      </c>
      <c r="I1279" s="34">
        <v>0.39</v>
      </c>
      <c r="J1279" s="34">
        <v>0.56999999999999995</v>
      </c>
      <c r="K1279" s="34">
        <v>0.64</v>
      </c>
      <c r="L1279" s="34">
        <v>0.45</v>
      </c>
      <c r="M1279" s="34">
        <v>0.57999999999999996</v>
      </c>
      <c r="N1279" s="34">
        <v>0.6</v>
      </c>
      <c r="O1279" s="34">
        <v>0.05</v>
      </c>
      <c r="P1279" s="34">
        <v>0.02</v>
      </c>
      <c r="Q1279" s="35">
        <v>48550</v>
      </c>
      <c r="R1279" s="35">
        <v>13500</v>
      </c>
      <c r="S1279" s="35">
        <v>33656</v>
      </c>
      <c r="T1279" s="35">
        <v>75269</v>
      </c>
      <c r="U1279" s="35">
        <v>78400</v>
      </c>
      <c r="V1279" s="68">
        <v>381000</v>
      </c>
      <c r="W1279" s="34"/>
      <c r="X1279" s="34"/>
      <c r="Y1279" s="34"/>
      <c r="Z1279" s="34"/>
      <c r="AA1279" s="34"/>
      <c r="AB1279" s="34"/>
      <c r="AC1279" s="34"/>
      <c r="AD1279" s="34"/>
      <c r="AE1279" s="34"/>
      <c r="AF1279" s="34"/>
      <c r="AG1279" s="34"/>
      <c r="AH1279" s="34"/>
      <c r="AI1279" s="34"/>
      <c r="AS1279" s="34"/>
      <c r="AX1279" s="34"/>
      <c r="AY1279" s="34"/>
      <c r="BB1279" s="34"/>
      <c r="BC1279" s="34"/>
      <c r="BD1279" s="34"/>
      <c r="BE1279" s="34"/>
      <c r="BF1279" s="34"/>
      <c r="BG1279" s="34"/>
      <c r="BH1279" s="34"/>
      <c r="BI1279" s="34"/>
      <c r="BJ1279" s="34"/>
      <c r="BK1279" s="34"/>
      <c r="BL1279" s="34"/>
      <c r="BQ1279" s="34"/>
      <c r="BR1279" s="34"/>
      <c r="BS1279" s="69"/>
      <c r="BX1279" s="34"/>
      <c r="BY1279" s="34"/>
      <c r="BZ1279" s="70"/>
      <c r="CO1279" s="34"/>
      <c r="CT1279" s="34"/>
      <c r="CW1279" s="34"/>
    </row>
    <row r="1280" spans="1:101" x14ac:dyDescent="0.35">
      <c r="A1280" s="37" t="s">
        <v>1364</v>
      </c>
      <c r="B1280" s="34">
        <v>0.08</v>
      </c>
      <c r="C1280" s="34">
        <v>0.15</v>
      </c>
      <c r="D1280" s="34">
        <v>0.19</v>
      </c>
      <c r="E1280" s="34">
        <v>0.2</v>
      </c>
      <c r="F1280" s="34">
        <v>0.28000000000000003</v>
      </c>
      <c r="G1280" s="34">
        <v>0.5</v>
      </c>
      <c r="H1280" s="34"/>
      <c r="I1280" s="34"/>
      <c r="J1280" s="34">
        <v>0.25</v>
      </c>
      <c r="K1280" s="6" t="s">
        <v>84</v>
      </c>
      <c r="L1280" s="34">
        <v>0.21</v>
      </c>
      <c r="M1280" s="34">
        <v>0.46</v>
      </c>
      <c r="N1280" s="34">
        <v>0.23</v>
      </c>
      <c r="O1280" s="34">
        <v>0.18</v>
      </c>
      <c r="P1280" s="34">
        <v>0.03</v>
      </c>
      <c r="Q1280" s="35">
        <v>39258</v>
      </c>
      <c r="R1280" s="35">
        <v>5900</v>
      </c>
      <c r="S1280" s="35">
        <v>23269</v>
      </c>
      <c r="T1280" s="35">
        <v>54988</v>
      </c>
      <c r="U1280" s="35">
        <v>53500</v>
      </c>
      <c r="V1280" s="68"/>
      <c r="W1280" s="34"/>
      <c r="X1280" s="34"/>
      <c r="Y1280" s="34"/>
      <c r="Z1280" s="34"/>
      <c r="AA1280" s="34"/>
      <c r="AB1280" s="34"/>
      <c r="AC1280" s="34"/>
      <c r="AD1280" s="34"/>
      <c r="AG1280" s="34"/>
      <c r="AH1280" s="34"/>
      <c r="AI1280" s="34"/>
      <c r="AS1280" s="34"/>
      <c r="AX1280" s="34"/>
      <c r="BC1280" s="34"/>
      <c r="BD1280" s="34"/>
      <c r="BG1280" s="34"/>
      <c r="BH1280" s="34"/>
      <c r="BI1280" s="34"/>
      <c r="BJ1280" s="34"/>
      <c r="BL1280" s="34"/>
      <c r="BQ1280" s="34"/>
      <c r="BX1280" s="34"/>
      <c r="BZ1280" s="70"/>
      <c r="CO1280" s="34"/>
      <c r="CT1280" s="34"/>
      <c r="CW1280" s="34"/>
    </row>
    <row r="1281" spans="1:101" x14ac:dyDescent="0.35">
      <c r="A1281" s="37" t="s">
        <v>1365</v>
      </c>
      <c r="B1281" s="34">
        <v>0.39</v>
      </c>
      <c r="C1281" s="34">
        <v>0.52</v>
      </c>
      <c r="D1281" s="34">
        <v>0.53</v>
      </c>
      <c r="E1281" s="34">
        <v>0.54</v>
      </c>
      <c r="F1281" s="34">
        <v>0.52</v>
      </c>
      <c r="G1281" s="34">
        <v>0.5</v>
      </c>
      <c r="H1281" s="34">
        <v>0.3</v>
      </c>
      <c r="I1281" s="34">
        <v>0.33</v>
      </c>
      <c r="J1281" s="34">
        <v>0.54</v>
      </c>
      <c r="K1281" s="34">
        <v>0.5</v>
      </c>
      <c r="L1281" s="34">
        <v>0.49</v>
      </c>
      <c r="M1281" s="34">
        <v>0.55000000000000004</v>
      </c>
      <c r="N1281" s="34">
        <v>0.6</v>
      </c>
      <c r="O1281" s="34">
        <v>0.05</v>
      </c>
      <c r="P1281" s="34">
        <v>0.02</v>
      </c>
      <c r="Q1281" s="35">
        <v>36620</v>
      </c>
      <c r="R1281" s="35">
        <v>10400</v>
      </c>
      <c r="S1281" s="35">
        <v>23483</v>
      </c>
      <c r="T1281" s="35">
        <v>46333</v>
      </c>
      <c r="U1281" s="35">
        <v>55900</v>
      </c>
      <c r="V1281" s="68">
        <v>70300</v>
      </c>
      <c r="W1281" s="34"/>
      <c r="X1281" s="34"/>
      <c r="Y1281" s="34"/>
      <c r="Z1281" s="34"/>
      <c r="AA1281" s="34"/>
      <c r="AB1281" s="34"/>
      <c r="AC1281" s="34"/>
      <c r="AD1281" s="34"/>
      <c r="AE1281" s="34"/>
      <c r="AF1281" s="34"/>
      <c r="AG1281" s="34"/>
      <c r="AH1281" s="34"/>
      <c r="AI1281" s="34"/>
      <c r="AS1281" s="34"/>
      <c r="AX1281" s="34"/>
      <c r="AY1281" s="34"/>
      <c r="BB1281" s="34"/>
      <c r="BC1281" s="34"/>
      <c r="BD1281" s="34"/>
      <c r="BE1281" s="34"/>
      <c r="BF1281" s="34"/>
      <c r="BG1281" s="34"/>
      <c r="BH1281" s="34"/>
      <c r="BI1281" s="34"/>
      <c r="BJ1281" s="34"/>
      <c r="BK1281" s="34"/>
      <c r="BL1281" s="34"/>
      <c r="BQ1281" s="34"/>
      <c r="BR1281" s="34"/>
      <c r="BS1281" s="69"/>
      <c r="BX1281" s="34"/>
      <c r="BY1281" s="34"/>
      <c r="BZ1281" s="70"/>
      <c r="CO1281" s="34"/>
      <c r="CT1281" s="34"/>
      <c r="CW1281" s="34"/>
    </row>
    <row r="1282" spans="1:101" x14ac:dyDescent="0.35">
      <c r="A1282" s="37" t="s">
        <v>1366</v>
      </c>
      <c r="B1282" s="34">
        <v>0.27</v>
      </c>
      <c r="C1282" s="34">
        <v>0.33</v>
      </c>
      <c r="D1282" s="34">
        <v>0.33</v>
      </c>
      <c r="E1282" s="34">
        <v>0.37</v>
      </c>
      <c r="F1282" s="34">
        <v>0.35</v>
      </c>
      <c r="G1282" s="6" t="s">
        <v>84</v>
      </c>
      <c r="H1282" s="34"/>
      <c r="I1282" s="34"/>
      <c r="J1282" s="34">
        <v>0.39</v>
      </c>
      <c r="K1282" s="34">
        <v>0.56000000000000005</v>
      </c>
      <c r="L1282" s="34">
        <v>0.33</v>
      </c>
      <c r="M1282" s="34">
        <v>0.48</v>
      </c>
      <c r="N1282" s="34">
        <v>0.36</v>
      </c>
      <c r="O1282" s="34">
        <v>0.12</v>
      </c>
      <c r="P1282" s="34">
        <v>0.03</v>
      </c>
      <c r="Q1282" s="35">
        <v>40481</v>
      </c>
      <c r="R1282" s="35">
        <v>10600</v>
      </c>
      <c r="S1282" s="35">
        <v>26987</v>
      </c>
      <c r="T1282" s="35">
        <v>71065</v>
      </c>
      <c r="U1282" s="35">
        <v>58600</v>
      </c>
      <c r="V1282" s="68">
        <v>191000</v>
      </c>
      <c r="W1282" s="34"/>
      <c r="X1282" s="34"/>
      <c r="Y1282" s="34"/>
      <c r="Z1282" s="34"/>
      <c r="AA1282" s="34"/>
      <c r="AB1282" s="34"/>
      <c r="AC1282" s="34"/>
      <c r="AD1282" s="34"/>
      <c r="AE1282" s="34"/>
      <c r="AF1282" s="34"/>
      <c r="AG1282" s="34"/>
      <c r="AH1282" s="34"/>
      <c r="AI1282" s="34"/>
      <c r="AX1282" s="34"/>
      <c r="AY1282" s="34"/>
      <c r="BB1282" s="34"/>
      <c r="BC1282" s="34"/>
      <c r="BD1282" s="34"/>
      <c r="BE1282" s="34"/>
      <c r="BF1282" s="34"/>
      <c r="BG1282" s="34"/>
      <c r="BH1282" s="34"/>
      <c r="BI1282" s="34"/>
      <c r="BJ1282" s="34"/>
      <c r="BL1282" s="34"/>
      <c r="BQ1282" s="34"/>
      <c r="BR1282" s="34"/>
      <c r="BS1282" s="69"/>
      <c r="BX1282" s="34"/>
      <c r="BY1282" s="34"/>
      <c r="BZ1282" s="70"/>
      <c r="CO1282" s="34"/>
      <c r="CT1282" s="34"/>
      <c r="CW1282" s="34"/>
    </row>
    <row r="1283" spans="1:101" x14ac:dyDescent="0.35">
      <c r="A1283" s="37" t="s">
        <v>1367</v>
      </c>
      <c r="B1283" s="34">
        <v>0.2</v>
      </c>
      <c r="C1283" s="34">
        <v>0.2</v>
      </c>
      <c r="D1283" s="34">
        <v>0.2</v>
      </c>
      <c r="E1283" s="34">
        <v>0.26</v>
      </c>
      <c r="F1283" s="34">
        <v>0.35</v>
      </c>
      <c r="G1283" s="6" t="s">
        <v>84</v>
      </c>
      <c r="H1283" s="34">
        <v>0.25</v>
      </c>
      <c r="I1283" s="34"/>
      <c r="J1283" s="34">
        <v>0.3</v>
      </c>
      <c r="K1283" s="34">
        <v>0.6</v>
      </c>
      <c r="L1283" s="34">
        <v>0.73</v>
      </c>
      <c r="M1283" s="34">
        <v>0.47</v>
      </c>
      <c r="N1283" s="34">
        <v>0.13</v>
      </c>
      <c r="O1283" s="34">
        <v>0.14000000000000001</v>
      </c>
      <c r="P1283" s="34">
        <v>0.02</v>
      </c>
      <c r="Q1283" s="35">
        <v>28114</v>
      </c>
      <c r="R1283" s="35">
        <v>5500</v>
      </c>
      <c r="S1283" s="35">
        <v>19659</v>
      </c>
      <c r="T1283" s="35">
        <v>42296</v>
      </c>
      <c r="U1283" s="35">
        <v>52400</v>
      </c>
      <c r="V1283" s="68">
        <v>14400</v>
      </c>
      <c r="W1283" s="34"/>
      <c r="X1283" s="34"/>
      <c r="Y1283" s="34"/>
      <c r="Z1283" s="34"/>
      <c r="AA1283" s="34"/>
      <c r="AB1283" s="34"/>
      <c r="AC1283" s="34"/>
      <c r="AD1283" s="34"/>
      <c r="AE1283" s="34"/>
      <c r="AF1283" s="34"/>
      <c r="AG1283" s="34"/>
      <c r="AH1283" s="34"/>
      <c r="AI1283" s="34"/>
      <c r="AX1283" s="34"/>
      <c r="AY1283" s="34"/>
      <c r="BB1283" s="34"/>
      <c r="BC1283" s="34"/>
      <c r="BD1283" s="34"/>
      <c r="BE1283" s="34"/>
      <c r="BF1283" s="34"/>
      <c r="BG1283" s="34"/>
      <c r="BH1283" s="34"/>
      <c r="BI1283" s="34"/>
      <c r="BJ1283" s="34"/>
      <c r="BK1283" s="34"/>
      <c r="BL1283" s="34"/>
      <c r="BQ1283" s="34"/>
      <c r="BR1283" s="34"/>
      <c r="BX1283" s="34"/>
      <c r="BY1283" s="34"/>
      <c r="BZ1283" s="70"/>
      <c r="CO1283" s="34"/>
      <c r="CT1283" s="34"/>
      <c r="CW1283" s="34"/>
    </row>
    <row r="1284" spans="1:101" x14ac:dyDescent="0.35">
      <c r="A1284" s="37" t="s">
        <v>1368</v>
      </c>
      <c r="B1284" s="34">
        <v>0.54</v>
      </c>
      <c r="C1284" s="34">
        <v>0.62</v>
      </c>
      <c r="D1284" s="34">
        <v>0.64</v>
      </c>
      <c r="E1284" s="34">
        <v>0.71</v>
      </c>
      <c r="F1284" s="34">
        <v>0.52</v>
      </c>
      <c r="G1284" s="34">
        <v>0.78</v>
      </c>
      <c r="H1284" s="34">
        <v>0.75</v>
      </c>
      <c r="I1284" s="34">
        <v>0.6</v>
      </c>
      <c r="J1284" s="34">
        <v>0.65</v>
      </c>
      <c r="K1284" s="34">
        <v>1</v>
      </c>
      <c r="L1284" s="34">
        <v>0.53</v>
      </c>
      <c r="M1284" s="34">
        <v>0.73</v>
      </c>
      <c r="N1284" s="34">
        <v>0.61</v>
      </c>
      <c r="O1284" s="34">
        <v>0.03</v>
      </c>
      <c r="P1284" s="34">
        <v>0.01</v>
      </c>
      <c r="Q1284" s="35">
        <v>58561</v>
      </c>
      <c r="R1284" s="35">
        <v>15500</v>
      </c>
      <c r="S1284" s="35">
        <v>39684</v>
      </c>
      <c r="T1284" s="35">
        <v>78813</v>
      </c>
      <c r="U1284" s="35">
        <v>86600</v>
      </c>
      <c r="V1284" s="68">
        <v>269000</v>
      </c>
      <c r="W1284" s="34"/>
      <c r="X1284" s="34"/>
      <c r="Y1284" s="34"/>
      <c r="Z1284" s="34"/>
      <c r="AA1284" s="34"/>
      <c r="AB1284" s="34"/>
      <c r="AC1284" s="34"/>
      <c r="AD1284" s="34"/>
      <c r="AE1284" s="34"/>
      <c r="AF1284" s="34"/>
      <c r="AG1284" s="34"/>
      <c r="AH1284" s="34"/>
      <c r="AI1284" s="34"/>
      <c r="AS1284" s="34"/>
      <c r="AX1284" s="34"/>
      <c r="AY1284" s="34"/>
      <c r="BB1284" s="34"/>
      <c r="BC1284" s="34"/>
      <c r="BD1284" s="34"/>
      <c r="BE1284" s="34"/>
      <c r="BF1284" s="34"/>
      <c r="BG1284" s="34"/>
      <c r="BH1284" s="34"/>
      <c r="BI1284" s="34"/>
      <c r="BJ1284" s="34"/>
      <c r="BL1284" s="34"/>
      <c r="BQ1284" s="34"/>
      <c r="BR1284" s="34"/>
      <c r="BS1284" s="69"/>
      <c r="BX1284" s="34"/>
      <c r="BY1284" s="34"/>
      <c r="BZ1284" s="70"/>
      <c r="CO1284" s="34"/>
      <c r="CT1284" s="34"/>
      <c r="CW1284" s="34"/>
    </row>
    <row r="1285" spans="1:101" x14ac:dyDescent="0.35">
      <c r="A1285" s="37" t="s">
        <v>1369</v>
      </c>
      <c r="B1285" s="34">
        <v>0.35</v>
      </c>
      <c r="C1285" s="34">
        <v>0.47</v>
      </c>
      <c r="D1285" s="34">
        <v>0.5</v>
      </c>
      <c r="E1285" s="34">
        <v>0.59</v>
      </c>
      <c r="F1285" s="34">
        <v>0.36</v>
      </c>
      <c r="G1285" s="34">
        <v>0.43</v>
      </c>
      <c r="H1285" s="34">
        <v>0.26</v>
      </c>
      <c r="I1285" s="34">
        <v>0.45</v>
      </c>
      <c r="J1285" s="34">
        <v>0.57999999999999996</v>
      </c>
      <c r="K1285" s="6" t="s">
        <v>84</v>
      </c>
      <c r="L1285" s="34">
        <v>0.4</v>
      </c>
      <c r="M1285" s="34">
        <v>0.53</v>
      </c>
      <c r="N1285" s="34">
        <v>0.56999999999999995</v>
      </c>
      <c r="O1285" s="34">
        <v>0.06</v>
      </c>
      <c r="P1285" s="34">
        <v>0.02</v>
      </c>
      <c r="Q1285" s="35">
        <v>52159</v>
      </c>
      <c r="R1285" s="35">
        <v>11600</v>
      </c>
      <c r="S1285" s="35">
        <v>33675</v>
      </c>
      <c r="T1285" s="35">
        <v>75389</v>
      </c>
      <c r="U1285" s="35">
        <v>76400</v>
      </c>
      <c r="V1285" s="68">
        <v>182000</v>
      </c>
      <c r="W1285" s="34"/>
      <c r="X1285" s="34"/>
      <c r="Y1285" s="34"/>
      <c r="Z1285" s="34"/>
      <c r="AA1285" s="34"/>
      <c r="AB1285" s="34"/>
      <c r="AC1285" s="34"/>
      <c r="AD1285" s="34"/>
      <c r="AE1285" s="34"/>
      <c r="AF1285" s="34"/>
      <c r="AG1285" s="34"/>
      <c r="AH1285" s="34"/>
      <c r="AI1285" s="34"/>
      <c r="AS1285" s="34"/>
      <c r="AX1285" s="34"/>
      <c r="AY1285" s="34"/>
      <c r="BB1285" s="34"/>
      <c r="BC1285" s="34"/>
      <c r="BD1285" s="34"/>
      <c r="BF1285" s="34"/>
      <c r="BG1285" s="34"/>
      <c r="BH1285" s="34"/>
      <c r="BI1285" s="34"/>
      <c r="BJ1285" s="34"/>
      <c r="BK1285" s="34"/>
      <c r="BL1285" s="34"/>
      <c r="BQ1285" s="34"/>
      <c r="BR1285" s="34"/>
      <c r="BS1285" s="69"/>
      <c r="BX1285" s="34"/>
      <c r="BY1285" s="34"/>
      <c r="BZ1285" s="70"/>
      <c r="CO1285" s="34"/>
      <c r="CT1285" s="34"/>
      <c r="CW1285" s="34"/>
    </row>
    <row r="1286" spans="1:101" x14ac:dyDescent="0.35">
      <c r="A1286" s="37" t="s">
        <v>1370</v>
      </c>
      <c r="B1286" s="34">
        <v>0.59</v>
      </c>
      <c r="C1286" s="34">
        <v>0.67</v>
      </c>
      <c r="D1286" s="34">
        <v>0.69</v>
      </c>
      <c r="E1286" s="34">
        <v>0.7</v>
      </c>
      <c r="F1286" s="34">
        <v>0.66</v>
      </c>
      <c r="G1286" s="34">
        <v>0.72</v>
      </c>
      <c r="H1286" s="34">
        <v>0.46</v>
      </c>
      <c r="I1286" s="34">
        <v>0.68</v>
      </c>
      <c r="J1286" s="34">
        <v>0.71</v>
      </c>
      <c r="K1286" s="34">
        <v>0.5</v>
      </c>
      <c r="L1286" s="34">
        <v>0.64</v>
      </c>
      <c r="M1286" s="34">
        <v>0.67</v>
      </c>
      <c r="N1286" s="34">
        <v>0.71</v>
      </c>
      <c r="O1286" s="34">
        <v>0.01</v>
      </c>
      <c r="P1286" s="34">
        <v>0.01</v>
      </c>
      <c r="Q1286" s="35">
        <v>60281</v>
      </c>
      <c r="R1286" s="35">
        <v>15500</v>
      </c>
      <c r="S1286" s="35">
        <v>38950</v>
      </c>
      <c r="T1286" s="35">
        <v>84946</v>
      </c>
      <c r="U1286" s="35">
        <v>97700</v>
      </c>
      <c r="V1286" s="68">
        <v>479000</v>
      </c>
      <c r="W1286" s="34"/>
      <c r="X1286" s="34"/>
      <c r="Y1286" s="34"/>
      <c r="Z1286" s="34"/>
      <c r="AA1286" s="34"/>
      <c r="AB1286" s="34"/>
      <c r="AC1286" s="34"/>
      <c r="AD1286" s="34"/>
      <c r="AE1286" s="34"/>
      <c r="AF1286" s="34"/>
      <c r="AG1286" s="34"/>
      <c r="AH1286" s="34"/>
      <c r="AI1286" s="34"/>
      <c r="AM1286" s="34"/>
      <c r="AS1286" s="34"/>
      <c r="AX1286" s="34"/>
      <c r="AY1286" s="34"/>
      <c r="BB1286" s="34"/>
      <c r="BC1286" s="34"/>
      <c r="BD1286" s="34"/>
      <c r="BE1286" s="34"/>
      <c r="BF1286" s="34"/>
      <c r="BG1286" s="34"/>
      <c r="BH1286" s="34"/>
      <c r="BI1286" s="34"/>
      <c r="BJ1286" s="34"/>
      <c r="BK1286" s="34"/>
      <c r="BL1286" s="34"/>
      <c r="BQ1286" s="34"/>
      <c r="BR1286" s="34"/>
      <c r="BS1286" s="69"/>
      <c r="BX1286" s="34"/>
      <c r="BY1286" s="34"/>
      <c r="BZ1286" s="70"/>
      <c r="CO1286" s="34"/>
      <c r="CT1286" s="34"/>
      <c r="CW1286" s="34"/>
    </row>
    <row r="1287" spans="1:101" x14ac:dyDescent="0.35">
      <c r="A1287" s="37" t="s">
        <v>1371</v>
      </c>
      <c r="B1287" s="34">
        <v>0.21</v>
      </c>
      <c r="C1287" s="34">
        <v>0.34</v>
      </c>
      <c r="D1287" s="34">
        <v>0.37</v>
      </c>
      <c r="E1287" s="34">
        <v>0.42</v>
      </c>
      <c r="F1287" s="34">
        <v>0.3</v>
      </c>
      <c r="G1287" s="34">
        <v>0.86</v>
      </c>
      <c r="H1287" s="34">
        <v>0.38</v>
      </c>
      <c r="I1287" s="34">
        <v>0.33</v>
      </c>
      <c r="J1287" s="34">
        <v>0.32</v>
      </c>
      <c r="K1287" s="34">
        <v>0.2</v>
      </c>
      <c r="L1287" s="34">
        <v>0.37</v>
      </c>
      <c r="M1287" s="34">
        <v>0.37</v>
      </c>
      <c r="N1287" s="34">
        <v>0.38</v>
      </c>
      <c r="O1287" s="34">
        <v>0.15</v>
      </c>
      <c r="P1287" s="34">
        <v>0.04</v>
      </c>
      <c r="Q1287" s="35">
        <v>43696</v>
      </c>
      <c r="R1287" s="35">
        <v>8000</v>
      </c>
      <c r="S1287" s="35">
        <v>26601</v>
      </c>
      <c r="T1287" s="35">
        <v>66133</v>
      </c>
      <c r="U1287" s="35">
        <v>74400</v>
      </c>
      <c r="V1287" s="68">
        <v>268000</v>
      </c>
      <c r="W1287" s="34"/>
      <c r="X1287" s="34"/>
      <c r="Y1287" s="34"/>
      <c r="Z1287" s="34"/>
      <c r="AA1287" s="34"/>
      <c r="AB1287" s="34"/>
      <c r="AC1287" s="34"/>
      <c r="AD1287" s="34"/>
      <c r="AE1287" s="34"/>
      <c r="AF1287" s="34"/>
      <c r="AG1287" s="34"/>
      <c r="AH1287" s="34"/>
      <c r="AI1287" s="34"/>
      <c r="AS1287" s="34"/>
      <c r="AX1287" s="34"/>
      <c r="AY1287" s="34"/>
      <c r="BB1287" s="34"/>
      <c r="BC1287" s="34"/>
      <c r="BD1287" s="34"/>
      <c r="BE1287" s="34"/>
      <c r="BF1287" s="34"/>
      <c r="BG1287" s="34"/>
      <c r="BH1287" s="34"/>
      <c r="BI1287" s="34"/>
      <c r="BJ1287" s="34"/>
      <c r="BK1287" s="34"/>
      <c r="BL1287" s="34"/>
      <c r="BQ1287" s="34"/>
      <c r="BR1287" s="34"/>
      <c r="BS1287" s="69"/>
      <c r="BX1287" s="34"/>
      <c r="BY1287" s="34"/>
      <c r="BZ1287" s="70"/>
      <c r="CO1287" s="34"/>
      <c r="CT1287" s="34"/>
      <c r="CW1287" s="34"/>
    </row>
    <row r="1288" spans="1:101" x14ac:dyDescent="0.35">
      <c r="A1288" s="37" t="s">
        <v>1372</v>
      </c>
      <c r="B1288" s="34">
        <v>7.0000000000000007E-2</v>
      </c>
      <c r="C1288" s="34">
        <v>0.1</v>
      </c>
      <c r="D1288" s="34">
        <v>0.12</v>
      </c>
      <c r="E1288" s="34">
        <v>0.21</v>
      </c>
      <c r="F1288" s="34">
        <v>0.17</v>
      </c>
      <c r="G1288" s="34">
        <v>0.26</v>
      </c>
      <c r="H1288" s="34">
        <v>0.11</v>
      </c>
      <c r="I1288" s="34">
        <v>0.15</v>
      </c>
      <c r="J1288" s="34">
        <v>0.22</v>
      </c>
      <c r="K1288" s="6" t="s">
        <v>84</v>
      </c>
      <c r="L1288" s="34">
        <v>0.2</v>
      </c>
      <c r="M1288" s="34">
        <v>0.06</v>
      </c>
      <c r="N1288" s="34">
        <v>0.2</v>
      </c>
      <c r="O1288" s="34">
        <v>7.0000000000000007E-2</v>
      </c>
      <c r="P1288" s="34">
        <v>0.01</v>
      </c>
      <c r="Q1288" s="35">
        <v>59823</v>
      </c>
      <c r="R1288" s="35">
        <v>11900</v>
      </c>
      <c r="S1288" s="35">
        <v>35651</v>
      </c>
      <c r="T1288" s="35">
        <v>91643</v>
      </c>
      <c r="U1288" s="35">
        <v>102200</v>
      </c>
      <c r="V1288" s="68"/>
      <c r="W1288" s="34"/>
      <c r="X1288" s="34"/>
      <c r="Y1288" s="34"/>
      <c r="Z1288" s="34"/>
      <c r="AA1288" s="34"/>
      <c r="AB1288" s="34"/>
      <c r="AC1288" s="34"/>
      <c r="AD1288" s="34"/>
      <c r="AG1288" s="34"/>
      <c r="AH1288" s="34"/>
      <c r="AI1288" s="34"/>
      <c r="AS1288" s="34"/>
      <c r="AX1288" s="34"/>
      <c r="BC1288" s="34"/>
      <c r="BD1288" s="34"/>
      <c r="BG1288" s="34"/>
      <c r="BH1288" s="34"/>
      <c r="BI1288" s="34"/>
      <c r="BJ1288" s="34"/>
      <c r="BL1288" s="34"/>
      <c r="BQ1288" s="34"/>
      <c r="BX1288" s="34"/>
      <c r="BZ1288" s="70"/>
      <c r="CO1288" s="34"/>
      <c r="CT1288" s="34"/>
      <c r="CW1288" s="34"/>
    </row>
    <row r="1289" spans="1:101" x14ac:dyDescent="0.35">
      <c r="A1289" s="37" t="s">
        <v>1373</v>
      </c>
      <c r="B1289" s="34">
        <v>0.47</v>
      </c>
      <c r="C1289" s="34">
        <v>0.65</v>
      </c>
      <c r="D1289" s="34">
        <v>0.7</v>
      </c>
      <c r="E1289" s="34">
        <v>0.77</v>
      </c>
      <c r="F1289" s="34">
        <v>0.66</v>
      </c>
      <c r="G1289" s="34">
        <v>0.74</v>
      </c>
      <c r="H1289" s="34">
        <v>0.64</v>
      </c>
      <c r="I1289" s="34">
        <v>0.7</v>
      </c>
      <c r="J1289" s="34">
        <v>0.71</v>
      </c>
      <c r="K1289" s="34">
        <v>0.68</v>
      </c>
      <c r="L1289" s="34">
        <v>0.64</v>
      </c>
      <c r="M1289" s="34">
        <v>0.71</v>
      </c>
      <c r="N1289" s="34">
        <v>0.73</v>
      </c>
      <c r="O1289" s="34">
        <v>0.05</v>
      </c>
      <c r="P1289" s="34">
        <v>0.01</v>
      </c>
      <c r="Q1289" s="35">
        <v>67473</v>
      </c>
      <c r="R1289" s="35">
        <v>17700</v>
      </c>
      <c r="S1289" s="35">
        <v>41416</v>
      </c>
      <c r="T1289" s="35">
        <v>96767</v>
      </c>
      <c r="U1289" s="35">
        <v>98700</v>
      </c>
      <c r="V1289" s="68">
        <v>638000</v>
      </c>
      <c r="W1289" s="34"/>
      <c r="X1289" s="34"/>
      <c r="Y1289" s="34"/>
      <c r="Z1289" s="34"/>
      <c r="AA1289" s="34"/>
      <c r="AB1289" s="34"/>
      <c r="AC1289" s="34"/>
      <c r="AD1289" s="34"/>
      <c r="AE1289" s="34"/>
      <c r="AF1289" s="34"/>
      <c r="AG1289" s="34"/>
      <c r="AH1289" s="34"/>
      <c r="AI1289" s="34"/>
      <c r="AM1289" s="34"/>
      <c r="AS1289" s="34"/>
      <c r="AX1289" s="34"/>
      <c r="AY1289" s="34"/>
      <c r="BB1289" s="34"/>
      <c r="BC1289" s="34"/>
      <c r="BD1289" s="34"/>
      <c r="BE1289" s="34"/>
      <c r="BF1289" s="34"/>
      <c r="BG1289" s="34"/>
      <c r="BH1289" s="34"/>
      <c r="BI1289" s="34"/>
      <c r="BJ1289" s="34"/>
      <c r="BK1289" s="34"/>
      <c r="BL1289" s="34"/>
      <c r="BQ1289" s="34"/>
      <c r="BR1289" s="34"/>
      <c r="BS1289" s="69"/>
      <c r="BX1289" s="34"/>
      <c r="BY1289" s="34"/>
      <c r="BZ1289" s="70"/>
      <c r="CO1289" s="34"/>
      <c r="CT1289" s="34"/>
      <c r="CW1289" s="34"/>
    </row>
    <row r="1290" spans="1:101" x14ac:dyDescent="0.35">
      <c r="A1290" s="37" t="s">
        <v>1374</v>
      </c>
      <c r="B1290" s="34">
        <v>0.74</v>
      </c>
      <c r="C1290" s="34">
        <v>0.87</v>
      </c>
      <c r="D1290" s="34">
        <v>0.89</v>
      </c>
      <c r="E1290" s="34">
        <v>0.91</v>
      </c>
      <c r="F1290" s="34">
        <v>0.87</v>
      </c>
      <c r="G1290" s="34">
        <v>0.92</v>
      </c>
      <c r="H1290" s="34">
        <v>0.83</v>
      </c>
      <c r="I1290" s="34">
        <v>0.85</v>
      </c>
      <c r="J1290" s="34">
        <v>0.91</v>
      </c>
      <c r="K1290" s="34">
        <v>0.87</v>
      </c>
      <c r="L1290" s="34">
        <v>0.82</v>
      </c>
      <c r="M1290" s="34">
        <v>0.87</v>
      </c>
      <c r="N1290" s="34">
        <v>0.92</v>
      </c>
      <c r="O1290" s="34">
        <v>0.02</v>
      </c>
      <c r="P1290" s="34">
        <v>0.01</v>
      </c>
      <c r="Q1290" s="35">
        <v>76997</v>
      </c>
      <c r="R1290" s="35">
        <v>19100</v>
      </c>
      <c r="S1290" s="35">
        <v>51884</v>
      </c>
      <c r="T1290" s="35">
        <v>110485</v>
      </c>
      <c r="U1290" s="35">
        <v>111500</v>
      </c>
      <c r="V1290" s="68">
        <v>719000</v>
      </c>
      <c r="W1290" s="34"/>
      <c r="X1290" s="34"/>
      <c r="Y1290" s="34"/>
      <c r="Z1290" s="34"/>
      <c r="AA1290" s="34"/>
      <c r="AB1290" s="34"/>
      <c r="AC1290" s="34"/>
      <c r="AD1290" s="34"/>
      <c r="AE1290" s="34"/>
      <c r="AF1290" s="34"/>
      <c r="AG1290" s="34"/>
      <c r="AH1290" s="34"/>
      <c r="AI1290" s="34"/>
      <c r="AS1290" s="34"/>
      <c r="AX1290" s="34"/>
      <c r="AY1290" s="34"/>
      <c r="BB1290" s="34"/>
      <c r="BC1290" s="34"/>
      <c r="BD1290" s="34"/>
      <c r="BE1290" s="34"/>
      <c r="BF1290" s="34"/>
      <c r="BG1290" s="34"/>
      <c r="BH1290" s="34"/>
      <c r="BI1290" s="34"/>
      <c r="BJ1290" s="34"/>
      <c r="BL1290" s="34"/>
      <c r="BQ1290" s="34"/>
      <c r="BR1290" s="34"/>
      <c r="BS1290" s="69"/>
      <c r="BX1290" s="34"/>
      <c r="BY1290" s="34"/>
      <c r="BZ1290" s="70"/>
      <c r="CO1290" s="34"/>
      <c r="CT1290" s="34"/>
      <c r="CW1290" s="34"/>
    </row>
    <row r="1291" spans="1:101" x14ac:dyDescent="0.35">
      <c r="A1291" s="37" t="s">
        <v>1375</v>
      </c>
      <c r="B1291" s="6" t="s">
        <v>84</v>
      </c>
      <c r="C1291" s="6" t="s">
        <v>84</v>
      </c>
      <c r="D1291" s="6" t="s">
        <v>84</v>
      </c>
      <c r="E1291" s="34">
        <v>0.5</v>
      </c>
      <c r="F1291" s="34">
        <v>0.5</v>
      </c>
      <c r="G1291" s="6" t="s">
        <v>84</v>
      </c>
      <c r="H1291" s="6" t="s">
        <v>84</v>
      </c>
      <c r="I1291" s="6" t="s">
        <v>84</v>
      </c>
      <c r="J1291" s="34">
        <v>0.5</v>
      </c>
      <c r="K1291" s="6" t="s">
        <v>84</v>
      </c>
      <c r="L1291" s="34">
        <v>1</v>
      </c>
      <c r="M1291" s="6" t="s">
        <v>84</v>
      </c>
      <c r="N1291" s="34">
        <v>0.33</v>
      </c>
      <c r="O1291" s="34">
        <v>0.02</v>
      </c>
      <c r="P1291" s="34">
        <v>0.01</v>
      </c>
      <c r="Q1291" s="35">
        <v>64748</v>
      </c>
      <c r="R1291" s="35"/>
      <c r="S1291" s="35">
        <v>42756</v>
      </c>
      <c r="T1291" s="35">
        <v>83073</v>
      </c>
      <c r="U1291" s="35"/>
      <c r="V1291" s="68"/>
      <c r="W1291" s="34"/>
      <c r="X1291" s="34"/>
      <c r="Y1291" s="34"/>
      <c r="Z1291" s="34"/>
      <c r="AA1291" s="34"/>
      <c r="AB1291" s="34"/>
      <c r="AC1291" s="34"/>
      <c r="AD1291" s="34"/>
      <c r="AE1291" s="34"/>
      <c r="AF1291" s="34"/>
      <c r="BC1291" s="34"/>
      <c r="BG1291" s="34"/>
      <c r="BH1291" s="34"/>
      <c r="BI1291" s="34"/>
      <c r="BJ1291" s="34"/>
      <c r="BL1291" s="34"/>
      <c r="BX1291" s="34"/>
      <c r="BZ1291" s="70"/>
      <c r="CO1291" s="34"/>
      <c r="CT1291" s="34"/>
      <c r="CW1291" s="34"/>
    </row>
    <row r="1292" spans="1:101" x14ac:dyDescent="0.35">
      <c r="A1292" s="37" t="s">
        <v>1376</v>
      </c>
      <c r="B1292" s="34">
        <v>0.76</v>
      </c>
      <c r="C1292" s="34">
        <v>0.82</v>
      </c>
      <c r="D1292" s="34">
        <v>0.83</v>
      </c>
      <c r="E1292" s="34">
        <v>0.85</v>
      </c>
      <c r="F1292" s="34">
        <v>0.81</v>
      </c>
      <c r="G1292" s="34">
        <v>0.81</v>
      </c>
      <c r="H1292" s="34">
        <v>0.81</v>
      </c>
      <c r="I1292" s="34">
        <v>0.75</v>
      </c>
      <c r="J1292" s="34">
        <v>0.85</v>
      </c>
      <c r="K1292" s="34">
        <v>0.81</v>
      </c>
      <c r="L1292" s="34">
        <v>0.78</v>
      </c>
      <c r="M1292" s="34">
        <v>0.85</v>
      </c>
      <c r="N1292" s="34">
        <v>0.84</v>
      </c>
      <c r="O1292" s="34">
        <v>0.05</v>
      </c>
      <c r="P1292" s="34">
        <v>0.01</v>
      </c>
      <c r="Q1292" s="35">
        <v>65645</v>
      </c>
      <c r="R1292" s="35">
        <v>14700</v>
      </c>
      <c r="S1292" s="35">
        <v>40463</v>
      </c>
      <c r="T1292" s="35">
        <v>95758</v>
      </c>
      <c r="U1292" s="35">
        <v>92600</v>
      </c>
      <c r="V1292" s="68">
        <v>542000</v>
      </c>
      <c r="W1292" s="34"/>
      <c r="X1292" s="34"/>
      <c r="Y1292" s="34"/>
      <c r="Z1292" s="34"/>
      <c r="AA1292" s="34"/>
      <c r="AB1292" s="34"/>
      <c r="AC1292" s="34"/>
      <c r="AD1292" s="34"/>
      <c r="AE1292" s="34"/>
      <c r="AF1292" s="34"/>
      <c r="AG1292" s="34"/>
      <c r="AH1292" s="34"/>
      <c r="AI1292" s="34"/>
      <c r="AS1292" s="34"/>
      <c r="AX1292" s="34"/>
      <c r="AY1292" s="34"/>
      <c r="BB1292" s="34"/>
      <c r="BC1292" s="34"/>
      <c r="BD1292" s="34"/>
      <c r="BE1292" s="34"/>
      <c r="BF1292" s="34"/>
      <c r="BG1292" s="34"/>
      <c r="BH1292" s="34"/>
      <c r="BI1292" s="34"/>
      <c r="BJ1292" s="34"/>
      <c r="BK1292" s="34"/>
      <c r="BL1292" s="34"/>
      <c r="BQ1292" s="34"/>
      <c r="BR1292" s="34"/>
      <c r="BS1292" s="69"/>
      <c r="BX1292" s="34"/>
      <c r="BY1292" s="34"/>
      <c r="BZ1292" s="70"/>
      <c r="CO1292" s="34"/>
      <c r="CT1292" s="34"/>
      <c r="CW1292" s="34"/>
    </row>
    <row r="1293" spans="1:101" x14ac:dyDescent="0.35">
      <c r="A1293" s="37" t="s">
        <v>1377</v>
      </c>
      <c r="B1293" s="34">
        <v>0.28000000000000003</v>
      </c>
      <c r="C1293" s="34">
        <v>0.46</v>
      </c>
      <c r="D1293" s="34">
        <v>0.51</v>
      </c>
      <c r="E1293" s="34">
        <v>0.56999999999999995</v>
      </c>
      <c r="F1293" s="34">
        <v>0.44</v>
      </c>
      <c r="G1293" s="34">
        <v>0.61</v>
      </c>
      <c r="H1293" s="34">
        <v>0.44</v>
      </c>
      <c r="I1293" s="34">
        <v>0.48</v>
      </c>
      <c r="J1293" s="34">
        <v>0.51</v>
      </c>
      <c r="K1293" s="34">
        <v>0.53</v>
      </c>
      <c r="L1293" s="34">
        <v>0.49</v>
      </c>
      <c r="M1293" s="34">
        <v>0.5</v>
      </c>
      <c r="N1293" s="34">
        <v>0.54</v>
      </c>
      <c r="O1293" s="34">
        <v>0.08</v>
      </c>
      <c r="P1293" s="34">
        <v>0.02</v>
      </c>
      <c r="Q1293" s="35">
        <v>59044</v>
      </c>
      <c r="R1293" s="35">
        <v>10700</v>
      </c>
      <c r="S1293" s="35">
        <v>30143</v>
      </c>
      <c r="T1293" s="35">
        <v>89688</v>
      </c>
      <c r="U1293" s="35">
        <v>88300</v>
      </c>
      <c r="V1293" s="68">
        <v>500000</v>
      </c>
      <c r="W1293" s="34"/>
      <c r="X1293" s="34"/>
      <c r="Y1293" s="34"/>
      <c r="Z1293" s="34"/>
      <c r="AA1293" s="34"/>
      <c r="AB1293" s="34"/>
      <c r="AC1293" s="34"/>
      <c r="AD1293" s="34"/>
      <c r="AE1293" s="34"/>
      <c r="AF1293" s="34"/>
      <c r="AG1293" s="34"/>
      <c r="AH1293" s="34"/>
      <c r="AI1293" s="34"/>
      <c r="AS1293" s="34"/>
      <c r="AX1293" s="34"/>
      <c r="AY1293" s="34"/>
      <c r="BB1293" s="34"/>
      <c r="BC1293" s="34"/>
      <c r="BD1293" s="34"/>
      <c r="BE1293" s="34"/>
      <c r="BF1293" s="34"/>
      <c r="BG1293" s="34"/>
      <c r="BH1293" s="34"/>
      <c r="BI1293" s="34"/>
      <c r="BJ1293" s="34"/>
      <c r="BK1293" s="34"/>
      <c r="BL1293" s="34"/>
      <c r="BQ1293" s="34"/>
      <c r="BR1293" s="34"/>
      <c r="BS1293" s="69"/>
      <c r="BX1293" s="34"/>
      <c r="BY1293" s="34"/>
      <c r="BZ1293" s="70"/>
      <c r="CO1293" s="34"/>
      <c r="CT1293" s="34"/>
      <c r="CW1293" s="34"/>
    </row>
    <row r="1294" spans="1:101" x14ac:dyDescent="0.35">
      <c r="A1294" s="37" t="s">
        <v>1378</v>
      </c>
      <c r="B1294" s="34">
        <v>0.39</v>
      </c>
      <c r="C1294" s="34">
        <v>0.52</v>
      </c>
      <c r="D1294" s="34">
        <v>0.55000000000000004</v>
      </c>
      <c r="E1294" s="34">
        <v>0.6</v>
      </c>
      <c r="F1294" s="34">
        <v>0.5</v>
      </c>
      <c r="G1294" s="34">
        <v>0.56000000000000005</v>
      </c>
      <c r="H1294" s="34">
        <v>0.49</v>
      </c>
      <c r="I1294" s="34">
        <v>0.42</v>
      </c>
      <c r="J1294" s="34">
        <v>0.61</v>
      </c>
      <c r="K1294" s="34">
        <v>0.5</v>
      </c>
      <c r="L1294" s="34">
        <v>0.48</v>
      </c>
      <c r="M1294" s="34">
        <v>0.57999999999999996</v>
      </c>
      <c r="N1294" s="34">
        <v>0.61</v>
      </c>
      <c r="O1294" s="34">
        <v>7.0000000000000007E-2</v>
      </c>
      <c r="P1294" s="34">
        <v>0.02</v>
      </c>
      <c r="Q1294" s="35">
        <v>55113</v>
      </c>
      <c r="R1294" s="35">
        <v>13300</v>
      </c>
      <c r="S1294" s="35">
        <v>31824</v>
      </c>
      <c r="T1294" s="35">
        <v>86178</v>
      </c>
      <c r="U1294" s="35">
        <v>84600</v>
      </c>
      <c r="V1294" s="68">
        <v>447000</v>
      </c>
      <c r="W1294" s="34"/>
      <c r="X1294" s="34"/>
      <c r="Y1294" s="34"/>
      <c r="Z1294" s="34"/>
      <c r="AA1294" s="34"/>
      <c r="AB1294" s="34"/>
      <c r="AC1294" s="34"/>
      <c r="AD1294" s="34"/>
      <c r="AE1294" s="34"/>
      <c r="AF1294" s="34"/>
      <c r="AG1294" s="34"/>
      <c r="AH1294" s="34"/>
      <c r="AI1294" s="34"/>
      <c r="AS1294" s="34"/>
      <c r="AX1294" s="34"/>
      <c r="AY1294" s="34"/>
      <c r="BB1294" s="34"/>
      <c r="BC1294" s="34"/>
      <c r="BD1294" s="34"/>
      <c r="BE1294" s="34"/>
      <c r="BF1294" s="34"/>
      <c r="BG1294" s="34"/>
      <c r="BH1294" s="34"/>
      <c r="BI1294" s="34"/>
      <c r="BJ1294" s="34"/>
      <c r="BL1294" s="34"/>
      <c r="BQ1294" s="34"/>
      <c r="BR1294" s="34"/>
      <c r="BX1294" s="34"/>
      <c r="BY1294" s="34"/>
      <c r="BZ1294" s="70"/>
      <c r="CO1294" s="34"/>
      <c r="CT1294" s="34"/>
      <c r="CW1294" s="34"/>
    </row>
    <row r="1295" spans="1:101" x14ac:dyDescent="0.35">
      <c r="A1295" s="37" t="s">
        <v>1379</v>
      </c>
      <c r="B1295" s="34">
        <v>0.49</v>
      </c>
      <c r="C1295" s="34">
        <v>0.68</v>
      </c>
      <c r="D1295" s="34">
        <v>0.71</v>
      </c>
      <c r="E1295" s="34">
        <v>0.76</v>
      </c>
      <c r="F1295" s="34">
        <v>0.68</v>
      </c>
      <c r="G1295" s="34">
        <v>0.72</v>
      </c>
      <c r="H1295" s="34">
        <v>0.64</v>
      </c>
      <c r="I1295" s="34">
        <v>0.59</v>
      </c>
      <c r="J1295" s="34">
        <v>0.74</v>
      </c>
      <c r="K1295" s="34">
        <v>0.76</v>
      </c>
      <c r="L1295" s="34">
        <v>0.65</v>
      </c>
      <c r="M1295" s="34">
        <v>0.73</v>
      </c>
      <c r="N1295" s="34">
        <v>0.73</v>
      </c>
      <c r="O1295" s="34">
        <v>7.0000000000000007E-2</v>
      </c>
      <c r="P1295" s="34">
        <v>0.01</v>
      </c>
      <c r="Q1295" s="35">
        <v>65324</v>
      </c>
      <c r="R1295" s="35">
        <v>15700</v>
      </c>
      <c r="S1295" s="35">
        <v>38605</v>
      </c>
      <c r="T1295" s="35">
        <v>102365</v>
      </c>
      <c r="U1295" s="35">
        <v>91300</v>
      </c>
      <c r="V1295" s="68">
        <v>689000</v>
      </c>
      <c r="W1295" s="34"/>
      <c r="X1295" s="34"/>
      <c r="Y1295" s="34"/>
      <c r="Z1295" s="34"/>
      <c r="AA1295" s="34"/>
      <c r="AB1295" s="34"/>
      <c r="AC1295" s="34"/>
      <c r="AD1295" s="34"/>
      <c r="AE1295" s="34"/>
      <c r="AF1295" s="34"/>
      <c r="AG1295" s="34"/>
      <c r="AH1295" s="34"/>
      <c r="AI1295" s="34"/>
      <c r="AM1295" s="34"/>
      <c r="AS1295" s="34"/>
      <c r="AX1295" s="34"/>
      <c r="AY1295" s="34"/>
      <c r="BB1295" s="34"/>
      <c r="BC1295" s="34"/>
      <c r="BD1295" s="34"/>
      <c r="BE1295" s="34"/>
      <c r="BF1295" s="34"/>
      <c r="BG1295" s="34"/>
      <c r="BH1295" s="34"/>
      <c r="BI1295" s="34"/>
      <c r="BJ1295" s="34"/>
      <c r="BK1295" s="34"/>
      <c r="BL1295" s="34"/>
      <c r="BQ1295" s="34"/>
      <c r="BR1295" s="34"/>
      <c r="BS1295" s="69"/>
      <c r="BX1295" s="34"/>
      <c r="BY1295" s="34"/>
      <c r="BZ1295" s="70"/>
      <c r="CO1295" s="34"/>
      <c r="CT1295" s="34"/>
      <c r="CW1295" s="34"/>
    </row>
    <row r="1296" spans="1:101" x14ac:dyDescent="0.35">
      <c r="A1296" s="37" t="s">
        <v>1380</v>
      </c>
      <c r="B1296" s="34">
        <v>0.28000000000000003</v>
      </c>
      <c r="C1296" s="34">
        <v>0.44</v>
      </c>
      <c r="D1296" s="34">
        <v>0.48</v>
      </c>
      <c r="E1296" s="34">
        <v>0.51</v>
      </c>
      <c r="F1296" s="34">
        <v>0.45</v>
      </c>
      <c r="G1296" s="34">
        <v>0.69</v>
      </c>
      <c r="H1296" s="34">
        <v>0.36</v>
      </c>
      <c r="I1296" s="34">
        <v>0.52</v>
      </c>
      <c r="J1296" s="34">
        <v>0.56000000000000005</v>
      </c>
      <c r="K1296" s="34">
        <v>0.59</v>
      </c>
      <c r="L1296" s="34">
        <v>0.39</v>
      </c>
      <c r="M1296" s="34">
        <v>0.5</v>
      </c>
      <c r="N1296" s="34">
        <v>0.62</v>
      </c>
      <c r="O1296" s="34">
        <v>0.1</v>
      </c>
      <c r="P1296" s="34">
        <v>0.04</v>
      </c>
      <c r="Q1296" s="35">
        <v>46044</v>
      </c>
      <c r="R1296" s="35">
        <v>8800</v>
      </c>
      <c r="S1296" s="35">
        <v>29230</v>
      </c>
      <c r="T1296" s="35">
        <v>68144</v>
      </c>
      <c r="U1296" s="35">
        <v>74200</v>
      </c>
      <c r="V1296" s="68">
        <v>298000</v>
      </c>
      <c r="W1296" s="34"/>
      <c r="X1296" s="34"/>
      <c r="Y1296" s="34"/>
      <c r="Z1296" s="34"/>
      <c r="AA1296" s="34"/>
      <c r="AB1296" s="34"/>
      <c r="AC1296" s="34"/>
      <c r="AD1296" s="34"/>
      <c r="AE1296" s="34"/>
      <c r="AF1296" s="34"/>
      <c r="AG1296" s="34"/>
      <c r="AH1296" s="34"/>
      <c r="AI1296" s="34"/>
      <c r="AN1296" s="34"/>
      <c r="AS1296" s="34"/>
      <c r="AX1296" s="34"/>
      <c r="AY1296" s="34"/>
      <c r="BB1296" s="34"/>
      <c r="BC1296" s="34"/>
      <c r="BD1296" s="34"/>
      <c r="BE1296" s="34"/>
      <c r="BF1296" s="34"/>
      <c r="BG1296" s="34"/>
      <c r="BH1296" s="34"/>
      <c r="BI1296" s="34"/>
      <c r="BJ1296" s="34"/>
      <c r="BK1296" s="34"/>
      <c r="BL1296" s="34"/>
      <c r="BQ1296" s="34"/>
      <c r="BR1296" s="34"/>
      <c r="BS1296" s="69"/>
      <c r="BX1296" s="34"/>
      <c r="BY1296" s="34"/>
      <c r="BZ1296" s="70"/>
      <c r="CO1296" s="34"/>
      <c r="CT1296" s="34"/>
      <c r="CW1296" s="34"/>
    </row>
    <row r="1297" spans="1:101" x14ac:dyDescent="0.35">
      <c r="A1297" s="37" t="s">
        <v>1381</v>
      </c>
      <c r="B1297" s="34">
        <v>0.74</v>
      </c>
      <c r="C1297" s="34">
        <v>0.83</v>
      </c>
      <c r="D1297" s="34">
        <v>0.84</v>
      </c>
      <c r="E1297" s="34">
        <v>0.86</v>
      </c>
      <c r="F1297" s="34">
        <v>0.81</v>
      </c>
      <c r="G1297" s="34">
        <v>0.86</v>
      </c>
      <c r="H1297" s="34">
        <v>0.76</v>
      </c>
      <c r="I1297" s="34">
        <v>0.85</v>
      </c>
      <c r="J1297" s="34">
        <v>0.86</v>
      </c>
      <c r="K1297" s="34">
        <v>0.8</v>
      </c>
      <c r="L1297" s="34">
        <v>0.81</v>
      </c>
      <c r="M1297" s="34">
        <v>0.82</v>
      </c>
      <c r="N1297" s="34">
        <v>0.85</v>
      </c>
      <c r="O1297" s="34">
        <v>0.02</v>
      </c>
      <c r="P1297" s="34">
        <v>0.01</v>
      </c>
      <c r="Q1297" s="35">
        <v>71739</v>
      </c>
      <c r="R1297" s="35">
        <v>12300</v>
      </c>
      <c r="S1297" s="35">
        <v>46703</v>
      </c>
      <c r="T1297" s="35">
        <v>108916</v>
      </c>
      <c r="U1297" s="35">
        <v>112900</v>
      </c>
      <c r="V1297" s="68">
        <v>336000</v>
      </c>
      <c r="W1297" s="34"/>
      <c r="X1297" s="34"/>
      <c r="Y1297" s="34"/>
      <c r="Z1297" s="34"/>
      <c r="AA1297" s="34"/>
      <c r="AB1297" s="34"/>
      <c r="AC1297" s="34"/>
      <c r="AD1297" s="34"/>
      <c r="AE1297" s="34"/>
      <c r="AF1297" s="34"/>
      <c r="AG1297" s="34"/>
      <c r="AH1297" s="34"/>
      <c r="AI1297" s="34"/>
      <c r="AS1297" s="34"/>
      <c r="AX1297" s="34"/>
      <c r="AY1297" s="34"/>
      <c r="BB1297" s="34"/>
      <c r="BC1297" s="34"/>
      <c r="BD1297" s="34"/>
      <c r="BE1297" s="34"/>
      <c r="BF1297" s="34"/>
      <c r="BG1297" s="34"/>
      <c r="BH1297" s="34"/>
      <c r="BI1297" s="34"/>
      <c r="BJ1297" s="34"/>
      <c r="BK1297" s="34"/>
      <c r="BL1297" s="34"/>
      <c r="BQ1297" s="34"/>
      <c r="BR1297" s="34"/>
      <c r="BS1297" s="69"/>
      <c r="BX1297" s="34"/>
      <c r="BY1297" s="34"/>
      <c r="BZ1297" s="70"/>
      <c r="CB1297" s="34"/>
      <c r="CO1297" s="34"/>
      <c r="CT1297" s="34"/>
      <c r="CW1297" s="34"/>
    </row>
    <row r="1298" spans="1:101" x14ac:dyDescent="0.35">
      <c r="A1298" s="37" t="s">
        <v>1382</v>
      </c>
      <c r="B1298" s="34">
        <v>0.81</v>
      </c>
      <c r="C1298" s="34">
        <v>0.92</v>
      </c>
      <c r="D1298" s="34">
        <v>0.93</v>
      </c>
      <c r="E1298" s="34">
        <v>0.94</v>
      </c>
      <c r="F1298" s="34">
        <v>0.93</v>
      </c>
      <c r="G1298" s="34">
        <v>0.96</v>
      </c>
      <c r="H1298" s="34">
        <v>0.82</v>
      </c>
      <c r="I1298" s="34">
        <v>0.89</v>
      </c>
      <c r="J1298" s="34">
        <v>0.94</v>
      </c>
      <c r="K1298" s="34">
        <v>0.94</v>
      </c>
      <c r="L1298" s="34">
        <v>0.86</v>
      </c>
      <c r="M1298" s="34">
        <v>0.94</v>
      </c>
      <c r="N1298" s="34">
        <v>0.95</v>
      </c>
      <c r="O1298" s="34">
        <v>0.02</v>
      </c>
      <c r="P1298" s="34">
        <v>0</v>
      </c>
      <c r="Q1298" s="35">
        <v>79580</v>
      </c>
      <c r="R1298" s="35">
        <v>17200</v>
      </c>
      <c r="S1298" s="35">
        <v>52056</v>
      </c>
      <c r="T1298" s="35">
        <v>118778</v>
      </c>
      <c r="U1298" s="35">
        <v>128000</v>
      </c>
      <c r="V1298" s="68">
        <v>710000</v>
      </c>
      <c r="W1298" s="34"/>
      <c r="X1298" s="34"/>
      <c r="Y1298" s="34"/>
      <c r="Z1298" s="34"/>
      <c r="AA1298" s="34"/>
      <c r="AB1298" s="34"/>
      <c r="AC1298" s="34"/>
      <c r="AD1298" s="34"/>
      <c r="AE1298" s="34"/>
      <c r="AF1298" s="34"/>
      <c r="AG1298" s="34"/>
      <c r="AH1298" s="34"/>
      <c r="AI1298" s="34"/>
      <c r="AS1298" s="34"/>
      <c r="AX1298" s="34"/>
      <c r="AY1298" s="34"/>
      <c r="BB1298" s="34"/>
      <c r="BC1298" s="34"/>
      <c r="BD1298" s="34"/>
      <c r="BE1298" s="34"/>
      <c r="BF1298" s="34"/>
      <c r="BG1298" s="34"/>
      <c r="BH1298" s="34"/>
      <c r="BI1298" s="34"/>
      <c r="BJ1298" s="34"/>
      <c r="BK1298" s="34"/>
      <c r="BL1298" s="34"/>
      <c r="BQ1298" s="34"/>
      <c r="BR1298" s="34"/>
      <c r="BS1298" s="69"/>
      <c r="BX1298" s="34"/>
      <c r="BY1298" s="34"/>
      <c r="BZ1298" s="70"/>
      <c r="CO1298" s="34"/>
      <c r="CT1298" s="34"/>
      <c r="CW1298" s="34"/>
    </row>
    <row r="1299" spans="1:101" x14ac:dyDescent="0.35">
      <c r="A1299" s="37" t="s">
        <v>1383</v>
      </c>
      <c r="B1299" s="34">
        <v>0.27</v>
      </c>
      <c r="C1299" s="34">
        <v>0.49</v>
      </c>
      <c r="D1299" s="34">
        <v>0.56000000000000005</v>
      </c>
      <c r="E1299" s="34">
        <v>0.57999999999999996</v>
      </c>
      <c r="F1299" s="34">
        <v>0.54</v>
      </c>
      <c r="G1299" s="34">
        <v>0.59</v>
      </c>
      <c r="H1299" s="34">
        <v>0.4</v>
      </c>
      <c r="I1299" s="34">
        <v>0.4</v>
      </c>
      <c r="J1299" s="34">
        <v>0.59</v>
      </c>
      <c r="K1299" s="34">
        <v>0.67</v>
      </c>
      <c r="L1299" s="34">
        <v>0.51</v>
      </c>
      <c r="M1299" s="34">
        <v>0.5</v>
      </c>
      <c r="N1299" s="34">
        <v>0.62</v>
      </c>
      <c r="O1299" s="34">
        <v>0.06</v>
      </c>
      <c r="P1299" s="34">
        <v>0.01</v>
      </c>
      <c r="Q1299" s="35">
        <v>58324</v>
      </c>
      <c r="R1299" s="35">
        <v>12500</v>
      </c>
      <c r="S1299" s="35">
        <v>36191</v>
      </c>
      <c r="T1299" s="35">
        <v>89295</v>
      </c>
      <c r="U1299" s="35">
        <v>93600</v>
      </c>
      <c r="V1299" s="68"/>
      <c r="W1299" s="34"/>
      <c r="X1299" s="34"/>
      <c r="Y1299" s="34"/>
      <c r="Z1299" s="34"/>
      <c r="AA1299" s="34"/>
      <c r="AB1299" s="34"/>
      <c r="AC1299" s="34"/>
      <c r="AD1299" s="34"/>
      <c r="AE1299" s="34"/>
      <c r="AF1299" s="34"/>
      <c r="AG1299" s="34"/>
      <c r="AH1299" s="34"/>
      <c r="AI1299" s="34"/>
      <c r="AM1299" s="34"/>
      <c r="AN1299" s="34"/>
      <c r="AS1299" s="34"/>
      <c r="AX1299" s="34"/>
      <c r="AY1299" s="34"/>
      <c r="BB1299" s="34"/>
      <c r="BC1299" s="34"/>
      <c r="BD1299" s="34"/>
      <c r="BE1299" s="34"/>
      <c r="BF1299" s="34"/>
      <c r="BG1299" s="34"/>
      <c r="BH1299" s="34"/>
      <c r="BI1299" s="34"/>
      <c r="BJ1299" s="34"/>
      <c r="BK1299" s="34"/>
      <c r="BL1299" s="34"/>
      <c r="BQ1299" s="34"/>
      <c r="BR1299" s="34"/>
      <c r="BS1299" s="69"/>
      <c r="BX1299" s="34"/>
      <c r="BY1299" s="34"/>
      <c r="BZ1299" s="70"/>
      <c r="CO1299" s="34"/>
      <c r="CT1299" s="34"/>
      <c r="CW1299" s="34"/>
    </row>
    <row r="1300" spans="1:101" x14ac:dyDescent="0.35">
      <c r="A1300" s="37" t="s">
        <v>1384</v>
      </c>
      <c r="B1300" s="34">
        <v>0.19</v>
      </c>
      <c r="C1300" s="34">
        <v>0.37</v>
      </c>
      <c r="D1300" s="34">
        <v>0.46</v>
      </c>
      <c r="E1300" s="34">
        <v>0.5</v>
      </c>
      <c r="F1300" s="34">
        <v>0.42</v>
      </c>
      <c r="G1300" s="34">
        <v>0.56000000000000005</v>
      </c>
      <c r="H1300" s="34">
        <v>0.28999999999999998</v>
      </c>
      <c r="I1300" s="34">
        <v>0.36</v>
      </c>
      <c r="J1300" s="34">
        <v>0.51</v>
      </c>
      <c r="K1300" s="34">
        <v>0.41</v>
      </c>
      <c r="L1300" s="34">
        <v>0.39</v>
      </c>
      <c r="M1300" s="34">
        <v>0.47</v>
      </c>
      <c r="N1300" s="34">
        <v>0.55000000000000004</v>
      </c>
      <c r="O1300" s="34">
        <v>7.0000000000000007E-2</v>
      </c>
      <c r="P1300" s="34">
        <v>0.02</v>
      </c>
      <c r="Q1300" s="35">
        <v>47757</v>
      </c>
      <c r="R1300" s="35">
        <v>10200</v>
      </c>
      <c r="S1300" s="35">
        <v>27939</v>
      </c>
      <c r="T1300" s="35">
        <v>71767</v>
      </c>
      <c r="U1300" s="35">
        <v>76700</v>
      </c>
      <c r="V1300" s="68">
        <v>256000</v>
      </c>
      <c r="W1300" s="34"/>
      <c r="X1300" s="34"/>
      <c r="Y1300" s="34"/>
      <c r="Z1300" s="34"/>
      <c r="AA1300" s="34"/>
      <c r="AB1300" s="34"/>
      <c r="AC1300" s="34"/>
      <c r="AD1300" s="34"/>
      <c r="AE1300" s="34"/>
      <c r="AF1300" s="34"/>
      <c r="AG1300" s="34"/>
      <c r="AH1300" s="34"/>
      <c r="AI1300" s="34"/>
      <c r="AM1300" s="34"/>
      <c r="AS1300" s="34"/>
      <c r="AX1300" s="34"/>
      <c r="AY1300" s="34"/>
      <c r="BB1300" s="34"/>
      <c r="BC1300" s="34"/>
      <c r="BD1300" s="34"/>
      <c r="BE1300" s="34"/>
      <c r="BF1300" s="34"/>
      <c r="BG1300" s="34"/>
      <c r="BH1300" s="34"/>
      <c r="BI1300" s="34"/>
      <c r="BJ1300" s="34"/>
      <c r="BL1300" s="34"/>
      <c r="BQ1300" s="34"/>
      <c r="BR1300" s="34"/>
      <c r="BS1300" s="69"/>
      <c r="BX1300" s="34"/>
      <c r="BY1300" s="34"/>
      <c r="BZ1300" s="70"/>
      <c r="CO1300" s="34"/>
      <c r="CT1300" s="34"/>
      <c r="CW1300" s="34"/>
    </row>
    <row r="1301" spans="1:101" x14ac:dyDescent="0.35">
      <c r="A1301" s="37" t="s">
        <v>1385</v>
      </c>
      <c r="B1301" s="34">
        <v>0.43</v>
      </c>
      <c r="C1301" s="34">
        <v>0.52</v>
      </c>
      <c r="D1301" s="34">
        <v>0.53</v>
      </c>
      <c r="E1301" s="34">
        <v>0.56999999999999995</v>
      </c>
      <c r="F1301" s="34">
        <v>0.5</v>
      </c>
      <c r="G1301" s="34">
        <v>1</v>
      </c>
      <c r="H1301" s="34"/>
      <c r="I1301" s="34">
        <v>0.33</v>
      </c>
      <c r="J1301" s="34">
        <v>0.59</v>
      </c>
      <c r="K1301" s="6" t="s">
        <v>84</v>
      </c>
      <c r="L1301" s="34">
        <v>0.51</v>
      </c>
      <c r="M1301" s="34">
        <v>0.5</v>
      </c>
      <c r="N1301" s="34">
        <v>0.56999999999999995</v>
      </c>
      <c r="O1301" s="34">
        <v>7.0000000000000007E-2</v>
      </c>
      <c r="P1301" s="34">
        <v>0.02</v>
      </c>
      <c r="Q1301" s="35">
        <v>49197</v>
      </c>
      <c r="R1301" s="35">
        <v>12000</v>
      </c>
      <c r="S1301" s="35">
        <v>33873</v>
      </c>
      <c r="T1301" s="35">
        <v>70025</v>
      </c>
      <c r="U1301" s="35">
        <v>76000</v>
      </c>
      <c r="V1301" s="68">
        <v>295000</v>
      </c>
      <c r="W1301" s="34"/>
      <c r="X1301" s="34"/>
      <c r="Y1301" s="34"/>
      <c r="Z1301" s="34"/>
      <c r="AA1301" s="34"/>
      <c r="AB1301" s="34"/>
      <c r="AC1301" s="34"/>
      <c r="AD1301" s="34"/>
      <c r="AE1301" s="34"/>
      <c r="AF1301" s="34"/>
      <c r="AG1301" s="34"/>
      <c r="AH1301" s="34"/>
      <c r="AI1301" s="34"/>
      <c r="AN1301" s="34"/>
      <c r="AS1301" s="34"/>
      <c r="AX1301" s="34"/>
      <c r="AY1301" s="34"/>
      <c r="BB1301" s="34"/>
      <c r="BC1301" s="34"/>
      <c r="BD1301" s="34"/>
      <c r="BF1301" s="34"/>
      <c r="BG1301" s="34"/>
      <c r="BH1301" s="34"/>
      <c r="BI1301" s="34"/>
      <c r="BJ1301" s="34"/>
      <c r="BK1301" s="34"/>
      <c r="BL1301" s="34"/>
      <c r="BQ1301" s="34"/>
      <c r="BR1301" s="34"/>
      <c r="BS1301" s="69"/>
      <c r="BX1301" s="34"/>
      <c r="BY1301" s="34"/>
      <c r="BZ1301" s="70"/>
      <c r="CO1301" s="34"/>
      <c r="CT1301" s="34"/>
      <c r="CW1301" s="34"/>
    </row>
    <row r="1302" spans="1:101" x14ac:dyDescent="0.35">
      <c r="A1302" s="37" t="s">
        <v>1386</v>
      </c>
      <c r="B1302" s="34">
        <v>0.43</v>
      </c>
      <c r="C1302" s="34">
        <v>0.6</v>
      </c>
      <c r="D1302" s="34">
        <v>0.62</v>
      </c>
      <c r="E1302" s="34">
        <v>0.66</v>
      </c>
      <c r="F1302" s="34">
        <v>0.59</v>
      </c>
      <c r="G1302" s="34">
        <v>0.53</v>
      </c>
      <c r="H1302" s="34">
        <v>0.56999999999999995</v>
      </c>
      <c r="I1302" s="34">
        <v>0.51</v>
      </c>
      <c r="J1302" s="34">
        <v>0.64</v>
      </c>
      <c r="K1302" s="34">
        <v>0.63</v>
      </c>
      <c r="L1302" s="34">
        <v>0.51</v>
      </c>
      <c r="M1302" s="34">
        <v>0.64</v>
      </c>
      <c r="N1302" s="34">
        <v>0.67</v>
      </c>
      <c r="O1302" s="34">
        <v>0.04</v>
      </c>
      <c r="P1302" s="34">
        <v>0</v>
      </c>
      <c r="Q1302" s="35">
        <v>59144</v>
      </c>
      <c r="R1302" s="35">
        <v>15300</v>
      </c>
      <c r="S1302" s="35">
        <v>41438</v>
      </c>
      <c r="T1302" s="35">
        <v>81441</v>
      </c>
      <c r="U1302" s="35">
        <v>84700</v>
      </c>
      <c r="V1302" s="68">
        <v>438000</v>
      </c>
      <c r="W1302" s="34"/>
      <c r="X1302" s="34"/>
      <c r="Y1302" s="34"/>
      <c r="Z1302" s="34"/>
      <c r="AA1302" s="34"/>
      <c r="AB1302" s="34"/>
      <c r="AC1302" s="34"/>
      <c r="AD1302" s="34"/>
      <c r="AE1302" s="34"/>
      <c r="AF1302" s="34"/>
      <c r="AG1302" s="34"/>
      <c r="AH1302" s="34"/>
      <c r="AI1302" s="34"/>
      <c r="AN1302" s="34"/>
      <c r="AS1302" s="34"/>
      <c r="AX1302" s="34"/>
      <c r="AY1302" s="34"/>
      <c r="BB1302" s="34"/>
      <c r="BC1302" s="34"/>
      <c r="BD1302" s="34"/>
      <c r="BE1302" s="34"/>
      <c r="BF1302" s="34"/>
      <c r="BG1302" s="34"/>
      <c r="BH1302" s="34"/>
      <c r="BI1302" s="34"/>
      <c r="BJ1302" s="34"/>
      <c r="BK1302" s="34"/>
      <c r="BL1302" s="34"/>
      <c r="BQ1302" s="34"/>
      <c r="BR1302" s="34"/>
      <c r="BS1302" s="69"/>
      <c r="BX1302" s="34"/>
      <c r="BY1302" s="34"/>
      <c r="BZ1302" s="70"/>
      <c r="CO1302" s="34"/>
      <c r="CT1302" s="34"/>
      <c r="CW1302" s="34"/>
    </row>
    <row r="1303" spans="1:101" x14ac:dyDescent="0.35">
      <c r="A1303" s="37" t="s">
        <v>1387</v>
      </c>
      <c r="B1303" s="34">
        <v>0.48</v>
      </c>
      <c r="C1303" s="34">
        <v>0.56000000000000005</v>
      </c>
      <c r="D1303" s="34">
        <v>0.57999999999999996</v>
      </c>
      <c r="E1303" s="34">
        <v>0.65</v>
      </c>
      <c r="F1303" s="34">
        <v>0.48</v>
      </c>
      <c r="G1303" s="34">
        <v>0.67</v>
      </c>
      <c r="H1303" s="34">
        <v>0.13</v>
      </c>
      <c r="I1303" s="34">
        <v>0.5</v>
      </c>
      <c r="J1303" s="34">
        <v>0.63</v>
      </c>
      <c r="K1303" s="34">
        <v>0.28999999999999998</v>
      </c>
      <c r="L1303" s="34">
        <v>0.53</v>
      </c>
      <c r="M1303" s="34">
        <v>0.64</v>
      </c>
      <c r="N1303" s="34">
        <v>0.59</v>
      </c>
      <c r="O1303" s="34">
        <v>0.03</v>
      </c>
      <c r="P1303" s="34">
        <v>0.01</v>
      </c>
      <c r="Q1303" s="35">
        <v>49414</v>
      </c>
      <c r="R1303" s="35">
        <v>11700</v>
      </c>
      <c r="S1303" s="35">
        <v>34217</v>
      </c>
      <c r="T1303" s="35">
        <v>67586</v>
      </c>
      <c r="U1303" s="35">
        <v>76600</v>
      </c>
      <c r="V1303" s="68">
        <v>261000</v>
      </c>
      <c r="W1303" s="34"/>
      <c r="X1303" s="34"/>
      <c r="Y1303" s="34"/>
      <c r="Z1303" s="34"/>
      <c r="AA1303" s="34"/>
      <c r="AB1303" s="34"/>
      <c r="AC1303" s="34"/>
      <c r="AD1303" s="34"/>
      <c r="AE1303" s="34"/>
      <c r="AF1303" s="34"/>
      <c r="AG1303" s="34"/>
      <c r="AH1303" s="34"/>
      <c r="AI1303" s="34"/>
      <c r="AN1303" s="34"/>
      <c r="AS1303" s="34"/>
      <c r="AX1303" s="34"/>
      <c r="AY1303" s="34"/>
      <c r="BB1303" s="34"/>
      <c r="BC1303" s="34"/>
      <c r="BD1303" s="34"/>
      <c r="BE1303" s="34"/>
      <c r="BF1303" s="34"/>
      <c r="BG1303" s="34"/>
      <c r="BH1303" s="34"/>
      <c r="BI1303" s="34"/>
      <c r="BJ1303" s="34"/>
      <c r="BK1303" s="34"/>
      <c r="BL1303" s="34"/>
      <c r="BQ1303" s="34"/>
      <c r="BR1303" s="34"/>
      <c r="BS1303" s="69"/>
      <c r="BX1303" s="34"/>
      <c r="BY1303" s="34"/>
      <c r="BZ1303" s="70"/>
      <c r="CO1303" s="34"/>
      <c r="CT1303" s="34"/>
      <c r="CW1303" s="34"/>
    </row>
    <row r="1304" spans="1:101" x14ac:dyDescent="0.35">
      <c r="A1304" s="37" t="s">
        <v>1388</v>
      </c>
      <c r="B1304" s="34">
        <v>0.54</v>
      </c>
      <c r="C1304" s="34">
        <v>0.59</v>
      </c>
      <c r="D1304" s="34">
        <v>0.59</v>
      </c>
      <c r="E1304" s="34">
        <v>0.57999999999999996</v>
      </c>
      <c r="F1304" s="34">
        <v>0.59</v>
      </c>
      <c r="G1304" s="34">
        <v>0.63</v>
      </c>
      <c r="H1304" s="34">
        <v>0.5</v>
      </c>
      <c r="I1304" s="34">
        <v>0.63</v>
      </c>
      <c r="J1304" s="34">
        <v>0.59</v>
      </c>
      <c r="K1304" s="34">
        <v>1</v>
      </c>
      <c r="L1304" s="34">
        <v>0.56999999999999995</v>
      </c>
      <c r="M1304" s="34">
        <v>0.56000000000000005</v>
      </c>
      <c r="N1304" s="34">
        <v>0.62</v>
      </c>
      <c r="O1304" s="34">
        <v>0.03</v>
      </c>
      <c r="P1304" s="34">
        <v>0.01</v>
      </c>
      <c r="Q1304" s="35">
        <v>65087</v>
      </c>
      <c r="R1304" s="35">
        <v>16100</v>
      </c>
      <c r="S1304" s="35">
        <v>43605</v>
      </c>
      <c r="T1304" s="35">
        <v>93419</v>
      </c>
      <c r="U1304" s="35">
        <v>91600</v>
      </c>
      <c r="V1304" s="68"/>
      <c r="W1304" s="34"/>
      <c r="X1304" s="34"/>
      <c r="Y1304" s="34"/>
      <c r="Z1304" s="34"/>
      <c r="AA1304" s="34"/>
      <c r="AB1304" s="34"/>
      <c r="AC1304" s="34"/>
      <c r="AD1304" s="34"/>
      <c r="AE1304" s="34"/>
      <c r="AF1304" s="34"/>
      <c r="AG1304" s="34"/>
      <c r="AH1304" s="34"/>
      <c r="AI1304" s="34"/>
      <c r="AN1304" s="34"/>
      <c r="AS1304" s="34"/>
      <c r="AX1304" s="34"/>
      <c r="BB1304" s="34"/>
      <c r="BC1304" s="34"/>
      <c r="BD1304" s="34"/>
      <c r="BE1304" s="34"/>
      <c r="BF1304" s="34"/>
      <c r="BG1304" s="34"/>
      <c r="BH1304" s="34"/>
      <c r="BI1304" s="34"/>
      <c r="BJ1304" s="34"/>
      <c r="BK1304" s="34"/>
      <c r="BL1304" s="34"/>
      <c r="BQ1304" s="34"/>
      <c r="BR1304" s="34"/>
      <c r="BX1304" s="34"/>
      <c r="BY1304" s="34"/>
      <c r="BZ1304" s="70"/>
      <c r="CO1304" s="34"/>
      <c r="CT1304" s="34"/>
      <c r="CW1304" s="34"/>
    </row>
    <row r="1305" spans="1:101" x14ac:dyDescent="0.35">
      <c r="A1305" s="37" t="s">
        <v>1389</v>
      </c>
      <c r="B1305" s="34">
        <v>0.73</v>
      </c>
      <c r="C1305" s="34">
        <v>0.83</v>
      </c>
      <c r="D1305" s="34">
        <v>0.84</v>
      </c>
      <c r="E1305" s="34">
        <v>0.86</v>
      </c>
      <c r="F1305" s="34">
        <v>0.83</v>
      </c>
      <c r="G1305" s="34">
        <v>0.83</v>
      </c>
      <c r="H1305" s="34">
        <v>0.78</v>
      </c>
      <c r="I1305" s="34">
        <v>0.77</v>
      </c>
      <c r="J1305" s="34">
        <v>0.85</v>
      </c>
      <c r="K1305" s="34">
        <v>0.85</v>
      </c>
      <c r="L1305" s="34">
        <v>0.75</v>
      </c>
      <c r="M1305" s="34">
        <v>0.82</v>
      </c>
      <c r="N1305" s="34">
        <v>0.88</v>
      </c>
      <c r="O1305" s="34">
        <v>0.03</v>
      </c>
      <c r="P1305" s="34">
        <v>0.01</v>
      </c>
      <c r="Q1305" s="35">
        <v>65087</v>
      </c>
      <c r="R1305" s="35">
        <v>16100</v>
      </c>
      <c r="S1305" s="35">
        <v>43605</v>
      </c>
      <c r="T1305" s="35">
        <v>93419</v>
      </c>
      <c r="U1305" s="35">
        <v>91600</v>
      </c>
      <c r="V1305" s="68">
        <v>581000</v>
      </c>
      <c r="W1305" s="34"/>
      <c r="X1305" s="34"/>
      <c r="Y1305" s="34"/>
      <c r="Z1305" s="34"/>
      <c r="AA1305" s="34"/>
      <c r="AB1305" s="34"/>
      <c r="AC1305" s="34"/>
      <c r="AD1305" s="34"/>
      <c r="AE1305" s="34"/>
      <c r="AF1305" s="34"/>
      <c r="AG1305" s="34"/>
      <c r="AH1305" s="34"/>
      <c r="AI1305" s="34"/>
      <c r="AN1305" s="34"/>
      <c r="AS1305" s="34"/>
      <c r="AX1305" s="34"/>
      <c r="AY1305" s="34"/>
      <c r="BB1305" s="34"/>
      <c r="BC1305" s="34"/>
      <c r="BD1305" s="34"/>
      <c r="BE1305" s="34"/>
      <c r="BF1305" s="34"/>
      <c r="BG1305" s="34"/>
      <c r="BH1305" s="34"/>
      <c r="BI1305" s="34"/>
      <c r="BJ1305" s="34"/>
      <c r="BK1305" s="34"/>
      <c r="BL1305" s="34"/>
      <c r="BQ1305" s="34"/>
      <c r="BR1305" s="34"/>
      <c r="BS1305" s="69"/>
      <c r="BX1305" s="34"/>
      <c r="BY1305" s="34"/>
      <c r="BZ1305" s="70"/>
      <c r="CO1305" s="34"/>
      <c r="CT1305" s="34"/>
      <c r="CW1305" s="34"/>
    </row>
    <row r="1306" spans="1:101" x14ac:dyDescent="0.35">
      <c r="A1306" s="37" t="s">
        <v>1390</v>
      </c>
      <c r="B1306" s="34">
        <v>0.54</v>
      </c>
      <c r="C1306" s="34">
        <v>0.66</v>
      </c>
      <c r="D1306" s="34">
        <v>0.68</v>
      </c>
      <c r="E1306" s="34">
        <v>0.7</v>
      </c>
      <c r="F1306" s="34">
        <v>0.64</v>
      </c>
      <c r="G1306" s="34">
        <v>0.74</v>
      </c>
      <c r="H1306" s="34">
        <v>0.49</v>
      </c>
      <c r="I1306" s="34">
        <v>0.63</v>
      </c>
      <c r="J1306" s="34">
        <v>0.71</v>
      </c>
      <c r="K1306" s="34">
        <v>0.83</v>
      </c>
      <c r="L1306" s="34">
        <v>0.53</v>
      </c>
      <c r="M1306" s="34">
        <v>0.65</v>
      </c>
      <c r="N1306" s="34">
        <v>0.75</v>
      </c>
      <c r="O1306" s="34">
        <v>0.06</v>
      </c>
      <c r="P1306" s="34">
        <v>0.02</v>
      </c>
      <c r="Q1306" s="35">
        <v>50510</v>
      </c>
      <c r="R1306" s="35">
        <v>13200</v>
      </c>
      <c r="S1306" s="35">
        <v>33356</v>
      </c>
      <c r="T1306" s="35">
        <v>78608</v>
      </c>
      <c r="U1306" s="35">
        <v>96700</v>
      </c>
      <c r="V1306" s="68">
        <v>317000</v>
      </c>
      <c r="W1306" s="34"/>
      <c r="X1306" s="34"/>
      <c r="Y1306" s="34"/>
      <c r="Z1306" s="34"/>
      <c r="AA1306" s="34"/>
      <c r="AB1306" s="34"/>
      <c r="AC1306" s="34"/>
      <c r="AD1306" s="34"/>
      <c r="AE1306" s="34"/>
      <c r="AF1306" s="34"/>
      <c r="AG1306" s="34"/>
      <c r="AH1306" s="34"/>
      <c r="AI1306" s="34"/>
      <c r="AM1306" s="34"/>
      <c r="AS1306" s="34"/>
      <c r="AX1306" s="34"/>
      <c r="AY1306" s="34"/>
      <c r="BB1306" s="34"/>
      <c r="BC1306" s="34"/>
      <c r="BD1306" s="34"/>
      <c r="BE1306" s="34"/>
      <c r="BF1306" s="34"/>
      <c r="BG1306" s="34"/>
      <c r="BH1306" s="34"/>
      <c r="BI1306" s="34"/>
      <c r="BJ1306" s="34"/>
      <c r="BK1306" s="34"/>
      <c r="BL1306" s="34"/>
      <c r="BQ1306" s="34"/>
      <c r="BR1306" s="34"/>
      <c r="BX1306" s="34"/>
      <c r="BY1306" s="34"/>
      <c r="BZ1306" s="70"/>
      <c r="CA1306" s="34"/>
      <c r="CB1306" s="34"/>
      <c r="CO1306" s="34"/>
      <c r="CT1306" s="34"/>
      <c r="CW1306" s="34"/>
    </row>
    <row r="1307" spans="1:101" x14ac:dyDescent="0.35">
      <c r="A1307" s="37" t="s">
        <v>1391</v>
      </c>
      <c r="B1307" s="34">
        <v>0.55000000000000004</v>
      </c>
      <c r="C1307" s="34">
        <v>0.73</v>
      </c>
      <c r="D1307" s="34">
        <v>0.75</v>
      </c>
      <c r="E1307" s="34">
        <v>0.8</v>
      </c>
      <c r="F1307" s="34">
        <v>0.7</v>
      </c>
      <c r="G1307" s="34">
        <v>0.75</v>
      </c>
      <c r="H1307" s="34">
        <v>0.65</v>
      </c>
      <c r="I1307" s="34">
        <v>0.67</v>
      </c>
      <c r="J1307" s="34">
        <v>0.77</v>
      </c>
      <c r="K1307" s="34">
        <v>0.79</v>
      </c>
      <c r="L1307" s="34">
        <v>0.63</v>
      </c>
      <c r="M1307" s="34">
        <v>0.74</v>
      </c>
      <c r="N1307" s="34">
        <v>0.79</v>
      </c>
      <c r="O1307" s="34">
        <v>0.05</v>
      </c>
      <c r="P1307" s="34">
        <v>0.01</v>
      </c>
      <c r="Q1307" s="35">
        <v>61073</v>
      </c>
      <c r="R1307" s="35">
        <v>16200</v>
      </c>
      <c r="S1307" s="35">
        <v>40536</v>
      </c>
      <c r="T1307" s="35">
        <v>88605</v>
      </c>
      <c r="U1307" s="35">
        <v>94700</v>
      </c>
      <c r="V1307" s="68">
        <v>458000</v>
      </c>
      <c r="W1307" s="34"/>
      <c r="X1307" s="34"/>
      <c r="Y1307" s="34"/>
      <c r="Z1307" s="34"/>
      <c r="AA1307" s="34"/>
      <c r="AB1307" s="34"/>
      <c r="AC1307" s="34"/>
      <c r="AD1307" s="34"/>
      <c r="AE1307" s="34"/>
      <c r="AF1307" s="34"/>
      <c r="AG1307" s="34"/>
      <c r="AH1307" s="34"/>
      <c r="AI1307" s="34"/>
      <c r="AS1307" s="34"/>
      <c r="AX1307" s="34"/>
      <c r="AY1307" s="34"/>
      <c r="BB1307" s="34"/>
      <c r="BC1307" s="34"/>
      <c r="BD1307" s="34"/>
      <c r="BE1307" s="34"/>
      <c r="BF1307" s="34"/>
      <c r="BG1307" s="34"/>
      <c r="BH1307" s="34"/>
      <c r="BI1307" s="34"/>
      <c r="BJ1307" s="34"/>
      <c r="BK1307" s="34"/>
      <c r="BL1307" s="34"/>
      <c r="BQ1307" s="34"/>
      <c r="BR1307" s="34"/>
      <c r="BX1307" s="34"/>
      <c r="BY1307" s="34"/>
      <c r="BZ1307" s="70"/>
      <c r="CA1307" s="34"/>
      <c r="CB1307" s="34"/>
      <c r="CO1307" s="34"/>
      <c r="CT1307" s="34"/>
      <c r="CW1307" s="34"/>
    </row>
    <row r="1308" spans="1:101" x14ac:dyDescent="0.35">
      <c r="A1308" s="37" t="s">
        <v>1392</v>
      </c>
      <c r="B1308" s="34">
        <v>0.35</v>
      </c>
      <c r="C1308" s="34">
        <v>0.51</v>
      </c>
      <c r="D1308" s="34">
        <v>0.54</v>
      </c>
      <c r="E1308" s="34">
        <v>0.54</v>
      </c>
      <c r="F1308" s="34">
        <v>0.56999999999999995</v>
      </c>
      <c r="G1308" s="34">
        <v>0.81</v>
      </c>
      <c r="H1308" s="34">
        <v>0.4</v>
      </c>
      <c r="I1308" s="34">
        <v>0.5</v>
      </c>
      <c r="J1308" s="34">
        <v>0.54</v>
      </c>
      <c r="K1308" s="34">
        <v>0.71</v>
      </c>
      <c r="L1308" s="34">
        <v>0.45</v>
      </c>
      <c r="M1308" s="34">
        <v>0.59</v>
      </c>
      <c r="N1308" s="34">
        <v>0.63</v>
      </c>
      <c r="O1308" s="34">
        <v>0.08</v>
      </c>
      <c r="P1308" s="34">
        <v>0.01</v>
      </c>
      <c r="Q1308" s="35">
        <v>55775</v>
      </c>
      <c r="R1308" s="35">
        <v>11200</v>
      </c>
      <c r="S1308" s="35">
        <v>36531</v>
      </c>
      <c r="T1308" s="35">
        <v>85576</v>
      </c>
      <c r="U1308" s="35">
        <v>109500</v>
      </c>
      <c r="V1308" s="68">
        <v>450000</v>
      </c>
      <c r="W1308" s="34"/>
      <c r="X1308" s="34"/>
      <c r="Y1308" s="34"/>
      <c r="Z1308" s="34"/>
      <c r="AA1308" s="34"/>
      <c r="AB1308" s="34"/>
      <c r="AC1308" s="34"/>
      <c r="AD1308" s="34"/>
      <c r="AE1308" s="34"/>
      <c r="AF1308" s="34"/>
      <c r="AG1308" s="34"/>
      <c r="AH1308" s="34"/>
      <c r="AI1308" s="34"/>
      <c r="AS1308" s="34"/>
      <c r="AX1308" s="34"/>
      <c r="AY1308" s="34"/>
      <c r="BB1308" s="34"/>
      <c r="BC1308" s="34"/>
      <c r="BD1308" s="34"/>
      <c r="BE1308" s="34"/>
      <c r="BF1308" s="34"/>
      <c r="BG1308" s="34"/>
      <c r="BH1308" s="34"/>
      <c r="BI1308" s="34"/>
      <c r="BJ1308" s="34"/>
      <c r="BK1308" s="34"/>
      <c r="BL1308" s="34"/>
      <c r="BQ1308" s="34"/>
      <c r="BR1308" s="34"/>
      <c r="BX1308" s="34"/>
      <c r="BY1308" s="34"/>
      <c r="BZ1308" s="70"/>
      <c r="CO1308" s="34"/>
      <c r="CT1308" s="34"/>
      <c r="CW1308" s="34"/>
    </row>
    <row r="1309" spans="1:101" x14ac:dyDescent="0.35">
      <c r="A1309" s="37" t="s">
        <v>1393</v>
      </c>
      <c r="B1309" s="34">
        <v>0.31</v>
      </c>
      <c r="C1309" s="34">
        <v>0.46</v>
      </c>
      <c r="D1309" s="34">
        <v>0.52</v>
      </c>
      <c r="E1309" s="34">
        <v>0.5</v>
      </c>
      <c r="F1309" s="34">
        <v>0.53</v>
      </c>
      <c r="G1309" s="34">
        <v>0.61</v>
      </c>
      <c r="H1309" s="34">
        <v>0.34</v>
      </c>
      <c r="I1309" s="34">
        <v>0.5</v>
      </c>
      <c r="J1309" s="34">
        <v>0.55000000000000004</v>
      </c>
      <c r="K1309" s="34">
        <v>0.71</v>
      </c>
      <c r="L1309" s="34">
        <v>0.4</v>
      </c>
      <c r="M1309" s="34">
        <v>0.45</v>
      </c>
      <c r="N1309" s="34">
        <v>0.63</v>
      </c>
      <c r="O1309" s="34">
        <v>0.06</v>
      </c>
      <c r="P1309" s="34">
        <v>0.01</v>
      </c>
      <c r="Q1309" s="35">
        <v>50876</v>
      </c>
      <c r="R1309" s="35">
        <v>10800</v>
      </c>
      <c r="S1309" s="35">
        <v>33467</v>
      </c>
      <c r="T1309" s="35">
        <v>75646</v>
      </c>
      <c r="U1309" s="35">
        <v>79700</v>
      </c>
      <c r="V1309" s="68">
        <v>339000</v>
      </c>
      <c r="W1309" s="34"/>
      <c r="X1309" s="34"/>
      <c r="Y1309" s="34"/>
      <c r="Z1309" s="34"/>
      <c r="AA1309" s="34"/>
      <c r="AB1309" s="34"/>
      <c r="AC1309" s="34"/>
      <c r="AD1309" s="34"/>
      <c r="AE1309" s="34"/>
      <c r="AF1309" s="34"/>
      <c r="AG1309" s="34"/>
      <c r="AH1309" s="34"/>
      <c r="AI1309" s="34"/>
      <c r="AS1309" s="34"/>
      <c r="AX1309" s="34"/>
      <c r="AY1309" s="34"/>
      <c r="BB1309" s="34"/>
      <c r="BC1309" s="34"/>
      <c r="BD1309" s="34"/>
      <c r="BE1309" s="34"/>
      <c r="BF1309" s="34"/>
      <c r="BG1309" s="34"/>
      <c r="BH1309" s="34"/>
      <c r="BI1309" s="34"/>
      <c r="BJ1309" s="34"/>
      <c r="BK1309" s="34"/>
      <c r="BL1309" s="34"/>
      <c r="BQ1309" s="34"/>
      <c r="BR1309" s="34"/>
      <c r="BX1309" s="34"/>
      <c r="BY1309" s="34"/>
      <c r="BZ1309" s="70"/>
      <c r="CO1309" s="34"/>
      <c r="CT1309" s="34"/>
      <c r="CW1309" s="34"/>
    </row>
    <row r="1310" spans="1:101" x14ac:dyDescent="0.35">
      <c r="A1310" s="37" t="s">
        <v>1394</v>
      </c>
      <c r="B1310" s="34">
        <v>0.42</v>
      </c>
      <c r="C1310" s="34">
        <v>0.46</v>
      </c>
      <c r="D1310" s="34">
        <v>0.46</v>
      </c>
      <c r="E1310" s="34">
        <v>0.51</v>
      </c>
      <c r="F1310" s="34">
        <v>0.38</v>
      </c>
      <c r="G1310" s="34"/>
      <c r="H1310" s="34">
        <v>0.48</v>
      </c>
      <c r="I1310" s="34">
        <v>0.33</v>
      </c>
      <c r="J1310" s="34">
        <v>0.97</v>
      </c>
      <c r="K1310" s="34">
        <v>0.33</v>
      </c>
      <c r="L1310" s="34">
        <v>0.53</v>
      </c>
      <c r="M1310" s="34">
        <v>0.41</v>
      </c>
      <c r="N1310" s="6" t="s">
        <v>84</v>
      </c>
      <c r="O1310" s="34">
        <v>0.02</v>
      </c>
      <c r="P1310" s="34">
        <v>0.03</v>
      </c>
      <c r="Q1310" s="35">
        <v>43640</v>
      </c>
      <c r="R1310" s="35">
        <v>9600</v>
      </c>
      <c r="S1310" s="35">
        <v>25516</v>
      </c>
      <c r="T1310" s="35">
        <v>62556</v>
      </c>
      <c r="U1310" s="35">
        <v>73400</v>
      </c>
      <c r="V1310" s="68">
        <v>148000</v>
      </c>
      <c r="W1310" s="34"/>
      <c r="X1310" s="34"/>
      <c r="Y1310" s="34"/>
      <c r="Z1310" s="34"/>
      <c r="AA1310" s="34"/>
      <c r="AB1310" s="34"/>
      <c r="AC1310" s="34"/>
      <c r="AD1310" s="34"/>
      <c r="AE1310" s="34"/>
      <c r="AF1310" s="34"/>
      <c r="AG1310" s="34"/>
      <c r="AH1310" s="34"/>
      <c r="AI1310" s="34"/>
      <c r="AS1310" s="34"/>
      <c r="AX1310" s="34"/>
      <c r="AY1310" s="34"/>
      <c r="BB1310" s="34"/>
      <c r="BC1310" s="34"/>
      <c r="BD1310" s="34"/>
      <c r="BE1310" s="34"/>
      <c r="BF1310" s="34"/>
      <c r="BG1310" s="34"/>
      <c r="BI1310" s="34"/>
      <c r="BJ1310" s="34"/>
      <c r="BK1310" s="34"/>
      <c r="BL1310" s="34"/>
      <c r="BQ1310" s="34"/>
      <c r="BR1310" s="34"/>
      <c r="BS1310" s="69"/>
      <c r="BX1310" s="34"/>
      <c r="BY1310" s="34"/>
      <c r="BZ1310" s="70"/>
      <c r="CO1310" s="34"/>
      <c r="CT1310" s="34"/>
      <c r="CW1310" s="34"/>
    </row>
    <row r="1311" spans="1:101" x14ac:dyDescent="0.35">
      <c r="A1311" s="37" t="s">
        <v>1395</v>
      </c>
      <c r="B1311" s="34">
        <v>0.4</v>
      </c>
      <c r="C1311" s="34">
        <v>0.51</v>
      </c>
      <c r="D1311" s="34">
        <v>0.55000000000000004</v>
      </c>
      <c r="E1311" s="34">
        <v>0.6</v>
      </c>
      <c r="F1311" s="34">
        <v>0.44</v>
      </c>
      <c r="G1311" s="34">
        <v>0.5</v>
      </c>
      <c r="H1311" s="34">
        <v>0.56000000000000005</v>
      </c>
      <c r="I1311" s="34">
        <v>0.64</v>
      </c>
      <c r="J1311" s="34">
        <v>0.55000000000000004</v>
      </c>
      <c r="K1311" s="34">
        <v>0.56000000000000005</v>
      </c>
      <c r="L1311" s="34">
        <v>0.47</v>
      </c>
      <c r="M1311" s="34">
        <v>0.51</v>
      </c>
      <c r="N1311" s="34">
        <v>0.61</v>
      </c>
      <c r="O1311" s="34">
        <v>7.0000000000000007E-2</v>
      </c>
      <c r="P1311" s="34">
        <v>0.01</v>
      </c>
      <c r="Q1311" s="35">
        <v>40439</v>
      </c>
      <c r="R1311" s="35">
        <v>9900</v>
      </c>
      <c r="S1311" s="35">
        <v>25456</v>
      </c>
      <c r="T1311" s="35">
        <v>54921</v>
      </c>
      <c r="U1311" s="35">
        <v>62300</v>
      </c>
      <c r="V1311" s="68">
        <v>-14600</v>
      </c>
      <c r="W1311" s="34"/>
      <c r="X1311" s="34"/>
      <c r="Y1311" s="34"/>
      <c r="Z1311" s="34"/>
      <c r="AA1311" s="34"/>
      <c r="AB1311" s="34"/>
      <c r="AC1311" s="34"/>
      <c r="AD1311" s="34"/>
      <c r="AE1311" s="34"/>
      <c r="AF1311" s="34"/>
      <c r="AG1311" s="34"/>
      <c r="AH1311" s="34"/>
      <c r="AI1311" s="34"/>
      <c r="AM1311" s="34"/>
      <c r="AS1311" s="34"/>
      <c r="AX1311" s="34"/>
      <c r="AY1311" s="34"/>
      <c r="BB1311" s="34"/>
      <c r="BC1311" s="34"/>
      <c r="BD1311" s="34"/>
      <c r="BE1311" s="34"/>
      <c r="BF1311" s="34"/>
      <c r="BG1311" s="34"/>
      <c r="BH1311" s="34"/>
      <c r="BI1311" s="34"/>
      <c r="BJ1311" s="34"/>
      <c r="BK1311" s="34"/>
      <c r="BL1311" s="34"/>
      <c r="BQ1311" s="34"/>
      <c r="BR1311" s="34"/>
      <c r="BS1311" s="69"/>
      <c r="BX1311" s="34"/>
      <c r="BY1311" s="34"/>
      <c r="BZ1311" s="70"/>
      <c r="CO1311" s="34"/>
      <c r="CT1311" s="34"/>
      <c r="CW1311" s="34"/>
    </row>
    <row r="1312" spans="1:101" x14ac:dyDescent="0.35">
      <c r="A1312" s="37" t="s">
        <v>1396</v>
      </c>
      <c r="B1312" s="34">
        <v>0.39</v>
      </c>
      <c r="C1312" s="34">
        <v>0.48</v>
      </c>
      <c r="D1312" s="34">
        <v>0.49</v>
      </c>
      <c r="E1312" s="34">
        <v>0.51</v>
      </c>
      <c r="F1312" s="34">
        <v>0.46</v>
      </c>
      <c r="G1312" s="34"/>
      <c r="H1312" s="34">
        <v>0.38</v>
      </c>
      <c r="I1312" s="34">
        <v>0.45</v>
      </c>
      <c r="J1312" s="34">
        <v>0.52</v>
      </c>
      <c r="K1312" s="34">
        <v>0.56000000000000005</v>
      </c>
      <c r="L1312" s="34">
        <v>0.42</v>
      </c>
      <c r="M1312" s="34">
        <v>0.6</v>
      </c>
      <c r="N1312" s="34">
        <v>0.55000000000000004</v>
      </c>
      <c r="O1312" s="34">
        <v>7.0000000000000007E-2</v>
      </c>
      <c r="P1312" s="34">
        <v>0.02</v>
      </c>
      <c r="Q1312" s="35">
        <v>44973</v>
      </c>
      <c r="R1312" s="35">
        <v>12400</v>
      </c>
      <c r="S1312" s="35">
        <v>29231</v>
      </c>
      <c r="T1312" s="35">
        <v>63146</v>
      </c>
      <c r="U1312" s="35">
        <v>77500</v>
      </c>
      <c r="V1312" s="68">
        <v>186000</v>
      </c>
      <c r="W1312" s="34"/>
      <c r="X1312" s="34"/>
      <c r="Y1312" s="34"/>
      <c r="Z1312" s="34"/>
      <c r="AA1312" s="34"/>
      <c r="AB1312" s="34"/>
      <c r="AC1312" s="34"/>
      <c r="AD1312" s="34"/>
      <c r="AE1312" s="34"/>
      <c r="AF1312" s="34"/>
      <c r="AG1312" s="34"/>
      <c r="AH1312" s="34"/>
      <c r="AI1312" s="34"/>
      <c r="AS1312" s="34"/>
      <c r="AX1312" s="34"/>
      <c r="AY1312" s="34"/>
      <c r="BB1312" s="34"/>
      <c r="BC1312" s="34"/>
      <c r="BD1312" s="34"/>
      <c r="BE1312" s="34"/>
      <c r="BF1312" s="34"/>
      <c r="BG1312" s="34"/>
      <c r="BH1312" s="34"/>
      <c r="BI1312" s="34"/>
      <c r="BJ1312" s="34"/>
      <c r="BL1312" s="34"/>
      <c r="BQ1312" s="34"/>
      <c r="BR1312" s="34"/>
      <c r="BS1312" s="69"/>
      <c r="BX1312" s="34"/>
      <c r="BY1312" s="34"/>
      <c r="BZ1312" s="70"/>
      <c r="CO1312" s="34"/>
      <c r="CT1312" s="34"/>
      <c r="CW1312" s="34"/>
    </row>
    <row r="1313" spans="1:101" x14ac:dyDescent="0.35">
      <c r="A1313" s="37" t="s">
        <v>1397</v>
      </c>
      <c r="B1313" s="34">
        <v>0.57999999999999996</v>
      </c>
      <c r="C1313" s="34">
        <v>0.62</v>
      </c>
      <c r="D1313" s="34">
        <v>0.62</v>
      </c>
      <c r="E1313" s="34">
        <v>0.75</v>
      </c>
      <c r="F1313" s="34">
        <v>0.52</v>
      </c>
      <c r="G1313" s="34">
        <v>0.78</v>
      </c>
      <c r="H1313" s="34">
        <v>0.27</v>
      </c>
      <c r="I1313" s="34">
        <v>0.48</v>
      </c>
      <c r="J1313" s="34">
        <v>0.68</v>
      </c>
      <c r="K1313" s="34">
        <v>0.4</v>
      </c>
      <c r="L1313" s="34">
        <v>0.53</v>
      </c>
      <c r="M1313" s="34">
        <v>0.61</v>
      </c>
      <c r="N1313" s="34">
        <v>0.71</v>
      </c>
      <c r="O1313" s="34">
        <v>0.04</v>
      </c>
      <c r="P1313" s="34">
        <v>0.02</v>
      </c>
      <c r="Q1313" s="35">
        <v>52577</v>
      </c>
      <c r="R1313" s="35">
        <v>12600</v>
      </c>
      <c r="S1313" s="35">
        <v>38258</v>
      </c>
      <c r="T1313" s="35">
        <v>73452</v>
      </c>
      <c r="U1313" s="35">
        <v>76700</v>
      </c>
      <c r="V1313" s="68">
        <v>221000</v>
      </c>
      <c r="W1313" s="34"/>
      <c r="X1313" s="34"/>
      <c r="Y1313" s="34"/>
      <c r="Z1313" s="34"/>
      <c r="AA1313" s="34"/>
      <c r="AB1313" s="34"/>
      <c r="AC1313" s="34"/>
      <c r="AD1313" s="34"/>
      <c r="AE1313" s="34"/>
      <c r="AF1313" s="34"/>
      <c r="AG1313" s="34"/>
      <c r="AH1313" s="34"/>
      <c r="AI1313" s="34"/>
      <c r="AM1313" s="34"/>
      <c r="AN1313" s="34"/>
      <c r="AS1313" s="34"/>
      <c r="AX1313" s="34"/>
      <c r="AY1313" s="34"/>
      <c r="BB1313" s="34"/>
      <c r="BC1313" s="34"/>
      <c r="BD1313" s="34"/>
      <c r="BE1313" s="34"/>
      <c r="BF1313" s="34"/>
      <c r="BG1313" s="34"/>
      <c r="BH1313" s="34"/>
      <c r="BI1313" s="34"/>
      <c r="BJ1313" s="34"/>
      <c r="BK1313" s="34"/>
      <c r="BL1313" s="34"/>
      <c r="BQ1313" s="34"/>
      <c r="BR1313" s="34"/>
      <c r="BS1313" s="69"/>
      <c r="BX1313" s="34"/>
      <c r="BY1313" s="34"/>
      <c r="BZ1313" s="70"/>
      <c r="CO1313" s="34"/>
      <c r="CT1313" s="34"/>
      <c r="CW1313" s="34"/>
    </row>
    <row r="1314" spans="1:101" x14ac:dyDescent="0.35">
      <c r="A1314" s="37" t="s">
        <v>1398</v>
      </c>
      <c r="B1314" s="34">
        <v>0.3</v>
      </c>
      <c r="C1314" s="34">
        <v>0.5</v>
      </c>
      <c r="D1314" s="34">
        <v>0.54</v>
      </c>
      <c r="E1314" s="34">
        <v>0.62</v>
      </c>
      <c r="F1314" s="34">
        <v>0.44</v>
      </c>
      <c r="G1314" s="34">
        <v>0.8</v>
      </c>
      <c r="H1314" s="34">
        <v>0.22</v>
      </c>
      <c r="I1314" s="34">
        <v>0.47</v>
      </c>
      <c r="J1314" s="34">
        <v>0.56999999999999995</v>
      </c>
      <c r="K1314" s="34">
        <v>0.49</v>
      </c>
      <c r="L1314" s="34">
        <v>0.54</v>
      </c>
      <c r="M1314" s="34">
        <v>0.48</v>
      </c>
      <c r="N1314" s="34">
        <v>0.56000000000000005</v>
      </c>
      <c r="O1314" s="34">
        <v>0.04</v>
      </c>
      <c r="P1314" s="34">
        <v>0.01</v>
      </c>
      <c r="Q1314" s="35">
        <v>48453</v>
      </c>
      <c r="R1314" s="35">
        <v>12100</v>
      </c>
      <c r="S1314" s="35">
        <v>33702</v>
      </c>
      <c r="T1314" s="35">
        <v>66320</v>
      </c>
      <c r="U1314" s="35">
        <v>72400</v>
      </c>
      <c r="V1314" s="68">
        <v>179000</v>
      </c>
      <c r="W1314" s="34"/>
      <c r="X1314" s="34"/>
      <c r="Y1314" s="34"/>
      <c r="Z1314" s="34"/>
      <c r="AA1314" s="34"/>
      <c r="AB1314" s="34"/>
      <c r="AC1314" s="34"/>
      <c r="AD1314" s="34"/>
      <c r="AE1314" s="34"/>
      <c r="AF1314" s="34"/>
      <c r="AG1314" s="34"/>
      <c r="AH1314" s="34"/>
      <c r="AI1314" s="34"/>
      <c r="AM1314" s="34"/>
      <c r="AS1314" s="34"/>
      <c r="AX1314" s="34"/>
      <c r="AY1314" s="34"/>
      <c r="BB1314" s="34"/>
      <c r="BC1314" s="34"/>
      <c r="BD1314" s="34"/>
      <c r="BE1314" s="34"/>
      <c r="BF1314" s="34"/>
      <c r="BG1314" s="34"/>
      <c r="BH1314" s="34"/>
      <c r="BI1314" s="34"/>
      <c r="BJ1314" s="34"/>
      <c r="BK1314" s="34"/>
      <c r="BL1314" s="34"/>
      <c r="BQ1314" s="34"/>
      <c r="BR1314" s="34"/>
      <c r="BS1314" s="69"/>
      <c r="BX1314" s="34"/>
      <c r="BY1314" s="34"/>
      <c r="BZ1314" s="70"/>
      <c r="CO1314" s="34"/>
      <c r="CT1314" s="34"/>
      <c r="CW1314" s="34"/>
    </row>
    <row r="1315" spans="1:101" x14ac:dyDescent="0.35">
      <c r="A1315" s="37" t="s">
        <v>1399</v>
      </c>
      <c r="B1315" s="34">
        <v>0.25</v>
      </c>
      <c r="C1315" s="34">
        <v>0.46</v>
      </c>
      <c r="D1315" s="34">
        <v>0.52</v>
      </c>
      <c r="E1315" s="34">
        <v>0.5</v>
      </c>
      <c r="F1315" s="34">
        <v>0.49</v>
      </c>
      <c r="G1315" s="34">
        <v>0.65</v>
      </c>
      <c r="H1315" s="34">
        <v>0.33</v>
      </c>
      <c r="I1315" s="34">
        <v>0.43</v>
      </c>
      <c r="J1315" s="34">
        <v>0.51</v>
      </c>
      <c r="K1315" s="34">
        <v>0.71</v>
      </c>
      <c r="L1315" s="34">
        <v>0.43</v>
      </c>
      <c r="M1315" s="34">
        <v>0.44</v>
      </c>
      <c r="N1315" s="34">
        <v>0.55000000000000004</v>
      </c>
      <c r="O1315" s="34">
        <v>0.04</v>
      </c>
      <c r="P1315" s="34">
        <v>0</v>
      </c>
      <c r="Q1315" s="35">
        <v>51972</v>
      </c>
      <c r="R1315" s="35">
        <v>13700</v>
      </c>
      <c r="S1315" s="35">
        <v>35873</v>
      </c>
      <c r="T1315" s="35">
        <v>73597</v>
      </c>
      <c r="U1315" s="35">
        <v>79700</v>
      </c>
      <c r="V1315" s="68">
        <v>373000</v>
      </c>
      <c r="W1315" s="34"/>
      <c r="X1315" s="34"/>
      <c r="Y1315" s="34"/>
      <c r="Z1315" s="34"/>
      <c r="AA1315" s="34"/>
      <c r="AB1315" s="34"/>
      <c r="AC1315" s="34"/>
      <c r="AD1315" s="34"/>
      <c r="AE1315" s="34"/>
      <c r="AF1315" s="34"/>
      <c r="AG1315" s="34"/>
      <c r="AH1315" s="34"/>
      <c r="AI1315" s="34"/>
      <c r="AM1315" s="34"/>
      <c r="AS1315" s="34"/>
      <c r="AX1315" s="34"/>
      <c r="AY1315" s="34"/>
      <c r="BB1315" s="34"/>
      <c r="BC1315" s="34"/>
      <c r="BD1315" s="34"/>
      <c r="BE1315" s="34"/>
      <c r="BF1315" s="34"/>
      <c r="BG1315" s="34"/>
      <c r="BH1315" s="34"/>
      <c r="BI1315" s="34"/>
      <c r="BJ1315" s="34"/>
      <c r="BK1315" s="34"/>
      <c r="BL1315" s="34"/>
      <c r="BQ1315" s="34"/>
      <c r="BR1315" s="34"/>
      <c r="BX1315" s="34"/>
      <c r="BY1315" s="34"/>
      <c r="BZ1315" s="70"/>
      <c r="CO1315" s="34"/>
      <c r="CT1315" s="34"/>
      <c r="CW1315" s="34"/>
    </row>
    <row r="1316" spans="1:101" x14ac:dyDescent="0.35">
      <c r="A1316" s="37" t="s">
        <v>1400</v>
      </c>
      <c r="B1316" s="34">
        <v>0.46</v>
      </c>
      <c r="C1316" s="34">
        <v>0.62</v>
      </c>
      <c r="D1316" s="34">
        <v>0.65</v>
      </c>
      <c r="E1316" s="34">
        <v>0.68</v>
      </c>
      <c r="F1316" s="34">
        <v>0.62</v>
      </c>
      <c r="G1316" s="34">
        <v>0.63</v>
      </c>
      <c r="H1316" s="34">
        <v>0.45</v>
      </c>
      <c r="I1316" s="34">
        <v>0.54</v>
      </c>
      <c r="J1316" s="34">
        <v>0.67</v>
      </c>
      <c r="K1316" s="34">
        <v>0.72</v>
      </c>
      <c r="L1316" s="34">
        <v>0.52</v>
      </c>
      <c r="M1316" s="34">
        <v>0.61</v>
      </c>
      <c r="N1316" s="34">
        <v>0.72</v>
      </c>
      <c r="O1316" s="34">
        <v>0.04</v>
      </c>
      <c r="P1316" s="34">
        <v>0.01</v>
      </c>
      <c r="Q1316" s="35">
        <v>55689</v>
      </c>
      <c r="R1316" s="35">
        <v>16100</v>
      </c>
      <c r="S1316" s="35">
        <v>38540</v>
      </c>
      <c r="T1316" s="35">
        <v>78486</v>
      </c>
      <c r="U1316" s="35">
        <v>84500</v>
      </c>
      <c r="V1316" s="68">
        <v>455000</v>
      </c>
      <c r="W1316" s="34"/>
      <c r="X1316" s="34"/>
      <c r="Y1316" s="34"/>
      <c r="Z1316" s="34"/>
      <c r="AA1316" s="34"/>
      <c r="AB1316" s="34"/>
      <c r="AC1316" s="34"/>
      <c r="AD1316" s="34"/>
      <c r="AE1316" s="34"/>
      <c r="AF1316" s="34"/>
      <c r="AG1316" s="34"/>
      <c r="AH1316" s="34"/>
      <c r="AI1316" s="34"/>
      <c r="AS1316" s="34"/>
      <c r="AX1316" s="34"/>
      <c r="AY1316" s="34"/>
      <c r="BB1316" s="34"/>
      <c r="BC1316" s="34"/>
      <c r="BD1316" s="34"/>
      <c r="BE1316" s="34"/>
      <c r="BF1316" s="34"/>
      <c r="BG1316" s="34"/>
      <c r="BH1316" s="34"/>
      <c r="BI1316" s="34"/>
      <c r="BJ1316" s="34"/>
      <c r="BK1316" s="34"/>
      <c r="BL1316" s="34"/>
      <c r="BQ1316" s="34"/>
      <c r="BR1316" s="34"/>
      <c r="BX1316" s="34"/>
      <c r="BY1316" s="34"/>
      <c r="BZ1316" s="70"/>
      <c r="CA1316" s="34"/>
      <c r="CB1316" s="34"/>
      <c r="CO1316" s="34"/>
      <c r="CT1316" s="34"/>
      <c r="CW1316" s="34"/>
    </row>
    <row r="1317" spans="1:101" x14ac:dyDescent="0.35">
      <c r="A1317" s="37" t="s">
        <v>1401</v>
      </c>
      <c r="B1317" s="34">
        <v>0.22</v>
      </c>
      <c r="C1317" s="34">
        <v>0.4</v>
      </c>
      <c r="D1317" s="34">
        <v>0.47</v>
      </c>
      <c r="E1317" s="34">
        <v>0.5</v>
      </c>
      <c r="F1317" s="34">
        <v>0.42</v>
      </c>
      <c r="G1317" s="34">
        <v>0.59</v>
      </c>
      <c r="H1317" s="34">
        <v>0.33</v>
      </c>
      <c r="I1317" s="34">
        <v>0.44</v>
      </c>
      <c r="J1317" s="34">
        <v>0.48</v>
      </c>
      <c r="K1317" s="34">
        <v>0.71</v>
      </c>
      <c r="L1317" s="34">
        <v>0.44</v>
      </c>
      <c r="M1317" s="34">
        <v>0.43</v>
      </c>
      <c r="N1317" s="34">
        <v>0.51</v>
      </c>
      <c r="O1317" s="34">
        <v>7.0000000000000007E-2</v>
      </c>
      <c r="P1317" s="34">
        <v>0.02</v>
      </c>
      <c r="Q1317" s="35">
        <v>53363</v>
      </c>
      <c r="R1317" s="35">
        <v>10600</v>
      </c>
      <c r="S1317" s="35">
        <v>31522</v>
      </c>
      <c r="T1317" s="35">
        <v>78411</v>
      </c>
      <c r="U1317" s="35">
        <v>85800</v>
      </c>
      <c r="V1317" s="68">
        <v>404000</v>
      </c>
      <c r="W1317" s="34"/>
      <c r="X1317" s="34"/>
      <c r="Y1317" s="34"/>
      <c r="Z1317" s="34"/>
      <c r="AA1317" s="34"/>
      <c r="AB1317" s="34"/>
      <c r="AC1317" s="34"/>
      <c r="AD1317" s="34"/>
      <c r="AE1317" s="34"/>
      <c r="AF1317" s="34"/>
      <c r="AG1317" s="34"/>
      <c r="AH1317" s="34"/>
      <c r="AI1317" s="34"/>
      <c r="AM1317" s="34"/>
      <c r="AS1317" s="34"/>
      <c r="AX1317" s="34"/>
      <c r="AY1317" s="34"/>
      <c r="BB1317" s="34"/>
      <c r="BC1317" s="34"/>
      <c r="BD1317" s="34"/>
      <c r="BE1317" s="34"/>
      <c r="BF1317" s="34"/>
      <c r="BG1317" s="34"/>
      <c r="BH1317" s="34"/>
      <c r="BI1317" s="34"/>
      <c r="BJ1317" s="34"/>
      <c r="BK1317" s="34"/>
      <c r="BL1317" s="34"/>
      <c r="BQ1317" s="34"/>
      <c r="BR1317" s="34"/>
      <c r="BS1317" s="69"/>
      <c r="BX1317" s="34"/>
      <c r="BY1317" s="34"/>
      <c r="BZ1317" s="70"/>
      <c r="CO1317" s="34"/>
      <c r="CT1317" s="34"/>
      <c r="CW1317" s="34"/>
    </row>
    <row r="1318" spans="1:101" x14ac:dyDescent="0.35">
      <c r="A1318" s="37" t="s">
        <v>1402</v>
      </c>
      <c r="B1318" s="34">
        <v>0.41</v>
      </c>
      <c r="C1318" s="34">
        <v>0.57999999999999996</v>
      </c>
      <c r="D1318" s="34">
        <v>0.62</v>
      </c>
      <c r="E1318" s="34">
        <v>0.64</v>
      </c>
      <c r="F1318" s="34">
        <v>0.6</v>
      </c>
      <c r="G1318" s="34">
        <v>0.71</v>
      </c>
      <c r="H1318" s="34">
        <v>0.6</v>
      </c>
      <c r="I1318" s="34">
        <v>0.57999999999999996</v>
      </c>
      <c r="J1318" s="34">
        <v>0.63</v>
      </c>
      <c r="K1318" s="34">
        <v>0.46</v>
      </c>
      <c r="L1318" s="34">
        <v>0.53</v>
      </c>
      <c r="M1318" s="34">
        <v>0.55000000000000004</v>
      </c>
      <c r="N1318" s="34">
        <v>0.67</v>
      </c>
      <c r="O1318" s="34">
        <v>0.04</v>
      </c>
      <c r="P1318" s="34">
        <v>0.01</v>
      </c>
      <c r="Q1318" s="35">
        <v>59167</v>
      </c>
      <c r="R1318" s="35">
        <v>12700</v>
      </c>
      <c r="S1318" s="35">
        <v>37769</v>
      </c>
      <c r="T1318" s="35">
        <v>87070</v>
      </c>
      <c r="U1318" s="35">
        <v>91100</v>
      </c>
      <c r="V1318" s="68">
        <v>442000</v>
      </c>
      <c r="W1318" s="34"/>
      <c r="X1318" s="34"/>
      <c r="Y1318" s="34"/>
      <c r="Z1318" s="34"/>
      <c r="AA1318" s="34"/>
      <c r="AB1318" s="34"/>
      <c r="AC1318" s="34"/>
      <c r="AD1318" s="34"/>
      <c r="AE1318" s="34"/>
      <c r="AF1318" s="34"/>
      <c r="AG1318" s="34"/>
      <c r="AH1318" s="34"/>
      <c r="AI1318" s="34"/>
      <c r="AM1318" s="34"/>
      <c r="AS1318" s="34"/>
      <c r="AX1318" s="34"/>
      <c r="AY1318" s="34"/>
      <c r="BB1318" s="34"/>
      <c r="BC1318" s="34"/>
      <c r="BD1318" s="34"/>
      <c r="BE1318" s="34"/>
      <c r="BF1318" s="34"/>
      <c r="BG1318" s="34"/>
      <c r="BH1318" s="34"/>
      <c r="BI1318" s="34"/>
      <c r="BJ1318" s="34"/>
      <c r="BK1318" s="34"/>
      <c r="BL1318" s="34"/>
      <c r="BQ1318" s="34"/>
      <c r="BR1318" s="34"/>
      <c r="BS1318" s="69"/>
      <c r="BX1318" s="34"/>
      <c r="BY1318" s="34"/>
      <c r="BZ1318" s="70"/>
      <c r="CO1318" s="34"/>
      <c r="CT1318" s="34"/>
      <c r="CW1318" s="34"/>
    </row>
    <row r="1319" spans="1:101" x14ac:dyDescent="0.35">
      <c r="A1319" s="37" t="s">
        <v>1403</v>
      </c>
      <c r="B1319" s="34">
        <v>0.55000000000000004</v>
      </c>
      <c r="C1319" s="34">
        <v>0.62</v>
      </c>
      <c r="D1319" s="34">
        <v>0.62</v>
      </c>
      <c r="E1319" s="34">
        <v>0.61</v>
      </c>
      <c r="F1319" s="34">
        <v>0.56000000000000005</v>
      </c>
      <c r="G1319" s="34">
        <v>0.55000000000000004</v>
      </c>
      <c r="H1319" s="34">
        <v>0.17</v>
      </c>
      <c r="I1319" s="34"/>
      <c r="J1319" s="34">
        <v>0.6</v>
      </c>
      <c r="K1319" s="34">
        <v>0.75</v>
      </c>
      <c r="L1319" s="34">
        <v>0.49</v>
      </c>
      <c r="M1319" s="34">
        <v>0.6</v>
      </c>
      <c r="N1319" s="34">
        <v>0.67</v>
      </c>
      <c r="O1319" s="34">
        <v>0.04</v>
      </c>
      <c r="P1319" s="34">
        <v>0.01</v>
      </c>
      <c r="Q1319" s="35">
        <v>46880</v>
      </c>
      <c r="R1319" s="35">
        <v>14200</v>
      </c>
      <c r="S1319" s="35">
        <v>29679</v>
      </c>
      <c r="T1319" s="35">
        <v>72753</v>
      </c>
      <c r="U1319" s="35">
        <v>79300</v>
      </c>
      <c r="V1319" s="68">
        <v>216000</v>
      </c>
      <c r="W1319" s="34"/>
      <c r="X1319" s="34"/>
      <c r="Y1319" s="34"/>
      <c r="Z1319" s="34"/>
      <c r="AA1319" s="34"/>
      <c r="AB1319" s="34"/>
      <c r="AC1319" s="34"/>
      <c r="AD1319" s="34"/>
      <c r="AE1319" s="34"/>
      <c r="AF1319" s="34"/>
      <c r="AG1319" s="34"/>
      <c r="AH1319" s="34"/>
      <c r="AI1319" s="34"/>
      <c r="AS1319" s="34"/>
      <c r="AX1319" s="34"/>
      <c r="AY1319" s="34"/>
      <c r="BB1319" s="34"/>
      <c r="BC1319" s="34"/>
      <c r="BD1319" s="34"/>
      <c r="BE1319" s="34"/>
      <c r="BF1319" s="34"/>
      <c r="BG1319" s="34"/>
      <c r="BH1319" s="34"/>
      <c r="BI1319" s="34"/>
      <c r="BJ1319" s="34"/>
      <c r="BK1319" s="34"/>
      <c r="BL1319" s="34"/>
      <c r="BQ1319" s="34"/>
      <c r="BR1319" s="34"/>
      <c r="BS1319" s="69"/>
      <c r="BX1319" s="34"/>
      <c r="BY1319" s="34"/>
      <c r="BZ1319" s="70"/>
      <c r="CO1319" s="34"/>
      <c r="CT1319" s="34"/>
      <c r="CW1319" s="34"/>
    </row>
    <row r="1320" spans="1:101" x14ac:dyDescent="0.35">
      <c r="A1320" s="37" t="s">
        <v>1404</v>
      </c>
      <c r="B1320" s="34">
        <v>0.6</v>
      </c>
      <c r="C1320" s="34">
        <v>0.67</v>
      </c>
      <c r="D1320" s="34">
        <v>0.69</v>
      </c>
      <c r="E1320" s="34">
        <v>0.63</v>
      </c>
      <c r="F1320" s="34">
        <v>0.63</v>
      </c>
      <c r="G1320" s="34">
        <v>0.6</v>
      </c>
      <c r="H1320" s="34"/>
      <c r="I1320" s="34">
        <v>0.5</v>
      </c>
      <c r="J1320" s="34">
        <v>0.69</v>
      </c>
      <c r="K1320" s="6" t="s">
        <v>84</v>
      </c>
      <c r="L1320" s="34">
        <v>0.56000000000000005</v>
      </c>
      <c r="M1320" s="34">
        <v>0.46</v>
      </c>
      <c r="N1320" s="34">
        <v>0.72</v>
      </c>
      <c r="O1320" s="34">
        <v>0.02</v>
      </c>
      <c r="P1320" s="34">
        <v>0.01</v>
      </c>
      <c r="Q1320" s="35">
        <v>64875</v>
      </c>
      <c r="R1320" s="35">
        <v>16900</v>
      </c>
      <c r="S1320" s="35">
        <v>41829</v>
      </c>
      <c r="T1320" s="35">
        <v>92666</v>
      </c>
      <c r="U1320" s="35">
        <v>89300</v>
      </c>
      <c r="V1320" s="68">
        <v>367000</v>
      </c>
      <c r="W1320" s="34"/>
      <c r="X1320" s="34"/>
      <c r="Y1320" s="34"/>
      <c r="Z1320" s="34"/>
      <c r="AA1320" s="34"/>
      <c r="AB1320" s="34"/>
      <c r="AC1320" s="34"/>
      <c r="AD1320" s="34"/>
      <c r="AE1320" s="34"/>
      <c r="AF1320" s="34"/>
      <c r="AG1320" s="34"/>
      <c r="AH1320" s="34"/>
      <c r="AI1320" s="34"/>
      <c r="AS1320" s="34"/>
      <c r="AX1320" s="34"/>
      <c r="AY1320" s="34"/>
      <c r="BB1320" s="34"/>
      <c r="BC1320" s="34"/>
      <c r="BD1320" s="34"/>
      <c r="BF1320" s="34"/>
      <c r="BG1320" s="34"/>
      <c r="BH1320" s="34"/>
      <c r="BI1320" s="34"/>
      <c r="BJ1320" s="34"/>
      <c r="BK1320" s="34"/>
      <c r="BL1320" s="34"/>
      <c r="BQ1320" s="34"/>
      <c r="BR1320" s="34"/>
      <c r="BS1320" s="69"/>
      <c r="BX1320" s="34"/>
      <c r="BY1320" s="34"/>
      <c r="BZ1320" s="70"/>
      <c r="CO1320" s="34"/>
      <c r="CT1320" s="34"/>
      <c r="CW1320" s="34"/>
    </row>
    <row r="1321" spans="1:101" x14ac:dyDescent="0.35">
      <c r="A1321" s="37" t="s">
        <v>1405</v>
      </c>
      <c r="B1321" s="34">
        <v>0.7</v>
      </c>
      <c r="C1321" s="34">
        <v>0.77</v>
      </c>
      <c r="D1321" s="34">
        <v>0.78</v>
      </c>
      <c r="E1321" s="34">
        <v>0.8</v>
      </c>
      <c r="F1321" s="34">
        <v>0.75</v>
      </c>
      <c r="G1321" s="34">
        <v>0.8</v>
      </c>
      <c r="H1321" s="34">
        <v>0.7</v>
      </c>
      <c r="I1321" s="34">
        <v>0.73</v>
      </c>
      <c r="J1321" s="34">
        <v>0.78</v>
      </c>
      <c r="K1321" s="34">
        <v>0.63</v>
      </c>
      <c r="L1321" s="34">
        <v>0.76</v>
      </c>
      <c r="M1321" s="34">
        <v>0.78</v>
      </c>
      <c r="N1321" s="34">
        <v>0.79</v>
      </c>
      <c r="O1321" s="34">
        <v>0.02</v>
      </c>
      <c r="P1321" s="34">
        <v>0.01</v>
      </c>
      <c r="Q1321" s="35">
        <v>64875</v>
      </c>
      <c r="R1321" s="35">
        <v>16900</v>
      </c>
      <c r="S1321" s="35">
        <v>41829</v>
      </c>
      <c r="T1321" s="35">
        <v>92666</v>
      </c>
      <c r="U1321" s="35">
        <v>89300</v>
      </c>
      <c r="V1321" s="68">
        <v>446000</v>
      </c>
      <c r="W1321" s="34"/>
      <c r="X1321" s="34"/>
      <c r="Y1321" s="34"/>
      <c r="Z1321" s="34"/>
      <c r="AA1321" s="34"/>
      <c r="AB1321" s="34"/>
      <c r="AC1321" s="34"/>
      <c r="AD1321" s="34"/>
      <c r="AE1321" s="34"/>
      <c r="AF1321" s="34"/>
      <c r="AG1321" s="34"/>
      <c r="AH1321" s="34"/>
      <c r="AI1321" s="34"/>
      <c r="AS1321" s="34"/>
      <c r="AX1321" s="34"/>
      <c r="AY1321" s="34"/>
      <c r="BB1321" s="34"/>
      <c r="BC1321" s="34"/>
      <c r="BD1321" s="34"/>
      <c r="BE1321" s="34"/>
      <c r="BF1321" s="34"/>
      <c r="BG1321" s="34"/>
      <c r="BH1321" s="34"/>
      <c r="BI1321" s="34"/>
      <c r="BJ1321" s="34"/>
      <c r="BK1321" s="34"/>
      <c r="BL1321" s="34"/>
      <c r="BQ1321" s="34"/>
      <c r="BR1321" s="34"/>
      <c r="BX1321" s="34"/>
      <c r="BY1321" s="34"/>
      <c r="BZ1321" s="70"/>
      <c r="CO1321" s="34"/>
      <c r="CT1321" s="34"/>
      <c r="CW1321" s="34"/>
    </row>
    <row r="1322" spans="1:101" x14ac:dyDescent="0.35">
      <c r="A1322" s="37" t="s">
        <v>1406</v>
      </c>
      <c r="B1322" s="34">
        <v>0.54</v>
      </c>
      <c r="C1322" s="34">
        <v>0.61</v>
      </c>
      <c r="D1322" s="34">
        <v>0.62</v>
      </c>
      <c r="E1322" s="34">
        <v>0.64</v>
      </c>
      <c r="F1322" s="34">
        <v>0.6</v>
      </c>
      <c r="G1322" s="34">
        <v>0.51</v>
      </c>
      <c r="H1322" s="34">
        <v>0.51</v>
      </c>
      <c r="I1322" s="34">
        <v>0.52</v>
      </c>
      <c r="J1322" s="34">
        <v>0.67</v>
      </c>
      <c r="K1322" s="34">
        <v>0.64</v>
      </c>
      <c r="L1322" s="34">
        <v>0.54</v>
      </c>
      <c r="M1322" s="34">
        <v>0.63</v>
      </c>
      <c r="N1322" s="34">
        <v>0.69</v>
      </c>
      <c r="O1322" s="34">
        <v>0.03</v>
      </c>
      <c r="P1322" s="34">
        <v>0.02</v>
      </c>
      <c r="Q1322" s="35">
        <v>58152</v>
      </c>
      <c r="R1322" s="35">
        <v>13800</v>
      </c>
      <c r="S1322" s="35">
        <v>37509</v>
      </c>
      <c r="T1322" s="35">
        <v>83596</v>
      </c>
      <c r="U1322" s="35">
        <v>89500</v>
      </c>
      <c r="V1322" s="68">
        <v>347000</v>
      </c>
      <c r="W1322" s="34"/>
      <c r="X1322" s="34"/>
      <c r="Y1322" s="34"/>
      <c r="Z1322" s="34"/>
      <c r="AA1322" s="34"/>
      <c r="AB1322" s="34"/>
      <c r="AC1322" s="34"/>
      <c r="AD1322" s="34"/>
      <c r="AE1322" s="34"/>
      <c r="AF1322" s="34"/>
      <c r="AG1322" s="34"/>
      <c r="AH1322" s="34"/>
      <c r="AI1322" s="34"/>
      <c r="AS1322" s="34"/>
      <c r="AX1322" s="34"/>
      <c r="AY1322" s="34"/>
      <c r="BB1322" s="34"/>
      <c r="BC1322" s="34"/>
      <c r="BD1322" s="34"/>
      <c r="BE1322" s="34"/>
      <c r="BF1322" s="34"/>
      <c r="BG1322" s="34"/>
      <c r="BH1322" s="34"/>
      <c r="BI1322" s="34"/>
      <c r="BJ1322" s="34"/>
      <c r="BK1322" s="34"/>
      <c r="BL1322" s="34"/>
      <c r="BQ1322" s="34"/>
      <c r="BR1322" s="34"/>
      <c r="BX1322" s="34"/>
      <c r="BY1322" s="34"/>
      <c r="BZ1322" s="70"/>
      <c r="CO1322" s="34"/>
      <c r="CT1322" s="34"/>
      <c r="CW1322" s="34"/>
    </row>
    <row r="1323" spans="1:101" x14ac:dyDescent="0.35">
      <c r="A1323" s="37" t="s">
        <v>1407</v>
      </c>
      <c r="B1323" s="34">
        <v>0.35</v>
      </c>
      <c r="C1323" s="34">
        <v>0.48</v>
      </c>
      <c r="D1323" s="34">
        <v>0.51</v>
      </c>
      <c r="E1323" s="34">
        <v>0.55000000000000004</v>
      </c>
      <c r="F1323" s="34">
        <v>0.48</v>
      </c>
      <c r="G1323" s="34">
        <v>0.7</v>
      </c>
      <c r="H1323" s="34">
        <v>0.42</v>
      </c>
      <c r="I1323" s="34">
        <v>0.5</v>
      </c>
      <c r="J1323" s="34">
        <v>0.56000000000000005</v>
      </c>
      <c r="K1323" s="34">
        <v>0.6</v>
      </c>
      <c r="L1323" s="34">
        <v>0.43</v>
      </c>
      <c r="M1323" s="34">
        <v>0.43</v>
      </c>
      <c r="N1323" s="34">
        <v>0.59</v>
      </c>
      <c r="O1323" s="34">
        <v>0.1</v>
      </c>
      <c r="P1323" s="34">
        <v>0.03</v>
      </c>
      <c r="Q1323" s="35">
        <v>42925</v>
      </c>
      <c r="R1323" s="35">
        <v>7300</v>
      </c>
      <c r="S1323" s="35">
        <v>23979</v>
      </c>
      <c r="T1323" s="35">
        <v>68110</v>
      </c>
      <c r="U1323" s="35">
        <v>81000</v>
      </c>
      <c r="V1323" s="68">
        <v>362000</v>
      </c>
      <c r="W1323" s="34"/>
      <c r="X1323" s="34"/>
      <c r="Y1323" s="34"/>
      <c r="Z1323" s="34"/>
      <c r="AA1323" s="34"/>
      <c r="AB1323" s="34"/>
      <c r="AC1323" s="34"/>
      <c r="AD1323" s="34"/>
      <c r="AE1323" s="34"/>
      <c r="AF1323" s="34"/>
      <c r="AG1323" s="34"/>
      <c r="AH1323" s="34"/>
      <c r="AI1323" s="34"/>
      <c r="AS1323" s="34"/>
      <c r="AX1323" s="34"/>
      <c r="AY1323" s="34"/>
      <c r="BB1323" s="34"/>
      <c r="BC1323" s="34"/>
      <c r="BD1323" s="34"/>
      <c r="BE1323" s="34"/>
      <c r="BF1323" s="34"/>
      <c r="BG1323" s="34"/>
      <c r="BH1323" s="34"/>
      <c r="BI1323" s="34"/>
      <c r="BJ1323" s="34"/>
      <c r="BL1323" s="34"/>
      <c r="BQ1323" s="34"/>
      <c r="BR1323" s="34"/>
      <c r="BX1323" s="34"/>
      <c r="BY1323" s="34"/>
      <c r="BZ1323" s="70"/>
      <c r="CO1323" s="34"/>
      <c r="CT1323" s="34"/>
      <c r="CW1323" s="34"/>
    </row>
    <row r="1324" spans="1:101" x14ac:dyDescent="0.35">
      <c r="A1324" s="37" t="s">
        <v>1408</v>
      </c>
      <c r="B1324" s="34">
        <v>0.21</v>
      </c>
      <c r="C1324" s="34">
        <v>0.32</v>
      </c>
      <c r="D1324" s="34">
        <v>0.38</v>
      </c>
      <c r="E1324" s="34">
        <v>0.41</v>
      </c>
      <c r="F1324" s="34">
        <v>0.35</v>
      </c>
      <c r="G1324" s="34">
        <v>0.51</v>
      </c>
      <c r="H1324" s="34">
        <v>0.23</v>
      </c>
      <c r="I1324" s="34">
        <v>0.36</v>
      </c>
      <c r="J1324" s="34">
        <v>0.43</v>
      </c>
      <c r="K1324" s="34">
        <v>0.67</v>
      </c>
      <c r="L1324" s="34">
        <v>0.32</v>
      </c>
      <c r="M1324" s="34">
        <v>0.36</v>
      </c>
      <c r="N1324" s="34">
        <v>0.46</v>
      </c>
      <c r="O1324" s="34">
        <v>7.0000000000000007E-2</v>
      </c>
      <c r="P1324" s="34">
        <v>0.03</v>
      </c>
      <c r="Q1324" s="35">
        <v>46664</v>
      </c>
      <c r="R1324" s="35">
        <v>9500</v>
      </c>
      <c r="S1324" s="35">
        <v>26349</v>
      </c>
      <c r="T1324" s="35">
        <v>71416</v>
      </c>
      <c r="U1324" s="35">
        <v>77600</v>
      </c>
      <c r="V1324" s="68">
        <v>377000</v>
      </c>
      <c r="W1324" s="34"/>
      <c r="X1324" s="34"/>
      <c r="Y1324" s="34"/>
      <c r="Z1324" s="34"/>
      <c r="AA1324" s="34"/>
      <c r="AB1324" s="34"/>
      <c r="AC1324" s="34"/>
      <c r="AD1324" s="34"/>
      <c r="AE1324" s="34"/>
      <c r="AF1324" s="34"/>
      <c r="AG1324" s="34"/>
      <c r="AH1324" s="34"/>
      <c r="AI1324" s="34"/>
      <c r="AS1324" s="34"/>
      <c r="AX1324" s="34"/>
      <c r="AY1324" s="34"/>
      <c r="BB1324" s="34"/>
      <c r="BC1324" s="34"/>
      <c r="BD1324" s="34"/>
      <c r="BE1324" s="34"/>
      <c r="BF1324" s="34"/>
      <c r="BG1324" s="34"/>
      <c r="BH1324" s="34"/>
      <c r="BI1324" s="34"/>
      <c r="BJ1324" s="34"/>
      <c r="BK1324" s="34"/>
      <c r="BL1324" s="34"/>
      <c r="BQ1324" s="34"/>
      <c r="BR1324" s="34"/>
      <c r="BS1324" s="69"/>
      <c r="BX1324" s="34"/>
      <c r="BY1324" s="34"/>
      <c r="BZ1324" s="70"/>
      <c r="CO1324" s="34"/>
      <c r="CT1324" s="34"/>
      <c r="CW1324" s="34"/>
    </row>
    <row r="1325" spans="1:101" x14ac:dyDescent="0.35">
      <c r="A1325" s="37" t="s">
        <v>1409</v>
      </c>
      <c r="B1325" s="34">
        <v>0.3</v>
      </c>
      <c r="C1325" s="34">
        <v>0.48</v>
      </c>
      <c r="D1325" s="34">
        <v>0.52</v>
      </c>
      <c r="E1325" s="34">
        <v>0.57999999999999996</v>
      </c>
      <c r="F1325" s="34">
        <v>0.44</v>
      </c>
      <c r="G1325" s="34">
        <v>0.67</v>
      </c>
      <c r="H1325" s="34">
        <v>0.31</v>
      </c>
      <c r="I1325" s="34">
        <v>0.45</v>
      </c>
      <c r="J1325" s="34">
        <v>0.56000000000000005</v>
      </c>
      <c r="K1325" s="34">
        <v>0.5</v>
      </c>
      <c r="L1325" s="34">
        <v>0.39</v>
      </c>
      <c r="M1325" s="34">
        <v>0.5</v>
      </c>
      <c r="N1325" s="34">
        <v>0.64</v>
      </c>
      <c r="O1325" s="34">
        <v>0.1</v>
      </c>
      <c r="P1325" s="34">
        <v>0.04</v>
      </c>
      <c r="Q1325" s="35">
        <v>42601</v>
      </c>
      <c r="R1325" s="35">
        <v>9800</v>
      </c>
      <c r="S1325" s="35">
        <v>25014</v>
      </c>
      <c r="T1325" s="35">
        <v>59954</v>
      </c>
      <c r="U1325" s="35">
        <v>68400</v>
      </c>
      <c r="V1325" s="68">
        <v>170000</v>
      </c>
      <c r="W1325" s="34"/>
      <c r="X1325" s="34"/>
      <c r="Y1325" s="34"/>
      <c r="Z1325" s="34"/>
      <c r="AA1325" s="34"/>
      <c r="AB1325" s="34"/>
      <c r="AC1325" s="34"/>
      <c r="AD1325" s="34"/>
      <c r="AE1325" s="34"/>
      <c r="AF1325" s="34"/>
      <c r="AG1325" s="34"/>
      <c r="AH1325" s="34"/>
      <c r="AI1325" s="34"/>
      <c r="AS1325" s="34"/>
      <c r="AX1325" s="34"/>
      <c r="AY1325" s="34"/>
      <c r="BB1325" s="34"/>
      <c r="BC1325" s="34"/>
      <c r="BD1325" s="34"/>
      <c r="BE1325" s="34"/>
      <c r="BF1325" s="34"/>
      <c r="BG1325" s="34"/>
      <c r="BH1325" s="34"/>
      <c r="BI1325" s="34"/>
      <c r="BJ1325" s="34"/>
      <c r="BK1325" s="34"/>
      <c r="BL1325" s="34"/>
      <c r="BQ1325" s="34"/>
      <c r="BR1325" s="34"/>
      <c r="BX1325" s="34"/>
      <c r="BY1325" s="34"/>
      <c r="BZ1325" s="70"/>
      <c r="CO1325" s="34"/>
      <c r="CT1325" s="34"/>
      <c r="CW1325" s="34"/>
    </row>
    <row r="1326" spans="1:101" x14ac:dyDescent="0.35">
      <c r="A1326" s="37" t="s">
        <v>1410</v>
      </c>
      <c r="B1326" s="34">
        <v>0.44</v>
      </c>
      <c r="C1326" s="34">
        <v>0.56000000000000005</v>
      </c>
      <c r="D1326" s="34">
        <v>0.59</v>
      </c>
      <c r="E1326" s="34">
        <v>0.59</v>
      </c>
      <c r="F1326" s="34">
        <v>0.57999999999999996</v>
      </c>
      <c r="G1326" s="34">
        <v>0.5</v>
      </c>
      <c r="H1326" s="34">
        <v>0.39</v>
      </c>
      <c r="I1326" s="34">
        <v>0.6</v>
      </c>
      <c r="J1326" s="34">
        <v>0.61</v>
      </c>
      <c r="K1326" s="34">
        <v>0.67</v>
      </c>
      <c r="L1326" s="34">
        <v>0.55000000000000004</v>
      </c>
      <c r="M1326" s="34">
        <v>0.6</v>
      </c>
      <c r="N1326" s="34">
        <v>0.61</v>
      </c>
      <c r="O1326" s="34">
        <v>7.0000000000000007E-2</v>
      </c>
      <c r="P1326" s="34">
        <v>0.03</v>
      </c>
      <c r="Q1326" s="35">
        <v>44906</v>
      </c>
      <c r="R1326" s="35">
        <v>8600</v>
      </c>
      <c r="S1326" s="35">
        <v>27728</v>
      </c>
      <c r="T1326" s="35">
        <v>61365</v>
      </c>
      <c r="U1326" s="35">
        <v>72600</v>
      </c>
      <c r="V1326" s="68">
        <v>106000</v>
      </c>
      <c r="W1326" s="34"/>
      <c r="X1326" s="34"/>
      <c r="Y1326" s="34"/>
      <c r="Z1326" s="34"/>
      <c r="AA1326" s="34"/>
      <c r="AB1326" s="34"/>
      <c r="AC1326" s="34"/>
      <c r="AD1326" s="34"/>
      <c r="AE1326" s="34"/>
      <c r="AF1326" s="34"/>
      <c r="AG1326" s="34"/>
      <c r="AH1326" s="34"/>
      <c r="AI1326" s="34"/>
      <c r="AS1326" s="34"/>
      <c r="AX1326" s="34"/>
      <c r="AY1326" s="34"/>
      <c r="BB1326" s="34"/>
      <c r="BC1326" s="34"/>
      <c r="BD1326" s="34"/>
      <c r="BE1326" s="34"/>
      <c r="BF1326" s="34"/>
      <c r="BG1326" s="34"/>
      <c r="BH1326" s="34"/>
      <c r="BI1326" s="34"/>
      <c r="BJ1326" s="34"/>
      <c r="BK1326" s="34"/>
      <c r="BL1326" s="34"/>
      <c r="BQ1326" s="34"/>
      <c r="BR1326" s="34"/>
      <c r="BX1326" s="34"/>
      <c r="BY1326" s="34"/>
      <c r="BZ1326" s="70"/>
      <c r="CO1326" s="34"/>
      <c r="CT1326" s="34"/>
      <c r="CW1326" s="34"/>
    </row>
    <row r="1327" spans="1:101" x14ac:dyDescent="0.35">
      <c r="A1327" s="37" t="s">
        <v>1411</v>
      </c>
      <c r="B1327" s="34">
        <v>0.85</v>
      </c>
      <c r="C1327" s="34">
        <v>0.9</v>
      </c>
      <c r="D1327" s="34">
        <v>0.91</v>
      </c>
      <c r="E1327" s="34">
        <v>0.93</v>
      </c>
      <c r="F1327" s="34">
        <v>0.89</v>
      </c>
      <c r="G1327" s="34">
        <v>0.93</v>
      </c>
      <c r="H1327" s="34">
        <v>0.89</v>
      </c>
      <c r="I1327" s="34">
        <v>0.9</v>
      </c>
      <c r="J1327" s="34">
        <v>0.92</v>
      </c>
      <c r="K1327" s="34">
        <v>0.88</v>
      </c>
      <c r="L1327" s="34">
        <v>0.88</v>
      </c>
      <c r="M1327" s="34">
        <v>0.91</v>
      </c>
      <c r="N1327" s="34">
        <v>0.92</v>
      </c>
      <c r="O1327" s="34">
        <v>0.02</v>
      </c>
      <c r="P1327" s="34">
        <v>0.01</v>
      </c>
      <c r="Q1327" s="35">
        <v>67765</v>
      </c>
      <c r="R1327" s="35">
        <v>17400</v>
      </c>
      <c r="S1327" s="35">
        <v>44057</v>
      </c>
      <c r="T1327" s="35">
        <v>103638</v>
      </c>
      <c r="U1327" s="35">
        <v>114600</v>
      </c>
      <c r="V1327" s="68">
        <v>493000</v>
      </c>
      <c r="W1327" s="34"/>
      <c r="X1327" s="34"/>
      <c r="Y1327" s="34"/>
      <c r="Z1327" s="34"/>
      <c r="AA1327" s="34"/>
      <c r="AB1327" s="34"/>
      <c r="AC1327" s="34"/>
      <c r="AD1327" s="34"/>
      <c r="AE1327" s="34"/>
      <c r="AF1327" s="34"/>
      <c r="AG1327" s="34"/>
      <c r="AH1327" s="34"/>
      <c r="AI1327" s="34"/>
      <c r="AS1327" s="34"/>
      <c r="AX1327" s="34"/>
      <c r="AY1327" s="34"/>
      <c r="BB1327" s="34"/>
      <c r="BC1327" s="34"/>
      <c r="BD1327" s="34"/>
      <c r="BE1327" s="34"/>
      <c r="BF1327" s="34"/>
      <c r="BG1327" s="34"/>
      <c r="BH1327" s="34"/>
      <c r="BI1327" s="34"/>
      <c r="BJ1327" s="34"/>
      <c r="BK1327" s="34"/>
      <c r="BL1327" s="34"/>
      <c r="BQ1327" s="34"/>
      <c r="BR1327" s="34"/>
      <c r="BS1327" s="69"/>
      <c r="BX1327" s="34"/>
      <c r="BY1327" s="34"/>
      <c r="BZ1327" s="70"/>
      <c r="CO1327" s="34"/>
      <c r="CT1327" s="34"/>
      <c r="CW1327" s="34"/>
    </row>
    <row r="1328" spans="1:101" x14ac:dyDescent="0.35">
      <c r="A1328" s="37" t="s">
        <v>1412</v>
      </c>
      <c r="B1328" s="34">
        <v>0.48</v>
      </c>
      <c r="C1328" s="34">
        <v>0.67</v>
      </c>
      <c r="D1328" s="34">
        <v>0.7</v>
      </c>
      <c r="E1328" s="34">
        <v>0.73</v>
      </c>
      <c r="F1328" s="34">
        <v>0.67</v>
      </c>
      <c r="G1328" s="34">
        <v>0.71</v>
      </c>
      <c r="H1328" s="34">
        <v>0.72</v>
      </c>
      <c r="I1328" s="34">
        <v>0.67</v>
      </c>
      <c r="J1328" s="34">
        <v>0.7</v>
      </c>
      <c r="K1328" s="34">
        <v>0.71</v>
      </c>
      <c r="L1328" s="34">
        <v>0.66</v>
      </c>
      <c r="M1328" s="34">
        <v>0.69</v>
      </c>
      <c r="N1328" s="34">
        <v>0.73</v>
      </c>
      <c r="O1328" s="34">
        <v>0.05</v>
      </c>
      <c r="P1328" s="34">
        <v>0.02</v>
      </c>
      <c r="Q1328" s="35">
        <v>54580</v>
      </c>
      <c r="R1328" s="35">
        <v>13000</v>
      </c>
      <c r="S1328" s="35">
        <v>36673</v>
      </c>
      <c r="T1328" s="35">
        <v>80689</v>
      </c>
      <c r="U1328" s="35">
        <v>84300</v>
      </c>
      <c r="V1328" s="68">
        <v>455000</v>
      </c>
      <c r="W1328" s="34"/>
      <c r="X1328" s="34"/>
      <c r="Y1328" s="34"/>
      <c r="Z1328" s="34"/>
      <c r="AA1328" s="34"/>
      <c r="AB1328" s="34"/>
      <c r="AC1328" s="34"/>
      <c r="AD1328" s="34"/>
      <c r="AE1328" s="34"/>
      <c r="AF1328" s="34"/>
      <c r="AG1328" s="34"/>
      <c r="AH1328" s="34"/>
      <c r="AI1328" s="34"/>
      <c r="AS1328" s="34"/>
      <c r="AX1328" s="34"/>
      <c r="AY1328" s="34"/>
      <c r="BB1328" s="34"/>
      <c r="BC1328" s="34"/>
      <c r="BD1328" s="34"/>
      <c r="BE1328" s="34"/>
      <c r="BF1328" s="34"/>
      <c r="BG1328" s="34"/>
      <c r="BH1328" s="34"/>
      <c r="BI1328" s="34"/>
      <c r="BJ1328" s="34"/>
      <c r="BK1328" s="34"/>
      <c r="BL1328" s="34"/>
      <c r="BQ1328" s="34"/>
      <c r="BR1328" s="34"/>
      <c r="BS1328" s="69"/>
      <c r="BX1328" s="34"/>
      <c r="BY1328" s="34"/>
      <c r="BZ1328" s="70"/>
      <c r="CO1328" s="34"/>
      <c r="CT1328" s="34"/>
      <c r="CW1328" s="34"/>
    </row>
    <row r="1329" spans="1:101" x14ac:dyDescent="0.35">
      <c r="A1329" s="37" t="s">
        <v>1413</v>
      </c>
      <c r="B1329" s="34">
        <v>0.38</v>
      </c>
      <c r="C1329" s="34">
        <v>0.55000000000000004</v>
      </c>
      <c r="D1329" s="34">
        <v>0.57999999999999996</v>
      </c>
      <c r="E1329" s="34">
        <v>0.61</v>
      </c>
      <c r="F1329" s="34">
        <v>0.51</v>
      </c>
      <c r="G1329" s="34">
        <v>0.63</v>
      </c>
      <c r="H1329" s="34">
        <v>0.6</v>
      </c>
      <c r="I1329" s="34">
        <v>0.59</v>
      </c>
      <c r="J1329" s="34">
        <v>0.56999999999999995</v>
      </c>
      <c r="K1329" s="34">
        <v>0.63</v>
      </c>
      <c r="L1329" s="34">
        <v>0.55000000000000004</v>
      </c>
      <c r="M1329" s="34">
        <v>0.56000000000000005</v>
      </c>
      <c r="N1329" s="34">
        <v>0.63</v>
      </c>
      <c r="O1329" s="34">
        <v>0.06</v>
      </c>
      <c r="P1329" s="34">
        <v>0.03</v>
      </c>
      <c r="Q1329" s="35">
        <v>46514</v>
      </c>
      <c r="R1329" s="35">
        <v>11200</v>
      </c>
      <c r="S1329" s="35">
        <v>32045</v>
      </c>
      <c r="T1329" s="35">
        <v>63825</v>
      </c>
      <c r="U1329" s="35">
        <v>69100</v>
      </c>
      <c r="V1329" s="68">
        <v>179000</v>
      </c>
      <c r="W1329" s="34"/>
      <c r="X1329" s="34"/>
      <c r="Y1329" s="34"/>
      <c r="Z1329" s="34"/>
      <c r="AA1329" s="34"/>
      <c r="AB1329" s="34"/>
      <c r="AC1329" s="34"/>
      <c r="AD1329" s="34"/>
      <c r="AE1329" s="34"/>
      <c r="AF1329" s="34"/>
      <c r="AG1329" s="34"/>
      <c r="AH1329" s="34"/>
      <c r="AI1329" s="34"/>
      <c r="AS1329" s="34"/>
      <c r="AX1329" s="34"/>
      <c r="AY1329" s="34"/>
      <c r="BB1329" s="34"/>
      <c r="BC1329" s="34"/>
      <c r="BD1329" s="34"/>
      <c r="BE1329" s="34"/>
      <c r="BF1329" s="34"/>
      <c r="BG1329" s="34"/>
      <c r="BH1329" s="34"/>
      <c r="BI1329" s="34"/>
      <c r="BJ1329" s="34"/>
      <c r="BK1329" s="34"/>
      <c r="BL1329" s="34"/>
      <c r="BQ1329" s="34"/>
      <c r="BR1329" s="34"/>
      <c r="BS1329" s="69"/>
      <c r="BX1329" s="34"/>
      <c r="BY1329" s="34"/>
      <c r="BZ1329" s="70"/>
      <c r="CO1329" s="34"/>
      <c r="CT1329" s="34"/>
      <c r="CW1329" s="34"/>
    </row>
    <row r="1330" spans="1:101" x14ac:dyDescent="0.35">
      <c r="A1330" s="37" t="s">
        <v>1414</v>
      </c>
      <c r="B1330" s="34">
        <v>0.25</v>
      </c>
      <c r="C1330" s="34">
        <v>0.41</v>
      </c>
      <c r="D1330" s="34">
        <v>0.45</v>
      </c>
      <c r="E1330" s="34">
        <v>0.49</v>
      </c>
      <c r="F1330" s="34">
        <v>0.41</v>
      </c>
      <c r="G1330" s="34">
        <v>0.53</v>
      </c>
      <c r="H1330" s="34">
        <v>0.48</v>
      </c>
      <c r="I1330" s="34">
        <v>0.4</v>
      </c>
      <c r="J1330" s="34">
        <v>0.43</v>
      </c>
      <c r="K1330" s="6" t="s">
        <v>84</v>
      </c>
      <c r="L1330" s="34">
        <v>0.45</v>
      </c>
      <c r="M1330" s="34">
        <v>0.43</v>
      </c>
      <c r="N1330" s="34">
        <v>0.48</v>
      </c>
      <c r="O1330" s="34">
        <v>0.12</v>
      </c>
      <c r="P1330" s="34">
        <v>0.05</v>
      </c>
      <c r="Q1330" s="35">
        <v>41470</v>
      </c>
      <c r="R1330" s="35">
        <v>8800</v>
      </c>
      <c r="S1330" s="35">
        <v>26580</v>
      </c>
      <c r="T1330" s="35">
        <v>55413</v>
      </c>
      <c r="U1330" s="35">
        <v>61500</v>
      </c>
      <c r="V1330" s="68">
        <v>78700</v>
      </c>
      <c r="W1330" s="34"/>
      <c r="X1330" s="34"/>
      <c r="Y1330" s="34"/>
      <c r="Z1330" s="34"/>
      <c r="AA1330" s="34"/>
      <c r="AB1330" s="34"/>
      <c r="AC1330" s="34"/>
      <c r="AD1330" s="34"/>
      <c r="AE1330" s="34"/>
      <c r="AF1330" s="34"/>
      <c r="AG1330" s="34"/>
      <c r="AH1330" s="34"/>
      <c r="AI1330" s="34"/>
      <c r="AN1330" s="34"/>
      <c r="AS1330" s="34"/>
      <c r="AX1330" s="34"/>
      <c r="AY1330" s="34"/>
      <c r="BB1330" s="34"/>
      <c r="BC1330" s="34"/>
      <c r="BD1330" s="34"/>
      <c r="BF1330" s="34"/>
      <c r="BG1330" s="34"/>
      <c r="BH1330" s="34"/>
      <c r="BI1330" s="34"/>
      <c r="BJ1330" s="34"/>
      <c r="BK1330" s="34"/>
      <c r="BL1330" s="34"/>
      <c r="BQ1330" s="34"/>
      <c r="BR1330" s="34"/>
      <c r="BX1330" s="34"/>
      <c r="BY1330" s="34"/>
      <c r="BZ1330" s="70"/>
      <c r="CO1330" s="34"/>
      <c r="CT1330" s="34"/>
      <c r="CW1330" s="34"/>
    </row>
    <row r="1331" spans="1:101" x14ac:dyDescent="0.35">
      <c r="A1331" s="37" t="s">
        <v>1415</v>
      </c>
      <c r="B1331" s="34">
        <v>0.81</v>
      </c>
      <c r="C1331" s="34">
        <v>0.82</v>
      </c>
      <c r="D1331" s="34">
        <v>0.82</v>
      </c>
      <c r="E1331" s="34">
        <v>0.87</v>
      </c>
      <c r="F1331" s="34">
        <v>0.76</v>
      </c>
      <c r="G1331" s="34">
        <v>1</v>
      </c>
      <c r="H1331" s="34">
        <v>0.93</v>
      </c>
      <c r="I1331" s="34">
        <v>0.87</v>
      </c>
      <c r="J1331" s="34">
        <v>0.8</v>
      </c>
      <c r="K1331" s="34">
        <v>1</v>
      </c>
      <c r="L1331" s="34">
        <v>0.82</v>
      </c>
      <c r="M1331" s="34">
        <v>0.85</v>
      </c>
      <c r="N1331" s="34">
        <v>0.79</v>
      </c>
      <c r="O1331" s="34">
        <v>0.05</v>
      </c>
      <c r="P1331" s="34">
        <v>0.01</v>
      </c>
      <c r="Q1331" s="35">
        <v>40858</v>
      </c>
      <c r="R1331" s="35">
        <v>7700</v>
      </c>
      <c r="S1331" s="35">
        <v>18612</v>
      </c>
      <c r="T1331" s="35">
        <v>67378</v>
      </c>
      <c r="U1331" s="35">
        <v>81600</v>
      </c>
      <c r="V1331" s="68">
        <v>270000</v>
      </c>
      <c r="W1331" s="34"/>
      <c r="X1331" s="34"/>
      <c r="Y1331" s="34"/>
      <c r="Z1331" s="34"/>
      <c r="AA1331" s="34"/>
      <c r="AB1331" s="34"/>
      <c r="AC1331" s="34"/>
      <c r="AD1331" s="34"/>
      <c r="AE1331" s="34"/>
      <c r="AF1331" s="34"/>
      <c r="AG1331" s="34"/>
      <c r="AH1331" s="34"/>
      <c r="AI1331" s="34"/>
      <c r="AN1331" s="34"/>
      <c r="AS1331" s="34"/>
      <c r="AX1331" s="34"/>
      <c r="AY1331" s="34"/>
      <c r="BB1331" s="34"/>
      <c r="BC1331" s="34"/>
      <c r="BD1331" s="34"/>
      <c r="BE1331" s="34"/>
      <c r="BF1331" s="34"/>
      <c r="BG1331" s="34"/>
      <c r="BH1331" s="34"/>
      <c r="BI1331" s="34"/>
      <c r="BJ1331" s="34"/>
      <c r="BK1331" s="34"/>
      <c r="BL1331" s="34"/>
      <c r="BQ1331" s="34"/>
      <c r="BR1331" s="34"/>
      <c r="BS1331" s="69"/>
      <c r="BX1331" s="34"/>
      <c r="BY1331" s="34"/>
      <c r="BZ1331" s="70"/>
      <c r="CT1331" s="34"/>
      <c r="CW1331" s="34"/>
    </row>
    <row r="1332" spans="1:101" x14ac:dyDescent="0.35">
      <c r="A1332" s="37" t="s">
        <v>1416</v>
      </c>
      <c r="B1332" s="34">
        <v>0.59</v>
      </c>
      <c r="C1332" s="34">
        <v>0.72</v>
      </c>
      <c r="D1332" s="34">
        <v>0.74</v>
      </c>
      <c r="E1332" s="34">
        <v>0.76</v>
      </c>
      <c r="F1332" s="34">
        <v>0.71</v>
      </c>
      <c r="G1332" s="34">
        <v>0.73</v>
      </c>
      <c r="H1332" s="34">
        <v>0.69</v>
      </c>
      <c r="I1332" s="34">
        <v>0.72</v>
      </c>
      <c r="J1332" s="34">
        <v>0.75</v>
      </c>
      <c r="K1332" s="34">
        <v>0.6</v>
      </c>
      <c r="L1332" s="34">
        <v>0.71</v>
      </c>
      <c r="M1332" s="34">
        <v>0.73</v>
      </c>
      <c r="N1332" s="34">
        <v>0.76</v>
      </c>
      <c r="O1332" s="34">
        <v>0.06</v>
      </c>
      <c r="P1332" s="34">
        <v>0.02</v>
      </c>
      <c r="Q1332" s="35">
        <v>52560</v>
      </c>
      <c r="R1332" s="35">
        <v>11700</v>
      </c>
      <c r="S1332" s="35">
        <v>35447</v>
      </c>
      <c r="T1332" s="35">
        <v>78296</v>
      </c>
      <c r="U1332" s="35">
        <v>78700</v>
      </c>
      <c r="V1332" s="68">
        <v>210000</v>
      </c>
      <c r="W1332" s="34"/>
      <c r="X1332" s="34"/>
      <c r="Y1332" s="34"/>
      <c r="Z1332" s="34"/>
      <c r="AA1332" s="34"/>
      <c r="AB1332" s="34"/>
      <c r="AC1332" s="34"/>
      <c r="AD1332" s="34"/>
      <c r="AE1332" s="34"/>
      <c r="AF1332" s="34"/>
      <c r="AG1332" s="34"/>
      <c r="AH1332" s="34"/>
      <c r="AI1332" s="34"/>
      <c r="AS1332" s="34"/>
      <c r="AX1332" s="34"/>
      <c r="AY1332" s="34"/>
      <c r="BB1332" s="34"/>
      <c r="BC1332" s="34"/>
      <c r="BD1332" s="34"/>
      <c r="BE1332" s="34"/>
      <c r="BF1332" s="34"/>
      <c r="BG1332" s="34"/>
      <c r="BH1332" s="34"/>
      <c r="BI1332" s="34"/>
      <c r="BJ1332" s="34"/>
      <c r="BK1332" s="34"/>
      <c r="BL1332" s="34"/>
      <c r="BQ1332" s="34"/>
      <c r="BR1332" s="34"/>
      <c r="BS1332" s="69"/>
      <c r="BX1332" s="34"/>
      <c r="BY1332" s="34"/>
      <c r="BZ1332" s="70"/>
      <c r="CO1332" s="34"/>
      <c r="CT1332" s="34"/>
      <c r="CW1332" s="34"/>
    </row>
    <row r="1333" spans="1:101" x14ac:dyDescent="0.35">
      <c r="A1333" s="37" t="s">
        <v>1417</v>
      </c>
      <c r="B1333" s="34">
        <v>0.42</v>
      </c>
      <c r="C1333" s="34">
        <v>0.59</v>
      </c>
      <c r="D1333" s="34">
        <v>0.63</v>
      </c>
      <c r="E1333" s="34">
        <v>0.66</v>
      </c>
      <c r="F1333" s="34">
        <v>0.6</v>
      </c>
      <c r="G1333" s="34">
        <v>0.69</v>
      </c>
      <c r="H1333" s="34">
        <v>0.39</v>
      </c>
      <c r="I1333" s="34">
        <v>0.57999999999999996</v>
      </c>
      <c r="J1333" s="34">
        <v>0.64</v>
      </c>
      <c r="K1333" s="34">
        <v>0.39</v>
      </c>
      <c r="L1333" s="34">
        <v>0.53</v>
      </c>
      <c r="M1333" s="34">
        <v>0.63</v>
      </c>
      <c r="N1333" s="34">
        <v>0.66</v>
      </c>
      <c r="O1333" s="34">
        <v>0.03</v>
      </c>
      <c r="P1333" s="34">
        <v>0.01</v>
      </c>
      <c r="Q1333" s="35">
        <v>61403</v>
      </c>
      <c r="R1333" s="35">
        <v>18800</v>
      </c>
      <c r="S1333" s="35">
        <v>42373</v>
      </c>
      <c r="T1333" s="35">
        <v>87525</v>
      </c>
      <c r="U1333" s="35">
        <v>96400</v>
      </c>
      <c r="V1333" s="68">
        <v>475000</v>
      </c>
      <c r="W1333" s="34"/>
      <c r="X1333" s="34"/>
      <c r="Y1333" s="34"/>
      <c r="Z1333" s="34"/>
      <c r="AA1333" s="34"/>
      <c r="AB1333" s="34"/>
      <c r="AC1333" s="34"/>
      <c r="AD1333" s="34"/>
      <c r="AE1333" s="34"/>
      <c r="AF1333" s="34"/>
      <c r="AG1333" s="34"/>
      <c r="AH1333" s="34"/>
      <c r="AI1333" s="34"/>
      <c r="AS1333" s="34"/>
      <c r="AX1333" s="34"/>
      <c r="AY1333" s="34"/>
      <c r="BB1333" s="34"/>
      <c r="BC1333" s="34"/>
      <c r="BD1333" s="34"/>
      <c r="BE1333" s="34"/>
      <c r="BF1333" s="34"/>
      <c r="BG1333" s="34"/>
      <c r="BH1333" s="34"/>
      <c r="BI1333" s="34"/>
      <c r="BJ1333" s="34"/>
      <c r="BL1333" s="34"/>
      <c r="BQ1333" s="34"/>
      <c r="BR1333" s="34"/>
      <c r="BX1333" s="34"/>
      <c r="BY1333" s="34"/>
      <c r="BZ1333" s="70"/>
      <c r="CO1333" s="34"/>
      <c r="CT1333" s="34"/>
      <c r="CW1333" s="34"/>
    </row>
    <row r="1334" spans="1:101" x14ac:dyDescent="0.35">
      <c r="A1334" s="37" t="s">
        <v>1418</v>
      </c>
      <c r="B1334" s="34">
        <v>0.48</v>
      </c>
      <c r="C1334" s="34">
        <v>0.6</v>
      </c>
      <c r="D1334" s="34">
        <v>0.63</v>
      </c>
      <c r="E1334" s="34">
        <v>0.72</v>
      </c>
      <c r="F1334" s="34">
        <v>0.62</v>
      </c>
      <c r="G1334" s="34">
        <v>0.87</v>
      </c>
      <c r="H1334" s="34">
        <v>0.7</v>
      </c>
      <c r="I1334" s="34">
        <v>0.67</v>
      </c>
      <c r="J1334" s="34">
        <v>0.67</v>
      </c>
      <c r="K1334" s="34">
        <v>0.67</v>
      </c>
      <c r="L1334" s="34">
        <v>0.67</v>
      </c>
      <c r="M1334" s="34">
        <v>0.63</v>
      </c>
      <c r="N1334" s="34">
        <v>0.69</v>
      </c>
      <c r="O1334" s="34">
        <v>0.06</v>
      </c>
      <c r="P1334" s="34">
        <v>0.01</v>
      </c>
      <c r="Q1334" s="35">
        <v>52114</v>
      </c>
      <c r="R1334" s="35">
        <v>11700</v>
      </c>
      <c r="S1334" s="35">
        <v>35518</v>
      </c>
      <c r="T1334" s="35">
        <v>78355</v>
      </c>
      <c r="U1334" s="35">
        <v>82600</v>
      </c>
      <c r="V1334" s="68">
        <v>382000</v>
      </c>
      <c r="W1334" s="34"/>
      <c r="X1334" s="34"/>
      <c r="Y1334" s="34"/>
      <c r="Z1334" s="34"/>
      <c r="AA1334" s="34"/>
      <c r="AB1334" s="34"/>
      <c r="AC1334" s="34"/>
      <c r="AD1334" s="34"/>
      <c r="AE1334" s="34"/>
      <c r="AF1334" s="34"/>
      <c r="AG1334" s="34"/>
      <c r="AH1334" s="34"/>
      <c r="AI1334" s="34"/>
      <c r="AS1334" s="34"/>
      <c r="AX1334" s="34"/>
      <c r="AY1334" s="34"/>
      <c r="BB1334" s="34"/>
      <c r="BC1334" s="34"/>
      <c r="BD1334" s="34"/>
      <c r="BE1334" s="34"/>
      <c r="BF1334" s="34"/>
      <c r="BG1334" s="34"/>
      <c r="BH1334" s="34"/>
      <c r="BI1334" s="34"/>
      <c r="BJ1334" s="34"/>
      <c r="BK1334" s="34"/>
      <c r="BL1334" s="34"/>
      <c r="BQ1334" s="34"/>
      <c r="BR1334" s="34"/>
      <c r="BX1334" s="34"/>
      <c r="BY1334" s="34"/>
      <c r="BZ1334" s="70"/>
      <c r="CO1334" s="34"/>
      <c r="CT1334" s="34"/>
      <c r="CW1334" s="34"/>
    </row>
    <row r="1335" spans="1:101" x14ac:dyDescent="0.35">
      <c r="A1335" s="37" t="s">
        <v>1419</v>
      </c>
      <c r="B1335" s="34">
        <v>0.33</v>
      </c>
      <c r="C1335" s="34">
        <v>0.49</v>
      </c>
      <c r="D1335" s="34">
        <v>0.52</v>
      </c>
      <c r="E1335" s="34">
        <v>0.43</v>
      </c>
      <c r="F1335" s="34">
        <v>0.33</v>
      </c>
      <c r="G1335" s="34">
        <v>0.35</v>
      </c>
      <c r="H1335" s="34">
        <v>0.25</v>
      </c>
      <c r="I1335" s="34">
        <v>0.36</v>
      </c>
      <c r="J1335" s="34">
        <v>0.4</v>
      </c>
      <c r="K1335" s="34">
        <v>0.35</v>
      </c>
      <c r="L1335" s="34">
        <v>0.33</v>
      </c>
      <c r="M1335" s="34">
        <v>0.41</v>
      </c>
      <c r="N1335" s="34">
        <v>0.42</v>
      </c>
      <c r="O1335" s="34">
        <v>0.03</v>
      </c>
      <c r="P1335" s="34">
        <v>0.02</v>
      </c>
      <c r="Q1335" s="35">
        <v>46829</v>
      </c>
      <c r="R1335" s="35">
        <v>12400</v>
      </c>
      <c r="S1335" s="35">
        <v>28802</v>
      </c>
      <c r="T1335" s="35">
        <v>68048</v>
      </c>
      <c r="U1335" s="35">
        <v>76500</v>
      </c>
      <c r="V1335" s="68">
        <v>340000</v>
      </c>
      <c r="W1335" s="34"/>
      <c r="X1335" s="34"/>
      <c r="Y1335" s="34"/>
      <c r="Z1335" s="34"/>
      <c r="AA1335" s="34"/>
      <c r="AB1335" s="34"/>
      <c r="AC1335" s="34"/>
      <c r="AD1335" s="34"/>
      <c r="AG1335" s="34"/>
      <c r="AH1335" s="34"/>
      <c r="AI1335" s="34"/>
      <c r="AS1335" s="34"/>
      <c r="AX1335" s="34"/>
      <c r="AY1335" s="34"/>
      <c r="BB1335" s="34"/>
      <c r="BC1335" s="34"/>
      <c r="BD1335" s="34"/>
      <c r="BE1335" s="34"/>
      <c r="BF1335" s="34"/>
      <c r="BG1335" s="34"/>
      <c r="BH1335" s="34"/>
      <c r="BI1335" s="34"/>
      <c r="BJ1335" s="34"/>
      <c r="BK1335" s="34"/>
      <c r="BL1335" s="34"/>
      <c r="BQ1335" s="34"/>
      <c r="BR1335" s="34"/>
      <c r="BS1335" s="69"/>
      <c r="BX1335" s="34"/>
      <c r="BY1335" s="34"/>
      <c r="BZ1335" s="70"/>
      <c r="CO1335" s="34"/>
      <c r="CT1335" s="34"/>
      <c r="CW1335" s="34"/>
    </row>
    <row r="1336" spans="1:101" x14ac:dyDescent="0.35">
      <c r="A1336" s="37" t="s">
        <v>1420</v>
      </c>
      <c r="B1336" s="34">
        <v>0.42</v>
      </c>
      <c r="C1336" s="34">
        <v>0.55000000000000004</v>
      </c>
      <c r="D1336" s="34">
        <v>0.59</v>
      </c>
      <c r="E1336" s="34">
        <v>0.64</v>
      </c>
      <c r="F1336" s="34">
        <v>0.53</v>
      </c>
      <c r="G1336" s="34">
        <v>0.64</v>
      </c>
      <c r="H1336" s="34">
        <v>0.57999999999999996</v>
      </c>
      <c r="I1336" s="34">
        <v>0.56999999999999995</v>
      </c>
      <c r="J1336" s="34">
        <v>0.6</v>
      </c>
      <c r="K1336" s="34">
        <v>0.69</v>
      </c>
      <c r="L1336" s="34">
        <v>0.59</v>
      </c>
      <c r="M1336" s="34">
        <v>0.59</v>
      </c>
      <c r="N1336" s="34">
        <v>0.59</v>
      </c>
      <c r="O1336" s="34">
        <v>0.08</v>
      </c>
      <c r="P1336" s="34">
        <v>0.02</v>
      </c>
      <c r="Q1336" s="35">
        <v>54047</v>
      </c>
      <c r="R1336" s="35">
        <v>11700</v>
      </c>
      <c r="S1336" s="35">
        <v>35186</v>
      </c>
      <c r="T1336" s="35">
        <v>75726</v>
      </c>
      <c r="U1336" s="35">
        <v>79500</v>
      </c>
      <c r="V1336" s="68">
        <v>383000</v>
      </c>
      <c r="W1336" s="34"/>
      <c r="X1336" s="34"/>
      <c r="Y1336" s="34"/>
      <c r="Z1336" s="34"/>
      <c r="AA1336" s="34"/>
      <c r="AB1336" s="34"/>
      <c r="AC1336" s="34"/>
      <c r="AD1336" s="34"/>
      <c r="AE1336" s="34"/>
      <c r="AF1336" s="34"/>
      <c r="AG1336" s="34"/>
      <c r="AH1336" s="34"/>
      <c r="AI1336" s="34"/>
      <c r="AS1336" s="34"/>
      <c r="AX1336" s="34"/>
      <c r="AY1336" s="34"/>
      <c r="BB1336" s="34"/>
      <c r="BC1336" s="34"/>
      <c r="BD1336" s="34"/>
      <c r="BE1336" s="34"/>
      <c r="BF1336" s="34"/>
      <c r="BG1336" s="34"/>
      <c r="BH1336" s="34"/>
      <c r="BI1336" s="34"/>
      <c r="BJ1336" s="34"/>
      <c r="BK1336" s="34"/>
      <c r="BL1336" s="34"/>
      <c r="BQ1336" s="34"/>
      <c r="BR1336" s="34"/>
      <c r="BS1336" s="69"/>
      <c r="BX1336" s="34"/>
      <c r="BY1336" s="34"/>
      <c r="BZ1336" s="70"/>
      <c r="CO1336" s="34"/>
      <c r="CT1336" s="34"/>
      <c r="CW1336" s="34"/>
    </row>
    <row r="1337" spans="1:101" x14ac:dyDescent="0.35">
      <c r="A1337" s="37" t="s">
        <v>1421</v>
      </c>
      <c r="B1337" s="34">
        <v>0.31</v>
      </c>
      <c r="C1337" s="34">
        <v>0.39</v>
      </c>
      <c r="D1337" s="34">
        <v>0.44</v>
      </c>
      <c r="E1337" s="34">
        <v>0.51</v>
      </c>
      <c r="F1337" s="34">
        <v>0.35</v>
      </c>
      <c r="G1337" s="34">
        <v>0.13</v>
      </c>
      <c r="H1337" s="34">
        <v>0.32</v>
      </c>
      <c r="I1337" s="34">
        <v>0.49</v>
      </c>
      <c r="J1337" s="34">
        <v>0.33</v>
      </c>
      <c r="K1337" s="34">
        <v>0.25</v>
      </c>
      <c r="L1337" s="34">
        <v>0.47</v>
      </c>
      <c r="M1337" s="34">
        <v>0.09</v>
      </c>
      <c r="N1337" s="34">
        <v>0.43</v>
      </c>
      <c r="O1337" s="34">
        <v>0</v>
      </c>
      <c r="P1337" s="34">
        <v>0.01</v>
      </c>
      <c r="Q1337" s="35"/>
      <c r="R1337" s="35"/>
      <c r="S1337" s="35"/>
      <c r="T1337" s="35"/>
      <c r="U1337" s="35"/>
      <c r="V1337" s="68"/>
      <c r="W1337" s="34"/>
      <c r="X1337" s="34"/>
      <c r="Y1337" s="34"/>
      <c r="Z1337" s="34"/>
      <c r="AA1337" s="34"/>
      <c r="AB1337" s="34"/>
      <c r="AC1337" s="34"/>
      <c r="AD1337" s="34"/>
      <c r="AG1337" s="34"/>
      <c r="AH1337" s="34"/>
      <c r="AI1337" s="34"/>
      <c r="AS1337" s="34"/>
      <c r="AX1337" s="34"/>
      <c r="AY1337" s="34"/>
      <c r="BB1337" s="34"/>
      <c r="BC1337" s="34"/>
      <c r="BD1337" s="34"/>
      <c r="BE1337" s="34"/>
      <c r="BF1337" s="34"/>
      <c r="BG1337" s="34"/>
      <c r="BH1337" s="34"/>
      <c r="BI1337" s="34"/>
      <c r="BJ1337" s="34"/>
      <c r="BL1337" s="34"/>
      <c r="BQ1337" s="34"/>
      <c r="BR1337" s="34"/>
      <c r="BX1337" s="34"/>
      <c r="BY1337" s="34"/>
      <c r="BZ1337" s="70"/>
      <c r="CO1337" s="34"/>
      <c r="CT1337" s="34"/>
      <c r="CW1337" s="34"/>
    </row>
    <row r="1338" spans="1:101" x14ac:dyDescent="0.35">
      <c r="A1338" s="37" t="s">
        <v>1422</v>
      </c>
      <c r="B1338" s="34">
        <v>0.37</v>
      </c>
      <c r="C1338" s="34">
        <v>0.5</v>
      </c>
      <c r="D1338" s="34">
        <v>0.52</v>
      </c>
      <c r="E1338" s="34">
        <v>0.55000000000000004</v>
      </c>
      <c r="F1338" s="34">
        <v>0.46</v>
      </c>
      <c r="G1338" s="34">
        <v>0.54</v>
      </c>
      <c r="H1338" s="34">
        <v>0.51</v>
      </c>
      <c r="I1338" s="34">
        <v>0.44</v>
      </c>
      <c r="J1338" s="34">
        <v>0.56000000000000005</v>
      </c>
      <c r="K1338" s="34">
        <v>0.44</v>
      </c>
      <c r="L1338" s="34">
        <v>0.46</v>
      </c>
      <c r="M1338" s="34">
        <v>0.53</v>
      </c>
      <c r="N1338" s="34">
        <v>0.56999999999999995</v>
      </c>
      <c r="O1338" s="34">
        <v>0.04</v>
      </c>
      <c r="P1338" s="34">
        <v>0.01</v>
      </c>
      <c r="Q1338" s="35">
        <v>48942</v>
      </c>
      <c r="R1338" s="35">
        <v>11100</v>
      </c>
      <c r="S1338" s="35">
        <v>33184</v>
      </c>
      <c r="T1338" s="35">
        <v>68510</v>
      </c>
      <c r="U1338" s="35">
        <v>74500</v>
      </c>
      <c r="V1338" s="68">
        <v>282000</v>
      </c>
      <c r="W1338" s="34"/>
      <c r="X1338" s="34"/>
      <c r="Y1338" s="34"/>
      <c r="Z1338" s="34"/>
      <c r="AA1338" s="34"/>
      <c r="AB1338" s="34"/>
      <c r="AC1338" s="34"/>
      <c r="AD1338" s="34"/>
      <c r="AE1338" s="34"/>
      <c r="AF1338" s="34"/>
      <c r="AG1338" s="34"/>
      <c r="AH1338" s="34"/>
      <c r="AI1338" s="34"/>
      <c r="AM1338" s="34"/>
      <c r="AS1338" s="34"/>
      <c r="AX1338" s="34"/>
      <c r="AY1338" s="34"/>
      <c r="BB1338" s="34"/>
      <c r="BC1338" s="34"/>
      <c r="BD1338" s="34"/>
      <c r="BE1338" s="34"/>
      <c r="BF1338" s="34"/>
      <c r="BG1338" s="34"/>
      <c r="BH1338" s="34"/>
      <c r="BI1338" s="34"/>
      <c r="BJ1338" s="34"/>
      <c r="BK1338" s="34"/>
      <c r="BL1338" s="34"/>
      <c r="BQ1338" s="34"/>
      <c r="BR1338" s="34"/>
      <c r="BX1338" s="34"/>
      <c r="BY1338" s="34"/>
      <c r="BZ1338" s="70"/>
      <c r="CO1338" s="34"/>
      <c r="CT1338" s="34"/>
      <c r="CW1338" s="34"/>
    </row>
    <row r="1339" spans="1:101" x14ac:dyDescent="0.35">
      <c r="A1339" s="37" t="s">
        <v>1423</v>
      </c>
      <c r="B1339" s="34">
        <v>0.43</v>
      </c>
      <c r="C1339" s="34">
        <v>0.61</v>
      </c>
      <c r="D1339" s="34">
        <v>0.64</v>
      </c>
      <c r="E1339" s="34">
        <v>0.66</v>
      </c>
      <c r="F1339" s="34">
        <v>0.6</v>
      </c>
      <c r="G1339" s="34">
        <v>0.8</v>
      </c>
      <c r="H1339" s="34">
        <v>0.51</v>
      </c>
      <c r="I1339" s="34">
        <v>0.53</v>
      </c>
      <c r="J1339" s="34">
        <v>0.65</v>
      </c>
      <c r="K1339" s="34">
        <v>0.63</v>
      </c>
      <c r="L1339" s="34">
        <v>0.56999999999999995</v>
      </c>
      <c r="M1339" s="34">
        <v>0.65</v>
      </c>
      <c r="N1339" s="34">
        <v>0.66</v>
      </c>
      <c r="O1339" s="34">
        <v>0.05</v>
      </c>
      <c r="P1339" s="34">
        <v>0.01</v>
      </c>
      <c r="Q1339" s="35">
        <v>51651</v>
      </c>
      <c r="R1339" s="35">
        <v>17600</v>
      </c>
      <c r="S1339" s="35">
        <v>37727</v>
      </c>
      <c r="T1339" s="35">
        <v>70370</v>
      </c>
      <c r="U1339" s="35">
        <v>74100</v>
      </c>
      <c r="V1339" s="68">
        <v>264000</v>
      </c>
      <c r="W1339" s="34"/>
      <c r="X1339" s="34"/>
      <c r="Y1339" s="34"/>
      <c r="Z1339" s="34"/>
      <c r="AA1339" s="34"/>
      <c r="AB1339" s="34"/>
      <c r="AC1339" s="34"/>
      <c r="AD1339" s="34"/>
      <c r="AE1339" s="34"/>
      <c r="AF1339" s="34"/>
      <c r="AG1339" s="34"/>
      <c r="AH1339" s="34"/>
      <c r="AI1339" s="34"/>
      <c r="AS1339" s="34"/>
      <c r="AX1339" s="34"/>
      <c r="AY1339" s="34"/>
      <c r="BB1339" s="34"/>
      <c r="BC1339" s="34"/>
      <c r="BD1339" s="34"/>
      <c r="BE1339" s="34"/>
      <c r="BF1339" s="34"/>
      <c r="BG1339" s="34"/>
      <c r="BH1339" s="34"/>
      <c r="BI1339" s="34"/>
      <c r="BJ1339" s="34"/>
      <c r="BK1339" s="34"/>
      <c r="BL1339" s="34"/>
      <c r="BQ1339" s="34"/>
      <c r="BR1339" s="34"/>
      <c r="BS1339" s="69"/>
      <c r="BX1339" s="34"/>
      <c r="BY1339" s="34"/>
      <c r="BZ1339" s="70"/>
      <c r="CO1339" s="34"/>
      <c r="CT1339" s="34"/>
      <c r="CW1339" s="34"/>
    </row>
    <row r="1340" spans="1:101" x14ac:dyDescent="0.35">
      <c r="A1340" s="37" t="s">
        <v>1424</v>
      </c>
      <c r="B1340" s="34">
        <v>0.31</v>
      </c>
      <c r="C1340" s="34">
        <v>0.37</v>
      </c>
      <c r="D1340" s="34">
        <v>0.38</v>
      </c>
      <c r="E1340" s="34">
        <v>0.47</v>
      </c>
      <c r="F1340" s="34">
        <v>0.61</v>
      </c>
      <c r="G1340" s="34">
        <v>1</v>
      </c>
      <c r="H1340" s="34">
        <v>0.39</v>
      </c>
      <c r="I1340" s="34">
        <v>0.5</v>
      </c>
      <c r="J1340" s="34">
        <v>0.62</v>
      </c>
      <c r="K1340" s="34">
        <v>0.19</v>
      </c>
      <c r="L1340" s="34">
        <v>0.53</v>
      </c>
      <c r="M1340" s="34">
        <v>0.69</v>
      </c>
      <c r="N1340" s="34">
        <v>0.61</v>
      </c>
      <c r="O1340" s="34">
        <v>0.1</v>
      </c>
      <c r="P1340" s="34">
        <v>0.03</v>
      </c>
      <c r="Q1340" s="35">
        <v>48453</v>
      </c>
      <c r="R1340" s="35">
        <v>11400</v>
      </c>
      <c r="S1340" s="35">
        <v>32454</v>
      </c>
      <c r="T1340" s="35">
        <v>66462</v>
      </c>
      <c r="U1340" s="35">
        <v>62200</v>
      </c>
      <c r="V1340" s="68">
        <v>91700</v>
      </c>
      <c r="W1340" s="34"/>
      <c r="X1340" s="34"/>
      <c r="Y1340" s="34"/>
      <c r="Z1340" s="34"/>
      <c r="AA1340" s="34"/>
      <c r="AB1340" s="34"/>
      <c r="AC1340" s="34"/>
      <c r="AD1340" s="34"/>
      <c r="AG1340" s="34"/>
      <c r="AH1340" s="34"/>
      <c r="AI1340" s="34"/>
      <c r="AS1340" s="34"/>
      <c r="AX1340" s="34"/>
      <c r="BC1340" s="34"/>
      <c r="BD1340" s="34"/>
      <c r="BE1340" s="34"/>
      <c r="BG1340" s="34"/>
      <c r="BH1340" s="34"/>
      <c r="BI1340" s="34"/>
      <c r="BJ1340" s="34"/>
      <c r="BK1340" s="34"/>
      <c r="BL1340" s="34"/>
      <c r="BQ1340" s="34"/>
      <c r="BX1340" s="34"/>
      <c r="BZ1340" s="70"/>
      <c r="CO1340" s="34"/>
      <c r="CT1340" s="34"/>
      <c r="CW1340" s="34"/>
    </row>
    <row r="1341" spans="1:101" x14ac:dyDescent="0.35">
      <c r="A1341" s="37" t="s">
        <v>1425</v>
      </c>
      <c r="B1341" s="34">
        <v>0.62</v>
      </c>
      <c r="C1341" s="34">
        <v>0.68</v>
      </c>
      <c r="D1341" s="34">
        <v>0.7</v>
      </c>
      <c r="E1341" s="34">
        <v>0.73</v>
      </c>
      <c r="F1341" s="34">
        <v>0.66</v>
      </c>
      <c r="G1341" s="34">
        <v>0.59</v>
      </c>
      <c r="H1341" s="34">
        <v>0.28999999999999998</v>
      </c>
      <c r="I1341" s="34">
        <v>0.44</v>
      </c>
      <c r="J1341" s="34">
        <v>0.75</v>
      </c>
      <c r="K1341" s="6" t="s">
        <v>84</v>
      </c>
      <c r="L1341" s="34">
        <v>0.65</v>
      </c>
      <c r="M1341" s="34">
        <v>0.68</v>
      </c>
      <c r="N1341" s="34">
        <v>0.77</v>
      </c>
      <c r="O1341" s="34">
        <v>0.03</v>
      </c>
      <c r="P1341" s="34">
        <v>0</v>
      </c>
      <c r="Q1341" s="35">
        <v>47202</v>
      </c>
      <c r="R1341" s="35">
        <v>5400</v>
      </c>
      <c r="S1341" s="35">
        <v>28335</v>
      </c>
      <c r="T1341" s="35">
        <v>69399</v>
      </c>
      <c r="U1341" s="35">
        <v>72500</v>
      </c>
      <c r="V1341" s="68">
        <v>64900</v>
      </c>
      <c r="W1341" s="34"/>
      <c r="X1341" s="34"/>
      <c r="Y1341" s="34"/>
      <c r="Z1341" s="34"/>
      <c r="AA1341" s="34"/>
      <c r="AB1341" s="34"/>
      <c r="AC1341" s="34"/>
      <c r="AD1341" s="34"/>
      <c r="AE1341" s="34"/>
      <c r="AF1341" s="34"/>
      <c r="AG1341" s="34"/>
      <c r="AH1341" s="34"/>
      <c r="AI1341" s="34"/>
      <c r="AS1341" s="34"/>
      <c r="AX1341" s="34"/>
      <c r="AY1341" s="34"/>
      <c r="BB1341" s="34"/>
      <c r="BC1341" s="34"/>
      <c r="BD1341" s="34"/>
      <c r="BF1341" s="34"/>
      <c r="BG1341" s="34"/>
      <c r="BH1341" s="34"/>
      <c r="BI1341" s="34"/>
      <c r="BJ1341" s="34"/>
      <c r="BK1341" s="34"/>
      <c r="BL1341" s="34"/>
      <c r="BQ1341" s="34"/>
      <c r="BR1341" s="34"/>
      <c r="BX1341" s="34"/>
      <c r="BY1341" s="34"/>
      <c r="BZ1341" s="70"/>
      <c r="CO1341" s="34"/>
      <c r="CT1341" s="34"/>
      <c r="CW1341" s="34"/>
    </row>
    <row r="1342" spans="1:101" x14ac:dyDescent="0.35">
      <c r="A1342" s="37" t="s">
        <v>1426</v>
      </c>
      <c r="B1342" s="34">
        <v>0.91</v>
      </c>
      <c r="C1342" s="34">
        <v>0.96</v>
      </c>
      <c r="D1342" s="34">
        <v>0.96</v>
      </c>
      <c r="E1342" s="34">
        <v>0.97</v>
      </c>
      <c r="F1342" s="34">
        <v>0.96</v>
      </c>
      <c r="G1342" s="34">
        <v>0.95</v>
      </c>
      <c r="H1342" s="34">
        <v>0.91</v>
      </c>
      <c r="I1342" s="34">
        <v>0.97</v>
      </c>
      <c r="J1342" s="34">
        <v>0.97</v>
      </c>
      <c r="K1342" s="34">
        <v>0.94</v>
      </c>
      <c r="L1342" s="34">
        <v>0.94</v>
      </c>
      <c r="M1342" s="34">
        <v>0.98</v>
      </c>
      <c r="N1342" s="34">
        <v>0.96</v>
      </c>
      <c r="O1342" s="34">
        <v>0.01</v>
      </c>
      <c r="P1342" s="34">
        <v>0</v>
      </c>
      <c r="Q1342" s="35">
        <v>93220</v>
      </c>
      <c r="R1342" s="35">
        <v>26000</v>
      </c>
      <c r="S1342" s="35">
        <v>62354</v>
      </c>
      <c r="T1342" s="35">
        <v>141190</v>
      </c>
      <c r="U1342" s="35">
        <v>154400</v>
      </c>
      <c r="V1342" s="68">
        <v>729000</v>
      </c>
      <c r="W1342" s="34"/>
      <c r="X1342" s="34"/>
      <c r="Y1342" s="34"/>
      <c r="Z1342" s="34"/>
      <c r="AA1342" s="34"/>
      <c r="AB1342" s="34"/>
      <c r="AC1342" s="34"/>
      <c r="AD1342" s="34"/>
      <c r="AE1342" s="34"/>
      <c r="AF1342" s="34"/>
      <c r="AG1342" s="34"/>
      <c r="AH1342" s="34"/>
      <c r="AI1342" s="34"/>
      <c r="AS1342" s="34"/>
      <c r="AX1342" s="34"/>
      <c r="AY1342" s="34"/>
      <c r="BB1342" s="34"/>
      <c r="BC1342" s="34"/>
      <c r="BD1342" s="34"/>
      <c r="BE1342" s="34"/>
      <c r="BF1342" s="34"/>
      <c r="BG1342" s="34"/>
      <c r="BH1342" s="34"/>
      <c r="BI1342" s="34"/>
      <c r="BJ1342" s="34"/>
      <c r="BK1342" s="34"/>
      <c r="BL1342" s="34"/>
      <c r="BQ1342" s="34"/>
      <c r="BR1342" s="34"/>
      <c r="BX1342" s="34"/>
      <c r="BY1342" s="34"/>
      <c r="BZ1342" s="70"/>
      <c r="CO1342" s="34"/>
      <c r="CT1342" s="34"/>
      <c r="CW1342" s="34"/>
    </row>
    <row r="1343" spans="1:101" x14ac:dyDescent="0.35">
      <c r="A1343" s="37" t="s">
        <v>1427</v>
      </c>
      <c r="B1343" s="34">
        <v>0.53</v>
      </c>
      <c r="C1343" s="34">
        <v>0.72</v>
      </c>
      <c r="D1343" s="34">
        <v>0.76</v>
      </c>
      <c r="E1343" s="34">
        <v>0.8</v>
      </c>
      <c r="F1343" s="34">
        <v>0.72</v>
      </c>
      <c r="G1343" s="34">
        <v>0.81</v>
      </c>
      <c r="H1343" s="34">
        <v>0.66</v>
      </c>
      <c r="I1343" s="34">
        <v>0.73</v>
      </c>
      <c r="J1343" s="34">
        <v>0.78</v>
      </c>
      <c r="K1343" s="34">
        <v>0.74</v>
      </c>
      <c r="L1343" s="34">
        <v>0.68</v>
      </c>
      <c r="M1343" s="34">
        <v>0.7</v>
      </c>
      <c r="N1343" s="34">
        <v>0.8</v>
      </c>
      <c r="O1343" s="34">
        <v>0.04</v>
      </c>
      <c r="P1343" s="34">
        <v>0.01</v>
      </c>
      <c r="Q1343" s="35">
        <v>59648</v>
      </c>
      <c r="R1343" s="35">
        <v>13900</v>
      </c>
      <c r="S1343" s="35">
        <v>37302</v>
      </c>
      <c r="T1343" s="35">
        <v>89145</v>
      </c>
      <c r="U1343" s="35">
        <v>105000</v>
      </c>
      <c r="V1343" s="68">
        <v>522000</v>
      </c>
      <c r="W1343" s="34"/>
      <c r="X1343" s="34"/>
      <c r="Y1343" s="34"/>
      <c r="Z1343" s="34"/>
      <c r="AA1343" s="34"/>
      <c r="AB1343" s="34"/>
      <c r="AC1343" s="34"/>
      <c r="AD1343" s="34"/>
      <c r="AE1343" s="34"/>
      <c r="AF1343" s="34"/>
      <c r="AG1343" s="34"/>
      <c r="AH1343" s="34"/>
      <c r="AI1343" s="34"/>
      <c r="AS1343" s="34"/>
      <c r="AX1343" s="34"/>
      <c r="AY1343" s="34"/>
      <c r="BB1343" s="34"/>
      <c r="BC1343" s="34"/>
      <c r="BD1343" s="34"/>
      <c r="BE1343" s="34"/>
      <c r="BF1343" s="34"/>
      <c r="BG1343" s="34"/>
      <c r="BH1343" s="34"/>
      <c r="BI1343" s="34"/>
      <c r="BJ1343" s="34"/>
      <c r="BK1343" s="34"/>
      <c r="BL1343" s="34"/>
      <c r="BQ1343" s="34"/>
      <c r="BR1343" s="34"/>
      <c r="BX1343" s="34"/>
      <c r="BY1343" s="34"/>
      <c r="BZ1343" s="70"/>
      <c r="CA1343" s="34"/>
      <c r="CB1343" s="34"/>
      <c r="CO1343" s="34"/>
      <c r="CT1343" s="34"/>
      <c r="CW1343" s="34"/>
    </row>
    <row r="1344" spans="1:101" x14ac:dyDescent="0.35">
      <c r="A1344" s="37" t="s">
        <v>1428</v>
      </c>
      <c r="B1344" s="34">
        <v>0.61</v>
      </c>
      <c r="C1344" s="34">
        <v>0.71</v>
      </c>
      <c r="D1344" s="34">
        <v>0.73</v>
      </c>
      <c r="E1344" s="34">
        <v>0.75</v>
      </c>
      <c r="F1344" s="34">
        <v>0.71</v>
      </c>
      <c r="G1344" s="34">
        <v>0.79</v>
      </c>
      <c r="H1344" s="34">
        <v>0.59</v>
      </c>
      <c r="I1344" s="34">
        <v>0.68</v>
      </c>
      <c r="J1344" s="34">
        <v>0.75</v>
      </c>
      <c r="K1344" s="34">
        <v>0.8</v>
      </c>
      <c r="L1344" s="34">
        <v>0.65</v>
      </c>
      <c r="M1344" s="34">
        <v>0.73</v>
      </c>
      <c r="N1344" s="34">
        <v>0.77</v>
      </c>
      <c r="O1344" s="34">
        <v>0.04</v>
      </c>
      <c r="P1344" s="34">
        <v>0.01</v>
      </c>
      <c r="Q1344" s="35">
        <v>57157</v>
      </c>
      <c r="R1344" s="35">
        <v>10500</v>
      </c>
      <c r="S1344" s="35">
        <v>35360</v>
      </c>
      <c r="T1344" s="35">
        <v>84329</v>
      </c>
      <c r="U1344" s="35">
        <v>84400</v>
      </c>
      <c r="V1344" s="68">
        <v>365000</v>
      </c>
      <c r="W1344" s="34"/>
      <c r="X1344" s="34"/>
      <c r="Y1344" s="34"/>
      <c r="Z1344" s="34"/>
      <c r="AA1344" s="34"/>
      <c r="AB1344" s="34"/>
      <c r="AC1344" s="34"/>
      <c r="AD1344" s="34"/>
      <c r="AE1344" s="34"/>
      <c r="AF1344" s="34"/>
      <c r="AG1344" s="34"/>
      <c r="AH1344" s="34"/>
      <c r="AI1344" s="34"/>
      <c r="AN1344" s="34"/>
      <c r="AS1344" s="34"/>
      <c r="AX1344" s="34"/>
      <c r="AY1344" s="34"/>
      <c r="BB1344" s="34"/>
      <c r="BC1344" s="34"/>
      <c r="BD1344" s="34"/>
      <c r="BE1344" s="34"/>
      <c r="BF1344" s="34"/>
      <c r="BG1344" s="34"/>
      <c r="BH1344" s="34"/>
      <c r="BI1344" s="34"/>
      <c r="BJ1344" s="34"/>
      <c r="BK1344" s="34"/>
      <c r="BL1344" s="34"/>
      <c r="BQ1344" s="34"/>
      <c r="BR1344" s="34"/>
      <c r="BS1344" s="69"/>
      <c r="BX1344" s="34"/>
      <c r="BY1344" s="34"/>
      <c r="BZ1344" s="70"/>
      <c r="CO1344" s="34"/>
      <c r="CT1344" s="34"/>
      <c r="CW1344" s="34"/>
    </row>
    <row r="1345" spans="1:101" x14ac:dyDescent="0.35">
      <c r="A1345" s="37" t="s">
        <v>1429</v>
      </c>
      <c r="B1345" s="34">
        <v>0.88</v>
      </c>
      <c r="C1345" s="34">
        <v>0.95</v>
      </c>
      <c r="D1345" s="34">
        <v>0.96</v>
      </c>
      <c r="E1345" s="34">
        <v>0.98</v>
      </c>
      <c r="F1345" s="34">
        <v>0.94</v>
      </c>
      <c r="G1345" s="34">
        <v>0.97</v>
      </c>
      <c r="H1345" s="34">
        <v>0.92</v>
      </c>
      <c r="I1345" s="34">
        <v>0.94</v>
      </c>
      <c r="J1345" s="34">
        <v>0.97</v>
      </c>
      <c r="K1345" s="34">
        <v>0.95</v>
      </c>
      <c r="L1345" s="34">
        <v>0.93</v>
      </c>
      <c r="M1345" s="34">
        <v>0.93</v>
      </c>
      <c r="N1345" s="34">
        <v>0.97</v>
      </c>
      <c r="O1345" s="34">
        <v>0.01</v>
      </c>
      <c r="P1345" s="34">
        <v>0</v>
      </c>
      <c r="Q1345" s="35">
        <v>112761</v>
      </c>
      <c r="R1345" s="35">
        <v>22700</v>
      </c>
      <c r="S1345" s="35">
        <v>69020</v>
      </c>
      <c r="T1345" s="35">
        <v>196015</v>
      </c>
      <c r="U1345" s="35">
        <v>236200</v>
      </c>
      <c r="V1345" s="68">
        <v>939000</v>
      </c>
      <c r="W1345" s="34"/>
      <c r="X1345" s="34"/>
      <c r="Y1345" s="34"/>
      <c r="Z1345" s="34"/>
      <c r="AA1345" s="34"/>
      <c r="AB1345" s="34"/>
      <c r="AC1345" s="34"/>
      <c r="AD1345" s="34"/>
      <c r="AE1345" s="34"/>
      <c r="AF1345" s="34"/>
      <c r="AG1345" s="34"/>
      <c r="AH1345" s="34"/>
      <c r="AI1345" s="34"/>
      <c r="AS1345" s="34"/>
      <c r="AX1345" s="34"/>
      <c r="AY1345" s="34"/>
      <c r="BB1345" s="34"/>
      <c r="BC1345" s="34"/>
      <c r="BD1345" s="34"/>
      <c r="BE1345" s="34"/>
      <c r="BF1345" s="34"/>
      <c r="BG1345" s="34"/>
      <c r="BH1345" s="34"/>
      <c r="BI1345" s="34"/>
      <c r="BJ1345" s="34"/>
      <c r="BK1345" s="34"/>
      <c r="BL1345" s="34"/>
      <c r="BQ1345" s="34"/>
      <c r="BR1345" s="34"/>
      <c r="BS1345" s="69"/>
      <c r="BX1345" s="34"/>
      <c r="BY1345" s="34"/>
      <c r="BZ1345" s="70"/>
      <c r="CB1345" s="34"/>
      <c r="CO1345" s="34"/>
      <c r="CT1345" s="34"/>
      <c r="CW1345" s="34"/>
    </row>
    <row r="1346" spans="1:101" x14ac:dyDescent="0.35">
      <c r="A1346" s="37" t="s">
        <v>1430</v>
      </c>
      <c r="B1346" s="34">
        <v>0.24</v>
      </c>
      <c r="C1346" s="34">
        <v>0.35</v>
      </c>
      <c r="D1346" s="34">
        <v>0.36</v>
      </c>
      <c r="E1346" s="34">
        <v>0.4</v>
      </c>
      <c r="F1346" s="34">
        <v>0.31</v>
      </c>
      <c r="G1346" s="34"/>
      <c r="H1346" s="34">
        <v>0.27</v>
      </c>
      <c r="I1346" s="34">
        <v>0.5</v>
      </c>
      <c r="J1346" s="34">
        <v>0.36</v>
      </c>
      <c r="K1346" s="34">
        <v>0.75</v>
      </c>
      <c r="L1346" s="34">
        <v>0.28999999999999998</v>
      </c>
      <c r="M1346" s="34">
        <v>0.45</v>
      </c>
      <c r="N1346" s="34">
        <v>0.54</v>
      </c>
      <c r="O1346" s="34">
        <v>0.1</v>
      </c>
      <c r="P1346" s="34">
        <v>0.03</v>
      </c>
      <c r="Q1346" s="35">
        <v>43124</v>
      </c>
      <c r="R1346" s="35">
        <v>8300</v>
      </c>
      <c r="S1346" s="35">
        <v>26548</v>
      </c>
      <c r="T1346" s="35">
        <v>64835</v>
      </c>
      <c r="U1346" s="35">
        <v>65800</v>
      </c>
      <c r="V1346" s="68">
        <v>25500</v>
      </c>
      <c r="W1346" s="34"/>
      <c r="X1346" s="34"/>
      <c r="Y1346" s="34"/>
      <c r="Z1346" s="34"/>
      <c r="AA1346" s="34"/>
      <c r="AB1346" s="34"/>
      <c r="AC1346" s="34"/>
      <c r="AD1346" s="34"/>
      <c r="AG1346" s="34"/>
      <c r="AH1346" s="34"/>
      <c r="AI1346" s="34"/>
      <c r="AS1346" s="34"/>
      <c r="AX1346" s="34"/>
      <c r="BC1346" s="34"/>
      <c r="BD1346" s="34"/>
      <c r="BE1346" s="34"/>
      <c r="BG1346" s="34"/>
      <c r="BH1346" s="34"/>
      <c r="BI1346" s="34"/>
      <c r="BJ1346" s="34"/>
      <c r="BK1346" s="34"/>
      <c r="BL1346" s="34"/>
      <c r="BQ1346" s="34"/>
      <c r="BX1346" s="34"/>
      <c r="BZ1346" s="70"/>
      <c r="CO1346" s="34"/>
      <c r="CT1346" s="34"/>
      <c r="CW1346" s="34"/>
    </row>
    <row r="1347" spans="1:101" x14ac:dyDescent="0.35">
      <c r="A1347" s="37" t="s">
        <v>1431</v>
      </c>
      <c r="B1347" s="34">
        <v>0.39</v>
      </c>
      <c r="C1347" s="34">
        <v>0.44</v>
      </c>
      <c r="D1347" s="34">
        <v>0.45</v>
      </c>
      <c r="E1347" s="34">
        <v>0.45</v>
      </c>
      <c r="F1347" s="34">
        <v>0.37</v>
      </c>
      <c r="G1347" s="34">
        <v>0.28000000000000003</v>
      </c>
      <c r="H1347" s="34">
        <v>0.28000000000000003</v>
      </c>
      <c r="I1347" s="34">
        <v>0.27</v>
      </c>
      <c r="J1347" s="34">
        <v>0.51</v>
      </c>
      <c r="K1347" s="34">
        <v>0.1</v>
      </c>
      <c r="L1347" s="34">
        <v>0.32</v>
      </c>
      <c r="M1347" s="34">
        <v>0.54</v>
      </c>
      <c r="N1347" s="34">
        <v>0.46</v>
      </c>
      <c r="O1347" s="34">
        <v>0.03</v>
      </c>
      <c r="P1347" s="34">
        <v>0.01</v>
      </c>
      <c r="Q1347" s="35">
        <v>61744</v>
      </c>
      <c r="R1347" s="35">
        <v>16100</v>
      </c>
      <c r="S1347" s="35">
        <v>39805</v>
      </c>
      <c r="T1347" s="35">
        <v>91806</v>
      </c>
      <c r="U1347" s="35">
        <v>95300</v>
      </c>
      <c r="V1347" s="68">
        <v>-11200</v>
      </c>
      <c r="W1347" s="34"/>
      <c r="X1347" s="34"/>
      <c r="Y1347" s="34"/>
      <c r="Z1347" s="34"/>
      <c r="AA1347" s="34"/>
      <c r="AB1347" s="34"/>
      <c r="AC1347" s="34"/>
      <c r="AD1347" s="34"/>
      <c r="AE1347" s="34"/>
      <c r="AF1347" s="34"/>
      <c r="AG1347" s="34"/>
      <c r="AH1347" s="34"/>
      <c r="AI1347" s="34"/>
      <c r="AS1347" s="34"/>
      <c r="AX1347" s="34"/>
      <c r="AY1347" s="34"/>
      <c r="BB1347" s="34"/>
      <c r="BC1347" s="34"/>
      <c r="BD1347" s="34"/>
      <c r="BE1347" s="34"/>
      <c r="BF1347" s="34"/>
      <c r="BG1347" s="34"/>
      <c r="BH1347" s="34"/>
      <c r="BI1347" s="34"/>
      <c r="BJ1347" s="34"/>
      <c r="BK1347" s="34"/>
      <c r="BL1347" s="34"/>
      <c r="BQ1347" s="34"/>
      <c r="BR1347" s="34"/>
      <c r="BS1347" s="69"/>
      <c r="BX1347" s="34"/>
      <c r="BY1347" s="34"/>
      <c r="BZ1347" s="70"/>
      <c r="CO1347" s="34"/>
      <c r="CT1347" s="34"/>
      <c r="CW1347" s="34"/>
    </row>
    <row r="1348" spans="1:101" x14ac:dyDescent="0.35">
      <c r="A1348" s="37" t="s">
        <v>1432</v>
      </c>
      <c r="B1348" s="34">
        <v>0.28999999999999998</v>
      </c>
      <c r="C1348" s="34">
        <v>0.37</v>
      </c>
      <c r="D1348" s="34">
        <v>0.39</v>
      </c>
      <c r="E1348" s="34">
        <v>0.45</v>
      </c>
      <c r="F1348" s="34">
        <v>0.31</v>
      </c>
      <c r="G1348" s="34">
        <v>0.3</v>
      </c>
      <c r="H1348" s="34">
        <v>0.13</v>
      </c>
      <c r="I1348" s="34">
        <v>0.38</v>
      </c>
      <c r="J1348" s="34">
        <v>0.43</v>
      </c>
      <c r="K1348" s="34">
        <v>0.2</v>
      </c>
      <c r="L1348" s="34">
        <v>0.34</v>
      </c>
      <c r="M1348" s="34">
        <v>0.4</v>
      </c>
      <c r="N1348" s="34">
        <v>0.42</v>
      </c>
      <c r="O1348" s="34">
        <v>0.03</v>
      </c>
      <c r="P1348" s="34">
        <v>0.01</v>
      </c>
      <c r="Q1348" s="35">
        <v>61744</v>
      </c>
      <c r="R1348" s="35">
        <v>16100</v>
      </c>
      <c r="S1348" s="35">
        <v>39805</v>
      </c>
      <c r="T1348" s="35">
        <v>91806</v>
      </c>
      <c r="U1348" s="35">
        <v>95300</v>
      </c>
      <c r="V1348" s="68">
        <v>88100</v>
      </c>
      <c r="W1348" s="34"/>
      <c r="X1348" s="34"/>
      <c r="Y1348" s="34"/>
      <c r="Z1348" s="34"/>
      <c r="AA1348" s="34"/>
      <c r="AB1348" s="34"/>
      <c r="AC1348" s="34"/>
      <c r="AD1348" s="34"/>
      <c r="AE1348" s="34"/>
      <c r="AF1348" s="34"/>
      <c r="AG1348" s="34"/>
      <c r="AH1348" s="34"/>
      <c r="AI1348" s="34"/>
      <c r="AS1348" s="34"/>
      <c r="AX1348" s="34"/>
      <c r="AY1348" s="34"/>
      <c r="BB1348" s="34"/>
      <c r="BC1348" s="34"/>
      <c r="BD1348" s="34"/>
      <c r="BE1348" s="34"/>
      <c r="BF1348" s="34"/>
      <c r="BG1348" s="34"/>
      <c r="BH1348" s="34"/>
      <c r="BI1348" s="34"/>
      <c r="BJ1348" s="34"/>
      <c r="BL1348" s="34"/>
      <c r="BQ1348" s="34"/>
      <c r="BR1348" s="34"/>
      <c r="BX1348" s="34"/>
      <c r="BY1348" s="34"/>
      <c r="BZ1348" s="70"/>
      <c r="CO1348" s="34"/>
      <c r="CT1348" s="34"/>
      <c r="CW1348" s="34"/>
    </row>
    <row r="1349" spans="1:101" x14ac:dyDescent="0.35">
      <c r="A1349" s="37" t="s">
        <v>1433</v>
      </c>
      <c r="B1349" s="34">
        <v>0.36</v>
      </c>
      <c r="C1349" s="34">
        <v>0.46</v>
      </c>
      <c r="D1349" s="34">
        <v>0.48</v>
      </c>
      <c r="E1349" s="34">
        <v>0.45</v>
      </c>
      <c r="F1349" s="34">
        <v>0.51</v>
      </c>
      <c r="G1349" s="34">
        <v>0.33</v>
      </c>
      <c r="H1349" s="34">
        <v>0.23</v>
      </c>
      <c r="I1349" s="34">
        <v>0.24</v>
      </c>
      <c r="J1349" s="34">
        <v>0.53</v>
      </c>
      <c r="K1349" s="34">
        <v>0.28999999999999998</v>
      </c>
      <c r="L1349" s="34">
        <v>0.46</v>
      </c>
      <c r="M1349" s="34">
        <v>0.51</v>
      </c>
      <c r="N1349" s="34">
        <v>0.48</v>
      </c>
      <c r="O1349" s="34">
        <v>0.03</v>
      </c>
      <c r="P1349" s="34">
        <v>0.01</v>
      </c>
      <c r="Q1349" s="35">
        <v>61744</v>
      </c>
      <c r="R1349" s="35">
        <v>16100</v>
      </c>
      <c r="S1349" s="35">
        <v>39805</v>
      </c>
      <c r="T1349" s="35">
        <v>91806</v>
      </c>
      <c r="U1349" s="35">
        <v>95300</v>
      </c>
      <c r="V1349" s="68">
        <v>291000</v>
      </c>
      <c r="W1349" s="34"/>
      <c r="X1349" s="34"/>
      <c r="Y1349" s="34"/>
      <c r="Z1349" s="34"/>
      <c r="AA1349" s="34"/>
      <c r="AB1349" s="34"/>
      <c r="AC1349" s="34"/>
      <c r="AD1349" s="34"/>
      <c r="AE1349" s="34"/>
      <c r="AF1349" s="34"/>
      <c r="AG1349" s="34"/>
      <c r="AH1349" s="34"/>
      <c r="AI1349" s="34"/>
      <c r="AS1349" s="34"/>
      <c r="AX1349" s="34"/>
      <c r="AY1349" s="34"/>
      <c r="BB1349" s="34"/>
      <c r="BC1349" s="34"/>
      <c r="BD1349" s="34"/>
      <c r="BE1349" s="34"/>
      <c r="BF1349" s="34"/>
      <c r="BG1349" s="34"/>
      <c r="BH1349" s="34"/>
      <c r="BI1349" s="34"/>
      <c r="BJ1349" s="34"/>
      <c r="BL1349" s="34"/>
      <c r="BQ1349" s="34"/>
      <c r="BR1349" s="34"/>
      <c r="BS1349" s="69"/>
      <c r="BX1349" s="34"/>
      <c r="BY1349" s="34"/>
      <c r="BZ1349" s="70"/>
      <c r="CO1349" s="34"/>
      <c r="CT1349" s="34"/>
      <c r="CW1349" s="34"/>
    </row>
    <row r="1350" spans="1:101" x14ac:dyDescent="0.35">
      <c r="A1350" s="37" t="s">
        <v>1434</v>
      </c>
      <c r="B1350" s="34">
        <v>0.69</v>
      </c>
      <c r="C1350" s="34">
        <v>0.82</v>
      </c>
      <c r="D1350" s="34">
        <v>0.84</v>
      </c>
      <c r="E1350" s="34">
        <v>0.87</v>
      </c>
      <c r="F1350" s="34">
        <v>0.8</v>
      </c>
      <c r="G1350" s="34">
        <v>0.89</v>
      </c>
      <c r="H1350" s="34">
        <v>0.79</v>
      </c>
      <c r="I1350" s="34">
        <v>0.72</v>
      </c>
      <c r="J1350" s="34">
        <v>0.84</v>
      </c>
      <c r="K1350" s="34">
        <v>0.77</v>
      </c>
      <c r="L1350" s="34">
        <v>0.77</v>
      </c>
      <c r="M1350" s="34">
        <v>0.8</v>
      </c>
      <c r="N1350" s="34">
        <v>0.87</v>
      </c>
      <c r="O1350" s="34">
        <v>0.03</v>
      </c>
      <c r="P1350" s="34">
        <v>0.01</v>
      </c>
      <c r="Q1350" s="35">
        <v>61744</v>
      </c>
      <c r="R1350" s="35">
        <v>16100</v>
      </c>
      <c r="S1350" s="35">
        <v>39805</v>
      </c>
      <c r="T1350" s="35">
        <v>91806</v>
      </c>
      <c r="U1350" s="35">
        <v>95300</v>
      </c>
      <c r="V1350" s="68">
        <v>505000</v>
      </c>
      <c r="W1350" s="34"/>
      <c r="X1350" s="34"/>
      <c r="Y1350" s="34"/>
      <c r="Z1350" s="34"/>
      <c r="AA1350" s="34"/>
      <c r="AB1350" s="34"/>
      <c r="AC1350" s="34"/>
      <c r="AD1350" s="34"/>
      <c r="AE1350" s="34"/>
      <c r="AF1350" s="34"/>
      <c r="AG1350" s="34"/>
      <c r="AH1350" s="34"/>
      <c r="AI1350" s="34"/>
      <c r="AS1350" s="34"/>
      <c r="AX1350" s="34"/>
      <c r="AY1350" s="34"/>
      <c r="BB1350" s="34"/>
      <c r="BC1350" s="34"/>
      <c r="BD1350" s="34"/>
      <c r="BE1350" s="34"/>
      <c r="BF1350" s="34"/>
      <c r="BG1350" s="34"/>
      <c r="BH1350" s="34"/>
      <c r="BI1350" s="34"/>
      <c r="BJ1350" s="34"/>
      <c r="BK1350" s="34"/>
      <c r="BL1350" s="34"/>
      <c r="BQ1350" s="34"/>
      <c r="BR1350" s="34"/>
      <c r="BX1350" s="34"/>
      <c r="BY1350" s="34"/>
      <c r="BZ1350" s="70"/>
      <c r="CO1350" s="34"/>
      <c r="CT1350" s="34"/>
      <c r="CW1350" s="34"/>
    </row>
    <row r="1351" spans="1:101" x14ac:dyDescent="0.35">
      <c r="A1351" s="37" t="s">
        <v>1435</v>
      </c>
      <c r="B1351" s="34">
        <v>0.7</v>
      </c>
      <c r="C1351" s="34">
        <v>0.78</v>
      </c>
      <c r="D1351" s="34">
        <v>0.79</v>
      </c>
      <c r="E1351" s="34">
        <v>0.8</v>
      </c>
      <c r="F1351" s="34">
        <v>0.77</v>
      </c>
      <c r="G1351" s="34">
        <v>0.85</v>
      </c>
      <c r="H1351" s="34">
        <v>0.67</v>
      </c>
      <c r="I1351" s="34">
        <v>0.8</v>
      </c>
      <c r="J1351" s="34">
        <v>0.79</v>
      </c>
      <c r="K1351" s="34">
        <v>0.86</v>
      </c>
      <c r="L1351" s="34">
        <v>0.71</v>
      </c>
      <c r="M1351" s="34">
        <v>0.79</v>
      </c>
      <c r="N1351" s="34">
        <v>0.81</v>
      </c>
      <c r="O1351" s="34">
        <v>0.01</v>
      </c>
      <c r="P1351" s="34">
        <v>0</v>
      </c>
      <c r="Q1351" s="35">
        <v>77017</v>
      </c>
      <c r="R1351" s="35">
        <v>12800</v>
      </c>
      <c r="S1351" s="35">
        <v>51882</v>
      </c>
      <c r="T1351" s="35">
        <v>103605</v>
      </c>
      <c r="U1351" s="35">
        <v>93900</v>
      </c>
      <c r="V1351" s="68">
        <v>396000</v>
      </c>
      <c r="W1351" s="34"/>
      <c r="X1351" s="34"/>
      <c r="Y1351" s="34"/>
      <c r="Z1351" s="34"/>
      <c r="AA1351" s="34"/>
      <c r="AB1351" s="34"/>
      <c r="AC1351" s="34"/>
      <c r="AD1351" s="34"/>
      <c r="AE1351" s="34"/>
      <c r="AF1351" s="34"/>
      <c r="AG1351" s="34"/>
      <c r="AH1351" s="34"/>
      <c r="AI1351" s="34"/>
      <c r="AS1351" s="34"/>
      <c r="AX1351" s="34"/>
      <c r="AY1351" s="34"/>
      <c r="BB1351" s="34"/>
      <c r="BC1351" s="34"/>
      <c r="BD1351" s="34"/>
      <c r="BE1351" s="34"/>
      <c r="BF1351" s="34"/>
      <c r="BG1351" s="34"/>
      <c r="BH1351" s="34"/>
      <c r="BI1351" s="34"/>
      <c r="BJ1351" s="34"/>
      <c r="BK1351" s="34"/>
      <c r="BL1351" s="34"/>
      <c r="BQ1351" s="34"/>
      <c r="BR1351" s="34"/>
      <c r="BS1351" s="69"/>
      <c r="BX1351" s="34"/>
      <c r="BY1351" s="34"/>
      <c r="BZ1351" s="70"/>
      <c r="CO1351" s="34"/>
      <c r="CT1351" s="34"/>
      <c r="CW1351" s="34"/>
    </row>
    <row r="1352" spans="1:101" x14ac:dyDescent="0.35">
      <c r="A1352" s="37" t="s">
        <v>1436</v>
      </c>
      <c r="B1352" s="34">
        <v>0.31</v>
      </c>
      <c r="C1352" s="34">
        <v>0.4</v>
      </c>
      <c r="D1352" s="34">
        <v>0.4</v>
      </c>
      <c r="E1352" s="34">
        <v>0.43</v>
      </c>
      <c r="F1352" s="34">
        <v>0.38</v>
      </c>
      <c r="G1352" s="34"/>
      <c r="H1352" s="34"/>
      <c r="I1352" s="34">
        <v>0.36</v>
      </c>
      <c r="J1352" s="34">
        <v>0.45</v>
      </c>
      <c r="K1352" s="34">
        <v>0.67</v>
      </c>
      <c r="L1352" s="34">
        <v>0.3</v>
      </c>
      <c r="M1352" s="34">
        <v>0.5</v>
      </c>
      <c r="N1352" s="34">
        <v>0.49</v>
      </c>
      <c r="O1352" s="34">
        <v>7.0000000000000007E-2</v>
      </c>
      <c r="P1352" s="34">
        <v>0.03</v>
      </c>
      <c r="Q1352" s="35">
        <v>43180</v>
      </c>
      <c r="R1352" s="35">
        <v>5100</v>
      </c>
      <c r="S1352" s="35">
        <v>25918</v>
      </c>
      <c r="T1352" s="35">
        <v>61776</v>
      </c>
      <c r="U1352" s="35">
        <v>53700</v>
      </c>
      <c r="V1352" s="68"/>
      <c r="W1352" s="34"/>
      <c r="X1352" s="34"/>
      <c r="Y1352" s="34"/>
      <c r="Z1352" s="34"/>
      <c r="AA1352" s="34"/>
      <c r="AB1352" s="34"/>
      <c r="AC1352" s="34"/>
      <c r="AD1352" s="34"/>
      <c r="AE1352" s="34"/>
      <c r="AF1352" s="34"/>
      <c r="AG1352" s="34"/>
      <c r="AH1352" s="34"/>
      <c r="AI1352" s="34"/>
      <c r="AS1352" s="34"/>
      <c r="AX1352" s="34"/>
      <c r="AY1352" s="34"/>
      <c r="BB1352" s="34"/>
      <c r="BC1352" s="34"/>
      <c r="BD1352" s="34"/>
      <c r="BE1352" s="34"/>
      <c r="BF1352" s="34"/>
      <c r="BG1352" s="34"/>
      <c r="BH1352" s="34"/>
      <c r="BI1352" s="34"/>
      <c r="BJ1352" s="34"/>
      <c r="BL1352" s="34"/>
      <c r="BQ1352" s="34"/>
      <c r="BR1352" s="34"/>
      <c r="BS1352" s="69"/>
      <c r="BX1352" s="34"/>
      <c r="BY1352" s="34"/>
      <c r="BZ1352" s="70"/>
      <c r="CO1352" s="34"/>
      <c r="CT1352" s="34"/>
      <c r="CW1352" s="34"/>
    </row>
    <row r="1353" spans="1:101" x14ac:dyDescent="0.35">
      <c r="A1353" s="37" t="s">
        <v>1437</v>
      </c>
      <c r="B1353" s="34">
        <v>0.7</v>
      </c>
      <c r="C1353" s="34">
        <v>0.75</v>
      </c>
      <c r="D1353" s="34">
        <v>0.76</v>
      </c>
      <c r="E1353" s="34">
        <v>0.78</v>
      </c>
      <c r="F1353" s="34">
        <v>0.74</v>
      </c>
      <c r="G1353" s="34">
        <v>0.82</v>
      </c>
      <c r="H1353" s="34">
        <v>0.63</v>
      </c>
      <c r="I1353" s="34">
        <v>0.75</v>
      </c>
      <c r="J1353" s="34">
        <v>0.78</v>
      </c>
      <c r="K1353" s="34">
        <v>0.25</v>
      </c>
      <c r="L1353" s="34">
        <v>0.68</v>
      </c>
      <c r="M1353" s="34">
        <v>0.78</v>
      </c>
      <c r="N1353" s="34">
        <v>0.78</v>
      </c>
      <c r="O1353" s="34">
        <v>0.02</v>
      </c>
      <c r="P1353" s="34">
        <v>0.01</v>
      </c>
      <c r="Q1353" s="35">
        <v>64570</v>
      </c>
      <c r="R1353" s="35">
        <v>12000</v>
      </c>
      <c r="S1353" s="35">
        <v>41831</v>
      </c>
      <c r="T1353" s="35">
        <v>92202</v>
      </c>
      <c r="U1353" s="35">
        <v>97400</v>
      </c>
      <c r="V1353" s="68">
        <v>331000</v>
      </c>
      <c r="W1353" s="34"/>
      <c r="X1353" s="34"/>
      <c r="Y1353" s="34"/>
      <c r="Z1353" s="34"/>
      <c r="AA1353" s="34"/>
      <c r="AB1353" s="34"/>
      <c r="AC1353" s="34"/>
      <c r="AD1353" s="34"/>
      <c r="AE1353" s="34"/>
      <c r="AF1353" s="34"/>
      <c r="AG1353" s="34"/>
      <c r="AH1353" s="34"/>
      <c r="AI1353" s="34"/>
      <c r="AS1353" s="34"/>
      <c r="AX1353" s="34"/>
      <c r="AY1353" s="34"/>
      <c r="BB1353" s="34"/>
      <c r="BC1353" s="34"/>
      <c r="BD1353" s="34"/>
      <c r="BE1353" s="34"/>
      <c r="BF1353" s="34"/>
      <c r="BG1353" s="34"/>
      <c r="BH1353" s="34"/>
      <c r="BI1353" s="34"/>
      <c r="BJ1353" s="34"/>
      <c r="BK1353" s="34"/>
      <c r="BL1353" s="34"/>
      <c r="BQ1353" s="34"/>
      <c r="BR1353" s="34"/>
      <c r="BS1353" s="69"/>
      <c r="BX1353" s="34"/>
      <c r="BY1353" s="34"/>
      <c r="BZ1353" s="70"/>
      <c r="CB1353" s="34"/>
      <c r="CO1353" s="34"/>
      <c r="CT1353" s="34"/>
      <c r="CW1353" s="34"/>
    </row>
    <row r="1354" spans="1:101" x14ac:dyDescent="0.35">
      <c r="A1354" s="37" t="s">
        <v>1438</v>
      </c>
      <c r="B1354" s="34">
        <v>0.56000000000000005</v>
      </c>
      <c r="C1354" s="34">
        <v>0.65</v>
      </c>
      <c r="D1354" s="34">
        <v>0.67</v>
      </c>
      <c r="E1354" s="34">
        <v>0.73</v>
      </c>
      <c r="F1354" s="34">
        <v>0.57999999999999996</v>
      </c>
      <c r="G1354" s="34">
        <v>0.69</v>
      </c>
      <c r="H1354" s="34">
        <v>0.56000000000000005</v>
      </c>
      <c r="I1354" s="34">
        <v>0.7</v>
      </c>
      <c r="J1354" s="34">
        <v>0.65</v>
      </c>
      <c r="K1354" s="34">
        <v>0.82</v>
      </c>
      <c r="L1354" s="34">
        <v>0.63</v>
      </c>
      <c r="M1354" s="34">
        <v>0.72</v>
      </c>
      <c r="N1354" s="34">
        <v>0.65</v>
      </c>
      <c r="O1354" s="34">
        <v>0.02</v>
      </c>
      <c r="P1354" s="34">
        <v>0.01</v>
      </c>
      <c r="Q1354" s="35">
        <v>68726</v>
      </c>
      <c r="R1354" s="35">
        <v>13900</v>
      </c>
      <c r="S1354" s="35">
        <v>42626</v>
      </c>
      <c r="T1354" s="35">
        <v>97183</v>
      </c>
      <c r="U1354" s="35">
        <v>97100</v>
      </c>
      <c r="V1354" s="68">
        <v>484000</v>
      </c>
      <c r="W1354" s="34"/>
      <c r="X1354" s="34"/>
      <c r="Y1354" s="34"/>
      <c r="Z1354" s="34"/>
      <c r="AA1354" s="34"/>
      <c r="AB1354" s="34"/>
      <c r="AC1354" s="34"/>
      <c r="AD1354" s="34"/>
      <c r="AE1354" s="34"/>
      <c r="AF1354" s="34"/>
      <c r="AG1354" s="34"/>
      <c r="AH1354" s="34"/>
      <c r="AI1354" s="34"/>
      <c r="AS1354" s="34"/>
      <c r="AX1354" s="34"/>
      <c r="AY1354" s="34"/>
      <c r="BB1354" s="34"/>
      <c r="BC1354" s="34"/>
      <c r="BD1354" s="34"/>
      <c r="BE1354" s="34"/>
      <c r="BF1354" s="34"/>
      <c r="BG1354" s="34"/>
      <c r="BH1354" s="34"/>
      <c r="BI1354" s="34"/>
      <c r="BJ1354" s="34"/>
      <c r="BK1354" s="34"/>
      <c r="BL1354" s="34"/>
      <c r="BQ1354" s="34"/>
      <c r="BR1354" s="34"/>
      <c r="BS1354" s="69"/>
      <c r="BX1354" s="34"/>
      <c r="BY1354" s="34"/>
      <c r="BZ1354" s="70"/>
      <c r="CO1354" s="34"/>
      <c r="CT1354" s="34"/>
      <c r="CW1354" s="34"/>
    </row>
    <row r="1355" spans="1:101" x14ac:dyDescent="0.35">
      <c r="A1355" s="37" t="s">
        <v>1439</v>
      </c>
      <c r="B1355" s="34">
        <v>0.56999999999999995</v>
      </c>
      <c r="C1355" s="34">
        <v>0.69</v>
      </c>
      <c r="D1355" s="34">
        <v>0.71</v>
      </c>
      <c r="E1355" s="34">
        <v>0.73</v>
      </c>
      <c r="F1355" s="34">
        <v>0.69</v>
      </c>
      <c r="G1355" s="34">
        <v>0.71</v>
      </c>
      <c r="H1355" s="34">
        <v>0.56999999999999995</v>
      </c>
      <c r="I1355" s="34">
        <v>0.57999999999999996</v>
      </c>
      <c r="J1355" s="34">
        <v>0.75</v>
      </c>
      <c r="K1355" s="34">
        <v>0.67</v>
      </c>
      <c r="L1355" s="34">
        <v>0.61</v>
      </c>
      <c r="M1355" s="34">
        <v>0.71</v>
      </c>
      <c r="N1355" s="34">
        <v>0.8</v>
      </c>
      <c r="O1355" s="34">
        <v>7.0000000000000007E-2</v>
      </c>
      <c r="P1355" s="34">
        <v>0.02</v>
      </c>
      <c r="Q1355" s="35">
        <v>67398</v>
      </c>
      <c r="R1355" s="35">
        <v>15100</v>
      </c>
      <c r="S1355" s="35">
        <v>42274</v>
      </c>
      <c r="T1355" s="35">
        <v>96725</v>
      </c>
      <c r="U1355" s="35">
        <v>93800</v>
      </c>
      <c r="V1355" s="68">
        <v>495000</v>
      </c>
      <c r="W1355" s="34"/>
      <c r="X1355" s="34"/>
      <c r="Y1355" s="34"/>
      <c r="Z1355" s="34"/>
      <c r="AA1355" s="34"/>
      <c r="AB1355" s="34"/>
      <c r="AC1355" s="34"/>
      <c r="AD1355" s="34"/>
      <c r="AE1355" s="34"/>
      <c r="AF1355" s="34"/>
      <c r="AG1355" s="34"/>
      <c r="AH1355" s="34"/>
      <c r="AI1355" s="34"/>
      <c r="AM1355" s="34"/>
      <c r="AS1355" s="34"/>
      <c r="AX1355" s="34"/>
      <c r="AY1355" s="34"/>
      <c r="BB1355" s="34"/>
      <c r="BC1355" s="34"/>
      <c r="BD1355" s="34"/>
      <c r="BE1355" s="34"/>
      <c r="BF1355" s="34"/>
      <c r="BG1355" s="34"/>
      <c r="BH1355" s="34"/>
      <c r="BI1355" s="34"/>
      <c r="BJ1355" s="34"/>
      <c r="BK1355" s="34"/>
      <c r="BL1355" s="34"/>
      <c r="BQ1355" s="34"/>
      <c r="BR1355" s="34"/>
      <c r="BS1355" s="69"/>
      <c r="BX1355" s="34"/>
      <c r="BY1355" s="34"/>
      <c r="BZ1355" s="70"/>
      <c r="CO1355" s="34"/>
      <c r="CT1355" s="34"/>
      <c r="CW1355" s="34"/>
    </row>
    <row r="1356" spans="1:101" x14ac:dyDescent="0.35">
      <c r="A1356" s="37" t="s">
        <v>1440</v>
      </c>
      <c r="B1356" s="34">
        <v>0.83</v>
      </c>
      <c r="C1356" s="34">
        <v>0.87</v>
      </c>
      <c r="D1356" s="34">
        <v>0.88</v>
      </c>
      <c r="E1356" s="34">
        <v>0.91</v>
      </c>
      <c r="F1356" s="34">
        <v>0.85</v>
      </c>
      <c r="G1356" s="34">
        <v>0.89</v>
      </c>
      <c r="H1356" s="34">
        <v>0.91</v>
      </c>
      <c r="I1356" s="34">
        <v>0.88</v>
      </c>
      <c r="J1356" s="34">
        <v>0.89</v>
      </c>
      <c r="K1356" s="34">
        <v>0.88</v>
      </c>
      <c r="L1356" s="34">
        <v>0.83</v>
      </c>
      <c r="M1356" s="34">
        <v>0.89</v>
      </c>
      <c r="N1356" s="34">
        <v>0.89</v>
      </c>
      <c r="O1356" s="34">
        <v>0.01</v>
      </c>
      <c r="P1356" s="34">
        <v>0.01</v>
      </c>
      <c r="Q1356" s="35">
        <v>80715</v>
      </c>
      <c r="R1356" s="35">
        <v>21100</v>
      </c>
      <c r="S1356" s="35">
        <v>49731</v>
      </c>
      <c r="T1356" s="35">
        <v>119990</v>
      </c>
      <c r="U1356" s="35">
        <v>131800</v>
      </c>
      <c r="V1356" s="68">
        <v>594000</v>
      </c>
      <c r="W1356" s="34"/>
      <c r="X1356" s="34"/>
      <c r="Y1356" s="34"/>
      <c r="Z1356" s="34"/>
      <c r="AA1356" s="34"/>
      <c r="AB1356" s="34"/>
      <c r="AC1356" s="34"/>
      <c r="AD1356" s="34"/>
      <c r="AE1356" s="34"/>
      <c r="AF1356" s="34"/>
      <c r="AG1356" s="34"/>
      <c r="AH1356" s="34"/>
      <c r="AI1356" s="34"/>
      <c r="AS1356" s="34"/>
      <c r="AX1356" s="34"/>
      <c r="AY1356" s="34"/>
      <c r="BB1356" s="34"/>
      <c r="BC1356" s="34"/>
      <c r="BD1356" s="34"/>
      <c r="BE1356" s="34"/>
      <c r="BF1356" s="34"/>
      <c r="BG1356" s="34"/>
      <c r="BH1356" s="34"/>
      <c r="BI1356" s="34"/>
      <c r="BJ1356" s="34"/>
      <c r="BK1356" s="34"/>
      <c r="BL1356" s="34"/>
      <c r="BQ1356" s="34"/>
      <c r="BR1356" s="34"/>
      <c r="BS1356" s="69"/>
      <c r="BX1356" s="34"/>
      <c r="BY1356" s="34"/>
      <c r="BZ1356" s="70"/>
      <c r="CA1356" s="34"/>
      <c r="CO1356" s="34"/>
      <c r="CT1356" s="34"/>
      <c r="CW1356" s="34"/>
    </row>
    <row r="1357" spans="1:101" x14ac:dyDescent="0.35">
      <c r="A1357" s="37" t="s">
        <v>1441</v>
      </c>
      <c r="B1357" s="34">
        <v>0.17</v>
      </c>
      <c r="C1357" s="34">
        <v>0.2</v>
      </c>
      <c r="D1357" s="34">
        <v>0.22</v>
      </c>
      <c r="E1357" s="34">
        <v>0.35</v>
      </c>
      <c r="F1357" s="34">
        <v>0.43</v>
      </c>
      <c r="G1357" s="6" t="s">
        <v>84</v>
      </c>
      <c r="H1357" s="34">
        <v>0.11</v>
      </c>
      <c r="I1357" s="6" t="s">
        <v>84</v>
      </c>
      <c r="J1357" s="34">
        <v>0.44</v>
      </c>
      <c r="K1357" s="6" t="s">
        <v>84</v>
      </c>
      <c r="L1357" s="34">
        <v>0.26</v>
      </c>
      <c r="M1357" s="34">
        <v>0.56000000000000005</v>
      </c>
      <c r="N1357" s="34">
        <v>0.46</v>
      </c>
      <c r="O1357" s="34">
        <v>0.15</v>
      </c>
      <c r="P1357" s="34">
        <v>0.05</v>
      </c>
      <c r="Q1357" s="35">
        <v>39844</v>
      </c>
      <c r="R1357" s="35">
        <v>7500</v>
      </c>
      <c r="S1357" s="35">
        <v>23423</v>
      </c>
      <c r="T1357" s="35">
        <v>58112</v>
      </c>
      <c r="U1357" s="35">
        <v>65400</v>
      </c>
      <c r="V1357" s="68">
        <v>-10500</v>
      </c>
      <c r="W1357" s="34"/>
      <c r="X1357" s="34"/>
      <c r="Y1357" s="34"/>
      <c r="Z1357" s="34"/>
      <c r="AA1357" s="34"/>
      <c r="AB1357" s="34"/>
      <c r="AC1357" s="34"/>
      <c r="AD1357" s="34"/>
      <c r="AG1357" s="34"/>
      <c r="AH1357" s="34"/>
      <c r="AI1357" s="34"/>
      <c r="AX1357" s="34"/>
      <c r="BC1357" s="34"/>
      <c r="BG1357" s="34"/>
      <c r="BH1357" s="34"/>
      <c r="BI1357" s="34"/>
      <c r="BJ1357" s="34"/>
      <c r="BL1357" s="34"/>
      <c r="BQ1357" s="34"/>
      <c r="BX1357" s="34"/>
      <c r="BZ1357" s="70"/>
      <c r="CO1357" s="34"/>
      <c r="CT1357" s="34"/>
      <c r="CW1357" s="34"/>
    </row>
    <row r="1358" spans="1:101" x14ac:dyDescent="0.35">
      <c r="A1358" s="37" t="s">
        <v>1442</v>
      </c>
      <c r="B1358" s="34">
        <v>0.82</v>
      </c>
      <c r="C1358" s="34">
        <v>0.88</v>
      </c>
      <c r="D1358" s="34">
        <v>0.9</v>
      </c>
      <c r="E1358" s="34">
        <v>0.91</v>
      </c>
      <c r="F1358" s="34">
        <v>0.88</v>
      </c>
      <c r="G1358" s="34">
        <v>0.9</v>
      </c>
      <c r="H1358" s="34">
        <v>0.83</v>
      </c>
      <c r="I1358" s="34">
        <v>0.87</v>
      </c>
      <c r="J1358" s="34">
        <v>0.89</v>
      </c>
      <c r="K1358" s="34">
        <v>0.93</v>
      </c>
      <c r="L1358" s="34">
        <v>0.86</v>
      </c>
      <c r="M1358" s="34">
        <v>0.89</v>
      </c>
      <c r="N1358" s="34">
        <v>0.91</v>
      </c>
      <c r="O1358" s="34">
        <v>0.02</v>
      </c>
      <c r="P1358" s="34">
        <v>0</v>
      </c>
      <c r="Q1358" s="35">
        <v>75226</v>
      </c>
      <c r="R1358" s="35">
        <v>15800</v>
      </c>
      <c r="S1358" s="35">
        <v>46500</v>
      </c>
      <c r="T1358" s="35">
        <v>115449</v>
      </c>
      <c r="U1358" s="35">
        <v>142000</v>
      </c>
      <c r="V1358" s="68">
        <v>492000</v>
      </c>
      <c r="W1358" s="34"/>
      <c r="X1358" s="34"/>
      <c r="Y1358" s="34"/>
      <c r="Z1358" s="34"/>
      <c r="AA1358" s="34"/>
      <c r="AB1358" s="34"/>
      <c r="AC1358" s="34"/>
      <c r="AD1358" s="34"/>
      <c r="AE1358" s="34"/>
      <c r="AF1358" s="34"/>
      <c r="AG1358" s="34"/>
      <c r="AH1358" s="34"/>
      <c r="AI1358" s="34"/>
      <c r="AM1358" s="34"/>
      <c r="AS1358" s="34"/>
      <c r="AX1358" s="34"/>
      <c r="AY1358" s="34"/>
      <c r="BB1358" s="34"/>
      <c r="BC1358" s="34"/>
      <c r="BD1358" s="34"/>
      <c r="BE1358" s="34"/>
      <c r="BF1358" s="34"/>
      <c r="BG1358" s="34"/>
      <c r="BH1358" s="34"/>
      <c r="BI1358" s="34"/>
      <c r="BJ1358" s="34"/>
      <c r="BL1358" s="34"/>
      <c r="BQ1358" s="34"/>
      <c r="BR1358" s="34"/>
      <c r="BS1358" s="69"/>
      <c r="BX1358" s="34"/>
      <c r="BY1358" s="34"/>
      <c r="BZ1358" s="70"/>
      <c r="CO1358" s="34"/>
      <c r="CT1358" s="34"/>
      <c r="CW1358" s="34"/>
    </row>
    <row r="1359" spans="1:101" x14ac:dyDescent="0.35">
      <c r="A1359" s="37" t="s">
        <v>1443</v>
      </c>
      <c r="B1359" s="34">
        <v>0.46</v>
      </c>
      <c r="C1359" s="34">
        <v>0.54</v>
      </c>
      <c r="D1359" s="34">
        <v>0.55000000000000004</v>
      </c>
      <c r="E1359" s="34">
        <v>0.56000000000000005</v>
      </c>
      <c r="F1359" s="34">
        <v>0.55000000000000004</v>
      </c>
      <c r="G1359" s="34">
        <v>0.25</v>
      </c>
      <c r="H1359" s="34">
        <v>0.31</v>
      </c>
      <c r="I1359" s="34">
        <v>0.5</v>
      </c>
      <c r="J1359" s="34">
        <v>0.59</v>
      </c>
      <c r="K1359" s="34">
        <v>1</v>
      </c>
      <c r="L1359" s="34">
        <v>0.46</v>
      </c>
      <c r="M1359" s="34">
        <v>0.52</v>
      </c>
      <c r="N1359" s="34">
        <v>0.74</v>
      </c>
      <c r="O1359" s="34">
        <v>0.03</v>
      </c>
      <c r="P1359" s="34">
        <v>0.02</v>
      </c>
      <c r="Q1359" s="35">
        <v>48788</v>
      </c>
      <c r="R1359" s="35">
        <v>10900</v>
      </c>
      <c r="S1359" s="35">
        <v>32748</v>
      </c>
      <c r="T1359" s="35">
        <v>68762</v>
      </c>
      <c r="U1359" s="35">
        <v>76600</v>
      </c>
      <c r="V1359" s="68">
        <v>194000</v>
      </c>
      <c r="W1359" s="34"/>
      <c r="X1359" s="34"/>
      <c r="Y1359" s="34"/>
      <c r="Z1359" s="34"/>
      <c r="AA1359" s="34"/>
      <c r="AB1359" s="34"/>
      <c r="AC1359" s="34"/>
      <c r="AD1359" s="34"/>
      <c r="AE1359" s="34"/>
      <c r="AF1359" s="34"/>
      <c r="AG1359" s="34"/>
      <c r="AH1359" s="34"/>
      <c r="AI1359" s="34"/>
      <c r="AS1359" s="34"/>
      <c r="AX1359" s="34"/>
      <c r="AY1359" s="34"/>
      <c r="BB1359" s="34"/>
      <c r="BC1359" s="34"/>
      <c r="BD1359" s="34"/>
      <c r="BE1359" s="34"/>
      <c r="BF1359" s="34"/>
      <c r="BG1359" s="34"/>
      <c r="BH1359" s="34"/>
      <c r="BI1359" s="34"/>
      <c r="BJ1359" s="34"/>
      <c r="BK1359" s="34"/>
      <c r="BL1359" s="34"/>
      <c r="BQ1359" s="34"/>
      <c r="BR1359" s="34"/>
      <c r="BS1359" s="69"/>
      <c r="BX1359" s="34"/>
      <c r="BY1359" s="34"/>
      <c r="BZ1359" s="70"/>
      <c r="CO1359" s="34"/>
      <c r="CT1359" s="34"/>
      <c r="CW1359" s="34"/>
    </row>
    <row r="1360" spans="1:101" x14ac:dyDescent="0.35">
      <c r="A1360" s="37" t="s">
        <v>1444</v>
      </c>
      <c r="B1360" s="34">
        <v>0.56000000000000005</v>
      </c>
      <c r="C1360" s="34">
        <v>0.61</v>
      </c>
      <c r="D1360" s="34">
        <v>0.61</v>
      </c>
      <c r="E1360" s="34">
        <v>0.61</v>
      </c>
      <c r="F1360" s="6" t="s">
        <v>84</v>
      </c>
      <c r="G1360" s="34">
        <v>0.78</v>
      </c>
      <c r="H1360" s="34">
        <v>0.5</v>
      </c>
      <c r="I1360" s="34">
        <v>0.48</v>
      </c>
      <c r="J1360" s="34">
        <v>0.69</v>
      </c>
      <c r="K1360" s="34">
        <v>0.8</v>
      </c>
      <c r="L1360" s="34">
        <v>0.51</v>
      </c>
      <c r="M1360" s="34">
        <v>0.72</v>
      </c>
      <c r="N1360" s="34">
        <v>0.6</v>
      </c>
      <c r="O1360" s="34">
        <v>0.03</v>
      </c>
      <c r="P1360" s="34">
        <v>0.01</v>
      </c>
      <c r="Q1360" s="35">
        <v>54455</v>
      </c>
      <c r="R1360" s="35">
        <v>12200</v>
      </c>
      <c r="S1360" s="35">
        <v>37958</v>
      </c>
      <c r="T1360" s="35">
        <v>61838</v>
      </c>
      <c r="U1360" s="35">
        <v>80800</v>
      </c>
      <c r="V1360" s="68">
        <v>233000</v>
      </c>
      <c r="W1360" s="34"/>
      <c r="X1360" s="34"/>
      <c r="Y1360" s="34"/>
      <c r="Z1360" s="34"/>
      <c r="AA1360" s="34"/>
      <c r="AB1360" s="34"/>
      <c r="AC1360" s="34"/>
      <c r="AD1360" s="34"/>
      <c r="AE1360" s="34"/>
      <c r="AF1360" s="34"/>
      <c r="AG1360" s="34"/>
      <c r="AH1360" s="34"/>
      <c r="AI1360" s="34"/>
      <c r="AM1360" s="34"/>
      <c r="AS1360" s="34"/>
      <c r="AX1360" s="34"/>
      <c r="AY1360" s="34"/>
      <c r="BB1360" s="34"/>
      <c r="BC1360" s="34"/>
      <c r="BD1360" s="34"/>
      <c r="BE1360" s="34"/>
      <c r="BF1360" s="34"/>
      <c r="BH1360" s="34"/>
      <c r="BI1360" s="34"/>
      <c r="BJ1360" s="34"/>
      <c r="BK1360" s="34"/>
      <c r="BL1360" s="34"/>
      <c r="BQ1360" s="34"/>
      <c r="BR1360" s="34"/>
      <c r="BS1360" s="69"/>
      <c r="BX1360" s="34"/>
      <c r="BY1360" s="34"/>
      <c r="BZ1360" s="70"/>
      <c r="CO1360" s="34"/>
      <c r="CT1360" s="34"/>
      <c r="CW1360" s="34"/>
    </row>
    <row r="1361" spans="1:101" x14ac:dyDescent="0.35">
      <c r="A1361" s="37" t="s">
        <v>1445</v>
      </c>
      <c r="B1361" s="34">
        <v>0.3</v>
      </c>
      <c r="C1361" s="34">
        <v>0.36</v>
      </c>
      <c r="D1361" s="34">
        <v>0.39</v>
      </c>
      <c r="E1361" s="34">
        <v>0.45</v>
      </c>
      <c r="F1361" s="34">
        <v>0.34</v>
      </c>
      <c r="G1361" s="34">
        <v>0.67</v>
      </c>
      <c r="H1361" s="34">
        <v>0.2</v>
      </c>
      <c r="I1361" s="34">
        <v>0.38</v>
      </c>
      <c r="J1361" s="34">
        <v>0.36</v>
      </c>
      <c r="K1361" s="6" t="s">
        <v>84</v>
      </c>
      <c r="L1361" s="34">
        <v>0.28999999999999998</v>
      </c>
      <c r="M1361" s="34">
        <v>0.48</v>
      </c>
      <c r="N1361" s="34">
        <v>0.43</v>
      </c>
      <c r="O1361" s="34">
        <v>0.04</v>
      </c>
      <c r="P1361" s="34">
        <v>0.01</v>
      </c>
      <c r="Q1361" s="35">
        <v>55362</v>
      </c>
      <c r="R1361" s="35">
        <v>15300</v>
      </c>
      <c r="S1361" s="35">
        <v>35062</v>
      </c>
      <c r="T1361" s="35">
        <v>73772</v>
      </c>
      <c r="U1361" s="35">
        <v>71200</v>
      </c>
      <c r="V1361" s="68">
        <v>275000</v>
      </c>
      <c r="W1361" s="34"/>
      <c r="X1361" s="34"/>
      <c r="Y1361" s="34"/>
      <c r="Z1361" s="34"/>
      <c r="AA1361" s="34"/>
      <c r="AB1361" s="34"/>
      <c r="AC1361" s="34"/>
      <c r="AD1361" s="34"/>
      <c r="AE1361" s="34"/>
      <c r="AF1361" s="34"/>
      <c r="AG1361" s="34"/>
      <c r="AH1361" s="34"/>
      <c r="AI1361" s="34"/>
      <c r="AS1361" s="34"/>
      <c r="AX1361" s="34"/>
      <c r="AY1361" s="34"/>
      <c r="BB1361" s="34"/>
      <c r="BC1361" s="34"/>
      <c r="BD1361" s="34"/>
      <c r="BF1361" s="34"/>
      <c r="BG1361" s="34"/>
      <c r="BH1361" s="34"/>
      <c r="BI1361" s="34"/>
      <c r="BJ1361" s="34"/>
      <c r="BK1361" s="34"/>
      <c r="BL1361" s="34"/>
      <c r="BQ1361" s="34"/>
      <c r="BR1361" s="34"/>
      <c r="BS1361" s="69"/>
      <c r="BX1361" s="34"/>
      <c r="BY1361" s="34"/>
      <c r="BZ1361" s="70"/>
      <c r="CO1361" s="34"/>
      <c r="CT1361" s="34"/>
      <c r="CW1361" s="34"/>
    </row>
    <row r="1362" spans="1:101" x14ac:dyDescent="0.35">
      <c r="A1362" s="37" t="s">
        <v>1446</v>
      </c>
      <c r="B1362" s="34">
        <v>0.7</v>
      </c>
      <c r="C1362" s="34">
        <v>0.81</v>
      </c>
      <c r="D1362" s="34">
        <v>0.83</v>
      </c>
      <c r="E1362" s="34">
        <v>0.85</v>
      </c>
      <c r="F1362" s="34">
        <v>0.8</v>
      </c>
      <c r="G1362" s="34">
        <v>0.83</v>
      </c>
      <c r="H1362" s="34">
        <v>0.78</v>
      </c>
      <c r="I1362" s="34">
        <v>0.89</v>
      </c>
      <c r="J1362" s="34">
        <v>0.82</v>
      </c>
      <c r="K1362" s="34">
        <v>0.84</v>
      </c>
      <c r="L1362" s="34">
        <v>0.82</v>
      </c>
      <c r="M1362" s="34">
        <v>0.85</v>
      </c>
      <c r="N1362" s="34">
        <v>0.82</v>
      </c>
      <c r="O1362" s="34">
        <v>0.02</v>
      </c>
      <c r="P1362" s="34">
        <v>0.01</v>
      </c>
      <c r="Q1362" s="35">
        <v>78234</v>
      </c>
      <c r="R1362" s="35">
        <v>14500</v>
      </c>
      <c r="S1362" s="35">
        <v>49560</v>
      </c>
      <c r="T1362" s="35">
        <v>114850</v>
      </c>
      <c r="U1362" s="35">
        <v>113700</v>
      </c>
      <c r="V1362" s="68">
        <v>475000</v>
      </c>
      <c r="W1362" s="34"/>
      <c r="X1362" s="34"/>
      <c r="Y1362" s="34"/>
      <c r="Z1362" s="34"/>
      <c r="AA1362" s="34"/>
      <c r="AB1362" s="34"/>
      <c r="AC1362" s="34"/>
      <c r="AD1362" s="34"/>
      <c r="AE1362" s="34"/>
      <c r="AF1362" s="34"/>
      <c r="AG1362" s="34"/>
      <c r="AH1362" s="34"/>
      <c r="AI1362" s="34"/>
      <c r="AS1362" s="34"/>
      <c r="AX1362" s="34"/>
      <c r="AY1362" s="34"/>
      <c r="BB1362" s="34"/>
      <c r="BC1362" s="34"/>
      <c r="BD1362" s="34"/>
      <c r="BE1362" s="34"/>
      <c r="BF1362" s="34"/>
      <c r="BG1362" s="34"/>
      <c r="BH1362" s="34"/>
      <c r="BI1362" s="34"/>
      <c r="BJ1362" s="34"/>
      <c r="BK1362" s="34"/>
      <c r="BL1362" s="34"/>
      <c r="BQ1362" s="34"/>
      <c r="BR1362" s="34"/>
      <c r="BX1362" s="34"/>
      <c r="BY1362" s="34"/>
      <c r="BZ1362" s="70"/>
      <c r="CA1362" s="34"/>
      <c r="CB1362" s="34"/>
      <c r="CO1362" s="34"/>
      <c r="CT1362" s="34"/>
      <c r="CW1362" s="34"/>
    </row>
    <row r="1363" spans="1:101" x14ac:dyDescent="0.35">
      <c r="A1363" s="37" t="s">
        <v>1447</v>
      </c>
      <c r="B1363" s="34">
        <v>0.67</v>
      </c>
      <c r="C1363" s="34">
        <v>0.74</v>
      </c>
      <c r="D1363" s="34">
        <v>0.74</v>
      </c>
      <c r="E1363" s="34">
        <v>0.76</v>
      </c>
      <c r="F1363" s="34">
        <v>0.72</v>
      </c>
      <c r="G1363" s="34">
        <v>0.84</v>
      </c>
      <c r="H1363" s="34">
        <v>0.67</v>
      </c>
      <c r="I1363" s="34">
        <v>0.77</v>
      </c>
      <c r="J1363" s="34">
        <v>0.69</v>
      </c>
      <c r="K1363" s="34">
        <v>0.68</v>
      </c>
      <c r="L1363" s="34">
        <v>0.75</v>
      </c>
      <c r="M1363" s="34">
        <v>0.79</v>
      </c>
      <c r="N1363" s="34">
        <v>0.71</v>
      </c>
      <c r="O1363" s="34">
        <v>0.05</v>
      </c>
      <c r="P1363" s="34">
        <v>0.01</v>
      </c>
      <c r="Q1363" s="35">
        <v>83794</v>
      </c>
      <c r="R1363" s="35">
        <v>18000</v>
      </c>
      <c r="S1363" s="35">
        <v>50557</v>
      </c>
      <c r="T1363" s="35">
        <v>130020</v>
      </c>
      <c r="U1363" s="35">
        <v>122100</v>
      </c>
      <c r="V1363" s="68">
        <v>584000</v>
      </c>
      <c r="W1363" s="34"/>
      <c r="X1363" s="34"/>
      <c r="Y1363" s="34"/>
      <c r="Z1363" s="34"/>
      <c r="AA1363" s="34"/>
      <c r="AB1363" s="34"/>
      <c r="AC1363" s="34"/>
      <c r="AD1363" s="34"/>
      <c r="AE1363" s="34"/>
      <c r="AF1363" s="34"/>
      <c r="AG1363" s="34"/>
      <c r="AH1363" s="34"/>
      <c r="AI1363" s="34"/>
      <c r="AS1363" s="34"/>
      <c r="AX1363" s="34"/>
      <c r="AY1363" s="34"/>
      <c r="BB1363" s="34"/>
      <c r="BC1363" s="34"/>
      <c r="BD1363" s="34"/>
      <c r="BE1363" s="34"/>
      <c r="BF1363" s="34"/>
      <c r="BG1363" s="34"/>
      <c r="BH1363" s="34"/>
      <c r="BI1363" s="34"/>
      <c r="BJ1363" s="34"/>
      <c r="BK1363" s="34"/>
      <c r="BL1363" s="34"/>
      <c r="BQ1363" s="34"/>
      <c r="BR1363" s="34"/>
      <c r="BS1363" s="69"/>
      <c r="BX1363" s="34"/>
      <c r="BY1363" s="34"/>
      <c r="BZ1363" s="70"/>
      <c r="CO1363" s="34"/>
      <c r="CT1363" s="34"/>
      <c r="CW1363" s="34"/>
    </row>
    <row r="1364" spans="1:101" x14ac:dyDescent="0.35">
      <c r="A1364" s="37" t="s">
        <v>1448</v>
      </c>
      <c r="B1364" s="34">
        <v>0.28000000000000003</v>
      </c>
      <c r="C1364" s="34">
        <v>0.33</v>
      </c>
      <c r="D1364" s="34">
        <v>0.4</v>
      </c>
      <c r="E1364" s="34">
        <v>0.38</v>
      </c>
      <c r="F1364" s="34">
        <v>0.44</v>
      </c>
      <c r="G1364" s="34">
        <v>0.5</v>
      </c>
      <c r="H1364" s="34">
        <v>0.25</v>
      </c>
      <c r="I1364" s="34">
        <v>0.53</v>
      </c>
      <c r="J1364" s="34">
        <v>0.42</v>
      </c>
      <c r="K1364" s="34">
        <v>0.31</v>
      </c>
      <c r="L1364" s="34">
        <v>0.34</v>
      </c>
      <c r="M1364" s="34">
        <v>0.5</v>
      </c>
      <c r="N1364" s="34">
        <v>0.4</v>
      </c>
      <c r="O1364" s="34">
        <v>0.15</v>
      </c>
      <c r="P1364" s="34">
        <v>0.01</v>
      </c>
      <c r="Q1364" s="35">
        <v>39676</v>
      </c>
      <c r="R1364" s="35">
        <v>4700</v>
      </c>
      <c r="S1364" s="35">
        <v>22752</v>
      </c>
      <c r="T1364" s="35">
        <v>54975</v>
      </c>
      <c r="U1364" s="35">
        <v>64900</v>
      </c>
      <c r="V1364" s="68">
        <v>-52000</v>
      </c>
      <c r="W1364" s="34"/>
      <c r="X1364" s="34"/>
      <c r="Y1364" s="34"/>
      <c r="Z1364" s="34"/>
      <c r="AA1364" s="34"/>
      <c r="AB1364" s="34"/>
      <c r="AC1364" s="34"/>
      <c r="AD1364" s="34"/>
      <c r="AE1364" s="34"/>
      <c r="AF1364" s="34"/>
      <c r="AG1364" s="34"/>
      <c r="AH1364" s="34"/>
      <c r="AI1364" s="34"/>
      <c r="AM1364" s="34"/>
      <c r="AS1364" s="34"/>
      <c r="AX1364" s="34"/>
      <c r="AY1364" s="34"/>
      <c r="BB1364" s="34"/>
      <c r="BC1364" s="34"/>
      <c r="BD1364" s="34"/>
      <c r="BE1364" s="34"/>
      <c r="BF1364" s="34"/>
      <c r="BG1364" s="34"/>
      <c r="BH1364" s="34"/>
      <c r="BI1364" s="34"/>
      <c r="BJ1364" s="34"/>
      <c r="BL1364" s="34"/>
      <c r="BQ1364" s="34"/>
      <c r="BR1364" s="34"/>
      <c r="BS1364" s="69"/>
      <c r="BX1364" s="34"/>
      <c r="BY1364" s="34"/>
      <c r="BZ1364" s="70"/>
      <c r="CO1364" s="34"/>
      <c r="CT1364" s="34"/>
      <c r="CW1364" s="34"/>
    </row>
    <row r="1365" spans="1:101" x14ac:dyDescent="0.35">
      <c r="A1365" s="37" t="s">
        <v>1449</v>
      </c>
      <c r="B1365" s="34">
        <v>0.75</v>
      </c>
      <c r="C1365" s="34">
        <v>0.79</v>
      </c>
      <c r="D1365" s="34">
        <v>0.8</v>
      </c>
      <c r="E1365" s="34">
        <v>0.83</v>
      </c>
      <c r="F1365" s="34">
        <v>0.76</v>
      </c>
      <c r="G1365" s="34">
        <v>0.78</v>
      </c>
      <c r="H1365" s="34">
        <v>0.71</v>
      </c>
      <c r="I1365" s="34">
        <v>0.81</v>
      </c>
      <c r="J1365" s="34">
        <v>0.81</v>
      </c>
      <c r="K1365" s="34">
        <v>0.73</v>
      </c>
      <c r="L1365" s="34">
        <v>0.73</v>
      </c>
      <c r="M1365" s="34">
        <v>0.79</v>
      </c>
      <c r="N1365" s="34">
        <v>0.84</v>
      </c>
      <c r="O1365" s="34">
        <v>0.04</v>
      </c>
      <c r="P1365" s="34">
        <v>0.02</v>
      </c>
      <c r="Q1365" s="35">
        <v>70238</v>
      </c>
      <c r="R1365" s="35">
        <v>19800</v>
      </c>
      <c r="S1365" s="35">
        <v>47404</v>
      </c>
      <c r="T1365" s="35">
        <v>99632</v>
      </c>
      <c r="U1365" s="35">
        <v>103100</v>
      </c>
      <c r="V1365" s="68">
        <v>378000</v>
      </c>
      <c r="W1365" s="34"/>
      <c r="X1365" s="34"/>
      <c r="Y1365" s="34"/>
      <c r="Z1365" s="34"/>
      <c r="AA1365" s="34"/>
      <c r="AB1365" s="34"/>
      <c r="AC1365" s="34"/>
      <c r="AD1365" s="34"/>
      <c r="AE1365" s="34"/>
      <c r="AF1365" s="34"/>
      <c r="AG1365" s="34"/>
      <c r="AH1365" s="34"/>
      <c r="AI1365" s="34"/>
      <c r="AS1365" s="34"/>
      <c r="AX1365" s="34"/>
      <c r="AY1365" s="34"/>
      <c r="BB1365" s="34"/>
      <c r="BC1365" s="34"/>
      <c r="BD1365" s="34"/>
      <c r="BE1365" s="34"/>
      <c r="BF1365" s="34"/>
      <c r="BG1365" s="34"/>
      <c r="BH1365" s="34"/>
      <c r="BI1365" s="34"/>
      <c r="BJ1365" s="34"/>
      <c r="BK1365" s="34"/>
      <c r="BL1365" s="34"/>
      <c r="BQ1365" s="34"/>
      <c r="BR1365" s="34"/>
      <c r="BX1365" s="34"/>
      <c r="BY1365" s="34"/>
      <c r="BZ1365" s="70"/>
      <c r="CO1365" s="34"/>
      <c r="CT1365" s="34"/>
      <c r="CW1365" s="34"/>
    </row>
    <row r="1366" spans="1:101" x14ac:dyDescent="0.35">
      <c r="A1366" s="37" t="s">
        <v>1450</v>
      </c>
      <c r="B1366" s="34">
        <v>0.47</v>
      </c>
      <c r="C1366" s="34">
        <v>0.56999999999999995</v>
      </c>
      <c r="D1366" s="34">
        <v>0.59</v>
      </c>
      <c r="E1366" s="34">
        <v>0.64</v>
      </c>
      <c r="F1366" s="34">
        <v>0.52</v>
      </c>
      <c r="G1366" s="34">
        <v>0.67</v>
      </c>
      <c r="H1366" s="34">
        <v>0.44</v>
      </c>
      <c r="I1366" s="34">
        <v>1</v>
      </c>
      <c r="J1366" s="34">
        <v>0.61</v>
      </c>
      <c r="K1366" s="34">
        <v>0.4</v>
      </c>
      <c r="L1366" s="34">
        <v>0.49</v>
      </c>
      <c r="M1366" s="34">
        <v>0.61</v>
      </c>
      <c r="N1366" s="34">
        <v>0.65</v>
      </c>
      <c r="O1366" s="34">
        <v>0.03</v>
      </c>
      <c r="P1366" s="34">
        <v>0.01</v>
      </c>
      <c r="Q1366" s="35">
        <v>50391</v>
      </c>
      <c r="R1366" s="35">
        <v>12700</v>
      </c>
      <c r="S1366" s="35">
        <v>33875</v>
      </c>
      <c r="T1366" s="35">
        <v>69479</v>
      </c>
      <c r="U1366" s="35">
        <v>70300</v>
      </c>
      <c r="V1366" s="68">
        <v>207000</v>
      </c>
      <c r="W1366" s="34"/>
      <c r="X1366" s="34"/>
      <c r="Y1366" s="34"/>
      <c r="Z1366" s="34"/>
      <c r="AA1366" s="34"/>
      <c r="AB1366" s="34"/>
      <c r="AC1366" s="34"/>
      <c r="AD1366" s="34"/>
      <c r="AE1366" s="34"/>
      <c r="AF1366" s="34"/>
      <c r="AG1366" s="34"/>
      <c r="AH1366" s="34"/>
      <c r="AI1366" s="34"/>
      <c r="AS1366" s="34"/>
      <c r="AX1366" s="34"/>
      <c r="AY1366" s="34"/>
      <c r="BB1366" s="34"/>
      <c r="BC1366" s="34"/>
      <c r="BD1366" s="34"/>
      <c r="BE1366" s="34"/>
      <c r="BF1366" s="34"/>
      <c r="BG1366" s="34"/>
      <c r="BH1366" s="34"/>
      <c r="BI1366" s="34"/>
      <c r="BJ1366" s="34"/>
      <c r="BK1366" s="34"/>
      <c r="BL1366" s="34"/>
      <c r="BQ1366" s="34"/>
      <c r="BR1366" s="34"/>
      <c r="BX1366" s="34"/>
      <c r="BY1366" s="34"/>
      <c r="BZ1366" s="70"/>
      <c r="CO1366" s="34"/>
      <c r="CT1366" s="34"/>
      <c r="CW1366" s="34"/>
    </row>
    <row r="1367" spans="1:101" x14ac:dyDescent="0.35">
      <c r="A1367" s="37" t="s">
        <v>1451</v>
      </c>
      <c r="B1367" s="34">
        <v>0.32</v>
      </c>
      <c r="C1367" s="34">
        <v>0.44</v>
      </c>
      <c r="D1367" s="34">
        <v>0.47</v>
      </c>
      <c r="E1367" s="34">
        <v>0.54</v>
      </c>
      <c r="F1367" s="34">
        <v>0.4</v>
      </c>
      <c r="G1367" s="34">
        <v>0.57999999999999996</v>
      </c>
      <c r="H1367" s="34">
        <v>0.45</v>
      </c>
      <c r="I1367" s="34">
        <v>0.38</v>
      </c>
      <c r="J1367" s="34">
        <v>0.53</v>
      </c>
      <c r="K1367" s="34">
        <v>0.14000000000000001</v>
      </c>
      <c r="L1367" s="34">
        <v>0.45</v>
      </c>
      <c r="M1367" s="34">
        <v>0.49</v>
      </c>
      <c r="N1367" s="34">
        <v>0.5</v>
      </c>
      <c r="O1367" s="34">
        <v>0.05</v>
      </c>
      <c r="P1367" s="34">
        <v>0.02</v>
      </c>
      <c r="Q1367" s="35">
        <v>45018</v>
      </c>
      <c r="R1367" s="35">
        <v>10500</v>
      </c>
      <c r="S1367" s="35">
        <v>27990</v>
      </c>
      <c r="T1367" s="35">
        <v>68206</v>
      </c>
      <c r="U1367" s="35">
        <v>78800</v>
      </c>
      <c r="V1367" s="68">
        <v>320000</v>
      </c>
      <c r="W1367" s="34"/>
      <c r="X1367" s="34"/>
      <c r="Y1367" s="34"/>
      <c r="Z1367" s="34"/>
      <c r="AA1367" s="34"/>
      <c r="AB1367" s="34"/>
      <c r="AC1367" s="34"/>
      <c r="AD1367" s="34"/>
      <c r="AE1367" s="34"/>
      <c r="AF1367" s="34"/>
      <c r="AG1367" s="34"/>
      <c r="AH1367" s="34"/>
      <c r="AI1367" s="34"/>
      <c r="AM1367" s="34"/>
      <c r="AS1367" s="34"/>
      <c r="AX1367" s="34"/>
      <c r="AY1367" s="34"/>
      <c r="BB1367" s="34"/>
      <c r="BC1367" s="34"/>
      <c r="BD1367" s="34"/>
      <c r="BE1367" s="34"/>
      <c r="BF1367" s="34"/>
      <c r="BG1367" s="34"/>
      <c r="BH1367" s="34"/>
      <c r="BI1367" s="34"/>
      <c r="BJ1367" s="34"/>
      <c r="BK1367" s="34"/>
      <c r="BL1367" s="34"/>
      <c r="BQ1367" s="34"/>
      <c r="BR1367" s="34"/>
      <c r="BX1367" s="34"/>
      <c r="BY1367" s="34"/>
      <c r="BZ1367" s="70"/>
      <c r="CO1367" s="34"/>
      <c r="CT1367" s="34"/>
      <c r="CW1367" s="34"/>
    </row>
    <row r="1368" spans="1:101" x14ac:dyDescent="0.35">
      <c r="A1368" s="37" t="s">
        <v>1452</v>
      </c>
      <c r="B1368" s="34">
        <v>0.25</v>
      </c>
      <c r="C1368" s="34">
        <v>0.39</v>
      </c>
      <c r="D1368" s="34">
        <v>0.42</v>
      </c>
      <c r="E1368" s="34">
        <v>0.47</v>
      </c>
      <c r="F1368" s="34">
        <v>0.34</v>
      </c>
      <c r="G1368" s="34">
        <v>0.75</v>
      </c>
      <c r="H1368" s="34">
        <v>0.39</v>
      </c>
      <c r="I1368" s="34">
        <v>0.42</v>
      </c>
      <c r="J1368" s="34">
        <v>0.44</v>
      </c>
      <c r="K1368" s="34">
        <v>0.45</v>
      </c>
      <c r="L1368" s="34">
        <v>0.41</v>
      </c>
      <c r="M1368" s="34">
        <v>0.38</v>
      </c>
      <c r="N1368" s="34">
        <v>0.46</v>
      </c>
      <c r="O1368" s="34">
        <v>0.05</v>
      </c>
      <c r="P1368" s="34">
        <v>0.02</v>
      </c>
      <c r="Q1368" s="35">
        <v>46909</v>
      </c>
      <c r="R1368" s="35">
        <v>10700</v>
      </c>
      <c r="S1368" s="35">
        <v>30759</v>
      </c>
      <c r="T1368" s="35">
        <v>66539</v>
      </c>
      <c r="U1368" s="35">
        <v>72000</v>
      </c>
      <c r="V1368" s="68">
        <v>-21400</v>
      </c>
      <c r="W1368" s="34"/>
      <c r="X1368" s="34"/>
      <c r="Y1368" s="34"/>
      <c r="Z1368" s="34"/>
      <c r="AA1368" s="34"/>
      <c r="AB1368" s="34"/>
      <c r="AC1368" s="34"/>
      <c r="AD1368" s="34"/>
      <c r="AE1368" s="34"/>
      <c r="AF1368" s="34"/>
      <c r="AG1368" s="34"/>
      <c r="AH1368" s="34"/>
      <c r="AI1368" s="34"/>
      <c r="AS1368" s="34"/>
      <c r="AX1368" s="34"/>
      <c r="AY1368" s="34"/>
      <c r="BB1368" s="34"/>
      <c r="BC1368" s="34"/>
      <c r="BD1368" s="34"/>
      <c r="BE1368" s="34"/>
      <c r="BF1368" s="34"/>
      <c r="BG1368" s="34"/>
      <c r="BH1368" s="34"/>
      <c r="BI1368" s="34"/>
      <c r="BJ1368" s="34"/>
      <c r="BL1368" s="34"/>
      <c r="BQ1368" s="34"/>
      <c r="BR1368" s="34"/>
      <c r="BS1368" s="69"/>
      <c r="BX1368" s="34"/>
      <c r="BY1368" s="34"/>
      <c r="BZ1368" s="70"/>
      <c r="CO1368" s="34"/>
      <c r="CT1368" s="34"/>
      <c r="CW1368" s="34"/>
    </row>
    <row r="1369" spans="1:101" x14ac:dyDescent="0.35">
      <c r="A1369" s="37" t="s">
        <v>1453</v>
      </c>
      <c r="B1369" s="34">
        <v>0.28999999999999998</v>
      </c>
      <c r="C1369" s="34">
        <v>0.37</v>
      </c>
      <c r="D1369" s="34">
        <v>0.38</v>
      </c>
      <c r="E1369" s="34">
        <v>0.42</v>
      </c>
      <c r="F1369" s="34">
        <v>0.31</v>
      </c>
      <c r="G1369" s="34">
        <v>0.33</v>
      </c>
      <c r="H1369" s="34">
        <v>0.32</v>
      </c>
      <c r="I1369" s="34">
        <v>0.44</v>
      </c>
      <c r="J1369" s="34">
        <v>0.39</v>
      </c>
      <c r="K1369" s="34">
        <v>0.56999999999999995</v>
      </c>
      <c r="L1369" s="34">
        <v>0.34</v>
      </c>
      <c r="M1369" s="34">
        <v>0.46</v>
      </c>
      <c r="N1369" s="34">
        <v>0.4</v>
      </c>
      <c r="O1369" s="34">
        <v>7.0000000000000007E-2</v>
      </c>
      <c r="P1369" s="34">
        <v>0.03</v>
      </c>
      <c r="Q1369" s="35">
        <v>44630</v>
      </c>
      <c r="R1369" s="35">
        <v>5800</v>
      </c>
      <c r="S1369" s="35">
        <v>29061</v>
      </c>
      <c r="T1369" s="35">
        <v>64143</v>
      </c>
      <c r="U1369" s="35">
        <v>63400</v>
      </c>
      <c r="V1369" s="68">
        <v>281000</v>
      </c>
      <c r="W1369" s="34"/>
      <c r="X1369" s="34"/>
      <c r="Y1369" s="34"/>
      <c r="Z1369" s="34"/>
      <c r="AA1369" s="34"/>
      <c r="AB1369" s="34"/>
      <c r="AC1369" s="34"/>
      <c r="AD1369" s="34"/>
      <c r="AE1369" s="34"/>
      <c r="AF1369" s="34"/>
      <c r="AG1369" s="34"/>
      <c r="AH1369" s="34"/>
      <c r="AI1369" s="34"/>
      <c r="AS1369" s="34"/>
      <c r="AX1369" s="34"/>
      <c r="AY1369" s="34"/>
      <c r="BB1369" s="34"/>
      <c r="BC1369" s="34"/>
      <c r="BD1369" s="34"/>
      <c r="BE1369" s="34"/>
      <c r="BF1369" s="34"/>
      <c r="BG1369" s="34"/>
      <c r="BH1369" s="34"/>
      <c r="BI1369" s="34"/>
      <c r="BJ1369" s="34"/>
      <c r="BK1369" s="34"/>
      <c r="BL1369" s="34"/>
      <c r="BQ1369" s="34"/>
      <c r="BR1369" s="34"/>
      <c r="BX1369" s="34"/>
      <c r="BY1369" s="34"/>
      <c r="BZ1369" s="70"/>
      <c r="CO1369" s="34"/>
      <c r="CT1369" s="34"/>
      <c r="CW1369" s="34"/>
    </row>
    <row r="1370" spans="1:101" x14ac:dyDescent="0.35">
      <c r="A1370" s="37" t="s">
        <v>1454</v>
      </c>
      <c r="B1370" s="34">
        <v>0.69</v>
      </c>
      <c r="C1370" s="34">
        <v>0.77</v>
      </c>
      <c r="D1370" s="34">
        <v>0.78</v>
      </c>
      <c r="E1370" s="34">
        <v>0.82</v>
      </c>
      <c r="F1370" s="34">
        <v>0.74</v>
      </c>
      <c r="G1370" s="34">
        <v>0.82</v>
      </c>
      <c r="H1370" s="34">
        <v>0.74</v>
      </c>
      <c r="I1370" s="34">
        <v>0.79</v>
      </c>
      <c r="J1370" s="34">
        <v>0.79</v>
      </c>
      <c r="K1370" s="34">
        <v>0.79</v>
      </c>
      <c r="L1370" s="34">
        <v>0.67</v>
      </c>
      <c r="M1370" s="34">
        <v>0.74</v>
      </c>
      <c r="N1370" s="34">
        <v>0.82</v>
      </c>
      <c r="O1370" s="34">
        <v>0.03</v>
      </c>
      <c r="P1370" s="34">
        <v>0.02</v>
      </c>
      <c r="Q1370" s="35">
        <v>57734</v>
      </c>
      <c r="R1370" s="35">
        <v>12900</v>
      </c>
      <c r="S1370" s="35">
        <v>37632</v>
      </c>
      <c r="T1370" s="35">
        <v>87745</v>
      </c>
      <c r="U1370" s="35">
        <v>89600</v>
      </c>
      <c r="V1370" s="68">
        <v>311000</v>
      </c>
      <c r="W1370" s="34"/>
      <c r="X1370" s="34"/>
      <c r="Y1370" s="34"/>
      <c r="Z1370" s="34"/>
      <c r="AA1370" s="34"/>
      <c r="AB1370" s="34"/>
      <c r="AC1370" s="34"/>
      <c r="AD1370" s="34"/>
      <c r="AE1370" s="34"/>
      <c r="AF1370" s="34"/>
      <c r="AG1370" s="34"/>
      <c r="AH1370" s="34"/>
      <c r="AI1370" s="34"/>
      <c r="AS1370" s="34"/>
      <c r="AX1370" s="34"/>
      <c r="AY1370" s="34"/>
      <c r="BB1370" s="34"/>
      <c r="BC1370" s="34"/>
      <c r="BD1370" s="34"/>
      <c r="BE1370" s="34"/>
      <c r="BF1370" s="34"/>
      <c r="BG1370" s="34"/>
      <c r="BH1370" s="34"/>
      <c r="BI1370" s="34"/>
      <c r="BJ1370" s="34"/>
      <c r="BK1370" s="34"/>
      <c r="BL1370" s="34"/>
      <c r="BQ1370" s="34"/>
      <c r="BR1370" s="34"/>
      <c r="BX1370" s="34"/>
      <c r="BY1370" s="34"/>
      <c r="BZ1370" s="70"/>
      <c r="CA1370" s="34"/>
      <c r="CB1370" s="34"/>
      <c r="CO1370" s="34"/>
      <c r="CT1370" s="34"/>
      <c r="CW1370" s="34"/>
    </row>
    <row r="1371" spans="1:101" x14ac:dyDescent="0.35">
      <c r="A1371" s="37" t="s">
        <v>1455</v>
      </c>
      <c r="B1371" s="34">
        <v>0.3</v>
      </c>
      <c r="C1371" s="34">
        <v>0.41</v>
      </c>
      <c r="D1371" s="34">
        <v>0.43</v>
      </c>
      <c r="E1371" s="34">
        <v>0.49</v>
      </c>
      <c r="F1371" s="34">
        <v>0.33</v>
      </c>
      <c r="G1371" s="34">
        <v>0.44</v>
      </c>
      <c r="H1371" s="34">
        <v>0.37</v>
      </c>
      <c r="I1371" s="34">
        <v>0.43</v>
      </c>
      <c r="J1371" s="34">
        <v>0.48</v>
      </c>
      <c r="K1371" s="34">
        <v>0.36</v>
      </c>
      <c r="L1371" s="34">
        <v>0.42</v>
      </c>
      <c r="M1371" s="34">
        <v>0.36</v>
      </c>
      <c r="N1371" s="34">
        <v>0.49</v>
      </c>
      <c r="O1371" s="34">
        <v>0.06</v>
      </c>
      <c r="P1371" s="34">
        <v>0.03</v>
      </c>
      <c r="Q1371" s="35">
        <v>45359</v>
      </c>
      <c r="R1371" s="35">
        <v>10900</v>
      </c>
      <c r="S1371" s="35">
        <v>31058</v>
      </c>
      <c r="T1371" s="35">
        <v>66244</v>
      </c>
      <c r="U1371" s="35">
        <v>69800</v>
      </c>
      <c r="V1371" s="68">
        <v>235000</v>
      </c>
      <c r="W1371" s="34"/>
      <c r="X1371" s="34"/>
      <c r="Y1371" s="34"/>
      <c r="Z1371" s="34"/>
      <c r="AA1371" s="34"/>
      <c r="AB1371" s="34"/>
      <c r="AC1371" s="34"/>
      <c r="AD1371" s="34"/>
      <c r="AE1371" s="34"/>
      <c r="AF1371" s="34"/>
      <c r="AG1371" s="34"/>
      <c r="AH1371" s="34"/>
      <c r="AI1371" s="34"/>
      <c r="AS1371" s="34"/>
      <c r="AX1371" s="34"/>
      <c r="AY1371" s="34"/>
      <c r="BB1371" s="34"/>
      <c r="BC1371" s="34"/>
      <c r="BD1371" s="34"/>
      <c r="BE1371" s="34"/>
      <c r="BF1371" s="34"/>
      <c r="BG1371" s="34"/>
      <c r="BH1371" s="34"/>
      <c r="BI1371" s="34"/>
      <c r="BJ1371" s="34"/>
      <c r="BL1371" s="34"/>
      <c r="BQ1371" s="34"/>
      <c r="BR1371" s="34"/>
      <c r="BS1371" s="69"/>
      <c r="BX1371" s="34"/>
      <c r="BY1371" s="34"/>
      <c r="BZ1371" s="70"/>
      <c r="CO1371" s="34"/>
      <c r="CT1371" s="34"/>
      <c r="CW1371" s="34"/>
    </row>
    <row r="1372" spans="1:101" x14ac:dyDescent="0.35">
      <c r="A1372" s="37" t="s">
        <v>1456</v>
      </c>
      <c r="B1372" s="34">
        <v>0.44</v>
      </c>
      <c r="C1372" s="34">
        <v>0.55000000000000004</v>
      </c>
      <c r="D1372" s="34">
        <v>0.56999999999999995</v>
      </c>
      <c r="E1372" s="34">
        <v>0.61</v>
      </c>
      <c r="F1372" s="34">
        <v>0.51</v>
      </c>
      <c r="G1372" s="34">
        <v>0.6</v>
      </c>
      <c r="H1372" s="34">
        <v>0.45</v>
      </c>
      <c r="I1372" s="34">
        <v>0.43</v>
      </c>
      <c r="J1372" s="34">
        <v>0.62</v>
      </c>
      <c r="K1372" s="34">
        <v>0.55000000000000004</v>
      </c>
      <c r="L1372" s="34">
        <v>0.46</v>
      </c>
      <c r="M1372" s="34">
        <v>0.53</v>
      </c>
      <c r="N1372" s="34">
        <v>0.66</v>
      </c>
      <c r="O1372" s="34">
        <v>0.04</v>
      </c>
      <c r="P1372" s="34">
        <v>0.01</v>
      </c>
      <c r="Q1372" s="35">
        <v>49034</v>
      </c>
      <c r="R1372" s="35">
        <v>12600</v>
      </c>
      <c r="S1372" s="35">
        <v>34083</v>
      </c>
      <c r="T1372" s="35">
        <v>67930</v>
      </c>
      <c r="U1372" s="35">
        <v>73400</v>
      </c>
      <c r="V1372" s="68">
        <v>260000</v>
      </c>
      <c r="W1372" s="34"/>
      <c r="X1372" s="34"/>
      <c r="Y1372" s="34"/>
      <c r="Z1372" s="34"/>
      <c r="AA1372" s="34"/>
      <c r="AB1372" s="34"/>
      <c r="AC1372" s="34"/>
      <c r="AD1372" s="34"/>
      <c r="AE1372" s="34"/>
      <c r="AF1372" s="34"/>
      <c r="AG1372" s="34"/>
      <c r="AH1372" s="34"/>
      <c r="AI1372" s="34"/>
      <c r="AS1372" s="34"/>
      <c r="AX1372" s="34"/>
      <c r="AY1372" s="34"/>
      <c r="BB1372" s="34"/>
      <c r="BC1372" s="34"/>
      <c r="BD1372" s="34"/>
      <c r="BE1372" s="34"/>
      <c r="BF1372" s="34"/>
      <c r="BG1372" s="34"/>
      <c r="BH1372" s="34"/>
      <c r="BI1372" s="34"/>
      <c r="BJ1372" s="34"/>
      <c r="BL1372" s="34"/>
      <c r="BQ1372" s="34"/>
      <c r="BR1372" s="34"/>
      <c r="BX1372" s="34"/>
      <c r="BY1372" s="34"/>
      <c r="BZ1372" s="70"/>
      <c r="CB1372" s="34"/>
      <c r="CO1372" s="34"/>
      <c r="CT1372" s="34"/>
      <c r="CW1372" s="34"/>
    </row>
    <row r="1373" spans="1:101" x14ac:dyDescent="0.35">
      <c r="A1373" s="37" t="s">
        <v>1457</v>
      </c>
      <c r="B1373" s="34">
        <v>0.61</v>
      </c>
      <c r="C1373" s="34">
        <v>0.71</v>
      </c>
      <c r="D1373" s="34">
        <v>0.74</v>
      </c>
      <c r="E1373" s="34">
        <v>0.77</v>
      </c>
      <c r="F1373" s="34">
        <v>0.71</v>
      </c>
      <c r="G1373" s="34">
        <v>0.85</v>
      </c>
      <c r="H1373" s="34">
        <v>0.73</v>
      </c>
      <c r="I1373" s="34">
        <v>0.72</v>
      </c>
      <c r="J1373" s="34">
        <v>0.74</v>
      </c>
      <c r="K1373" s="34">
        <v>0.79</v>
      </c>
      <c r="L1373" s="34">
        <v>0.74</v>
      </c>
      <c r="M1373" s="34">
        <v>0.68</v>
      </c>
      <c r="N1373" s="34">
        <v>0.77</v>
      </c>
      <c r="O1373" s="34">
        <v>0.05</v>
      </c>
      <c r="P1373" s="34">
        <v>0.01</v>
      </c>
      <c r="Q1373" s="35">
        <v>54364</v>
      </c>
      <c r="R1373" s="35">
        <v>12200</v>
      </c>
      <c r="S1373" s="35">
        <v>36021</v>
      </c>
      <c r="T1373" s="35">
        <v>78949</v>
      </c>
      <c r="U1373" s="35">
        <v>81300</v>
      </c>
      <c r="V1373" s="68">
        <v>413000</v>
      </c>
      <c r="W1373" s="34"/>
      <c r="X1373" s="34"/>
      <c r="Y1373" s="34"/>
      <c r="Z1373" s="34"/>
      <c r="AA1373" s="34"/>
      <c r="AB1373" s="34"/>
      <c r="AC1373" s="34"/>
      <c r="AD1373" s="34"/>
      <c r="AE1373" s="34"/>
      <c r="AF1373" s="34"/>
      <c r="AG1373" s="34"/>
      <c r="AH1373" s="34"/>
      <c r="AI1373" s="34"/>
      <c r="AS1373" s="34"/>
      <c r="AX1373" s="34"/>
      <c r="AY1373" s="34"/>
      <c r="BB1373" s="34"/>
      <c r="BC1373" s="34"/>
      <c r="BD1373" s="34"/>
      <c r="BE1373" s="34"/>
      <c r="BF1373" s="34"/>
      <c r="BG1373" s="34"/>
      <c r="BH1373" s="34"/>
      <c r="BI1373" s="34"/>
      <c r="BJ1373" s="34"/>
      <c r="BK1373" s="34"/>
      <c r="BL1373" s="34"/>
      <c r="BQ1373" s="34"/>
      <c r="BR1373" s="34"/>
      <c r="BX1373" s="34"/>
      <c r="BY1373" s="34"/>
      <c r="BZ1373" s="70"/>
      <c r="CO1373" s="34"/>
      <c r="CT1373" s="34"/>
      <c r="CW1373" s="34"/>
    </row>
    <row r="1374" spans="1:101" x14ac:dyDescent="0.35">
      <c r="A1374" s="37" t="s">
        <v>1458</v>
      </c>
      <c r="B1374" s="34">
        <v>0.79</v>
      </c>
      <c r="C1374" s="34">
        <v>0.91</v>
      </c>
      <c r="D1374" s="34">
        <v>0.92</v>
      </c>
      <c r="E1374" s="34">
        <v>0.94</v>
      </c>
      <c r="F1374" s="34">
        <v>0.91</v>
      </c>
      <c r="G1374" s="34">
        <v>0.96</v>
      </c>
      <c r="H1374" s="34">
        <v>0.87</v>
      </c>
      <c r="I1374" s="34">
        <v>0.9</v>
      </c>
      <c r="J1374" s="34">
        <v>0.93</v>
      </c>
      <c r="K1374" s="34">
        <v>0.9</v>
      </c>
      <c r="L1374" s="34">
        <v>0.92</v>
      </c>
      <c r="M1374" s="34">
        <v>0.92</v>
      </c>
      <c r="N1374" s="34">
        <v>0.93</v>
      </c>
      <c r="O1374" s="34">
        <v>0.01</v>
      </c>
      <c r="P1374" s="34">
        <v>0.01</v>
      </c>
      <c r="Q1374" s="35">
        <v>89884</v>
      </c>
      <c r="R1374" s="35">
        <v>15800</v>
      </c>
      <c r="S1374" s="35">
        <v>56782</v>
      </c>
      <c r="T1374" s="35">
        <v>138768</v>
      </c>
      <c r="U1374" s="35">
        <v>143900</v>
      </c>
      <c r="V1374" s="68">
        <v>596000</v>
      </c>
      <c r="W1374" s="34"/>
      <c r="X1374" s="34"/>
      <c r="Y1374" s="34"/>
      <c r="Z1374" s="34"/>
      <c r="AA1374" s="34"/>
      <c r="AB1374" s="34"/>
      <c r="AC1374" s="34"/>
      <c r="AD1374" s="34"/>
      <c r="AE1374" s="34"/>
      <c r="AF1374" s="34"/>
      <c r="AG1374" s="34"/>
      <c r="AH1374" s="34"/>
      <c r="AI1374" s="34"/>
      <c r="AM1374" s="34"/>
      <c r="AS1374" s="34"/>
      <c r="AX1374" s="34"/>
      <c r="AY1374" s="34"/>
      <c r="BB1374" s="34"/>
      <c r="BC1374" s="34"/>
      <c r="BD1374" s="34"/>
      <c r="BE1374" s="34"/>
      <c r="BF1374" s="34"/>
      <c r="BG1374" s="34"/>
      <c r="BH1374" s="34"/>
      <c r="BI1374" s="34"/>
      <c r="BJ1374" s="34"/>
      <c r="BL1374" s="34"/>
      <c r="BQ1374" s="34"/>
      <c r="BR1374" s="34"/>
      <c r="BX1374" s="34"/>
      <c r="BY1374" s="34"/>
      <c r="BZ1374" s="70"/>
      <c r="CO1374" s="34"/>
      <c r="CT1374" s="34"/>
      <c r="CW1374" s="34"/>
    </row>
    <row r="1375" spans="1:101" x14ac:dyDescent="0.35">
      <c r="A1375" s="37" t="s">
        <v>1459</v>
      </c>
      <c r="B1375" s="34">
        <v>0.38</v>
      </c>
      <c r="C1375" s="34">
        <v>0.48</v>
      </c>
      <c r="D1375" s="34">
        <v>0.51</v>
      </c>
      <c r="E1375" s="34">
        <v>0.55000000000000004</v>
      </c>
      <c r="F1375" s="34">
        <v>0.45</v>
      </c>
      <c r="G1375" s="34">
        <v>0.47</v>
      </c>
      <c r="H1375" s="34">
        <v>0.43</v>
      </c>
      <c r="I1375" s="34">
        <v>0.44</v>
      </c>
      <c r="J1375" s="34">
        <v>0.52</v>
      </c>
      <c r="K1375" s="34">
        <v>0.75</v>
      </c>
      <c r="L1375" s="34">
        <v>0.4</v>
      </c>
      <c r="M1375" s="34">
        <v>0.56999999999999995</v>
      </c>
      <c r="N1375" s="34">
        <v>0.57999999999999996</v>
      </c>
      <c r="O1375" s="34">
        <v>0.08</v>
      </c>
      <c r="P1375" s="34">
        <v>0.01</v>
      </c>
      <c r="Q1375" s="35">
        <v>44224</v>
      </c>
      <c r="R1375" s="35">
        <v>10500</v>
      </c>
      <c r="S1375" s="35">
        <v>29910</v>
      </c>
      <c r="T1375" s="35">
        <v>61779</v>
      </c>
      <c r="U1375" s="35">
        <v>66200</v>
      </c>
      <c r="V1375" s="68">
        <v>221000</v>
      </c>
      <c r="W1375" s="34"/>
      <c r="X1375" s="34"/>
      <c r="Y1375" s="34"/>
      <c r="Z1375" s="34"/>
      <c r="AA1375" s="34"/>
      <c r="AB1375" s="34"/>
      <c r="AC1375" s="34"/>
      <c r="AD1375" s="34"/>
      <c r="AE1375" s="34"/>
      <c r="AF1375" s="34"/>
      <c r="AG1375" s="34"/>
      <c r="AH1375" s="34"/>
      <c r="AI1375" s="34"/>
      <c r="AS1375" s="34"/>
      <c r="AX1375" s="34"/>
      <c r="AY1375" s="34"/>
      <c r="BB1375" s="34"/>
      <c r="BC1375" s="34"/>
      <c r="BD1375" s="34"/>
      <c r="BE1375" s="34"/>
      <c r="BF1375" s="34"/>
      <c r="BG1375" s="34"/>
      <c r="BH1375" s="34"/>
      <c r="BI1375" s="34"/>
      <c r="BJ1375" s="34"/>
      <c r="BK1375" s="34"/>
      <c r="BL1375" s="34"/>
      <c r="BQ1375" s="34"/>
      <c r="BR1375" s="34"/>
      <c r="BS1375" s="69"/>
      <c r="BX1375" s="34"/>
      <c r="BY1375" s="34"/>
      <c r="BZ1375" s="70"/>
      <c r="CO1375" s="34"/>
      <c r="CT1375" s="34"/>
      <c r="CW1375" s="34"/>
    </row>
    <row r="1376" spans="1:101" x14ac:dyDescent="0.35">
      <c r="A1376" s="37" t="s">
        <v>1460</v>
      </c>
      <c r="B1376" s="34">
        <v>0.24</v>
      </c>
      <c r="C1376" s="34">
        <v>0.38</v>
      </c>
      <c r="D1376" s="34">
        <v>0.42</v>
      </c>
      <c r="E1376" s="34">
        <v>0.45</v>
      </c>
      <c r="F1376" s="34">
        <v>0.37</v>
      </c>
      <c r="G1376" s="34">
        <v>0.39</v>
      </c>
      <c r="H1376" s="34">
        <v>0.28000000000000003</v>
      </c>
      <c r="I1376" s="34">
        <v>0.28999999999999998</v>
      </c>
      <c r="J1376" s="34">
        <v>0.44</v>
      </c>
      <c r="K1376" s="34">
        <v>0.75</v>
      </c>
      <c r="L1376" s="34">
        <v>0.37</v>
      </c>
      <c r="M1376" s="34">
        <v>0.45</v>
      </c>
      <c r="N1376" s="34">
        <v>0.46</v>
      </c>
      <c r="O1376" s="34">
        <v>0.05</v>
      </c>
      <c r="P1376" s="34">
        <v>0.01</v>
      </c>
      <c r="Q1376" s="35">
        <v>49735</v>
      </c>
      <c r="R1376" s="35">
        <v>11100</v>
      </c>
      <c r="S1376" s="35">
        <v>30763</v>
      </c>
      <c r="T1376" s="35">
        <v>73071</v>
      </c>
      <c r="U1376" s="35">
        <v>70100</v>
      </c>
      <c r="V1376" s="68">
        <v>236000</v>
      </c>
      <c r="W1376" s="34"/>
      <c r="X1376" s="34"/>
      <c r="Y1376" s="34"/>
      <c r="Z1376" s="34"/>
      <c r="AA1376" s="34"/>
      <c r="AB1376" s="34"/>
      <c r="AC1376" s="34"/>
      <c r="AD1376" s="34"/>
      <c r="AE1376" s="34"/>
      <c r="AF1376" s="34"/>
      <c r="AG1376" s="34"/>
      <c r="AH1376" s="34"/>
      <c r="AI1376" s="34"/>
      <c r="AS1376" s="34"/>
      <c r="AX1376" s="34"/>
      <c r="AY1376" s="34"/>
      <c r="BB1376" s="34"/>
      <c r="BC1376" s="34"/>
      <c r="BD1376" s="34"/>
      <c r="BE1376" s="34"/>
      <c r="BF1376" s="34"/>
      <c r="BG1376" s="34"/>
      <c r="BH1376" s="34"/>
      <c r="BI1376" s="34"/>
      <c r="BJ1376" s="34"/>
      <c r="BK1376" s="34"/>
      <c r="BL1376" s="34"/>
      <c r="BQ1376" s="34"/>
      <c r="BR1376" s="34"/>
      <c r="BX1376" s="34"/>
      <c r="BY1376" s="34"/>
      <c r="BZ1376" s="70"/>
      <c r="CO1376" s="34"/>
      <c r="CT1376" s="34"/>
      <c r="CW1376" s="34"/>
    </row>
    <row r="1377" spans="1:101" x14ac:dyDescent="0.35">
      <c r="A1377" s="37" t="s">
        <v>1461</v>
      </c>
      <c r="B1377" s="34">
        <v>0.38</v>
      </c>
      <c r="C1377" s="34">
        <v>0.49</v>
      </c>
      <c r="D1377" s="34">
        <v>0.52</v>
      </c>
      <c r="E1377" s="34">
        <v>0.56000000000000005</v>
      </c>
      <c r="F1377" s="34">
        <v>0.44</v>
      </c>
      <c r="G1377" s="34">
        <v>0.56000000000000005</v>
      </c>
      <c r="H1377" s="34">
        <v>0.41</v>
      </c>
      <c r="I1377" s="34">
        <v>0.54</v>
      </c>
      <c r="J1377" s="34">
        <v>0.6</v>
      </c>
      <c r="K1377" s="34">
        <v>0.43</v>
      </c>
      <c r="L1377" s="34">
        <v>0.43</v>
      </c>
      <c r="M1377" s="34">
        <v>0.56000000000000005</v>
      </c>
      <c r="N1377" s="34">
        <v>0.59</v>
      </c>
      <c r="O1377" s="34">
        <v>0.09</v>
      </c>
      <c r="P1377" s="34">
        <v>0.03</v>
      </c>
      <c r="Q1377" s="35">
        <v>42073</v>
      </c>
      <c r="R1377" s="35">
        <v>10400</v>
      </c>
      <c r="S1377" s="35">
        <v>27695</v>
      </c>
      <c r="T1377" s="35">
        <v>62171</v>
      </c>
      <c r="U1377" s="35">
        <v>74400</v>
      </c>
      <c r="V1377" s="68">
        <v>223000</v>
      </c>
      <c r="W1377" s="34"/>
      <c r="X1377" s="34"/>
      <c r="Y1377" s="34"/>
      <c r="Z1377" s="34"/>
      <c r="AA1377" s="34"/>
      <c r="AB1377" s="34"/>
      <c r="AC1377" s="34"/>
      <c r="AD1377" s="34"/>
      <c r="AE1377" s="34"/>
      <c r="AF1377" s="34"/>
      <c r="AG1377" s="34"/>
      <c r="AH1377" s="34"/>
      <c r="AI1377" s="34"/>
      <c r="AS1377" s="34"/>
      <c r="AX1377" s="34"/>
      <c r="AY1377" s="34"/>
      <c r="BB1377" s="34"/>
      <c r="BC1377" s="34"/>
      <c r="BD1377" s="34"/>
      <c r="BE1377" s="34"/>
      <c r="BF1377" s="34"/>
      <c r="BG1377" s="34"/>
      <c r="BH1377" s="34"/>
      <c r="BI1377" s="34"/>
      <c r="BJ1377" s="34"/>
      <c r="BL1377" s="34"/>
      <c r="BQ1377" s="34"/>
      <c r="BR1377" s="34"/>
      <c r="BX1377" s="34"/>
      <c r="BY1377" s="34"/>
      <c r="BZ1377" s="70"/>
      <c r="CO1377" s="34"/>
      <c r="CT1377" s="34"/>
      <c r="CW1377" s="34"/>
    </row>
    <row r="1378" spans="1:101" x14ac:dyDescent="0.35">
      <c r="A1378" s="37" t="s">
        <v>1462</v>
      </c>
      <c r="B1378" s="34">
        <v>0.47</v>
      </c>
      <c r="C1378" s="34">
        <v>0.64</v>
      </c>
      <c r="D1378" s="34">
        <v>0.65</v>
      </c>
      <c r="E1378" s="34">
        <v>0.67</v>
      </c>
      <c r="F1378" s="34">
        <v>0.63</v>
      </c>
      <c r="G1378" s="34">
        <v>0.5</v>
      </c>
      <c r="H1378" s="34">
        <v>0.54</v>
      </c>
      <c r="I1378" s="34">
        <v>0.64</v>
      </c>
      <c r="J1378" s="34">
        <v>0.71</v>
      </c>
      <c r="K1378" s="34">
        <v>0.2</v>
      </c>
      <c r="L1378" s="34">
        <v>0.48</v>
      </c>
      <c r="M1378" s="34">
        <v>0.68</v>
      </c>
      <c r="N1378" s="34">
        <v>0.76</v>
      </c>
      <c r="O1378" s="34">
        <v>0.03</v>
      </c>
      <c r="P1378" s="34">
        <v>0.01</v>
      </c>
      <c r="Q1378" s="35">
        <v>60919</v>
      </c>
      <c r="R1378" s="35">
        <v>12500</v>
      </c>
      <c r="S1378" s="35">
        <v>42115</v>
      </c>
      <c r="T1378" s="35">
        <v>83796</v>
      </c>
      <c r="U1378" s="35">
        <v>85300</v>
      </c>
      <c r="V1378" s="68">
        <v>356000</v>
      </c>
      <c r="W1378" s="34"/>
      <c r="X1378" s="34"/>
      <c r="Y1378" s="34"/>
      <c r="Z1378" s="34"/>
      <c r="AA1378" s="34"/>
      <c r="AB1378" s="34"/>
      <c r="AC1378" s="34"/>
      <c r="AD1378" s="34"/>
      <c r="AE1378" s="34"/>
      <c r="AF1378" s="34"/>
      <c r="AG1378" s="34"/>
      <c r="AH1378" s="34"/>
      <c r="AI1378" s="34"/>
      <c r="AM1378" s="34"/>
      <c r="AS1378" s="34"/>
      <c r="AX1378" s="34"/>
      <c r="AY1378" s="34"/>
      <c r="BB1378" s="34"/>
      <c r="BC1378" s="34"/>
      <c r="BD1378" s="34"/>
      <c r="BE1378" s="34"/>
      <c r="BF1378" s="34"/>
      <c r="BG1378" s="34"/>
      <c r="BH1378" s="34"/>
      <c r="BI1378" s="34"/>
      <c r="BJ1378" s="34"/>
      <c r="BK1378" s="34"/>
      <c r="BL1378" s="34"/>
      <c r="BQ1378" s="34"/>
      <c r="BR1378" s="34"/>
      <c r="BS1378" s="69"/>
      <c r="BX1378" s="34"/>
      <c r="BY1378" s="34"/>
      <c r="BZ1378" s="70"/>
      <c r="CO1378" s="34"/>
      <c r="CT1378" s="34"/>
      <c r="CW1378" s="34"/>
    </row>
    <row r="1379" spans="1:101" x14ac:dyDescent="0.35">
      <c r="A1379" s="37" t="s">
        <v>1463</v>
      </c>
      <c r="B1379" s="34">
        <v>0.39</v>
      </c>
      <c r="C1379" s="34">
        <v>0.61</v>
      </c>
      <c r="D1379" s="34">
        <v>0.66</v>
      </c>
      <c r="E1379" s="34">
        <v>0.69</v>
      </c>
      <c r="F1379" s="34">
        <v>0.59</v>
      </c>
      <c r="G1379" s="34">
        <v>0.8</v>
      </c>
      <c r="H1379" s="34">
        <v>0.6</v>
      </c>
      <c r="I1379" s="34">
        <v>0.67</v>
      </c>
      <c r="J1379" s="34">
        <v>0.6</v>
      </c>
      <c r="K1379" s="34">
        <v>0.54</v>
      </c>
      <c r="L1379" s="34">
        <v>0.67</v>
      </c>
      <c r="M1379" s="34">
        <v>0.63</v>
      </c>
      <c r="N1379" s="34">
        <v>0.65</v>
      </c>
      <c r="O1379" s="34">
        <v>0.06</v>
      </c>
      <c r="P1379" s="34">
        <v>0</v>
      </c>
      <c r="Q1379" s="35">
        <v>54322</v>
      </c>
      <c r="R1379" s="35">
        <v>15600</v>
      </c>
      <c r="S1379" s="35">
        <v>36019</v>
      </c>
      <c r="T1379" s="35">
        <v>77455</v>
      </c>
      <c r="U1379" s="35">
        <v>96800</v>
      </c>
      <c r="V1379" s="68">
        <v>440000</v>
      </c>
      <c r="W1379" s="34"/>
      <c r="X1379" s="34"/>
      <c r="Y1379" s="34"/>
      <c r="Z1379" s="34"/>
      <c r="AA1379" s="34"/>
      <c r="AB1379" s="34"/>
      <c r="AC1379" s="34"/>
      <c r="AD1379" s="34"/>
      <c r="AE1379" s="34"/>
      <c r="AF1379" s="34"/>
      <c r="AG1379" s="34"/>
      <c r="AH1379" s="34"/>
      <c r="AI1379" s="34"/>
      <c r="AS1379" s="34"/>
      <c r="AX1379" s="34"/>
      <c r="AY1379" s="34"/>
      <c r="BB1379" s="34"/>
      <c r="BC1379" s="34"/>
      <c r="BD1379" s="34"/>
      <c r="BE1379" s="34"/>
      <c r="BF1379" s="34"/>
      <c r="BG1379" s="34"/>
      <c r="BH1379" s="34"/>
      <c r="BI1379" s="34"/>
      <c r="BJ1379" s="34"/>
      <c r="BK1379" s="34"/>
      <c r="BL1379" s="34"/>
      <c r="BQ1379" s="34"/>
      <c r="BR1379" s="34"/>
      <c r="BX1379" s="34"/>
      <c r="BY1379" s="34"/>
      <c r="BZ1379" s="70"/>
      <c r="CO1379" s="34"/>
      <c r="CT1379" s="34"/>
      <c r="CW1379" s="34"/>
    </row>
    <row r="1380" spans="1:101" x14ac:dyDescent="0.35">
      <c r="A1380" s="37" t="s">
        <v>1464</v>
      </c>
      <c r="B1380" s="34">
        <v>0.32</v>
      </c>
      <c r="C1380" s="34">
        <v>0.41</v>
      </c>
      <c r="D1380" s="34">
        <v>0.42</v>
      </c>
      <c r="E1380" s="34">
        <v>0.51</v>
      </c>
      <c r="F1380" s="34">
        <v>0.38</v>
      </c>
      <c r="G1380" s="34">
        <v>1</v>
      </c>
      <c r="H1380" s="34">
        <v>0.25</v>
      </c>
      <c r="I1380" s="34">
        <v>0.22</v>
      </c>
      <c r="J1380" s="34">
        <v>0.48</v>
      </c>
      <c r="K1380" s="34">
        <v>0.33</v>
      </c>
      <c r="L1380" s="34">
        <v>0.45</v>
      </c>
      <c r="M1380" s="34">
        <v>0.4</v>
      </c>
      <c r="N1380" s="34">
        <v>0.46</v>
      </c>
      <c r="O1380" s="34">
        <v>7.0000000000000007E-2</v>
      </c>
      <c r="P1380" s="34">
        <v>0.02</v>
      </c>
      <c r="Q1380" s="35">
        <v>41038</v>
      </c>
      <c r="R1380" s="35">
        <v>8000</v>
      </c>
      <c r="S1380" s="35">
        <v>26525</v>
      </c>
      <c r="T1380" s="35">
        <v>59408</v>
      </c>
      <c r="U1380" s="35">
        <v>64200</v>
      </c>
      <c r="V1380" s="68">
        <v>45500</v>
      </c>
      <c r="W1380" s="34"/>
      <c r="X1380" s="34"/>
      <c r="Y1380" s="34"/>
      <c r="Z1380" s="34"/>
      <c r="AA1380" s="34"/>
      <c r="AB1380" s="34"/>
      <c r="AC1380" s="34"/>
      <c r="AD1380" s="34"/>
      <c r="AE1380" s="34"/>
      <c r="AF1380" s="34"/>
      <c r="AG1380" s="34"/>
      <c r="AH1380" s="34"/>
      <c r="AI1380" s="34"/>
      <c r="AM1380" s="34"/>
      <c r="AS1380" s="34"/>
      <c r="AX1380" s="34"/>
      <c r="AY1380" s="34"/>
      <c r="BB1380" s="34"/>
      <c r="BC1380" s="34"/>
      <c r="BD1380" s="34"/>
      <c r="BE1380" s="34"/>
      <c r="BF1380" s="34"/>
      <c r="BG1380" s="34"/>
      <c r="BH1380" s="34"/>
      <c r="BI1380" s="34"/>
      <c r="BJ1380" s="34"/>
      <c r="BL1380" s="34"/>
      <c r="BQ1380" s="34"/>
      <c r="BR1380" s="34"/>
      <c r="BS1380" s="69"/>
      <c r="BX1380" s="34"/>
      <c r="BY1380" s="34"/>
      <c r="BZ1380" s="70"/>
      <c r="CO1380" s="34"/>
      <c r="CT1380" s="34"/>
      <c r="CW1380" s="34"/>
    </row>
    <row r="1381" spans="1:101" x14ac:dyDescent="0.35">
      <c r="A1381" s="37" t="s">
        <v>1465</v>
      </c>
      <c r="B1381" s="34">
        <v>0.28000000000000003</v>
      </c>
      <c r="C1381" s="34">
        <v>0.46</v>
      </c>
      <c r="D1381" s="34">
        <v>0.54</v>
      </c>
      <c r="E1381" s="34">
        <v>0.3</v>
      </c>
      <c r="F1381" s="34">
        <v>0.4</v>
      </c>
      <c r="G1381" s="34">
        <v>0.67</v>
      </c>
      <c r="H1381" s="34">
        <v>0.31</v>
      </c>
      <c r="I1381" s="34">
        <v>0.35</v>
      </c>
      <c r="J1381" s="34">
        <v>0.14000000000000001</v>
      </c>
      <c r="K1381" s="34">
        <v>0.68</v>
      </c>
      <c r="L1381" s="34">
        <v>0.3</v>
      </c>
      <c r="M1381" s="34">
        <v>0.13</v>
      </c>
      <c r="N1381" s="34">
        <v>0.47</v>
      </c>
      <c r="O1381" s="34">
        <v>0.13</v>
      </c>
      <c r="P1381" s="34">
        <v>0.03</v>
      </c>
      <c r="Q1381" s="35">
        <v>43310</v>
      </c>
      <c r="R1381" s="35">
        <v>8000</v>
      </c>
      <c r="S1381" s="35">
        <v>22661</v>
      </c>
      <c r="T1381" s="35">
        <v>67640</v>
      </c>
      <c r="U1381" s="35">
        <v>73400</v>
      </c>
      <c r="V1381" s="68"/>
      <c r="W1381" s="34"/>
      <c r="X1381" s="34"/>
      <c r="Y1381" s="34"/>
      <c r="Z1381" s="34"/>
      <c r="AA1381" s="34"/>
      <c r="AB1381" s="34"/>
      <c r="AC1381" s="34"/>
      <c r="AD1381" s="34"/>
      <c r="AG1381" s="34"/>
      <c r="AH1381" s="34"/>
      <c r="AI1381" s="34"/>
      <c r="AS1381" s="34"/>
      <c r="AX1381" s="34"/>
      <c r="BC1381" s="34"/>
      <c r="BD1381" s="34"/>
      <c r="BE1381" s="34"/>
      <c r="BG1381" s="34"/>
      <c r="BH1381" s="34"/>
      <c r="BI1381" s="34"/>
      <c r="BJ1381" s="34"/>
      <c r="BL1381" s="34"/>
      <c r="BQ1381" s="34"/>
      <c r="BX1381" s="34"/>
      <c r="BZ1381" s="70"/>
      <c r="CO1381" s="34"/>
      <c r="CT1381" s="34"/>
      <c r="CW1381" s="34"/>
    </row>
    <row r="1382" spans="1:101" x14ac:dyDescent="0.35">
      <c r="A1382" s="37" t="s">
        <v>1466</v>
      </c>
      <c r="B1382" s="34">
        <v>0.34</v>
      </c>
      <c r="C1382" s="34">
        <v>0.5</v>
      </c>
      <c r="D1382" s="34">
        <v>0.53</v>
      </c>
      <c r="E1382" s="34">
        <v>0.56999999999999995</v>
      </c>
      <c r="F1382" s="34">
        <v>0.47</v>
      </c>
      <c r="G1382" s="34">
        <v>0.69</v>
      </c>
      <c r="H1382" s="34">
        <v>0.46</v>
      </c>
      <c r="I1382" s="34">
        <v>0.55000000000000004</v>
      </c>
      <c r="J1382" s="34">
        <v>0.49</v>
      </c>
      <c r="K1382" s="34">
        <v>0.56999999999999995</v>
      </c>
      <c r="L1382" s="34">
        <v>0.46</v>
      </c>
      <c r="M1382" s="34">
        <v>0.57999999999999996</v>
      </c>
      <c r="N1382" s="34">
        <v>0.6</v>
      </c>
      <c r="O1382" s="34">
        <v>7.0000000000000007E-2</v>
      </c>
      <c r="P1382" s="34">
        <v>0.02</v>
      </c>
      <c r="Q1382" s="35">
        <v>51494</v>
      </c>
      <c r="R1382" s="35">
        <v>12600</v>
      </c>
      <c r="S1382" s="35">
        <v>32706</v>
      </c>
      <c r="T1382" s="35">
        <v>75456</v>
      </c>
      <c r="U1382" s="35">
        <v>85300</v>
      </c>
      <c r="V1382" s="68">
        <v>210000</v>
      </c>
      <c r="W1382" s="34"/>
      <c r="X1382" s="34"/>
      <c r="Y1382" s="34"/>
      <c r="Z1382" s="34"/>
      <c r="AA1382" s="34"/>
      <c r="AB1382" s="34"/>
      <c r="AC1382" s="34"/>
      <c r="AD1382" s="34"/>
      <c r="AE1382" s="34"/>
      <c r="AF1382" s="34"/>
      <c r="AG1382" s="34"/>
      <c r="AH1382" s="34"/>
      <c r="AI1382" s="34"/>
      <c r="AM1382" s="34"/>
      <c r="AS1382" s="34"/>
      <c r="AX1382" s="34"/>
      <c r="AY1382" s="34"/>
      <c r="BB1382" s="34"/>
      <c r="BC1382" s="34"/>
      <c r="BD1382" s="34"/>
      <c r="BE1382" s="34"/>
      <c r="BF1382" s="34"/>
      <c r="BG1382" s="34"/>
      <c r="BH1382" s="34"/>
      <c r="BI1382" s="34"/>
      <c r="BJ1382" s="34"/>
      <c r="BK1382" s="34"/>
      <c r="BL1382" s="34"/>
      <c r="BQ1382" s="34"/>
      <c r="BR1382" s="34"/>
      <c r="BS1382" s="69"/>
      <c r="BX1382" s="34"/>
      <c r="BY1382" s="34"/>
      <c r="BZ1382" s="70"/>
      <c r="CO1382" s="34"/>
      <c r="CT1382" s="34"/>
      <c r="CW1382" s="34"/>
    </row>
    <row r="1383" spans="1:101" x14ac:dyDescent="0.35">
      <c r="A1383" s="37" t="s">
        <v>1467</v>
      </c>
      <c r="B1383" s="34">
        <v>0.34</v>
      </c>
      <c r="C1383" s="34">
        <v>0.4</v>
      </c>
      <c r="D1383" s="34">
        <v>0.41</v>
      </c>
      <c r="E1383" s="34">
        <v>0.42</v>
      </c>
      <c r="F1383" s="34">
        <v>0.4</v>
      </c>
      <c r="G1383" s="34"/>
      <c r="H1383" s="34">
        <v>0.31</v>
      </c>
      <c r="I1383" s="34">
        <v>0.4</v>
      </c>
      <c r="J1383" s="34">
        <v>0.39</v>
      </c>
      <c r="K1383" s="34">
        <v>0.62</v>
      </c>
      <c r="L1383" s="34">
        <v>0.35</v>
      </c>
      <c r="M1383" s="34">
        <v>0.33</v>
      </c>
      <c r="N1383" s="34">
        <v>0.52</v>
      </c>
      <c r="O1383" s="34">
        <v>0.11</v>
      </c>
      <c r="P1383" s="34">
        <v>0.04</v>
      </c>
      <c r="Q1383" s="35">
        <v>40448</v>
      </c>
      <c r="R1383" s="35">
        <v>3600</v>
      </c>
      <c r="S1383" s="35">
        <v>26114</v>
      </c>
      <c r="T1383" s="35">
        <v>60787</v>
      </c>
      <c r="U1383" s="35">
        <v>62900</v>
      </c>
      <c r="V1383" s="68">
        <v>152000</v>
      </c>
      <c r="W1383" s="34"/>
      <c r="X1383" s="34"/>
      <c r="Y1383" s="34"/>
      <c r="Z1383" s="34"/>
      <c r="AA1383" s="34"/>
      <c r="AB1383" s="34"/>
      <c r="AC1383" s="34"/>
      <c r="AD1383" s="34"/>
      <c r="AE1383" s="34"/>
      <c r="AF1383" s="34"/>
      <c r="AG1383" s="34"/>
      <c r="AH1383" s="34"/>
      <c r="AI1383" s="34"/>
      <c r="AN1383" s="34"/>
      <c r="AS1383" s="34"/>
      <c r="AX1383" s="34"/>
      <c r="AY1383" s="34"/>
      <c r="BB1383" s="34"/>
      <c r="BC1383" s="34"/>
      <c r="BD1383" s="34"/>
      <c r="BE1383" s="34"/>
      <c r="BF1383" s="34"/>
      <c r="BG1383" s="34"/>
      <c r="BH1383" s="34"/>
      <c r="BI1383" s="34"/>
      <c r="BJ1383" s="34"/>
      <c r="BK1383" s="34"/>
      <c r="BL1383" s="34"/>
      <c r="BQ1383" s="34"/>
      <c r="BR1383" s="34"/>
      <c r="BX1383" s="34"/>
      <c r="BY1383" s="34"/>
      <c r="BZ1383" s="70"/>
      <c r="CO1383" s="34"/>
      <c r="CT1383" s="34"/>
      <c r="CW1383" s="34"/>
    </row>
    <row r="1384" spans="1:101" x14ac:dyDescent="0.35">
      <c r="A1384" s="37" t="s">
        <v>1468</v>
      </c>
      <c r="B1384" s="34">
        <v>0.47</v>
      </c>
      <c r="C1384" s="34">
        <v>0.64</v>
      </c>
      <c r="D1384" s="34">
        <v>0.7</v>
      </c>
      <c r="E1384" s="34">
        <v>0.77</v>
      </c>
      <c r="F1384" s="34">
        <v>0.7</v>
      </c>
      <c r="G1384" s="34">
        <v>0.84</v>
      </c>
      <c r="H1384" s="34">
        <v>0.5</v>
      </c>
      <c r="I1384" s="34">
        <v>0.69</v>
      </c>
      <c r="J1384" s="34">
        <v>0.61</v>
      </c>
      <c r="K1384" s="34">
        <v>0.81</v>
      </c>
      <c r="L1384" s="34">
        <v>0.73</v>
      </c>
      <c r="M1384" s="34">
        <v>0.69</v>
      </c>
      <c r="N1384" s="34">
        <v>0.76</v>
      </c>
      <c r="O1384" s="34">
        <v>0.03</v>
      </c>
      <c r="P1384" s="34">
        <v>0.01</v>
      </c>
      <c r="Q1384" s="35">
        <v>80965</v>
      </c>
      <c r="R1384" s="35">
        <v>15900</v>
      </c>
      <c r="S1384" s="35">
        <v>51660</v>
      </c>
      <c r="T1384" s="35">
        <v>126490</v>
      </c>
      <c r="U1384" s="35">
        <v>154800</v>
      </c>
      <c r="V1384" s="68">
        <v>534000</v>
      </c>
      <c r="W1384" s="34"/>
      <c r="X1384" s="34"/>
      <c r="Y1384" s="34"/>
      <c r="Z1384" s="34"/>
      <c r="AA1384" s="34"/>
      <c r="AB1384" s="34"/>
      <c r="AC1384" s="34"/>
      <c r="AD1384" s="34"/>
      <c r="AE1384" s="34"/>
      <c r="AF1384" s="34"/>
      <c r="AG1384" s="34"/>
      <c r="AH1384" s="34"/>
      <c r="AI1384" s="34"/>
      <c r="AM1384" s="34"/>
      <c r="AS1384" s="34"/>
      <c r="AX1384" s="34"/>
      <c r="AY1384" s="34"/>
      <c r="BB1384" s="34"/>
      <c r="BC1384" s="34"/>
      <c r="BD1384" s="34"/>
      <c r="BE1384" s="34"/>
      <c r="BF1384" s="34"/>
      <c r="BG1384" s="34"/>
      <c r="BH1384" s="34"/>
      <c r="BI1384" s="34"/>
      <c r="BJ1384" s="34"/>
      <c r="BK1384" s="34"/>
      <c r="BL1384" s="34"/>
      <c r="BQ1384" s="34"/>
      <c r="BR1384" s="34"/>
      <c r="BX1384" s="34"/>
      <c r="BY1384" s="34"/>
      <c r="BZ1384" s="70"/>
      <c r="CO1384" s="34"/>
      <c r="CT1384" s="34"/>
      <c r="CW1384" s="34"/>
    </row>
    <row r="1385" spans="1:101" x14ac:dyDescent="0.35">
      <c r="A1385" s="37" t="s">
        <v>1469</v>
      </c>
      <c r="B1385" s="34">
        <v>0.1</v>
      </c>
      <c r="C1385" s="34">
        <v>0.19</v>
      </c>
      <c r="D1385" s="34">
        <v>0.21</v>
      </c>
      <c r="E1385" s="34">
        <v>0.25</v>
      </c>
      <c r="F1385" s="34">
        <v>0.28999999999999998</v>
      </c>
      <c r="G1385" s="34">
        <v>1</v>
      </c>
      <c r="H1385" s="34">
        <v>0.25</v>
      </c>
      <c r="I1385" s="34">
        <v>0.14000000000000001</v>
      </c>
      <c r="J1385" s="34">
        <v>0.48</v>
      </c>
      <c r="K1385" s="6" t="s">
        <v>84</v>
      </c>
      <c r="L1385" s="6" t="s">
        <v>84</v>
      </c>
      <c r="M1385" s="6" t="s">
        <v>84</v>
      </c>
      <c r="N1385" s="34">
        <v>0.28000000000000003</v>
      </c>
      <c r="O1385" s="34">
        <v>0</v>
      </c>
      <c r="P1385" s="34">
        <v>0</v>
      </c>
      <c r="Q1385" s="35"/>
      <c r="R1385" s="35"/>
      <c r="S1385" s="35"/>
      <c r="T1385" s="35"/>
      <c r="U1385" s="35"/>
      <c r="V1385" s="68"/>
      <c r="W1385" s="34"/>
      <c r="X1385" s="34"/>
      <c r="Y1385" s="34"/>
      <c r="Z1385" s="34"/>
      <c r="AA1385" s="34"/>
      <c r="AB1385" s="34"/>
      <c r="AC1385" s="34"/>
      <c r="AD1385" s="34"/>
      <c r="AG1385" s="34"/>
      <c r="AH1385" s="34"/>
      <c r="AI1385" s="34"/>
      <c r="AS1385" s="34"/>
      <c r="AX1385" s="34"/>
      <c r="BC1385" s="34"/>
      <c r="BD1385" s="34"/>
      <c r="BG1385" s="34"/>
      <c r="BH1385" s="34"/>
      <c r="BJ1385" s="34"/>
      <c r="BL1385" s="34"/>
      <c r="BX1385" s="34"/>
      <c r="BZ1385" s="70"/>
      <c r="CT1385" s="34"/>
      <c r="CW1385" s="34"/>
    </row>
    <row r="1386" spans="1:101" x14ac:dyDescent="0.35">
      <c r="A1386" s="37" t="s">
        <v>1470</v>
      </c>
      <c r="B1386" s="34">
        <v>0.33</v>
      </c>
      <c r="C1386" s="34">
        <v>0.53</v>
      </c>
      <c r="D1386" s="34">
        <v>0.56999999999999995</v>
      </c>
      <c r="E1386" s="34">
        <v>0.56999999999999995</v>
      </c>
      <c r="F1386" s="34">
        <v>0.53</v>
      </c>
      <c r="G1386" s="34">
        <v>0.67</v>
      </c>
      <c r="H1386" s="34">
        <v>0.28000000000000003</v>
      </c>
      <c r="I1386" s="34">
        <v>0.39</v>
      </c>
      <c r="J1386" s="34">
        <v>0.61</v>
      </c>
      <c r="K1386" s="34">
        <v>0.71</v>
      </c>
      <c r="L1386" s="34">
        <v>0.42</v>
      </c>
      <c r="M1386" s="34">
        <v>0.52</v>
      </c>
      <c r="N1386" s="34">
        <v>0.67</v>
      </c>
      <c r="O1386" s="34">
        <v>0.11</v>
      </c>
      <c r="P1386" s="34">
        <v>0.03</v>
      </c>
      <c r="Q1386" s="35">
        <v>49962</v>
      </c>
      <c r="R1386" s="35">
        <v>11700</v>
      </c>
      <c r="S1386" s="35">
        <v>31805</v>
      </c>
      <c r="T1386" s="35">
        <v>75125</v>
      </c>
      <c r="U1386" s="35">
        <v>83600</v>
      </c>
      <c r="V1386" s="68">
        <v>401000</v>
      </c>
      <c r="W1386" s="34"/>
      <c r="X1386" s="34"/>
      <c r="Y1386" s="34"/>
      <c r="Z1386" s="34"/>
      <c r="AA1386" s="34"/>
      <c r="AB1386" s="34"/>
      <c r="AC1386" s="34"/>
      <c r="AD1386" s="34"/>
      <c r="AE1386" s="34"/>
      <c r="AF1386" s="34"/>
      <c r="AG1386" s="34"/>
      <c r="AH1386" s="34"/>
      <c r="AI1386" s="34"/>
      <c r="AM1386" s="34"/>
      <c r="AS1386" s="34"/>
      <c r="AX1386" s="34"/>
      <c r="AY1386" s="34"/>
      <c r="BB1386" s="34"/>
      <c r="BC1386" s="34"/>
      <c r="BD1386" s="34"/>
      <c r="BE1386" s="34"/>
      <c r="BF1386" s="34"/>
      <c r="BG1386" s="34"/>
      <c r="BH1386" s="34"/>
      <c r="BI1386" s="34"/>
      <c r="BJ1386" s="34"/>
      <c r="BK1386" s="34"/>
      <c r="BL1386" s="34"/>
      <c r="BQ1386" s="34"/>
      <c r="BR1386" s="34"/>
      <c r="BX1386" s="34"/>
      <c r="BY1386" s="34"/>
      <c r="BZ1386" s="70"/>
      <c r="CO1386" s="34"/>
      <c r="CT1386" s="34"/>
      <c r="CW1386" s="34"/>
    </row>
    <row r="1387" spans="1:101" x14ac:dyDescent="0.35">
      <c r="A1387" s="37" t="s">
        <v>1471</v>
      </c>
      <c r="B1387" s="34">
        <v>0.6</v>
      </c>
      <c r="C1387" s="34">
        <v>0.71</v>
      </c>
      <c r="D1387" s="34">
        <v>0.72</v>
      </c>
      <c r="E1387" s="34">
        <v>0.76</v>
      </c>
      <c r="F1387" s="34">
        <v>0.69</v>
      </c>
      <c r="G1387" s="34">
        <v>0.78</v>
      </c>
      <c r="H1387" s="34">
        <v>0.45</v>
      </c>
      <c r="I1387" s="34">
        <v>0.74</v>
      </c>
      <c r="J1387" s="34">
        <v>0.75</v>
      </c>
      <c r="K1387" s="34">
        <v>0.65</v>
      </c>
      <c r="L1387" s="34">
        <v>0.63</v>
      </c>
      <c r="M1387" s="34">
        <v>0.68</v>
      </c>
      <c r="N1387" s="34">
        <v>0.76</v>
      </c>
      <c r="O1387" s="34">
        <v>0.06</v>
      </c>
      <c r="P1387" s="34">
        <v>0.01</v>
      </c>
      <c r="Q1387" s="35">
        <v>56788</v>
      </c>
      <c r="R1387" s="35">
        <v>10000</v>
      </c>
      <c r="S1387" s="35">
        <v>35160</v>
      </c>
      <c r="T1387" s="35">
        <v>93028</v>
      </c>
      <c r="U1387" s="35">
        <v>96900</v>
      </c>
      <c r="V1387" s="68">
        <v>429000</v>
      </c>
      <c r="W1387" s="34"/>
      <c r="X1387" s="34"/>
      <c r="Y1387" s="34"/>
      <c r="Z1387" s="34"/>
      <c r="AA1387" s="34"/>
      <c r="AB1387" s="34"/>
      <c r="AC1387" s="34"/>
      <c r="AD1387" s="34"/>
      <c r="AE1387" s="34"/>
      <c r="AF1387" s="34"/>
      <c r="AG1387" s="34"/>
      <c r="AH1387" s="34"/>
      <c r="AI1387" s="34"/>
      <c r="AN1387" s="34"/>
      <c r="AS1387" s="34"/>
      <c r="AX1387" s="34"/>
      <c r="AY1387" s="34"/>
      <c r="BB1387" s="34"/>
      <c r="BC1387" s="34"/>
      <c r="BD1387" s="34"/>
      <c r="BE1387" s="34"/>
      <c r="BF1387" s="34"/>
      <c r="BG1387" s="34"/>
      <c r="BH1387" s="34"/>
      <c r="BI1387" s="34"/>
      <c r="BJ1387" s="34"/>
      <c r="BK1387" s="34"/>
      <c r="BL1387" s="34"/>
      <c r="BQ1387" s="34"/>
      <c r="BR1387" s="34"/>
      <c r="BX1387" s="34"/>
      <c r="BY1387" s="34"/>
      <c r="BZ1387" s="70"/>
      <c r="CO1387" s="34"/>
      <c r="CT1387" s="34"/>
      <c r="CW1387" s="34"/>
    </row>
    <row r="1388" spans="1:101" x14ac:dyDescent="0.35">
      <c r="A1388" s="37" t="s">
        <v>1472</v>
      </c>
      <c r="B1388" s="34">
        <v>0.35</v>
      </c>
      <c r="C1388" s="34">
        <v>0.56000000000000005</v>
      </c>
      <c r="D1388" s="34">
        <v>0.65</v>
      </c>
      <c r="E1388" s="34">
        <v>0.68</v>
      </c>
      <c r="F1388" s="34">
        <v>0.61</v>
      </c>
      <c r="G1388" s="34">
        <v>0.7</v>
      </c>
      <c r="H1388" s="34">
        <v>0.62</v>
      </c>
      <c r="I1388" s="34">
        <v>0.56000000000000005</v>
      </c>
      <c r="J1388" s="34">
        <v>0.66</v>
      </c>
      <c r="K1388" s="34">
        <v>0.72</v>
      </c>
      <c r="L1388" s="34">
        <v>0.54</v>
      </c>
      <c r="M1388" s="34">
        <v>0.59</v>
      </c>
      <c r="N1388" s="34">
        <v>0.69</v>
      </c>
      <c r="O1388" s="34">
        <v>0.03</v>
      </c>
      <c r="P1388" s="34">
        <v>0.01</v>
      </c>
      <c r="Q1388" s="35">
        <v>64456</v>
      </c>
      <c r="R1388" s="35">
        <v>10400</v>
      </c>
      <c r="S1388" s="35">
        <v>37946</v>
      </c>
      <c r="T1388" s="35">
        <v>96463</v>
      </c>
      <c r="U1388" s="35">
        <v>108700</v>
      </c>
      <c r="V1388" s="68">
        <v>572000</v>
      </c>
      <c r="W1388" s="34"/>
      <c r="X1388" s="34"/>
      <c r="Y1388" s="34"/>
      <c r="Z1388" s="34"/>
      <c r="AA1388" s="34"/>
      <c r="AB1388" s="34"/>
      <c r="AC1388" s="34"/>
      <c r="AD1388" s="34"/>
      <c r="AE1388" s="34"/>
      <c r="AF1388" s="34"/>
      <c r="AG1388" s="34"/>
      <c r="AH1388" s="34"/>
      <c r="AI1388" s="34"/>
      <c r="AN1388" s="34"/>
      <c r="AS1388" s="34"/>
      <c r="AX1388" s="34"/>
      <c r="AY1388" s="34"/>
      <c r="BB1388" s="34"/>
      <c r="BC1388" s="34"/>
      <c r="BD1388" s="34"/>
      <c r="BE1388" s="34"/>
      <c r="BF1388" s="34"/>
      <c r="BG1388" s="34"/>
      <c r="BH1388" s="34"/>
      <c r="BI1388" s="34"/>
      <c r="BJ1388" s="34"/>
      <c r="BK1388" s="34"/>
      <c r="BL1388" s="34"/>
      <c r="BQ1388" s="34"/>
      <c r="BR1388" s="34"/>
      <c r="BS1388" s="69"/>
      <c r="BX1388" s="34"/>
      <c r="BY1388" s="34"/>
      <c r="BZ1388" s="70"/>
      <c r="CO1388" s="34"/>
      <c r="CT1388" s="34"/>
      <c r="CW1388" s="34"/>
    </row>
    <row r="1389" spans="1:101" x14ac:dyDescent="0.35">
      <c r="A1389" s="37" t="s">
        <v>1473</v>
      </c>
      <c r="B1389" s="34">
        <v>0.33</v>
      </c>
      <c r="C1389" s="34">
        <v>0.41</v>
      </c>
      <c r="D1389" s="34">
        <v>0.42</v>
      </c>
      <c r="E1389" s="34">
        <v>0.44</v>
      </c>
      <c r="F1389" s="34">
        <v>0.4</v>
      </c>
      <c r="G1389" s="34">
        <v>1</v>
      </c>
      <c r="H1389" s="34">
        <v>0.27</v>
      </c>
      <c r="I1389" s="34">
        <v>0.33</v>
      </c>
      <c r="J1389" s="34">
        <v>0.46</v>
      </c>
      <c r="K1389" s="34">
        <v>1</v>
      </c>
      <c r="L1389" s="34">
        <v>0.32</v>
      </c>
      <c r="M1389" s="34">
        <v>0.48</v>
      </c>
      <c r="N1389" s="34">
        <v>0.61</v>
      </c>
      <c r="O1389" s="34">
        <v>0.06</v>
      </c>
      <c r="P1389" s="34">
        <v>0.05</v>
      </c>
      <c r="Q1389" s="35">
        <v>36232</v>
      </c>
      <c r="R1389" s="35">
        <v>6200</v>
      </c>
      <c r="S1389" s="35">
        <v>23012</v>
      </c>
      <c r="T1389" s="35">
        <v>59032</v>
      </c>
      <c r="U1389" s="35">
        <v>63200</v>
      </c>
      <c r="V1389" s="68">
        <v>-101900</v>
      </c>
      <c r="W1389" s="34"/>
      <c r="X1389" s="34"/>
      <c r="Y1389" s="34"/>
      <c r="Z1389" s="34"/>
      <c r="AA1389" s="34"/>
      <c r="AB1389" s="34"/>
      <c r="AC1389" s="34"/>
      <c r="AD1389" s="34"/>
      <c r="AE1389" s="34"/>
      <c r="AF1389" s="34"/>
      <c r="AG1389" s="34"/>
      <c r="AH1389" s="34"/>
      <c r="AI1389" s="34"/>
      <c r="AS1389" s="34"/>
      <c r="AX1389" s="34"/>
      <c r="AY1389" s="34"/>
      <c r="BB1389" s="34"/>
      <c r="BC1389" s="34"/>
      <c r="BD1389" s="34"/>
      <c r="BE1389" s="34"/>
      <c r="BF1389" s="34"/>
      <c r="BG1389" s="34"/>
      <c r="BH1389" s="34"/>
      <c r="BI1389" s="34"/>
      <c r="BJ1389" s="34"/>
      <c r="BK1389" s="34"/>
      <c r="BL1389" s="34"/>
      <c r="BQ1389" s="34"/>
      <c r="BR1389" s="34"/>
      <c r="BS1389" s="69"/>
      <c r="BX1389" s="34"/>
      <c r="BY1389" s="34"/>
      <c r="BZ1389" s="70"/>
      <c r="CO1389" s="34"/>
      <c r="CT1389" s="34"/>
      <c r="CW1389" s="34"/>
    </row>
    <row r="1390" spans="1:101" x14ac:dyDescent="0.35">
      <c r="A1390" s="37" t="s">
        <v>1474</v>
      </c>
      <c r="B1390" s="34">
        <v>0.67</v>
      </c>
      <c r="C1390" s="34">
        <v>0.75</v>
      </c>
      <c r="D1390" s="34">
        <v>0.76</v>
      </c>
      <c r="E1390" s="34">
        <v>0.78</v>
      </c>
      <c r="F1390" s="34">
        <v>0.73</v>
      </c>
      <c r="G1390" s="34">
        <v>0.7</v>
      </c>
      <c r="H1390" s="34">
        <v>0.71</v>
      </c>
      <c r="I1390" s="34">
        <v>0.67</v>
      </c>
      <c r="J1390" s="34">
        <v>0.77</v>
      </c>
      <c r="K1390" s="34">
        <v>0.63</v>
      </c>
      <c r="L1390" s="34">
        <v>0.72</v>
      </c>
      <c r="M1390" s="34">
        <v>0.75</v>
      </c>
      <c r="N1390" s="34">
        <v>0.77</v>
      </c>
      <c r="O1390" s="34">
        <v>0.02</v>
      </c>
      <c r="P1390" s="34">
        <v>0.01</v>
      </c>
      <c r="Q1390" s="35">
        <v>62778</v>
      </c>
      <c r="R1390" s="35">
        <v>12800</v>
      </c>
      <c r="S1390" s="35">
        <v>39913</v>
      </c>
      <c r="T1390" s="35">
        <v>93724</v>
      </c>
      <c r="U1390" s="35">
        <v>86800</v>
      </c>
      <c r="V1390" s="68">
        <v>424000</v>
      </c>
      <c r="W1390" s="34"/>
      <c r="X1390" s="34"/>
      <c r="Y1390" s="34"/>
      <c r="Z1390" s="34"/>
      <c r="AA1390" s="34"/>
      <c r="AB1390" s="34"/>
      <c r="AC1390" s="34"/>
      <c r="AD1390" s="34"/>
      <c r="AE1390" s="34"/>
      <c r="AF1390" s="34"/>
      <c r="AG1390" s="34"/>
      <c r="AH1390" s="34"/>
      <c r="AI1390" s="34"/>
      <c r="AS1390" s="34"/>
      <c r="AX1390" s="34"/>
      <c r="AY1390" s="34"/>
      <c r="BB1390" s="34"/>
      <c r="BC1390" s="34"/>
      <c r="BD1390" s="34"/>
      <c r="BE1390" s="34"/>
      <c r="BF1390" s="34"/>
      <c r="BG1390" s="34"/>
      <c r="BH1390" s="34"/>
      <c r="BI1390" s="34"/>
      <c r="BJ1390" s="34"/>
      <c r="BK1390" s="34"/>
      <c r="BL1390" s="34"/>
      <c r="BQ1390" s="34"/>
      <c r="BR1390" s="34"/>
      <c r="BS1390" s="69"/>
      <c r="BX1390" s="34"/>
      <c r="BY1390" s="34"/>
      <c r="BZ1390" s="70"/>
      <c r="CO1390" s="34"/>
      <c r="CT1390" s="34"/>
      <c r="CW1390" s="34"/>
    </row>
    <row r="1391" spans="1:101" x14ac:dyDescent="0.35">
      <c r="A1391" s="37" t="s">
        <v>1475</v>
      </c>
      <c r="B1391" s="34">
        <v>0.91</v>
      </c>
      <c r="C1391" s="34">
        <v>0.95</v>
      </c>
      <c r="D1391" s="34">
        <v>0.95</v>
      </c>
      <c r="E1391" s="34">
        <v>0.96</v>
      </c>
      <c r="F1391" s="34">
        <v>0.94</v>
      </c>
      <c r="G1391" s="34">
        <v>0.98</v>
      </c>
      <c r="H1391" s="34">
        <v>0.88</v>
      </c>
      <c r="I1391" s="34">
        <v>0.95</v>
      </c>
      <c r="J1391" s="34">
        <v>0.96</v>
      </c>
      <c r="K1391" s="34">
        <v>0.93</v>
      </c>
      <c r="L1391" s="34">
        <v>0.92</v>
      </c>
      <c r="M1391" s="34">
        <v>0.95</v>
      </c>
      <c r="N1391" s="34">
        <v>0.96</v>
      </c>
      <c r="O1391" s="34">
        <v>0.02</v>
      </c>
      <c r="P1391" s="34">
        <v>0.01</v>
      </c>
      <c r="Q1391" s="35">
        <v>80584</v>
      </c>
      <c r="R1391" s="35">
        <v>21600</v>
      </c>
      <c r="S1391" s="35">
        <v>53656</v>
      </c>
      <c r="T1391" s="35">
        <v>122447</v>
      </c>
      <c r="U1391" s="35">
        <v>126500</v>
      </c>
      <c r="V1391" s="68">
        <v>831000</v>
      </c>
      <c r="W1391" s="34"/>
      <c r="X1391" s="34"/>
      <c r="Y1391" s="34"/>
      <c r="Z1391" s="34"/>
      <c r="AA1391" s="34"/>
      <c r="AB1391" s="34"/>
      <c r="AC1391" s="34"/>
      <c r="AD1391" s="34"/>
      <c r="AE1391" s="34"/>
      <c r="AF1391" s="34"/>
      <c r="AG1391" s="34"/>
      <c r="AH1391" s="34"/>
      <c r="AI1391" s="34"/>
      <c r="AS1391" s="34"/>
      <c r="AX1391" s="34"/>
      <c r="AY1391" s="34"/>
      <c r="BB1391" s="34"/>
      <c r="BC1391" s="34"/>
      <c r="BD1391" s="34"/>
      <c r="BE1391" s="34"/>
      <c r="BF1391" s="34"/>
      <c r="BG1391" s="34"/>
      <c r="BH1391" s="34"/>
      <c r="BI1391" s="34"/>
      <c r="BJ1391" s="34"/>
      <c r="BK1391" s="34"/>
      <c r="BL1391" s="34"/>
      <c r="BQ1391" s="34"/>
      <c r="BR1391" s="34"/>
      <c r="BX1391" s="34"/>
      <c r="BY1391" s="34"/>
      <c r="BZ1391" s="70"/>
      <c r="CO1391" s="34"/>
      <c r="CT1391" s="34"/>
      <c r="CW1391" s="34"/>
    </row>
    <row r="1392" spans="1:101" x14ac:dyDescent="0.35">
      <c r="A1392" s="37" t="s">
        <v>1476</v>
      </c>
      <c r="B1392" s="34">
        <v>0.24</v>
      </c>
      <c r="C1392" s="34">
        <v>0.37</v>
      </c>
      <c r="D1392" s="34">
        <v>0.45</v>
      </c>
      <c r="E1392" s="34">
        <v>0.49</v>
      </c>
      <c r="F1392" s="34">
        <v>0.41</v>
      </c>
      <c r="G1392" s="34">
        <v>1</v>
      </c>
      <c r="H1392" s="34">
        <v>0.28999999999999998</v>
      </c>
      <c r="I1392" s="34"/>
      <c r="J1392" s="34">
        <v>0.48</v>
      </c>
      <c r="K1392" s="6" t="s">
        <v>84</v>
      </c>
      <c r="L1392" s="34">
        <v>0.36</v>
      </c>
      <c r="M1392" s="34">
        <v>0.37</v>
      </c>
      <c r="N1392" s="34">
        <v>0.64</v>
      </c>
      <c r="O1392" s="34">
        <v>0.1</v>
      </c>
      <c r="P1392" s="34">
        <v>0.04</v>
      </c>
      <c r="Q1392" s="35">
        <v>41901</v>
      </c>
      <c r="R1392" s="35">
        <v>14200</v>
      </c>
      <c r="S1392" s="35">
        <v>26152</v>
      </c>
      <c r="T1392" s="35">
        <v>59082</v>
      </c>
      <c r="U1392" s="35">
        <v>72000</v>
      </c>
      <c r="V1392" s="68">
        <v>122000</v>
      </c>
      <c r="W1392" s="34"/>
      <c r="X1392" s="34"/>
      <c r="Y1392" s="34"/>
      <c r="Z1392" s="34"/>
      <c r="AA1392" s="34"/>
      <c r="AB1392" s="34"/>
      <c r="AC1392" s="34"/>
      <c r="AD1392" s="34"/>
      <c r="AE1392" s="34"/>
      <c r="AF1392" s="34"/>
      <c r="AG1392" s="34"/>
      <c r="AH1392" s="34"/>
      <c r="AI1392" s="34"/>
      <c r="AM1392" s="34"/>
      <c r="AS1392" s="34"/>
      <c r="AX1392" s="34"/>
      <c r="AY1392" s="34"/>
      <c r="BB1392" s="34"/>
      <c r="BC1392" s="34"/>
      <c r="BD1392" s="34"/>
      <c r="BF1392" s="34"/>
      <c r="BG1392" s="34"/>
      <c r="BH1392" s="34"/>
      <c r="BI1392" s="34"/>
      <c r="BJ1392" s="34"/>
      <c r="BL1392" s="34"/>
      <c r="BQ1392" s="34"/>
      <c r="BR1392" s="34"/>
      <c r="BS1392" s="69"/>
      <c r="BX1392" s="34"/>
      <c r="BY1392" s="34"/>
      <c r="BZ1392" s="70"/>
      <c r="CO1392" s="34"/>
      <c r="CT1392" s="34"/>
      <c r="CW1392" s="34"/>
    </row>
    <row r="1393" spans="1:101" x14ac:dyDescent="0.35">
      <c r="A1393" s="37" t="s">
        <v>1477</v>
      </c>
      <c r="B1393" s="34">
        <v>0.49</v>
      </c>
      <c r="C1393" s="34">
        <v>0.65</v>
      </c>
      <c r="D1393" s="34">
        <v>0.69</v>
      </c>
      <c r="E1393" s="34">
        <v>0.69</v>
      </c>
      <c r="F1393" s="34">
        <v>0.69</v>
      </c>
      <c r="G1393" s="34">
        <v>0.76</v>
      </c>
      <c r="H1393" s="34">
        <v>0.69</v>
      </c>
      <c r="I1393" s="34">
        <v>0.61</v>
      </c>
      <c r="J1393" s="34">
        <v>0.66</v>
      </c>
      <c r="K1393" s="34">
        <v>0.65</v>
      </c>
      <c r="L1393" s="34">
        <v>0.7</v>
      </c>
      <c r="M1393" s="34">
        <v>0.68</v>
      </c>
      <c r="N1393" s="34">
        <v>0.68</v>
      </c>
      <c r="O1393" s="34">
        <v>0.03</v>
      </c>
      <c r="P1393" s="34">
        <v>0.01</v>
      </c>
      <c r="Q1393" s="35">
        <v>74063</v>
      </c>
      <c r="R1393" s="35">
        <v>16200</v>
      </c>
      <c r="S1393" s="35">
        <v>47191</v>
      </c>
      <c r="T1393" s="35">
        <v>110224</v>
      </c>
      <c r="U1393" s="35">
        <v>110400</v>
      </c>
      <c r="V1393" s="68">
        <v>747000</v>
      </c>
      <c r="W1393" s="34"/>
      <c r="X1393" s="34"/>
      <c r="Y1393" s="34"/>
      <c r="Z1393" s="34"/>
      <c r="AA1393" s="34"/>
      <c r="AB1393" s="34"/>
      <c r="AC1393" s="34"/>
      <c r="AD1393" s="34"/>
      <c r="AE1393" s="34"/>
      <c r="AF1393" s="34"/>
      <c r="AG1393" s="34"/>
      <c r="AH1393" s="34"/>
      <c r="AI1393" s="34"/>
      <c r="AS1393" s="34"/>
      <c r="AX1393" s="34"/>
      <c r="AY1393" s="34"/>
      <c r="BB1393" s="34"/>
      <c r="BC1393" s="34"/>
      <c r="BD1393" s="34"/>
      <c r="BE1393" s="34"/>
      <c r="BF1393" s="34"/>
      <c r="BG1393" s="34"/>
      <c r="BH1393" s="34"/>
      <c r="BI1393" s="34"/>
      <c r="BJ1393" s="34"/>
      <c r="BK1393" s="34"/>
      <c r="BL1393" s="34"/>
      <c r="BQ1393" s="34"/>
      <c r="BR1393" s="34"/>
      <c r="BS1393" s="69"/>
      <c r="BX1393" s="34"/>
      <c r="BY1393" s="34"/>
      <c r="BZ1393" s="70"/>
      <c r="CO1393" s="34"/>
      <c r="CT1393" s="34"/>
      <c r="CW1393" s="34"/>
    </row>
    <row r="1394" spans="1:101" x14ac:dyDescent="0.35">
      <c r="A1394" s="37" t="s">
        <v>1478</v>
      </c>
      <c r="B1394" s="34">
        <v>0.71</v>
      </c>
      <c r="C1394" s="34">
        <v>0.83</v>
      </c>
      <c r="D1394" s="34">
        <v>0.84</v>
      </c>
      <c r="E1394" s="34">
        <v>0.86</v>
      </c>
      <c r="F1394" s="34">
        <v>0.82</v>
      </c>
      <c r="G1394" s="34">
        <v>0.86</v>
      </c>
      <c r="H1394" s="34">
        <v>0.75</v>
      </c>
      <c r="I1394" s="34">
        <v>0.78</v>
      </c>
      <c r="J1394" s="34">
        <v>0.85</v>
      </c>
      <c r="K1394" s="34">
        <v>0.89</v>
      </c>
      <c r="L1394" s="34">
        <v>0.79</v>
      </c>
      <c r="M1394" s="34">
        <v>0.81</v>
      </c>
      <c r="N1394" s="34">
        <v>0.86</v>
      </c>
      <c r="O1394" s="34">
        <v>0.03</v>
      </c>
      <c r="P1394" s="34">
        <v>0.01</v>
      </c>
      <c r="Q1394" s="35">
        <v>74063</v>
      </c>
      <c r="R1394" s="35">
        <v>16200</v>
      </c>
      <c r="S1394" s="35">
        <v>47191</v>
      </c>
      <c r="T1394" s="35">
        <v>110224</v>
      </c>
      <c r="U1394" s="35">
        <v>110400</v>
      </c>
      <c r="V1394" s="68">
        <v>705000</v>
      </c>
      <c r="W1394" s="34"/>
      <c r="X1394" s="34"/>
      <c r="Y1394" s="34"/>
      <c r="Z1394" s="34"/>
      <c r="AA1394" s="34"/>
      <c r="AB1394" s="34"/>
      <c r="AC1394" s="34"/>
      <c r="AD1394" s="34"/>
      <c r="AE1394" s="34"/>
      <c r="AF1394" s="34"/>
      <c r="AG1394" s="34"/>
      <c r="AH1394" s="34"/>
      <c r="AI1394" s="34"/>
      <c r="AS1394" s="34"/>
      <c r="AX1394" s="34"/>
      <c r="AY1394" s="34"/>
      <c r="BB1394" s="34"/>
      <c r="BC1394" s="34"/>
      <c r="BD1394" s="34"/>
      <c r="BE1394" s="34"/>
      <c r="BF1394" s="34"/>
      <c r="BG1394" s="34"/>
      <c r="BH1394" s="34"/>
      <c r="BI1394" s="34"/>
      <c r="BJ1394" s="34"/>
      <c r="BK1394" s="34"/>
      <c r="BL1394" s="34"/>
      <c r="BQ1394" s="34"/>
      <c r="BR1394" s="34"/>
      <c r="BX1394" s="34"/>
      <c r="BY1394" s="34"/>
      <c r="BZ1394" s="70"/>
      <c r="CO1394" s="34"/>
      <c r="CT1394" s="34"/>
      <c r="CW1394" s="34"/>
    </row>
    <row r="1395" spans="1:101" x14ac:dyDescent="0.35">
      <c r="A1395" s="37" t="s">
        <v>1479</v>
      </c>
      <c r="B1395" s="34">
        <v>0.43</v>
      </c>
      <c r="C1395" s="34">
        <v>0.52</v>
      </c>
      <c r="D1395" s="34">
        <v>0.54</v>
      </c>
      <c r="E1395" s="34">
        <v>0.56000000000000005</v>
      </c>
      <c r="F1395" s="34">
        <v>0.52</v>
      </c>
      <c r="G1395" s="34">
        <v>0.6</v>
      </c>
      <c r="H1395" s="34">
        <v>0.64</v>
      </c>
      <c r="I1395" s="34">
        <v>0.51</v>
      </c>
      <c r="J1395" s="34">
        <v>0.54</v>
      </c>
      <c r="K1395" s="34">
        <v>0.5</v>
      </c>
      <c r="L1395" s="34">
        <v>0.53</v>
      </c>
      <c r="M1395" s="34">
        <v>0.59</v>
      </c>
      <c r="N1395" s="34">
        <v>0.55000000000000004</v>
      </c>
      <c r="O1395" s="34">
        <v>0.03</v>
      </c>
      <c r="P1395" s="34">
        <v>0.01</v>
      </c>
      <c r="Q1395" s="35">
        <v>74063</v>
      </c>
      <c r="R1395" s="35">
        <v>16200</v>
      </c>
      <c r="S1395" s="35">
        <v>47191</v>
      </c>
      <c r="T1395" s="35">
        <v>110224</v>
      </c>
      <c r="U1395" s="35">
        <v>110400</v>
      </c>
      <c r="V1395" s="68">
        <v>457000</v>
      </c>
      <c r="W1395" s="34"/>
      <c r="X1395" s="34"/>
      <c r="Y1395" s="34"/>
      <c r="Z1395" s="34"/>
      <c r="AA1395" s="34"/>
      <c r="AB1395" s="34"/>
      <c r="AC1395" s="34"/>
      <c r="AD1395" s="34"/>
      <c r="AE1395" s="34"/>
      <c r="AF1395" s="34"/>
      <c r="AG1395" s="34"/>
      <c r="AH1395" s="34"/>
      <c r="AI1395" s="34"/>
      <c r="AS1395" s="34"/>
      <c r="AX1395" s="34"/>
      <c r="AY1395" s="34"/>
      <c r="BB1395" s="34"/>
      <c r="BC1395" s="34"/>
      <c r="BD1395" s="34"/>
      <c r="BE1395" s="34"/>
      <c r="BF1395" s="34"/>
      <c r="BG1395" s="34"/>
      <c r="BH1395" s="34"/>
      <c r="BI1395" s="34"/>
      <c r="BJ1395" s="34"/>
      <c r="BK1395" s="34"/>
      <c r="BL1395" s="34"/>
      <c r="BQ1395" s="34"/>
      <c r="BR1395" s="34"/>
      <c r="BS1395" s="69"/>
      <c r="BX1395" s="34"/>
      <c r="BY1395" s="34"/>
      <c r="BZ1395" s="70"/>
      <c r="CO1395" s="34"/>
      <c r="CT1395" s="34"/>
      <c r="CW1395" s="34"/>
    </row>
    <row r="1396" spans="1:101" x14ac:dyDescent="0.35">
      <c r="A1396" s="37" t="s">
        <v>1480</v>
      </c>
      <c r="B1396" s="34">
        <v>0.28999999999999998</v>
      </c>
      <c r="C1396" s="34">
        <v>0.28999999999999998</v>
      </c>
      <c r="D1396" s="34">
        <v>0.35</v>
      </c>
      <c r="E1396" s="34">
        <v>0.4</v>
      </c>
      <c r="F1396" s="34">
        <v>0.36</v>
      </c>
      <c r="G1396" s="6" t="s">
        <v>84</v>
      </c>
      <c r="H1396" s="34">
        <v>0.35</v>
      </c>
      <c r="I1396" s="34">
        <v>0.2</v>
      </c>
      <c r="J1396" s="34">
        <v>0.41</v>
      </c>
      <c r="K1396" s="34">
        <v>0.25</v>
      </c>
      <c r="L1396" s="34">
        <v>0.37</v>
      </c>
      <c r="M1396" s="34">
        <v>0.44</v>
      </c>
      <c r="N1396" s="34">
        <v>0.38</v>
      </c>
      <c r="O1396" s="34">
        <v>0.06</v>
      </c>
      <c r="P1396" s="34">
        <v>0.03</v>
      </c>
      <c r="Q1396" s="35">
        <v>38617</v>
      </c>
      <c r="R1396" s="35">
        <v>8500</v>
      </c>
      <c r="S1396" s="35">
        <v>22360</v>
      </c>
      <c r="T1396" s="35">
        <v>55747</v>
      </c>
      <c r="U1396" s="35">
        <v>63700</v>
      </c>
      <c r="V1396" s="68">
        <v>89400</v>
      </c>
      <c r="W1396" s="34"/>
      <c r="X1396" s="34"/>
      <c r="Y1396" s="34"/>
      <c r="Z1396" s="34"/>
      <c r="AA1396" s="34"/>
      <c r="AB1396" s="34"/>
      <c r="AC1396" s="34"/>
      <c r="AD1396" s="34"/>
      <c r="AE1396" s="34"/>
      <c r="AF1396" s="34"/>
      <c r="AG1396" s="34"/>
      <c r="AH1396" s="34"/>
      <c r="AI1396" s="34"/>
      <c r="AX1396" s="34"/>
      <c r="AY1396" s="34"/>
      <c r="BB1396" s="34"/>
      <c r="BC1396" s="34"/>
      <c r="BD1396" s="34"/>
      <c r="BE1396" s="34"/>
      <c r="BF1396" s="34"/>
      <c r="BG1396" s="34"/>
      <c r="BH1396" s="34"/>
      <c r="BI1396" s="34"/>
      <c r="BJ1396" s="34"/>
      <c r="BL1396" s="34"/>
      <c r="BQ1396" s="34"/>
      <c r="BR1396" s="34"/>
      <c r="BS1396" s="69"/>
      <c r="BX1396" s="34"/>
      <c r="BY1396" s="34"/>
      <c r="BZ1396" s="70"/>
      <c r="CO1396" s="34"/>
      <c r="CT1396" s="34"/>
      <c r="CW1396" s="34"/>
    </row>
    <row r="1397" spans="1:101" x14ac:dyDescent="0.35">
      <c r="A1397" s="37" t="s">
        <v>1481</v>
      </c>
      <c r="B1397" s="34">
        <v>0.25</v>
      </c>
      <c r="C1397" s="34">
        <v>0.39</v>
      </c>
      <c r="D1397" s="34">
        <v>0.43</v>
      </c>
      <c r="E1397" s="34">
        <v>0.47</v>
      </c>
      <c r="F1397" s="34">
        <v>0.36</v>
      </c>
      <c r="G1397" s="34">
        <v>0.5</v>
      </c>
      <c r="H1397" s="34">
        <v>0.43</v>
      </c>
      <c r="I1397" s="34">
        <v>0.34</v>
      </c>
      <c r="J1397" s="34">
        <v>0.46</v>
      </c>
      <c r="K1397" s="34">
        <v>0.5</v>
      </c>
      <c r="L1397" s="34">
        <v>0.39</v>
      </c>
      <c r="M1397" s="34">
        <v>0.41</v>
      </c>
      <c r="N1397" s="34">
        <v>0.52</v>
      </c>
      <c r="O1397" s="34">
        <v>0.08</v>
      </c>
      <c r="P1397" s="34">
        <v>0.03</v>
      </c>
      <c r="Q1397" s="35">
        <v>47080</v>
      </c>
      <c r="R1397" s="35">
        <v>10000</v>
      </c>
      <c r="S1397" s="35">
        <v>30532</v>
      </c>
      <c r="T1397" s="35">
        <v>67079</v>
      </c>
      <c r="U1397" s="35">
        <v>69000</v>
      </c>
      <c r="V1397" s="68">
        <v>210000</v>
      </c>
      <c r="W1397" s="34"/>
      <c r="X1397" s="34"/>
      <c r="Y1397" s="34"/>
      <c r="Z1397" s="34"/>
      <c r="AA1397" s="34"/>
      <c r="AB1397" s="34"/>
      <c r="AC1397" s="34"/>
      <c r="AD1397" s="34"/>
      <c r="AE1397" s="34"/>
      <c r="AF1397" s="34"/>
      <c r="AG1397" s="34"/>
      <c r="AH1397" s="34"/>
      <c r="AI1397" s="34"/>
      <c r="AM1397" s="34"/>
      <c r="AN1397" s="34"/>
      <c r="AS1397" s="34"/>
      <c r="AX1397" s="34"/>
      <c r="AY1397" s="34"/>
      <c r="BB1397" s="34"/>
      <c r="BC1397" s="34"/>
      <c r="BD1397" s="34"/>
      <c r="BE1397" s="34"/>
      <c r="BF1397" s="34"/>
      <c r="BG1397" s="34"/>
      <c r="BH1397" s="34"/>
      <c r="BI1397" s="34"/>
      <c r="BJ1397" s="34"/>
      <c r="BK1397" s="34"/>
      <c r="BL1397" s="34"/>
      <c r="BQ1397" s="34"/>
      <c r="BR1397" s="34"/>
      <c r="BS1397" s="69"/>
      <c r="BX1397" s="34"/>
      <c r="BY1397" s="34"/>
      <c r="BZ1397" s="70"/>
      <c r="CO1397" s="34"/>
      <c r="CT1397" s="34"/>
      <c r="CW1397" s="34"/>
    </row>
    <row r="1398" spans="1:101" x14ac:dyDescent="0.35">
      <c r="A1398" s="37" t="s">
        <v>1482</v>
      </c>
      <c r="B1398" s="34">
        <v>0.43</v>
      </c>
      <c r="C1398" s="34">
        <v>0.63</v>
      </c>
      <c r="D1398" s="34">
        <v>0.65</v>
      </c>
      <c r="E1398" s="34">
        <v>0.67</v>
      </c>
      <c r="F1398" s="34">
        <v>0.62</v>
      </c>
      <c r="G1398" s="34">
        <v>0.6</v>
      </c>
      <c r="H1398" s="34">
        <v>0.5</v>
      </c>
      <c r="I1398" s="34">
        <v>0.51</v>
      </c>
      <c r="J1398" s="34">
        <v>0.66</v>
      </c>
      <c r="K1398" s="34">
        <v>0.5</v>
      </c>
      <c r="L1398" s="34">
        <v>0.56000000000000005</v>
      </c>
      <c r="M1398" s="34">
        <v>0.64</v>
      </c>
      <c r="N1398" s="34">
        <v>0.7</v>
      </c>
      <c r="O1398" s="34">
        <v>0.03</v>
      </c>
      <c r="P1398" s="34">
        <v>0.01</v>
      </c>
      <c r="Q1398" s="35">
        <v>55619</v>
      </c>
      <c r="R1398" s="35">
        <v>16500</v>
      </c>
      <c r="S1398" s="35">
        <v>40117</v>
      </c>
      <c r="T1398" s="35">
        <v>75776</v>
      </c>
      <c r="U1398" s="35">
        <v>78500</v>
      </c>
      <c r="V1398" s="68">
        <v>441000</v>
      </c>
      <c r="W1398" s="34"/>
      <c r="X1398" s="34"/>
      <c r="Y1398" s="34"/>
      <c r="Z1398" s="34"/>
      <c r="AA1398" s="34"/>
      <c r="AB1398" s="34"/>
      <c r="AC1398" s="34"/>
      <c r="AD1398" s="34"/>
      <c r="AE1398" s="34"/>
      <c r="AF1398" s="34"/>
      <c r="AG1398" s="34"/>
      <c r="AH1398" s="34"/>
      <c r="AI1398" s="34"/>
      <c r="AS1398" s="34"/>
      <c r="AX1398" s="34"/>
      <c r="AY1398" s="34"/>
      <c r="BB1398" s="34"/>
      <c r="BC1398" s="34"/>
      <c r="BD1398" s="34"/>
      <c r="BE1398" s="34"/>
      <c r="BF1398" s="34"/>
      <c r="BG1398" s="34"/>
      <c r="BH1398" s="34"/>
      <c r="BI1398" s="34"/>
      <c r="BJ1398" s="34"/>
      <c r="BK1398" s="34"/>
      <c r="BL1398" s="34"/>
      <c r="BQ1398" s="34"/>
      <c r="BR1398" s="34"/>
      <c r="BS1398" s="69"/>
      <c r="BX1398" s="34"/>
      <c r="BY1398" s="34"/>
      <c r="BZ1398" s="70"/>
      <c r="CO1398" s="34"/>
      <c r="CT1398" s="34"/>
      <c r="CW1398" s="34"/>
    </row>
    <row r="1399" spans="1:101" x14ac:dyDescent="0.35">
      <c r="A1399" s="37" t="s">
        <v>1483</v>
      </c>
      <c r="B1399" s="34">
        <v>0.36</v>
      </c>
      <c r="C1399" s="34">
        <v>0.5</v>
      </c>
      <c r="D1399" s="34">
        <v>0.52</v>
      </c>
      <c r="E1399" s="34">
        <v>0.52</v>
      </c>
      <c r="F1399" s="34">
        <v>0.54</v>
      </c>
      <c r="G1399" s="34">
        <v>0.43</v>
      </c>
      <c r="H1399" s="34">
        <v>0.18</v>
      </c>
      <c r="I1399" s="34">
        <v>0.5</v>
      </c>
      <c r="J1399" s="34">
        <v>0.54</v>
      </c>
      <c r="K1399" s="34">
        <v>0.47</v>
      </c>
      <c r="L1399" s="34">
        <v>0.43</v>
      </c>
      <c r="M1399" s="34">
        <v>0.55000000000000004</v>
      </c>
      <c r="N1399" s="34">
        <v>0.57999999999999996</v>
      </c>
      <c r="O1399" s="34">
        <v>0.03</v>
      </c>
      <c r="P1399" s="34">
        <v>0.01</v>
      </c>
      <c r="Q1399" s="35">
        <v>49099</v>
      </c>
      <c r="R1399" s="35">
        <v>14900</v>
      </c>
      <c r="S1399" s="35">
        <v>35137</v>
      </c>
      <c r="T1399" s="35">
        <v>66240</v>
      </c>
      <c r="U1399" s="35">
        <v>67800</v>
      </c>
      <c r="V1399" s="68">
        <v>170000</v>
      </c>
      <c r="W1399" s="34"/>
      <c r="X1399" s="34"/>
      <c r="Y1399" s="34"/>
      <c r="Z1399" s="34"/>
      <c r="AA1399" s="34"/>
      <c r="AB1399" s="34"/>
      <c r="AC1399" s="34"/>
      <c r="AD1399" s="34"/>
      <c r="AE1399" s="34"/>
      <c r="AF1399" s="34"/>
      <c r="AG1399" s="34"/>
      <c r="AH1399" s="34"/>
      <c r="AI1399" s="34"/>
      <c r="AS1399" s="34"/>
      <c r="AX1399" s="34"/>
      <c r="AY1399" s="34"/>
      <c r="BB1399" s="34"/>
      <c r="BC1399" s="34"/>
      <c r="BD1399" s="34"/>
      <c r="BE1399" s="34"/>
      <c r="BF1399" s="34"/>
      <c r="BG1399" s="34"/>
      <c r="BH1399" s="34"/>
      <c r="BI1399" s="34"/>
      <c r="BJ1399" s="34"/>
      <c r="BK1399" s="34"/>
      <c r="BL1399" s="34"/>
      <c r="BQ1399" s="34"/>
      <c r="BR1399" s="34"/>
      <c r="BS1399" s="69"/>
      <c r="BX1399" s="34"/>
      <c r="BY1399" s="34"/>
      <c r="BZ1399" s="70"/>
      <c r="CO1399" s="34"/>
      <c r="CT1399" s="34"/>
      <c r="CW1399" s="34"/>
    </row>
    <row r="1400" spans="1:101" x14ac:dyDescent="0.35">
      <c r="A1400" s="37" t="s">
        <v>1484</v>
      </c>
      <c r="B1400" s="34">
        <v>0.46</v>
      </c>
      <c r="C1400" s="34">
        <v>0.67</v>
      </c>
      <c r="D1400" s="34">
        <v>0.7</v>
      </c>
      <c r="E1400" s="34">
        <v>0.71</v>
      </c>
      <c r="F1400" s="34">
        <v>0.68</v>
      </c>
      <c r="G1400" s="34">
        <v>0.53</v>
      </c>
      <c r="H1400" s="34">
        <v>0.65</v>
      </c>
      <c r="I1400" s="34">
        <v>0.52</v>
      </c>
      <c r="J1400" s="34">
        <v>0.71</v>
      </c>
      <c r="K1400" s="34">
        <v>0.71</v>
      </c>
      <c r="L1400" s="34">
        <v>0.6</v>
      </c>
      <c r="M1400" s="34">
        <v>0.7</v>
      </c>
      <c r="N1400" s="34">
        <v>0.73</v>
      </c>
      <c r="O1400" s="34">
        <v>0.02</v>
      </c>
      <c r="P1400" s="34">
        <v>0.01</v>
      </c>
      <c r="Q1400" s="35">
        <v>57125</v>
      </c>
      <c r="R1400" s="35">
        <v>17100</v>
      </c>
      <c r="S1400" s="35">
        <v>41668</v>
      </c>
      <c r="T1400" s="35">
        <v>78278</v>
      </c>
      <c r="U1400" s="35">
        <v>80000</v>
      </c>
      <c r="V1400" s="68">
        <v>385000</v>
      </c>
      <c r="W1400" s="34"/>
      <c r="X1400" s="34"/>
      <c r="Y1400" s="34"/>
      <c r="Z1400" s="34"/>
      <c r="AA1400" s="34"/>
      <c r="AB1400" s="34"/>
      <c r="AC1400" s="34"/>
      <c r="AD1400" s="34"/>
      <c r="AE1400" s="34"/>
      <c r="AF1400" s="34"/>
      <c r="AG1400" s="34"/>
      <c r="AH1400" s="34"/>
      <c r="AI1400" s="34"/>
      <c r="AS1400" s="34"/>
      <c r="AX1400" s="34"/>
      <c r="AY1400" s="34"/>
      <c r="BB1400" s="34"/>
      <c r="BC1400" s="34"/>
      <c r="BD1400" s="34"/>
      <c r="BE1400" s="34"/>
      <c r="BF1400" s="34"/>
      <c r="BG1400" s="34"/>
      <c r="BH1400" s="34"/>
      <c r="BI1400" s="34"/>
      <c r="BJ1400" s="34"/>
      <c r="BK1400" s="34"/>
      <c r="BL1400" s="34"/>
      <c r="BQ1400" s="34"/>
      <c r="BR1400" s="34"/>
      <c r="BS1400" s="69"/>
      <c r="BX1400" s="34"/>
      <c r="BY1400" s="34"/>
      <c r="BZ1400" s="70"/>
      <c r="CO1400" s="34"/>
      <c r="CT1400" s="34"/>
      <c r="CW1400" s="34"/>
    </row>
    <row r="1401" spans="1:101" x14ac:dyDescent="0.35">
      <c r="A1401" s="37" t="s">
        <v>1485</v>
      </c>
      <c r="B1401" s="34">
        <v>0.71</v>
      </c>
      <c r="C1401" s="34">
        <v>0.88</v>
      </c>
      <c r="D1401" s="34">
        <v>0.89</v>
      </c>
      <c r="E1401" s="34">
        <v>0.91</v>
      </c>
      <c r="F1401" s="34">
        <v>0.87</v>
      </c>
      <c r="G1401" s="34">
        <v>0.9</v>
      </c>
      <c r="H1401" s="34">
        <v>0.81</v>
      </c>
      <c r="I1401" s="34">
        <v>0.82</v>
      </c>
      <c r="J1401" s="34">
        <v>0.9</v>
      </c>
      <c r="K1401" s="34">
        <v>0.92</v>
      </c>
      <c r="L1401" s="34">
        <v>0.84</v>
      </c>
      <c r="M1401" s="34">
        <v>0.86</v>
      </c>
      <c r="N1401" s="34">
        <v>0.91</v>
      </c>
      <c r="O1401" s="34">
        <v>0.01</v>
      </c>
      <c r="P1401" s="34">
        <v>0</v>
      </c>
      <c r="Q1401" s="35">
        <v>70586</v>
      </c>
      <c r="R1401" s="35">
        <v>19100</v>
      </c>
      <c r="S1401" s="35">
        <v>48655</v>
      </c>
      <c r="T1401" s="35">
        <v>102223</v>
      </c>
      <c r="U1401" s="35">
        <v>104600</v>
      </c>
      <c r="V1401" s="68">
        <v>556000</v>
      </c>
      <c r="W1401" s="34"/>
      <c r="X1401" s="34"/>
      <c r="Y1401" s="34"/>
      <c r="Z1401" s="34"/>
      <c r="AA1401" s="34"/>
      <c r="AB1401" s="34"/>
      <c r="AC1401" s="34"/>
      <c r="AD1401" s="34"/>
      <c r="AE1401" s="34"/>
      <c r="AF1401" s="34"/>
      <c r="AG1401" s="34"/>
      <c r="AH1401" s="34"/>
      <c r="AI1401" s="34"/>
      <c r="AS1401" s="34"/>
      <c r="AX1401" s="34"/>
      <c r="AY1401" s="34"/>
      <c r="BB1401" s="34"/>
      <c r="BC1401" s="34"/>
      <c r="BD1401" s="34"/>
      <c r="BE1401" s="34"/>
      <c r="BF1401" s="34"/>
      <c r="BG1401" s="34"/>
      <c r="BH1401" s="34"/>
      <c r="BI1401" s="34"/>
      <c r="BJ1401" s="34"/>
      <c r="BK1401" s="34"/>
      <c r="BL1401" s="34"/>
      <c r="BQ1401" s="34"/>
      <c r="BR1401" s="34"/>
      <c r="BX1401" s="34"/>
      <c r="BY1401" s="34"/>
      <c r="BZ1401" s="70"/>
      <c r="CO1401" s="34"/>
      <c r="CT1401" s="34"/>
      <c r="CW1401" s="34"/>
    </row>
    <row r="1402" spans="1:101" x14ac:dyDescent="0.35">
      <c r="A1402" s="37" t="s">
        <v>1486</v>
      </c>
      <c r="B1402" s="34">
        <v>0.25</v>
      </c>
      <c r="C1402" s="34">
        <v>0.43</v>
      </c>
      <c r="D1402" s="34">
        <v>0.48</v>
      </c>
      <c r="E1402" s="34">
        <v>0.49</v>
      </c>
      <c r="F1402" s="34">
        <v>0.46</v>
      </c>
      <c r="G1402" s="34">
        <v>0.52</v>
      </c>
      <c r="H1402" s="34">
        <v>0.33</v>
      </c>
      <c r="I1402" s="34">
        <v>0.41</v>
      </c>
      <c r="J1402" s="34">
        <v>0.52</v>
      </c>
      <c r="K1402" s="34">
        <v>0.45</v>
      </c>
      <c r="L1402" s="34">
        <v>0.42</v>
      </c>
      <c r="M1402" s="34">
        <v>0.47</v>
      </c>
      <c r="N1402" s="34">
        <v>0.54</v>
      </c>
      <c r="O1402" s="34">
        <v>0.04</v>
      </c>
      <c r="P1402" s="34">
        <v>0.02</v>
      </c>
      <c r="Q1402" s="35">
        <v>53169</v>
      </c>
      <c r="R1402" s="35">
        <v>12600</v>
      </c>
      <c r="S1402" s="35">
        <v>36094</v>
      </c>
      <c r="T1402" s="35">
        <v>75242</v>
      </c>
      <c r="U1402" s="35">
        <v>74700</v>
      </c>
      <c r="V1402" s="68">
        <v>384000</v>
      </c>
      <c r="W1402" s="34"/>
      <c r="X1402" s="34"/>
      <c r="Y1402" s="34"/>
      <c r="Z1402" s="34"/>
      <c r="AA1402" s="34"/>
      <c r="AB1402" s="34"/>
      <c r="AC1402" s="34"/>
      <c r="AD1402" s="34"/>
      <c r="AE1402" s="34"/>
      <c r="AF1402" s="34"/>
      <c r="AG1402" s="34"/>
      <c r="AH1402" s="34"/>
      <c r="AI1402" s="34"/>
      <c r="AS1402" s="34"/>
      <c r="AX1402" s="34"/>
      <c r="AY1402" s="34"/>
      <c r="BB1402" s="34"/>
      <c r="BC1402" s="34"/>
      <c r="BD1402" s="34"/>
      <c r="BE1402" s="34"/>
      <c r="BF1402" s="34"/>
      <c r="BG1402" s="34"/>
      <c r="BH1402" s="34"/>
      <c r="BI1402" s="34"/>
      <c r="BJ1402" s="34"/>
      <c r="BK1402" s="34"/>
      <c r="BL1402" s="34"/>
      <c r="BQ1402" s="34"/>
      <c r="BR1402" s="34"/>
      <c r="BS1402" s="69"/>
      <c r="BX1402" s="34"/>
      <c r="BY1402" s="34"/>
      <c r="BZ1402" s="70"/>
      <c r="CO1402" s="34"/>
      <c r="CT1402" s="34"/>
      <c r="CW1402" s="34"/>
    </row>
    <row r="1403" spans="1:101" x14ac:dyDescent="0.35">
      <c r="A1403" s="37" t="s">
        <v>1487</v>
      </c>
      <c r="B1403" s="6" t="s">
        <v>84</v>
      </c>
      <c r="C1403" s="6" t="s">
        <v>84</v>
      </c>
      <c r="D1403" s="6" t="s">
        <v>84</v>
      </c>
      <c r="E1403" s="6" t="s">
        <v>84</v>
      </c>
      <c r="F1403" s="6" t="s">
        <v>84</v>
      </c>
      <c r="G1403" s="6" t="s">
        <v>84</v>
      </c>
      <c r="H1403" s="6" t="s">
        <v>84</v>
      </c>
      <c r="I1403" s="6" t="s">
        <v>84</v>
      </c>
      <c r="J1403" s="6" t="s">
        <v>84</v>
      </c>
      <c r="K1403" s="6" t="s">
        <v>84</v>
      </c>
      <c r="L1403" s="6" t="s">
        <v>84</v>
      </c>
      <c r="M1403" s="6" t="s">
        <v>84</v>
      </c>
      <c r="N1403" s="6" t="s">
        <v>84</v>
      </c>
      <c r="O1403" s="34">
        <v>0.04</v>
      </c>
      <c r="P1403" s="34">
        <v>0.02</v>
      </c>
      <c r="Q1403" s="35">
        <v>53169</v>
      </c>
      <c r="R1403" s="35">
        <v>12600</v>
      </c>
      <c r="S1403" s="35">
        <v>36094</v>
      </c>
      <c r="T1403" s="35">
        <v>75242</v>
      </c>
      <c r="U1403" s="35">
        <v>74700</v>
      </c>
      <c r="V1403" s="68"/>
      <c r="W1403" s="34"/>
      <c r="X1403" s="34"/>
      <c r="Y1403" s="34"/>
      <c r="Z1403" s="34"/>
      <c r="AA1403" s="34"/>
      <c r="AB1403" s="34"/>
      <c r="AC1403" s="34"/>
      <c r="AD1403" s="34"/>
      <c r="AY1403" s="34"/>
      <c r="BB1403" s="34"/>
      <c r="BF1403" s="34"/>
      <c r="BJ1403" s="34"/>
      <c r="BR1403" s="34"/>
      <c r="BS1403" s="69"/>
      <c r="BY1403" s="34"/>
      <c r="BZ1403" s="70"/>
      <c r="CO1403" s="34"/>
      <c r="CT1403" s="34"/>
      <c r="CW1403" s="34"/>
    </row>
    <row r="1404" spans="1:101" x14ac:dyDescent="0.35">
      <c r="A1404" s="37" t="s">
        <v>1488</v>
      </c>
      <c r="B1404" s="34">
        <v>0.28000000000000003</v>
      </c>
      <c r="C1404" s="34">
        <v>0.52</v>
      </c>
      <c r="D1404" s="34">
        <v>0.57999999999999996</v>
      </c>
      <c r="E1404" s="34">
        <v>0.63</v>
      </c>
      <c r="F1404" s="34">
        <v>0.49</v>
      </c>
      <c r="G1404" s="34">
        <v>0.48</v>
      </c>
      <c r="H1404" s="34">
        <v>0.37</v>
      </c>
      <c r="I1404" s="34">
        <v>0.53</v>
      </c>
      <c r="J1404" s="34">
        <v>0.6</v>
      </c>
      <c r="K1404" s="34">
        <v>0.33</v>
      </c>
      <c r="L1404" s="34">
        <v>0.52</v>
      </c>
      <c r="M1404" s="34">
        <v>0.56000000000000005</v>
      </c>
      <c r="N1404" s="34">
        <v>0.61</v>
      </c>
      <c r="O1404" s="34">
        <v>0.04</v>
      </c>
      <c r="P1404" s="34">
        <v>0.02</v>
      </c>
      <c r="Q1404" s="35">
        <v>51418</v>
      </c>
      <c r="R1404" s="35">
        <v>14200</v>
      </c>
      <c r="S1404" s="35">
        <v>37124</v>
      </c>
      <c r="T1404" s="35">
        <v>70453</v>
      </c>
      <c r="U1404" s="35">
        <v>70200</v>
      </c>
      <c r="V1404" s="68">
        <v>291000</v>
      </c>
      <c r="W1404" s="34"/>
      <c r="X1404" s="34"/>
      <c r="Y1404" s="34"/>
      <c r="Z1404" s="34"/>
      <c r="AA1404" s="34"/>
      <c r="AB1404" s="34"/>
      <c r="AC1404" s="34"/>
      <c r="AD1404" s="34"/>
      <c r="AE1404" s="34"/>
      <c r="AF1404" s="34"/>
      <c r="AG1404" s="34"/>
      <c r="AH1404" s="34"/>
      <c r="AI1404" s="34"/>
      <c r="AS1404" s="34"/>
      <c r="AX1404" s="34"/>
      <c r="AY1404" s="34"/>
      <c r="BB1404" s="34"/>
      <c r="BC1404" s="34"/>
      <c r="BD1404" s="34"/>
      <c r="BE1404" s="34"/>
      <c r="BF1404" s="34"/>
      <c r="BG1404" s="34"/>
      <c r="BH1404" s="34"/>
      <c r="BI1404" s="34"/>
      <c r="BJ1404" s="34"/>
      <c r="BK1404" s="34"/>
      <c r="BL1404" s="34"/>
      <c r="BQ1404" s="34"/>
      <c r="BR1404" s="34"/>
      <c r="BS1404" s="69"/>
      <c r="BX1404" s="34"/>
      <c r="BY1404" s="34"/>
      <c r="BZ1404" s="70"/>
      <c r="CO1404" s="34"/>
      <c r="CT1404" s="34"/>
      <c r="CW1404" s="34"/>
    </row>
    <row r="1405" spans="1:101" x14ac:dyDescent="0.35">
      <c r="A1405" s="37" t="s">
        <v>1489</v>
      </c>
      <c r="B1405" s="34">
        <v>0.21</v>
      </c>
      <c r="C1405" s="34">
        <v>0.35</v>
      </c>
      <c r="D1405" s="34">
        <v>0.4</v>
      </c>
      <c r="E1405" s="34">
        <v>0.42</v>
      </c>
      <c r="F1405" s="34">
        <v>0.38</v>
      </c>
      <c r="G1405" s="34">
        <v>0.73</v>
      </c>
      <c r="H1405" s="34">
        <v>0.32</v>
      </c>
      <c r="I1405" s="34">
        <v>0.33</v>
      </c>
      <c r="J1405" s="34">
        <v>0.43</v>
      </c>
      <c r="K1405" s="34">
        <v>0.67</v>
      </c>
      <c r="L1405" s="34">
        <v>0.36</v>
      </c>
      <c r="M1405" s="34">
        <v>0.36</v>
      </c>
      <c r="N1405" s="34">
        <v>0.46</v>
      </c>
      <c r="O1405" s="34">
        <v>0.08</v>
      </c>
      <c r="P1405" s="34">
        <v>0.02</v>
      </c>
      <c r="Q1405" s="35">
        <v>45774</v>
      </c>
      <c r="R1405" s="35">
        <v>10800</v>
      </c>
      <c r="S1405" s="35">
        <v>29225</v>
      </c>
      <c r="T1405" s="35">
        <v>65798</v>
      </c>
      <c r="U1405" s="35">
        <v>70500</v>
      </c>
      <c r="V1405" s="68">
        <v>269000</v>
      </c>
      <c r="W1405" s="34"/>
      <c r="X1405" s="34"/>
      <c r="Y1405" s="34"/>
      <c r="Z1405" s="34"/>
      <c r="AA1405" s="34"/>
      <c r="AB1405" s="34"/>
      <c r="AC1405" s="34"/>
      <c r="AD1405" s="34"/>
      <c r="AE1405" s="34"/>
      <c r="AF1405" s="34"/>
      <c r="AG1405" s="34"/>
      <c r="AH1405" s="34"/>
      <c r="AI1405" s="34"/>
      <c r="AS1405" s="34"/>
      <c r="AX1405" s="34"/>
      <c r="AY1405" s="34"/>
      <c r="BB1405" s="34"/>
      <c r="BC1405" s="34"/>
      <c r="BD1405" s="34"/>
      <c r="BE1405" s="34"/>
      <c r="BF1405" s="34"/>
      <c r="BG1405" s="34"/>
      <c r="BH1405" s="34"/>
      <c r="BI1405" s="34"/>
      <c r="BJ1405" s="34"/>
      <c r="BK1405" s="34"/>
      <c r="BL1405" s="34"/>
      <c r="BQ1405" s="34"/>
      <c r="BR1405" s="34"/>
      <c r="BS1405" s="69"/>
      <c r="BX1405" s="34"/>
      <c r="BY1405" s="34"/>
      <c r="BZ1405" s="70"/>
      <c r="CO1405" s="34"/>
      <c r="CT1405" s="34"/>
      <c r="CW1405" s="34"/>
    </row>
    <row r="1406" spans="1:101" x14ac:dyDescent="0.35">
      <c r="A1406" s="37" t="s">
        <v>1490</v>
      </c>
      <c r="B1406" s="34">
        <v>0.31</v>
      </c>
      <c r="C1406" s="34">
        <v>0.56999999999999995</v>
      </c>
      <c r="D1406" s="34">
        <v>0.61</v>
      </c>
      <c r="E1406" s="34">
        <v>0.65</v>
      </c>
      <c r="F1406" s="34">
        <v>0.59</v>
      </c>
      <c r="G1406" s="34">
        <v>0.43</v>
      </c>
      <c r="H1406" s="34">
        <v>0.19</v>
      </c>
      <c r="I1406" s="34">
        <v>0.46</v>
      </c>
      <c r="J1406" s="34">
        <v>0.63</v>
      </c>
      <c r="K1406" s="34">
        <v>0.32</v>
      </c>
      <c r="L1406" s="34">
        <v>0.52</v>
      </c>
      <c r="M1406" s="34">
        <v>0.63</v>
      </c>
      <c r="N1406" s="34">
        <v>0.65</v>
      </c>
      <c r="O1406" s="34">
        <v>0.02</v>
      </c>
      <c r="P1406" s="34">
        <v>0.01</v>
      </c>
      <c r="Q1406" s="35">
        <v>55720</v>
      </c>
      <c r="R1406" s="35">
        <v>16600</v>
      </c>
      <c r="S1406" s="35">
        <v>39141</v>
      </c>
      <c r="T1406" s="35">
        <v>79360</v>
      </c>
      <c r="U1406" s="35">
        <v>80600</v>
      </c>
      <c r="V1406" s="68">
        <v>565000</v>
      </c>
      <c r="W1406" s="34"/>
      <c r="X1406" s="34"/>
      <c r="Y1406" s="34"/>
      <c r="Z1406" s="34"/>
      <c r="AA1406" s="34"/>
      <c r="AB1406" s="34"/>
      <c r="AC1406" s="34"/>
      <c r="AD1406" s="34"/>
      <c r="AE1406" s="34"/>
      <c r="AF1406" s="34"/>
      <c r="AG1406" s="34"/>
      <c r="AH1406" s="34"/>
      <c r="AI1406" s="34"/>
      <c r="AS1406" s="34"/>
      <c r="AX1406" s="34"/>
      <c r="AY1406" s="34"/>
      <c r="BB1406" s="34"/>
      <c r="BC1406" s="34"/>
      <c r="BD1406" s="34"/>
      <c r="BE1406" s="34"/>
      <c r="BF1406" s="34"/>
      <c r="BG1406" s="34"/>
      <c r="BH1406" s="34"/>
      <c r="BI1406" s="34"/>
      <c r="BJ1406" s="34"/>
      <c r="BK1406" s="34"/>
      <c r="BL1406" s="34"/>
      <c r="BQ1406" s="34"/>
      <c r="BR1406" s="34"/>
      <c r="BX1406" s="34"/>
      <c r="BY1406" s="34"/>
      <c r="BZ1406" s="70"/>
      <c r="CO1406" s="34"/>
      <c r="CT1406" s="34"/>
      <c r="CW1406" s="34"/>
    </row>
    <row r="1407" spans="1:101" x14ac:dyDescent="0.35">
      <c r="A1407" s="37" t="s">
        <v>1491</v>
      </c>
      <c r="B1407" s="34">
        <v>0.41</v>
      </c>
      <c r="C1407" s="34">
        <v>0.56000000000000005</v>
      </c>
      <c r="D1407" s="34">
        <v>0.59</v>
      </c>
      <c r="E1407" s="34">
        <v>0.63</v>
      </c>
      <c r="F1407" s="34">
        <v>0.53</v>
      </c>
      <c r="G1407" s="34">
        <v>0.38</v>
      </c>
      <c r="H1407" s="34">
        <v>0.26</v>
      </c>
      <c r="I1407" s="34">
        <v>0.48</v>
      </c>
      <c r="J1407" s="34">
        <v>0.61</v>
      </c>
      <c r="K1407" s="34">
        <v>0.45</v>
      </c>
      <c r="L1407" s="34">
        <v>0.53</v>
      </c>
      <c r="M1407" s="34">
        <v>0.57999999999999996</v>
      </c>
      <c r="N1407" s="34">
        <v>0.63</v>
      </c>
      <c r="O1407" s="34">
        <v>0.02</v>
      </c>
      <c r="P1407" s="34">
        <v>0.02</v>
      </c>
      <c r="Q1407" s="35">
        <v>50940</v>
      </c>
      <c r="R1407" s="35">
        <v>13100</v>
      </c>
      <c r="S1407" s="35">
        <v>36182</v>
      </c>
      <c r="T1407" s="35">
        <v>68104</v>
      </c>
      <c r="U1407" s="35">
        <v>72100</v>
      </c>
      <c r="V1407" s="68">
        <v>243000</v>
      </c>
      <c r="W1407" s="34"/>
      <c r="X1407" s="34"/>
      <c r="Y1407" s="34"/>
      <c r="Z1407" s="34"/>
      <c r="AA1407" s="34"/>
      <c r="AB1407" s="34"/>
      <c r="AC1407" s="34"/>
      <c r="AD1407" s="34"/>
      <c r="AE1407" s="34"/>
      <c r="AF1407" s="34"/>
      <c r="AG1407" s="34"/>
      <c r="AH1407" s="34"/>
      <c r="AI1407" s="34"/>
      <c r="AS1407" s="34"/>
      <c r="AX1407" s="34"/>
      <c r="AY1407" s="34"/>
      <c r="BB1407" s="34"/>
      <c r="BC1407" s="34"/>
      <c r="BD1407" s="34"/>
      <c r="BE1407" s="34"/>
      <c r="BF1407" s="34"/>
      <c r="BG1407" s="34"/>
      <c r="BH1407" s="34"/>
      <c r="BI1407" s="34"/>
      <c r="BJ1407" s="34"/>
      <c r="BK1407" s="34"/>
      <c r="BL1407" s="34"/>
      <c r="BQ1407" s="34"/>
      <c r="BR1407" s="34"/>
      <c r="BS1407" s="69"/>
      <c r="BX1407" s="34"/>
      <c r="BY1407" s="34"/>
      <c r="BZ1407" s="70"/>
      <c r="CO1407" s="34"/>
      <c r="CT1407" s="34"/>
      <c r="CW1407" s="34"/>
    </row>
    <row r="1408" spans="1:101" x14ac:dyDescent="0.35">
      <c r="A1408" s="37" t="s">
        <v>1492</v>
      </c>
      <c r="B1408" s="34">
        <v>0.38</v>
      </c>
      <c r="C1408" s="34">
        <v>0.53</v>
      </c>
      <c r="D1408" s="34">
        <v>0.56000000000000005</v>
      </c>
      <c r="E1408" s="34">
        <v>0.6</v>
      </c>
      <c r="F1408" s="34">
        <v>0.51</v>
      </c>
      <c r="G1408" s="34">
        <v>0.43</v>
      </c>
      <c r="H1408" s="34">
        <v>0.3</v>
      </c>
      <c r="I1408" s="34">
        <v>0.42</v>
      </c>
      <c r="J1408" s="34">
        <v>0.59</v>
      </c>
      <c r="K1408" s="34">
        <v>0.35</v>
      </c>
      <c r="L1408" s="34">
        <v>0.52</v>
      </c>
      <c r="M1408" s="34">
        <v>0.54</v>
      </c>
      <c r="N1408" s="34">
        <v>0.6</v>
      </c>
      <c r="O1408" s="34">
        <v>0.03</v>
      </c>
      <c r="P1408" s="34">
        <v>0.02</v>
      </c>
      <c r="Q1408" s="35">
        <v>48872</v>
      </c>
      <c r="R1408" s="35">
        <v>13300</v>
      </c>
      <c r="S1408" s="35">
        <v>35520</v>
      </c>
      <c r="T1408" s="35">
        <v>65700</v>
      </c>
      <c r="U1408" s="35">
        <v>65700</v>
      </c>
      <c r="V1408" s="68">
        <v>209000</v>
      </c>
      <c r="W1408" s="34"/>
      <c r="X1408" s="34"/>
      <c r="Y1408" s="34"/>
      <c r="Z1408" s="34"/>
      <c r="AA1408" s="34"/>
      <c r="AB1408" s="34"/>
      <c r="AC1408" s="34"/>
      <c r="AD1408" s="34"/>
      <c r="AE1408" s="34"/>
      <c r="AF1408" s="34"/>
      <c r="AG1408" s="34"/>
      <c r="AH1408" s="34"/>
      <c r="AI1408" s="34"/>
      <c r="AS1408" s="34"/>
      <c r="AX1408" s="34"/>
      <c r="AY1408" s="34"/>
      <c r="BB1408" s="34"/>
      <c r="BC1408" s="34"/>
      <c r="BD1408" s="34"/>
      <c r="BE1408" s="34"/>
      <c r="BF1408" s="34"/>
      <c r="BG1408" s="34"/>
      <c r="BH1408" s="34"/>
      <c r="BI1408" s="34"/>
      <c r="BJ1408" s="34"/>
      <c r="BK1408" s="34"/>
      <c r="BL1408" s="34"/>
      <c r="BQ1408" s="34"/>
      <c r="BR1408" s="34"/>
      <c r="BX1408" s="34"/>
      <c r="BY1408" s="34"/>
      <c r="BZ1408" s="70"/>
      <c r="CO1408" s="34"/>
      <c r="CT1408" s="34"/>
      <c r="CW1408" s="34"/>
    </row>
    <row r="1409" spans="1:101" x14ac:dyDescent="0.35">
      <c r="A1409" s="37" t="s">
        <v>1493</v>
      </c>
      <c r="B1409" s="34">
        <v>0.26</v>
      </c>
      <c r="C1409" s="34">
        <v>0.47</v>
      </c>
      <c r="D1409" s="34">
        <v>0.52</v>
      </c>
      <c r="E1409" s="34">
        <v>0.56999999999999995</v>
      </c>
      <c r="F1409" s="34">
        <v>0.48</v>
      </c>
      <c r="G1409" s="34">
        <v>0.32</v>
      </c>
      <c r="H1409" s="34">
        <v>0.24</v>
      </c>
      <c r="I1409" s="34">
        <v>0.34</v>
      </c>
      <c r="J1409" s="34">
        <v>0.55000000000000004</v>
      </c>
      <c r="K1409" s="34">
        <v>0.38</v>
      </c>
      <c r="L1409" s="34">
        <v>0.38</v>
      </c>
      <c r="M1409" s="34">
        <v>0.53</v>
      </c>
      <c r="N1409" s="34">
        <v>0.6</v>
      </c>
      <c r="O1409" s="34">
        <v>0.03</v>
      </c>
      <c r="P1409" s="34">
        <v>0.01</v>
      </c>
      <c r="Q1409" s="35">
        <v>56554</v>
      </c>
      <c r="R1409" s="35">
        <v>14100</v>
      </c>
      <c r="S1409" s="35">
        <v>38955</v>
      </c>
      <c r="T1409" s="35">
        <v>79138</v>
      </c>
      <c r="U1409" s="35">
        <v>77500</v>
      </c>
      <c r="V1409" s="68">
        <v>405000</v>
      </c>
      <c r="W1409" s="34"/>
      <c r="X1409" s="34"/>
      <c r="Y1409" s="34"/>
      <c r="Z1409" s="34"/>
      <c r="AA1409" s="34"/>
      <c r="AB1409" s="34"/>
      <c r="AC1409" s="34"/>
      <c r="AD1409" s="34"/>
      <c r="AE1409" s="34"/>
      <c r="AF1409" s="34"/>
      <c r="AG1409" s="34"/>
      <c r="AH1409" s="34"/>
      <c r="AI1409" s="34"/>
      <c r="AS1409" s="34"/>
      <c r="AX1409" s="34"/>
      <c r="AY1409" s="34"/>
      <c r="BB1409" s="34"/>
      <c r="BC1409" s="34"/>
      <c r="BD1409" s="34"/>
      <c r="BE1409" s="34"/>
      <c r="BF1409" s="34"/>
      <c r="BG1409" s="34"/>
      <c r="BH1409" s="34"/>
      <c r="BI1409" s="34"/>
      <c r="BJ1409" s="34"/>
      <c r="BK1409" s="34"/>
      <c r="BL1409" s="34"/>
      <c r="BQ1409" s="34"/>
      <c r="BR1409" s="34"/>
      <c r="BS1409" s="69"/>
      <c r="BX1409" s="34"/>
      <c r="BY1409" s="34"/>
      <c r="BZ1409" s="70"/>
      <c r="CO1409" s="34"/>
      <c r="CT1409" s="34"/>
      <c r="CW1409" s="34"/>
    </row>
    <row r="1410" spans="1:101" x14ac:dyDescent="0.35">
      <c r="A1410" s="37" t="s">
        <v>1494</v>
      </c>
      <c r="B1410" s="34">
        <v>0.26</v>
      </c>
      <c r="C1410" s="34">
        <v>0.36</v>
      </c>
      <c r="D1410" s="34">
        <v>0.4</v>
      </c>
      <c r="E1410" s="34">
        <v>0.49</v>
      </c>
      <c r="F1410" s="34">
        <v>0.3</v>
      </c>
      <c r="G1410" s="34">
        <v>1</v>
      </c>
      <c r="H1410" s="34">
        <v>0.2</v>
      </c>
      <c r="I1410" s="34">
        <v>0.2</v>
      </c>
      <c r="J1410" s="34">
        <v>0.41</v>
      </c>
      <c r="K1410" s="34">
        <v>0.46</v>
      </c>
      <c r="L1410" s="34">
        <v>0.31</v>
      </c>
      <c r="M1410" s="34">
        <v>0.41</v>
      </c>
      <c r="N1410" s="34">
        <v>0.45</v>
      </c>
      <c r="O1410" s="34">
        <v>0.06</v>
      </c>
      <c r="P1410" s="34">
        <v>0.01</v>
      </c>
      <c r="Q1410" s="35">
        <v>45677</v>
      </c>
      <c r="R1410" s="35">
        <v>8900</v>
      </c>
      <c r="S1410" s="35">
        <v>31270</v>
      </c>
      <c r="T1410" s="35">
        <v>62216</v>
      </c>
      <c r="U1410" s="35">
        <v>64800</v>
      </c>
      <c r="V1410" s="68">
        <v>158000</v>
      </c>
      <c r="W1410" s="34"/>
      <c r="X1410" s="34"/>
      <c r="Y1410" s="34"/>
      <c r="Z1410" s="34"/>
      <c r="AA1410" s="34"/>
      <c r="AB1410" s="34"/>
      <c r="AC1410" s="34"/>
      <c r="AD1410" s="34"/>
      <c r="AE1410" s="34"/>
      <c r="AF1410" s="34"/>
      <c r="AG1410" s="34"/>
      <c r="AH1410" s="34"/>
      <c r="AI1410" s="34"/>
      <c r="AS1410" s="34"/>
      <c r="AX1410" s="34"/>
      <c r="AY1410" s="34"/>
      <c r="BB1410" s="34"/>
      <c r="BC1410" s="34"/>
      <c r="BD1410" s="34"/>
      <c r="BE1410" s="34"/>
      <c r="BF1410" s="34"/>
      <c r="BG1410" s="34"/>
      <c r="BH1410" s="34"/>
      <c r="BI1410" s="34"/>
      <c r="BJ1410" s="34"/>
      <c r="BK1410" s="34"/>
      <c r="BL1410" s="34"/>
      <c r="BQ1410" s="34"/>
      <c r="BR1410" s="34"/>
      <c r="BS1410" s="69"/>
      <c r="BX1410" s="34"/>
      <c r="BY1410" s="34"/>
      <c r="BZ1410" s="70"/>
      <c r="CO1410" s="34"/>
      <c r="CT1410" s="34"/>
      <c r="CW1410" s="34"/>
    </row>
    <row r="1411" spans="1:101" x14ac:dyDescent="0.35">
      <c r="A1411" s="37" t="s">
        <v>1495</v>
      </c>
      <c r="B1411" s="34">
        <v>0.4</v>
      </c>
      <c r="C1411" s="34">
        <v>0.59</v>
      </c>
      <c r="D1411" s="34">
        <v>0.62</v>
      </c>
      <c r="E1411" s="34">
        <v>0.66</v>
      </c>
      <c r="F1411" s="34">
        <v>0.57999999999999996</v>
      </c>
      <c r="G1411" s="34">
        <v>0.61</v>
      </c>
      <c r="H1411" s="34">
        <v>0.35</v>
      </c>
      <c r="I1411" s="34">
        <v>0.54</v>
      </c>
      <c r="J1411" s="34">
        <v>0.64</v>
      </c>
      <c r="K1411" s="34">
        <v>0.43</v>
      </c>
      <c r="L1411" s="34">
        <v>0.52</v>
      </c>
      <c r="M1411" s="34">
        <v>0.63</v>
      </c>
      <c r="N1411" s="34">
        <v>0.66</v>
      </c>
      <c r="O1411" s="34">
        <v>0.06</v>
      </c>
      <c r="P1411" s="34">
        <v>0.01</v>
      </c>
      <c r="Q1411" s="35">
        <v>52316</v>
      </c>
      <c r="R1411" s="35">
        <v>13900</v>
      </c>
      <c r="S1411" s="35">
        <v>37620</v>
      </c>
      <c r="T1411" s="35">
        <v>73470</v>
      </c>
      <c r="U1411" s="35">
        <v>74300</v>
      </c>
      <c r="V1411" s="68">
        <v>346000</v>
      </c>
      <c r="W1411" s="34"/>
      <c r="X1411" s="34"/>
      <c r="Y1411" s="34"/>
      <c r="Z1411" s="34"/>
      <c r="AA1411" s="34"/>
      <c r="AB1411" s="34"/>
      <c r="AC1411" s="34"/>
      <c r="AD1411" s="34"/>
      <c r="AE1411" s="34"/>
      <c r="AF1411" s="34"/>
      <c r="AG1411" s="34"/>
      <c r="AH1411" s="34"/>
      <c r="AI1411" s="34"/>
      <c r="AS1411" s="34"/>
      <c r="AX1411" s="34"/>
      <c r="AY1411" s="34"/>
      <c r="BB1411" s="34"/>
      <c r="BC1411" s="34"/>
      <c r="BD1411" s="34"/>
      <c r="BE1411" s="34"/>
      <c r="BF1411" s="34"/>
      <c r="BG1411" s="34"/>
      <c r="BH1411" s="34"/>
      <c r="BI1411" s="34"/>
      <c r="BJ1411" s="34"/>
      <c r="BK1411" s="34"/>
      <c r="BL1411" s="34"/>
      <c r="BQ1411" s="34"/>
      <c r="BR1411" s="34"/>
      <c r="BS1411" s="69"/>
      <c r="BX1411" s="34"/>
      <c r="BY1411" s="34"/>
      <c r="BZ1411" s="70"/>
      <c r="CO1411" s="34"/>
      <c r="CT1411" s="34"/>
      <c r="CW1411" s="34"/>
    </row>
    <row r="1412" spans="1:101" x14ac:dyDescent="0.35">
      <c r="A1412" s="37" t="s">
        <v>1496</v>
      </c>
      <c r="B1412" s="34">
        <v>0.39</v>
      </c>
      <c r="C1412" s="34">
        <v>0.56999999999999995</v>
      </c>
      <c r="D1412" s="34">
        <v>0.61</v>
      </c>
      <c r="E1412" s="34">
        <v>0.66</v>
      </c>
      <c r="F1412" s="34">
        <v>0.56000000000000005</v>
      </c>
      <c r="G1412" s="34">
        <v>0.47</v>
      </c>
      <c r="H1412" s="34">
        <v>0.42</v>
      </c>
      <c r="I1412" s="34">
        <v>0.46</v>
      </c>
      <c r="J1412" s="34">
        <v>0.64</v>
      </c>
      <c r="K1412" s="34">
        <v>0.51</v>
      </c>
      <c r="L1412" s="34">
        <v>0.45</v>
      </c>
      <c r="M1412" s="34">
        <v>0.54</v>
      </c>
      <c r="N1412" s="34">
        <v>0.67</v>
      </c>
      <c r="O1412" s="34">
        <v>0.04</v>
      </c>
      <c r="P1412" s="34">
        <v>0.01</v>
      </c>
      <c r="Q1412" s="35">
        <v>53303</v>
      </c>
      <c r="R1412" s="35">
        <v>11300</v>
      </c>
      <c r="S1412" s="35">
        <v>34855</v>
      </c>
      <c r="T1412" s="35">
        <v>77006</v>
      </c>
      <c r="U1412" s="35">
        <v>90700</v>
      </c>
      <c r="V1412" s="68">
        <v>450000</v>
      </c>
      <c r="W1412" s="34"/>
      <c r="X1412" s="34"/>
      <c r="Y1412" s="34"/>
      <c r="Z1412" s="34"/>
      <c r="AA1412" s="34"/>
      <c r="AB1412" s="34"/>
      <c r="AC1412" s="34"/>
      <c r="AD1412" s="34"/>
      <c r="AE1412" s="34"/>
      <c r="AF1412" s="34"/>
      <c r="AG1412" s="34"/>
      <c r="AH1412" s="34"/>
      <c r="AI1412" s="34"/>
      <c r="AM1412" s="34"/>
      <c r="AS1412" s="34"/>
      <c r="AX1412" s="34"/>
      <c r="AY1412" s="34"/>
      <c r="BB1412" s="34"/>
      <c r="BC1412" s="34"/>
      <c r="BD1412" s="34"/>
      <c r="BE1412" s="34"/>
      <c r="BF1412" s="34"/>
      <c r="BG1412" s="34"/>
      <c r="BH1412" s="34"/>
      <c r="BI1412" s="34"/>
      <c r="BJ1412" s="34"/>
      <c r="BK1412" s="34"/>
      <c r="BL1412" s="34"/>
      <c r="BQ1412" s="34"/>
      <c r="BR1412" s="34"/>
      <c r="BX1412" s="34"/>
      <c r="BY1412" s="34"/>
      <c r="BZ1412" s="70"/>
      <c r="CO1412" s="34"/>
      <c r="CT1412" s="34"/>
      <c r="CW1412" s="34"/>
    </row>
    <row r="1413" spans="1:101" x14ac:dyDescent="0.35">
      <c r="A1413" s="37" t="s">
        <v>1497</v>
      </c>
      <c r="B1413" s="34">
        <v>0.41</v>
      </c>
      <c r="C1413" s="34">
        <v>0.46</v>
      </c>
      <c r="D1413" s="34">
        <v>0.46</v>
      </c>
      <c r="E1413" s="34">
        <v>0.49</v>
      </c>
      <c r="F1413" s="34">
        <v>0.36</v>
      </c>
      <c r="G1413" s="34"/>
      <c r="H1413" s="34">
        <v>0.11</v>
      </c>
      <c r="I1413" s="34">
        <v>0.24</v>
      </c>
      <c r="J1413" s="34">
        <v>0.57999999999999996</v>
      </c>
      <c r="K1413" s="34">
        <v>0.25</v>
      </c>
      <c r="L1413" s="34">
        <v>0.26</v>
      </c>
      <c r="M1413" s="34">
        <v>0.47</v>
      </c>
      <c r="N1413" s="34">
        <v>0.71</v>
      </c>
      <c r="O1413" s="34">
        <v>0.06</v>
      </c>
      <c r="P1413" s="34">
        <v>0.02</v>
      </c>
      <c r="Q1413" s="35">
        <v>51790</v>
      </c>
      <c r="R1413" s="35">
        <v>10500</v>
      </c>
      <c r="S1413" s="35">
        <v>34524</v>
      </c>
      <c r="T1413" s="35">
        <v>71203</v>
      </c>
      <c r="U1413" s="35">
        <v>74800</v>
      </c>
      <c r="V1413" s="68">
        <v>239000</v>
      </c>
      <c r="W1413" s="34"/>
      <c r="X1413" s="34"/>
      <c r="Y1413" s="34"/>
      <c r="Z1413" s="34"/>
      <c r="AA1413" s="34"/>
      <c r="AB1413" s="34"/>
      <c r="AC1413" s="34"/>
      <c r="AD1413" s="34"/>
      <c r="AE1413" s="34"/>
      <c r="AF1413" s="34"/>
      <c r="AG1413" s="34"/>
      <c r="AH1413" s="34"/>
      <c r="AI1413" s="34"/>
      <c r="AS1413" s="34"/>
      <c r="AX1413" s="34"/>
      <c r="AY1413" s="34"/>
      <c r="BB1413" s="34"/>
      <c r="BC1413" s="34"/>
      <c r="BD1413" s="34"/>
      <c r="BE1413" s="34"/>
      <c r="BF1413" s="34"/>
      <c r="BG1413" s="34"/>
      <c r="BH1413" s="34"/>
      <c r="BI1413" s="34"/>
      <c r="BJ1413" s="34"/>
      <c r="BK1413" s="34"/>
      <c r="BL1413" s="34"/>
      <c r="BQ1413" s="34"/>
      <c r="BR1413" s="34"/>
      <c r="BS1413" s="69"/>
      <c r="BX1413" s="34"/>
      <c r="BY1413" s="34"/>
      <c r="BZ1413" s="70"/>
      <c r="CO1413" s="34"/>
      <c r="CT1413" s="34"/>
      <c r="CW1413" s="34"/>
    </row>
    <row r="1414" spans="1:101" x14ac:dyDescent="0.35">
      <c r="A1414" s="37" t="s">
        <v>1498</v>
      </c>
      <c r="B1414" s="34">
        <v>0.69</v>
      </c>
      <c r="C1414" s="34">
        <v>0.72</v>
      </c>
      <c r="D1414" s="34">
        <v>0.73</v>
      </c>
      <c r="E1414" s="34">
        <v>0.74</v>
      </c>
      <c r="F1414" s="34">
        <v>0.72</v>
      </c>
      <c r="G1414" s="34">
        <v>1</v>
      </c>
      <c r="H1414" s="34">
        <v>0.76</v>
      </c>
      <c r="I1414" s="34">
        <v>0.57999999999999996</v>
      </c>
      <c r="J1414" s="34">
        <v>0.76</v>
      </c>
      <c r="K1414" s="34">
        <v>0.25</v>
      </c>
      <c r="L1414" s="34">
        <v>0.71</v>
      </c>
      <c r="M1414" s="34">
        <v>0.71</v>
      </c>
      <c r="N1414" s="34">
        <v>0.75</v>
      </c>
      <c r="O1414" s="34">
        <v>0.01</v>
      </c>
      <c r="P1414" s="34">
        <v>0.01</v>
      </c>
      <c r="Q1414" s="35">
        <v>66081</v>
      </c>
      <c r="R1414" s="35">
        <v>18000</v>
      </c>
      <c r="S1414" s="35">
        <v>44436</v>
      </c>
      <c r="T1414" s="35">
        <v>96817</v>
      </c>
      <c r="U1414" s="35">
        <v>92200</v>
      </c>
      <c r="V1414" s="68">
        <v>366000</v>
      </c>
      <c r="W1414" s="34"/>
      <c r="X1414" s="34"/>
      <c r="Y1414" s="34"/>
      <c r="Z1414" s="34"/>
      <c r="AA1414" s="34"/>
      <c r="AB1414" s="34"/>
      <c r="AC1414" s="34"/>
      <c r="AD1414" s="34"/>
      <c r="AE1414" s="34"/>
      <c r="AF1414" s="34"/>
      <c r="AG1414" s="34"/>
      <c r="AH1414" s="34"/>
      <c r="AI1414" s="34"/>
      <c r="AM1414" s="34"/>
      <c r="AS1414" s="34"/>
      <c r="AX1414" s="34"/>
      <c r="AY1414" s="34"/>
      <c r="BB1414" s="34"/>
      <c r="BC1414" s="34"/>
      <c r="BD1414" s="34"/>
      <c r="BE1414" s="34"/>
      <c r="BF1414" s="34"/>
      <c r="BG1414" s="34"/>
      <c r="BH1414" s="34"/>
      <c r="BI1414" s="34"/>
      <c r="BJ1414" s="34"/>
      <c r="BK1414" s="34"/>
      <c r="BL1414" s="34"/>
      <c r="BQ1414" s="34"/>
      <c r="BR1414" s="34"/>
      <c r="BX1414" s="34"/>
      <c r="BY1414" s="34"/>
      <c r="BZ1414" s="70"/>
      <c r="CO1414" s="34"/>
      <c r="CT1414" s="34"/>
      <c r="CW1414" s="34"/>
    </row>
    <row r="1415" spans="1:101" x14ac:dyDescent="0.35">
      <c r="A1415" s="37" t="s">
        <v>1499</v>
      </c>
      <c r="B1415" s="34">
        <v>0.34</v>
      </c>
      <c r="C1415" s="34">
        <v>0.45</v>
      </c>
      <c r="D1415" s="34">
        <v>0.48</v>
      </c>
      <c r="E1415" s="34">
        <v>0.5</v>
      </c>
      <c r="F1415" s="34"/>
      <c r="G1415" s="34">
        <v>0.5</v>
      </c>
      <c r="H1415" s="34">
        <v>0.26</v>
      </c>
      <c r="I1415" s="34">
        <v>1</v>
      </c>
      <c r="J1415" s="34">
        <v>0.53</v>
      </c>
      <c r="K1415" s="34">
        <v>0.83</v>
      </c>
      <c r="L1415" s="34">
        <v>0.43</v>
      </c>
      <c r="M1415" s="34">
        <v>0.56000000000000005</v>
      </c>
      <c r="N1415" s="34">
        <v>0.52</v>
      </c>
      <c r="O1415" s="34">
        <v>0.04</v>
      </c>
      <c r="P1415" s="34">
        <v>0.03</v>
      </c>
      <c r="Q1415" s="35">
        <v>56285</v>
      </c>
      <c r="R1415" s="35">
        <v>13300</v>
      </c>
      <c r="S1415" s="35">
        <v>36151</v>
      </c>
      <c r="T1415" s="35">
        <v>75680</v>
      </c>
      <c r="U1415" s="35">
        <v>89200</v>
      </c>
      <c r="V1415" s="68">
        <v>101000</v>
      </c>
      <c r="W1415" s="34"/>
      <c r="X1415" s="34"/>
      <c r="Y1415" s="34"/>
      <c r="Z1415" s="34"/>
      <c r="AA1415" s="34"/>
      <c r="AB1415" s="34"/>
      <c r="AC1415" s="34"/>
      <c r="AD1415" s="34"/>
      <c r="AE1415" s="34"/>
      <c r="AF1415" s="34"/>
      <c r="AG1415" s="34"/>
      <c r="AH1415" s="34"/>
      <c r="AI1415" s="34"/>
      <c r="AS1415" s="34"/>
      <c r="AX1415" s="34"/>
      <c r="AY1415" s="34"/>
      <c r="BB1415" s="34"/>
      <c r="BC1415" s="34"/>
      <c r="BD1415" s="34"/>
      <c r="BE1415" s="34"/>
      <c r="BF1415" s="34"/>
      <c r="BG1415" s="34"/>
      <c r="BH1415" s="34"/>
      <c r="BI1415" s="34"/>
      <c r="BJ1415" s="34"/>
      <c r="BK1415" s="34"/>
      <c r="BL1415" s="34"/>
      <c r="BQ1415" s="34"/>
      <c r="BR1415" s="34"/>
      <c r="BX1415" s="34"/>
      <c r="BY1415" s="34"/>
      <c r="BZ1415" s="70"/>
      <c r="CO1415" s="34"/>
      <c r="CT1415" s="34"/>
      <c r="CW1415" s="34"/>
    </row>
    <row r="1416" spans="1:101" x14ac:dyDescent="0.35">
      <c r="A1416" s="37" t="s">
        <v>1500</v>
      </c>
      <c r="B1416" s="34">
        <v>0.27</v>
      </c>
      <c r="C1416" s="34">
        <v>0.43</v>
      </c>
      <c r="D1416" s="34">
        <v>0.53</v>
      </c>
      <c r="E1416" s="34">
        <v>0.57999999999999996</v>
      </c>
      <c r="F1416" s="34">
        <v>0.5</v>
      </c>
      <c r="G1416" s="34">
        <v>0.51</v>
      </c>
      <c r="H1416" s="34">
        <v>0.22</v>
      </c>
      <c r="I1416" s="34">
        <v>0.42</v>
      </c>
      <c r="J1416" s="34">
        <v>0.56999999999999995</v>
      </c>
      <c r="K1416" s="34">
        <v>0.24</v>
      </c>
      <c r="L1416" s="34">
        <v>0.43</v>
      </c>
      <c r="M1416" s="34">
        <v>0.44</v>
      </c>
      <c r="N1416" s="34">
        <v>0.61</v>
      </c>
      <c r="O1416" s="34">
        <v>0.04</v>
      </c>
      <c r="P1416" s="34">
        <v>0.01</v>
      </c>
      <c r="Q1416" s="35">
        <v>52764</v>
      </c>
      <c r="R1416" s="35">
        <v>6300</v>
      </c>
      <c r="S1416" s="35">
        <v>27706</v>
      </c>
      <c r="T1416" s="35">
        <v>81945</v>
      </c>
      <c r="U1416" s="35">
        <v>88000</v>
      </c>
      <c r="V1416" s="68">
        <v>510000</v>
      </c>
      <c r="W1416" s="34"/>
      <c r="X1416" s="34"/>
      <c r="Y1416" s="34"/>
      <c r="Z1416" s="34"/>
      <c r="AA1416" s="34"/>
      <c r="AB1416" s="34"/>
      <c r="AC1416" s="34"/>
      <c r="AD1416" s="34"/>
      <c r="AE1416" s="34"/>
      <c r="AF1416" s="34"/>
      <c r="AG1416" s="34"/>
      <c r="AH1416" s="34"/>
      <c r="AI1416" s="34"/>
      <c r="AS1416" s="34"/>
      <c r="AX1416" s="34"/>
      <c r="AY1416" s="34"/>
      <c r="BB1416" s="34"/>
      <c r="BC1416" s="34"/>
      <c r="BD1416" s="34"/>
      <c r="BE1416" s="34"/>
      <c r="BF1416" s="34"/>
      <c r="BG1416" s="34"/>
      <c r="BH1416" s="34"/>
      <c r="BI1416" s="34"/>
      <c r="BJ1416" s="34"/>
      <c r="BK1416" s="34"/>
      <c r="BL1416" s="34"/>
      <c r="BQ1416" s="34"/>
      <c r="BR1416" s="34"/>
      <c r="BX1416" s="34"/>
      <c r="BY1416" s="34"/>
      <c r="BZ1416" s="70"/>
      <c r="CO1416" s="34"/>
      <c r="CT1416" s="34"/>
      <c r="CW1416" s="34"/>
    </row>
    <row r="1417" spans="1:101" x14ac:dyDescent="0.35">
      <c r="A1417" s="37" t="s">
        <v>1501</v>
      </c>
      <c r="B1417" s="34">
        <v>0.13</v>
      </c>
      <c r="C1417" s="34">
        <v>0.2</v>
      </c>
      <c r="D1417" s="34">
        <v>0.25</v>
      </c>
      <c r="E1417" s="34">
        <v>0.42</v>
      </c>
      <c r="F1417" s="34">
        <v>0.27</v>
      </c>
      <c r="G1417" s="34">
        <v>0.25</v>
      </c>
      <c r="H1417" s="34">
        <v>0.18</v>
      </c>
      <c r="I1417" s="34">
        <v>0.27</v>
      </c>
      <c r="J1417" s="34">
        <v>0.4</v>
      </c>
      <c r="K1417" s="34">
        <v>0.25</v>
      </c>
      <c r="L1417" s="34">
        <v>0.31</v>
      </c>
      <c r="M1417" s="34">
        <v>0.31</v>
      </c>
      <c r="N1417" s="34">
        <v>0.41</v>
      </c>
      <c r="O1417" s="34">
        <v>0.13</v>
      </c>
      <c r="P1417" s="34">
        <v>0.03</v>
      </c>
      <c r="Q1417" s="35">
        <v>43180</v>
      </c>
      <c r="R1417" s="35">
        <v>5400</v>
      </c>
      <c r="S1417" s="35">
        <v>21869</v>
      </c>
      <c r="T1417" s="35">
        <v>69121</v>
      </c>
      <c r="U1417" s="35">
        <v>76700</v>
      </c>
      <c r="V1417" s="68"/>
      <c r="W1417" s="34"/>
      <c r="X1417" s="34"/>
      <c r="Y1417" s="34"/>
      <c r="Z1417" s="34"/>
      <c r="AA1417" s="34"/>
      <c r="AB1417" s="34"/>
      <c r="AC1417" s="34"/>
      <c r="AD1417" s="34"/>
      <c r="AG1417" s="34"/>
      <c r="AH1417" s="34"/>
      <c r="AI1417" s="34"/>
      <c r="AS1417" s="34"/>
      <c r="AX1417" s="34"/>
      <c r="BC1417" s="34"/>
      <c r="BD1417" s="34"/>
      <c r="BE1417" s="34"/>
      <c r="BG1417" s="34"/>
      <c r="BH1417" s="34"/>
      <c r="BI1417" s="34"/>
      <c r="BJ1417" s="34"/>
      <c r="BL1417" s="34"/>
      <c r="BQ1417" s="34"/>
      <c r="BX1417" s="34"/>
      <c r="BZ1417" s="70"/>
      <c r="CO1417" s="34"/>
      <c r="CT1417" s="34"/>
      <c r="CW1417" s="34"/>
    </row>
    <row r="1418" spans="1:101" x14ac:dyDescent="0.35">
      <c r="A1418" s="37" t="s">
        <v>1502</v>
      </c>
      <c r="B1418" s="34">
        <v>0.15</v>
      </c>
      <c r="C1418" s="34">
        <v>0.26</v>
      </c>
      <c r="D1418" s="34">
        <v>0.35</v>
      </c>
      <c r="E1418" s="34">
        <v>0.45</v>
      </c>
      <c r="F1418" s="34">
        <v>0.32</v>
      </c>
      <c r="G1418" s="34">
        <v>0.48</v>
      </c>
      <c r="H1418" s="34">
        <v>0.28999999999999998</v>
      </c>
      <c r="I1418" s="34">
        <v>0.25</v>
      </c>
      <c r="J1418" s="34">
        <v>0.43</v>
      </c>
      <c r="K1418" s="34">
        <v>0.33</v>
      </c>
      <c r="L1418" s="34">
        <v>0.3</v>
      </c>
      <c r="M1418" s="34">
        <v>0.34</v>
      </c>
      <c r="N1418" s="34">
        <v>0.45</v>
      </c>
      <c r="O1418" s="34">
        <v>7.0000000000000007E-2</v>
      </c>
      <c r="P1418" s="34">
        <v>0.01</v>
      </c>
      <c r="Q1418" s="35">
        <v>54882</v>
      </c>
      <c r="R1418" s="35">
        <v>6800</v>
      </c>
      <c r="S1418" s="35">
        <v>28872</v>
      </c>
      <c r="T1418" s="35">
        <v>86314</v>
      </c>
      <c r="U1418" s="35">
        <v>94600</v>
      </c>
      <c r="V1418" s="68"/>
      <c r="W1418" s="34"/>
      <c r="X1418" s="34"/>
      <c r="Y1418" s="34"/>
      <c r="Z1418" s="34"/>
      <c r="AA1418" s="34"/>
      <c r="AB1418" s="34"/>
      <c r="AC1418" s="34"/>
      <c r="AD1418" s="34"/>
      <c r="AG1418" s="34"/>
      <c r="AH1418" s="34"/>
      <c r="AI1418" s="34"/>
      <c r="AS1418" s="34"/>
      <c r="AX1418" s="34"/>
      <c r="BC1418" s="34"/>
      <c r="BD1418" s="34"/>
      <c r="BE1418" s="34"/>
      <c r="BG1418" s="34"/>
      <c r="BH1418" s="34"/>
      <c r="BI1418" s="34"/>
      <c r="BJ1418" s="34"/>
      <c r="BL1418" s="34"/>
      <c r="BQ1418" s="34"/>
      <c r="BX1418" s="34"/>
      <c r="BZ1418" s="70"/>
      <c r="CO1418" s="34"/>
      <c r="CT1418" s="34"/>
      <c r="CW1418" s="34"/>
    </row>
    <row r="1419" spans="1:101" x14ac:dyDescent="0.35">
      <c r="A1419" s="37" t="s">
        <v>1503</v>
      </c>
      <c r="B1419" s="34">
        <v>0.45</v>
      </c>
      <c r="C1419" s="34">
        <v>0.56000000000000005</v>
      </c>
      <c r="D1419" s="34">
        <v>0.57999999999999996</v>
      </c>
      <c r="E1419" s="34">
        <v>0.63</v>
      </c>
      <c r="F1419" s="34">
        <v>0.53</v>
      </c>
      <c r="G1419" s="34">
        <v>0.79</v>
      </c>
      <c r="H1419" s="34">
        <v>0.4</v>
      </c>
      <c r="I1419" s="34">
        <v>0.45</v>
      </c>
      <c r="J1419" s="34">
        <v>0.63</v>
      </c>
      <c r="K1419" s="34">
        <v>0.25</v>
      </c>
      <c r="L1419" s="34">
        <v>0.47</v>
      </c>
      <c r="M1419" s="34">
        <v>0.65</v>
      </c>
      <c r="N1419" s="34">
        <v>0.7</v>
      </c>
      <c r="O1419" s="34">
        <v>7.0000000000000007E-2</v>
      </c>
      <c r="P1419" s="34">
        <v>0.01</v>
      </c>
      <c r="Q1419" s="35">
        <v>56291</v>
      </c>
      <c r="R1419" s="35">
        <v>15900</v>
      </c>
      <c r="S1419" s="35">
        <v>36375</v>
      </c>
      <c r="T1419" s="35">
        <v>82484</v>
      </c>
      <c r="U1419" s="35">
        <v>79500</v>
      </c>
      <c r="V1419" s="68">
        <v>280000</v>
      </c>
      <c r="W1419" s="34"/>
      <c r="X1419" s="34"/>
      <c r="Y1419" s="34"/>
      <c r="Z1419" s="34"/>
      <c r="AA1419" s="34"/>
      <c r="AB1419" s="34"/>
      <c r="AC1419" s="34"/>
      <c r="AD1419" s="34"/>
      <c r="AE1419" s="34"/>
      <c r="AF1419" s="34"/>
      <c r="AG1419" s="34"/>
      <c r="AH1419" s="34"/>
      <c r="AI1419" s="34"/>
      <c r="AM1419" s="34"/>
      <c r="AS1419" s="34"/>
      <c r="AX1419" s="34"/>
      <c r="AY1419" s="34"/>
      <c r="BB1419" s="34"/>
      <c r="BC1419" s="34"/>
      <c r="BD1419" s="34"/>
      <c r="BE1419" s="34"/>
      <c r="BF1419" s="34"/>
      <c r="BG1419" s="34"/>
      <c r="BH1419" s="34"/>
      <c r="BI1419" s="34"/>
      <c r="BJ1419" s="34"/>
      <c r="BK1419" s="34"/>
      <c r="BL1419" s="34"/>
      <c r="BQ1419" s="34"/>
      <c r="BR1419" s="34"/>
      <c r="BS1419" s="69"/>
      <c r="BX1419" s="34"/>
      <c r="BY1419" s="34"/>
      <c r="BZ1419" s="70"/>
      <c r="CO1419" s="34"/>
      <c r="CT1419" s="34"/>
      <c r="CW1419" s="34"/>
    </row>
    <row r="1420" spans="1:101" x14ac:dyDescent="0.35">
      <c r="A1420" s="37" t="s">
        <v>1504</v>
      </c>
      <c r="B1420" s="34">
        <v>0.23</v>
      </c>
      <c r="C1420" s="34">
        <v>0.37</v>
      </c>
      <c r="D1420" s="34">
        <v>0.41</v>
      </c>
      <c r="E1420" s="34">
        <v>0.45</v>
      </c>
      <c r="F1420" s="34">
        <v>0.33</v>
      </c>
      <c r="G1420" s="34">
        <v>0.41</v>
      </c>
      <c r="H1420" s="34">
        <v>0.43</v>
      </c>
      <c r="I1420" s="34">
        <v>0.38</v>
      </c>
      <c r="J1420" s="34">
        <v>0.39</v>
      </c>
      <c r="K1420" s="34">
        <v>0.36</v>
      </c>
      <c r="L1420" s="34">
        <v>0.39</v>
      </c>
      <c r="M1420" s="34">
        <v>0.35</v>
      </c>
      <c r="N1420" s="34">
        <v>0.45</v>
      </c>
      <c r="O1420" s="34">
        <v>0.08</v>
      </c>
      <c r="P1420" s="34">
        <v>0.03</v>
      </c>
      <c r="Q1420" s="35">
        <v>46357</v>
      </c>
      <c r="R1420" s="35">
        <v>11300</v>
      </c>
      <c r="S1420" s="35">
        <v>30519</v>
      </c>
      <c r="T1420" s="35">
        <v>65626</v>
      </c>
      <c r="U1420" s="35">
        <v>68600</v>
      </c>
      <c r="V1420" s="68">
        <v>192000</v>
      </c>
      <c r="W1420" s="34"/>
      <c r="X1420" s="34"/>
      <c r="Y1420" s="34"/>
      <c r="Z1420" s="34"/>
      <c r="AA1420" s="34"/>
      <c r="AB1420" s="34"/>
      <c r="AC1420" s="34"/>
      <c r="AD1420" s="34"/>
      <c r="AE1420" s="34"/>
      <c r="AF1420" s="34"/>
      <c r="AG1420" s="34"/>
      <c r="AH1420" s="34"/>
      <c r="AI1420" s="34"/>
      <c r="AS1420" s="34"/>
      <c r="AX1420" s="34"/>
      <c r="AY1420" s="34"/>
      <c r="BB1420" s="34"/>
      <c r="BC1420" s="34"/>
      <c r="BD1420" s="34"/>
      <c r="BE1420" s="34"/>
      <c r="BF1420" s="34"/>
      <c r="BG1420" s="34"/>
      <c r="BH1420" s="34"/>
      <c r="BI1420" s="34"/>
      <c r="BJ1420" s="34"/>
      <c r="BL1420" s="34"/>
      <c r="BQ1420" s="34"/>
      <c r="BR1420" s="34"/>
      <c r="BS1420" s="69"/>
      <c r="BX1420" s="34"/>
      <c r="BY1420" s="34"/>
      <c r="BZ1420" s="70"/>
      <c r="CO1420" s="34"/>
      <c r="CT1420" s="34"/>
      <c r="CW1420" s="34"/>
    </row>
    <row r="1421" spans="1:101" x14ac:dyDescent="0.35">
      <c r="A1421" s="37" t="s">
        <v>1505</v>
      </c>
      <c r="B1421" s="34">
        <v>0.28000000000000003</v>
      </c>
      <c r="C1421" s="34">
        <v>0.44</v>
      </c>
      <c r="D1421" s="34">
        <v>0.47</v>
      </c>
      <c r="E1421" s="34">
        <v>0.5</v>
      </c>
      <c r="F1421" s="34">
        <v>0.46</v>
      </c>
      <c r="G1421" s="6" t="s">
        <v>84</v>
      </c>
      <c r="H1421" s="34">
        <v>0.22</v>
      </c>
      <c r="I1421" s="34">
        <v>0.5</v>
      </c>
      <c r="J1421" s="34">
        <v>0.51</v>
      </c>
      <c r="K1421" s="34">
        <v>0.43</v>
      </c>
      <c r="L1421" s="34">
        <v>0.26</v>
      </c>
      <c r="M1421" s="34">
        <v>0.35</v>
      </c>
      <c r="N1421" s="34">
        <v>0.65</v>
      </c>
      <c r="O1421" s="34">
        <v>0.03</v>
      </c>
      <c r="P1421" s="34">
        <v>0.01</v>
      </c>
      <c r="Q1421" s="35">
        <v>48672</v>
      </c>
      <c r="R1421" s="35">
        <v>12500</v>
      </c>
      <c r="S1421" s="35">
        <v>34303</v>
      </c>
      <c r="T1421" s="35">
        <v>62549</v>
      </c>
      <c r="U1421" s="35">
        <v>65800</v>
      </c>
      <c r="V1421" s="68">
        <v>83400</v>
      </c>
      <c r="W1421" s="34"/>
      <c r="X1421" s="34"/>
      <c r="Y1421" s="34"/>
      <c r="Z1421" s="34"/>
      <c r="AA1421" s="34"/>
      <c r="AB1421" s="34"/>
      <c r="AC1421" s="34"/>
      <c r="AD1421" s="34"/>
      <c r="AE1421" s="34"/>
      <c r="AF1421" s="34"/>
      <c r="AG1421" s="34"/>
      <c r="AH1421" s="34"/>
      <c r="AI1421" s="34"/>
      <c r="AM1421" s="34"/>
      <c r="AX1421" s="34"/>
      <c r="AY1421" s="34"/>
      <c r="BB1421" s="34"/>
      <c r="BC1421" s="34"/>
      <c r="BD1421" s="34"/>
      <c r="BE1421" s="34"/>
      <c r="BF1421" s="34"/>
      <c r="BG1421" s="34"/>
      <c r="BH1421" s="34"/>
      <c r="BI1421" s="34"/>
      <c r="BJ1421" s="34"/>
      <c r="BK1421" s="34"/>
      <c r="BL1421" s="34"/>
      <c r="BQ1421" s="34"/>
      <c r="BR1421" s="34"/>
      <c r="BS1421" s="69"/>
      <c r="BX1421" s="34"/>
      <c r="BY1421" s="34"/>
      <c r="BZ1421" s="70"/>
      <c r="CO1421" s="34"/>
      <c r="CT1421" s="34"/>
      <c r="CW1421" s="34"/>
    </row>
    <row r="1422" spans="1:101" x14ac:dyDescent="0.35">
      <c r="A1422" s="37" t="s">
        <v>1506</v>
      </c>
      <c r="B1422" s="34">
        <v>0.62</v>
      </c>
      <c r="C1422" s="34">
        <v>0.69</v>
      </c>
      <c r="D1422" s="34">
        <v>0.7</v>
      </c>
      <c r="E1422" s="34">
        <v>0.75</v>
      </c>
      <c r="F1422" s="34">
        <v>0.64</v>
      </c>
      <c r="G1422" s="34">
        <v>0.8</v>
      </c>
      <c r="H1422" s="34">
        <v>0.53</v>
      </c>
      <c r="I1422" s="34">
        <v>0.54</v>
      </c>
      <c r="J1422" s="34">
        <v>0.75</v>
      </c>
      <c r="K1422" s="34">
        <v>0.6</v>
      </c>
      <c r="L1422" s="34">
        <v>0.56000000000000005</v>
      </c>
      <c r="M1422" s="34">
        <v>0.73</v>
      </c>
      <c r="N1422" s="34">
        <v>0.78</v>
      </c>
      <c r="O1422" s="34">
        <v>0.04</v>
      </c>
      <c r="P1422" s="34">
        <v>0.01</v>
      </c>
      <c r="Q1422" s="35">
        <v>60754</v>
      </c>
      <c r="R1422" s="35">
        <v>17000</v>
      </c>
      <c r="S1422" s="35">
        <v>37368</v>
      </c>
      <c r="T1422" s="35">
        <v>88779</v>
      </c>
      <c r="U1422" s="35">
        <v>88700</v>
      </c>
      <c r="V1422" s="68">
        <v>301000</v>
      </c>
      <c r="W1422" s="34"/>
      <c r="X1422" s="34"/>
      <c r="Y1422" s="34"/>
      <c r="Z1422" s="34"/>
      <c r="AA1422" s="34"/>
      <c r="AB1422" s="34"/>
      <c r="AC1422" s="34"/>
      <c r="AD1422" s="34"/>
      <c r="AE1422" s="34"/>
      <c r="AF1422" s="34"/>
      <c r="AG1422" s="34"/>
      <c r="AH1422" s="34"/>
      <c r="AI1422" s="34"/>
      <c r="AS1422" s="34"/>
      <c r="AX1422" s="34"/>
      <c r="AY1422" s="34"/>
      <c r="BB1422" s="34"/>
      <c r="BC1422" s="34"/>
      <c r="BD1422" s="34"/>
      <c r="BE1422" s="34"/>
      <c r="BF1422" s="34"/>
      <c r="BG1422" s="34"/>
      <c r="BH1422" s="34"/>
      <c r="BI1422" s="34"/>
      <c r="BJ1422" s="34"/>
      <c r="BK1422" s="34"/>
      <c r="BL1422" s="34"/>
      <c r="BQ1422" s="34"/>
      <c r="BR1422" s="34"/>
      <c r="BS1422" s="69"/>
      <c r="BX1422" s="34"/>
      <c r="BY1422" s="34"/>
      <c r="BZ1422" s="70"/>
      <c r="CA1422" s="34"/>
      <c r="CB1422" s="34"/>
      <c r="CO1422" s="34"/>
      <c r="CT1422" s="34"/>
      <c r="CW1422" s="34"/>
    </row>
    <row r="1423" spans="1:101" x14ac:dyDescent="0.35">
      <c r="A1423" s="37" t="s">
        <v>1507</v>
      </c>
      <c r="B1423" s="34">
        <v>0.89</v>
      </c>
      <c r="C1423" s="34">
        <v>0.92</v>
      </c>
      <c r="D1423" s="34">
        <v>0.93</v>
      </c>
      <c r="E1423" s="34">
        <v>0.94</v>
      </c>
      <c r="F1423" s="34">
        <v>0.91</v>
      </c>
      <c r="G1423" s="34">
        <v>0.95</v>
      </c>
      <c r="H1423" s="34">
        <v>0.92</v>
      </c>
      <c r="I1423" s="34">
        <v>0.89</v>
      </c>
      <c r="J1423" s="34">
        <v>0.93</v>
      </c>
      <c r="K1423" s="34">
        <v>0.86</v>
      </c>
      <c r="L1423" s="34">
        <v>0.87</v>
      </c>
      <c r="M1423" s="34">
        <v>0.92</v>
      </c>
      <c r="N1423" s="34">
        <v>0.94</v>
      </c>
      <c r="O1423" s="34">
        <v>0.01</v>
      </c>
      <c r="P1423" s="34">
        <v>0.01</v>
      </c>
      <c r="Q1423" s="35">
        <v>84415</v>
      </c>
      <c r="R1423" s="35">
        <v>22300</v>
      </c>
      <c r="S1423" s="35">
        <v>56612</v>
      </c>
      <c r="T1423" s="35">
        <v>131568</v>
      </c>
      <c r="U1423" s="35">
        <v>144000</v>
      </c>
      <c r="V1423" s="68">
        <v>631000</v>
      </c>
      <c r="W1423" s="34"/>
      <c r="X1423" s="34"/>
      <c r="Y1423" s="34"/>
      <c r="Z1423" s="34"/>
      <c r="AA1423" s="34"/>
      <c r="AB1423" s="34"/>
      <c r="AC1423" s="34"/>
      <c r="AD1423" s="34"/>
      <c r="AE1423" s="34"/>
      <c r="AF1423" s="34"/>
      <c r="AG1423" s="34"/>
      <c r="AH1423" s="34"/>
      <c r="AI1423" s="34"/>
      <c r="AS1423" s="34"/>
      <c r="AX1423" s="34"/>
      <c r="AY1423" s="34"/>
      <c r="BB1423" s="34"/>
      <c r="BC1423" s="34"/>
      <c r="BD1423" s="34"/>
      <c r="BE1423" s="34"/>
      <c r="BF1423" s="34"/>
      <c r="BG1423" s="34"/>
      <c r="BH1423" s="34"/>
      <c r="BI1423" s="34"/>
      <c r="BJ1423" s="34"/>
      <c r="BK1423" s="34"/>
      <c r="BL1423" s="34"/>
      <c r="BQ1423" s="34"/>
      <c r="BR1423" s="34"/>
      <c r="BS1423" s="69"/>
      <c r="BX1423" s="34"/>
      <c r="BY1423" s="34"/>
      <c r="BZ1423" s="70"/>
      <c r="CA1423" s="34"/>
      <c r="CB1423" s="34"/>
      <c r="CO1423" s="34"/>
      <c r="CT1423" s="34"/>
      <c r="CW1423" s="34"/>
    </row>
    <row r="1424" spans="1:101" x14ac:dyDescent="0.35">
      <c r="A1424" s="37" t="s">
        <v>1508</v>
      </c>
      <c r="B1424" s="34">
        <v>0.54</v>
      </c>
      <c r="C1424" s="34">
        <v>0.59</v>
      </c>
      <c r="D1424" s="34">
        <v>0.6</v>
      </c>
      <c r="E1424" s="34">
        <v>0.61</v>
      </c>
      <c r="F1424" s="34">
        <v>0.56000000000000005</v>
      </c>
      <c r="G1424" s="34">
        <v>0.67</v>
      </c>
      <c r="H1424" s="34">
        <v>0.37</v>
      </c>
      <c r="I1424" s="34">
        <v>0.6</v>
      </c>
      <c r="J1424" s="34">
        <v>0.64</v>
      </c>
      <c r="K1424" s="34">
        <v>0.33</v>
      </c>
      <c r="L1424" s="34">
        <v>0.56000000000000005</v>
      </c>
      <c r="M1424" s="34">
        <v>0.61</v>
      </c>
      <c r="N1424" s="34">
        <v>0.65</v>
      </c>
      <c r="O1424" s="34">
        <v>0.04</v>
      </c>
      <c r="P1424" s="34">
        <v>0.01</v>
      </c>
      <c r="Q1424" s="35">
        <v>53394</v>
      </c>
      <c r="R1424" s="35">
        <v>6800</v>
      </c>
      <c r="S1424" s="35">
        <v>28001</v>
      </c>
      <c r="T1424" s="35">
        <v>81029</v>
      </c>
      <c r="U1424" s="35">
        <v>90700</v>
      </c>
      <c r="V1424" s="68">
        <v>264000</v>
      </c>
      <c r="W1424" s="34"/>
      <c r="X1424" s="34"/>
      <c r="Y1424" s="34"/>
      <c r="Z1424" s="34"/>
      <c r="AA1424" s="34"/>
      <c r="AB1424" s="34"/>
      <c r="AC1424" s="34"/>
      <c r="AD1424" s="34"/>
      <c r="AE1424" s="34"/>
      <c r="AF1424" s="34"/>
      <c r="AG1424" s="34"/>
      <c r="AH1424" s="34"/>
      <c r="AI1424" s="34"/>
      <c r="AS1424" s="34"/>
      <c r="AX1424" s="34"/>
      <c r="AY1424" s="34"/>
      <c r="BB1424" s="34"/>
      <c r="BC1424" s="34"/>
      <c r="BD1424" s="34"/>
      <c r="BE1424" s="34"/>
      <c r="BF1424" s="34"/>
      <c r="BG1424" s="34"/>
      <c r="BH1424" s="34"/>
      <c r="BI1424" s="34"/>
      <c r="BJ1424" s="34"/>
      <c r="BK1424" s="34"/>
      <c r="BL1424" s="34"/>
      <c r="BQ1424" s="34"/>
      <c r="BR1424" s="34"/>
      <c r="BS1424" s="69"/>
      <c r="BX1424" s="34"/>
      <c r="BY1424" s="34"/>
      <c r="BZ1424" s="70"/>
      <c r="CO1424" s="34"/>
      <c r="CT1424" s="34"/>
      <c r="CW1424" s="34"/>
    </row>
    <row r="1425" spans="1:101" x14ac:dyDescent="0.35">
      <c r="A1425" s="37" t="s">
        <v>1509</v>
      </c>
      <c r="B1425" s="34">
        <v>0.87</v>
      </c>
      <c r="C1425" s="34">
        <v>0.91</v>
      </c>
      <c r="D1425" s="34">
        <v>0.92</v>
      </c>
      <c r="E1425" s="34">
        <v>0.95</v>
      </c>
      <c r="F1425" s="34">
        <v>0.88</v>
      </c>
      <c r="G1425" s="34">
        <v>0.96</v>
      </c>
      <c r="H1425" s="34">
        <v>0.89</v>
      </c>
      <c r="I1425" s="34">
        <v>0.88</v>
      </c>
      <c r="J1425" s="34">
        <v>0.92</v>
      </c>
      <c r="K1425" s="34">
        <v>0.95</v>
      </c>
      <c r="L1425" s="34">
        <v>0.91</v>
      </c>
      <c r="M1425" s="34">
        <v>0.94</v>
      </c>
      <c r="N1425" s="34">
        <v>0.91</v>
      </c>
      <c r="O1425" s="34">
        <v>0</v>
      </c>
      <c r="P1425" s="34">
        <v>0</v>
      </c>
      <c r="Q1425" s="35">
        <v>64639</v>
      </c>
      <c r="R1425" s="35">
        <v>9800</v>
      </c>
      <c r="S1425" s="35">
        <v>37187</v>
      </c>
      <c r="T1425" s="35">
        <v>102510</v>
      </c>
      <c r="U1425" s="35">
        <v>99300</v>
      </c>
      <c r="V1425" s="68">
        <v>291000</v>
      </c>
      <c r="W1425" s="34"/>
      <c r="X1425" s="34"/>
      <c r="Y1425" s="34"/>
      <c r="Z1425" s="34"/>
      <c r="AA1425" s="34"/>
      <c r="AB1425" s="34"/>
      <c r="AC1425" s="34"/>
      <c r="AD1425" s="34"/>
      <c r="AE1425" s="34"/>
      <c r="AF1425" s="34"/>
      <c r="AG1425" s="34"/>
      <c r="AH1425" s="34"/>
      <c r="AI1425" s="34"/>
      <c r="AS1425" s="34"/>
      <c r="AX1425" s="34"/>
      <c r="AY1425" s="34"/>
      <c r="BB1425" s="34"/>
      <c r="BC1425" s="34"/>
      <c r="BD1425" s="34"/>
      <c r="BE1425" s="34"/>
      <c r="BF1425" s="34"/>
      <c r="BG1425" s="34"/>
      <c r="BH1425" s="34"/>
      <c r="BI1425" s="34"/>
      <c r="BJ1425" s="34"/>
      <c r="BK1425" s="34"/>
      <c r="BL1425" s="34"/>
      <c r="BQ1425" s="34"/>
      <c r="BR1425" s="34"/>
      <c r="BS1425" s="69"/>
      <c r="BX1425" s="34"/>
      <c r="BY1425" s="34"/>
      <c r="BZ1425" s="70"/>
      <c r="CO1425" s="34"/>
      <c r="CT1425" s="34"/>
      <c r="CW1425" s="34"/>
    </row>
    <row r="1426" spans="1:101" x14ac:dyDescent="0.35">
      <c r="A1426" s="37" t="s">
        <v>1510</v>
      </c>
      <c r="B1426" s="34">
        <v>0.35</v>
      </c>
      <c r="C1426" s="34">
        <v>0.43</v>
      </c>
      <c r="D1426" s="34">
        <v>0.53</v>
      </c>
      <c r="E1426" s="34">
        <v>0.44</v>
      </c>
      <c r="F1426" s="34">
        <v>0.39</v>
      </c>
      <c r="G1426" s="34">
        <v>0.68</v>
      </c>
      <c r="H1426" s="34">
        <v>0.22</v>
      </c>
      <c r="I1426" s="34">
        <v>0.33</v>
      </c>
      <c r="J1426" s="34">
        <v>0.48</v>
      </c>
      <c r="K1426" s="34">
        <v>0.33</v>
      </c>
      <c r="L1426" s="34">
        <v>0.4</v>
      </c>
      <c r="M1426" s="34">
        <v>0.39</v>
      </c>
      <c r="N1426" s="34">
        <v>0.38</v>
      </c>
      <c r="O1426" s="34">
        <v>0.14000000000000001</v>
      </c>
      <c r="P1426" s="34">
        <v>0.01</v>
      </c>
      <c r="Q1426" s="35">
        <v>63007</v>
      </c>
      <c r="R1426" s="35">
        <v>10100</v>
      </c>
      <c r="S1426" s="35">
        <v>32831</v>
      </c>
      <c r="T1426" s="35">
        <v>95234</v>
      </c>
      <c r="U1426" s="35">
        <v>99300</v>
      </c>
      <c r="V1426" s="68">
        <v>456000</v>
      </c>
      <c r="W1426" s="34"/>
      <c r="X1426" s="34"/>
      <c r="Y1426" s="34"/>
      <c r="Z1426" s="34"/>
      <c r="AA1426" s="34"/>
      <c r="AB1426" s="34"/>
      <c r="AC1426" s="34"/>
      <c r="AD1426" s="34"/>
      <c r="AG1426" s="34"/>
      <c r="AH1426" s="34"/>
      <c r="AI1426" s="34"/>
      <c r="AS1426" s="34"/>
      <c r="AX1426" s="34"/>
      <c r="BC1426" s="34"/>
      <c r="BD1426" s="34"/>
      <c r="BE1426" s="34"/>
      <c r="BG1426" s="34"/>
      <c r="BH1426" s="34"/>
      <c r="BI1426" s="34"/>
      <c r="BJ1426" s="34"/>
      <c r="BL1426" s="34"/>
      <c r="BQ1426" s="34"/>
      <c r="BX1426" s="34"/>
      <c r="BZ1426" s="70"/>
      <c r="CO1426" s="34"/>
      <c r="CT1426" s="34"/>
      <c r="CW1426" s="34"/>
    </row>
    <row r="1427" spans="1:101" x14ac:dyDescent="0.35">
      <c r="A1427" s="37" t="s">
        <v>1511</v>
      </c>
      <c r="B1427" s="34">
        <v>0.28999999999999998</v>
      </c>
      <c r="C1427" s="34">
        <v>0.33</v>
      </c>
      <c r="D1427" s="34">
        <v>0.33</v>
      </c>
      <c r="E1427" s="34">
        <v>0.63</v>
      </c>
      <c r="F1427" s="34">
        <v>0.5</v>
      </c>
      <c r="G1427" s="34">
        <v>1</v>
      </c>
      <c r="H1427" s="34">
        <v>0.67</v>
      </c>
      <c r="I1427" s="34">
        <v>0.67</v>
      </c>
      <c r="J1427" s="34">
        <v>0.54</v>
      </c>
      <c r="K1427" s="34">
        <v>0.5</v>
      </c>
      <c r="L1427" s="34">
        <v>0.51</v>
      </c>
      <c r="M1427" s="34">
        <v>0.55000000000000004</v>
      </c>
      <c r="N1427" s="34">
        <v>0.6</v>
      </c>
      <c r="O1427" s="34">
        <v>0.05</v>
      </c>
      <c r="P1427" s="34">
        <v>0.02</v>
      </c>
      <c r="Q1427" s="35">
        <v>64761</v>
      </c>
      <c r="R1427" s="35">
        <v>15700</v>
      </c>
      <c r="S1427" s="35">
        <v>41796</v>
      </c>
      <c r="T1427" s="35">
        <v>88206</v>
      </c>
      <c r="U1427" s="35">
        <v>74600</v>
      </c>
      <c r="V1427" s="68">
        <v>424000</v>
      </c>
      <c r="W1427" s="34"/>
      <c r="X1427" s="34"/>
      <c r="Y1427" s="34"/>
      <c r="Z1427" s="34"/>
      <c r="AA1427" s="34"/>
      <c r="AB1427" s="34"/>
      <c r="AC1427" s="34"/>
      <c r="AD1427" s="34"/>
      <c r="AE1427" s="34"/>
      <c r="AF1427" s="34"/>
      <c r="AG1427" s="34"/>
      <c r="AH1427" s="34"/>
      <c r="AI1427" s="34"/>
      <c r="AS1427" s="34"/>
      <c r="AX1427" s="34"/>
      <c r="AY1427" s="34"/>
      <c r="BB1427" s="34"/>
      <c r="BC1427" s="34"/>
      <c r="BD1427" s="34"/>
      <c r="BE1427" s="34"/>
      <c r="BF1427" s="34"/>
      <c r="BG1427" s="34"/>
      <c r="BH1427" s="34"/>
      <c r="BI1427" s="34"/>
      <c r="BJ1427" s="34"/>
      <c r="BK1427" s="34"/>
      <c r="BL1427" s="34"/>
      <c r="BQ1427" s="34"/>
      <c r="BR1427" s="34"/>
      <c r="BS1427" s="69"/>
      <c r="BX1427" s="34"/>
      <c r="BY1427" s="34"/>
      <c r="BZ1427" s="70"/>
      <c r="CO1427" s="34"/>
      <c r="CT1427" s="34"/>
      <c r="CW1427" s="34"/>
    </row>
    <row r="1428" spans="1:101" x14ac:dyDescent="0.35">
      <c r="A1428" s="37" t="s">
        <v>1512</v>
      </c>
      <c r="B1428" s="34">
        <v>0.88</v>
      </c>
      <c r="C1428" s="34">
        <v>0.9</v>
      </c>
      <c r="D1428" s="34">
        <v>0.91</v>
      </c>
      <c r="E1428" s="34">
        <v>0.92</v>
      </c>
      <c r="F1428" s="34">
        <v>0.89</v>
      </c>
      <c r="G1428" s="34">
        <v>0.88</v>
      </c>
      <c r="H1428" s="34">
        <v>0.89</v>
      </c>
      <c r="I1428" s="34">
        <v>0.87</v>
      </c>
      <c r="J1428" s="34">
        <v>0.91</v>
      </c>
      <c r="K1428" s="34">
        <v>0.96</v>
      </c>
      <c r="L1428" s="34">
        <v>0.9</v>
      </c>
      <c r="M1428" s="34">
        <v>0.91</v>
      </c>
      <c r="N1428" s="34">
        <v>0.9</v>
      </c>
      <c r="O1428" s="34">
        <v>0.02</v>
      </c>
      <c r="P1428" s="34">
        <v>0</v>
      </c>
      <c r="Q1428" s="35">
        <v>96129</v>
      </c>
      <c r="R1428" s="35">
        <v>30300</v>
      </c>
      <c r="S1428" s="35">
        <v>65090</v>
      </c>
      <c r="T1428" s="35">
        <v>133737</v>
      </c>
      <c r="U1428" s="35">
        <v>136600</v>
      </c>
      <c r="V1428" s="68">
        <v>694000</v>
      </c>
      <c r="W1428" s="34"/>
      <c r="X1428" s="34"/>
      <c r="Y1428" s="34"/>
      <c r="Z1428" s="34"/>
      <c r="AA1428" s="34"/>
      <c r="AB1428" s="34"/>
      <c r="AC1428" s="34"/>
      <c r="AD1428" s="34"/>
      <c r="AE1428" s="34"/>
      <c r="AF1428" s="34"/>
      <c r="AG1428" s="34"/>
      <c r="AH1428" s="34"/>
      <c r="AI1428" s="34"/>
      <c r="AM1428" s="34"/>
      <c r="AS1428" s="34"/>
      <c r="AX1428" s="34"/>
      <c r="AY1428" s="34"/>
      <c r="BB1428" s="34"/>
      <c r="BC1428" s="34"/>
      <c r="BD1428" s="34"/>
      <c r="BE1428" s="34"/>
      <c r="BF1428" s="34"/>
      <c r="BG1428" s="34"/>
      <c r="BH1428" s="34"/>
      <c r="BI1428" s="34"/>
      <c r="BJ1428" s="34"/>
      <c r="BK1428" s="34"/>
      <c r="BL1428" s="34"/>
      <c r="BQ1428" s="34"/>
      <c r="BR1428" s="34"/>
      <c r="BS1428" s="69"/>
      <c r="BX1428" s="34"/>
      <c r="BY1428" s="34"/>
      <c r="BZ1428" s="70"/>
      <c r="CA1428" s="34"/>
      <c r="CB1428" s="34"/>
      <c r="CO1428" s="34"/>
      <c r="CT1428" s="34"/>
      <c r="CW1428" s="34"/>
    </row>
    <row r="1429" spans="1:101" x14ac:dyDescent="0.35">
      <c r="A1429" s="37" t="s">
        <v>1513</v>
      </c>
      <c r="B1429" s="34">
        <v>0.13</v>
      </c>
      <c r="C1429" s="34">
        <v>0.18</v>
      </c>
      <c r="D1429" s="34">
        <v>0.21</v>
      </c>
      <c r="E1429" s="34">
        <v>0.28999999999999998</v>
      </c>
      <c r="F1429" s="34">
        <v>0.36</v>
      </c>
      <c r="G1429" s="34">
        <v>0.4</v>
      </c>
      <c r="H1429" s="34">
        <v>7.0000000000000007E-2</v>
      </c>
      <c r="I1429" s="34">
        <v>0.27</v>
      </c>
      <c r="J1429" s="34">
        <v>0.41</v>
      </c>
      <c r="K1429" s="6" t="s">
        <v>84</v>
      </c>
      <c r="L1429" s="34">
        <v>0.24</v>
      </c>
      <c r="M1429" s="34">
        <v>0.41</v>
      </c>
      <c r="N1429" s="34">
        <v>0.47</v>
      </c>
      <c r="O1429" s="34">
        <v>0.14000000000000001</v>
      </c>
      <c r="P1429" s="34">
        <v>0.04</v>
      </c>
      <c r="Q1429" s="35">
        <v>40582</v>
      </c>
      <c r="R1429" s="35">
        <v>7800</v>
      </c>
      <c r="S1429" s="35">
        <v>23845</v>
      </c>
      <c r="T1429" s="35">
        <v>58357</v>
      </c>
      <c r="U1429" s="35">
        <v>66000</v>
      </c>
      <c r="V1429" s="68"/>
      <c r="W1429" s="34"/>
      <c r="X1429" s="34"/>
      <c r="Y1429" s="34"/>
      <c r="Z1429" s="34"/>
      <c r="AA1429" s="34"/>
      <c r="AB1429" s="34"/>
      <c r="AC1429" s="34"/>
      <c r="AD1429" s="34"/>
      <c r="AG1429" s="34"/>
      <c r="AH1429" s="34"/>
      <c r="AI1429" s="34"/>
      <c r="AS1429" s="34"/>
      <c r="AX1429" s="34"/>
      <c r="BC1429" s="34"/>
      <c r="BD1429" s="34"/>
      <c r="BG1429" s="34"/>
      <c r="BH1429" s="34"/>
      <c r="BI1429" s="34"/>
      <c r="BJ1429" s="34"/>
      <c r="BL1429" s="34"/>
      <c r="BQ1429" s="34"/>
      <c r="BX1429" s="34"/>
      <c r="BZ1429" s="70"/>
      <c r="CO1429" s="34"/>
      <c r="CT1429" s="34"/>
      <c r="CW1429" s="34"/>
    </row>
    <row r="1430" spans="1:101" x14ac:dyDescent="0.35">
      <c r="A1430" s="37" t="s">
        <v>1514</v>
      </c>
      <c r="B1430" s="34">
        <v>0.44</v>
      </c>
      <c r="C1430" s="34">
        <v>0.61</v>
      </c>
      <c r="D1430" s="34">
        <v>0.65</v>
      </c>
      <c r="E1430" s="34">
        <v>0.67</v>
      </c>
      <c r="F1430" s="34">
        <v>0.6</v>
      </c>
      <c r="G1430" s="34">
        <v>0.75</v>
      </c>
      <c r="H1430" s="34">
        <v>0.63</v>
      </c>
      <c r="I1430" s="34">
        <v>0.59</v>
      </c>
      <c r="J1430" s="34">
        <v>0.64</v>
      </c>
      <c r="K1430" s="34">
        <v>0.56000000000000005</v>
      </c>
      <c r="L1430" s="34">
        <v>0.61</v>
      </c>
      <c r="M1430" s="34">
        <v>0.64</v>
      </c>
      <c r="N1430" s="34">
        <v>0.67</v>
      </c>
      <c r="O1430" s="34">
        <v>0.05</v>
      </c>
      <c r="P1430" s="34">
        <v>0.01</v>
      </c>
      <c r="Q1430" s="35">
        <v>54300</v>
      </c>
      <c r="R1430" s="35">
        <v>12100</v>
      </c>
      <c r="S1430" s="35">
        <v>34458</v>
      </c>
      <c r="T1430" s="35">
        <v>78801</v>
      </c>
      <c r="U1430" s="35">
        <v>86100</v>
      </c>
      <c r="V1430" s="68">
        <v>329000</v>
      </c>
      <c r="W1430" s="34"/>
      <c r="X1430" s="34"/>
      <c r="Y1430" s="34"/>
      <c r="Z1430" s="34"/>
      <c r="AA1430" s="34"/>
      <c r="AB1430" s="34"/>
      <c r="AC1430" s="34"/>
      <c r="AD1430" s="34"/>
      <c r="AE1430" s="34"/>
      <c r="AF1430" s="34"/>
      <c r="AG1430" s="34"/>
      <c r="AH1430" s="34"/>
      <c r="AI1430" s="34"/>
      <c r="AS1430" s="34"/>
      <c r="AX1430" s="34"/>
      <c r="AY1430" s="34"/>
      <c r="BB1430" s="34"/>
      <c r="BC1430" s="34"/>
      <c r="BD1430" s="34"/>
      <c r="BE1430" s="34"/>
      <c r="BF1430" s="34"/>
      <c r="BG1430" s="34"/>
      <c r="BH1430" s="34"/>
      <c r="BI1430" s="34"/>
      <c r="BJ1430" s="34"/>
      <c r="BK1430" s="34"/>
      <c r="BL1430" s="34"/>
      <c r="BQ1430" s="34"/>
      <c r="BR1430" s="34"/>
      <c r="BX1430" s="34"/>
      <c r="BY1430" s="34"/>
      <c r="BZ1430" s="70"/>
      <c r="CO1430" s="34"/>
      <c r="CT1430" s="34"/>
      <c r="CW1430" s="34"/>
    </row>
    <row r="1431" spans="1:101" x14ac:dyDescent="0.35">
      <c r="A1431" s="37" t="s">
        <v>1515</v>
      </c>
      <c r="B1431" s="34">
        <v>0.65</v>
      </c>
      <c r="C1431" s="34">
        <v>0.75</v>
      </c>
      <c r="D1431" s="34">
        <v>0.77</v>
      </c>
      <c r="E1431" s="34">
        <v>0.84</v>
      </c>
      <c r="F1431" s="34">
        <v>0.76</v>
      </c>
      <c r="G1431" s="34">
        <v>0.75</v>
      </c>
      <c r="H1431" s="34">
        <v>0.74</v>
      </c>
      <c r="I1431" s="34">
        <v>0.67</v>
      </c>
      <c r="J1431" s="34">
        <v>0.78</v>
      </c>
      <c r="K1431" s="34">
        <v>0.67</v>
      </c>
      <c r="L1431" s="34">
        <v>0.75</v>
      </c>
      <c r="M1431" s="34">
        <v>0.73</v>
      </c>
      <c r="N1431" s="34">
        <v>0.79</v>
      </c>
      <c r="O1431" s="34">
        <v>0.05</v>
      </c>
      <c r="P1431" s="34">
        <v>0.01</v>
      </c>
      <c r="Q1431" s="35">
        <v>76984</v>
      </c>
      <c r="R1431" s="35">
        <v>15800</v>
      </c>
      <c r="S1431" s="35">
        <v>46539</v>
      </c>
      <c r="T1431" s="35">
        <v>96730</v>
      </c>
      <c r="U1431" s="35">
        <v>97800</v>
      </c>
      <c r="V1431" s="68">
        <v>787000</v>
      </c>
      <c r="W1431" s="34"/>
      <c r="X1431" s="34"/>
      <c r="Y1431" s="34"/>
      <c r="Z1431" s="34"/>
      <c r="AA1431" s="34"/>
      <c r="AB1431" s="34"/>
      <c r="AC1431" s="34"/>
      <c r="AD1431" s="34"/>
      <c r="AE1431" s="34"/>
      <c r="AF1431" s="34"/>
      <c r="AG1431" s="34"/>
      <c r="AH1431" s="34"/>
      <c r="AI1431" s="34"/>
      <c r="AM1431" s="34"/>
      <c r="AS1431" s="34"/>
      <c r="AX1431" s="34"/>
      <c r="AY1431" s="34"/>
      <c r="BB1431" s="34"/>
      <c r="BC1431" s="34"/>
      <c r="BD1431" s="34"/>
      <c r="BE1431" s="34"/>
      <c r="BF1431" s="34"/>
      <c r="BG1431" s="34"/>
      <c r="BH1431" s="34"/>
      <c r="BI1431" s="34"/>
      <c r="BJ1431" s="34"/>
      <c r="BL1431" s="34"/>
      <c r="BQ1431" s="34"/>
      <c r="BR1431" s="34"/>
      <c r="BS1431" s="69"/>
      <c r="BX1431" s="34"/>
      <c r="BY1431" s="34"/>
      <c r="BZ1431" s="70"/>
      <c r="CO1431" s="34"/>
      <c r="CT1431" s="34"/>
      <c r="CW1431" s="34"/>
    </row>
    <row r="1432" spans="1:101" x14ac:dyDescent="0.35">
      <c r="A1432" s="37" t="s">
        <v>1516</v>
      </c>
      <c r="B1432" s="34">
        <v>0.7</v>
      </c>
      <c r="C1432" s="34">
        <v>0.85</v>
      </c>
      <c r="D1432" s="34">
        <v>0.87</v>
      </c>
      <c r="E1432" s="34">
        <v>0.9</v>
      </c>
      <c r="F1432" s="34">
        <v>0.83</v>
      </c>
      <c r="G1432" s="34">
        <v>0.87</v>
      </c>
      <c r="H1432" s="34">
        <v>0.81</v>
      </c>
      <c r="I1432" s="34">
        <v>0.83</v>
      </c>
      <c r="J1432" s="34">
        <v>0.88</v>
      </c>
      <c r="K1432" s="34">
        <v>0.77</v>
      </c>
      <c r="L1432" s="34">
        <v>0.82</v>
      </c>
      <c r="M1432" s="34">
        <v>0.84</v>
      </c>
      <c r="N1432" s="34">
        <v>0.88</v>
      </c>
      <c r="O1432" s="34">
        <v>0.03</v>
      </c>
      <c r="P1432" s="34">
        <v>0.01</v>
      </c>
      <c r="Q1432" s="35">
        <v>77621</v>
      </c>
      <c r="R1432" s="35">
        <v>21100</v>
      </c>
      <c r="S1432" s="35">
        <v>50617</v>
      </c>
      <c r="T1432" s="35">
        <v>107568</v>
      </c>
      <c r="U1432" s="35">
        <v>105600</v>
      </c>
      <c r="V1432" s="68">
        <v>752000</v>
      </c>
      <c r="W1432" s="34"/>
      <c r="X1432" s="34"/>
      <c r="Y1432" s="34"/>
      <c r="Z1432" s="34"/>
      <c r="AA1432" s="34"/>
      <c r="AB1432" s="34"/>
      <c r="AC1432" s="34"/>
      <c r="AD1432" s="34"/>
      <c r="AE1432" s="34"/>
      <c r="AF1432" s="34"/>
      <c r="AG1432" s="34"/>
      <c r="AH1432" s="34"/>
      <c r="AI1432" s="34"/>
      <c r="AM1432" s="34"/>
      <c r="AS1432" s="34"/>
      <c r="AX1432" s="34"/>
      <c r="AY1432" s="34"/>
      <c r="BB1432" s="34"/>
      <c r="BC1432" s="34"/>
      <c r="BD1432" s="34"/>
      <c r="BE1432" s="34"/>
      <c r="BF1432" s="34"/>
      <c r="BG1432" s="34"/>
      <c r="BH1432" s="34"/>
      <c r="BI1432" s="34"/>
      <c r="BJ1432" s="34"/>
      <c r="BK1432" s="34"/>
      <c r="BL1432" s="34"/>
      <c r="BQ1432" s="34"/>
      <c r="BR1432" s="34"/>
      <c r="BX1432" s="34"/>
      <c r="BY1432" s="34"/>
      <c r="BZ1432" s="70"/>
      <c r="CO1432" s="34"/>
      <c r="CT1432" s="34"/>
      <c r="CW1432" s="34"/>
    </row>
    <row r="1433" spans="1:101" x14ac:dyDescent="0.35">
      <c r="A1433" s="37" t="s">
        <v>1517</v>
      </c>
      <c r="B1433" s="34">
        <v>0.24</v>
      </c>
      <c r="C1433" s="34">
        <v>0.35</v>
      </c>
      <c r="D1433" s="34">
        <v>0.38</v>
      </c>
      <c r="E1433" s="34">
        <v>0.4</v>
      </c>
      <c r="F1433" s="34">
        <v>0.35</v>
      </c>
      <c r="G1433" s="6" t="s">
        <v>84</v>
      </c>
      <c r="H1433" s="34">
        <v>0.28000000000000003</v>
      </c>
      <c r="I1433" s="6" t="s">
        <v>84</v>
      </c>
      <c r="J1433" s="34">
        <v>0.5</v>
      </c>
      <c r="K1433" s="6" t="s">
        <v>84</v>
      </c>
      <c r="L1433" s="34">
        <v>0.35</v>
      </c>
      <c r="M1433" s="34">
        <v>0.39</v>
      </c>
      <c r="N1433" s="34">
        <v>0.53</v>
      </c>
      <c r="O1433" s="34">
        <v>0.11</v>
      </c>
      <c r="P1433" s="34">
        <v>0.05</v>
      </c>
      <c r="Q1433" s="35">
        <v>43364</v>
      </c>
      <c r="R1433" s="35">
        <v>8400</v>
      </c>
      <c r="S1433" s="35">
        <v>25717</v>
      </c>
      <c r="T1433" s="35">
        <v>62686</v>
      </c>
      <c r="U1433" s="35">
        <v>68900</v>
      </c>
      <c r="V1433" s="68">
        <v>162000</v>
      </c>
      <c r="W1433" s="34"/>
      <c r="X1433" s="34"/>
      <c r="Y1433" s="34"/>
      <c r="Z1433" s="34"/>
      <c r="AA1433" s="34"/>
      <c r="AB1433" s="34"/>
      <c r="AC1433" s="34"/>
      <c r="AD1433" s="34"/>
      <c r="AE1433" s="34"/>
      <c r="AF1433" s="34"/>
      <c r="AG1433" s="34"/>
      <c r="AH1433" s="34"/>
      <c r="AI1433" s="34"/>
      <c r="AX1433" s="34"/>
      <c r="AY1433" s="34"/>
      <c r="BB1433" s="34"/>
      <c r="BC1433" s="34"/>
      <c r="BF1433" s="34"/>
      <c r="BG1433" s="34"/>
      <c r="BH1433" s="34"/>
      <c r="BI1433" s="34"/>
      <c r="BJ1433" s="34"/>
      <c r="BL1433" s="34"/>
      <c r="BQ1433" s="34"/>
      <c r="BR1433" s="34"/>
      <c r="BX1433" s="34"/>
      <c r="BY1433" s="34"/>
      <c r="BZ1433" s="70"/>
      <c r="CO1433" s="34"/>
      <c r="CT1433" s="34"/>
      <c r="CW1433" s="34"/>
    </row>
    <row r="1434" spans="1:101" x14ac:dyDescent="0.35">
      <c r="A1434" s="37" t="s">
        <v>1518</v>
      </c>
      <c r="B1434" s="34">
        <v>0.26</v>
      </c>
      <c r="C1434" s="34">
        <v>0.35</v>
      </c>
      <c r="D1434" s="34">
        <v>0.39</v>
      </c>
      <c r="E1434" s="34">
        <v>0.41</v>
      </c>
      <c r="F1434" s="34">
        <v>0.37</v>
      </c>
      <c r="G1434" s="6" t="s">
        <v>84</v>
      </c>
      <c r="H1434" s="34">
        <v>0.4</v>
      </c>
      <c r="I1434" s="34"/>
      <c r="J1434" s="34"/>
      <c r="K1434" s="6" t="s">
        <v>84</v>
      </c>
      <c r="L1434" s="34">
        <v>0.38</v>
      </c>
      <c r="M1434" s="34">
        <v>0.43</v>
      </c>
      <c r="N1434" s="34">
        <v>0.46</v>
      </c>
      <c r="O1434" s="34">
        <v>0.21</v>
      </c>
      <c r="P1434" s="34">
        <v>0.05</v>
      </c>
      <c r="Q1434" s="35">
        <v>38575</v>
      </c>
      <c r="R1434" s="35">
        <v>7000</v>
      </c>
      <c r="S1434" s="35">
        <v>21000</v>
      </c>
      <c r="T1434" s="35">
        <v>55106</v>
      </c>
      <c r="U1434" s="35">
        <v>59000</v>
      </c>
      <c r="V1434" s="68">
        <v>75700</v>
      </c>
      <c r="W1434" s="34"/>
      <c r="X1434" s="34"/>
      <c r="Y1434" s="34"/>
      <c r="Z1434" s="34"/>
      <c r="AA1434" s="34"/>
      <c r="AB1434" s="34"/>
      <c r="AC1434" s="34"/>
      <c r="AD1434" s="34"/>
      <c r="AE1434" s="34"/>
      <c r="AF1434" s="34"/>
      <c r="AG1434" s="34"/>
      <c r="AH1434" s="34"/>
      <c r="AI1434" s="34"/>
      <c r="AM1434" s="34"/>
      <c r="AX1434" s="34"/>
      <c r="AY1434" s="34"/>
      <c r="BB1434" s="34"/>
      <c r="BC1434" s="34"/>
      <c r="BD1434" s="34"/>
      <c r="BF1434" s="34"/>
      <c r="BG1434" s="34"/>
      <c r="BH1434" s="34"/>
      <c r="BI1434" s="34"/>
      <c r="BJ1434" s="34"/>
      <c r="BL1434" s="34"/>
      <c r="BQ1434" s="34"/>
      <c r="BR1434" s="34"/>
      <c r="BS1434" s="69"/>
      <c r="BX1434" s="34"/>
      <c r="BY1434" s="34"/>
      <c r="BZ1434" s="70"/>
      <c r="CO1434" s="34"/>
      <c r="CT1434" s="34"/>
      <c r="CW1434" s="34"/>
    </row>
    <row r="1435" spans="1:101" x14ac:dyDescent="0.35">
      <c r="A1435" s="37" t="s">
        <v>1519</v>
      </c>
      <c r="B1435" s="34">
        <v>0.37</v>
      </c>
      <c r="C1435" s="34">
        <v>0.43</v>
      </c>
      <c r="D1435" s="34">
        <v>0.44</v>
      </c>
      <c r="E1435" s="34">
        <v>0.43</v>
      </c>
      <c r="F1435" s="34">
        <v>0.45</v>
      </c>
      <c r="G1435" s="34">
        <v>0.67</v>
      </c>
      <c r="H1435" s="34">
        <v>0.35</v>
      </c>
      <c r="I1435" s="34">
        <v>0.4</v>
      </c>
      <c r="J1435" s="34">
        <v>0.54</v>
      </c>
      <c r="K1435" s="6" t="s">
        <v>84</v>
      </c>
      <c r="L1435" s="34">
        <v>0.34</v>
      </c>
      <c r="M1435" s="34">
        <v>0.48</v>
      </c>
      <c r="N1435" s="34">
        <v>0.55000000000000004</v>
      </c>
      <c r="O1435" s="34">
        <v>0.08</v>
      </c>
      <c r="P1435" s="34">
        <v>0.02</v>
      </c>
      <c r="Q1435" s="35">
        <v>46249</v>
      </c>
      <c r="R1435" s="35">
        <v>7700</v>
      </c>
      <c r="S1435" s="35">
        <v>31246</v>
      </c>
      <c r="T1435" s="35">
        <v>66619</v>
      </c>
      <c r="U1435" s="35">
        <v>74700</v>
      </c>
      <c r="V1435" s="68">
        <v>69200</v>
      </c>
      <c r="W1435" s="34"/>
      <c r="X1435" s="34"/>
      <c r="Y1435" s="34"/>
      <c r="Z1435" s="34"/>
      <c r="AA1435" s="34"/>
      <c r="AB1435" s="34"/>
      <c r="AC1435" s="34"/>
      <c r="AD1435" s="34"/>
      <c r="AE1435" s="34"/>
      <c r="AF1435" s="34"/>
      <c r="AG1435" s="34"/>
      <c r="AH1435" s="34"/>
      <c r="AI1435" s="34"/>
      <c r="AS1435" s="34"/>
      <c r="AX1435" s="34"/>
      <c r="AY1435" s="34"/>
      <c r="BB1435" s="34"/>
      <c r="BC1435" s="34"/>
      <c r="BD1435" s="34"/>
      <c r="BF1435" s="34"/>
      <c r="BG1435" s="34"/>
      <c r="BH1435" s="34"/>
      <c r="BI1435" s="34"/>
      <c r="BJ1435" s="34"/>
      <c r="BK1435" s="34"/>
      <c r="BL1435" s="34"/>
      <c r="BQ1435" s="34"/>
      <c r="BR1435" s="34"/>
      <c r="BS1435" s="69"/>
      <c r="BX1435" s="34"/>
      <c r="BY1435" s="34"/>
      <c r="BZ1435" s="70"/>
      <c r="CO1435" s="34"/>
      <c r="CT1435" s="34"/>
      <c r="CW1435" s="34"/>
    </row>
    <row r="1436" spans="1:101" x14ac:dyDescent="0.35">
      <c r="A1436" s="37" t="s">
        <v>1520</v>
      </c>
      <c r="B1436" s="34">
        <v>0.47</v>
      </c>
      <c r="C1436" s="34">
        <v>0.6</v>
      </c>
      <c r="D1436" s="34">
        <v>0.61</v>
      </c>
      <c r="E1436" s="34">
        <v>0.63</v>
      </c>
      <c r="F1436" s="34">
        <v>0.54</v>
      </c>
      <c r="G1436" s="34">
        <v>0.33</v>
      </c>
      <c r="H1436" s="34"/>
      <c r="I1436" s="34">
        <v>0.45</v>
      </c>
      <c r="J1436" s="34">
        <v>0.64</v>
      </c>
      <c r="K1436" s="34">
        <v>0.25</v>
      </c>
      <c r="L1436" s="34">
        <v>0.44</v>
      </c>
      <c r="M1436" s="34">
        <v>0.69</v>
      </c>
      <c r="N1436" s="34">
        <v>0.64</v>
      </c>
      <c r="O1436" s="34">
        <v>0.03</v>
      </c>
      <c r="P1436" s="34">
        <v>0</v>
      </c>
      <c r="Q1436" s="35">
        <v>52502</v>
      </c>
      <c r="R1436" s="35">
        <v>13200</v>
      </c>
      <c r="S1436" s="35">
        <v>35914</v>
      </c>
      <c r="T1436" s="35">
        <v>73765</v>
      </c>
      <c r="U1436" s="35">
        <v>76600</v>
      </c>
      <c r="V1436" s="68">
        <v>227000</v>
      </c>
      <c r="W1436" s="34"/>
      <c r="X1436" s="34"/>
      <c r="Y1436" s="34"/>
      <c r="Z1436" s="34"/>
      <c r="AA1436" s="34"/>
      <c r="AB1436" s="34"/>
      <c r="AC1436" s="34"/>
      <c r="AD1436" s="34"/>
      <c r="AE1436" s="34"/>
      <c r="AF1436" s="34"/>
      <c r="AG1436" s="34"/>
      <c r="AH1436" s="34"/>
      <c r="AI1436" s="34"/>
      <c r="AS1436" s="34"/>
      <c r="AX1436" s="34"/>
      <c r="AY1436" s="34"/>
      <c r="BB1436" s="34"/>
      <c r="BC1436" s="34"/>
      <c r="BD1436" s="34"/>
      <c r="BE1436" s="34"/>
      <c r="BF1436" s="34"/>
      <c r="BG1436" s="34"/>
      <c r="BH1436" s="34"/>
      <c r="BI1436" s="34"/>
      <c r="BJ1436" s="34"/>
      <c r="BK1436" s="34"/>
      <c r="BL1436" s="34"/>
      <c r="BQ1436" s="34"/>
      <c r="BR1436" s="34"/>
      <c r="BS1436" s="69"/>
      <c r="BX1436" s="34"/>
      <c r="BY1436" s="34"/>
      <c r="BZ1436" s="70"/>
      <c r="CO1436" s="34"/>
      <c r="CT1436" s="34"/>
      <c r="CW1436" s="34"/>
    </row>
    <row r="1437" spans="1:101" x14ac:dyDescent="0.35">
      <c r="A1437" s="37" t="s">
        <v>1521</v>
      </c>
      <c r="B1437" s="34">
        <v>0.73</v>
      </c>
      <c r="C1437" s="34">
        <v>0.75</v>
      </c>
      <c r="D1437" s="34">
        <v>0.75</v>
      </c>
      <c r="E1437" s="6" t="s">
        <v>84</v>
      </c>
      <c r="F1437" s="34">
        <v>0.75</v>
      </c>
      <c r="G1437" s="34">
        <v>1</v>
      </c>
      <c r="H1437" s="34">
        <v>0.6</v>
      </c>
      <c r="I1437" s="34">
        <v>0.59</v>
      </c>
      <c r="J1437" s="34">
        <v>0.78</v>
      </c>
      <c r="K1437" s="34">
        <v>0.91</v>
      </c>
      <c r="L1437" s="34">
        <v>0.65</v>
      </c>
      <c r="M1437" s="34">
        <v>0.75</v>
      </c>
      <c r="N1437" s="34">
        <v>0.83</v>
      </c>
      <c r="O1437" s="34">
        <v>0.09</v>
      </c>
      <c r="P1437" s="34">
        <v>0.01</v>
      </c>
      <c r="Q1437" s="35">
        <v>62697</v>
      </c>
      <c r="R1437" s="35">
        <v>19300</v>
      </c>
      <c r="S1437" s="35">
        <v>45471</v>
      </c>
      <c r="T1437" s="35">
        <v>94168</v>
      </c>
      <c r="U1437" s="35">
        <v>101800</v>
      </c>
      <c r="V1437" s="68">
        <v>703000</v>
      </c>
      <c r="W1437" s="34"/>
      <c r="X1437" s="34"/>
      <c r="Y1437" s="34"/>
      <c r="Z1437" s="34"/>
      <c r="AA1437" s="34"/>
      <c r="AB1437" s="34"/>
      <c r="AC1437" s="34"/>
      <c r="AD1437" s="34"/>
      <c r="AE1437" s="34"/>
      <c r="AF1437" s="34"/>
      <c r="AG1437" s="34"/>
      <c r="AH1437" s="34"/>
      <c r="AI1437" s="34"/>
      <c r="AS1437" s="34"/>
      <c r="AX1437" s="34"/>
      <c r="AY1437" s="34"/>
      <c r="BB1437" s="34"/>
      <c r="BD1437" s="34"/>
      <c r="BE1437" s="34"/>
      <c r="BF1437" s="34"/>
      <c r="BG1437" s="34"/>
      <c r="BH1437" s="34"/>
      <c r="BI1437" s="34"/>
      <c r="BJ1437" s="34"/>
      <c r="BK1437" s="34"/>
      <c r="BL1437" s="34"/>
      <c r="BQ1437" s="34"/>
      <c r="BR1437" s="34"/>
      <c r="BS1437" s="69"/>
      <c r="BX1437" s="34"/>
      <c r="BY1437" s="34"/>
      <c r="BZ1437" s="70"/>
      <c r="CB1437" s="34"/>
      <c r="CT1437" s="34"/>
      <c r="CW1437" s="34"/>
    </row>
    <row r="1438" spans="1:101" x14ac:dyDescent="0.35">
      <c r="A1438" s="37" t="s">
        <v>1522</v>
      </c>
      <c r="B1438" s="34">
        <v>0.56999999999999995</v>
      </c>
      <c r="C1438" s="34">
        <v>0.6</v>
      </c>
      <c r="D1438" s="34">
        <v>0.6</v>
      </c>
      <c r="E1438" s="34">
        <v>0.71</v>
      </c>
      <c r="F1438" s="34">
        <v>0.47</v>
      </c>
      <c r="G1438" s="34">
        <v>0.7</v>
      </c>
      <c r="H1438" s="34">
        <v>0.39</v>
      </c>
      <c r="I1438" s="34">
        <v>0.59</v>
      </c>
      <c r="J1438" s="34">
        <v>0.67</v>
      </c>
      <c r="K1438" s="34">
        <v>0.59</v>
      </c>
      <c r="L1438" s="34">
        <v>0.59</v>
      </c>
      <c r="M1438" s="34">
        <v>0.62</v>
      </c>
      <c r="N1438" s="34">
        <v>0.63</v>
      </c>
      <c r="O1438" s="34">
        <v>0.03</v>
      </c>
      <c r="P1438" s="34">
        <v>0.01</v>
      </c>
      <c r="Q1438" s="35">
        <v>70488</v>
      </c>
      <c r="R1438" s="35">
        <v>14900</v>
      </c>
      <c r="S1438" s="35">
        <v>42738</v>
      </c>
      <c r="T1438" s="35">
        <v>105304</v>
      </c>
      <c r="U1438" s="35">
        <v>100200</v>
      </c>
      <c r="V1438" s="68">
        <v>445000</v>
      </c>
      <c r="W1438" s="34"/>
      <c r="X1438" s="34"/>
      <c r="Y1438" s="34"/>
      <c r="Z1438" s="34"/>
      <c r="AA1438" s="34"/>
      <c r="AB1438" s="34"/>
      <c r="AC1438" s="34"/>
      <c r="AD1438" s="34"/>
      <c r="AE1438" s="34"/>
      <c r="AF1438" s="34"/>
      <c r="AG1438" s="34"/>
      <c r="AH1438" s="34"/>
      <c r="AI1438" s="34"/>
      <c r="AS1438" s="34"/>
      <c r="AX1438" s="34"/>
      <c r="AY1438" s="34"/>
      <c r="BB1438" s="34"/>
      <c r="BC1438" s="34"/>
      <c r="BD1438" s="34"/>
      <c r="BE1438" s="34"/>
      <c r="BF1438" s="34"/>
      <c r="BG1438" s="34"/>
      <c r="BH1438" s="34"/>
      <c r="BI1438" s="34"/>
      <c r="BJ1438" s="34"/>
      <c r="BK1438" s="34"/>
      <c r="BL1438" s="34"/>
      <c r="BQ1438" s="34"/>
      <c r="BR1438" s="34"/>
      <c r="BS1438" s="69"/>
      <c r="BX1438" s="34"/>
      <c r="BY1438" s="34"/>
      <c r="BZ1438" s="70"/>
      <c r="CO1438" s="34"/>
      <c r="CT1438" s="34"/>
      <c r="CW1438" s="34"/>
    </row>
    <row r="1439" spans="1:101" x14ac:dyDescent="0.35">
      <c r="A1439" s="37" t="s">
        <v>1523</v>
      </c>
      <c r="B1439" s="34">
        <v>0.85</v>
      </c>
      <c r="C1439" s="34">
        <v>0.89</v>
      </c>
      <c r="D1439" s="34">
        <v>0.9</v>
      </c>
      <c r="E1439" s="34">
        <v>0.92</v>
      </c>
      <c r="F1439" s="34">
        <v>0.87</v>
      </c>
      <c r="G1439" s="34">
        <v>0.89</v>
      </c>
      <c r="H1439" s="34">
        <v>0.91</v>
      </c>
      <c r="I1439" s="34">
        <v>0.86</v>
      </c>
      <c r="J1439" s="34">
        <v>0.91</v>
      </c>
      <c r="K1439" s="34">
        <v>0.84</v>
      </c>
      <c r="L1439" s="34">
        <v>0.93</v>
      </c>
      <c r="M1439" s="34">
        <v>0.87</v>
      </c>
      <c r="N1439" s="34">
        <v>0.9</v>
      </c>
      <c r="O1439" s="34">
        <v>0.01</v>
      </c>
      <c r="P1439" s="34">
        <v>0</v>
      </c>
      <c r="Q1439" s="35">
        <v>81964</v>
      </c>
      <c r="R1439" s="35">
        <v>24000</v>
      </c>
      <c r="S1439" s="35">
        <v>56529</v>
      </c>
      <c r="T1439" s="35">
        <v>128042</v>
      </c>
      <c r="U1439" s="35">
        <v>144400</v>
      </c>
      <c r="V1439" s="68">
        <v>580000</v>
      </c>
      <c r="W1439" s="34"/>
      <c r="X1439" s="34"/>
      <c r="Y1439" s="34"/>
      <c r="Z1439" s="34"/>
      <c r="AA1439" s="34"/>
      <c r="AB1439" s="34"/>
      <c r="AC1439" s="34"/>
      <c r="AD1439" s="34"/>
      <c r="AE1439" s="34"/>
      <c r="AF1439" s="34"/>
      <c r="AG1439" s="34"/>
      <c r="AH1439" s="34"/>
      <c r="AI1439" s="34"/>
      <c r="AS1439" s="34"/>
      <c r="AX1439" s="34"/>
      <c r="AY1439" s="34"/>
      <c r="BB1439" s="34"/>
      <c r="BC1439" s="34"/>
      <c r="BD1439" s="34"/>
      <c r="BE1439" s="34"/>
      <c r="BF1439" s="34"/>
      <c r="BG1439" s="34"/>
      <c r="BH1439" s="34"/>
      <c r="BI1439" s="34"/>
      <c r="BJ1439" s="34"/>
      <c r="BK1439" s="34"/>
      <c r="BL1439" s="34"/>
      <c r="BQ1439" s="34"/>
      <c r="BR1439" s="34"/>
      <c r="BX1439" s="34"/>
      <c r="BY1439" s="34"/>
      <c r="BZ1439" s="70"/>
      <c r="CA1439" s="34"/>
      <c r="CB1439" s="34"/>
      <c r="CO1439" s="34"/>
      <c r="CT1439" s="34"/>
      <c r="CW1439" s="34"/>
    </row>
    <row r="1440" spans="1:101" x14ac:dyDescent="0.35">
      <c r="A1440" s="37" t="s">
        <v>1524</v>
      </c>
      <c r="B1440" s="6" t="s">
        <v>84</v>
      </c>
      <c r="C1440" s="6" t="s">
        <v>84</v>
      </c>
      <c r="D1440" s="6" t="s">
        <v>84</v>
      </c>
      <c r="E1440" s="34">
        <v>0.45</v>
      </c>
      <c r="F1440" s="34">
        <v>0.42</v>
      </c>
      <c r="G1440" s="34">
        <v>1</v>
      </c>
      <c r="H1440" s="34"/>
      <c r="I1440" s="34">
        <v>0.43</v>
      </c>
      <c r="J1440" s="34">
        <v>0.41</v>
      </c>
      <c r="K1440" s="6" t="s">
        <v>84</v>
      </c>
      <c r="L1440" s="34">
        <v>0.39</v>
      </c>
      <c r="M1440" s="34">
        <v>0.33</v>
      </c>
      <c r="N1440" s="34">
        <v>0.49</v>
      </c>
      <c r="O1440" s="34">
        <v>0.12</v>
      </c>
      <c r="P1440" s="34">
        <v>0.04</v>
      </c>
      <c r="Q1440" s="35">
        <v>40539</v>
      </c>
      <c r="R1440" s="35">
        <v>6900</v>
      </c>
      <c r="S1440" s="35">
        <v>21380</v>
      </c>
      <c r="T1440" s="35">
        <v>64125</v>
      </c>
      <c r="U1440" s="35">
        <v>66600</v>
      </c>
      <c r="V1440" s="68"/>
      <c r="W1440" s="34"/>
      <c r="X1440" s="34"/>
      <c r="Y1440" s="34"/>
      <c r="Z1440" s="34"/>
      <c r="AA1440" s="34"/>
      <c r="AB1440" s="34"/>
      <c r="AC1440" s="34"/>
      <c r="AD1440" s="34"/>
      <c r="AS1440" s="34"/>
      <c r="AX1440" s="34"/>
      <c r="BC1440" s="34"/>
      <c r="BD1440" s="34"/>
      <c r="BG1440" s="34"/>
      <c r="BH1440" s="34"/>
      <c r="BI1440" s="34"/>
      <c r="BJ1440" s="34"/>
      <c r="BQ1440" s="34"/>
      <c r="BX1440" s="34"/>
      <c r="BZ1440" s="70"/>
      <c r="CO1440" s="34"/>
      <c r="CT1440" s="34"/>
      <c r="CW1440" s="34"/>
    </row>
    <row r="1441" spans="1:101" x14ac:dyDescent="0.35">
      <c r="A1441" s="37" t="s">
        <v>1525</v>
      </c>
      <c r="B1441" s="34">
        <v>0.31</v>
      </c>
      <c r="C1441" s="34">
        <v>0.54</v>
      </c>
      <c r="D1441" s="34">
        <v>0.62</v>
      </c>
      <c r="E1441" s="34">
        <v>0.62</v>
      </c>
      <c r="F1441" s="34">
        <v>0.64</v>
      </c>
      <c r="G1441" s="34">
        <v>0.56999999999999995</v>
      </c>
      <c r="H1441" s="34">
        <v>0.56999999999999995</v>
      </c>
      <c r="I1441" s="34">
        <v>0.67</v>
      </c>
      <c r="J1441" s="34">
        <v>0.64</v>
      </c>
      <c r="K1441" s="34">
        <v>0.71</v>
      </c>
      <c r="L1441" s="34">
        <v>0.51</v>
      </c>
      <c r="M1441" s="34">
        <v>0.57999999999999996</v>
      </c>
      <c r="N1441" s="34">
        <v>0.73</v>
      </c>
      <c r="O1441" s="34">
        <v>0.04</v>
      </c>
      <c r="P1441" s="34">
        <v>0</v>
      </c>
      <c r="Q1441" s="35">
        <v>56658</v>
      </c>
      <c r="R1441" s="35">
        <v>10800</v>
      </c>
      <c r="S1441" s="35">
        <v>34312</v>
      </c>
      <c r="T1441" s="35">
        <v>84053</v>
      </c>
      <c r="U1441" s="35">
        <v>88400</v>
      </c>
      <c r="V1441" s="68">
        <v>406000</v>
      </c>
      <c r="W1441" s="34"/>
      <c r="X1441" s="34"/>
      <c r="Y1441" s="34"/>
      <c r="Z1441" s="34"/>
      <c r="AA1441" s="34"/>
      <c r="AB1441" s="34"/>
      <c r="AC1441" s="34"/>
      <c r="AD1441" s="34"/>
      <c r="AG1441" s="34"/>
      <c r="AH1441" s="34"/>
      <c r="AI1441" s="34"/>
      <c r="AS1441" s="34"/>
      <c r="AX1441" s="34"/>
      <c r="BC1441" s="34"/>
      <c r="BD1441" s="34"/>
      <c r="BE1441" s="34"/>
      <c r="BG1441" s="34"/>
      <c r="BH1441" s="34"/>
      <c r="BI1441" s="34"/>
      <c r="BJ1441" s="34"/>
      <c r="BK1441" s="34"/>
      <c r="BL1441" s="34"/>
      <c r="BQ1441" s="34"/>
      <c r="BX1441" s="34"/>
      <c r="BZ1441" s="70"/>
      <c r="CO1441" s="34"/>
      <c r="CT1441" s="34"/>
      <c r="CW1441" s="34"/>
    </row>
    <row r="1442" spans="1:101" x14ac:dyDescent="0.35">
      <c r="A1442" s="37" t="s">
        <v>1526</v>
      </c>
      <c r="B1442" s="34">
        <v>0.53</v>
      </c>
      <c r="C1442" s="34">
        <v>0.57999999999999996</v>
      </c>
      <c r="D1442" s="34">
        <v>0.57999999999999996</v>
      </c>
      <c r="E1442" s="34">
        <v>0.63</v>
      </c>
      <c r="F1442" s="34">
        <v>0.52</v>
      </c>
      <c r="G1442" s="34">
        <v>0.5</v>
      </c>
      <c r="H1442" s="34">
        <v>0.4</v>
      </c>
      <c r="I1442" s="34">
        <v>0.57999999999999996</v>
      </c>
      <c r="J1442" s="34">
        <v>0.63</v>
      </c>
      <c r="K1442" s="34">
        <v>0.39</v>
      </c>
      <c r="L1442" s="34">
        <v>0.44</v>
      </c>
      <c r="M1442" s="34">
        <v>0.68</v>
      </c>
      <c r="N1442" s="34">
        <v>0.66</v>
      </c>
      <c r="O1442" s="34">
        <v>0.06</v>
      </c>
      <c r="P1442" s="34">
        <v>0.01</v>
      </c>
      <c r="Q1442" s="35">
        <v>55799</v>
      </c>
      <c r="R1442" s="35">
        <v>13300</v>
      </c>
      <c r="S1442" s="35">
        <v>38451</v>
      </c>
      <c r="T1442" s="35">
        <v>78367</v>
      </c>
      <c r="U1442" s="35">
        <v>81600</v>
      </c>
      <c r="V1442" s="68">
        <v>370000</v>
      </c>
      <c r="W1442" s="34"/>
      <c r="X1442" s="34"/>
      <c r="Y1442" s="34"/>
      <c r="Z1442" s="34"/>
      <c r="AA1442" s="34"/>
      <c r="AB1442" s="34"/>
      <c r="AC1442" s="34"/>
      <c r="AD1442" s="34"/>
      <c r="AE1442" s="34"/>
      <c r="AF1442" s="34"/>
      <c r="AG1442" s="34"/>
      <c r="AH1442" s="34"/>
      <c r="AI1442" s="34"/>
      <c r="AN1442" s="34"/>
      <c r="AS1442" s="34"/>
      <c r="AX1442" s="34"/>
      <c r="AY1442" s="34"/>
      <c r="BB1442" s="34"/>
      <c r="BC1442" s="34"/>
      <c r="BD1442" s="34"/>
      <c r="BE1442" s="34"/>
      <c r="BF1442" s="34"/>
      <c r="BG1442" s="34"/>
      <c r="BH1442" s="34"/>
      <c r="BI1442" s="34"/>
      <c r="BJ1442" s="34"/>
      <c r="BK1442" s="34"/>
      <c r="BL1442" s="34"/>
      <c r="BQ1442" s="34"/>
      <c r="BR1442" s="34"/>
      <c r="BS1442" s="69"/>
      <c r="BX1442" s="34"/>
      <c r="BY1442" s="34"/>
      <c r="BZ1442" s="70"/>
      <c r="CO1442" s="34"/>
      <c r="CT1442" s="34"/>
      <c r="CW1442" s="34"/>
    </row>
    <row r="1443" spans="1:101" x14ac:dyDescent="0.35">
      <c r="A1443" s="37" t="s">
        <v>1527</v>
      </c>
      <c r="B1443" s="34">
        <v>0.33</v>
      </c>
      <c r="C1443" s="34">
        <v>0.34</v>
      </c>
      <c r="D1443" s="34">
        <v>0.35</v>
      </c>
      <c r="E1443" s="34">
        <v>0.59</v>
      </c>
      <c r="F1443" s="34">
        <v>0.33</v>
      </c>
      <c r="G1443" s="6" t="s">
        <v>84</v>
      </c>
      <c r="H1443" s="34">
        <v>0.33</v>
      </c>
      <c r="I1443" s="34">
        <v>0.25</v>
      </c>
      <c r="J1443" s="34">
        <v>0.54</v>
      </c>
      <c r="K1443" s="34">
        <v>0.6</v>
      </c>
      <c r="L1443" s="34">
        <v>0.37</v>
      </c>
      <c r="M1443" s="34">
        <v>0.38</v>
      </c>
      <c r="N1443" s="34">
        <v>0.65</v>
      </c>
      <c r="O1443" s="34">
        <v>0.1</v>
      </c>
      <c r="P1443" s="34">
        <v>0.05</v>
      </c>
      <c r="Q1443" s="35">
        <v>44658</v>
      </c>
      <c r="R1443" s="35">
        <v>15100</v>
      </c>
      <c r="S1443" s="35">
        <v>28585</v>
      </c>
      <c r="T1443" s="35">
        <v>60642</v>
      </c>
      <c r="U1443" s="35">
        <v>83600</v>
      </c>
      <c r="V1443" s="68">
        <v>162000</v>
      </c>
      <c r="W1443" s="34"/>
      <c r="X1443" s="34"/>
      <c r="Y1443" s="34"/>
      <c r="Z1443" s="34"/>
      <c r="AA1443" s="34"/>
      <c r="AB1443" s="34"/>
      <c r="AC1443" s="34"/>
      <c r="AD1443" s="34"/>
      <c r="AE1443" s="34"/>
      <c r="AF1443" s="34"/>
      <c r="AG1443" s="34"/>
      <c r="AH1443" s="34"/>
      <c r="AI1443" s="34"/>
      <c r="AX1443" s="34"/>
      <c r="AY1443" s="34"/>
      <c r="BB1443" s="34"/>
      <c r="BC1443" s="34"/>
      <c r="BD1443" s="34"/>
      <c r="BE1443" s="34"/>
      <c r="BF1443" s="34"/>
      <c r="BG1443" s="34"/>
      <c r="BH1443" s="34"/>
      <c r="BI1443" s="34"/>
      <c r="BJ1443" s="34"/>
      <c r="BL1443" s="34"/>
      <c r="BQ1443" s="34"/>
      <c r="BR1443" s="34"/>
      <c r="BX1443" s="34"/>
      <c r="BY1443" s="34"/>
      <c r="BZ1443" s="70"/>
      <c r="CO1443" s="34"/>
      <c r="CT1443" s="34"/>
      <c r="CW1443" s="34"/>
    </row>
    <row r="1444" spans="1:101" x14ac:dyDescent="0.35">
      <c r="A1444" s="37" t="s">
        <v>1528</v>
      </c>
      <c r="B1444" s="34">
        <v>0.37</v>
      </c>
      <c r="C1444" s="34">
        <v>0.43</v>
      </c>
      <c r="D1444" s="34">
        <v>0.45</v>
      </c>
      <c r="E1444" s="34">
        <v>0.49</v>
      </c>
      <c r="F1444" s="34">
        <v>0.36</v>
      </c>
      <c r="G1444" s="34">
        <v>1</v>
      </c>
      <c r="H1444" s="34">
        <v>0.56999999999999995</v>
      </c>
      <c r="I1444" s="34">
        <v>0.25</v>
      </c>
      <c r="J1444" s="34">
        <v>0.45</v>
      </c>
      <c r="K1444" s="34">
        <v>0.5</v>
      </c>
      <c r="L1444" s="34">
        <v>0.31</v>
      </c>
      <c r="M1444" s="34">
        <v>0.45</v>
      </c>
      <c r="N1444" s="34">
        <v>0.57999999999999996</v>
      </c>
      <c r="O1444" s="34">
        <v>0.05</v>
      </c>
      <c r="P1444" s="34">
        <v>0.03</v>
      </c>
      <c r="Q1444" s="35">
        <v>35087</v>
      </c>
      <c r="R1444" s="35">
        <v>5300</v>
      </c>
      <c r="S1444" s="35">
        <v>15294</v>
      </c>
      <c r="T1444" s="35">
        <v>51304</v>
      </c>
      <c r="U1444" s="35">
        <v>49100</v>
      </c>
      <c r="V1444" s="68">
        <v>-40900</v>
      </c>
      <c r="W1444" s="34"/>
      <c r="X1444" s="34"/>
      <c r="Y1444" s="34"/>
      <c r="Z1444" s="34"/>
      <c r="AA1444" s="34"/>
      <c r="AB1444" s="34"/>
      <c r="AC1444" s="34"/>
      <c r="AD1444" s="34"/>
      <c r="AE1444" s="34"/>
      <c r="AF1444" s="34"/>
      <c r="AG1444" s="34"/>
      <c r="AH1444" s="34"/>
      <c r="AI1444" s="34"/>
      <c r="AM1444" s="34"/>
      <c r="AS1444" s="34"/>
      <c r="AX1444" s="34"/>
      <c r="BB1444" s="34"/>
      <c r="BC1444" s="34"/>
      <c r="BD1444" s="34"/>
      <c r="BE1444" s="34"/>
      <c r="BF1444" s="34"/>
      <c r="BG1444" s="34"/>
      <c r="BH1444" s="34"/>
      <c r="BI1444" s="34"/>
      <c r="BJ1444" s="34"/>
      <c r="BK1444" s="34"/>
      <c r="BL1444" s="34"/>
      <c r="BQ1444" s="34"/>
      <c r="BR1444" s="34"/>
      <c r="BX1444" s="34"/>
      <c r="BY1444" s="34"/>
      <c r="BZ1444" s="70"/>
      <c r="CO1444" s="34"/>
      <c r="CT1444" s="34"/>
      <c r="CW1444" s="34"/>
    </row>
    <row r="1445" spans="1:101" x14ac:dyDescent="0.35">
      <c r="A1445" s="37" t="s">
        <v>1529</v>
      </c>
      <c r="B1445" s="34">
        <v>0.63</v>
      </c>
      <c r="C1445" s="34">
        <v>0.66</v>
      </c>
      <c r="D1445" s="34">
        <v>0.67</v>
      </c>
      <c r="E1445" s="34">
        <v>0.68</v>
      </c>
      <c r="F1445" s="34">
        <v>0.67</v>
      </c>
      <c r="G1445" s="34">
        <v>0.88</v>
      </c>
      <c r="H1445" s="34">
        <v>0.26</v>
      </c>
      <c r="I1445" s="34">
        <v>0.44</v>
      </c>
      <c r="J1445" s="34">
        <v>0.72</v>
      </c>
      <c r="K1445" s="34">
        <v>0.75</v>
      </c>
      <c r="L1445" s="34">
        <v>0.48</v>
      </c>
      <c r="M1445" s="34">
        <v>0.67</v>
      </c>
      <c r="N1445" s="34">
        <v>0.78</v>
      </c>
      <c r="O1445" s="34">
        <v>0.02</v>
      </c>
      <c r="P1445" s="34">
        <v>0.01</v>
      </c>
      <c r="Q1445" s="35">
        <v>55659</v>
      </c>
      <c r="R1445" s="35">
        <v>15500</v>
      </c>
      <c r="S1445" s="35">
        <v>41034</v>
      </c>
      <c r="T1445" s="35">
        <v>80168</v>
      </c>
      <c r="U1445" s="35">
        <v>80900</v>
      </c>
      <c r="V1445" s="68">
        <v>157000</v>
      </c>
      <c r="W1445" s="34"/>
      <c r="X1445" s="34"/>
      <c r="Y1445" s="34"/>
      <c r="Z1445" s="34"/>
      <c r="AA1445" s="34"/>
      <c r="AB1445" s="34"/>
      <c r="AC1445" s="34"/>
      <c r="AD1445" s="34"/>
      <c r="AE1445" s="34"/>
      <c r="AF1445" s="34"/>
      <c r="AG1445" s="34"/>
      <c r="AH1445" s="34"/>
      <c r="AI1445" s="34"/>
      <c r="AM1445" s="34"/>
      <c r="AS1445" s="34"/>
      <c r="AX1445" s="34"/>
      <c r="AY1445" s="34"/>
      <c r="BB1445" s="34"/>
      <c r="BC1445" s="34"/>
      <c r="BD1445" s="34"/>
      <c r="BE1445" s="34"/>
      <c r="BF1445" s="34"/>
      <c r="BG1445" s="34"/>
      <c r="BH1445" s="34"/>
      <c r="BI1445" s="34"/>
      <c r="BJ1445" s="34"/>
      <c r="BK1445" s="34"/>
      <c r="BL1445" s="34"/>
      <c r="BQ1445" s="34"/>
      <c r="BR1445" s="34"/>
      <c r="BS1445" s="69"/>
      <c r="BX1445" s="34"/>
      <c r="BY1445" s="34"/>
      <c r="BZ1445" s="70"/>
      <c r="CO1445" s="34"/>
      <c r="CT1445" s="34"/>
      <c r="CW1445" s="34"/>
    </row>
    <row r="1446" spans="1:101" x14ac:dyDescent="0.35">
      <c r="A1446" s="37" t="s">
        <v>1530</v>
      </c>
      <c r="B1446" s="34">
        <v>0.27</v>
      </c>
      <c r="C1446" s="34">
        <v>0.4</v>
      </c>
      <c r="D1446" s="34">
        <v>0.45</v>
      </c>
      <c r="E1446" s="34">
        <v>0.57999999999999996</v>
      </c>
      <c r="F1446" s="34">
        <v>0.48</v>
      </c>
      <c r="G1446" s="34">
        <v>0.67</v>
      </c>
      <c r="H1446" s="34">
        <v>0.31</v>
      </c>
      <c r="I1446" s="34">
        <v>0.49</v>
      </c>
      <c r="J1446" s="34">
        <v>0.59</v>
      </c>
      <c r="K1446" s="34">
        <v>0.36</v>
      </c>
      <c r="L1446" s="34">
        <v>0.41</v>
      </c>
      <c r="M1446" s="34">
        <v>0.61</v>
      </c>
      <c r="N1446" s="34">
        <v>0.64</v>
      </c>
      <c r="O1446" s="34">
        <v>0.11</v>
      </c>
      <c r="P1446" s="34">
        <v>0.02</v>
      </c>
      <c r="Q1446" s="35">
        <v>47031</v>
      </c>
      <c r="R1446" s="35">
        <v>10300</v>
      </c>
      <c r="S1446" s="35">
        <v>30635</v>
      </c>
      <c r="T1446" s="35">
        <v>66517</v>
      </c>
      <c r="U1446" s="35">
        <v>70200</v>
      </c>
      <c r="V1446" s="68">
        <v>248000</v>
      </c>
      <c r="W1446" s="34"/>
      <c r="X1446" s="34"/>
      <c r="Y1446" s="34"/>
      <c r="Z1446" s="34"/>
      <c r="AA1446" s="34"/>
      <c r="AB1446" s="34"/>
      <c r="AC1446" s="34"/>
      <c r="AD1446" s="34"/>
      <c r="AG1446" s="34"/>
      <c r="AH1446" s="34"/>
      <c r="AI1446" s="34"/>
      <c r="AS1446" s="34"/>
      <c r="AX1446" s="34"/>
      <c r="BC1446" s="34"/>
      <c r="BD1446" s="34"/>
      <c r="BE1446" s="34"/>
      <c r="BG1446" s="34"/>
      <c r="BH1446" s="34"/>
      <c r="BI1446" s="34"/>
      <c r="BJ1446" s="34"/>
      <c r="BL1446" s="34"/>
      <c r="BQ1446" s="34"/>
      <c r="BX1446" s="34"/>
      <c r="BZ1446" s="70"/>
      <c r="CO1446" s="34"/>
      <c r="CT1446" s="34"/>
      <c r="CW1446" s="34"/>
    </row>
    <row r="1447" spans="1:101" x14ac:dyDescent="0.35">
      <c r="A1447" s="37" t="s">
        <v>1531</v>
      </c>
      <c r="B1447" s="34">
        <v>0.69</v>
      </c>
      <c r="C1447" s="34">
        <v>0.73</v>
      </c>
      <c r="D1447" s="34">
        <v>0.74</v>
      </c>
      <c r="E1447" s="34">
        <v>0.76</v>
      </c>
      <c r="F1447" s="34">
        <v>0.72</v>
      </c>
      <c r="G1447" s="34">
        <v>1</v>
      </c>
      <c r="H1447" s="34">
        <v>0.63</v>
      </c>
      <c r="I1447" s="34">
        <v>0.62</v>
      </c>
      <c r="J1447" s="34">
        <v>0.73</v>
      </c>
      <c r="K1447" s="34">
        <v>0.88</v>
      </c>
      <c r="L1447" s="34">
        <v>0.7</v>
      </c>
      <c r="M1447" s="34">
        <v>0.71</v>
      </c>
      <c r="N1447" s="34">
        <v>0.79</v>
      </c>
      <c r="O1447" s="34">
        <v>0.02</v>
      </c>
      <c r="P1447" s="34">
        <v>0.01</v>
      </c>
      <c r="Q1447" s="35">
        <v>69233</v>
      </c>
      <c r="R1447" s="35">
        <v>18800</v>
      </c>
      <c r="S1447" s="35">
        <v>48421</v>
      </c>
      <c r="T1447" s="35">
        <v>98144</v>
      </c>
      <c r="U1447" s="35">
        <v>96100</v>
      </c>
      <c r="V1447" s="68">
        <v>263000</v>
      </c>
      <c r="W1447" s="34"/>
      <c r="X1447" s="34"/>
      <c r="Y1447" s="34"/>
      <c r="Z1447" s="34"/>
      <c r="AA1447" s="34"/>
      <c r="AB1447" s="34"/>
      <c r="AC1447" s="34"/>
      <c r="AD1447" s="34"/>
      <c r="AE1447" s="34"/>
      <c r="AF1447" s="34"/>
      <c r="AG1447" s="34"/>
      <c r="AH1447" s="34"/>
      <c r="AI1447" s="34"/>
      <c r="AS1447" s="34"/>
      <c r="AX1447" s="34"/>
      <c r="AY1447" s="34"/>
      <c r="BB1447" s="34"/>
      <c r="BC1447" s="34"/>
      <c r="BD1447" s="34"/>
      <c r="BE1447" s="34"/>
      <c r="BF1447" s="34"/>
      <c r="BG1447" s="34"/>
      <c r="BH1447" s="34"/>
      <c r="BI1447" s="34"/>
      <c r="BJ1447" s="34"/>
      <c r="BK1447" s="34"/>
      <c r="BL1447" s="34"/>
      <c r="BQ1447" s="34"/>
      <c r="BR1447" s="34"/>
      <c r="BX1447" s="34"/>
      <c r="BY1447" s="34"/>
      <c r="BZ1447" s="70"/>
      <c r="CA1447" s="34"/>
      <c r="CB1447" s="34"/>
      <c r="CO1447" s="34"/>
      <c r="CT1447" s="34"/>
      <c r="CW1447" s="34"/>
    </row>
    <row r="1448" spans="1:101" x14ac:dyDescent="0.35">
      <c r="A1448" s="37" t="s">
        <v>1532</v>
      </c>
      <c r="B1448" s="34">
        <v>0.21</v>
      </c>
      <c r="C1448" s="34">
        <v>0.48</v>
      </c>
      <c r="D1448" s="34">
        <v>0.49</v>
      </c>
      <c r="E1448" s="34">
        <v>0.63</v>
      </c>
      <c r="F1448" s="34">
        <v>0.26</v>
      </c>
      <c r="G1448" s="34">
        <v>0.2</v>
      </c>
      <c r="H1448" s="34">
        <v>0.45</v>
      </c>
      <c r="I1448" s="34">
        <v>0.63</v>
      </c>
      <c r="J1448" s="34">
        <v>0.5</v>
      </c>
      <c r="K1448" s="34">
        <v>0.43</v>
      </c>
      <c r="L1448" s="34">
        <v>0.46</v>
      </c>
      <c r="M1448" s="34">
        <v>0.5</v>
      </c>
      <c r="N1448" s="34">
        <v>0.6</v>
      </c>
      <c r="O1448" s="34">
        <v>0.09</v>
      </c>
      <c r="P1448" s="34">
        <v>0.04</v>
      </c>
      <c r="Q1448" s="35">
        <v>58399</v>
      </c>
      <c r="R1448" s="35">
        <v>11100</v>
      </c>
      <c r="S1448" s="35">
        <v>36334</v>
      </c>
      <c r="T1448" s="35">
        <v>89773</v>
      </c>
      <c r="U1448" s="35">
        <v>98700</v>
      </c>
      <c r="V1448" s="68">
        <v>503000</v>
      </c>
      <c r="W1448" s="34"/>
      <c r="X1448" s="34"/>
      <c r="Y1448" s="34"/>
      <c r="Z1448" s="34"/>
      <c r="AA1448" s="34"/>
      <c r="AB1448" s="34"/>
      <c r="AC1448" s="34"/>
      <c r="AD1448" s="34"/>
      <c r="AE1448" s="34"/>
      <c r="AF1448" s="34"/>
      <c r="AG1448" s="34"/>
      <c r="AH1448" s="34"/>
      <c r="AI1448" s="34"/>
      <c r="AS1448" s="34"/>
      <c r="AX1448" s="34"/>
      <c r="AY1448" s="34"/>
      <c r="BB1448" s="34"/>
      <c r="BC1448" s="34"/>
      <c r="BD1448" s="34"/>
      <c r="BE1448" s="34"/>
      <c r="BF1448" s="34"/>
      <c r="BG1448" s="34"/>
      <c r="BH1448" s="34"/>
      <c r="BI1448" s="34"/>
      <c r="BJ1448" s="34"/>
      <c r="BL1448" s="34"/>
      <c r="BQ1448" s="34"/>
      <c r="BR1448" s="34"/>
      <c r="BS1448" s="69"/>
      <c r="BX1448" s="34"/>
      <c r="BY1448" s="34"/>
      <c r="BZ1448" s="70"/>
      <c r="CO1448" s="34"/>
      <c r="CT1448" s="34"/>
      <c r="CW1448" s="34"/>
    </row>
    <row r="1449" spans="1:101" x14ac:dyDescent="0.35">
      <c r="A1449" s="37" t="s">
        <v>1533</v>
      </c>
      <c r="B1449" s="34">
        <v>0.93</v>
      </c>
      <c r="C1449" s="34">
        <v>0.94</v>
      </c>
      <c r="D1449" s="34">
        <v>0.95</v>
      </c>
      <c r="E1449" s="34">
        <v>0.95</v>
      </c>
      <c r="F1449" s="34">
        <v>0.94</v>
      </c>
      <c r="G1449" s="34">
        <v>0.85</v>
      </c>
      <c r="H1449" s="34">
        <v>1</v>
      </c>
      <c r="I1449" s="34">
        <v>0.95</v>
      </c>
      <c r="J1449" s="34">
        <v>0.96</v>
      </c>
      <c r="K1449" s="34">
        <v>0.92</v>
      </c>
      <c r="L1449" s="34">
        <v>0.85</v>
      </c>
      <c r="M1449" s="34">
        <v>0.97</v>
      </c>
      <c r="N1449" s="34">
        <v>0.96</v>
      </c>
      <c r="O1449" s="34">
        <v>0.02</v>
      </c>
      <c r="P1449" s="34">
        <v>0</v>
      </c>
      <c r="Q1449" s="35">
        <v>84232</v>
      </c>
      <c r="R1449" s="35">
        <v>29200</v>
      </c>
      <c r="S1449" s="35">
        <v>60365</v>
      </c>
      <c r="T1449" s="35">
        <v>134968</v>
      </c>
      <c r="U1449" s="35">
        <v>164000</v>
      </c>
      <c r="V1449" s="68">
        <v>731000</v>
      </c>
      <c r="W1449" s="34"/>
      <c r="X1449" s="34"/>
      <c r="Y1449" s="34"/>
      <c r="Z1449" s="34"/>
      <c r="AA1449" s="34"/>
      <c r="AB1449" s="34"/>
      <c r="AC1449" s="34"/>
      <c r="AD1449" s="34"/>
      <c r="AE1449" s="34"/>
      <c r="AF1449" s="34"/>
      <c r="AG1449" s="34"/>
      <c r="AH1449" s="34"/>
      <c r="AI1449" s="34"/>
      <c r="AS1449" s="34"/>
      <c r="AX1449" s="34"/>
      <c r="AY1449" s="34"/>
      <c r="BB1449" s="34"/>
      <c r="BC1449" s="34"/>
      <c r="BD1449" s="34"/>
      <c r="BE1449" s="34"/>
      <c r="BF1449" s="34"/>
      <c r="BG1449" s="34"/>
      <c r="BH1449" s="34"/>
      <c r="BI1449" s="34"/>
      <c r="BJ1449" s="34"/>
      <c r="BL1449" s="34"/>
      <c r="BQ1449" s="34"/>
      <c r="BR1449" s="34"/>
      <c r="BS1449" s="69"/>
      <c r="BX1449" s="34"/>
      <c r="BY1449" s="34"/>
      <c r="BZ1449" s="70"/>
      <c r="CA1449" s="34"/>
      <c r="CB1449" s="34"/>
      <c r="CT1449" s="34"/>
      <c r="CW1449" s="34"/>
    </row>
    <row r="1450" spans="1:101" x14ac:dyDescent="0.35">
      <c r="A1450" s="37" t="s">
        <v>1534</v>
      </c>
      <c r="B1450" s="34">
        <v>0.67</v>
      </c>
      <c r="C1450" s="34">
        <v>0.71</v>
      </c>
      <c r="D1450" s="34">
        <v>0.71</v>
      </c>
      <c r="E1450" s="34">
        <v>0.79</v>
      </c>
      <c r="F1450" s="34">
        <v>0.62</v>
      </c>
      <c r="G1450" s="34">
        <v>0.86</v>
      </c>
      <c r="H1450" s="34">
        <v>0.73</v>
      </c>
      <c r="I1450" s="34">
        <v>0.59</v>
      </c>
      <c r="J1450" s="34">
        <v>0.74</v>
      </c>
      <c r="K1450" s="34">
        <v>0.56000000000000005</v>
      </c>
      <c r="L1450" s="34">
        <v>0.68</v>
      </c>
      <c r="M1450" s="34">
        <v>0.79</v>
      </c>
      <c r="N1450" s="34">
        <v>0.64</v>
      </c>
      <c r="O1450" s="34">
        <v>0.02</v>
      </c>
      <c r="P1450" s="34">
        <v>0.01</v>
      </c>
      <c r="Q1450" s="35">
        <v>66291</v>
      </c>
      <c r="R1450" s="35">
        <v>13500</v>
      </c>
      <c r="S1450" s="35">
        <v>46584</v>
      </c>
      <c r="T1450" s="35">
        <v>89508</v>
      </c>
      <c r="U1450" s="35">
        <v>92000</v>
      </c>
      <c r="V1450" s="68">
        <v>261000</v>
      </c>
      <c r="W1450" s="34"/>
      <c r="X1450" s="34"/>
      <c r="Y1450" s="34"/>
      <c r="Z1450" s="34"/>
      <c r="AA1450" s="34"/>
      <c r="AB1450" s="34"/>
      <c r="AC1450" s="34"/>
      <c r="AD1450" s="34"/>
      <c r="AE1450" s="34"/>
      <c r="AF1450" s="34"/>
      <c r="AG1450" s="34"/>
      <c r="AH1450" s="34"/>
      <c r="AI1450" s="34"/>
      <c r="AS1450" s="34"/>
      <c r="AX1450" s="34"/>
      <c r="AY1450" s="34"/>
      <c r="BB1450" s="34"/>
      <c r="BC1450" s="34"/>
      <c r="BD1450" s="34"/>
      <c r="BE1450" s="34"/>
      <c r="BF1450" s="34"/>
      <c r="BG1450" s="34"/>
      <c r="BH1450" s="34"/>
      <c r="BI1450" s="34"/>
      <c r="BJ1450" s="34"/>
      <c r="BK1450" s="34"/>
      <c r="BL1450" s="34"/>
      <c r="BQ1450" s="34"/>
      <c r="BR1450" s="34"/>
      <c r="BX1450" s="34"/>
      <c r="BY1450" s="34"/>
      <c r="BZ1450" s="70"/>
      <c r="CO1450" s="34"/>
      <c r="CT1450" s="34"/>
      <c r="CW1450" s="34"/>
    </row>
    <row r="1451" spans="1:101" x14ac:dyDescent="0.35">
      <c r="A1451" s="37" t="s">
        <v>1535</v>
      </c>
      <c r="B1451" s="34">
        <v>0.41</v>
      </c>
      <c r="C1451" s="34">
        <v>0.59</v>
      </c>
      <c r="D1451" s="34">
        <v>0.62</v>
      </c>
      <c r="E1451" s="34">
        <v>0.64</v>
      </c>
      <c r="F1451" s="34">
        <v>0.59</v>
      </c>
      <c r="G1451" s="34">
        <v>0.64</v>
      </c>
      <c r="H1451" s="34">
        <v>0.49</v>
      </c>
      <c r="I1451" s="34">
        <v>0.54</v>
      </c>
      <c r="J1451" s="34">
        <v>0.66</v>
      </c>
      <c r="K1451" s="34">
        <v>0.63</v>
      </c>
      <c r="L1451" s="34">
        <v>0.53</v>
      </c>
      <c r="M1451" s="34">
        <v>0.62</v>
      </c>
      <c r="N1451" s="34">
        <v>0.66</v>
      </c>
      <c r="O1451" s="34">
        <v>0.03</v>
      </c>
      <c r="P1451" s="34">
        <v>0.01</v>
      </c>
      <c r="Q1451" s="35">
        <v>65331</v>
      </c>
      <c r="R1451" s="35">
        <v>12800</v>
      </c>
      <c r="S1451" s="35">
        <v>42793</v>
      </c>
      <c r="T1451" s="35">
        <v>92914</v>
      </c>
      <c r="U1451" s="35">
        <v>93000</v>
      </c>
      <c r="V1451" s="68">
        <v>538000</v>
      </c>
      <c r="W1451" s="34"/>
      <c r="X1451" s="34"/>
      <c r="Y1451" s="34"/>
      <c r="Z1451" s="34"/>
      <c r="AA1451" s="34"/>
      <c r="AB1451" s="34"/>
      <c r="AC1451" s="34"/>
      <c r="AD1451" s="34"/>
      <c r="AE1451" s="34"/>
      <c r="AF1451" s="34"/>
      <c r="AG1451" s="34"/>
      <c r="AH1451" s="34"/>
      <c r="AI1451" s="34"/>
      <c r="AS1451" s="34"/>
      <c r="AX1451" s="34"/>
      <c r="AY1451" s="34"/>
      <c r="BB1451" s="34"/>
      <c r="BC1451" s="34"/>
      <c r="BD1451" s="34"/>
      <c r="BE1451" s="34"/>
      <c r="BF1451" s="34"/>
      <c r="BG1451" s="34"/>
      <c r="BH1451" s="34"/>
      <c r="BI1451" s="34"/>
      <c r="BJ1451" s="34"/>
      <c r="BK1451" s="34"/>
      <c r="BL1451" s="34"/>
      <c r="BQ1451" s="34"/>
      <c r="BR1451" s="34"/>
      <c r="BS1451" s="69"/>
      <c r="BX1451" s="34"/>
      <c r="BY1451" s="34"/>
      <c r="BZ1451" s="70"/>
      <c r="CA1451" s="34"/>
      <c r="CB1451" s="34"/>
      <c r="CO1451" s="34"/>
      <c r="CT1451" s="34"/>
      <c r="CW1451" s="34"/>
    </row>
    <row r="1452" spans="1:101" x14ac:dyDescent="0.35">
      <c r="A1452" s="37" t="s">
        <v>1536</v>
      </c>
      <c r="B1452" s="34">
        <v>0.89</v>
      </c>
      <c r="C1452" s="34">
        <v>0.92</v>
      </c>
      <c r="D1452" s="34">
        <v>0.94</v>
      </c>
      <c r="E1452" s="34">
        <v>0.95</v>
      </c>
      <c r="F1452" s="34">
        <v>0.93</v>
      </c>
      <c r="G1452" s="34">
        <v>0.96</v>
      </c>
      <c r="H1452" s="34">
        <v>0.92</v>
      </c>
      <c r="I1452" s="34">
        <v>0.94</v>
      </c>
      <c r="J1452" s="34">
        <v>0.94</v>
      </c>
      <c r="K1452" s="34">
        <v>0.93</v>
      </c>
      <c r="L1452" s="34">
        <v>0.91</v>
      </c>
      <c r="M1452" s="34">
        <v>0.95</v>
      </c>
      <c r="N1452" s="34">
        <v>0.94</v>
      </c>
      <c r="O1452" s="34">
        <v>0.02</v>
      </c>
      <c r="P1452" s="34">
        <v>0</v>
      </c>
      <c r="Q1452" s="35">
        <v>90646</v>
      </c>
      <c r="R1452" s="35">
        <v>20200</v>
      </c>
      <c r="S1452" s="35">
        <v>60264</v>
      </c>
      <c r="T1452" s="35">
        <v>143300</v>
      </c>
      <c r="U1452" s="35">
        <v>154300</v>
      </c>
      <c r="V1452" s="68">
        <v>594000</v>
      </c>
      <c r="W1452" s="34"/>
      <c r="X1452" s="34"/>
      <c r="Y1452" s="34"/>
      <c r="Z1452" s="34"/>
      <c r="AA1452" s="34"/>
      <c r="AB1452" s="34"/>
      <c r="AC1452" s="34"/>
      <c r="AD1452" s="34"/>
      <c r="AE1452" s="34"/>
      <c r="AF1452" s="34"/>
      <c r="AG1452" s="34"/>
      <c r="AH1452" s="34"/>
      <c r="AI1452" s="34"/>
      <c r="AS1452" s="34"/>
      <c r="AX1452" s="34"/>
      <c r="AY1452" s="34"/>
      <c r="BB1452" s="34"/>
      <c r="BC1452" s="34"/>
      <c r="BD1452" s="34"/>
      <c r="BE1452" s="34"/>
      <c r="BF1452" s="34"/>
      <c r="BG1452" s="34"/>
      <c r="BH1452" s="34"/>
      <c r="BI1452" s="34"/>
      <c r="BJ1452" s="34"/>
      <c r="BK1452" s="34"/>
      <c r="BL1452" s="34"/>
      <c r="BQ1452" s="34"/>
      <c r="BR1452" s="34"/>
      <c r="BX1452" s="34"/>
      <c r="BY1452" s="34"/>
      <c r="BZ1452" s="70"/>
      <c r="CO1452" s="34"/>
      <c r="CT1452" s="34"/>
      <c r="CW1452" s="34"/>
    </row>
    <row r="1453" spans="1:101" x14ac:dyDescent="0.35">
      <c r="A1453" s="37" t="s">
        <v>1537</v>
      </c>
      <c r="B1453" s="34">
        <v>0.09</v>
      </c>
      <c r="C1453" s="34">
        <v>0.17</v>
      </c>
      <c r="D1453" s="34">
        <v>0.19</v>
      </c>
      <c r="E1453" s="34">
        <v>0.28000000000000003</v>
      </c>
      <c r="F1453" s="34">
        <v>0.14000000000000001</v>
      </c>
      <c r="G1453" s="34">
        <v>1</v>
      </c>
      <c r="H1453" s="34">
        <v>0.15</v>
      </c>
      <c r="I1453" s="34">
        <v>0.12</v>
      </c>
      <c r="J1453" s="34">
        <v>0.3</v>
      </c>
      <c r="K1453" s="34">
        <v>0.22</v>
      </c>
      <c r="L1453" s="34">
        <v>0.12</v>
      </c>
      <c r="M1453" s="34">
        <v>0.23</v>
      </c>
      <c r="N1453" s="34">
        <v>0.37</v>
      </c>
      <c r="O1453" s="34">
        <v>7.0000000000000007E-2</v>
      </c>
      <c r="P1453" s="34">
        <v>0.01</v>
      </c>
      <c r="Q1453" s="35">
        <v>48992</v>
      </c>
      <c r="R1453" s="35">
        <v>11300</v>
      </c>
      <c r="S1453" s="35">
        <v>34344</v>
      </c>
      <c r="T1453" s="35">
        <v>71761</v>
      </c>
      <c r="U1453" s="35">
        <v>78700</v>
      </c>
      <c r="V1453" s="68">
        <v>348000</v>
      </c>
      <c r="W1453" s="34"/>
      <c r="X1453" s="34"/>
      <c r="Y1453" s="34"/>
      <c r="Z1453" s="34"/>
      <c r="AA1453" s="34"/>
      <c r="AB1453" s="34"/>
      <c r="AC1453" s="34"/>
      <c r="AD1453" s="34"/>
      <c r="AE1453" s="34"/>
      <c r="AF1453" s="34"/>
      <c r="AG1453" s="34"/>
      <c r="AH1453" s="34"/>
      <c r="AI1453" s="34"/>
      <c r="AS1453" s="34"/>
      <c r="AX1453" s="34"/>
      <c r="AY1453" s="34"/>
      <c r="BB1453" s="34"/>
      <c r="BC1453" s="34"/>
      <c r="BD1453" s="34"/>
      <c r="BE1453" s="34"/>
      <c r="BF1453" s="34"/>
      <c r="BG1453" s="34"/>
      <c r="BH1453" s="34"/>
      <c r="BI1453" s="34"/>
      <c r="BJ1453" s="34"/>
      <c r="BK1453" s="34"/>
      <c r="BL1453" s="34"/>
      <c r="BQ1453" s="34"/>
      <c r="BR1453" s="34"/>
      <c r="BX1453" s="34"/>
      <c r="BY1453" s="34"/>
      <c r="BZ1453" s="70"/>
      <c r="CO1453" s="34"/>
      <c r="CT1453" s="34"/>
      <c r="CW1453" s="34"/>
    </row>
    <row r="1454" spans="1:101" x14ac:dyDescent="0.35">
      <c r="A1454" s="37" t="s">
        <v>1538</v>
      </c>
      <c r="B1454" s="34">
        <v>0.35</v>
      </c>
      <c r="C1454" s="34">
        <v>0.49</v>
      </c>
      <c r="D1454" s="34">
        <v>0.51</v>
      </c>
      <c r="E1454" s="34">
        <v>0.56000000000000005</v>
      </c>
      <c r="F1454" s="34">
        <v>0.46</v>
      </c>
      <c r="G1454" s="34">
        <v>0.6</v>
      </c>
      <c r="H1454" s="34">
        <v>0.3</v>
      </c>
      <c r="I1454" s="34">
        <v>0.27</v>
      </c>
      <c r="J1454" s="34">
        <v>0.55000000000000004</v>
      </c>
      <c r="K1454" s="6" t="s">
        <v>84</v>
      </c>
      <c r="L1454" s="34">
        <v>0.41</v>
      </c>
      <c r="M1454" s="34">
        <v>0.46</v>
      </c>
      <c r="N1454" s="34">
        <v>0.63</v>
      </c>
      <c r="O1454" s="34">
        <v>0.05</v>
      </c>
      <c r="P1454" s="34">
        <v>0</v>
      </c>
      <c r="Q1454" s="35">
        <v>46143</v>
      </c>
      <c r="R1454" s="35">
        <v>12400</v>
      </c>
      <c r="S1454" s="35">
        <v>31120</v>
      </c>
      <c r="T1454" s="35">
        <v>62617</v>
      </c>
      <c r="U1454" s="35">
        <v>66600</v>
      </c>
      <c r="V1454" s="68">
        <v>121000</v>
      </c>
      <c r="W1454" s="34"/>
      <c r="X1454" s="34"/>
      <c r="Y1454" s="34"/>
      <c r="Z1454" s="34"/>
      <c r="AA1454" s="34"/>
      <c r="AB1454" s="34"/>
      <c r="AC1454" s="34"/>
      <c r="AD1454" s="34"/>
      <c r="AG1454" s="34"/>
      <c r="AH1454" s="34"/>
      <c r="AI1454" s="34"/>
      <c r="AS1454" s="34"/>
      <c r="AX1454" s="34"/>
      <c r="BC1454" s="34"/>
      <c r="BD1454" s="34"/>
      <c r="BG1454" s="34"/>
      <c r="BH1454" s="34"/>
      <c r="BI1454" s="34"/>
      <c r="BJ1454" s="34"/>
      <c r="BK1454" s="34"/>
      <c r="BL1454" s="34"/>
      <c r="BQ1454" s="34"/>
      <c r="BX1454" s="34"/>
      <c r="BZ1454" s="70"/>
      <c r="CO1454" s="34"/>
      <c r="CT1454" s="34"/>
      <c r="CW1454" s="34"/>
    </row>
    <row r="1455" spans="1:101" x14ac:dyDescent="0.35">
      <c r="A1455" s="37" t="s">
        <v>1539</v>
      </c>
      <c r="B1455" s="34">
        <v>0.34</v>
      </c>
      <c r="C1455" s="34">
        <v>0.54</v>
      </c>
      <c r="D1455" s="34">
        <v>0.6</v>
      </c>
      <c r="E1455" s="34">
        <v>0.64</v>
      </c>
      <c r="F1455" s="34">
        <v>0.56000000000000005</v>
      </c>
      <c r="G1455" s="34">
        <v>0.7</v>
      </c>
      <c r="H1455" s="34">
        <v>0.4</v>
      </c>
      <c r="I1455" s="34">
        <v>0.5</v>
      </c>
      <c r="J1455" s="34">
        <v>0.64</v>
      </c>
      <c r="K1455" s="34">
        <v>0.59</v>
      </c>
      <c r="L1455" s="34">
        <v>0.56000000000000005</v>
      </c>
      <c r="M1455" s="34">
        <v>0.55000000000000004</v>
      </c>
      <c r="N1455" s="34">
        <v>0.66</v>
      </c>
      <c r="O1455" s="34">
        <v>0.1</v>
      </c>
      <c r="P1455" s="34">
        <v>0.02</v>
      </c>
      <c r="Q1455" s="35">
        <v>48752</v>
      </c>
      <c r="R1455" s="35">
        <v>10100</v>
      </c>
      <c r="S1455" s="35">
        <v>27465</v>
      </c>
      <c r="T1455" s="35">
        <v>73710</v>
      </c>
      <c r="U1455" s="35">
        <v>93500</v>
      </c>
      <c r="V1455" s="68">
        <v>403000</v>
      </c>
      <c r="W1455" s="34"/>
      <c r="X1455" s="34"/>
      <c r="Y1455" s="34"/>
      <c r="Z1455" s="34"/>
      <c r="AA1455" s="34"/>
      <c r="AB1455" s="34"/>
      <c r="AC1455" s="34"/>
      <c r="AD1455" s="34"/>
      <c r="AE1455" s="34"/>
      <c r="AF1455" s="34"/>
      <c r="AG1455" s="34"/>
      <c r="AH1455" s="34"/>
      <c r="AI1455" s="34"/>
      <c r="AN1455" s="34"/>
      <c r="AS1455" s="34"/>
      <c r="AX1455" s="34"/>
      <c r="AY1455" s="34"/>
      <c r="BB1455" s="34"/>
      <c r="BC1455" s="34"/>
      <c r="BD1455" s="34"/>
      <c r="BE1455" s="34"/>
      <c r="BF1455" s="34"/>
      <c r="BG1455" s="34"/>
      <c r="BH1455" s="34"/>
      <c r="BI1455" s="34"/>
      <c r="BJ1455" s="34"/>
      <c r="BK1455" s="34"/>
      <c r="BL1455" s="34"/>
      <c r="BQ1455" s="34"/>
      <c r="BR1455" s="34"/>
      <c r="BS1455" s="69"/>
      <c r="BX1455" s="34"/>
      <c r="BY1455" s="34"/>
      <c r="BZ1455" s="70"/>
      <c r="CO1455" s="34"/>
      <c r="CT1455" s="34"/>
      <c r="CW1455" s="34"/>
    </row>
    <row r="1456" spans="1:101" x14ac:dyDescent="0.35">
      <c r="A1456" s="37" t="s">
        <v>1540</v>
      </c>
      <c r="B1456" s="34">
        <v>0.57999999999999996</v>
      </c>
      <c r="C1456" s="34">
        <v>0.6</v>
      </c>
      <c r="D1456" s="34">
        <v>0.6</v>
      </c>
      <c r="E1456" s="34">
        <v>0.63</v>
      </c>
      <c r="F1456" s="34">
        <v>0.55000000000000004</v>
      </c>
      <c r="G1456" s="34">
        <v>1</v>
      </c>
      <c r="H1456" s="34">
        <v>0.2</v>
      </c>
      <c r="I1456" s="34">
        <v>0.75</v>
      </c>
      <c r="J1456" s="34">
        <v>0.62</v>
      </c>
      <c r="K1456" s="6" t="s">
        <v>84</v>
      </c>
      <c r="L1456" s="34">
        <v>0.49</v>
      </c>
      <c r="M1456" s="34">
        <v>0.51</v>
      </c>
      <c r="N1456" s="34">
        <v>0.83</v>
      </c>
      <c r="O1456" s="34">
        <v>0.03</v>
      </c>
      <c r="P1456" s="34">
        <v>0.01</v>
      </c>
      <c r="Q1456" s="35">
        <v>55757</v>
      </c>
      <c r="R1456" s="35">
        <v>15100</v>
      </c>
      <c r="S1456" s="35">
        <v>35978</v>
      </c>
      <c r="T1456" s="35">
        <v>80323</v>
      </c>
      <c r="U1456" s="35">
        <v>84800</v>
      </c>
      <c r="V1456" s="68">
        <v>168000</v>
      </c>
      <c r="W1456" s="34"/>
      <c r="X1456" s="34"/>
      <c r="Y1456" s="34"/>
      <c r="Z1456" s="34"/>
      <c r="AA1456" s="34"/>
      <c r="AB1456" s="34"/>
      <c r="AC1456" s="34"/>
      <c r="AD1456" s="34"/>
      <c r="AE1456" s="34"/>
      <c r="AF1456" s="34"/>
      <c r="AG1456" s="34"/>
      <c r="AH1456" s="34"/>
      <c r="AI1456" s="34"/>
      <c r="AM1456" s="34"/>
      <c r="AN1456" s="34"/>
      <c r="AS1456" s="34"/>
      <c r="AX1456" s="34"/>
      <c r="AY1456" s="34"/>
      <c r="BB1456" s="34"/>
      <c r="BC1456" s="34"/>
      <c r="BD1456" s="34"/>
      <c r="BF1456" s="34"/>
      <c r="BG1456" s="34"/>
      <c r="BH1456" s="34"/>
      <c r="BI1456" s="34"/>
      <c r="BJ1456" s="34"/>
      <c r="BK1456" s="34"/>
      <c r="BL1456" s="34"/>
      <c r="BQ1456" s="34"/>
      <c r="BR1456" s="34"/>
      <c r="BX1456" s="34"/>
      <c r="BY1456" s="34"/>
      <c r="BZ1456" s="70"/>
      <c r="CO1456" s="34"/>
      <c r="CT1456" s="34"/>
      <c r="CW1456" s="34"/>
    </row>
    <row r="1457" spans="1:101" x14ac:dyDescent="0.35">
      <c r="A1457" s="37" t="s">
        <v>1541</v>
      </c>
      <c r="B1457" s="34">
        <v>0.28999999999999998</v>
      </c>
      <c r="C1457" s="34">
        <v>0.3</v>
      </c>
      <c r="D1457" s="34">
        <v>0.3</v>
      </c>
      <c r="E1457" s="34">
        <v>0.48</v>
      </c>
      <c r="F1457" s="34">
        <v>0.26</v>
      </c>
      <c r="G1457" s="6" t="s">
        <v>84</v>
      </c>
      <c r="H1457" s="34">
        <v>0.3</v>
      </c>
      <c r="I1457" s="34">
        <v>0.37</v>
      </c>
      <c r="J1457" s="34">
        <v>0.33</v>
      </c>
      <c r="K1457" s="34">
        <v>0.32</v>
      </c>
      <c r="L1457" s="34">
        <v>0.43</v>
      </c>
      <c r="M1457" s="34">
        <v>0.49</v>
      </c>
      <c r="N1457" s="34">
        <v>0</v>
      </c>
      <c r="O1457" s="34">
        <v>0.12</v>
      </c>
      <c r="P1457" s="34">
        <v>0.05</v>
      </c>
      <c r="Q1457" s="35">
        <v>45652</v>
      </c>
      <c r="R1457" s="35">
        <v>10600</v>
      </c>
      <c r="S1457" s="35">
        <v>27534</v>
      </c>
      <c r="T1457" s="35">
        <v>67639</v>
      </c>
      <c r="U1457" s="35">
        <v>69700</v>
      </c>
      <c r="V1457" s="68">
        <v>173000</v>
      </c>
      <c r="W1457" s="34"/>
      <c r="X1457" s="34"/>
      <c r="Y1457" s="34"/>
      <c r="Z1457" s="34"/>
      <c r="AA1457" s="34"/>
      <c r="AB1457" s="34"/>
      <c r="AC1457" s="34"/>
      <c r="AD1457" s="34"/>
      <c r="AE1457" s="34"/>
      <c r="AF1457" s="34"/>
      <c r="AG1457" s="34"/>
      <c r="AH1457" s="34"/>
      <c r="AI1457" s="34"/>
      <c r="AM1457" s="34"/>
      <c r="AX1457" s="34"/>
      <c r="AY1457" s="34"/>
      <c r="BB1457" s="34"/>
      <c r="BC1457" s="34"/>
      <c r="BD1457" s="34"/>
      <c r="BE1457" s="34"/>
      <c r="BF1457" s="34"/>
      <c r="BG1457" s="34"/>
      <c r="BH1457" s="34"/>
      <c r="BI1457" s="34"/>
      <c r="BJ1457" s="34"/>
      <c r="BL1457" s="34"/>
      <c r="BQ1457" s="34"/>
      <c r="BR1457" s="34"/>
      <c r="BX1457" s="34"/>
      <c r="BY1457" s="34"/>
      <c r="BZ1457" s="70"/>
      <c r="CO1457" s="34"/>
      <c r="CT1457" s="34"/>
      <c r="CW1457" s="34"/>
    </row>
    <row r="1458" spans="1:101" x14ac:dyDescent="0.35">
      <c r="A1458" s="37" t="s">
        <v>1542</v>
      </c>
      <c r="B1458" s="34">
        <v>0.18</v>
      </c>
      <c r="C1458" s="34">
        <v>0.32</v>
      </c>
      <c r="D1458" s="34">
        <v>0.41</v>
      </c>
      <c r="E1458" s="34">
        <v>0.44</v>
      </c>
      <c r="F1458" s="34">
        <v>0.4</v>
      </c>
      <c r="G1458" s="34">
        <v>0.47</v>
      </c>
      <c r="H1458" s="34">
        <v>0.2</v>
      </c>
      <c r="I1458" s="34">
        <v>0.28999999999999998</v>
      </c>
      <c r="J1458" s="34">
        <v>0.46</v>
      </c>
      <c r="K1458" s="34">
        <v>0.56000000000000005</v>
      </c>
      <c r="L1458" s="34">
        <v>0.35</v>
      </c>
      <c r="M1458" s="34">
        <v>0.34</v>
      </c>
      <c r="N1458" s="34">
        <v>0.5</v>
      </c>
      <c r="O1458" s="34">
        <v>0.06</v>
      </c>
      <c r="P1458" s="34">
        <v>0.01</v>
      </c>
      <c r="Q1458" s="35">
        <v>54989</v>
      </c>
      <c r="R1458" s="35">
        <v>8400</v>
      </c>
      <c r="S1458" s="35">
        <v>31855</v>
      </c>
      <c r="T1458" s="35">
        <v>83772</v>
      </c>
      <c r="U1458" s="35">
        <v>88000</v>
      </c>
      <c r="V1458" s="68">
        <v>561000</v>
      </c>
      <c r="W1458" s="34"/>
      <c r="X1458" s="34"/>
      <c r="Y1458" s="34"/>
      <c r="Z1458" s="34"/>
      <c r="AA1458" s="34"/>
      <c r="AB1458" s="34"/>
      <c r="AC1458" s="34"/>
      <c r="AD1458" s="34"/>
      <c r="AG1458" s="34"/>
      <c r="AH1458" s="34"/>
      <c r="AI1458" s="34"/>
      <c r="AS1458" s="34"/>
      <c r="AX1458" s="34"/>
      <c r="BC1458" s="34"/>
      <c r="BD1458" s="34"/>
      <c r="BE1458" s="34"/>
      <c r="BG1458" s="34"/>
      <c r="BH1458" s="34"/>
      <c r="BI1458" s="34"/>
      <c r="BJ1458" s="34"/>
      <c r="BL1458" s="34"/>
      <c r="BQ1458" s="34"/>
      <c r="BX1458" s="34"/>
      <c r="BZ1458" s="70"/>
      <c r="CO1458" s="34"/>
      <c r="CT1458" s="34"/>
      <c r="CW1458" s="34"/>
    </row>
    <row r="1459" spans="1:101" x14ac:dyDescent="0.35">
      <c r="A1459" s="37" t="s">
        <v>1543</v>
      </c>
      <c r="B1459" s="34">
        <v>0.44</v>
      </c>
      <c r="C1459" s="34">
        <v>0.56000000000000005</v>
      </c>
      <c r="D1459" s="34">
        <v>0.59</v>
      </c>
      <c r="E1459" s="34">
        <v>0.64</v>
      </c>
      <c r="F1459" s="34">
        <v>0.51</v>
      </c>
      <c r="G1459" s="34">
        <v>0.67</v>
      </c>
      <c r="H1459" s="34">
        <v>0.44</v>
      </c>
      <c r="I1459" s="34">
        <v>0.55000000000000004</v>
      </c>
      <c r="J1459" s="34">
        <v>0.64</v>
      </c>
      <c r="K1459" s="34">
        <v>0.71</v>
      </c>
      <c r="L1459" s="34">
        <v>0.51</v>
      </c>
      <c r="M1459" s="34">
        <v>0.65</v>
      </c>
      <c r="N1459" s="34">
        <v>0.62</v>
      </c>
      <c r="O1459" s="34">
        <v>0.04</v>
      </c>
      <c r="P1459" s="34">
        <v>0.01</v>
      </c>
      <c r="Q1459" s="35">
        <v>48965</v>
      </c>
      <c r="R1459" s="35">
        <v>9500</v>
      </c>
      <c r="S1459" s="35">
        <v>30126</v>
      </c>
      <c r="T1459" s="35">
        <v>74433</v>
      </c>
      <c r="U1459" s="35">
        <v>81100</v>
      </c>
      <c r="V1459" s="68">
        <v>188000</v>
      </c>
      <c r="W1459" s="34"/>
      <c r="X1459" s="34"/>
      <c r="Y1459" s="34"/>
      <c r="Z1459" s="34"/>
      <c r="AA1459" s="34"/>
      <c r="AB1459" s="34"/>
      <c r="AC1459" s="34"/>
      <c r="AD1459" s="34"/>
      <c r="AE1459" s="34"/>
      <c r="AF1459" s="34"/>
      <c r="AG1459" s="34"/>
      <c r="AH1459" s="34"/>
      <c r="AI1459" s="34"/>
      <c r="AS1459" s="34"/>
      <c r="AX1459" s="34"/>
      <c r="AY1459" s="34"/>
      <c r="BB1459" s="34"/>
      <c r="BC1459" s="34"/>
      <c r="BD1459" s="34"/>
      <c r="BE1459" s="34"/>
      <c r="BF1459" s="34"/>
      <c r="BG1459" s="34"/>
      <c r="BH1459" s="34"/>
      <c r="BI1459" s="34"/>
      <c r="BJ1459" s="34"/>
      <c r="BK1459" s="34"/>
      <c r="BL1459" s="34"/>
      <c r="BQ1459" s="34"/>
      <c r="BR1459" s="34"/>
      <c r="BS1459" s="69"/>
      <c r="BX1459" s="34"/>
      <c r="BY1459" s="34"/>
      <c r="BZ1459" s="70"/>
      <c r="CO1459" s="34"/>
      <c r="CT1459" s="34"/>
      <c r="CW1459" s="34"/>
    </row>
    <row r="1460" spans="1:101" x14ac:dyDescent="0.35">
      <c r="A1460" s="37" t="s">
        <v>1544</v>
      </c>
      <c r="B1460" s="34">
        <v>0.82</v>
      </c>
      <c r="C1460" s="34">
        <v>0.89</v>
      </c>
      <c r="D1460" s="34">
        <v>0.9</v>
      </c>
      <c r="E1460" s="34">
        <v>0.9</v>
      </c>
      <c r="F1460" s="6" t="s">
        <v>84</v>
      </c>
      <c r="G1460" s="34">
        <v>0.91</v>
      </c>
      <c r="H1460" s="34">
        <v>0.89</v>
      </c>
      <c r="I1460" s="34">
        <v>0.89</v>
      </c>
      <c r="J1460" s="34">
        <v>0.9</v>
      </c>
      <c r="K1460" s="34">
        <v>0.89</v>
      </c>
      <c r="L1460" s="34">
        <v>0.92</v>
      </c>
      <c r="M1460" s="34">
        <v>0.9</v>
      </c>
      <c r="N1460" s="34">
        <v>0.9</v>
      </c>
      <c r="O1460" s="34">
        <v>0.01</v>
      </c>
      <c r="P1460" s="34">
        <v>0</v>
      </c>
      <c r="Q1460" s="35">
        <v>75784</v>
      </c>
      <c r="R1460" s="35">
        <v>18600</v>
      </c>
      <c r="S1460" s="35">
        <v>49640</v>
      </c>
      <c r="T1460" s="35">
        <v>120354</v>
      </c>
      <c r="U1460" s="35">
        <v>121300</v>
      </c>
      <c r="V1460" s="68">
        <v>443000</v>
      </c>
      <c r="W1460" s="34"/>
      <c r="X1460" s="34"/>
      <c r="Y1460" s="34"/>
      <c r="Z1460" s="34"/>
      <c r="AA1460" s="34"/>
      <c r="AB1460" s="34"/>
      <c r="AC1460" s="34"/>
      <c r="AD1460" s="34"/>
      <c r="AE1460" s="34"/>
      <c r="AF1460" s="34"/>
      <c r="AG1460" s="34"/>
      <c r="AH1460" s="34"/>
      <c r="AI1460" s="34"/>
      <c r="AS1460" s="34"/>
      <c r="AX1460" s="34"/>
      <c r="AY1460" s="34"/>
      <c r="BB1460" s="34"/>
      <c r="BC1460" s="34"/>
      <c r="BD1460" s="34"/>
      <c r="BE1460" s="34"/>
      <c r="BH1460" s="34"/>
      <c r="BI1460" s="34"/>
      <c r="BJ1460" s="34"/>
      <c r="BK1460" s="34"/>
      <c r="BL1460" s="34"/>
      <c r="BQ1460" s="34"/>
      <c r="BR1460" s="34"/>
      <c r="BS1460" s="69"/>
      <c r="BX1460" s="34"/>
      <c r="BY1460" s="34"/>
      <c r="BZ1460" s="70"/>
      <c r="CO1460" s="34"/>
      <c r="CT1460" s="34"/>
      <c r="CW1460" s="34"/>
    </row>
    <row r="1461" spans="1:101" x14ac:dyDescent="0.35">
      <c r="A1461" s="37" t="s">
        <v>1545</v>
      </c>
      <c r="B1461" s="6" t="s">
        <v>84</v>
      </c>
      <c r="C1461" s="6" t="s">
        <v>84</v>
      </c>
      <c r="D1461" s="6" t="s">
        <v>84</v>
      </c>
      <c r="E1461" s="34">
        <v>0.41</v>
      </c>
      <c r="F1461" s="34">
        <v>0.34</v>
      </c>
      <c r="G1461" s="6" t="s">
        <v>84</v>
      </c>
      <c r="H1461" s="34">
        <v>0.5</v>
      </c>
      <c r="I1461" s="34">
        <v>0.35</v>
      </c>
      <c r="J1461" s="34">
        <v>0.4</v>
      </c>
      <c r="K1461" s="6" t="s">
        <v>84</v>
      </c>
      <c r="L1461" s="34">
        <v>0.36</v>
      </c>
      <c r="M1461" s="34">
        <v>0.43</v>
      </c>
      <c r="N1461" s="34">
        <v>0.39</v>
      </c>
      <c r="O1461" s="34">
        <v>0.19</v>
      </c>
      <c r="P1461" s="34">
        <v>0.04</v>
      </c>
      <c r="Q1461" s="35">
        <v>39131</v>
      </c>
      <c r="R1461" s="35">
        <v>6500</v>
      </c>
      <c r="S1461" s="35">
        <v>22469</v>
      </c>
      <c r="T1461" s="35">
        <v>59507</v>
      </c>
      <c r="U1461" s="35">
        <v>68900</v>
      </c>
      <c r="V1461" s="68"/>
      <c r="W1461" s="34"/>
      <c r="X1461" s="34"/>
      <c r="Y1461" s="34"/>
      <c r="Z1461" s="34"/>
      <c r="AA1461" s="34"/>
      <c r="AB1461" s="34"/>
      <c r="AC1461" s="34"/>
      <c r="AD1461" s="34"/>
      <c r="AX1461" s="34"/>
      <c r="BC1461" s="34"/>
      <c r="BD1461" s="34"/>
      <c r="BG1461" s="34"/>
      <c r="BH1461" s="34"/>
      <c r="BI1461" s="34"/>
      <c r="BJ1461" s="34"/>
      <c r="BK1461" s="34"/>
      <c r="BQ1461" s="34"/>
      <c r="BX1461" s="34"/>
      <c r="BZ1461" s="70"/>
      <c r="CO1461" s="34"/>
      <c r="CT1461" s="34"/>
      <c r="CW1461" s="34"/>
    </row>
    <row r="1462" spans="1:101" x14ac:dyDescent="0.35">
      <c r="A1462" s="37" t="s">
        <v>1546</v>
      </c>
      <c r="B1462" s="34">
        <v>0.56999999999999995</v>
      </c>
      <c r="C1462" s="34">
        <v>0.67</v>
      </c>
      <c r="D1462" s="34">
        <v>0.69</v>
      </c>
      <c r="E1462" s="34">
        <v>0.81</v>
      </c>
      <c r="F1462" s="34">
        <v>0.66</v>
      </c>
      <c r="G1462" s="34">
        <v>0.73</v>
      </c>
      <c r="H1462" s="34">
        <v>0.66</v>
      </c>
      <c r="I1462" s="34">
        <v>0.52</v>
      </c>
      <c r="J1462" s="34">
        <v>0.71</v>
      </c>
      <c r="K1462" s="34">
        <v>0.67</v>
      </c>
      <c r="L1462" s="34">
        <v>0.65</v>
      </c>
      <c r="M1462" s="34">
        <v>0.71</v>
      </c>
      <c r="N1462" s="34">
        <v>0.69</v>
      </c>
      <c r="O1462" s="34">
        <v>0.04</v>
      </c>
      <c r="P1462" s="34">
        <v>0.01</v>
      </c>
      <c r="Q1462" s="35">
        <v>81911</v>
      </c>
      <c r="R1462" s="35">
        <v>17100</v>
      </c>
      <c r="S1462" s="35">
        <v>57173</v>
      </c>
      <c r="T1462" s="35">
        <v>104035</v>
      </c>
      <c r="U1462" s="35">
        <v>95900</v>
      </c>
      <c r="V1462" s="68">
        <v>668000</v>
      </c>
      <c r="W1462" s="34"/>
      <c r="X1462" s="34"/>
      <c r="Y1462" s="34"/>
      <c r="Z1462" s="34"/>
      <c r="AA1462" s="34"/>
      <c r="AB1462" s="34"/>
      <c r="AC1462" s="34"/>
      <c r="AD1462" s="34"/>
      <c r="AE1462" s="34"/>
      <c r="AF1462" s="34"/>
      <c r="AG1462" s="34"/>
      <c r="AH1462" s="34"/>
      <c r="AI1462" s="34"/>
      <c r="AS1462" s="34"/>
      <c r="AX1462" s="34"/>
      <c r="AY1462" s="34"/>
      <c r="BB1462" s="34"/>
      <c r="BC1462" s="34"/>
      <c r="BD1462" s="34"/>
      <c r="BE1462" s="34"/>
      <c r="BF1462" s="34"/>
      <c r="BG1462" s="34"/>
      <c r="BH1462" s="34"/>
      <c r="BI1462" s="34"/>
      <c r="BJ1462" s="34"/>
      <c r="BK1462" s="34"/>
      <c r="BL1462" s="34"/>
      <c r="BQ1462" s="34"/>
      <c r="BR1462" s="34"/>
      <c r="BS1462" s="69"/>
      <c r="BX1462" s="34"/>
      <c r="BY1462" s="34"/>
      <c r="BZ1462" s="70"/>
      <c r="CO1462" s="34"/>
      <c r="CT1462" s="34"/>
      <c r="CW1462" s="34"/>
    </row>
    <row r="1463" spans="1:101" x14ac:dyDescent="0.35">
      <c r="A1463" s="37" t="s">
        <v>1547</v>
      </c>
      <c r="B1463" s="34">
        <v>0.41</v>
      </c>
      <c r="C1463" s="34">
        <v>0.45</v>
      </c>
      <c r="D1463" s="34">
        <v>0.46</v>
      </c>
      <c r="E1463" s="34">
        <v>0.46</v>
      </c>
      <c r="F1463" s="6" t="s">
        <v>84</v>
      </c>
      <c r="G1463" s="34"/>
      <c r="H1463" s="34">
        <v>0.41</v>
      </c>
      <c r="I1463" s="34">
        <v>0.57999999999999996</v>
      </c>
      <c r="J1463" s="34">
        <v>0.49</v>
      </c>
      <c r="K1463" s="34">
        <v>0.5</v>
      </c>
      <c r="L1463" s="34">
        <v>0.4</v>
      </c>
      <c r="M1463" s="34">
        <v>0.56000000000000005</v>
      </c>
      <c r="N1463" s="34">
        <v>0.5</v>
      </c>
      <c r="O1463" s="34">
        <v>0.04</v>
      </c>
      <c r="P1463" s="34">
        <v>0.03</v>
      </c>
      <c r="Q1463" s="35">
        <v>37674</v>
      </c>
      <c r="R1463" s="35">
        <v>7200</v>
      </c>
      <c r="S1463" s="35">
        <v>24125</v>
      </c>
      <c r="T1463" s="35">
        <v>55834</v>
      </c>
      <c r="U1463" s="35">
        <v>67300</v>
      </c>
      <c r="V1463" s="68">
        <v>4000</v>
      </c>
      <c r="W1463" s="34"/>
      <c r="X1463" s="34"/>
      <c r="Y1463" s="34"/>
      <c r="Z1463" s="34"/>
      <c r="AA1463" s="34"/>
      <c r="AB1463" s="34"/>
      <c r="AC1463" s="34"/>
      <c r="AD1463" s="34"/>
      <c r="AE1463" s="34"/>
      <c r="AF1463" s="34"/>
      <c r="AG1463" s="34"/>
      <c r="AH1463" s="34"/>
      <c r="AI1463" s="34"/>
      <c r="AS1463" s="34"/>
      <c r="AX1463" s="34"/>
      <c r="AY1463" s="34"/>
      <c r="BB1463" s="34"/>
      <c r="BC1463" s="34"/>
      <c r="BD1463" s="34"/>
      <c r="BE1463" s="34"/>
      <c r="BH1463" s="34"/>
      <c r="BI1463" s="34"/>
      <c r="BJ1463" s="34"/>
      <c r="BK1463" s="34"/>
      <c r="BL1463" s="34"/>
      <c r="BQ1463" s="34"/>
      <c r="BR1463" s="34"/>
      <c r="BS1463" s="69"/>
      <c r="BX1463" s="34"/>
      <c r="BY1463" s="34"/>
      <c r="BZ1463" s="70"/>
      <c r="CO1463" s="34"/>
      <c r="CT1463" s="34"/>
      <c r="CW1463" s="34"/>
    </row>
    <row r="1464" spans="1:101" x14ac:dyDescent="0.35">
      <c r="A1464" s="37" t="s">
        <v>1548</v>
      </c>
      <c r="B1464" s="34">
        <v>0.89</v>
      </c>
      <c r="C1464" s="34">
        <v>0.93</v>
      </c>
      <c r="D1464" s="34">
        <v>0.93</v>
      </c>
      <c r="E1464" s="34">
        <v>0.95</v>
      </c>
      <c r="F1464" s="34">
        <v>0.92</v>
      </c>
      <c r="G1464" s="34">
        <v>0.94</v>
      </c>
      <c r="H1464" s="34">
        <v>0.95</v>
      </c>
      <c r="I1464" s="34">
        <v>0.96</v>
      </c>
      <c r="J1464" s="34">
        <v>0.93</v>
      </c>
      <c r="K1464" s="34">
        <v>0.92</v>
      </c>
      <c r="L1464" s="34">
        <v>0.96</v>
      </c>
      <c r="M1464" s="34">
        <v>0.94</v>
      </c>
      <c r="N1464" s="34">
        <v>0.92</v>
      </c>
      <c r="O1464" s="34">
        <v>0.01</v>
      </c>
      <c r="P1464" s="34">
        <v>0.01</v>
      </c>
      <c r="Q1464" s="35">
        <v>72547</v>
      </c>
      <c r="R1464" s="35">
        <v>11400</v>
      </c>
      <c r="S1464" s="35">
        <v>42974</v>
      </c>
      <c r="T1464" s="35">
        <v>108689</v>
      </c>
      <c r="U1464" s="35">
        <v>105200</v>
      </c>
      <c r="V1464" s="68">
        <v>414000</v>
      </c>
      <c r="W1464" s="34"/>
      <c r="X1464" s="34"/>
      <c r="Y1464" s="34"/>
      <c r="Z1464" s="34"/>
      <c r="AA1464" s="34"/>
      <c r="AB1464" s="34"/>
      <c r="AC1464" s="34"/>
      <c r="AD1464" s="34"/>
      <c r="AE1464" s="34"/>
      <c r="AF1464" s="34"/>
      <c r="AG1464" s="34"/>
      <c r="AH1464" s="34"/>
      <c r="AI1464" s="34"/>
      <c r="AS1464" s="34"/>
      <c r="AX1464" s="34"/>
      <c r="AY1464" s="34"/>
      <c r="BB1464" s="34"/>
      <c r="BC1464" s="34"/>
      <c r="BD1464" s="34"/>
      <c r="BE1464" s="34"/>
      <c r="BF1464" s="34"/>
      <c r="BG1464" s="34"/>
      <c r="BH1464" s="34"/>
      <c r="BI1464" s="34"/>
      <c r="BJ1464" s="34"/>
      <c r="BK1464" s="34"/>
      <c r="BL1464" s="34"/>
      <c r="BQ1464" s="34"/>
      <c r="BR1464" s="34"/>
      <c r="BS1464" s="69"/>
      <c r="BX1464" s="34"/>
      <c r="BY1464" s="34"/>
      <c r="BZ1464" s="70"/>
      <c r="CO1464" s="34"/>
      <c r="CT1464" s="34"/>
      <c r="CW1464" s="34"/>
    </row>
    <row r="1465" spans="1:101" x14ac:dyDescent="0.35">
      <c r="A1465" s="37" t="s">
        <v>1549</v>
      </c>
      <c r="B1465" s="34">
        <v>0.51</v>
      </c>
      <c r="C1465" s="34">
        <v>0.69</v>
      </c>
      <c r="D1465" s="34">
        <v>0.72</v>
      </c>
      <c r="E1465" s="34">
        <v>0.76</v>
      </c>
      <c r="F1465" s="34">
        <v>0.64</v>
      </c>
      <c r="G1465" s="34">
        <v>0.85</v>
      </c>
      <c r="H1465" s="34">
        <v>0.56999999999999995</v>
      </c>
      <c r="I1465" s="34">
        <v>0.57999999999999996</v>
      </c>
      <c r="J1465" s="34">
        <v>0.75</v>
      </c>
      <c r="K1465" s="34">
        <v>0.8</v>
      </c>
      <c r="L1465" s="34">
        <v>0.63</v>
      </c>
      <c r="M1465" s="34">
        <v>0.74</v>
      </c>
      <c r="N1465" s="34">
        <v>0.75</v>
      </c>
      <c r="O1465" s="34">
        <v>0.04</v>
      </c>
      <c r="P1465" s="34">
        <v>0.01</v>
      </c>
      <c r="Q1465" s="35">
        <v>56602</v>
      </c>
      <c r="R1465" s="35">
        <v>14300</v>
      </c>
      <c r="S1465" s="35">
        <v>38873</v>
      </c>
      <c r="T1465" s="35">
        <v>78963</v>
      </c>
      <c r="U1465" s="35">
        <v>80900</v>
      </c>
      <c r="V1465" s="68">
        <v>336000</v>
      </c>
      <c r="W1465" s="34"/>
      <c r="X1465" s="34"/>
      <c r="Y1465" s="34"/>
      <c r="Z1465" s="34"/>
      <c r="AA1465" s="34"/>
      <c r="AB1465" s="34"/>
      <c r="AC1465" s="34"/>
      <c r="AD1465" s="34"/>
      <c r="AE1465" s="34"/>
      <c r="AF1465" s="34"/>
      <c r="AG1465" s="34"/>
      <c r="AH1465" s="34"/>
      <c r="AI1465" s="34"/>
      <c r="AS1465" s="34"/>
      <c r="AX1465" s="34"/>
      <c r="AY1465" s="34"/>
      <c r="BB1465" s="34"/>
      <c r="BC1465" s="34"/>
      <c r="BD1465" s="34"/>
      <c r="BE1465" s="34"/>
      <c r="BF1465" s="34"/>
      <c r="BG1465" s="34"/>
      <c r="BH1465" s="34"/>
      <c r="BI1465" s="34"/>
      <c r="BJ1465" s="34"/>
      <c r="BK1465" s="34"/>
      <c r="BL1465" s="34"/>
      <c r="BQ1465" s="34"/>
      <c r="BR1465" s="34"/>
      <c r="BX1465" s="34"/>
      <c r="BY1465" s="34"/>
      <c r="BZ1465" s="70"/>
      <c r="CO1465" s="34"/>
      <c r="CT1465" s="34"/>
      <c r="CW1465" s="34"/>
    </row>
    <row r="1466" spans="1:101" x14ac:dyDescent="0.35">
      <c r="A1466" s="37" t="s">
        <v>1550</v>
      </c>
      <c r="B1466" s="34">
        <v>0.37</v>
      </c>
      <c r="C1466" s="34">
        <v>0.5</v>
      </c>
      <c r="D1466" s="34">
        <v>0.57999999999999996</v>
      </c>
      <c r="E1466" s="34">
        <v>0.65</v>
      </c>
      <c r="F1466" s="34">
        <v>0.55000000000000004</v>
      </c>
      <c r="G1466" s="34">
        <v>0.33</v>
      </c>
      <c r="H1466" s="34">
        <v>0.5</v>
      </c>
      <c r="I1466" s="34">
        <v>1</v>
      </c>
      <c r="J1466" s="34">
        <v>0.71</v>
      </c>
      <c r="K1466" s="34">
        <v>0.33</v>
      </c>
      <c r="L1466" s="34">
        <v>0.51</v>
      </c>
      <c r="M1466" s="34">
        <v>0.51</v>
      </c>
      <c r="N1466" s="34">
        <v>0.88</v>
      </c>
      <c r="O1466" s="34">
        <v>0.15</v>
      </c>
      <c r="P1466" s="34">
        <v>0.02</v>
      </c>
      <c r="Q1466" s="35">
        <v>41989</v>
      </c>
      <c r="R1466" s="35">
        <v>9000</v>
      </c>
      <c r="S1466" s="35">
        <v>25808</v>
      </c>
      <c r="T1466" s="35">
        <v>59475</v>
      </c>
      <c r="U1466" s="35">
        <v>68400</v>
      </c>
      <c r="V1466" s="68">
        <v>128000</v>
      </c>
      <c r="W1466" s="34"/>
      <c r="X1466" s="34"/>
      <c r="Y1466" s="34"/>
      <c r="Z1466" s="34"/>
      <c r="AA1466" s="34"/>
      <c r="AB1466" s="34"/>
      <c r="AC1466" s="34"/>
      <c r="AD1466" s="34"/>
      <c r="AE1466" s="34"/>
      <c r="AF1466" s="34"/>
      <c r="AG1466" s="34"/>
      <c r="AH1466" s="34"/>
      <c r="AI1466" s="34"/>
      <c r="AS1466" s="34"/>
      <c r="AX1466" s="34"/>
      <c r="AY1466" s="34"/>
      <c r="BB1466" s="34"/>
      <c r="BC1466" s="34"/>
      <c r="BD1466" s="34"/>
      <c r="BE1466" s="34"/>
      <c r="BF1466" s="34"/>
      <c r="BG1466" s="34"/>
      <c r="BH1466" s="34"/>
      <c r="BI1466" s="34"/>
      <c r="BJ1466" s="34"/>
      <c r="BK1466" s="34"/>
      <c r="BL1466" s="34"/>
      <c r="BQ1466" s="34"/>
      <c r="BR1466" s="34"/>
      <c r="BS1466" s="69"/>
      <c r="BX1466" s="34"/>
      <c r="BY1466" s="34"/>
      <c r="BZ1466" s="70"/>
      <c r="CO1466" s="34"/>
      <c r="CT1466" s="34"/>
      <c r="CW1466" s="34"/>
    </row>
    <row r="1467" spans="1:101" x14ac:dyDescent="0.35">
      <c r="A1467" s="37" t="s">
        <v>1551</v>
      </c>
      <c r="B1467" s="6" t="s">
        <v>84</v>
      </c>
      <c r="C1467" s="6" t="s">
        <v>84</v>
      </c>
      <c r="D1467" s="6" t="s">
        <v>84</v>
      </c>
      <c r="E1467" s="34">
        <v>0.3</v>
      </c>
      <c r="F1467" s="34">
        <v>0.26</v>
      </c>
      <c r="G1467" s="34">
        <v>0.39</v>
      </c>
      <c r="H1467" s="34">
        <v>0.23</v>
      </c>
      <c r="I1467" s="34">
        <v>0.28999999999999998</v>
      </c>
      <c r="J1467" s="34">
        <v>0.36</v>
      </c>
      <c r="K1467" s="6" t="s">
        <v>84</v>
      </c>
      <c r="L1467" s="34">
        <v>0.28999999999999998</v>
      </c>
      <c r="M1467" s="6" t="s">
        <v>84</v>
      </c>
      <c r="N1467" s="34">
        <v>0.27</v>
      </c>
      <c r="O1467" s="34">
        <v>0.12</v>
      </c>
      <c r="P1467" s="34">
        <v>0.04</v>
      </c>
      <c r="Q1467" s="35">
        <v>36086</v>
      </c>
      <c r="R1467" s="35">
        <v>5700</v>
      </c>
      <c r="S1467" s="35">
        <v>16041</v>
      </c>
      <c r="T1467" s="35">
        <v>56938</v>
      </c>
      <c r="U1467" s="35">
        <v>66700</v>
      </c>
      <c r="V1467" s="68"/>
      <c r="W1467" s="34"/>
      <c r="X1467" s="34"/>
      <c r="Y1467" s="34"/>
      <c r="Z1467" s="34"/>
      <c r="AA1467" s="34"/>
      <c r="AB1467" s="34"/>
      <c r="AC1467" s="34"/>
      <c r="AD1467" s="34"/>
      <c r="AS1467" s="34"/>
      <c r="AX1467" s="34"/>
      <c r="AY1467" s="34"/>
      <c r="BC1467" s="34"/>
      <c r="BD1467" s="34"/>
      <c r="BG1467" s="34"/>
      <c r="BH1467" s="34"/>
      <c r="BI1467" s="34"/>
      <c r="BJ1467" s="34"/>
      <c r="BK1467" s="34"/>
      <c r="BL1467" s="34"/>
      <c r="BS1467" s="69"/>
      <c r="BX1467" s="34"/>
      <c r="BZ1467" s="70"/>
      <c r="CO1467" s="34"/>
      <c r="CT1467" s="34"/>
      <c r="CW1467" s="34"/>
    </row>
    <row r="1468" spans="1:101" x14ac:dyDescent="0.35">
      <c r="A1468" s="37" t="s">
        <v>1552</v>
      </c>
      <c r="B1468" s="34">
        <v>0.31</v>
      </c>
      <c r="C1468" s="34">
        <v>0.42</v>
      </c>
      <c r="D1468" s="34">
        <v>0.45</v>
      </c>
      <c r="E1468" s="34">
        <v>0.49</v>
      </c>
      <c r="F1468" s="34">
        <v>0.4</v>
      </c>
      <c r="G1468" s="34">
        <v>0.71</v>
      </c>
      <c r="H1468" s="34">
        <v>0.26</v>
      </c>
      <c r="I1468" s="34">
        <v>0.4</v>
      </c>
      <c r="J1468" s="34">
        <v>0.49</v>
      </c>
      <c r="K1468" s="34">
        <v>0.75</v>
      </c>
      <c r="L1468" s="34">
        <v>0.39</v>
      </c>
      <c r="M1468" s="34">
        <v>0.47</v>
      </c>
      <c r="N1468" s="34">
        <v>0.49</v>
      </c>
      <c r="O1468" s="34">
        <v>0.08</v>
      </c>
      <c r="P1468" s="34">
        <v>0.02</v>
      </c>
      <c r="Q1468" s="35">
        <v>49266</v>
      </c>
      <c r="R1468" s="35">
        <v>10900</v>
      </c>
      <c r="S1468" s="35">
        <v>32821</v>
      </c>
      <c r="T1468" s="35">
        <v>68000</v>
      </c>
      <c r="U1468" s="35">
        <v>78400</v>
      </c>
      <c r="V1468" s="68">
        <v>269000</v>
      </c>
      <c r="W1468" s="34"/>
      <c r="X1468" s="34"/>
      <c r="Y1468" s="34"/>
      <c r="Z1468" s="34"/>
      <c r="AA1468" s="34"/>
      <c r="AB1468" s="34"/>
      <c r="AC1468" s="34"/>
      <c r="AD1468" s="34"/>
      <c r="AE1468" s="34"/>
      <c r="AF1468" s="34"/>
      <c r="AG1468" s="34"/>
      <c r="AH1468" s="34"/>
      <c r="AI1468" s="34"/>
      <c r="AM1468" s="34"/>
      <c r="AS1468" s="34"/>
      <c r="AX1468" s="34"/>
      <c r="AY1468" s="34"/>
      <c r="BB1468" s="34"/>
      <c r="BC1468" s="34"/>
      <c r="BD1468" s="34"/>
      <c r="BE1468" s="34"/>
      <c r="BF1468" s="34"/>
      <c r="BG1468" s="34"/>
      <c r="BH1468" s="34"/>
      <c r="BI1468" s="34"/>
      <c r="BJ1468" s="34"/>
      <c r="BK1468" s="34"/>
      <c r="BL1468" s="34"/>
      <c r="BQ1468" s="34"/>
      <c r="BR1468" s="34"/>
      <c r="BX1468" s="34"/>
      <c r="BY1468" s="34"/>
      <c r="BZ1468" s="70"/>
      <c r="CO1468" s="34"/>
      <c r="CT1468" s="34"/>
      <c r="CW1468" s="34"/>
    </row>
    <row r="1469" spans="1:101" x14ac:dyDescent="0.35">
      <c r="A1469" s="37" t="s">
        <v>1553</v>
      </c>
      <c r="B1469" s="34">
        <v>0.23</v>
      </c>
      <c r="C1469" s="34">
        <v>0.33</v>
      </c>
      <c r="D1469" s="34">
        <v>0.35</v>
      </c>
      <c r="E1469" s="34">
        <v>0.4</v>
      </c>
      <c r="F1469" s="34">
        <v>0.31</v>
      </c>
      <c r="G1469" s="34">
        <v>0.2</v>
      </c>
      <c r="H1469" s="34">
        <v>0.26</v>
      </c>
      <c r="I1469" s="34">
        <v>0.14000000000000001</v>
      </c>
      <c r="J1469" s="34">
        <v>0.42</v>
      </c>
      <c r="K1469" s="6" t="s">
        <v>84</v>
      </c>
      <c r="L1469" s="34">
        <v>0.31</v>
      </c>
      <c r="M1469" s="34">
        <v>0.33</v>
      </c>
      <c r="N1469" s="34">
        <v>0.43</v>
      </c>
      <c r="O1469" s="34">
        <v>0.1</v>
      </c>
      <c r="P1469" s="34">
        <v>0.05</v>
      </c>
      <c r="Q1469" s="35">
        <v>38235</v>
      </c>
      <c r="R1469" s="35">
        <v>5700</v>
      </c>
      <c r="S1469" s="35">
        <v>20766</v>
      </c>
      <c r="T1469" s="35">
        <v>55450</v>
      </c>
      <c r="U1469" s="35">
        <v>60800</v>
      </c>
      <c r="V1469" s="68">
        <v>129000</v>
      </c>
      <c r="W1469" s="34"/>
      <c r="X1469" s="34"/>
      <c r="Y1469" s="34"/>
      <c r="Z1469" s="34"/>
      <c r="AA1469" s="34"/>
      <c r="AB1469" s="34"/>
      <c r="AC1469" s="34"/>
      <c r="AD1469" s="34"/>
      <c r="AE1469" s="34"/>
      <c r="AF1469" s="34"/>
      <c r="AG1469" s="34"/>
      <c r="AH1469" s="34"/>
      <c r="AI1469" s="34"/>
      <c r="AS1469" s="34"/>
      <c r="AX1469" s="34"/>
      <c r="AY1469" s="34"/>
      <c r="BB1469" s="34"/>
      <c r="BC1469" s="34"/>
      <c r="BD1469" s="34"/>
      <c r="BF1469" s="34"/>
      <c r="BG1469" s="34"/>
      <c r="BH1469" s="34"/>
      <c r="BI1469" s="34"/>
      <c r="BJ1469" s="34"/>
      <c r="BL1469" s="34"/>
      <c r="BQ1469" s="34"/>
      <c r="BR1469" s="34"/>
      <c r="BS1469" s="69"/>
      <c r="BX1469" s="34"/>
      <c r="BY1469" s="34"/>
      <c r="BZ1469" s="70"/>
      <c r="CO1469" s="34"/>
      <c r="CT1469" s="34"/>
      <c r="CW1469" s="34"/>
    </row>
    <row r="1470" spans="1:101" x14ac:dyDescent="0.35">
      <c r="A1470" s="37" t="s">
        <v>1554</v>
      </c>
      <c r="B1470" s="34">
        <v>0.43</v>
      </c>
      <c r="C1470" s="34">
        <v>0.57999999999999996</v>
      </c>
      <c r="D1470" s="34">
        <v>0.61</v>
      </c>
      <c r="E1470" s="34">
        <v>0.67</v>
      </c>
      <c r="F1470" s="34">
        <v>0.57999999999999996</v>
      </c>
      <c r="G1470" s="34">
        <v>0.64</v>
      </c>
      <c r="H1470" s="34">
        <v>0.35</v>
      </c>
      <c r="I1470" s="34">
        <v>0.53</v>
      </c>
      <c r="J1470" s="34">
        <v>0.65</v>
      </c>
      <c r="K1470" s="34">
        <v>0.63</v>
      </c>
      <c r="L1470" s="34">
        <v>0.5</v>
      </c>
      <c r="M1470" s="34">
        <v>0.63</v>
      </c>
      <c r="N1470" s="34">
        <v>0.68</v>
      </c>
      <c r="O1470" s="34">
        <v>0.09</v>
      </c>
      <c r="P1470" s="34">
        <v>0.03</v>
      </c>
      <c r="Q1470" s="35">
        <v>55073</v>
      </c>
      <c r="R1470" s="35">
        <v>13300</v>
      </c>
      <c r="S1470" s="35">
        <v>33971</v>
      </c>
      <c r="T1470" s="35">
        <v>82845</v>
      </c>
      <c r="U1470" s="35">
        <v>93600</v>
      </c>
      <c r="V1470" s="68">
        <v>487000</v>
      </c>
      <c r="W1470" s="34"/>
      <c r="X1470" s="34"/>
      <c r="Y1470" s="34"/>
      <c r="Z1470" s="34"/>
      <c r="AA1470" s="34"/>
      <c r="AB1470" s="34"/>
      <c r="AC1470" s="34"/>
      <c r="AD1470" s="34"/>
      <c r="AE1470" s="34"/>
      <c r="AF1470" s="34"/>
      <c r="AG1470" s="34"/>
      <c r="AH1470" s="34"/>
      <c r="AI1470" s="34"/>
      <c r="AS1470" s="34"/>
      <c r="AX1470" s="34"/>
      <c r="AY1470" s="34"/>
      <c r="BB1470" s="34"/>
      <c r="BC1470" s="34"/>
      <c r="BD1470" s="34"/>
      <c r="BE1470" s="34"/>
      <c r="BF1470" s="34"/>
      <c r="BG1470" s="34"/>
      <c r="BH1470" s="34"/>
      <c r="BI1470" s="34"/>
      <c r="BJ1470" s="34"/>
      <c r="BK1470" s="34"/>
      <c r="BL1470" s="34"/>
      <c r="BQ1470" s="34"/>
      <c r="BR1470" s="34"/>
      <c r="BS1470" s="69"/>
      <c r="BX1470" s="34"/>
      <c r="BY1470" s="34"/>
      <c r="BZ1470" s="70"/>
      <c r="CO1470" s="34"/>
      <c r="CT1470" s="34"/>
      <c r="CW1470" s="34"/>
    </row>
    <row r="1471" spans="1:101" x14ac:dyDescent="0.35">
      <c r="A1471" s="37" t="s">
        <v>1555</v>
      </c>
      <c r="B1471" s="6" t="s">
        <v>84</v>
      </c>
      <c r="C1471" s="6" t="s">
        <v>84</v>
      </c>
      <c r="D1471" s="6" t="s">
        <v>84</v>
      </c>
      <c r="E1471" s="34">
        <v>0.28000000000000003</v>
      </c>
      <c r="F1471" s="34">
        <v>0.33</v>
      </c>
      <c r="G1471" s="6" t="s">
        <v>84</v>
      </c>
      <c r="H1471" s="34">
        <v>0.5</v>
      </c>
      <c r="I1471" s="34">
        <v>0.33</v>
      </c>
      <c r="J1471" s="34">
        <v>0.28999999999999998</v>
      </c>
      <c r="K1471" s="6" t="s">
        <v>84</v>
      </c>
      <c r="L1471" s="34">
        <v>0.37</v>
      </c>
      <c r="M1471" s="34">
        <v>0.31</v>
      </c>
      <c r="N1471" s="34">
        <v>0</v>
      </c>
      <c r="O1471" s="34">
        <v>0.23</v>
      </c>
      <c r="P1471" s="34">
        <v>0.04</v>
      </c>
      <c r="Q1471" s="35">
        <v>32799</v>
      </c>
      <c r="R1471" s="35">
        <v>6700</v>
      </c>
      <c r="S1471" s="35">
        <v>18854</v>
      </c>
      <c r="T1471" s="35">
        <v>52048</v>
      </c>
      <c r="U1471" s="35">
        <v>61300</v>
      </c>
      <c r="V1471" s="68"/>
      <c r="W1471" s="34"/>
      <c r="X1471" s="34"/>
      <c r="Y1471" s="34"/>
      <c r="Z1471" s="34"/>
      <c r="AA1471" s="34"/>
      <c r="AB1471" s="34"/>
      <c r="AC1471" s="34"/>
      <c r="AD1471" s="34"/>
      <c r="AX1471" s="34"/>
      <c r="AY1471" s="34"/>
      <c r="BC1471" s="34"/>
      <c r="BD1471" s="34"/>
      <c r="BG1471" s="34"/>
      <c r="BH1471" s="34"/>
      <c r="BI1471" s="34"/>
      <c r="BJ1471" s="34"/>
      <c r="BL1471" s="34"/>
      <c r="BQ1471" s="34"/>
      <c r="BS1471" s="69"/>
      <c r="BX1471" s="34"/>
      <c r="BZ1471" s="70"/>
      <c r="CO1471" s="34"/>
      <c r="CT1471" s="34"/>
      <c r="CW1471" s="34"/>
    </row>
    <row r="1472" spans="1:101" x14ac:dyDescent="0.35">
      <c r="A1472" s="37" t="s">
        <v>1556</v>
      </c>
      <c r="B1472" s="34">
        <v>0.2</v>
      </c>
      <c r="C1472" s="34">
        <v>0.31</v>
      </c>
      <c r="D1472" s="34">
        <v>0.34</v>
      </c>
      <c r="E1472" s="34">
        <v>0.31</v>
      </c>
      <c r="F1472" s="34">
        <v>0.35</v>
      </c>
      <c r="G1472" s="34"/>
      <c r="H1472" s="34">
        <v>0.26</v>
      </c>
      <c r="I1472" s="34">
        <v>0.31</v>
      </c>
      <c r="J1472" s="34">
        <v>0.32</v>
      </c>
      <c r="K1472" s="34">
        <v>0.78</v>
      </c>
      <c r="L1472" s="34">
        <v>0.25</v>
      </c>
      <c r="M1472" s="34">
        <v>0.27</v>
      </c>
      <c r="N1472" s="34">
        <v>0.46</v>
      </c>
      <c r="O1472" s="34">
        <v>0.09</v>
      </c>
      <c r="P1472" s="34">
        <v>0.03</v>
      </c>
      <c r="Q1472" s="35">
        <v>55073</v>
      </c>
      <c r="R1472" s="35">
        <v>13300</v>
      </c>
      <c r="S1472" s="35">
        <v>33971</v>
      </c>
      <c r="T1472" s="35">
        <v>82845</v>
      </c>
      <c r="U1472" s="35">
        <v>93600</v>
      </c>
      <c r="V1472" s="68">
        <v>584000</v>
      </c>
      <c r="W1472" s="34"/>
      <c r="X1472" s="34"/>
      <c r="Y1472" s="34"/>
      <c r="Z1472" s="34"/>
      <c r="AA1472" s="34"/>
      <c r="AB1472" s="34"/>
      <c r="AC1472" s="34"/>
      <c r="AD1472" s="34"/>
      <c r="AE1472" s="34"/>
      <c r="AF1472" s="34"/>
      <c r="AG1472" s="34"/>
      <c r="AH1472" s="34"/>
      <c r="AI1472" s="34"/>
      <c r="AS1472" s="34"/>
      <c r="AX1472" s="34"/>
      <c r="AY1472" s="34"/>
      <c r="BB1472" s="34"/>
      <c r="BC1472" s="34"/>
      <c r="BD1472" s="34"/>
      <c r="BE1472" s="34"/>
      <c r="BF1472" s="34"/>
      <c r="BG1472" s="34"/>
      <c r="BH1472" s="34"/>
      <c r="BI1472" s="34"/>
      <c r="BJ1472" s="34"/>
      <c r="BK1472" s="34"/>
      <c r="BL1472" s="34"/>
      <c r="BQ1472" s="34"/>
      <c r="BR1472" s="34"/>
      <c r="BS1472" s="69"/>
      <c r="BX1472" s="34"/>
      <c r="BY1472" s="34"/>
      <c r="BZ1472" s="70"/>
      <c r="CO1472" s="34"/>
      <c r="CT1472" s="34"/>
      <c r="CW1472" s="34"/>
    </row>
    <row r="1473" spans="1:101" x14ac:dyDescent="0.35">
      <c r="A1473" s="37" t="s">
        <v>1557</v>
      </c>
      <c r="B1473" s="34">
        <v>0.47</v>
      </c>
      <c r="C1473" s="34">
        <v>0.53</v>
      </c>
      <c r="D1473" s="34">
        <v>0.53</v>
      </c>
      <c r="E1473" s="34">
        <v>0.63</v>
      </c>
      <c r="F1473" s="34">
        <v>0.42</v>
      </c>
      <c r="G1473" s="6" t="s">
        <v>84</v>
      </c>
      <c r="H1473" s="34">
        <v>0.27</v>
      </c>
      <c r="I1473" s="34">
        <v>0.21</v>
      </c>
      <c r="J1473" s="34">
        <v>0.59</v>
      </c>
      <c r="K1473" s="34">
        <v>0.41</v>
      </c>
      <c r="L1473" s="34">
        <v>0.46</v>
      </c>
      <c r="M1473" s="34">
        <v>0.52</v>
      </c>
      <c r="N1473" s="34">
        <v>0.6</v>
      </c>
      <c r="O1473" s="34">
        <v>0.09</v>
      </c>
      <c r="P1473" s="34">
        <v>0.03</v>
      </c>
      <c r="Q1473" s="35">
        <v>48086</v>
      </c>
      <c r="R1473" s="35">
        <v>17000</v>
      </c>
      <c r="S1473" s="35">
        <v>31459</v>
      </c>
      <c r="T1473" s="35">
        <v>71843</v>
      </c>
      <c r="U1473" s="35">
        <v>84200</v>
      </c>
      <c r="V1473" s="68">
        <v>141000</v>
      </c>
      <c r="W1473" s="34"/>
      <c r="X1473" s="34"/>
      <c r="Y1473" s="34"/>
      <c r="Z1473" s="34"/>
      <c r="AA1473" s="34"/>
      <c r="AB1473" s="34"/>
      <c r="AC1473" s="34"/>
      <c r="AD1473" s="34"/>
      <c r="AE1473" s="34"/>
      <c r="AF1473" s="34"/>
      <c r="AG1473" s="34"/>
      <c r="AH1473" s="34"/>
      <c r="AI1473" s="34"/>
      <c r="AX1473" s="34"/>
      <c r="AY1473" s="34"/>
      <c r="BB1473" s="34"/>
      <c r="BC1473" s="34"/>
      <c r="BD1473" s="34"/>
      <c r="BE1473" s="34"/>
      <c r="BF1473" s="34"/>
      <c r="BG1473" s="34"/>
      <c r="BH1473" s="34"/>
      <c r="BI1473" s="34"/>
      <c r="BJ1473" s="34"/>
      <c r="BK1473" s="34"/>
      <c r="BL1473" s="34"/>
      <c r="BQ1473" s="34"/>
      <c r="BR1473" s="34"/>
      <c r="BS1473" s="69"/>
      <c r="BX1473" s="34"/>
      <c r="BY1473" s="34"/>
      <c r="BZ1473" s="70"/>
      <c r="CA1473" s="34"/>
      <c r="CB1473" s="34"/>
      <c r="CO1473" s="34"/>
      <c r="CT1473" s="34"/>
      <c r="CW1473" s="34"/>
    </row>
    <row r="1474" spans="1:101" x14ac:dyDescent="0.35">
      <c r="A1474" s="37" t="s">
        <v>1558</v>
      </c>
      <c r="B1474" s="34">
        <v>0.43</v>
      </c>
      <c r="C1474" s="34">
        <v>0.57999999999999996</v>
      </c>
      <c r="D1474" s="34">
        <v>0.61</v>
      </c>
      <c r="E1474" s="34">
        <v>0.63</v>
      </c>
      <c r="F1474" s="34">
        <v>0.57999999999999996</v>
      </c>
      <c r="G1474" s="34">
        <v>0.63</v>
      </c>
      <c r="H1474" s="34">
        <v>0.47</v>
      </c>
      <c r="I1474" s="34">
        <v>0.57999999999999996</v>
      </c>
      <c r="J1474" s="34">
        <v>0.63</v>
      </c>
      <c r="K1474" s="34">
        <v>0.75</v>
      </c>
      <c r="L1474" s="34">
        <v>0.55000000000000004</v>
      </c>
      <c r="M1474" s="34">
        <v>0.65</v>
      </c>
      <c r="N1474" s="34">
        <v>0.65</v>
      </c>
      <c r="O1474" s="34">
        <v>7.0000000000000007E-2</v>
      </c>
      <c r="P1474" s="34">
        <v>0.02</v>
      </c>
      <c r="Q1474" s="35">
        <v>44755</v>
      </c>
      <c r="R1474" s="35">
        <v>11000</v>
      </c>
      <c r="S1474" s="35">
        <v>31671</v>
      </c>
      <c r="T1474" s="35">
        <v>62641</v>
      </c>
      <c r="U1474" s="35">
        <v>67300</v>
      </c>
      <c r="V1474" s="68">
        <v>208000</v>
      </c>
      <c r="W1474" s="34"/>
      <c r="X1474" s="34"/>
      <c r="Y1474" s="34"/>
      <c r="Z1474" s="34"/>
      <c r="AA1474" s="34"/>
      <c r="AB1474" s="34"/>
      <c r="AC1474" s="34"/>
      <c r="AD1474" s="34"/>
      <c r="AE1474" s="34"/>
      <c r="AF1474" s="34"/>
      <c r="AG1474" s="34"/>
      <c r="AH1474" s="34"/>
      <c r="AI1474" s="34"/>
      <c r="AN1474" s="34"/>
      <c r="AS1474" s="34"/>
      <c r="AX1474" s="34"/>
      <c r="AY1474" s="34"/>
      <c r="BB1474" s="34"/>
      <c r="BC1474" s="34"/>
      <c r="BD1474" s="34"/>
      <c r="BE1474" s="34"/>
      <c r="BF1474" s="34"/>
      <c r="BG1474" s="34"/>
      <c r="BH1474" s="34"/>
      <c r="BI1474" s="34"/>
      <c r="BJ1474" s="34"/>
      <c r="BK1474" s="34"/>
      <c r="BL1474" s="34"/>
      <c r="BQ1474" s="34"/>
      <c r="BR1474" s="34"/>
      <c r="BX1474" s="34"/>
      <c r="BY1474" s="34"/>
      <c r="BZ1474" s="70"/>
      <c r="CO1474" s="34"/>
      <c r="CT1474" s="34"/>
      <c r="CW1474" s="34"/>
    </row>
    <row r="1475" spans="1:101" x14ac:dyDescent="0.35">
      <c r="A1475" s="37" t="s">
        <v>1559</v>
      </c>
      <c r="B1475" s="34">
        <v>0.32</v>
      </c>
      <c r="C1475" s="34">
        <v>0.43</v>
      </c>
      <c r="D1475" s="34">
        <v>0.47</v>
      </c>
      <c r="E1475" s="34">
        <v>0.48</v>
      </c>
      <c r="F1475" s="34">
        <v>0.46</v>
      </c>
      <c r="G1475" s="34">
        <v>0.5</v>
      </c>
      <c r="H1475" s="34">
        <v>0.24</v>
      </c>
      <c r="I1475" s="34">
        <v>0.39</v>
      </c>
      <c r="J1475" s="34">
        <v>0.5</v>
      </c>
      <c r="K1475" s="34">
        <v>1</v>
      </c>
      <c r="L1475" s="34">
        <v>0.32</v>
      </c>
      <c r="M1475" s="34">
        <v>0.48</v>
      </c>
      <c r="N1475" s="34">
        <v>0.53</v>
      </c>
      <c r="O1475" s="34">
        <v>0.05</v>
      </c>
      <c r="P1475" s="34">
        <v>0.01</v>
      </c>
      <c r="Q1475" s="35">
        <v>46955</v>
      </c>
      <c r="R1475" s="35">
        <v>10200</v>
      </c>
      <c r="S1475" s="35">
        <v>28885</v>
      </c>
      <c r="T1475" s="35">
        <v>66082</v>
      </c>
      <c r="U1475" s="35">
        <v>69600</v>
      </c>
      <c r="V1475" s="68"/>
      <c r="W1475" s="34"/>
      <c r="X1475" s="34"/>
      <c r="Y1475" s="34"/>
      <c r="Z1475" s="34"/>
      <c r="AA1475" s="34"/>
      <c r="AB1475" s="34"/>
      <c r="AC1475" s="34"/>
      <c r="AD1475" s="34"/>
      <c r="AE1475" s="34"/>
      <c r="AF1475" s="34"/>
      <c r="AG1475" s="34"/>
      <c r="AH1475" s="34"/>
      <c r="AI1475" s="34"/>
      <c r="AS1475" s="34"/>
      <c r="AX1475" s="34"/>
      <c r="AY1475" s="34"/>
      <c r="BB1475" s="34"/>
      <c r="BC1475" s="34"/>
      <c r="BD1475" s="34"/>
      <c r="BE1475" s="34"/>
      <c r="BF1475" s="34"/>
      <c r="BG1475" s="34"/>
      <c r="BH1475" s="34"/>
      <c r="BI1475" s="34"/>
      <c r="BJ1475" s="34"/>
      <c r="BK1475" s="34"/>
      <c r="BL1475" s="34"/>
      <c r="BQ1475" s="34"/>
      <c r="BR1475" s="34"/>
      <c r="BX1475" s="34"/>
      <c r="BY1475" s="34"/>
      <c r="BZ1475" s="70"/>
      <c r="CO1475" s="34"/>
      <c r="CT1475" s="34"/>
      <c r="CW1475" s="34"/>
    </row>
    <row r="1476" spans="1:101" x14ac:dyDescent="0.35">
      <c r="A1476" s="37" t="s">
        <v>1560</v>
      </c>
      <c r="B1476" s="34">
        <v>0.33</v>
      </c>
      <c r="C1476" s="34">
        <v>0.47</v>
      </c>
      <c r="D1476" s="34">
        <v>0.51</v>
      </c>
      <c r="E1476" s="34">
        <v>0.59</v>
      </c>
      <c r="F1476" s="34">
        <v>0.44</v>
      </c>
      <c r="G1476" s="34">
        <v>0.55000000000000004</v>
      </c>
      <c r="H1476" s="34">
        <v>0.45</v>
      </c>
      <c r="I1476" s="34">
        <v>0.43</v>
      </c>
      <c r="J1476" s="34">
        <v>0.55000000000000004</v>
      </c>
      <c r="K1476" s="6" t="s">
        <v>84</v>
      </c>
      <c r="L1476" s="34">
        <v>0.46</v>
      </c>
      <c r="M1476" s="34">
        <v>0.53</v>
      </c>
      <c r="N1476" s="34">
        <v>0.56000000000000005</v>
      </c>
      <c r="O1476" s="34">
        <v>0.04</v>
      </c>
      <c r="P1476" s="34">
        <v>0.03</v>
      </c>
      <c r="Q1476" s="35">
        <v>57005</v>
      </c>
      <c r="R1476" s="35">
        <v>11100</v>
      </c>
      <c r="S1476" s="35">
        <v>37087</v>
      </c>
      <c r="T1476" s="35">
        <v>82370</v>
      </c>
      <c r="U1476" s="35">
        <v>82600</v>
      </c>
      <c r="V1476" s="68">
        <v>457000</v>
      </c>
      <c r="W1476" s="34"/>
      <c r="X1476" s="34"/>
      <c r="Y1476" s="34"/>
      <c r="Z1476" s="34"/>
      <c r="AA1476" s="34"/>
      <c r="AB1476" s="34"/>
      <c r="AC1476" s="34"/>
      <c r="AD1476" s="34"/>
      <c r="AE1476" s="34"/>
      <c r="AF1476" s="34"/>
      <c r="AG1476" s="34"/>
      <c r="AH1476" s="34"/>
      <c r="AI1476" s="34"/>
      <c r="AS1476" s="34"/>
      <c r="AX1476" s="34"/>
      <c r="AY1476" s="34"/>
      <c r="BB1476" s="34"/>
      <c r="BC1476" s="34"/>
      <c r="BD1476" s="34"/>
      <c r="BF1476" s="34"/>
      <c r="BG1476" s="34"/>
      <c r="BH1476" s="34"/>
      <c r="BI1476" s="34"/>
      <c r="BJ1476" s="34"/>
      <c r="BK1476" s="34"/>
      <c r="BL1476" s="34"/>
      <c r="BQ1476" s="34"/>
      <c r="BR1476" s="34"/>
      <c r="BX1476" s="34"/>
      <c r="BY1476" s="34"/>
      <c r="BZ1476" s="70"/>
      <c r="CO1476" s="34"/>
      <c r="CT1476" s="34"/>
      <c r="CW1476" s="34"/>
    </row>
    <row r="1477" spans="1:101" x14ac:dyDescent="0.35">
      <c r="A1477" s="37" t="s">
        <v>1561</v>
      </c>
      <c r="B1477" s="34">
        <v>0.33</v>
      </c>
      <c r="C1477" s="34">
        <v>0.43</v>
      </c>
      <c r="D1477" s="34">
        <v>0.49</v>
      </c>
      <c r="E1477" s="34">
        <v>0.56999999999999995</v>
      </c>
      <c r="F1477" s="34">
        <v>0.44</v>
      </c>
      <c r="G1477" s="34">
        <v>0.5</v>
      </c>
      <c r="H1477" s="34">
        <v>0.25</v>
      </c>
      <c r="I1477" s="34">
        <v>0.46</v>
      </c>
      <c r="J1477" s="34">
        <v>0.52</v>
      </c>
      <c r="K1477" s="6" t="s">
        <v>84</v>
      </c>
      <c r="L1477" s="34">
        <v>0.44</v>
      </c>
      <c r="M1477" s="34">
        <v>0.5</v>
      </c>
      <c r="N1477" s="34">
        <v>0.51</v>
      </c>
      <c r="O1477" s="34">
        <v>0.05</v>
      </c>
      <c r="P1477" s="34">
        <v>0.01</v>
      </c>
      <c r="Q1477" s="35">
        <v>52911</v>
      </c>
      <c r="R1477" s="35">
        <v>14100</v>
      </c>
      <c r="S1477" s="35">
        <v>32334</v>
      </c>
      <c r="T1477" s="35">
        <v>84282</v>
      </c>
      <c r="U1477" s="35">
        <v>82100</v>
      </c>
      <c r="V1477" s="68"/>
      <c r="W1477" s="34"/>
      <c r="X1477" s="34"/>
      <c r="Y1477" s="34"/>
      <c r="Z1477" s="34"/>
      <c r="AA1477" s="34"/>
      <c r="AB1477" s="34"/>
      <c r="AC1477" s="34"/>
      <c r="AD1477" s="34"/>
      <c r="AG1477" s="34"/>
      <c r="AH1477" s="34"/>
      <c r="AI1477" s="34"/>
      <c r="AS1477" s="34"/>
      <c r="AX1477" s="34"/>
      <c r="AY1477" s="34"/>
      <c r="BC1477" s="34"/>
      <c r="BD1477" s="34"/>
      <c r="BG1477" s="34"/>
      <c r="BH1477" s="34"/>
      <c r="BI1477" s="34"/>
      <c r="BJ1477" s="34"/>
      <c r="BL1477" s="34"/>
      <c r="BQ1477" s="34"/>
      <c r="BX1477" s="34"/>
      <c r="BZ1477" s="70"/>
      <c r="CO1477" s="34"/>
      <c r="CT1477" s="34"/>
      <c r="CW1477" s="34"/>
    </row>
    <row r="1478" spans="1:101" x14ac:dyDescent="0.35">
      <c r="A1478" s="37" t="s">
        <v>1562</v>
      </c>
      <c r="B1478" s="34">
        <v>0.28000000000000003</v>
      </c>
      <c r="C1478" s="34">
        <v>0.44</v>
      </c>
      <c r="D1478" s="34">
        <v>0.47</v>
      </c>
      <c r="E1478" s="34">
        <v>0.48</v>
      </c>
      <c r="F1478" s="34">
        <v>0.46</v>
      </c>
      <c r="G1478" s="34">
        <v>0.7</v>
      </c>
      <c r="H1478" s="34">
        <v>0.3</v>
      </c>
      <c r="I1478" s="34">
        <v>0.42</v>
      </c>
      <c r="J1478" s="34">
        <v>0.62</v>
      </c>
      <c r="K1478" s="34">
        <v>0.56999999999999995</v>
      </c>
      <c r="L1478" s="34">
        <v>0.39</v>
      </c>
      <c r="M1478" s="34">
        <v>0.54</v>
      </c>
      <c r="N1478" s="34">
        <v>0.62</v>
      </c>
      <c r="O1478" s="34">
        <v>0.05</v>
      </c>
      <c r="P1478" s="34">
        <v>0.03</v>
      </c>
      <c r="Q1478" s="35">
        <v>52612</v>
      </c>
      <c r="R1478" s="35">
        <v>13400</v>
      </c>
      <c r="S1478" s="35">
        <v>35842</v>
      </c>
      <c r="T1478" s="35">
        <v>75946</v>
      </c>
      <c r="U1478" s="35">
        <v>77400</v>
      </c>
      <c r="V1478" s="68">
        <v>226000</v>
      </c>
      <c r="W1478" s="34"/>
      <c r="X1478" s="34"/>
      <c r="Y1478" s="34"/>
      <c r="Z1478" s="34"/>
      <c r="AA1478" s="34"/>
      <c r="AB1478" s="34"/>
      <c r="AC1478" s="34"/>
      <c r="AD1478" s="34"/>
      <c r="AE1478" s="34"/>
      <c r="AF1478" s="34"/>
      <c r="AG1478" s="34"/>
      <c r="AH1478" s="34"/>
      <c r="AI1478" s="34"/>
      <c r="AS1478" s="34"/>
      <c r="AX1478" s="34"/>
      <c r="AY1478" s="34"/>
      <c r="BB1478" s="34"/>
      <c r="BC1478" s="34"/>
      <c r="BD1478" s="34"/>
      <c r="BE1478" s="34"/>
      <c r="BF1478" s="34"/>
      <c r="BG1478" s="34"/>
      <c r="BH1478" s="34"/>
      <c r="BI1478" s="34"/>
      <c r="BJ1478" s="34"/>
      <c r="BK1478" s="34"/>
      <c r="BL1478" s="34"/>
      <c r="BQ1478" s="34"/>
      <c r="BR1478" s="34"/>
      <c r="BS1478" s="69"/>
      <c r="BX1478" s="34"/>
      <c r="BY1478" s="34"/>
      <c r="BZ1478" s="70"/>
      <c r="CO1478" s="34"/>
      <c r="CT1478" s="34"/>
      <c r="CW1478" s="34"/>
    </row>
    <row r="1479" spans="1:101" x14ac:dyDescent="0.35">
      <c r="A1479" s="37" t="s">
        <v>1563</v>
      </c>
      <c r="B1479" s="34">
        <v>0.4</v>
      </c>
      <c r="C1479" s="34">
        <v>0.51</v>
      </c>
      <c r="D1479" s="34">
        <v>0.54</v>
      </c>
      <c r="E1479" s="34">
        <v>0.54</v>
      </c>
      <c r="F1479" s="34">
        <v>0.47</v>
      </c>
      <c r="G1479" s="34">
        <v>0.56999999999999995</v>
      </c>
      <c r="H1479" s="34">
        <v>0.23</v>
      </c>
      <c r="I1479" s="34">
        <v>0.54</v>
      </c>
      <c r="J1479" s="34">
        <v>0.57999999999999996</v>
      </c>
      <c r="K1479" s="34">
        <v>0.5</v>
      </c>
      <c r="L1479" s="34">
        <v>0.37</v>
      </c>
      <c r="M1479" s="34">
        <v>0.49</v>
      </c>
      <c r="N1479" s="34">
        <v>0.64</v>
      </c>
      <c r="O1479" s="34">
        <v>0.1</v>
      </c>
      <c r="P1479" s="34">
        <v>0.02</v>
      </c>
      <c r="Q1479" s="35">
        <v>41091</v>
      </c>
      <c r="R1479" s="35">
        <v>8300</v>
      </c>
      <c r="S1479" s="35">
        <v>25537</v>
      </c>
      <c r="T1479" s="35">
        <v>60339</v>
      </c>
      <c r="U1479" s="35">
        <v>66800</v>
      </c>
      <c r="V1479" s="68">
        <v>283000</v>
      </c>
      <c r="W1479" s="34"/>
      <c r="X1479" s="34"/>
      <c r="Y1479" s="34"/>
      <c r="Z1479" s="34"/>
      <c r="AA1479" s="34"/>
      <c r="AB1479" s="34"/>
      <c r="AC1479" s="34"/>
      <c r="AD1479" s="34"/>
      <c r="AE1479" s="34"/>
      <c r="AF1479" s="34"/>
      <c r="AG1479" s="34"/>
      <c r="AH1479" s="34"/>
      <c r="AI1479" s="34"/>
      <c r="AS1479" s="34"/>
      <c r="AX1479" s="34"/>
      <c r="AY1479" s="34"/>
      <c r="BB1479" s="34"/>
      <c r="BC1479" s="34"/>
      <c r="BD1479" s="34"/>
      <c r="BE1479" s="34"/>
      <c r="BF1479" s="34"/>
      <c r="BG1479" s="34"/>
      <c r="BH1479" s="34"/>
      <c r="BI1479" s="34"/>
      <c r="BJ1479" s="34"/>
      <c r="BK1479" s="34"/>
      <c r="BL1479" s="34"/>
      <c r="BQ1479" s="34"/>
      <c r="BR1479" s="34"/>
      <c r="BS1479" s="69"/>
      <c r="BX1479" s="34"/>
      <c r="BY1479" s="34"/>
      <c r="BZ1479" s="70"/>
      <c r="CO1479" s="34"/>
      <c r="CT1479" s="34"/>
      <c r="CW1479" s="34"/>
    </row>
    <row r="1480" spans="1:101" x14ac:dyDescent="0.35">
      <c r="A1480" s="37" t="s">
        <v>1564</v>
      </c>
      <c r="B1480" s="34">
        <v>0.28000000000000003</v>
      </c>
      <c r="C1480" s="34">
        <v>0.49</v>
      </c>
      <c r="D1480" s="34">
        <v>0.55000000000000004</v>
      </c>
      <c r="E1480" s="34">
        <v>0.56000000000000005</v>
      </c>
      <c r="F1480" s="34">
        <v>0.54</v>
      </c>
      <c r="G1480" s="34">
        <v>0.57999999999999996</v>
      </c>
      <c r="H1480" s="34">
        <v>0.36</v>
      </c>
      <c r="I1480" s="34">
        <v>0.47</v>
      </c>
      <c r="J1480" s="34">
        <v>0.61</v>
      </c>
      <c r="K1480" s="34">
        <v>0.77</v>
      </c>
      <c r="L1480" s="34">
        <v>0.44</v>
      </c>
      <c r="M1480" s="34">
        <v>0.56999999999999995</v>
      </c>
      <c r="N1480" s="34">
        <v>0.64</v>
      </c>
      <c r="O1480" s="34">
        <v>0.06</v>
      </c>
      <c r="P1480" s="34">
        <v>0.02</v>
      </c>
      <c r="Q1480" s="35">
        <v>52487</v>
      </c>
      <c r="R1480" s="35">
        <v>13200</v>
      </c>
      <c r="S1480" s="35">
        <v>34416</v>
      </c>
      <c r="T1480" s="35">
        <v>75669</v>
      </c>
      <c r="U1480" s="35">
        <v>80600</v>
      </c>
      <c r="V1480" s="68">
        <v>382000</v>
      </c>
      <c r="W1480" s="34"/>
      <c r="X1480" s="34"/>
      <c r="Y1480" s="34"/>
      <c r="Z1480" s="34"/>
      <c r="AA1480" s="34"/>
      <c r="AB1480" s="34"/>
      <c r="AC1480" s="34"/>
      <c r="AD1480" s="34"/>
      <c r="AE1480" s="34"/>
      <c r="AF1480" s="34"/>
      <c r="AG1480" s="34"/>
      <c r="AH1480" s="34"/>
      <c r="AI1480" s="34"/>
      <c r="AS1480" s="34"/>
      <c r="AX1480" s="34"/>
      <c r="AY1480" s="34"/>
      <c r="BB1480" s="34"/>
      <c r="BC1480" s="34"/>
      <c r="BD1480" s="34"/>
      <c r="BE1480" s="34"/>
      <c r="BF1480" s="34"/>
      <c r="BG1480" s="34"/>
      <c r="BH1480" s="34"/>
      <c r="BI1480" s="34"/>
      <c r="BJ1480" s="34"/>
      <c r="BK1480" s="34"/>
      <c r="BL1480" s="34"/>
      <c r="BQ1480" s="34"/>
      <c r="BR1480" s="34"/>
      <c r="BS1480" s="69"/>
      <c r="BX1480" s="34"/>
      <c r="BY1480" s="34"/>
      <c r="BZ1480" s="70"/>
      <c r="CO1480" s="34"/>
      <c r="CT1480" s="34"/>
      <c r="CW1480" s="34"/>
    </row>
    <row r="1481" spans="1:101" x14ac:dyDescent="0.35">
      <c r="A1481" s="37" t="s">
        <v>1565</v>
      </c>
      <c r="B1481" s="6" t="s">
        <v>84</v>
      </c>
      <c r="C1481" s="6" t="s">
        <v>84</v>
      </c>
      <c r="D1481" s="6" t="s">
        <v>84</v>
      </c>
      <c r="E1481" s="34">
        <v>0.37</v>
      </c>
      <c r="F1481" s="34">
        <v>0.31</v>
      </c>
      <c r="G1481" s="34">
        <v>0.5</v>
      </c>
      <c r="H1481" s="34"/>
      <c r="I1481" s="34">
        <v>0.37</v>
      </c>
      <c r="J1481" s="34">
        <v>0.35</v>
      </c>
      <c r="K1481" s="6" t="s">
        <v>84</v>
      </c>
      <c r="L1481" s="34">
        <v>0.3</v>
      </c>
      <c r="M1481" s="34">
        <v>0.17</v>
      </c>
      <c r="N1481" s="34">
        <v>0.38</v>
      </c>
      <c r="O1481" s="34">
        <v>0.18</v>
      </c>
      <c r="P1481" s="34">
        <v>0.04</v>
      </c>
      <c r="Q1481" s="35">
        <v>39786</v>
      </c>
      <c r="R1481" s="35">
        <v>3200</v>
      </c>
      <c r="S1481" s="35">
        <v>22523</v>
      </c>
      <c r="T1481" s="35">
        <v>58903</v>
      </c>
      <c r="U1481" s="35">
        <v>61600</v>
      </c>
      <c r="V1481" s="68"/>
      <c r="W1481" s="34"/>
      <c r="X1481" s="34"/>
      <c r="Y1481" s="34"/>
      <c r="Z1481" s="34"/>
      <c r="AA1481" s="34"/>
      <c r="AB1481" s="34"/>
      <c r="AC1481" s="34"/>
      <c r="AD1481" s="34"/>
      <c r="AS1481" s="34"/>
      <c r="AX1481" s="34"/>
      <c r="AY1481" s="34"/>
      <c r="BC1481" s="34"/>
      <c r="BD1481" s="34"/>
      <c r="BG1481" s="34"/>
      <c r="BH1481" s="34"/>
      <c r="BI1481" s="34"/>
      <c r="BJ1481" s="34"/>
      <c r="BK1481" s="34"/>
      <c r="BQ1481" s="34"/>
      <c r="BS1481" s="69"/>
      <c r="BX1481" s="34"/>
      <c r="BZ1481" s="70"/>
      <c r="CO1481" s="34"/>
      <c r="CT1481" s="34"/>
      <c r="CW1481" s="34"/>
    </row>
    <row r="1482" spans="1:101" x14ac:dyDescent="0.35">
      <c r="A1482" s="37" t="s">
        <v>1566</v>
      </c>
      <c r="B1482" s="34">
        <v>0.62</v>
      </c>
      <c r="C1482" s="34">
        <v>0.66</v>
      </c>
      <c r="D1482" s="34">
        <v>0.67</v>
      </c>
      <c r="E1482" s="34">
        <v>0.72</v>
      </c>
      <c r="F1482" s="34">
        <v>0.65</v>
      </c>
      <c r="G1482" s="34">
        <v>0.47</v>
      </c>
      <c r="H1482" s="34">
        <v>0.41</v>
      </c>
      <c r="I1482" s="34">
        <v>0.53</v>
      </c>
      <c r="J1482" s="34">
        <v>0.73</v>
      </c>
      <c r="K1482" s="34">
        <v>0.43</v>
      </c>
      <c r="L1482" s="34">
        <v>0.54</v>
      </c>
      <c r="M1482" s="34">
        <v>0.74</v>
      </c>
      <c r="N1482" s="34">
        <v>0.71</v>
      </c>
      <c r="O1482" s="34">
        <v>0.04</v>
      </c>
      <c r="P1482" s="34">
        <v>0.02</v>
      </c>
      <c r="Q1482" s="35">
        <v>66181</v>
      </c>
      <c r="R1482" s="35">
        <v>24400</v>
      </c>
      <c r="S1482" s="35">
        <v>44044</v>
      </c>
      <c r="T1482" s="35">
        <v>93706</v>
      </c>
      <c r="U1482" s="35">
        <v>98800</v>
      </c>
      <c r="V1482" s="68">
        <v>443000</v>
      </c>
      <c r="W1482" s="34"/>
      <c r="X1482" s="34"/>
      <c r="Y1482" s="34"/>
      <c r="Z1482" s="34"/>
      <c r="AA1482" s="34"/>
      <c r="AB1482" s="34"/>
      <c r="AC1482" s="34"/>
      <c r="AD1482" s="34"/>
      <c r="AE1482" s="34"/>
      <c r="AF1482" s="34"/>
      <c r="AG1482" s="34"/>
      <c r="AH1482" s="34"/>
      <c r="AI1482" s="34"/>
      <c r="AS1482" s="34"/>
      <c r="AX1482" s="34"/>
      <c r="AY1482" s="34"/>
      <c r="BB1482" s="34"/>
      <c r="BC1482" s="34"/>
      <c r="BD1482" s="34"/>
      <c r="BE1482" s="34"/>
      <c r="BF1482" s="34"/>
      <c r="BG1482" s="34"/>
      <c r="BH1482" s="34"/>
      <c r="BI1482" s="34"/>
      <c r="BJ1482" s="34"/>
      <c r="BK1482" s="34"/>
      <c r="BL1482" s="34"/>
      <c r="BQ1482" s="34"/>
      <c r="BR1482" s="34"/>
      <c r="BX1482" s="34"/>
      <c r="BY1482" s="34"/>
      <c r="BZ1482" s="70"/>
      <c r="CO1482" s="34"/>
      <c r="CT1482" s="34"/>
      <c r="CW1482" s="34"/>
    </row>
    <row r="1483" spans="1:101" x14ac:dyDescent="0.35">
      <c r="A1483" s="37" t="s">
        <v>1567</v>
      </c>
      <c r="B1483" s="34">
        <v>0.1</v>
      </c>
      <c r="C1483" s="34">
        <v>0.19</v>
      </c>
      <c r="D1483" s="34">
        <v>0.23</v>
      </c>
      <c r="E1483" s="34">
        <v>0.27</v>
      </c>
      <c r="F1483" s="34">
        <v>0.35</v>
      </c>
      <c r="G1483" s="34">
        <v>0.23</v>
      </c>
      <c r="H1483" s="34">
        <v>0.25</v>
      </c>
      <c r="I1483" s="34">
        <v>0.31</v>
      </c>
      <c r="J1483" s="34">
        <v>0.28000000000000003</v>
      </c>
      <c r="K1483" s="34">
        <v>0.75</v>
      </c>
      <c r="L1483" s="34">
        <v>0.24</v>
      </c>
      <c r="M1483" s="34">
        <v>0.2</v>
      </c>
      <c r="N1483" s="34">
        <v>0.48</v>
      </c>
      <c r="O1483" s="34">
        <v>0.2</v>
      </c>
      <c r="P1483" s="34">
        <v>0.05</v>
      </c>
      <c r="Q1483" s="35">
        <v>36398</v>
      </c>
      <c r="R1483" s="35">
        <v>7200</v>
      </c>
      <c r="S1483" s="35">
        <v>18528</v>
      </c>
      <c r="T1483" s="35">
        <v>56447</v>
      </c>
      <c r="U1483" s="35">
        <v>71200</v>
      </c>
      <c r="V1483" s="68">
        <v>81700</v>
      </c>
      <c r="W1483" s="34"/>
      <c r="X1483" s="34"/>
      <c r="Y1483" s="34"/>
      <c r="Z1483" s="34"/>
      <c r="AA1483" s="34"/>
      <c r="AB1483" s="34"/>
      <c r="AC1483" s="34"/>
      <c r="AD1483" s="34"/>
      <c r="AG1483" s="34"/>
      <c r="AH1483" s="34"/>
      <c r="AI1483" s="34"/>
      <c r="AS1483" s="34"/>
      <c r="AX1483" s="34"/>
      <c r="AY1483" s="34"/>
      <c r="BC1483" s="34"/>
      <c r="BD1483" s="34"/>
      <c r="BE1483" s="34"/>
      <c r="BG1483" s="34"/>
      <c r="BH1483" s="34"/>
      <c r="BI1483" s="34"/>
      <c r="BJ1483" s="34"/>
      <c r="BK1483" s="34"/>
      <c r="BL1483" s="34"/>
      <c r="BQ1483" s="34"/>
      <c r="BS1483" s="69"/>
      <c r="BX1483" s="34"/>
      <c r="BZ1483" s="70"/>
      <c r="CO1483" s="34"/>
      <c r="CT1483" s="34"/>
      <c r="CW1483" s="34"/>
    </row>
    <row r="1484" spans="1:101" x14ac:dyDescent="0.35">
      <c r="A1484" s="37" t="s">
        <v>1568</v>
      </c>
      <c r="B1484" s="34">
        <v>0.3</v>
      </c>
      <c r="C1484" s="34">
        <v>0.44</v>
      </c>
      <c r="D1484" s="34">
        <v>0.48</v>
      </c>
      <c r="E1484" s="34">
        <v>0.52</v>
      </c>
      <c r="F1484" s="34">
        <v>0.4</v>
      </c>
      <c r="G1484" s="34">
        <v>0.41</v>
      </c>
      <c r="H1484" s="34">
        <v>0.21</v>
      </c>
      <c r="I1484" s="34">
        <v>0.55000000000000004</v>
      </c>
      <c r="J1484" s="34">
        <v>0.48</v>
      </c>
      <c r="K1484" s="34">
        <v>0.67</v>
      </c>
      <c r="L1484" s="34">
        <v>0.42</v>
      </c>
      <c r="M1484" s="34">
        <v>0.54</v>
      </c>
      <c r="N1484" s="34">
        <v>0.5</v>
      </c>
      <c r="O1484" s="34">
        <v>0.06</v>
      </c>
      <c r="P1484" s="34">
        <v>0.03</v>
      </c>
      <c r="Q1484" s="35">
        <v>49954</v>
      </c>
      <c r="R1484" s="35">
        <v>9800</v>
      </c>
      <c r="S1484" s="35">
        <v>31802</v>
      </c>
      <c r="T1484" s="35">
        <v>68606</v>
      </c>
      <c r="U1484" s="35">
        <v>70900</v>
      </c>
      <c r="V1484" s="68">
        <v>163000</v>
      </c>
      <c r="W1484" s="34"/>
      <c r="X1484" s="34"/>
      <c r="Y1484" s="34"/>
      <c r="Z1484" s="34"/>
      <c r="AA1484" s="34"/>
      <c r="AB1484" s="34"/>
      <c r="AC1484" s="34"/>
      <c r="AD1484" s="34"/>
      <c r="AE1484" s="34"/>
      <c r="AF1484" s="34"/>
      <c r="AG1484" s="34"/>
      <c r="AH1484" s="34"/>
      <c r="AI1484" s="34"/>
      <c r="AN1484" s="34"/>
      <c r="AS1484" s="34"/>
      <c r="AX1484" s="34"/>
      <c r="AY1484" s="34"/>
      <c r="BB1484" s="34"/>
      <c r="BC1484" s="34"/>
      <c r="BD1484" s="34"/>
      <c r="BE1484" s="34"/>
      <c r="BF1484" s="34"/>
      <c r="BG1484" s="34"/>
      <c r="BH1484" s="34"/>
      <c r="BI1484" s="34"/>
      <c r="BJ1484" s="34"/>
      <c r="BK1484" s="34"/>
      <c r="BL1484" s="34"/>
      <c r="BQ1484" s="34"/>
      <c r="BR1484" s="34"/>
      <c r="BS1484" s="69"/>
      <c r="BX1484" s="34"/>
      <c r="BY1484" s="34"/>
      <c r="BZ1484" s="70"/>
      <c r="CO1484" s="34"/>
      <c r="CT1484" s="34"/>
      <c r="CW1484" s="34"/>
    </row>
    <row r="1485" spans="1:101" x14ac:dyDescent="0.35">
      <c r="A1485" s="37" t="s">
        <v>1569</v>
      </c>
      <c r="B1485" s="34">
        <v>0.42</v>
      </c>
      <c r="C1485" s="34">
        <v>0.61</v>
      </c>
      <c r="D1485" s="34">
        <v>0.65</v>
      </c>
      <c r="E1485" s="34">
        <v>0.68</v>
      </c>
      <c r="F1485" s="34">
        <v>0.61</v>
      </c>
      <c r="G1485" s="34">
        <v>0.65</v>
      </c>
      <c r="H1485" s="34">
        <v>0.6</v>
      </c>
      <c r="I1485" s="34">
        <v>0.61</v>
      </c>
      <c r="J1485" s="34">
        <v>0.66</v>
      </c>
      <c r="K1485" s="34">
        <v>0.8</v>
      </c>
      <c r="L1485" s="34">
        <v>0.55000000000000004</v>
      </c>
      <c r="M1485" s="34">
        <v>0.63</v>
      </c>
      <c r="N1485" s="34">
        <v>0.7</v>
      </c>
      <c r="O1485" s="34">
        <v>0.03</v>
      </c>
      <c r="P1485" s="34">
        <v>0.01</v>
      </c>
      <c r="Q1485" s="35">
        <v>59142</v>
      </c>
      <c r="R1485" s="35">
        <v>11300</v>
      </c>
      <c r="S1485" s="35">
        <v>37206</v>
      </c>
      <c r="T1485" s="35">
        <v>81973</v>
      </c>
      <c r="U1485" s="35">
        <v>82400</v>
      </c>
      <c r="V1485" s="68">
        <v>483000</v>
      </c>
      <c r="W1485" s="34"/>
      <c r="X1485" s="34"/>
      <c r="Y1485" s="34"/>
      <c r="Z1485" s="34"/>
      <c r="AA1485" s="34"/>
      <c r="AB1485" s="34"/>
      <c r="AC1485" s="34"/>
      <c r="AD1485" s="34"/>
      <c r="AE1485" s="34"/>
      <c r="AF1485" s="34"/>
      <c r="AG1485" s="34"/>
      <c r="AH1485" s="34"/>
      <c r="AI1485" s="34"/>
      <c r="AM1485" s="34"/>
      <c r="AS1485" s="34"/>
      <c r="AX1485" s="34"/>
      <c r="AY1485" s="34"/>
      <c r="BB1485" s="34"/>
      <c r="BC1485" s="34"/>
      <c r="BD1485" s="34"/>
      <c r="BE1485" s="34"/>
      <c r="BF1485" s="34"/>
      <c r="BG1485" s="34"/>
      <c r="BH1485" s="34"/>
      <c r="BI1485" s="34"/>
      <c r="BJ1485" s="34"/>
      <c r="BK1485" s="34"/>
      <c r="BL1485" s="34"/>
      <c r="BQ1485" s="34"/>
      <c r="BR1485" s="34"/>
      <c r="BX1485" s="34"/>
      <c r="BY1485" s="34"/>
      <c r="BZ1485" s="70"/>
      <c r="CO1485" s="34"/>
      <c r="CT1485" s="34"/>
      <c r="CW1485" s="34"/>
    </row>
    <row r="1486" spans="1:101" x14ac:dyDescent="0.35">
      <c r="A1486" s="37" t="s">
        <v>1570</v>
      </c>
      <c r="B1486" s="34">
        <v>0.52</v>
      </c>
      <c r="C1486" s="34">
        <v>0.6</v>
      </c>
      <c r="D1486" s="34">
        <v>0.6</v>
      </c>
      <c r="E1486" s="34">
        <v>0.65</v>
      </c>
      <c r="F1486" s="34">
        <v>0.53</v>
      </c>
      <c r="G1486" s="34">
        <v>0.46</v>
      </c>
      <c r="H1486" s="34">
        <v>0.49</v>
      </c>
      <c r="I1486" s="34">
        <v>0.47</v>
      </c>
      <c r="J1486" s="34">
        <v>0.63</v>
      </c>
      <c r="K1486" s="34">
        <v>1</v>
      </c>
      <c r="L1486" s="34">
        <v>0.52</v>
      </c>
      <c r="M1486" s="34">
        <v>0.63</v>
      </c>
      <c r="N1486" s="34">
        <v>0.63</v>
      </c>
      <c r="O1486" s="34">
        <v>0.03</v>
      </c>
      <c r="P1486" s="34">
        <v>0.01</v>
      </c>
      <c r="Q1486" s="35">
        <v>52899</v>
      </c>
      <c r="R1486" s="35">
        <v>15100</v>
      </c>
      <c r="S1486" s="35">
        <v>36306</v>
      </c>
      <c r="T1486" s="35">
        <v>73753</v>
      </c>
      <c r="U1486" s="35">
        <v>73700</v>
      </c>
      <c r="V1486" s="68">
        <v>281000</v>
      </c>
      <c r="W1486" s="34"/>
      <c r="X1486" s="34"/>
      <c r="Y1486" s="34"/>
      <c r="Z1486" s="34"/>
      <c r="AA1486" s="34"/>
      <c r="AB1486" s="34"/>
      <c r="AC1486" s="34"/>
      <c r="AD1486" s="34"/>
      <c r="AE1486" s="34"/>
      <c r="AF1486" s="34"/>
      <c r="AG1486" s="34"/>
      <c r="AH1486" s="34"/>
      <c r="AI1486" s="34"/>
      <c r="AM1486" s="34"/>
      <c r="AS1486" s="34"/>
      <c r="AX1486" s="34"/>
      <c r="AY1486" s="34"/>
      <c r="BB1486" s="34"/>
      <c r="BC1486" s="34"/>
      <c r="BD1486" s="34"/>
      <c r="BE1486" s="34"/>
      <c r="BF1486" s="34"/>
      <c r="BG1486" s="34"/>
      <c r="BH1486" s="34"/>
      <c r="BI1486" s="34"/>
      <c r="BJ1486" s="34"/>
      <c r="BK1486" s="34"/>
      <c r="BL1486" s="34"/>
      <c r="BQ1486" s="34"/>
      <c r="BR1486" s="34"/>
      <c r="BS1486" s="69"/>
      <c r="BX1486" s="34"/>
      <c r="BY1486" s="34"/>
      <c r="BZ1486" s="70"/>
      <c r="CO1486" s="34"/>
      <c r="CT1486" s="34"/>
      <c r="CW1486" s="34"/>
    </row>
    <row r="1487" spans="1:101" x14ac:dyDescent="0.35">
      <c r="A1487" s="37" t="s">
        <v>1571</v>
      </c>
      <c r="B1487" s="34">
        <v>0.7</v>
      </c>
      <c r="C1487" s="34">
        <v>0.73</v>
      </c>
      <c r="D1487" s="34">
        <v>0.74</v>
      </c>
      <c r="E1487" s="34">
        <v>0.77</v>
      </c>
      <c r="F1487" s="34">
        <v>0.68</v>
      </c>
      <c r="G1487" s="34">
        <v>0.88</v>
      </c>
      <c r="H1487" s="34">
        <v>0.5</v>
      </c>
      <c r="I1487" s="34">
        <v>0.7</v>
      </c>
      <c r="J1487" s="34">
        <v>0.75</v>
      </c>
      <c r="K1487" s="34">
        <v>0.78</v>
      </c>
      <c r="L1487" s="34">
        <v>0.68</v>
      </c>
      <c r="M1487" s="34">
        <v>0.73</v>
      </c>
      <c r="N1487" s="34">
        <v>0.76</v>
      </c>
      <c r="O1487" s="34">
        <v>0.04</v>
      </c>
      <c r="P1487" s="34">
        <v>0.01</v>
      </c>
      <c r="Q1487" s="35">
        <v>63267</v>
      </c>
      <c r="R1487" s="35">
        <v>11900</v>
      </c>
      <c r="S1487" s="35">
        <v>40213</v>
      </c>
      <c r="T1487" s="35">
        <v>90265</v>
      </c>
      <c r="U1487" s="35">
        <v>99100</v>
      </c>
      <c r="V1487" s="68">
        <v>358000</v>
      </c>
      <c r="W1487" s="34"/>
      <c r="X1487" s="34"/>
      <c r="Y1487" s="34"/>
      <c r="Z1487" s="34"/>
      <c r="AA1487" s="34"/>
      <c r="AB1487" s="34"/>
      <c r="AC1487" s="34"/>
      <c r="AD1487" s="34"/>
      <c r="AE1487" s="34"/>
      <c r="AF1487" s="34"/>
      <c r="AG1487" s="34"/>
      <c r="AH1487" s="34"/>
      <c r="AI1487" s="34"/>
      <c r="AS1487" s="34"/>
      <c r="AX1487" s="34"/>
      <c r="AY1487" s="34"/>
      <c r="BB1487" s="34"/>
      <c r="BC1487" s="34"/>
      <c r="BD1487" s="34"/>
      <c r="BE1487" s="34"/>
      <c r="BF1487" s="34"/>
      <c r="BG1487" s="34"/>
      <c r="BH1487" s="34"/>
      <c r="BI1487" s="34"/>
      <c r="BJ1487" s="34"/>
      <c r="BK1487" s="34"/>
      <c r="BL1487" s="34"/>
      <c r="BQ1487" s="34"/>
      <c r="BR1487" s="34"/>
      <c r="BS1487" s="69"/>
      <c r="BX1487" s="34"/>
      <c r="BY1487" s="34"/>
      <c r="BZ1487" s="70"/>
      <c r="CO1487" s="34"/>
      <c r="CT1487" s="34"/>
      <c r="CW1487" s="34"/>
    </row>
    <row r="1488" spans="1:101" x14ac:dyDescent="0.35">
      <c r="A1488" s="37" t="s">
        <v>1572</v>
      </c>
      <c r="B1488" s="6" t="s">
        <v>84</v>
      </c>
      <c r="C1488" s="6" t="s">
        <v>84</v>
      </c>
      <c r="D1488" s="6" t="s">
        <v>84</v>
      </c>
      <c r="E1488" s="34">
        <v>0.47</v>
      </c>
      <c r="F1488" s="34">
        <v>0.37</v>
      </c>
      <c r="G1488" s="34">
        <v>0.38</v>
      </c>
      <c r="H1488" s="34">
        <v>0.13</v>
      </c>
      <c r="I1488" s="34">
        <v>0.38</v>
      </c>
      <c r="J1488" s="34">
        <v>0.45</v>
      </c>
      <c r="K1488" s="6" t="s">
        <v>84</v>
      </c>
      <c r="L1488" s="34">
        <v>0.42</v>
      </c>
      <c r="M1488" s="34"/>
      <c r="N1488" s="34">
        <v>0.43</v>
      </c>
      <c r="O1488" s="34">
        <v>0.1</v>
      </c>
      <c r="P1488" s="34">
        <v>0.04</v>
      </c>
      <c r="Q1488" s="35">
        <v>44966</v>
      </c>
      <c r="R1488" s="35">
        <v>5600</v>
      </c>
      <c r="S1488" s="35">
        <v>22859</v>
      </c>
      <c r="T1488" s="35">
        <v>68678</v>
      </c>
      <c r="U1488" s="35">
        <v>65300</v>
      </c>
      <c r="V1488" s="68"/>
      <c r="W1488" s="34"/>
      <c r="X1488" s="34"/>
      <c r="Y1488" s="34"/>
      <c r="Z1488" s="34"/>
      <c r="AA1488" s="34"/>
      <c r="AB1488" s="34"/>
      <c r="AC1488" s="34"/>
      <c r="AD1488" s="34"/>
      <c r="AS1488" s="34"/>
      <c r="AX1488" s="34"/>
      <c r="AY1488" s="34"/>
      <c r="BC1488" s="34"/>
      <c r="BD1488" s="34"/>
      <c r="BG1488" s="34"/>
      <c r="BH1488" s="34"/>
      <c r="BI1488" s="34"/>
      <c r="BJ1488" s="34"/>
      <c r="BK1488" s="34"/>
      <c r="BQ1488" s="34"/>
      <c r="BS1488" s="69"/>
      <c r="BX1488" s="34"/>
      <c r="BZ1488" s="70"/>
      <c r="CO1488" s="34"/>
      <c r="CT1488" s="34"/>
      <c r="CW1488" s="34"/>
    </row>
    <row r="1489" spans="1:101" x14ac:dyDescent="0.35">
      <c r="A1489" s="37" t="s">
        <v>1573</v>
      </c>
      <c r="B1489" s="34">
        <v>0.79</v>
      </c>
      <c r="C1489" s="34">
        <v>0.87</v>
      </c>
      <c r="D1489" s="34">
        <v>0.88</v>
      </c>
      <c r="E1489" s="34">
        <v>0.92</v>
      </c>
      <c r="F1489" s="34">
        <v>0.84</v>
      </c>
      <c r="G1489" s="34">
        <v>0.85</v>
      </c>
      <c r="H1489" s="34">
        <v>0.82</v>
      </c>
      <c r="I1489" s="34">
        <v>0.79</v>
      </c>
      <c r="J1489" s="34">
        <v>0.9</v>
      </c>
      <c r="K1489" s="34">
        <v>0.77</v>
      </c>
      <c r="L1489" s="34">
        <v>0.85</v>
      </c>
      <c r="M1489" s="34">
        <v>0.89</v>
      </c>
      <c r="N1489" s="34">
        <v>0.89</v>
      </c>
      <c r="O1489" s="34">
        <v>0.01</v>
      </c>
      <c r="P1489" s="34">
        <v>0</v>
      </c>
      <c r="Q1489" s="35">
        <v>60007</v>
      </c>
      <c r="R1489" s="35">
        <v>7700</v>
      </c>
      <c r="S1489" s="35">
        <v>36011</v>
      </c>
      <c r="T1489" s="35">
        <v>91205</v>
      </c>
      <c r="U1489" s="35">
        <v>101000</v>
      </c>
      <c r="V1489" s="68">
        <v>319000</v>
      </c>
      <c r="W1489" s="34"/>
      <c r="X1489" s="34"/>
      <c r="Y1489" s="34"/>
      <c r="Z1489" s="34"/>
      <c r="AA1489" s="34"/>
      <c r="AB1489" s="34"/>
      <c r="AC1489" s="34"/>
      <c r="AD1489" s="34"/>
      <c r="AE1489" s="34"/>
      <c r="AF1489" s="34"/>
      <c r="AG1489" s="34"/>
      <c r="AH1489" s="34"/>
      <c r="AI1489" s="34"/>
      <c r="AS1489" s="34"/>
      <c r="AX1489" s="34"/>
      <c r="AY1489" s="34"/>
      <c r="BB1489" s="34"/>
      <c r="BC1489" s="34"/>
      <c r="BD1489" s="34"/>
      <c r="BE1489" s="34"/>
      <c r="BF1489" s="34"/>
      <c r="BG1489" s="34"/>
      <c r="BH1489" s="34"/>
      <c r="BI1489" s="34"/>
      <c r="BJ1489" s="34"/>
      <c r="BK1489" s="34"/>
      <c r="BL1489" s="34"/>
      <c r="BQ1489" s="34"/>
      <c r="BR1489" s="34"/>
      <c r="BS1489" s="69"/>
      <c r="BX1489" s="34"/>
      <c r="BY1489" s="34"/>
      <c r="BZ1489" s="70"/>
      <c r="CT1489" s="34"/>
      <c r="CW1489" s="34"/>
    </row>
    <row r="1490" spans="1:101" x14ac:dyDescent="0.35">
      <c r="A1490" s="37" t="s">
        <v>1574</v>
      </c>
      <c r="B1490" s="34">
        <v>0.76</v>
      </c>
      <c r="C1490" s="34">
        <v>0.79</v>
      </c>
      <c r="D1490" s="34">
        <v>0.8</v>
      </c>
      <c r="E1490" s="34">
        <v>0.85</v>
      </c>
      <c r="F1490" s="34">
        <v>0.72</v>
      </c>
      <c r="G1490" s="34">
        <v>0.67</v>
      </c>
      <c r="H1490" s="34">
        <v>0.79</v>
      </c>
      <c r="I1490" s="34">
        <v>0.79</v>
      </c>
      <c r="J1490" s="34">
        <v>0.81</v>
      </c>
      <c r="K1490" s="34">
        <v>0.75</v>
      </c>
      <c r="L1490" s="34">
        <v>0.76</v>
      </c>
      <c r="M1490" s="34">
        <v>0.8</v>
      </c>
      <c r="N1490" s="34">
        <v>0.81</v>
      </c>
      <c r="O1490" s="34">
        <v>0.05</v>
      </c>
      <c r="P1490" s="34">
        <v>0.01</v>
      </c>
      <c r="Q1490" s="35">
        <v>63732</v>
      </c>
      <c r="R1490" s="35">
        <v>16800</v>
      </c>
      <c r="S1490" s="35">
        <v>33625</v>
      </c>
      <c r="T1490" s="35">
        <v>89923</v>
      </c>
      <c r="U1490" s="35">
        <v>85000</v>
      </c>
      <c r="V1490" s="68">
        <v>185000</v>
      </c>
      <c r="W1490" s="34"/>
      <c r="X1490" s="34"/>
      <c r="Y1490" s="34"/>
      <c r="Z1490" s="34"/>
      <c r="AA1490" s="34"/>
      <c r="AB1490" s="34"/>
      <c r="AC1490" s="34"/>
      <c r="AD1490" s="34"/>
      <c r="AE1490" s="34"/>
      <c r="AF1490" s="34"/>
      <c r="AG1490" s="34"/>
      <c r="AH1490" s="34"/>
      <c r="AI1490" s="34"/>
      <c r="AN1490" s="34"/>
      <c r="AS1490" s="34"/>
      <c r="AX1490" s="34"/>
      <c r="AY1490" s="34"/>
      <c r="BB1490" s="34"/>
      <c r="BC1490" s="34"/>
      <c r="BD1490" s="34"/>
      <c r="BE1490" s="34"/>
      <c r="BF1490" s="34"/>
      <c r="BG1490" s="34"/>
      <c r="BH1490" s="34"/>
      <c r="BI1490" s="34"/>
      <c r="BJ1490" s="34"/>
      <c r="BK1490" s="34"/>
      <c r="BL1490" s="34"/>
      <c r="BQ1490" s="34"/>
      <c r="BR1490" s="34"/>
      <c r="BS1490" s="69"/>
      <c r="BX1490" s="34"/>
      <c r="BY1490" s="34"/>
      <c r="BZ1490" s="70"/>
      <c r="CO1490" s="34"/>
      <c r="CT1490" s="34"/>
      <c r="CW1490" s="34"/>
    </row>
    <row r="1491" spans="1:101" x14ac:dyDescent="0.35">
      <c r="A1491" s="37" t="s">
        <v>1575</v>
      </c>
      <c r="B1491" s="34">
        <v>0.54</v>
      </c>
      <c r="C1491" s="34">
        <v>0.56999999999999995</v>
      </c>
      <c r="D1491" s="34">
        <v>0.59</v>
      </c>
      <c r="E1491" s="34">
        <v>0.79</v>
      </c>
      <c r="F1491" s="34">
        <v>0.63</v>
      </c>
      <c r="G1491" s="34">
        <v>0.67</v>
      </c>
      <c r="H1491" s="34">
        <v>0.56000000000000005</v>
      </c>
      <c r="I1491" s="34">
        <v>0.77</v>
      </c>
      <c r="J1491" s="34">
        <v>0.75</v>
      </c>
      <c r="K1491" s="6" t="s">
        <v>84</v>
      </c>
      <c r="L1491" s="34">
        <v>0.48</v>
      </c>
      <c r="M1491" s="34">
        <v>0.77</v>
      </c>
      <c r="N1491" s="34">
        <v>0.89</v>
      </c>
      <c r="O1491" s="34">
        <v>0.05</v>
      </c>
      <c r="P1491" s="34">
        <v>0.01</v>
      </c>
      <c r="Q1491" s="35">
        <v>57251</v>
      </c>
      <c r="R1491" s="35">
        <v>14100</v>
      </c>
      <c r="S1491" s="35">
        <v>36965</v>
      </c>
      <c r="T1491" s="35">
        <v>84161</v>
      </c>
      <c r="U1491" s="35">
        <v>85200</v>
      </c>
      <c r="V1491" s="68">
        <v>203000</v>
      </c>
      <c r="W1491" s="34"/>
      <c r="X1491" s="34"/>
      <c r="Y1491" s="34"/>
      <c r="Z1491" s="34"/>
      <c r="AA1491" s="34"/>
      <c r="AB1491" s="34"/>
      <c r="AC1491" s="34"/>
      <c r="AD1491" s="34"/>
      <c r="AE1491" s="34"/>
      <c r="AF1491" s="34"/>
      <c r="AG1491" s="34"/>
      <c r="AH1491" s="34"/>
      <c r="AI1491" s="34"/>
      <c r="AN1491" s="34"/>
      <c r="AS1491" s="34"/>
      <c r="AX1491" s="34"/>
      <c r="AY1491" s="34"/>
      <c r="BB1491" s="34"/>
      <c r="BC1491" s="34"/>
      <c r="BD1491" s="34"/>
      <c r="BF1491" s="34"/>
      <c r="BG1491" s="34"/>
      <c r="BH1491" s="34"/>
      <c r="BI1491" s="34"/>
      <c r="BJ1491" s="34"/>
      <c r="BL1491" s="34"/>
      <c r="BQ1491" s="34"/>
      <c r="BR1491" s="34"/>
      <c r="BS1491" s="69"/>
      <c r="BX1491" s="34"/>
      <c r="BY1491" s="34"/>
      <c r="BZ1491" s="70"/>
      <c r="CO1491" s="34"/>
      <c r="CT1491" s="34"/>
      <c r="CW1491" s="34"/>
    </row>
    <row r="1492" spans="1:101" x14ac:dyDescent="0.35">
      <c r="A1492" s="37" t="s">
        <v>1576</v>
      </c>
      <c r="B1492" s="34">
        <v>0.83</v>
      </c>
      <c r="C1492" s="34">
        <v>0.89</v>
      </c>
      <c r="D1492" s="34">
        <v>0.9</v>
      </c>
      <c r="E1492" s="34">
        <v>0.91</v>
      </c>
      <c r="F1492" s="34">
        <v>0.89</v>
      </c>
      <c r="G1492" s="34">
        <v>0.9</v>
      </c>
      <c r="H1492" s="34">
        <v>0.56999999999999995</v>
      </c>
      <c r="I1492" s="34">
        <v>0.79</v>
      </c>
      <c r="J1492" s="34">
        <v>0.92</v>
      </c>
      <c r="K1492" s="34">
        <v>0.93</v>
      </c>
      <c r="L1492" s="34">
        <v>0.83</v>
      </c>
      <c r="M1492" s="34">
        <v>0.88</v>
      </c>
      <c r="N1492" s="34">
        <v>0.92</v>
      </c>
      <c r="O1492" s="34">
        <v>0.01</v>
      </c>
      <c r="P1492" s="34">
        <v>0</v>
      </c>
      <c r="Q1492" s="35">
        <v>64442</v>
      </c>
      <c r="R1492" s="35">
        <v>13800</v>
      </c>
      <c r="S1492" s="35">
        <v>42533</v>
      </c>
      <c r="T1492" s="35">
        <v>85507</v>
      </c>
      <c r="U1492" s="35">
        <v>94400</v>
      </c>
      <c r="V1492" s="68">
        <v>280000</v>
      </c>
      <c r="W1492" s="34"/>
      <c r="X1492" s="34"/>
      <c r="Y1492" s="34"/>
      <c r="Z1492" s="34"/>
      <c r="AA1492" s="34"/>
      <c r="AB1492" s="34"/>
      <c r="AC1492" s="34"/>
      <c r="AD1492" s="34"/>
      <c r="AE1492" s="34"/>
      <c r="AF1492" s="34"/>
      <c r="AG1492" s="34"/>
      <c r="AH1492" s="34"/>
      <c r="AI1492" s="34"/>
      <c r="AS1492" s="34"/>
      <c r="AX1492" s="34"/>
      <c r="AY1492" s="34"/>
      <c r="BB1492" s="34"/>
      <c r="BC1492" s="34"/>
      <c r="BD1492" s="34"/>
      <c r="BE1492" s="34"/>
      <c r="BF1492" s="34"/>
      <c r="BG1492" s="34"/>
      <c r="BH1492" s="34"/>
      <c r="BI1492" s="34"/>
      <c r="BJ1492" s="34"/>
      <c r="BK1492" s="34"/>
      <c r="BL1492" s="34"/>
      <c r="BQ1492" s="34"/>
      <c r="BR1492" s="34"/>
      <c r="BS1492" s="69"/>
      <c r="BX1492" s="34"/>
      <c r="BY1492" s="34"/>
      <c r="BZ1492" s="70"/>
      <c r="CB1492" s="34"/>
      <c r="CO1492" s="34"/>
      <c r="CT1492" s="34"/>
      <c r="CW1492" s="34"/>
    </row>
    <row r="1493" spans="1:101" x14ac:dyDescent="0.35">
      <c r="A1493" s="37" t="s">
        <v>1577</v>
      </c>
      <c r="B1493" s="34">
        <v>0.6</v>
      </c>
      <c r="C1493" s="34">
        <v>0.65</v>
      </c>
      <c r="D1493" s="34">
        <v>0.66</v>
      </c>
      <c r="E1493" s="34">
        <v>0.74</v>
      </c>
      <c r="F1493" s="34">
        <v>0.56000000000000005</v>
      </c>
      <c r="G1493" s="34">
        <v>0.69</v>
      </c>
      <c r="H1493" s="34">
        <v>0.63</v>
      </c>
      <c r="I1493" s="34">
        <v>0.68</v>
      </c>
      <c r="J1493" s="34">
        <v>0.63</v>
      </c>
      <c r="K1493" s="34">
        <v>0.33</v>
      </c>
      <c r="L1493" s="34">
        <v>0.65</v>
      </c>
      <c r="M1493" s="34">
        <v>0.74</v>
      </c>
      <c r="N1493" s="34">
        <v>0.59</v>
      </c>
      <c r="O1493" s="34">
        <v>0.04</v>
      </c>
      <c r="P1493" s="34">
        <v>0.02</v>
      </c>
      <c r="Q1493" s="35">
        <v>60015</v>
      </c>
      <c r="R1493" s="35">
        <v>13700</v>
      </c>
      <c r="S1493" s="35">
        <v>36023</v>
      </c>
      <c r="T1493" s="35">
        <v>88379</v>
      </c>
      <c r="U1493" s="35">
        <v>85500</v>
      </c>
      <c r="V1493" s="68">
        <v>217000</v>
      </c>
      <c r="W1493" s="34"/>
      <c r="X1493" s="34"/>
      <c r="Y1493" s="34"/>
      <c r="Z1493" s="34"/>
      <c r="AA1493" s="34"/>
      <c r="AB1493" s="34"/>
      <c r="AC1493" s="34"/>
      <c r="AD1493" s="34"/>
      <c r="AE1493" s="34"/>
      <c r="AF1493" s="34"/>
      <c r="AG1493" s="34"/>
      <c r="AH1493" s="34"/>
      <c r="AI1493" s="34"/>
      <c r="AN1493" s="34"/>
      <c r="AS1493" s="34"/>
      <c r="AX1493" s="34"/>
      <c r="AY1493" s="34"/>
      <c r="BB1493" s="34"/>
      <c r="BC1493" s="34"/>
      <c r="BD1493" s="34"/>
      <c r="BE1493" s="34"/>
      <c r="BF1493" s="34"/>
      <c r="BG1493" s="34"/>
      <c r="BH1493" s="34"/>
      <c r="BI1493" s="34"/>
      <c r="BJ1493" s="34"/>
      <c r="BL1493" s="34"/>
      <c r="BQ1493" s="34"/>
      <c r="BR1493" s="34"/>
      <c r="BX1493" s="34"/>
      <c r="BY1493" s="34"/>
      <c r="BZ1493" s="70"/>
      <c r="CO1493" s="34"/>
      <c r="CT1493" s="34"/>
      <c r="CW1493" s="34"/>
    </row>
    <row r="1494" spans="1:101" x14ac:dyDescent="0.35">
      <c r="A1494" s="37" t="s">
        <v>1578</v>
      </c>
      <c r="B1494" s="34">
        <v>0.66</v>
      </c>
      <c r="C1494" s="34">
        <v>0.75</v>
      </c>
      <c r="D1494" s="34">
        <v>0.76</v>
      </c>
      <c r="E1494" s="34">
        <v>0.78</v>
      </c>
      <c r="F1494" s="34">
        <v>0.72</v>
      </c>
      <c r="G1494" s="34">
        <v>0.76</v>
      </c>
      <c r="H1494" s="34">
        <v>0.62</v>
      </c>
      <c r="I1494" s="34">
        <v>0.73</v>
      </c>
      <c r="J1494" s="34">
        <v>0.76</v>
      </c>
      <c r="K1494" s="34">
        <v>0.88</v>
      </c>
      <c r="L1494" s="34">
        <v>0.72</v>
      </c>
      <c r="M1494" s="34">
        <v>0.68</v>
      </c>
      <c r="N1494" s="34">
        <v>0.83</v>
      </c>
      <c r="O1494" s="34">
        <v>0.03</v>
      </c>
      <c r="P1494" s="34">
        <v>0.01</v>
      </c>
      <c r="Q1494" s="35">
        <v>57211</v>
      </c>
      <c r="R1494" s="35">
        <v>9500</v>
      </c>
      <c r="S1494" s="35">
        <v>34614</v>
      </c>
      <c r="T1494" s="35">
        <v>81717</v>
      </c>
      <c r="U1494" s="35">
        <v>81600</v>
      </c>
      <c r="V1494" s="68">
        <v>241000</v>
      </c>
      <c r="W1494" s="34"/>
      <c r="X1494" s="34"/>
      <c r="Y1494" s="34"/>
      <c r="Z1494" s="34"/>
      <c r="AA1494" s="34"/>
      <c r="AB1494" s="34"/>
      <c r="AC1494" s="34"/>
      <c r="AD1494" s="34"/>
      <c r="AE1494" s="34"/>
      <c r="AF1494" s="34"/>
      <c r="AG1494" s="34"/>
      <c r="AH1494" s="34"/>
      <c r="AI1494" s="34"/>
      <c r="AS1494" s="34"/>
      <c r="AX1494" s="34"/>
      <c r="AY1494" s="34"/>
      <c r="BB1494" s="34"/>
      <c r="BC1494" s="34"/>
      <c r="BD1494" s="34"/>
      <c r="BE1494" s="34"/>
      <c r="BF1494" s="34"/>
      <c r="BG1494" s="34"/>
      <c r="BH1494" s="34"/>
      <c r="BI1494" s="34"/>
      <c r="BJ1494" s="34"/>
      <c r="BL1494" s="34"/>
      <c r="BQ1494" s="34"/>
      <c r="BR1494" s="34"/>
      <c r="BX1494" s="34"/>
      <c r="BY1494" s="34"/>
      <c r="BZ1494" s="70"/>
      <c r="CO1494" s="34"/>
      <c r="CT1494" s="34"/>
      <c r="CW1494" s="34"/>
    </row>
    <row r="1495" spans="1:101" x14ac:dyDescent="0.35">
      <c r="A1495" s="37" t="s">
        <v>1579</v>
      </c>
      <c r="B1495" s="34">
        <v>0.31</v>
      </c>
      <c r="C1495" s="34">
        <v>0.46</v>
      </c>
      <c r="D1495" s="34">
        <v>0.51</v>
      </c>
      <c r="E1495" s="34">
        <v>0.54</v>
      </c>
      <c r="F1495" s="34">
        <v>0.49</v>
      </c>
      <c r="G1495" s="34">
        <v>0.67</v>
      </c>
      <c r="H1495" s="34">
        <v>0.46</v>
      </c>
      <c r="I1495" s="34">
        <v>0.53</v>
      </c>
      <c r="J1495" s="34">
        <v>0.54</v>
      </c>
      <c r="K1495" s="34">
        <v>0.23</v>
      </c>
      <c r="L1495" s="34">
        <v>0.51</v>
      </c>
      <c r="M1495" s="34">
        <v>0.52</v>
      </c>
      <c r="N1495" s="34">
        <v>0.52</v>
      </c>
      <c r="O1495" s="34">
        <v>0.05</v>
      </c>
      <c r="P1495" s="34">
        <v>0.02</v>
      </c>
      <c r="Q1495" s="35">
        <v>50739</v>
      </c>
      <c r="R1495" s="35">
        <v>9700</v>
      </c>
      <c r="S1495" s="35">
        <v>32859</v>
      </c>
      <c r="T1495" s="35">
        <v>72021</v>
      </c>
      <c r="U1495" s="35">
        <v>78100</v>
      </c>
      <c r="V1495" s="68">
        <v>368000</v>
      </c>
      <c r="W1495" s="34"/>
      <c r="X1495" s="34"/>
      <c r="Y1495" s="34"/>
      <c r="Z1495" s="34"/>
      <c r="AA1495" s="34"/>
      <c r="AB1495" s="34"/>
      <c r="AC1495" s="34"/>
      <c r="AD1495" s="34"/>
      <c r="AE1495" s="34"/>
      <c r="AF1495" s="34"/>
      <c r="AG1495" s="34"/>
      <c r="AH1495" s="34"/>
      <c r="AI1495" s="34"/>
      <c r="AS1495" s="34"/>
      <c r="AX1495" s="34"/>
      <c r="AY1495" s="34"/>
      <c r="BB1495" s="34"/>
      <c r="BC1495" s="34"/>
      <c r="BD1495" s="34"/>
      <c r="BE1495" s="34"/>
      <c r="BF1495" s="34"/>
      <c r="BG1495" s="34"/>
      <c r="BH1495" s="34"/>
      <c r="BI1495" s="34"/>
      <c r="BJ1495" s="34"/>
      <c r="BK1495" s="34"/>
      <c r="BL1495" s="34"/>
      <c r="BQ1495" s="34"/>
      <c r="BR1495" s="34"/>
      <c r="BX1495" s="34"/>
      <c r="BY1495" s="34"/>
      <c r="BZ1495" s="70"/>
      <c r="CO1495" s="34"/>
      <c r="CT1495" s="34"/>
      <c r="CW1495" s="34"/>
    </row>
    <row r="1496" spans="1:101" x14ac:dyDescent="0.35">
      <c r="A1496" s="37" t="s">
        <v>1580</v>
      </c>
      <c r="B1496" s="34">
        <v>0.56000000000000005</v>
      </c>
      <c r="C1496" s="34">
        <v>0.67</v>
      </c>
      <c r="D1496" s="34">
        <v>0.68</v>
      </c>
      <c r="E1496" s="34">
        <v>0.69</v>
      </c>
      <c r="F1496" s="34">
        <v>0.66</v>
      </c>
      <c r="G1496" s="34">
        <v>0.62</v>
      </c>
      <c r="H1496" s="34">
        <v>0.53</v>
      </c>
      <c r="I1496" s="34">
        <v>0.45</v>
      </c>
      <c r="J1496" s="34">
        <v>0.73</v>
      </c>
      <c r="K1496" s="34">
        <v>0.55000000000000004</v>
      </c>
      <c r="L1496" s="34">
        <v>0.57999999999999996</v>
      </c>
      <c r="M1496" s="34">
        <v>0.69</v>
      </c>
      <c r="N1496" s="34">
        <v>0.73</v>
      </c>
      <c r="O1496" s="34">
        <v>0.04</v>
      </c>
      <c r="P1496" s="34">
        <v>0.01</v>
      </c>
      <c r="Q1496" s="35">
        <v>68879</v>
      </c>
      <c r="R1496" s="35">
        <v>16600</v>
      </c>
      <c r="S1496" s="35">
        <v>43129</v>
      </c>
      <c r="T1496" s="35">
        <v>93944</v>
      </c>
      <c r="U1496" s="35">
        <v>92200</v>
      </c>
      <c r="V1496" s="68">
        <v>379000</v>
      </c>
      <c r="W1496" s="34"/>
      <c r="X1496" s="34"/>
      <c r="Y1496" s="34"/>
      <c r="Z1496" s="34"/>
      <c r="AA1496" s="34"/>
      <c r="AB1496" s="34"/>
      <c r="AC1496" s="34"/>
      <c r="AD1496" s="34"/>
      <c r="AE1496" s="34"/>
      <c r="AF1496" s="34"/>
      <c r="AG1496" s="34"/>
      <c r="AH1496" s="34"/>
      <c r="AI1496" s="34"/>
      <c r="AS1496" s="34"/>
      <c r="AX1496" s="34"/>
      <c r="AY1496" s="34"/>
      <c r="BB1496" s="34"/>
      <c r="BC1496" s="34"/>
      <c r="BD1496" s="34"/>
      <c r="BE1496" s="34"/>
      <c r="BF1496" s="34"/>
      <c r="BG1496" s="34"/>
      <c r="BH1496" s="34"/>
      <c r="BI1496" s="34"/>
      <c r="BJ1496" s="34"/>
      <c r="BK1496" s="34"/>
      <c r="BL1496" s="34"/>
      <c r="BQ1496" s="34"/>
      <c r="BR1496" s="34"/>
      <c r="BS1496" s="69"/>
      <c r="BX1496" s="34"/>
      <c r="BY1496" s="34"/>
      <c r="BZ1496" s="70"/>
      <c r="CO1496" s="34"/>
      <c r="CT1496" s="34"/>
      <c r="CW1496" s="34"/>
    </row>
    <row r="1497" spans="1:101" x14ac:dyDescent="0.35">
      <c r="A1497" s="37" t="s">
        <v>1581</v>
      </c>
      <c r="B1497" s="34">
        <v>0.18</v>
      </c>
      <c r="C1497" s="34">
        <v>0.23</v>
      </c>
      <c r="D1497" s="34">
        <v>0.24</v>
      </c>
      <c r="E1497" s="34">
        <v>0.26</v>
      </c>
      <c r="F1497" s="34">
        <v>0.22</v>
      </c>
      <c r="G1497" s="6" t="s">
        <v>84</v>
      </c>
      <c r="H1497" s="34">
        <v>0.23</v>
      </c>
      <c r="I1497" s="34">
        <v>0.18</v>
      </c>
      <c r="J1497" s="34">
        <v>0.33</v>
      </c>
      <c r="K1497" s="34">
        <v>0.33</v>
      </c>
      <c r="L1497" s="34">
        <v>0.23</v>
      </c>
      <c r="M1497" s="34">
        <v>0.42</v>
      </c>
      <c r="N1497" s="34">
        <v>0.24</v>
      </c>
      <c r="O1497" s="34">
        <v>0.18</v>
      </c>
      <c r="P1497" s="34">
        <v>7.0000000000000007E-2</v>
      </c>
      <c r="Q1497" s="35">
        <v>33749</v>
      </c>
      <c r="R1497" s="35">
        <v>7200</v>
      </c>
      <c r="S1497" s="35">
        <v>19144</v>
      </c>
      <c r="T1497" s="35">
        <v>48586</v>
      </c>
      <c r="U1497" s="35">
        <v>54500</v>
      </c>
      <c r="V1497" s="68">
        <v>3200</v>
      </c>
      <c r="W1497" s="34"/>
      <c r="X1497" s="34"/>
      <c r="Y1497" s="34"/>
      <c r="Z1497" s="34"/>
      <c r="AA1497" s="34"/>
      <c r="AB1497" s="34"/>
      <c r="AC1497" s="34"/>
      <c r="AD1497" s="34"/>
      <c r="AG1497" s="34"/>
      <c r="AH1497" s="34"/>
      <c r="AI1497" s="34"/>
      <c r="AX1497" s="34"/>
      <c r="AY1497" s="34"/>
      <c r="BC1497" s="34"/>
      <c r="BD1497" s="34"/>
      <c r="BE1497" s="34"/>
      <c r="BG1497" s="34"/>
      <c r="BH1497" s="34"/>
      <c r="BI1497" s="34"/>
      <c r="BJ1497" s="34"/>
      <c r="BL1497" s="34"/>
      <c r="BQ1497" s="34"/>
      <c r="BS1497" s="69"/>
      <c r="BX1497" s="34"/>
      <c r="BZ1497" s="70"/>
      <c r="CO1497" s="34"/>
      <c r="CT1497" s="34"/>
      <c r="CW1497" s="34"/>
    </row>
    <row r="1498" spans="1:101" x14ac:dyDescent="0.35">
      <c r="A1498" s="37" t="s">
        <v>1582</v>
      </c>
      <c r="B1498" s="34">
        <v>0.47</v>
      </c>
      <c r="C1498" s="34">
        <v>0.57999999999999996</v>
      </c>
      <c r="D1498" s="34">
        <v>0.59</v>
      </c>
      <c r="E1498" s="34">
        <v>0.63</v>
      </c>
      <c r="F1498" s="34">
        <v>0.56000000000000005</v>
      </c>
      <c r="G1498" s="34">
        <v>0.72</v>
      </c>
      <c r="H1498" s="34">
        <v>0.34</v>
      </c>
      <c r="I1498" s="34">
        <v>0.38</v>
      </c>
      <c r="J1498" s="34">
        <v>0.64</v>
      </c>
      <c r="K1498" s="34">
        <v>0.56999999999999995</v>
      </c>
      <c r="L1498" s="34">
        <v>0.47</v>
      </c>
      <c r="M1498" s="34">
        <v>0.69</v>
      </c>
      <c r="N1498" s="34">
        <v>0.63</v>
      </c>
      <c r="O1498" s="34">
        <v>0.04</v>
      </c>
      <c r="P1498" s="34">
        <v>0.02</v>
      </c>
      <c r="Q1498" s="35">
        <v>61498</v>
      </c>
      <c r="R1498" s="35">
        <v>15300</v>
      </c>
      <c r="S1498" s="35">
        <v>41207</v>
      </c>
      <c r="T1498" s="35">
        <v>97666</v>
      </c>
      <c r="U1498" s="35">
        <v>112500</v>
      </c>
      <c r="V1498" s="68">
        <v>264000</v>
      </c>
      <c r="W1498" s="34"/>
      <c r="X1498" s="34"/>
      <c r="Y1498" s="34"/>
      <c r="Z1498" s="34"/>
      <c r="AA1498" s="34"/>
      <c r="AB1498" s="34"/>
      <c r="AC1498" s="34"/>
      <c r="AD1498" s="34"/>
      <c r="AE1498" s="34"/>
      <c r="AF1498" s="34"/>
      <c r="AG1498" s="34"/>
      <c r="AH1498" s="34"/>
      <c r="AI1498" s="34"/>
      <c r="AS1498" s="34"/>
      <c r="AX1498" s="34"/>
      <c r="AY1498" s="34"/>
      <c r="BB1498" s="34"/>
      <c r="BC1498" s="34"/>
      <c r="BD1498" s="34"/>
      <c r="BE1498" s="34"/>
      <c r="BF1498" s="34"/>
      <c r="BG1498" s="34"/>
      <c r="BH1498" s="34"/>
      <c r="BI1498" s="34"/>
      <c r="BJ1498" s="34"/>
      <c r="BK1498" s="34"/>
      <c r="BL1498" s="34"/>
      <c r="BQ1498" s="34"/>
      <c r="BR1498" s="34"/>
      <c r="BX1498" s="34"/>
      <c r="BY1498" s="34"/>
      <c r="BZ1498" s="70"/>
      <c r="CO1498" s="34"/>
      <c r="CT1498" s="34"/>
      <c r="CW1498" s="34"/>
    </row>
    <row r="1499" spans="1:101" x14ac:dyDescent="0.35">
      <c r="A1499" s="37" t="s">
        <v>1583</v>
      </c>
      <c r="B1499" s="34">
        <v>0.68</v>
      </c>
      <c r="C1499" s="34">
        <v>0.75</v>
      </c>
      <c r="D1499" s="34">
        <v>0.76</v>
      </c>
      <c r="E1499" s="34">
        <v>0.8</v>
      </c>
      <c r="F1499" s="34">
        <v>0.71</v>
      </c>
      <c r="G1499" s="34">
        <v>0.78</v>
      </c>
      <c r="H1499" s="34">
        <v>0.43</v>
      </c>
      <c r="I1499" s="34">
        <v>0.63</v>
      </c>
      <c r="J1499" s="34">
        <v>0.8</v>
      </c>
      <c r="K1499" s="34">
        <v>0.8</v>
      </c>
      <c r="L1499" s="34">
        <v>0.69</v>
      </c>
      <c r="M1499" s="34">
        <v>0.8</v>
      </c>
      <c r="N1499" s="34">
        <v>0.78</v>
      </c>
      <c r="O1499" s="34">
        <v>0.02</v>
      </c>
      <c r="P1499" s="34">
        <v>0.01</v>
      </c>
      <c r="Q1499" s="35">
        <v>59621</v>
      </c>
      <c r="R1499" s="35">
        <v>13500</v>
      </c>
      <c r="S1499" s="35">
        <v>35720</v>
      </c>
      <c r="T1499" s="35">
        <v>87481</v>
      </c>
      <c r="U1499" s="35">
        <v>96500</v>
      </c>
      <c r="V1499" s="68">
        <v>264000</v>
      </c>
      <c r="W1499" s="34"/>
      <c r="X1499" s="34"/>
      <c r="Y1499" s="34"/>
      <c r="Z1499" s="34"/>
      <c r="AA1499" s="34"/>
      <c r="AB1499" s="34"/>
      <c r="AC1499" s="34"/>
      <c r="AD1499" s="34"/>
      <c r="AE1499" s="34"/>
      <c r="AF1499" s="34"/>
      <c r="AG1499" s="34"/>
      <c r="AH1499" s="34"/>
      <c r="AI1499" s="34"/>
      <c r="AS1499" s="34"/>
      <c r="AX1499" s="34"/>
      <c r="AY1499" s="34"/>
      <c r="BB1499" s="34"/>
      <c r="BC1499" s="34"/>
      <c r="BD1499" s="34"/>
      <c r="BE1499" s="34"/>
      <c r="BF1499" s="34"/>
      <c r="BG1499" s="34"/>
      <c r="BH1499" s="34"/>
      <c r="BI1499" s="34"/>
      <c r="BJ1499" s="34"/>
      <c r="BK1499" s="34"/>
      <c r="BL1499" s="34"/>
      <c r="BQ1499" s="34"/>
      <c r="BR1499" s="34"/>
      <c r="BS1499" s="69"/>
      <c r="BX1499" s="34"/>
      <c r="BY1499" s="34"/>
      <c r="BZ1499" s="70"/>
      <c r="CO1499" s="34"/>
      <c r="CT1499" s="34"/>
      <c r="CW1499" s="34"/>
    </row>
    <row r="1500" spans="1:101" x14ac:dyDescent="0.35">
      <c r="A1500" s="37" t="s">
        <v>1584</v>
      </c>
      <c r="B1500" s="34">
        <v>0.86</v>
      </c>
      <c r="C1500" s="34">
        <v>0.9</v>
      </c>
      <c r="D1500" s="34">
        <v>0.91</v>
      </c>
      <c r="E1500" s="34">
        <v>0.92</v>
      </c>
      <c r="F1500" s="34">
        <v>0.9</v>
      </c>
      <c r="G1500" s="34">
        <v>0.92</v>
      </c>
      <c r="H1500" s="34">
        <v>0.85</v>
      </c>
      <c r="I1500" s="34">
        <v>0.91</v>
      </c>
      <c r="J1500" s="34">
        <v>0.92</v>
      </c>
      <c r="K1500" s="34">
        <v>0.81</v>
      </c>
      <c r="L1500" s="34">
        <v>0.84</v>
      </c>
      <c r="M1500" s="34">
        <v>0.93</v>
      </c>
      <c r="N1500" s="34">
        <v>0.92</v>
      </c>
      <c r="O1500" s="34">
        <v>0.01</v>
      </c>
      <c r="P1500" s="34">
        <v>0</v>
      </c>
      <c r="Q1500" s="35">
        <v>69897</v>
      </c>
      <c r="R1500" s="35">
        <v>18500</v>
      </c>
      <c r="S1500" s="35">
        <v>45625</v>
      </c>
      <c r="T1500" s="35">
        <v>105413</v>
      </c>
      <c r="U1500" s="35">
        <v>124900</v>
      </c>
      <c r="V1500" s="68">
        <v>644000</v>
      </c>
      <c r="W1500" s="34"/>
      <c r="X1500" s="34"/>
      <c r="Y1500" s="34"/>
      <c r="Z1500" s="34"/>
      <c r="AA1500" s="34"/>
      <c r="AB1500" s="34"/>
      <c r="AC1500" s="34"/>
      <c r="AD1500" s="34"/>
      <c r="AE1500" s="34"/>
      <c r="AF1500" s="34"/>
      <c r="AG1500" s="34"/>
      <c r="AH1500" s="34"/>
      <c r="AI1500" s="34"/>
      <c r="AS1500" s="34"/>
      <c r="AX1500" s="34"/>
      <c r="AY1500" s="34"/>
      <c r="BB1500" s="34"/>
      <c r="BC1500" s="34"/>
      <c r="BD1500" s="34"/>
      <c r="BE1500" s="34"/>
      <c r="BF1500" s="34"/>
      <c r="BG1500" s="34"/>
      <c r="BH1500" s="34"/>
      <c r="BI1500" s="34"/>
      <c r="BJ1500" s="34"/>
      <c r="BK1500" s="34"/>
      <c r="BL1500" s="34"/>
      <c r="BQ1500" s="34"/>
      <c r="BR1500" s="34"/>
      <c r="BS1500" s="69"/>
      <c r="BX1500" s="34"/>
      <c r="BY1500" s="34"/>
      <c r="BZ1500" s="70"/>
      <c r="CO1500" s="34"/>
      <c r="CT1500" s="34"/>
      <c r="CW1500" s="34"/>
    </row>
    <row r="1501" spans="1:101" x14ac:dyDescent="0.35">
      <c r="A1501" s="37" t="s">
        <v>1585</v>
      </c>
      <c r="B1501" s="34">
        <v>0.32</v>
      </c>
      <c r="C1501" s="34">
        <v>0.39</v>
      </c>
      <c r="D1501" s="34">
        <v>0.42</v>
      </c>
      <c r="E1501" s="34">
        <v>0.47</v>
      </c>
      <c r="F1501" s="34">
        <v>0.35</v>
      </c>
      <c r="G1501" s="34">
        <v>1</v>
      </c>
      <c r="H1501" s="34">
        <v>0.27</v>
      </c>
      <c r="I1501" s="34">
        <v>0.5</v>
      </c>
      <c r="J1501" s="34">
        <v>0.46</v>
      </c>
      <c r="K1501" s="34">
        <v>0.36</v>
      </c>
      <c r="L1501" s="34">
        <v>0.39</v>
      </c>
      <c r="M1501" s="34">
        <v>0.46</v>
      </c>
      <c r="N1501" s="34">
        <v>0.44</v>
      </c>
      <c r="O1501" s="34">
        <v>0.06</v>
      </c>
      <c r="P1501" s="34">
        <v>0.02</v>
      </c>
      <c r="Q1501" s="35">
        <v>40817</v>
      </c>
      <c r="R1501" s="35">
        <v>8200</v>
      </c>
      <c r="S1501" s="35">
        <v>25751</v>
      </c>
      <c r="T1501" s="35">
        <v>58848</v>
      </c>
      <c r="U1501" s="35">
        <v>72500</v>
      </c>
      <c r="V1501" s="68">
        <v>182000</v>
      </c>
      <c r="W1501" s="34"/>
      <c r="X1501" s="34"/>
      <c r="Y1501" s="34"/>
      <c r="Z1501" s="34"/>
      <c r="AA1501" s="34"/>
      <c r="AB1501" s="34"/>
      <c r="AC1501" s="34"/>
      <c r="AD1501" s="34"/>
      <c r="AE1501" s="34"/>
      <c r="AF1501" s="34"/>
      <c r="AG1501" s="34"/>
      <c r="AH1501" s="34"/>
      <c r="AI1501" s="34"/>
      <c r="AS1501" s="34"/>
      <c r="AX1501" s="34"/>
      <c r="AY1501" s="34"/>
      <c r="BB1501" s="34"/>
      <c r="BC1501" s="34"/>
      <c r="BD1501" s="34"/>
      <c r="BE1501" s="34"/>
      <c r="BF1501" s="34"/>
      <c r="BG1501" s="34"/>
      <c r="BH1501" s="34"/>
      <c r="BI1501" s="34"/>
      <c r="BJ1501" s="34"/>
      <c r="BL1501" s="34"/>
      <c r="BQ1501" s="34"/>
      <c r="BR1501" s="34"/>
      <c r="BS1501" s="69"/>
      <c r="BX1501" s="34"/>
      <c r="BY1501" s="34"/>
      <c r="BZ1501" s="70"/>
      <c r="CO1501" s="34"/>
      <c r="CT1501" s="34"/>
      <c r="CW1501" s="34"/>
    </row>
    <row r="1502" spans="1:101" x14ac:dyDescent="0.35">
      <c r="A1502" s="37" t="s">
        <v>1586</v>
      </c>
      <c r="B1502" s="34">
        <v>0.45</v>
      </c>
      <c r="C1502" s="34">
        <v>0.49</v>
      </c>
      <c r="D1502" s="34">
        <v>0.52</v>
      </c>
      <c r="E1502" s="34">
        <v>0.53</v>
      </c>
      <c r="F1502" s="34">
        <v>0.49</v>
      </c>
      <c r="G1502" s="34">
        <v>0.44</v>
      </c>
      <c r="H1502" s="34">
        <v>0.39</v>
      </c>
      <c r="I1502" s="34">
        <v>0.4</v>
      </c>
      <c r="J1502" s="34">
        <v>0.59</v>
      </c>
      <c r="K1502" s="34">
        <v>0.17</v>
      </c>
      <c r="L1502" s="34">
        <v>0.41</v>
      </c>
      <c r="M1502" s="34">
        <v>0.59</v>
      </c>
      <c r="N1502" s="34">
        <v>0.57999999999999996</v>
      </c>
      <c r="O1502" s="34">
        <v>0.03</v>
      </c>
      <c r="P1502" s="34">
        <v>0.02</v>
      </c>
      <c r="Q1502" s="35">
        <v>52890</v>
      </c>
      <c r="R1502" s="35">
        <v>5800</v>
      </c>
      <c r="S1502" s="35">
        <v>30378</v>
      </c>
      <c r="T1502" s="35">
        <v>79387</v>
      </c>
      <c r="U1502" s="35">
        <v>73400</v>
      </c>
      <c r="V1502" s="68">
        <v>102000</v>
      </c>
      <c r="W1502" s="34"/>
      <c r="X1502" s="34"/>
      <c r="Y1502" s="34"/>
      <c r="Z1502" s="34"/>
      <c r="AA1502" s="34"/>
      <c r="AB1502" s="34"/>
      <c r="AC1502" s="34"/>
      <c r="AD1502" s="34"/>
      <c r="AE1502" s="34"/>
      <c r="AF1502" s="34"/>
      <c r="AG1502" s="34"/>
      <c r="AH1502" s="34"/>
      <c r="AI1502" s="34"/>
      <c r="AS1502" s="34"/>
      <c r="AX1502" s="34"/>
      <c r="AY1502" s="34"/>
      <c r="BB1502" s="34"/>
      <c r="BC1502" s="34"/>
      <c r="BD1502" s="34"/>
      <c r="BE1502" s="34"/>
      <c r="BF1502" s="34"/>
      <c r="BG1502" s="34"/>
      <c r="BH1502" s="34"/>
      <c r="BI1502" s="34"/>
      <c r="BJ1502" s="34"/>
      <c r="BK1502" s="34"/>
      <c r="BL1502" s="34"/>
      <c r="BQ1502" s="34"/>
      <c r="BR1502" s="34"/>
      <c r="BS1502" s="69"/>
      <c r="BX1502" s="34"/>
      <c r="BY1502" s="34"/>
      <c r="BZ1502" s="70"/>
      <c r="CO1502" s="34"/>
      <c r="CT1502" s="34"/>
      <c r="CW1502" s="34"/>
    </row>
    <row r="1503" spans="1:101" x14ac:dyDescent="0.35">
      <c r="A1503" s="37" t="s">
        <v>1587</v>
      </c>
      <c r="B1503" s="34">
        <v>0.59</v>
      </c>
      <c r="C1503" s="34">
        <v>0.61</v>
      </c>
      <c r="D1503" s="34">
        <v>0.62</v>
      </c>
      <c r="E1503" s="34">
        <v>0.65</v>
      </c>
      <c r="F1503" s="34">
        <v>0.57999999999999996</v>
      </c>
      <c r="G1503" s="34">
        <v>0.67</v>
      </c>
      <c r="H1503" s="34">
        <v>0.46</v>
      </c>
      <c r="I1503" s="34">
        <v>0.64</v>
      </c>
      <c r="J1503" s="34">
        <v>0.64</v>
      </c>
      <c r="K1503" s="34">
        <v>0.67</v>
      </c>
      <c r="L1503" s="34">
        <v>0.48</v>
      </c>
      <c r="M1503" s="34">
        <v>0.6</v>
      </c>
      <c r="N1503" s="34">
        <v>0.71</v>
      </c>
      <c r="O1503" s="34">
        <v>0.04</v>
      </c>
      <c r="P1503" s="34">
        <v>0</v>
      </c>
      <c r="Q1503" s="35">
        <v>59207</v>
      </c>
      <c r="R1503" s="35">
        <v>12600</v>
      </c>
      <c r="S1503" s="35">
        <v>38008</v>
      </c>
      <c r="T1503" s="35">
        <v>83392</v>
      </c>
      <c r="U1503" s="35">
        <v>74200</v>
      </c>
      <c r="V1503" s="68">
        <v>336000</v>
      </c>
      <c r="W1503" s="34"/>
      <c r="X1503" s="34"/>
      <c r="Y1503" s="34"/>
      <c r="Z1503" s="34"/>
      <c r="AA1503" s="34"/>
      <c r="AB1503" s="34"/>
      <c r="AC1503" s="34"/>
      <c r="AD1503" s="34"/>
      <c r="AE1503" s="34"/>
      <c r="AF1503" s="34"/>
      <c r="AG1503" s="34"/>
      <c r="AH1503" s="34"/>
      <c r="AI1503" s="34"/>
      <c r="AM1503" s="34"/>
      <c r="AS1503" s="34"/>
      <c r="AX1503" s="34"/>
      <c r="AY1503" s="34"/>
      <c r="BB1503" s="34"/>
      <c r="BC1503" s="34"/>
      <c r="BD1503" s="34"/>
      <c r="BE1503" s="34"/>
      <c r="BF1503" s="34"/>
      <c r="BG1503" s="34"/>
      <c r="BH1503" s="34"/>
      <c r="BI1503" s="34"/>
      <c r="BJ1503" s="34"/>
      <c r="BK1503" s="34"/>
      <c r="BL1503" s="34"/>
      <c r="BQ1503" s="34"/>
      <c r="BR1503" s="34"/>
      <c r="BX1503" s="34"/>
      <c r="BY1503" s="34"/>
      <c r="BZ1503" s="70"/>
      <c r="CA1503" s="34"/>
      <c r="CB1503" s="34"/>
      <c r="CO1503" s="34"/>
      <c r="CT1503" s="34"/>
      <c r="CW1503" s="34"/>
    </row>
    <row r="1504" spans="1:101" x14ac:dyDescent="0.35">
      <c r="A1504" s="37" t="s">
        <v>1588</v>
      </c>
      <c r="B1504" s="34">
        <v>0.37</v>
      </c>
      <c r="C1504" s="34">
        <v>0.52</v>
      </c>
      <c r="D1504" s="34">
        <v>0.56000000000000005</v>
      </c>
      <c r="E1504" s="34">
        <v>0.62</v>
      </c>
      <c r="F1504" s="34">
        <v>0.49</v>
      </c>
      <c r="G1504" s="34">
        <v>0.63</v>
      </c>
      <c r="H1504" s="34">
        <v>0.46</v>
      </c>
      <c r="I1504" s="34">
        <v>0.51</v>
      </c>
      <c r="J1504" s="34">
        <v>0.63</v>
      </c>
      <c r="K1504" s="34">
        <v>1</v>
      </c>
      <c r="L1504" s="34">
        <v>0.5</v>
      </c>
      <c r="M1504" s="34">
        <v>0.56999999999999995</v>
      </c>
      <c r="N1504" s="34">
        <v>0.63</v>
      </c>
      <c r="O1504" s="34">
        <v>0.08</v>
      </c>
      <c r="P1504" s="34">
        <v>0.03</v>
      </c>
      <c r="Q1504" s="35">
        <v>52855</v>
      </c>
      <c r="R1504" s="35">
        <v>11200</v>
      </c>
      <c r="S1504" s="35">
        <v>32507</v>
      </c>
      <c r="T1504" s="35">
        <v>75856</v>
      </c>
      <c r="U1504" s="35">
        <v>79400</v>
      </c>
      <c r="V1504" s="68">
        <v>393000</v>
      </c>
      <c r="W1504" s="34"/>
      <c r="X1504" s="34"/>
      <c r="Y1504" s="34"/>
      <c r="Z1504" s="34"/>
      <c r="AA1504" s="34"/>
      <c r="AB1504" s="34"/>
      <c r="AC1504" s="34"/>
      <c r="AD1504" s="34"/>
      <c r="AE1504" s="34"/>
      <c r="AF1504" s="34"/>
      <c r="AG1504" s="34"/>
      <c r="AH1504" s="34"/>
      <c r="AI1504" s="34"/>
      <c r="AM1504" s="34"/>
      <c r="AS1504" s="34"/>
      <c r="AX1504" s="34"/>
      <c r="AY1504" s="34"/>
      <c r="BB1504" s="34"/>
      <c r="BC1504" s="34"/>
      <c r="BD1504" s="34"/>
      <c r="BE1504" s="34"/>
      <c r="BF1504" s="34"/>
      <c r="BG1504" s="34"/>
      <c r="BH1504" s="34"/>
      <c r="BI1504" s="34"/>
      <c r="BJ1504" s="34"/>
      <c r="BL1504" s="34"/>
      <c r="BQ1504" s="34"/>
      <c r="BR1504" s="34"/>
      <c r="BX1504" s="34"/>
      <c r="BY1504" s="34"/>
      <c r="BZ1504" s="70"/>
      <c r="CO1504" s="34"/>
      <c r="CT1504" s="34"/>
      <c r="CW1504" s="34"/>
    </row>
    <row r="1505" spans="1:101" x14ac:dyDescent="0.35">
      <c r="A1505" s="37" t="s">
        <v>1589</v>
      </c>
      <c r="B1505" s="34">
        <v>0.37</v>
      </c>
      <c r="C1505" s="34">
        <v>0.42</v>
      </c>
      <c r="D1505" s="34">
        <v>0.43</v>
      </c>
      <c r="E1505" s="34">
        <v>0.43</v>
      </c>
      <c r="F1505" s="34">
        <v>0.42</v>
      </c>
      <c r="G1505" s="34">
        <v>0.4</v>
      </c>
      <c r="H1505" s="34">
        <v>0.27</v>
      </c>
      <c r="I1505" s="34">
        <v>0.52</v>
      </c>
      <c r="J1505" s="34">
        <v>0.52</v>
      </c>
      <c r="K1505" s="6" t="s">
        <v>84</v>
      </c>
      <c r="L1505" s="34">
        <v>0.37</v>
      </c>
      <c r="M1505" s="34">
        <v>0.51</v>
      </c>
      <c r="N1505" s="34">
        <v>0.56000000000000005</v>
      </c>
      <c r="O1505" s="34">
        <v>7.0000000000000007E-2</v>
      </c>
      <c r="P1505" s="34">
        <v>0.04</v>
      </c>
      <c r="Q1505" s="35">
        <v>44061</v>
      </c>
      <c r="R1505" s="35">
        <v>8100</v>
      </c>
      <c r="S1505" s="35">
        <v>28156</v>
      </c>
      <c r="T1505" s="35">
        <v>61622</v>
      </c>
      <c r="U1505" s="35">
        <v>65700</v>
      </c>
      <c r="V1505" s="68">
        <v>56100</v>
      </c>
      <c r="W1505" s="34"/>
      <c r="X1505" s="34"/>
      <c r="Y1505" s="34"/>
      <c r="Z1505" s="34"/>
      <c r="AA1505" s="34"/>
      <c r="AB1505" s="34"/>
      <c r="AC1505" s="34"/>
      <c r="AD1505" s="34"/>
      <c r="AE1505" s="34"/>
      <c r="AF1505" s="34"/>
      <c r="AG1505" s="34"/>
      <c r="AH1505" s="34"/>
      <c r="AI1505" s="34"/>
      <c r="AM1505" s="34"/>
      <c r="AS1505" s="34"/>
      <c r="AX1505" s="34"/>
      <c r="AY1505" s="34"/>
      <c r="BB1505" s="34"/>
      <c r="BC1505" s="34"/>
      <c r="BD1505" s="34"/>
      <c r="BF1505" s="34"/>
      <c r="BG1505" s="34"/>
      <c r="BH1505" s="34"/>
      <c r="BI1505" s="34"/>
      <c r="BJ1505" s="34"/>
      <c r="BK1505" s="34"/>
      <c r="BL1505" s="34"/>
      <c r="BQ1505" s="34"/>
      <c r="BR1505" s="34"/>
      <c r="BS1505" s="69"/>
      <c r="BX1505" s="34"/>
      <c r="BY1505" s="34"/>
      <c r="BZ1505" s="70"/>
      <c r="CO1505" s="34"/>
      <c r="CT1505" s="34"/>
      <c r="CW1505" s="34"/>
    </row>
    <row r="1506" spans="1:101" x14ac:dyDescent="0.35">
      <c r="A1506" s="37" t="s">
        <v>1590</v>
      </c>
      <c r="B1506" s="34">
        <v>0.23</v>
      </c>
      <c r="C1506" s="34">
        <v>0.3</v>
      </c>
      <c r="D1506" s="34">
        <v>0.3</v>
      </c>
      <c r="E1506" s="34">
        <v>0.42</v>
      </c>
      <c r="F1506" s="34">
        <v>0.24</v>
      </c>
      <c r="G1506" s="34">
        <v>0.5</v>
      </c>
      <c r="H1506" s="34">
        <v>0.19</v>
      </c>
      <c r="I1506" s="34">
        <v>0.14000000000000001</v>
      </c>
      <c r="J1506" s="34">
        <v>0.4</v>
      </c>
      <c r="K1506" s="34">
        <v>0.11</v>
      </c>
      <c r="L1506" s="34">
        <v>0.27</v>
      </c>
      <c r="M1506" s="34">
        <v>0.22</v>
      </c>
      <c r="N1506" s="34">
        <v>0.4</v>
      </c>
      <c r="O1506" s="34">
        <v>0.1</v>
      </c>
      <c r="P1506" s="34">
        <v>0.05</v>
      </c>
      <c r="Q1506" s="35">
        <v>45073</v>
      </c>
      <c r="R1506" s="35">
        <v>10700</v>
      </c>
      <c r="S1506" s="35">
        <v>28084</v>
      </c>
      <c r="T1506" s="35">
        <v>63864</v>
      </c>
      <c r="U1506" s="35">
        <v>76800</v>
      </c>
      <c r="V1506" s="68">
        <v>144000</v>
      </c>
      <c r="W1506" s="34"/>
      <c r="X1506" s="34"/>
      <c r="Y1506" s="34"/>
      <c r="Z1506" s="34"/>
      <c r="AA1506" s="34"/>
      <c r="AB1506" s="34"/>
      <c r="AC1506" s="34"/>
      <c r="AD1506" s="34"/>
      <c r="AE1506" s="34"/>
      <c r="AF1506" s="34"/>
      <c r="AG1506" s="34"/>
      <c r="AH1506" s="34"/>
      <c r="AI1506" s="34"/>
      <c r="AS1506" s="34"/>
      <c r="AX1506" s="34"/>
      <c r="AY1506" s="34"/>
      <c r="BB1506" s="34"/>
      <c r="BC1506" s="34"/>
      <c r="BD1506" s="34"/>
      <c r="BE1506" s="34"/>
      <c r="BF1506" s="34"/>
      <c r="BG1506" s="34"/>
      <c r="BH1506" s="34"/>
      <c r="BI1506" s="34"/>
      <c r="BJ1506" s="34"/>
      <c r="BL1506" s="34"/>
      <c r="BQ1506" s="34"/>
      <c r="BR1506" s="34"/>
      <c r="BX1506" s="34"/>
      <c r="BY1506" s="34"/>
      <c r="BZ1506" s="70"/>
      <c r="CO1506" s="34"/>
      <c r="CT1506" s="34"/>
      <c r="CW1506" s="34"/>
    </row>
    <row r="1507" spans="1:101" x14ac:dyDescent="0.35">
      <c r="A1507" s="37" t="s">
        <v>1591</v>
      </c>
      <c r="B1507" s="34">
        <v>0.51</v>
      </c>
      <c r="C1507" s="34">
        <v>0.54</v>
      </c>
      <c r="D1507" s="34">
        <v>0.55000000000000004</v>
      </c>
      <c r="E1507" s="34">
        <v>0.55000000000000004</v>
      </c>
      <c r="F1507" s="34">
        <v>0.4</v>
      </c>
      <c r="G1507" s="34">
        <v>0.5</v>
      </c>
      <c r="H1507" s="34">
        <v>0.33</v>
      </c>
      <c r="I1507" s="34">
        <v>0.33</v>
      </c>
      <c r="J1507" s="34">
        <v>0.51</v>
      </c>
      <c r="K1507" s="34">
        <v>0.6</v>
      </c>
      <c r="L1507" s="34">
        <v>0.49</v>
      </c>
      <c r="M1507" s="34">
        <v>0.45</v>
      </c>
      <c r="N1507" s="34">
        <v>0.56000000000000005</v>
      </c>
      <c r="O1507" s="34">
        <v>0.03</v>
      </c>
      <c r="P1507" s="34">
        <v>0.02</v>
      </c>
      <c r="Q1507" s="35">
        <v>43767</v>
      </c>
      <c r="R1507" s="35">
        <v>10600</v>
      </c>
      <c r="S1507" s="35">
        <v>30143</v>
      </c>
      <c r="T1507" s="35">
        <v>59794</v>
      </c>
      <c r="U1507" s="35">
        <v>65500</v>
      </c>
      <c r="V1507" s="68">
        <v>11600</v>
      </c>
      <c r="W1507" s="34"/>
      <c r="X1507" s="34"/>
      <c r="Y1507" s="34"/>
      <c r="Z1507" s="34"/>
      <c r="AA1507" s="34"/>
      <c r="AB1507" s="34"/>
      <c r="AC1507" s="34"/>
      <c r="AD1507" s="34"/>
      <c r="AE1507" s="34"/>
      <c r="AF1507" s="34"/>
      <c r="AG1507" s="34"/>
      <c r="AH1507" s="34"/>
      <c r="AI1507" s="34"/>
      <c r="AM1507" s="34"/>
      <c r="AS1507" s="34"/>
      <c r="AX1507" s="34"/>
      <c r="AY1507" s="34"/>
      <c r="BB1507" s="34"/>
      <c r="BC1507" s="34"/>
      <c r="BD1507" s="34"/>
      <c r="BE1507" s="34"/>
      <c r="BF1507" s="34"/>
      <c r="BG1507" s="34"/>
      <c r="BH1507" s="34"/>
      <c r="BI1507" s="34"/>
      <c r="BJ1507" s="34"/>
      <c r="BK1507" s="34"/>
      <c r="BL1507" s="34"/>
      <c r="BQ1507" s="34"/>
      <c r="BR1507" s="34"/>
      <c r="BS1507" s="69"/>
      <c r="BX1507" s="34"/>
      <c r="BY1507" s="34"/>
      <c r="BZ1507" s="70"/>
      <c r="CO1507" s="34"/>
      <c r="CT1507" s="34"/>
      <c r="CW1507" s="34"/>
    </row>
    <row r="1508" spans="1:101" x14ac:dyDescent="0.35">
      <c r="A1508" s="37" t="s">
        <v>1592</v>
      </c>
      <c r="B1508" s="34">
        <v>0.32</v>
      </c>
      <c r="C1508" s="34">
        <v>0.44</v>
      </c>
      <c r="D1508" s="34">
        <v>0.45</v>
      </c>
      <c r="E1508" s="34">
        <v>0.49</v>
      </c>
      <c r="F1508" s="34">
        <v>0.42</v>
      </c>
      <c r="G1508" s="6" t="s">
        <v>84</v>
      </c>
      <c r="H1508" s="34">
        <v>0.33</v>
      </c>
      <c r="I1508" s="34">
        <v>0.5</v>
      </c>
      <c r="J1508" s="34">
        <v>0.53</v>
      </c>
      <c r="K1508" s="34">
        <v>0.25</v>
      </c>
      <c r="L1508" s="34">
        <v>0.46</v>
      </c>
      <c r="M1508" s="34">
        <v>0.5</v>
      </c>
      <c r="N1508" s="34">
        <v>0.43</v>
      </c>
      <c r="O1508" s="34">
        <v>0.08</v>
      </c>
      <c r="P1508" s="34">
        <v>0.02</v>
      </c>
      <c r="Q1508" s="35">
        <v>38840</v>
      </c>
      <c r="R1508" s="35">
        <v>8400</v>
      </c>
      <c r="S1508" s="35">
        <v>27803</v>
      </c>
      <c r="T1508" s="35">
        <v>55534</v>
      </c>
      <c r="U1508" s="35">
        <v>61900</v>
      </c>
      <c r="V1508" s="68">
        <v>-36900</v>
      </c>
      <c r="W1508" s="34"/>
      <c r="X1508" s="34"/>
      <c r="Y1508" s="34"/>
      <c r="Z1508" s="34"/>
      <c r="AA1508" s="34"/>
      <c r="AB1508" s="34"/>
      <c r="AC1508" s="34"/>
      <c r="AD1508" s="34"/>
      <c r="AE1508" s="34"/>
      <c r="AF1508" s="34"/>
      <c r="AG1508" s="34"/>
      <c r="AH1508" s="34"/>
      <c r="AI1508" s="34"/>
      <c r="AX1508" s="34"/>
      <c r="BB1508" s="34"/>
      <c r="BC1508" s="34"/>
      <c r="BD1508" s="34"/>
      <c r="BE1508" s="34"/>
      <c r="BF1508" s="34"/>
      <c r="BG1508" s="34"/>
      <c r="BH1508" s="34"/>
      <c r="BI1508" s="34"/>
      <c r="BJ1508" s="34"/>
      <c r="BL1508" s="34"/>
      <c r="BQ1508" s="34"/>
      <c r="BR1508" s="34"/>
      <c r="BX1508" s="34"/>
      <c r="BY1508" s="34"/>
      <c r="BZ1508" s="70"/>
      <c r="CO1508" s="34"/>
      <c r="CT1508" s="34"/>
      <c r="CW1508" s="34"/>
    </row>
    <row r="1509" spans="1:101" x14ac:dyDescent="0.35">
      <c r="A1509" s="37" t="s">
        <v>1593</v>
      </c>
      <c r="B1509" s="34">
        <v>0.88</v>
      </c>
      <c r="C1509" s="34">
        <v>0.93</v>
      </c>
      <c r="D1509" s="34">
        <v>0.95</v>
      </c>
      <c r="E1509" s="34">
        <v>0.96</v>
      </c>
      <c r="F1509" s="34">
        <v>0.94</v>
      </c>
      <c r="G1509" s="34">
        <v>0.97</v>
      </c>
      <c r="H1509" s="34">
        <v>0.84</v>
      </c>
      <c r="I1509" s="34">
        <v>0.96</v>
      </c>
      <c r="J1509" s="34">
        <v>0.96</v>
      </c>
      <c r="K1509" s="34">
        <v>0.95</v>
      </c>
      <c r="L1509" s="34">
        <v>0.91</v>
      </c>
      <c r="M1509" s="34">
        <v>0.98</v>
      </c>
      <c r="N1509" s="34">
        <v>0.96</v>
      </c>
      <c r="O1509" s="34">
        <v>0.01</v>
      </c>
      <c r="P1509" s="34">
        <v>0</v>
      </c>
      <c r="Q1509" s="35">
        <v>74473</v>
      </c>
      <c r="R1509" s="35">
        <v>16800</v>
      </c>
      <c r="S1509" s="35">
        <v>49747</v>
      </c>
      <c r="T1509" s="35">
        <v>111502</v>
      </c>
      <c r="U1509" s="35">
        <v>167700</v>
      </c>
      <c r="V1509" s="68">
        <v>764000</v>
      </c>
      <c r="W1509" s="34"/>
      <c r="X1509" s="34"/>
      <c r="Y1509" s="34"/>
      <c r="Z1509" s="34"/>
      <c r="AA1509" s="34"/>
      <c r="AB1509" s="34"/>
      <c r="AC1509" s="34"/>
      <c r="AD1509" s="34"/>
      <c r="AE1509" s="34"/>
      <c r="AF1509" s="34"/>
      <c r="AG1509" s="34"/>
      <c r="AH1509" s="34"/>
      <c r="AI1509" s="34"/>
      <c r="AM1509" s="34"/>
      <c r="AS1509" s="34"/>
      <c r="AX1509" s="34"/>
      <c r="AY1509" s="34"/>
      <c r="BB1509" s="34"/>
      <c r="BC1509" s="34"/>
      <c r="BD1509" s="34"/>
      <c r="BE1509" s="34"/>
      <c r="BF1509" s="34"/>
      <c r="BG1509" s="34"/>
      <c r="BH1509" s="34"/>
      <c r="BI1509" s="34"/>
      <c r="BJ1509" s="34"/>
      <c r="BK1509" s="34"/>
      <c r="BL1509" s="34"/>
      <c r="BQ1509" s="34"/>
      <c r="BR1509" s="34"/>
      <c r="BS1509" s="69"/>
      <c r="BX1509" s="34"/>
      <c r="BY1509" s="34"/>
      <c r="BZ1509" s="70"/>
      <c r="CO1509" s="34"/>
      <c r="CT1509" s="34"/>
      <c r="CW1509" s="34"/>
    </row>
    <row r="1510" spans="1:101" x14ac:dyDescent="0.35">
      <c r="A1510" s="37" t="s">
        <v>1594</v>
      </c>
      <c r="B1510" s="34">
        <v>0.46</v>
      </c>
      <c r="C1510" s="34">
        <v>0.51</v>
      </c>
      <c r="D1510" s="34">
        <v>0.51</v>
      </c>
      <c r="E1510" s="34">
        <v>0.57999999999999996</v>
      </c>
      <c r="F1510" s="34">
        <v>0.43</v>
      </c>
      <c r="G1510" s="34">
        <v>1</v>
      </c>
      <c r="H1510" s="34">
        <v>0.24</v>
      </c>
      <c r="I1510" s="34">
        <v>0.14000000000000001</v>
      </c>
      <c r="J1510" s="34">
        <v>0.56999999999999995</v>
      </c>
      <c r="K1510" s="34">
        <v>0.56000000000000005</v>
      </c>
      <c r="L1510" s="34">
        <v>0.39</v>
      </c>
      <c r="M1510" s="34">
        <v>0.59</v>
      </c>
      <c r="N1510" s="34">
        <v>0.59</v>
      </c>
      <c r="O1510" s="34">
        <v>0.06</v>
      </c>
      <c r="P1510" s="34">
        <v>0.03</v>
      </c>
      <c r="Q1510" s="35">
        <v>46654</v>
      </c>
      <c r="R1510" s="35">
        <v>12000</v>
      </c>
      <c r="S1510" s="35">
        <v>30914</v>
      </c>
      <c r="T1510" s="35">
        <v>64880</v>
      </c>
      <c r="U1510" s="35">
        <v>70100</v>
      </c>
      <c r="V1510" s="68">
        <v>163000</v>
      </c>
      <c r="W1510" s="34"/>
      <c r="X1510" s="34"/>
      <c r="Y1510" s="34"/>
      <c r="Z1510" s="34"/>
      <c r="AA1510" s="34"/>
      <c r="AB1510" s="34"/>
      <c r="AC1510" s="34"/>
      <c r="AD1510" s="34"/>
      <c r="AE1510" s="34"/>
      <c r="AF1510" s="34"/>
      <c r="AG1510" s="34"/>
      <c r="AH1510" s="34"/>
      <c r="AI1510" s="34"/>
      <c r="AS1510" s="34"/>
      <c r="AX1510" s="34"/>
      <c r="AY1510" s="34"/>
      <c r="BB1510" s="34"/>
      <c r="BC1510" s="34"/>
      <c r="BD1510" s="34"/>
      <c r="BE1510" s="34"/>
      <c r="BF1510" s="34"/>
      <c r="BG1510" s="34"/>
      <c r="BH1510" s="34"/>
      <c r="BI1510" s="34"/>
      <c r="BJ1510" s="34"/>
      <c r="BK1510" s="34"/>
      <c r="BL1510" s="34"/>
      <c r="BQ1510" s="34"/>
      <c r="BR1510" s="34"/>
      <c r="BS1510" s="69"/>
      <c r="BX1510" s="34"/>
      <c r="BY1510" s="34"/>
      <c r="BZ1510" s="70"/>
      <c r="CO1510" s="34"/>
      <c r="CT1510" s="34"/>
      <c r="CW1510" s="34"/>
    </row>
    <row r="1511" spans="1:101" x14ac:dyDescent="0.35">
      <c r="A1511" s="37" t="s">
        <v>1595</v>
      </c>
      <c r="B1511" s="34">
        <v>0.09</v>
      </c>
      <c r="C1511" s="34">
        <v>0.18</v>
      </c>
      <c r="D1511" s="34">
        <v>0.2</v>
      </c>
      <c r="E1511" s="34">
        <v>0.17</v>
      </c>
      <c r="F1511" s="34">
        <v>0.22</v>
      </c>
      <c r="G1511" s="34"/>
      <c r="H1511" s="34">
        <v>0.1</v>
      </c>
      <c r="I1511" s="34">
        <v>0.21</v>
      </c>
      <c r="J1511" s="34">
        <v>0.23</v>
      </c>
      <c r="K1511" s="34">
        <v>0.64</v>
      </c>
      <c r="L1511" s="34">
        <v>0.13</v>
      </c>
      <c r="M1511" s="34">
        <v>0.24</v>
      </c>
      <c r="N1511" s="34">
        <v>0.24</v>
      </c>
      <c r="O1511" s="34">
        <v>7.0000000000000007E-2</v>
      </c>
      <c r="P1511" s="34">
        <v>0.02</v>
      </c>
      <c r="Q1511" s="35">
        <v>51570</v>
      </c>
      <c r="R1511" s="35">
        <v>11700</v>
      </c>
      <c r="S1511" s="35">
        <v>32561</v>
      </c>
      <c r="T1511" s="35">
        <v>70176</v>
      </c>
      <c r="U1511" s="35">
        <v>78200</v>
      </c>
      <c r="V1511" s="68"/>
      <c r="W1511" s="34"/>
      <c r="X1511" s="34"/>
      <c r="Y1511" s="34"/>
      <c r="Z1511" s="34"/>
      <c r="AA1511" s="34"/>
      <c r="AB1511" s="34"/>
      <c r="AC1511" s="34"/>
      <c r="AD1511" s="34"/>
      <c r="AG1511" s="34"/>
      <c r="AH1511" s="34"/>
      <c r="AI1511" s="34"/>
      <c r="AS1511" s="34"/>
      <c r="AX1511" s="34"/>
      <c r="AY1511" s="34"/>
      <c r="BC1511" s="34"/>
      <c r="BD1511" s="34"/>
      <c r="BE1511" s="34"/>
      <c r="BG1511" s="34"/>
      <c r="BH1511" s="34"/>
      <c r="BI1511" s="34"/>
      <c r="BJ1511" s="34"/>
      <c r="BL1511" s="34"/>
      <c r="BQ1511" s="34"/>
      <c r="BS1511" s="69"/>
      <c r="BX1511" s="34"/>
      <c r="BZ1511" s="70"/>
      <c r="CO1511" s="34"/>
      <c r="CT1511" s="34"/>
      <c r="CW1511" s="34"/>
    </row>
    <row r="1512" spans="1:101" x14ac:dyDescent="0.35">
      <c r="A1512" s="37" t="s">
        <v>1596</v>
      </c>
      <c r="B1512" s="34">
        <v>0.32</v>
      </c>
      <c r="C1512" s="34">
        <v>0.49</v>
      </c>
      <c r="D1512" s="34">
        <v>0.5</v>
      </c>
      <c r="E1512" s="34">
        <v>0.54</v>
      </c>
      <c r="F1512" s="34">
        <v>0.33</v>
      </c>
      <c r="G1512" s="34">
        <v>1</v>
      </c>
      <c r="H1512" s="34">
        <v>0.2</v>
      </c>
      <c r="I1512" s="34">
        <v>0.22</v>
      </c>
      <c r="J1512" s="34">
        <v>0.54</v>
      </c>
      <c r="K1512" s="34">
        <v>0.5</v>
      </c>
      <c r="L1512" s="34">
        <v>0.36</v>
      </c>
      <c r="M1512" s="34">
        <v>0.56999999999999995</v>
      </c>
      <c r="N1512" s="34">
        <v>0.68</v>
      </c>
      <c r="O1512" s="34">
        <v>0.05</v>
      </c>
      <c r="P1512" s="34">
        <v>0.01</v>
      </c>
      <c r="Q1512" s="35">
        <v>41326</v>
      </c>
      <c r="R1512" s="35">
        <v>7100</v>
      </c>
      <c r="S1512" s="35">
        <v>28799</v>
      </c>
      <c r="T1512" s="35">
        <v>58266</v>
      </c>
      <c r="U1512" s="35">
        <v>62200</v>
      </c>
      <c r="V1512" s="68">
        <v>-34200</v>
      </c>
      <c r="W1512" s="34"/>
      <c r="X1512" s="34"/>
      <c r="Y1512" s="34"/>
      <c r="Z1512" s="34"/>
      <c r="AA1512" s="34"/>
      <c r="AB1512" s="34"/>
      <c r="AC1512" s="34"/>
      <c r="AD1512" s="34"/>
      <c r="AE1512" s="34"/>
      <c r="AF1512" s="34"/>
      <c r="AG1512" s="34"/>
      <c r="AH1512" s="34"/>
      <c r="AI1512" s="34"/>
      <c r="AS1512" s="34"/>
      <c r="AX1512" s="34"/>
      <c r="AY1512" s="34"/>
      <c r="BB1512" s="34"/>
      <c r="BC1512" s="34"/>
      <c r="BD1512" s="34"/>
      <c r="BE1512" s="34"/>
      <c r="BF1512" s="34"/>
      <c r="BG1512" s="34"/>
      <c r="BH1512" s="34"/>
      <c r="BI1512" s="34"/>
      <c r="BJ1512" s="34"/>
      <c r="BK1512" s="34"/>
      <c r="BL1512" s="34"/>
      <c r="BQ1512" s="34"/>
      <c r="BR1512" s="34"/>
      <c r="BS1512" s="69"/>
      <c r="BX1512" s="34"/>
      <c r="BY1512" s="34"/>
      <c r="BZ1512" s="70"/>
      <c r="CO1512" s="34"/>
      <c r="CT1512" s="34"/>
      <c r="CW1512" s="34"/>
    </row>
    <row r="1513" spans="1:101" x14ac:dyDescent="0.35">
      <c r="A1513" s="37" t="s">
        <v>1597</v>
      </c>
      <c r="B1513" s="34">
        <v>0.49</v>
      </c>
      <c r="C1513" s="34">
        <v>0.54</v>
      </c>
      <c r="D1513" s="34">
        <v>0.56999999999999995</v>
      </c>
      <c r="E1513" s="34">
        <v>0.6</v>
      </c>
      <c r="F1513" s="34">
        <v>0.52</v>
      </c>
      <c r="G1513" s="34">
        <v>0.67</v>
      </c>
      <c r="H1513" s="34">
        <v>0.5</v>
      </c>
      <c r="I1513" s="34">
        <v>0.52</v>
      </c>
      <c r="J1513" s="34">
        <v>0.57999999999999996</v>
      </c>
      <c r="K1513" s="34">
        <v>0.89</v>
      </c>
      <c r="L1513" s="34">
        <v>0.56999999999999995</v>
      </c>
      <c r="M1513" s="34">
        <v>0.46</v>
      </c>
      <c r="N1513" s="34">
        <v>0.65</v>
      </c>
      <c r="O1513" s="34">
        <v>0.04</v>
      </c>
      <c r="P1513" s="34">
        <v>0.02</v>
      </c>
      <c r="Q1513" s="35">
        <v>51262</v>
      </c>
      <c r="R1513" s="35">
        <v>12500</v>
      </c>
      <c r="S1513" s="35">
        <v>35902</v>
      </c>
      <c r="T1513" s="35">
        <v>75121</v>
      </c>
      <c r="U1513" s="35">
        <v>75100</v>
      </c>
      <c r="V1513" s="68">
        <v>80900</v>
      </c>
      <c r="W1513" s="34"/>
      <c r="X1513" s="34"/>
      <c r="Y1513" s="34"/>
      <c r="Z1513" s="34"/>
      <c r="AA1513" s="34"/>
      <c r="AB1513" s="34"/>
      <c r="AC1513" s="34"/>
      <c r="AD1513" s="34"/>
      <c r="AE1513" s="34"/>
      <c r="AF1513" s="34"/>
      <c r="AG1513" s="34"/>
      <c r="AH1513" s="34"/>
      <c r="AI1513" s="34"/>
      <c r="AM1513" s="34"/>
      <c r="AS1513" s="34"/>
      <c r="AX1513" s="34"/>
      <c r="AY1513" s="34"/>
      <c r="BB1513" s="34"/>
      <c r="BC1513" s="34"/>
      <c r="BD1513" s="34"/>
      <c r="BE1513" s="34"/>
      <c r="BF1513" s="34"/>
      <c r="BG1513" s="34"/>
      <c r="BH1513" s="34"/>
      <c r="BI1513" s="34"/>
      <c r="BJ1513" s="34"/>
      <c r="BK1513" s="34"/>
      <c r="BL1513" s="34"/>
      <c r="BQ1513" s="34"/>
      <c r="BR1513" s="34"/>
      <c r="BS1513" s="69"/>
      <c r="BX1513" s="34"/>
      <c r="BY1513" s="34"/>
      <c r="BZ1513" s="70"/>
      <c r="CO1513" s="34"/>
      <c r="CT1513" s="34"/>
      <c r="CW1513" s="34"/>
    </row>
    <row r="1514" spans="1:101" x14ac:dyDescent="0.35">
      <c r="A1514" s="37" t="s">
        <v>1598</v>
      </c>
      <c r="B1514" s="34">
        <v>0.43</v>
      </c>
      <c r="C1514" s="34">
        <v>0.56000000000000005</v>
      </c>
      <c r="D1514" s="34">
        <v>0.59</v>
      </c>
      <c r="E1514" s="34">
        <v>0.63</v>
      </c>
      <c r="F1514" s="34">
        <v>0.54</v>
      </c>
      <c r="G1514" s="34">
        <v>0.48</v>
      </c>
      <c r="H1514" s="34">
        <v>0.33</v>
      </c>
      <c r="I1514" s="34">
        <v>0.55000000000000004</v>
      </c>
      <c r="J1514" s="34">
        <v>0.63</v>
      </c>
      <c r="K1514" s="34">
        <v>0.61</v>
      </c>
      <c r="L1514" s="34">
        <v>0.5</v>
      </c>
      <c r="M1514" s="34">
        <v>0.65</v>
      </c>
      <c r="N1514" s="34">
        <v>0.63</v>
      </c>
      <c r="O1514" s="34">
        <v>0.03</v>
      </c>
      <c r="P1514" s="34">
        <v>0.01</v>
      </c>
      <c r="Q1514" s="35">
        <v>55391</v>
      </c>
      <c r="R1514" s="35">
        <v>17000</v>
      </c>
      <c r="S1514" s="35">
        <v>40110</v>
      </c>
      <c r="T1514" s="35">
        <v>74190</v>
      </c>
      <c r="U1514" s="35">
        <v>74700</v>
      </c>
      <c r="V1514" s="68">
        <v>336000</v>
      </c>
      <c r="W1514" s="34"/>
      <c r="X1514" s="34"/>
      <c r="Y1514" s="34"/>
      <c r="Z1514" s="34"/>
      <c r="AA1514" s="34"/>
      <c r="AB1514" s="34"/>
      <c r="AC1514" s="34"/>
      <c r="AD1514" s="34"/>
      <c r="AE1514" s="34"/>
      <c r="AF1514" s="34"/>
      <c r="AG1514" s="34"/>
      <c r="AH1514" s="34"/>
      <c r="AI1514" s="34"/>
      <c r="AM1514" s="34"/>
      <c r="AS1514" s="34"/>
      <c r="AX1514" s="34"/>
      <c r="AY1514" s="34"/>
      <c r="BB1514" s="34"/>
      <c r="BC1514" s="34"/>
      <c r="BD1514" s="34"/>
      <c r="BE1514" s="34"/>
      <c r="BF1514" s="34"/>
      <c r="BG1514" s="34"/>
      <c r="BH1514" s="34"/>
      <c r="BI1514" s="34"/>
      <c r="BJ1514" s="34"/>
      <c r="BK1514" s="34"/>
      <c r="BL1514" s="34"/>
      <c r="BQ1514" s="34"/>
      <c r="BR1514" s="34"/>
      <c r="BX1514" s="34"/>
      <c r="BY1514" s="34"/>
      <c r="BZ1514" s="70"/>
      <c r="CO1514" s="34"/>
      <c r="CT1514" s="34"/>
      <c r="CW1514" s="34"/>
    </row>
    <row r="1515" spans="1:101" x14ac:dyDescent="0.35">
      <c r="A1515" s="37" t="s">
        <v>1599</v>
      </c>
      <c r="B1515" s="34">
        <v>0.35</v>
      </c>
      <c r="C1515" s="34">
        <v>0.46</v>
      </c>
      <c r="D1515" s="34">
        <v>0.5</v>
      </c>
      <c r="E1515" s="34">
        <v>0.51</v>
      </c>
      <c r="F1515" s="34">
        <v>0.46</v>
      </c>
      <c r="G1515" s="34">
        <v>1</v>
      </c>
      <c r="H1515" s="34">
        <v>0.52</v>
      </c>
      <c r="I1515" s="34">
        <v>0.42</v>
      </c>
      <c r="J1515" s="34">
        <v>0.5</v>
      </c>
      <c r="K1515" s="34">
        <v>0.5</v>
      </c>
      <c r="L1515" s="34">
        <v>0.48</v>
      </c>
      <c r="M1515" s="34">
        <v>0.5</v>
      </c>
      <c r="N1515" s="34">
        <v>0.63</v>
      </c>
      <c r="O1515" s="34">
        <v>0.12</v>
      </c>
      <c r="P1515" s="34">
        <v>0.05</v>
      </c>
      <c r="Q1515" s="35">
        <v>40976</v>
      </c>
      <c r="R1515" s="35">
        <v>9200</v>
      </c>
      <c r="S1515" s="35">
        <v>25805</v>
      </c>
      <c r="T1515" s="35">
        <v>56822</v>
      </c>
      <c r="U1515" s="35">
        <v>69700</v>
      </c>
      <c r="V1515" s="68">
        <v>258000</v>
      </c>
      <c r="W1515" s="34"/>
      <c r="X1515" s="34"/>
      <c r="Y1515" s="34"/>
      <c r="Z1515" s="34"/>
      <c r="AA1515" s="34"/>
      <c r="AB1515" s="34"/>
      <c r="AC1515" s="34"/>
      <c r="AD1515" s="34"/>
      <c r="AE1515" s="34"/>
      <c r="AF1515" s="34"/>
      <c r="AG1515" s="34"/>
      <c r="AH1515" s="34"/>
      <c r="AI1515" s="34"/>
      <c r="AN1515" s="34"/>
      <c r="AS1515" s="34"/>
      <c r="AX1515" s="34"/>
      <c r="AY1515" s="34"/>
      <c r="BB1515" s="34"/>
      <c r="BC1515" s="34"/>
      <c r="BD1515" s="34"/>
      <c r="BE1515" s="34"/>
      <c r="BF1515" s="34"/>
      <c r="BG1515" s="34"/>
      <c r="BH1515" s="34"/>
      <c r="BI1515" s="34"/>
      <c r="BJ1515" s="34"/>
      <c r="BL1515" s="34"/>
      <c r="BQ1515" s="34"/>
      <c r="BR1515" s="34"/>
      <c r="BS1515" s="69"/>
      <c r="BX1515" s="34"/>
      <c r="BY1515" s="34"/>
      <c r="BZ1515" s="70"/>
      <c r="CO1515" s="34"/>
      <c r="CT1515" s="34"/>
      <c r="CW1515" s="34"/>
    </row>
    <row r="1516" spans="1:101" x14ac:dyDescent="0.35">
      <c r="A1516" s="37" t="s">
        <v>1600</v>
      </c>
      <c r="B1516" s="34">
        <v>0.48</v>
      </c>
      <c r="C1516" s="34">
        <v>0.57999999999999996</v>
      </c>
      <c r="D1516" s="34">
        <v>0.61</v>
      </c>
      <c r="E1516" s="34">
        <v>0.65</v>
      </c>
      <c r="F1516" s="34">
        <v>0.51</v>
      </c>
      <c r="G1516" s="34">
        <v>0.38</v>
      </c>
      <c r="H1516" s="34">
        <v>0.53</v>
      </c>
      <c r="I1516" s="34">
        <v>0.56000000000000005</v>
      </c>
      <c r="J1516" s="34">
        <v>0.66</v>
      </c>
      <c r="K1516" s="34">
        <v>0.6</v>
      </c>
      <c r="L1516" s="34">
        <v>0.55000000000000004</v>
      </c>
      <c r="M1516" s="34">
        <v>0.59</v>
      </c>
      <c r="N1516" s="34">
        <v>0.69</v>
      </c>
      <c r="O1516" s="34">
        <v>0.08</v>
      </c>
      <c r="P1516" s="34">
        <v>0.02</v>
      </c>
      <c r="Q1516" s="35">
        <v>44718</v>
      </c>
      <c r="R1516" s="35">
        <v>10200</v>
      </c>
      <c r="S1516" s="35">
        <v>30153</v>
      </c>
      <c r="T1516" s="35">
        <v>64352</v>
      </c>
      <c r="U1516" s="35">
        <v>64600</v>
      </c>
      <c r="V1516" s="68">
        <v>188000</v>
      </c>
      <c r="W1516" s="34"/>
      <c r="X1516" s="34"/>
      <c r="Y1516" s="34"/>
      <c r="Z1516" s="34"/>
      <c r="AA1516" s="34"/>
      <c r="AB1516" s="34"/>
      <c r="AC1516" s="34"/>
      <c r="AD1516" s="34"/>
      <c r="AE1516" s="34"/>
      <c r="AF1516" s="34"/>
      <c r="AG1516" s="34"/>
      <c r="AH1516" s="34"/>
      <c r="AI1516" s="34"/>
      <c r="AS1516" s="34"/>
      <c r="AX1516" s="34"/>
      <c r="AY1516" s="34"/>
      <c r="BB1516" s="34"/>
      <c r="BC1516" s="34"/>
      <c r="BD1516" s="34"/>
      <c r="BE1516" s="34"/>
      <c r="BF1516" s="34"/>
      <c r="BG1516" s="34"/>
      <c r="BH1516" s="34"/>
      <c r="BI1516" s="34"/>
      <c r="BJ1516" s="34"/>
      <c r="BK1516" s="34"/>
      <c r="BL1516" s="34"/>
      <c r="BQ1516" s="34"/>
      <c r="BR1516" s="34"/>
      <c r="BS1516" s="69"/>
      <c r="BX1516" s="34"/>
      <c r="BY1516" s="34"/>
      <c r="BZ1516" s="70"/>
      <c r="CO1516" s="34"/>
      <c r="CT1516" s="34"/>
      <c r="CW1516" s="34"/>
    </row>
    <row r="1517" spans="1:101" x14ac:dyDescent="0.35">
      <c r="A1517" s="37" t="s">
        <v>1601</v>
      </c>
      <c r="B1517" s="34">
        <v>0.51</v>
      </c>
      <c r="C1517" s="34">
        <v>0.67</v>
      </c>
      <c r="D1517" s="34">
        <v>0.67</v>
      </c>
      <c r="E1517" s="34">
        <v>0.68</v>
      </c>
      <c r="F1517" s="34">
        <v>0.66</v>
      </c>
      <c r="G1517" s="34"/>
      <c r="H1517" s="34"/>
      <c r="I1517" s="34">
        <v>0.54</v>
      </c>
      <c r="J1517" s="34">
        <v>0.73</v>
      </c>
      <c r="K1517" s="6" t="s">
        <v>84</v>
      </c>
      <c r="L1517" s="34">
        <v>0.57999999999999996</v>
      </c>
      <c r="M1517" s="34">
        <v>0.7</v>
      </c>
      <c r="N1517" s="34">
        <v>0.71</v>
      </c>
      <c r="O1517" s="34">
        <v>0.02</v>
      </c>
      <c r="P1517" s="34">
        <v>0.01</v>
      </c>
      <c r="Q1517" s="35">
        <v>51291</v>
      </c>
      <c r="R1517" s="35">
        <v>11400</v>
      </c>
      <c r="S1517" s="35">
        <v>36208</v>
      </c>
      <c r="T1517" s="35">
        <v>69149</v>
      </c>
      <c r="U1517" s="35">
        <v>63000</v>
      </c>
      <c r="V1517" s="68">
        <v>135000</v>
      </c>
      <c r="W1517" s="34"/>
      <c r="X1517" s="34"/>
      <c r="Y1517" s="34"/>
      <c r="Z1517" s="34"/>
      <c r="AA1517" s="34"/>
      <c r="AB1517" s="34"/>
      <c r="AC1517" s="34"/>
      <c r="AD1517" s="34"/>
      <c r="AE1517" s="34"/>
      <c r="AF1517" s="34"/>
      <c r="AG1517" s="34"/>
      <c r="AH1517" s="34"/>
      <c r="AI1517" s="34"/>
      <c r="AS1517" s="34"/>
      <c r="AX1517" s="34"/>
      <c r="AY1517" s="34"/>
      <c r="BB1517" s="34"/>
      <c r="BC1517" s="34"/>
      <c r="BD1517" s="34"/>
      <c r="BF1517" s="34"/>
      <c r="BG1517" s="34"/>
      <c r="BH1517" s="34"/>
      <c r="BI1517" s="34"/>
      <c r="BJ1517" s="34"/>
      <c r="BK1517" s="34"/>
      <c r="BL1517" s="34"/>
      <c r="BQ1517" s="34"/>
      <c r="BR1517" s="34"/>
      <c r="BS1517" s="69"/>
      <c r="BX1517" s="34"/>
      <c r="BY1517" s="34"/>
      <c r="BZ1517" s="70"/>
      <c r="CO1517" s="34"/>
      <c r="CT1517" s="34"/>
      <c r="CW1517" s="34"/>
    </row>
    <row r="1518" spans="1:101" x14ac:dyDescent="0.35">
      <c r="A1518" s="37" t="s">
        <v>1602</v>
      </c>
      <c r="B1518" s="34">
        <v>0.5</v>
      </c>
      <c r="C1518" s="34">
        <v>0.56999999999999995</v>
      </c>
      <c r="D1518" s="34">
        <v>0.56999999999999995</v>
      </c>
      <c r="E1518" s="34">
        <v>0.61</v>
      </c>
      <c r="F1518" s="34">
        <v>0.53</v>
      </c>
      <c r="G1518" s="34">
        <v>0.67</v>
      </c>
      <c r="H1518" s="34">
        <v>0.35</v>
      </c>
      <c r="I1518" s="34">
        <v>0.43</v>
      </c>
      <c r="J1518" s="34">
        <v>0.63</v>
      </c>
      <c r="K1518" s="34">
        <v>0.5</v>
      </c>
      <c r="L1518" s="34">
        <v>0.4</v>
      </c>
      <c r="M1518" s="34">
        <v>0.63</v>
      </c>
      <c r="N1518" s="34">
        <v>0.73</v>
      </c>
      <c r="O1518" s="34">
        <v>0.04</v>
      </c>
      <c r="P1518" s="34">
        <v>0.03</v>
      </c>
      <c r="Q1518" s="35">
        <v>57280</v>
      </c>
      <c r="R1518" s="35">
        <v>13900</v>
      </c>
      <c r="S1518" s="35">
        <v>39976</v>
      </c>
      <c r="T1518" s="35">
        <v>81003</v>
      </c>
      <c r="U1518" s="35">
        <v>78500</v>
      </c>
      <c r="V1518" s="68">
        <v>284000</v>
      </c>
      <c r="W1518" s="34"/>
      <c r="X1518" s="34"/>
      <c r="Y1518" s="34"/>
      <c r="Z1518" s="34"/>
      <c r="AA1518" s="34"/>
      <c r="AB1518" s="34"/>
      <c r="AC1518" s="34"/>
      <c r="AD1518" s="34"/>
      <c r="AE1518" s="34"/>
      <c r="AF1518" s="34"/>
      <c r="AG1518" s="34"/>
      <c r="AH1518" s="34"/>
      <c r="AI1518" s="34"/>
      <c r="AS1518" s="34"/>
      <c r="AX1518" s="34"/>
      <c r="AY1518" s="34"/>
      <c r="BB1518" s="34"/>
      <c r="BC1518" s="34"/>
      <c r="BD1518" s="34"/>
      <c r="BE1518" s="34"/>
      <c r="BF1518" s="34"/>
      <c r="BG1518" s="34"/>
      <c r="BH1518" s="34"/>
      <c r="BI1518" s="34"/>
      <c r="BJ1518" s="34"/>
      <c r="BK1518" s="34"/>
      <c r="BL1518" s="34"/>
      <c r="BQ1518" s="34"/>
      <c r="BR1518" s="34"/>
      <c r="BS1518" s="69"/>
      <c r="BX1518" s="34"/>
      <c r="BY1518" s="34"/>
      <c r="BZ1518" s="70"/>
      <c r="CA1518" s="34"/>
      <c r="CB1518" s="34"/>
      <c r="CO1518" s="34"/>
      <c r="CT1518" s="34"/>
      <c r="CW1518" s="34"/>
    </row>
    <row r="1519" spans="1:101" x14ac:dyDescent="0.35">
      <c r="A1519" s="37" t="s">
        <v>1603</v>
      </c>
      <c r="B1519" s="34">
        <v>0.8</v>
      </c>
      <c r="C1519" s="34">
        <v>0.82</v>
      </c>
      <c r="D1519" s="34">
        <v>0.83</v>
      </c>
      <c r="E1519" s="34">
        <v>0.81</v>
      </c>
      <c r="F1519" s="34">
        <v>0.85</v>
      </c>
      <c r="G1519" s="34">
        <v>0.92</v>
      </c>
      <c r="H1519" s="34">
        <v>0.76</v>
      </c>
      <c r="I1519" s="34">
        <v>0.93</v>
      </c>
      <c r="J1519" s="34">
        <v>0.83</v>
      </c>
      <c r="K1519" s="34">
        <v>1</v>
      </c>
      <c r="L1519" s="34">
        <v>0.71</v>
      </c>
      <c r="M1519" s="34">
        <v>0.83</v>
      </c>
      <c r="N1519" s="34">
        <v>0.85</v>
      </c>
      <c r="O1519" s="34">
        <v>0.02</v>
      </c>
      <c r="P1519" s="34">
        <v>0.01</v>
      </c>
      <c r="Q1519" s="35">
        <v>67231</v>
      </c>
      <c r="R1519" s="35">
        <v>15100</v>
      </c>
      <c r="S1519" s="35">
        <v>44878</v>
      </c>
      <c r="T1519" s="35">
        <v>100632</v>
      </c>
      <c r="U1519" s="35">
        <v>98400</v>
      </c>
      <c r="V1519" s="68">
        <v>209000</v>
      </c>
      <c r="W1519" s="34"/>
      <c r="X1519" s="34"/>
      <c r="Y1519" s="34"/>
      <c r="Z1519" s="34"/>
      <c r="AA1519" s="34"/>
      <c r="AB1519" s="34"/>
      <c r="AC1519" s="34"/>
      <c r="AD1519" s="34"/>
      <c r="AE1519" s="34"/>
      <c r="AF1519" s="34"/>
      <c r="AG1519" s="34"/>
      <c r="AH1519" s="34"/>
      <c r="AI1519" s="34"/>
      <c r="AS1519" s="34"/>
      <c r="AX1519" s="34"/>
      <c r="AY1519" s="34"/>
      <c r="BB1519" s="34"/>
      <c r="BC1519" s="34"/>
      <c r="BD1519" s="34"/>
      <c r="BE1519" s="34"/>
      <c r="BF1519" s="34"/>
      <c r="BG1519" s="34"/>
      <c r="BH1519" s="34"/>
      <c r="BI1519" s="34"/>
      <c r="BJ1519" s="34"/>
      <c r="BK1519" s="34"/>
      <c r="BL1519" s="34"/>
      <c r="BQ1519" s="34"/>
      <c r="BR1519" s="34"/>
      <c r="BS1519" s="69"/>
      <c r="BX1519" s="34"/>
      <c r="BY1519" s="34"/>
      <c r="BZ1519" s="70"/>
      <c r="CA1519" s="34"/>
      <c r="CB1519" s="34"/>
      <c r="CT1519" s="34"/>
      <c r="CW1519" s="34"/>
    </row>
    <row r="1520" spans="1:101" x14ac:dyDescent="0.35">
      <c r="A1520" s="37" t="s">
        <v>1604</v>
      </c>
      <c r="B1520" s="34">
        <v>0.31</v>
      </c>
      <c r="C1520" s="34">
        <v>0.5</v>
      </c>
      <c r="D1520" s="34">
        <v>0.55000000000000004</v>
      </c>
      <c r="E1520" s="34">
        <v>0.6</v>
      </c>
      <c r="F1520" s="34">
        <v>0.5</v>
      </c>
      <c r="G1520" s="34">
        <v>0.62</v>
      </c>
      <c r="H1520" s="34">
        <v>0.17</v>
      </c>
      <c r="I1520" s="34">
        <v>0.64</v>
      </c>
      <c r="J1520" s="34">
        <v>0.45</v>
      </c>
      <c r="K1520" s="34">
        <v>0.45</v>
      </c>
      <c r="L1520" s="34">
        <v>0.56000000000000005</v>
      </c>
      <c r="M1520" s="34">
        <v>0.63</v>
      </c>
      <c r="N1520" s="34">
        <v>0.46</v>
      </c>
      <c r="O1520" s="34">
        <v>0.05</v>
      </c>
      <c r="P1520" s="34">
        <v>0.02</v>
      </c>
      <c r="Q1520" s="35">
        <v>58971</v>
      </c>
      <c r="R1520" s="35">
        <v>9500</v>
      </c>
      <c r="S1520" s="35">
        <v>32785</v>
      </c>
      <c r="T1520" s="35">
        <v>84652</v>
      </c>
      <c r="U1520" s="35">
        <v>90100</v>
      </c>
      <c r="V1520" s="68">
        <v>304000</v>
      </c>
      <c r="W1520" s="34"/>
      <c r="X1520" s="34"/>
      <c r="Y1520" s="34"/>
      <c r="Z1520" s="34"/>
      <c r="AA1520" s="34"/>
      <c r="AB1520" s="34"/>
      <c r="AC1520" s="34"/>
      <c r="AD1520" s="34"/>
      <c r="AE1520" s="34"/>
      <c r="AF1520" s="34"/>
      <c r="AG1520" s="34"/>
      <c r="AH1520" s="34"/>
      <c r="AI1520" s="34"/>
      <c r="AN1520" s="34"/>
      <c r="AS1520" s="34"/>
      <c r="AX1520" s="34"/>
      <c r="AY1520" s="34"/>
      <c r="BB1520" s="34"/>
      <c r="BC1520" s="34"/>
      <c r="BD1520" s="34"/>
      <c r="BE1520" s="34"/>
      <c r="BF1520" s="34"/>
      <c r="BG1520" s="34"/>
      <c r="BH1520" s="34"/>
      <c r="BI1520" s="34"/>
      <c r="BJ1520" s="34"/>
      <c r="BK1520" s="34"/>
      <c r="BL1520" s="34"/>
      <c r="BQ1520" s="34"/>
      <c r="BR1520" s="34"/>
      <c r="BS1520" s="69"/>
      <c r="BX1520" s="34"/>
      <c r="BY1520" s="34"/>
      <c r="BZ1520" s="70"/>
      <c r="CO1520" s="34"/>
      <c r="CT1520" s="34"/>
      <c r="CW1520" s="34"/>
    </row>
    <row r="1521" spans="1:101" x14ac:dyDescent="0.35">
      <c r="A1521" s="37" t="s">
        <v>1605</v>
      </c>
      <c r="B1521" s="34">
        <v>0.82</v>
      </c>
      <c r="C1521" s="34">
        <v>0.88</v>
      </c>
      <c r="D1521" s="34">
        <v>0.89</v>
      </c>
      <c r="E1521" s="34">
        <v>0.91</v>
      </c>
      <c r="F1521" s="34">
        <v>0.88</v>
      </c>
      <c r="G1521" s="34">
        <v>0.85</v>
      </c>
      <c r="H1521" s="34">
        <v>0.78</v>
      </c>
      <c r="I1521" s="34">
        <v>0.89</v>
      </c>
      <c r="J1521" s="34">
        <v>0.9</v>
      </c>
      <c r="K1521" s="34">
        <v>0.87</v>
      </c>
      <c r="L1521" s="34">
        <v>0.83</v>
      </c>
      <c r="M1521" s="34">
        <v>0.88</v>
      </c>
      <c r="N1521" s="34">
        <v>0.91</v>
      </c>
      <c r="O1521" s="34">
        <v>0.03</v>
      </c>
      <c r="P1521" s="34">
        <v>0.01</v>
      </c>
      <c r="Q1521" s="35">
        <v>100193</v>
      </c>
      <c r="R1521" s="35">
        <v>28200</v>
      </c>
      <c r="S1521" s="35">
        <v>74220</v>
      </c>
      <c r="T1521" s="35">
        <v>127095</v>
      </c>
      <c r="U1521" s="35">
        <v>117100</v>
      </c>
      <c r="V1521" s="68">
        <v>969000</v>
      </c>
      <c r="W1521" s="34"/>
      <c r="X1521" s="34"/>
      <c r="Y1521" s="34"/>
      <c r="Z1521" s="34"/>
      <c r="AA1521" s="34"/>
      <c r="AB1521" s="34"/>
      <c r="AC1521" s="34"/>
      <c r="AD1521" s="34"/>
      <c r="AE1521" s="34"/>
      <c r="AF1521" s="34"/>
      <c r="AG1521" s="34"/>
      <c r="AH1521" s="34"/>
      <c r="AI1521" s="34"/>
      <c r="AS1521" s="34"/>
      <c r="AX1521" s="34"/>
      <c r="AY1521" s="34"/>
      <c r="BB1521" s="34"/>
      <c r="BC1521" s="34"/>
      <c r="BD1521" s="34"/>
      <c r="BE1521" s="34"/>
      <c r="BF1521" s="34"/>
      <c r="BG1521" s="34"/>
      <c r="BH1521" s="34"/>
      <c r="BI1521" s="34"/>
      <c r="BJ1521" s="34"/>
      <c r="BK1521" s="34"/>
      <c r="BL1521" s="34"/>
      <c r="BQ1521" s="34"/>
      <c r="BR1521" s="34"/>
      <c r="BS1521" s="69"/>
      <c r="BX1521" s="34"/>
      <c r="BY1521" s="34"/>
      <c r="BZ1521" s="70"/>
      <c r="CA1521" s="34"/>
      <c r="CB1521" s="34"/>
      <c r="CO1521" s="34"/>
      <c r="CT1521" s="34"/>
      <c r="CW1521" s="34"/>
    </row>
    <row r="1522" spans="1:101" x14ac:dyDescent="0.35">
      <c r="A1522" s="37" t="s">
        <v>1606</v>
      </c>
      <c r="B1522" s="34">
        <v>0.47</v>
      </c>
      <c r="C1522" s="34">
        <v>0.56000000000000005</v>
      </c>
      <c r="D1522" s="34">
        <v>0.59</v>
      </c>
      <c r="E1522" s="34">
        <v>0.64</v>
      </c>
      <c r="F1522" s="34">
        <v>0.51</v>
      </c>
      <c r="G1522" s="34">
        <v>0.86</v>
      </c>
      <c r="H1522" s="34">
        <v>0.56000000000000005</v>
      </c>
      <c r="I1522" s="34">
        <v>0.48</v>
      </c>
      <c r="J1522" s="34">
        <v>0.62</v>
      </c>
      <c r="K1522" s="34">
        <v>0.5</v>
      </c>
      <c r="L1522" s="34">
        <v>0.48</v>
      </c>
      <c r="M1522" s="34">
        <v>0.63</v>
      </c>
      <c r="N1522" s="34">
        <v>0.65</v>
      </c>
      <c r="O1522" s="34">
        <v>0.04</v>
      </c>
      <c r="P1522" s="34">
        <v>0.03</v>
      </c>
      <c r="Q1522" s="35">
        <v>59518</v>
      </c>
      <c r="R1522" s="35">
        <v>13800</v>
      </c>
      <c r="S1522" s="35">
        <v>40010</v>
      </c>
      <c r="T1522" s="35">
        <v>88643</v>
      </c>
      <c r="U1522" s="35">
        <v>77800</v>
      </c>
      <c r="V1522" s="68">
        <v>349000</v>
      </c>
      <c r="W1522" s="34"/>
      <c r="X1522" s="34"/>
      <c r="Y1522" s="34"/>
      <c r="Z1522" s="34"/>
      <c r="AA1522" s="34"/>
      <c r="AB1522" s="34"/>
      <c r="AC1522" s="34"/>
      <c r="AD1522" s="34"/>
      <c r="AE1522" s="34"/>
      <c r="AF1522" s="34"/>
      <c r="AG1522" s="34"/>
      <c r="AH1522" s="34"/>
      <c r="AI1522" s="34"/>
      <c r="AM1522" s="34"/>
      <c r="AS1522" s="34"/>
      <c r="AX1522" s="34"/>
      <c r="AY1522" s="34"/>
      <c r="BB1522" s="34"/>
      <c r="BC1522" s="34"/>
      <c r="BD1522" s="34"/>
      <c r="BE1522" s="34"/>
      <c r="BF1522" s="34"/>
      <c r="BG1522" s="34"/>
      <c r="BH1522" s="34"/>
      <c r="BI1522" s="34"/>
      <c r="BJ1522" s="34"/>
      <c r="BK1522" s="34"/>
      <c r="BL1522" s="34"/>
      <c r="BQ1522" s="34"/>
      <c r="BR1522" s="34"/>
      <c r="BS1522" s="69"/>
      <c r="BX1522" s="34"/>
      <c r="BY1522" s="34"/>
      <c r="BZ1522" s="70"/>
      <c r="CO1522" s="34"/>
      <c r="CT1522" s="34"/>
      <c r="CW1522" s="34"/>
    </row>
    <row r="1523" spans="1:101" x14ac:dyDescent="0.35">
      <c r="A1523" s="37" t="s">
        <v>1607</v>
      </c>
      <c r="B1523" s="34">
        <v>0.28999999999999998</v>
      </c>
      <c r="C1523" s="34">
        <v>0.39</v>
      </c>
      <c r="D1523" s="34">
        <v>0.4</v>
      </c>
      <c r="E1523" s="34">
        <v>0.45</v>
      </c>
      <c r="F1523" s="34">
        <v>0.4</v>
      </c>
      <c r="G1523" s="34">
        <v>1</v>
      </c>
      <c r="H1523" s="34"/>
      <c r="I1523" s="34"/>
      <c r="J1523" s="34">
        <v>0.45</v>
      </c>
      <c r="K1523" s="6" t="s">
        <v>84</v>
      </c>
      <c r="L1523" s="34">
        <v>0.37</v>
      </c>
      <c r="M1523" s="34">
        <v>0.32</v>
      </c>
      <c r="N1523" s="34">
        <v>0.49</v>
      </c>
      <c r="O1523" s="34">
        <v>7.0000000000000007E-2</v>
      </c>
      <c r="P1523" s="34">
        <v>0.01</v>
      </c>
      <c r="Q1523" s="35">
        <v>47344</v>
      </c>
      <c r="R1523" s="35">
        <v>11700</v>
      </c>
      <c r="S1523" s="35">
        <v>30259</v>
      </c>
      <c r="T1523" s="35">
        <v>69695</v>
      </c>
      <c r="U1523" s="35">
        <v>75300</v>
      </c>
      <c r="V1523" s="68"/>
      <c r="W1523" s="34"/>
      <c r="X1523" s="34"/>
      <c r="Y1523" s="34"/>
      <c r="Z1523" s="34"/>
      <c r="AA1523" s="34"/>
      <c r="AB1523" s="34"/>
      <c r="AC1523" s="34"/>
      <c r="AD1523" s="34"/>
      <c r="AE1523" s="34"/>
      <c r="AF1523" s="34"/>
      <c r="AG1523" s="34"/>
      <c r="AH1523" s="34"/>
      <c r="AI1523" s="34"/>
      <c r="AS1523" s="34"/>
      <c r="AX1523" s="34"/>
      <c r="BB1523" s="34"/>
      <c r="BC1523" s="34"/>
      <c r="BD1523" s="34"/>
      <c r="BF1523" s="34"/>
      <c r="BG1523" s="34"/>
      <c r="BH1523" s="34"/>
      <c r="BI1523" s="34"/>
      <c r="BJ1523" s="34"/>
      <c r="BK1523" s="34"/>
      <c r="BL1523" s="34"/>
      <c r="BQ1523" s="34"/>
      <c r="BR1523" s="34"/>
      <c r="BX1523" s="34"/>
      <c r="BY1523" s="34"/>
      <c r="BZ1523" s="70"/>
      <c r="CO1523" s="34"/>
      <c r="CT1523" s="34"/>
      <c r="CW1523" s="34"/>
    </row>
    <row r="1524" spans="1:101" x14ac:dyDescent="0.35">
      <c r="A1524" s="37" t="s">
        <v>1608</v>
      </c>
      <c r="B1524" s="34">
        <v>0.27</v>
      </c>
      <c r="C1524" s="34">
        <v>0.4</v>
      </c>
      <c r="D1524" s="34">
        <v>0.44</v>
      </c>
      <c r="E1524" s="34">
        <v>0.45</v>
      </c>
      <c r="F1524" s="34">
        <v>0.43</v>
      </c>
      <c r="G1524" s="34">
        <v>0.4</v>
      </c>
      <c r="H1524" s="34">
        <v>0.28000000000000003</v>
      </c>
      <c r="I1524" s="34">
        <v>0.34</v>
      </c>
      <c r="J1524" s="34">
        <v>0.49</v>
      </c>
      <c r="K1524" s="34">
        <v>0.43</v>
      </c>
      <c r="L1524" s="34">
        <v>0.32</v>
      </c>
      <c r="M1524" s="34">
        <v>0.44</v>
      </c>
      <c r="N1524" s="34">
        <v>0.56000000000000005</v>
      </c>
      <c r="O1524" s="34">
        <v>7.0000000000000007E-2</v>
      </c>
      <c r="P1524" s="34">
        <v>0.01</v>
      </c>
      <c r="Q1524" s="35">
        <v>47344</v>
      </c>
      <c r="R1524" s="35">
        <v>11700</v>
      </c>
      <c r="S1524" s="35">
        <v>30259</v>
      </c>
      <c r="T1524" s="35">
        <v>69695</v>
      </c>
      <c r="U1524" s="35">
        <v>75300</v>
      </c>
      <c r="V1524" s="68">
        <v>368000</v>
      </c>
      <c r="W1524" s="34"/>
      <c r="X1524" s="34"/>
      <c r="Y1524" s="34"/>
      <c r="Z1524" s="34"/>
      <c r="AA1524" s="34"/>
      <c r="AB1524" s="34"/>
      <c r="AC1524" s="34"/>
      <c r="AD1524" s="34"/>
      <c r="AE1524" s="34"/>
      <c r="AF1524" s="34"/>
      <c r="AG1524" s="34"/>
      <c r="AH1524" s="34"/>
      <c r="AI1524" s="34"/>
      <c r="AS1524" s="34"/>
      <c r="AX1524" s="34"/>
      <c r="AY1524" s="34"/>
      <c r="BB1524" s="34"/>
      <c r="BC1524" s="34"/>
      <c r="BD1524" s="34"/>
      <c r="BE1524" s="34"/>
      <c r="BF1524" s="34"/>
      <c r="BG1524" s="34"/>
      <c r="BH1524" s="34"/>
      <c r="BI1524" s="34"/>
      <c r="BJ1524" s="34"/>
      <c r="BK1524" s="34"/>
      <c r="BL1524" s="34"/>
      <c r="BQ1524" s="34"/>
      <c r="BR1524" s="34"/>
      <c r="BS1524" s="69"/>
      <c r="BX1524" s="34"/>
      <c r="BY1524" s="34"/>
      <c r="BZ1524" s="70"/>
      <c r="CO1524" s="34"/>
      <c r="CT1524" s="34"/>
      <c r="CW1524" s="34"/>
    </row>
    <row r="1525" spans="1:101" x14ac:dyDescent="0.35">
      <c r="A1525" s="37" t="s">
        <v>1609</v>
      </c>
      <c r="B1525" s="34">
        <v>0.67</v>
      </c>
      <c r="C1525" s="34">
        <v>0.73</v>
      </c>
      <c r="D1525" s="34">
        <v>0.74</v>
      </c>
      <c r="E1525" s="34">
        <v>0.78</v>
      </c>
      <c r="F1525" s="34">
        <v>0.69</v>
      </c>
      <c r="G1525" s="34">
        <v>0.63</v>
      </c>
      <c r="H1525" s="34">
        <v>0.45</v>
      </c>
      <c r="I1525" s="34">
        <v>0.76</v>
      </c>
      <c r="J1525" s="34">
        <v>0.77</v>
      </c>
      <c r="K1525" s="34">
        <v>0.68</v>
      </c>
      <c r="L1525" s="34">
        <v>0.67</v>
      </c>
      <c r="M1525" s="34">
        <v>0.76</v>
      </c>
      <c r="N1525" s="34">
        <v>0.75</v>
      </c>
      <c r="O1525" s="34">
        <v>0.03</v>
      </c>
      <c r="P1525" s="34">
        <v>0.01</v>
      </c>
      <c r="Q1525" s="35">
        <v>60750</v>
      </c>
      <c r="R1525" s="35">
        <v>18800</v>
      </c>
      <c r="S1525" s="35">
        <v>40039</v>
      </c>
      <c r="T1525" s="35">
        <v>88029</v>
      </c>
      <c r="U1525" s="35">
        <v>92400</v>
      </c>
      <c r="V1525" s="68">
        <v>287000</v>
      </c>
      <c r="W1525" s="34"/>
      <c r="X1525" s="34"/>
      <c r="Y1525" s="34"/>
      <c r="Z1525" s="34"/>
      <c r="AA1525" s="34"/>
      <c r="AB1525" s="34"/>
      <c r="AC1525" s="34"/>
      <c r="AD1525" s="34"/>
      <c r="AE1525" s="34"/>
      <c r="AF1525" s="34"/>
      <c r="AG1525" s="34"/>
      <c r="AH1525" s="34"/>
      <c r="AI1525" s="34"/>
      <c r="AS1525" s="34"/>
      <c r="AX1525" s="34"/>
      <c r="AY1525" s="34"/>
      <c r="BB1525" s="34"/>
      <c r="BC1525" s="34"/>
      <c r="BD1525" s="34"/>
      <c r="BE1525" s="34"/>
      <c r="BF1525" s="34"/>
      <c r="BG1525" s="34"/>
      <c r="BH1525" s="34"/>
      <c r="BI1525" s="34"/>
      <c r="BJ1525" s="34"/>
      <c r="BK1525" s="34"/>
      <c r="BL1525" s="34"/>
      <c r="BQ1525" s="34"/>
      <c r="BR1525" s="34"/>
      <c r="BX1525" s="34"/>
      <c r="BY1525" s="34"/>
      <c r="BZ1525" s="70"/>
      <c r="CO1525" s="34"/>
      <c r="CT1525" s="34"/>
      <c r="CW1525" s="34"/>
    </row>
    <row r="1526" spans="1:101" x14ac:dyDescent="0.35">
      <c r="A1526" s="37" t="s">
        <v>1610</v>
      </c>
      <c r="B1526" s="34">
        <v>0.38</v>
      </c>
      <c r="C1526" s="34">
        <v>0.46</v>
      </c>
      <c r="D1526" s="34">
        <v>0.48</v>
      </c>
      <c r="E1526" s="34">
        <v>0.54</v>
      </c>
      <c r="F1526" s="34">
        <v>0.41</v>
      </c>
      <c r="G1526" s="34">
        <v>0.73</v>
      </c>
      <c r="H1526" s="34">
        <v>0.49</v>
      </c>
      <c r="I1526" s="34">
        <v>0.37</v>
      </c>
      <c r="J1526" s="34">
        <v>0.67</v>
      </c>
      <c r="K1526" s="34">
        <v>0.17</v>
      </c>
      <c r="L1526" s="34">
        <v>0.41</v>
      </c>
      <c r="M1526" s="34">
        <v>0.53</v>
      </c>
      <c r="N1526" s="34">
        <v>0.7</v>
      </c>
      <c r="O1526" s="34">
        <v>0.09</v>
      </c>
      <c r="P1526" s="34">
        <v>0.04</v>
      </c>
      <c r="Q1526" s="35">
        <v>50802</v>
      </c>
      <c r="R1526" s="35">
        <v>13300</v>
      </c>
      <c r="S1526" s="35">
        <v>31045</v>
      </c>
      <c r="T1526" s="35">
        <v>86330</v>
      </c>
      <c r="U1526" s="35">
        <v>127300</v>
      </c>
      <c r="V1526" s="68">
        <v>120000</v>
      </c>
      <c r="W1526" s="34"/>
      <c r="X1526" s="34"/>
      <c r="Y1526" s="34"/>
      <c r="Z1526" s="34"/>
      <c r="AA1526" s="34"/>
      <c r="AB1526" s="34"/>
      <c r="AC1526" s="34"/>
      <c r="AD1526" s="34"/>
      <c r="AE1526" s="34"/>
      <c r="AF1526" s="34"/>
      <c r="AG1526" s="34"/>
      <c r="AH1526" s="34"/>
      <c r="AI1526" s="34"/>
      <c r="AS1526" s="34"/>
      <c r="AX1526" s="34"/>
      <c r="AY1526" s="34"/>
      <c r="BB1526" s="34"/>
      <c r="BC1526" s="34"/>
      <c r="BD1526" s="34"/>
      <c r="BE1526" s="34"/>
      <c r="BF1526" s="34"/>
      <c r="BG1526" s="34"/>
      <c r="BH1526" s="34"/>
      <c r="BI1526" s="34"/>
      <c r="BJ1526" s="34"/>
      <c r="BK1526" s="34"/>
      <c r="BL1526" s="34"/>
      <c r="BQ1526" s="34"/>
      <c r="BR1526" s="34"/>
      <c r="BS1526" s="69"/>
      <c r="BX1526" s="34"/>
      <c r="BY1526" s="34"/>
      <c r="BZ1526" s="70"/>
      <c r="CO1526" s="34"/>
      <c r="CT1526" s="34"/>
      <c r="CW1526" s="34"/>
    </row>
    <row r="1527" spans="1:101" x14ac:dyDescent="0.35">
      <c r="A1527" s="37" t="s">
        <v>1611</v>
      </c>
      <c r="B1527" s="6" t="s">
        <v>84</v>
      </c>
      <c r="C1527" s="6" t="s">
        <v>84</v>
      </c>
      <c r="D1527" s="6" t="s">
        <v>84</v>
      </c>
      <c r="E1527" s="34">
        <v>0.28999999999999998</v>
      </c>
      <c r="F1527" s="34">
        <v>0.23</v>
      </c>
      <c r="G1527" s="34"/>
      <c r="H1527" s="34">
        <v>0.28999999999999998</v>
      </c>
      <c r="I1527" s="34">
        <v>0.3</v>
      </c>
      <c r="J1527" s="34">
        <v>0.3</v>
      </c>
      <c r="K1527" s="6" t="s">
        <v>84</v>
      </c>
      <c r="L1527" s="34">
        <v>0.2</v>
      </c>
      <c r="M1527" s="34">
        <v>0.25</v>
      </c>
      <c r="N1527" s="34">
        <v>0.37</v>
      </c>
      <c r="O1527" s="34">
        <v>0.1</v>
      </c>
      <c r="P1527" s="34">
        <v>0.04</v>
      </c>
      <c r="Q1527" s="35">
        <v>39586</v>
      </c>
      <c r="R1527" s="35">
        <v>5900</v>
      </c>
      <c r="S1527" s="35">
        <v>25265</v>
      </c>
      <c r="T1527" s="35">
        <v>58388</v>
      </c>
      <c r="U1527" s="35">
        <v>65300</v>
      </c>
      <c r="V1527" s="68"/>
      <c r="W1527" s="34"/>
      <c r="X1527" s="34"/>
      <c r="Y1527" s="34"/>
      <c r="Z1527" s="34"/>
      <c r="AA1527" s="34"/>
      <c r="AB1527" s="34"/>
      <c r="AC1527" s="34"/>
      <c r="AD1527" s="34"/>
      <c r="AS1527" s="34"/>
      <c r="AX1527" s="34"/>
      <c r="AY1527" s="34"/>
      <c r="BC1527" s="34"/>
      <c r="BD1527" s="34"/>
      <c r="BG1527" s="34"/>
      <c r="BH1527" s="34"/>
      <c r="BI1527" s="34"/>
      <c r="BJ1527" s="34"/>
      <c r="BQ1527" s="34"/>
      <c r="BS1527" s="69"/>
      <c r="BX1527" s="34"/>
      <c r="BZ1527" s="70"/>
      <c r="CO1527" s="34"/>
      <c r="CT1527" s="34"/>
      <c r="CW1527" s="34"/>
    </row>
    <row r="1528" spans="1:101" x14ac:dyDescent="0.35">
      <c r="A1528" s="37" t="s">
        <v>1612</v>
      </c>
      <c r="B1528" s="34">
        <v>0.88</v>
      </c>
      <c r="C1528" s="34">
        <v>0.95</v>
      </c>
      <c r="D1528" s="34">
        <v>0.98</v>
      </c>
      <c r="E1528" s="34">
        <v>0.98</v>
      </c>
      <c r="F1528" s="34">
        <v>0.98</v>
      </c>
      <c r="G1528" s="34">
        <v>0.99</v>
      </c>
      <c r="H1528" s="34">
        <v>0.98</v>
      </c>
      <c r="I1528" s="34">
        <v>0.95</v>
      </c>
      <c r="J1528" s="34">
        <v>0.98</v>
      </c>
      <c r="K1528" s="34">
        <v>0.98</v>
      </c>
      <c r="L1528" s="34">
        <v>0.93</v>
      </c>
      <c r="M1528" s="34">
        <v>1</v>
      </c>
      <c r="N1528" s="34">
        <v>0.99</v>
      </c>
      <c r="O1528" s="34">
        <v>0.01</v>
      </c>
      <c r="P1528" s="34">
        <v>0</v>
      </c>
      <c r="Q1528" s="35">
        <v>95961</v>
      </c>
      <c r="R1528" s="35">
        <v>15400</v>
      </c>
      <c r="S1528" s="35">
        <v>63814</v>
      </c>
      <c r="T1528" s="35">
        <v>169084</v>
      </c>
      <c r="U1528" s="35">
        <v>184800</v>
      </c>
      <c r="V1528" s="68">
        <v>871000</v>
      </c>
      <c r="W1528" s="34"/>
      <c r="X1528" s="34"/>
      <c r="Y1528" s="34"/>
      <c r="Z1528" s="34"/>
      <c r="AA1528" s="34"/>
      <c r="AB1528" s="34"/>
      <c r="AC1528" s="34"/>
      <c r="AD1528" s="34"/>
      <c r="AE1528" s="34"/>
      <c r="AF1528" s="34"/>
      <c r="AG1528" s="34"/>
      <c r="AH1528" s="34"/>
      <c r="AI1528" s="34"/>
      <c r="AS1528" s="34"/>
      <c r="AX1528" s="34"/>
      <c r="AY1528" s="34"/>
      <c r="BB1528" s="34"/>
      <c r="BC1528" s="34"/>
      <c r="BD1528" s="34"/>
      <c r="BE1528" s="34"/>
      <c r="BF1528" s="34"/>
      <c r="BG1528" s="34"/>
      <c r="BH1528" s="34"/>
      <c r="BI1528" s="34"/>
      <c r="BJ1528" s="34"/>
      <c r="BK1528" s="34"/>
      <c r="BL1528" s="34"/>
      <c r="BQ1528" s="34"/>
      <c r="BR1528" s="34"/>
      <c r="BS1528" s="69"/>
      <c r="BX1528" s="34"/>
      <c r="BY1528" s="34"/>
      <c r="BZ1528" s="70"/>
      <c r="CO1528" s="34"/>
      <c r="CT1528" s="34"/>
      <c r="CW1528" s="34"/>
    </row>
    <row r="1529" spans="1:101" x14ac:dyDescent="0.35">
      <c r="A1529" s="37" t="s">
        <v>1613</v>
      </c>
      <c r="B1529" s="34">
        <v>0.75</v>
      </c>
      <c r="C1529" s="34">
        <v>0.82</v>
      </c>
      <c r="D1529" s="34">
        <v>0.85</v>
      </c>
      <c r="E1529" s="34">
        <v>0.87</v>
      </c>
      <c r="F1529" s="34">
        <v>0.82</v>
      </c>
      <c r="G1529" s="6" t="s">
        <v>84</v>
      </c>
      <c r="H1529" s="34">
        <v>1</v>
      </c>
      <c r="I1529" s="34">
        <v>0.86</v>
      </c>
      <c r="J1529" s="34">
        <v>0.85</v>
      </c>
      <c r="K1529" s="34">
        <v>0.89</v>
      </c>
      <c r="L1529" s="34">
        <v>0.76</v>
      </c>
      <c r="M1529" s="34">
        <v>0.87</v>
      </c>
      <c r="N1529" s="34">
        <v>0.86</v>
      </c>
      <c r="O1529" s="34">
        <v>0.02</v>
      </c>
      <c r="P1529" s="34">
        <v>0</v>
      </c>
      <c r="Q1529" s="35">
        <v>67963</v>
      </c>
      <c r="R1529" s="35">
        <v>8700</v>
      </c>
      <c r="S1529" s="35">
        <v>32618</v>
      </c>
      <c r="T1529" s="35">
        <v>120430</v>
      </c>
      <c r="U1529" s="35">
        <v>117200</v>
      </c>
      <c r="V1529" s="68">
        <v>725000</v>
      </c>
      <c r="W1529" s="34"/>
      <c r="X1529" s="34"/>
      <c r="Y1529" s="34"/>
      <c r="Z1529" s="34"/>
      <c r="AA1529" s="34"/>
      <c r="AB1529" s="34"/>
      <c r="AC1529" s="34"/>
      <c r="AD1529" s="34"/>
      <c r="AE1529" s="34"/>
      <c r="AF1529" s="34"/>
      <c r="AG1529" s="34"/>
      <c r="AH1529" s="34"/>
      <c r="AI1529" s="34"/>
      <c r="AX1529" s="34"/>
      <c r="AY1529" s="34"/>
      <c r="BB1529" s="34"/>
      <c r="BC1529" s="34"/>
      <c r="BD1529" s="34"/>
      <c r="BE1529" s="34"/>
      <c r="BF1529" s="34"/>
      <c r="BG1529" s="34"/>
      <c r="BH1529" s="34"/>
      <c r="BI1529" s="34"/>
      <c r="BJ1529" s="34"/>
      <c r="BK1529" s="34"/>
      <c r="BL1529" s="34"/>
      <c r="BQ1529" s="34"/>
      <c r="BR1529" s="34"/>
      <c r="BS1529" s="69"/>
      <c r="BX1529" s="34"/>
      <c r="BY1529" s="34"/>
      <c r="BZ1529" s="70"/>
      <c r="CO1529" s="34"/>
      <c r="CT1529" s="34"/>
      <c r="CW1529" s="34"/>
    </row>
    <row r="1530" spans="1:101" x14ac:dyDescent="0.35">
      <c r="A1530" s="37" t="s">
        <v>1614</v>
      </c>
      <c r="B1530" s="34">
        <v>0.49</v>
      </c>
      <c r="C1530" s="34">
        <v>0.63</v>
      </c>
      <c r="D1530" s="34">
        <v>0.64</v>
      </c>
      <c r="E1530" s="34">
        <v>0.68</v>
      </c>
      <c r="F1530" s="34">
        <v>0.61</v>
      </c>
      <c r="G1530" s="34">
        <v>0.56999999999999995</v>
      </c>
      <c r="H1530" s="34">
        <v>0.6</v>
      </c>
      <c r="I1530" s="34">
        <v>0.56000000000000005</v>
      </c>
      <c r="J1530" s="34">
        <v>0.67</v>
      </c>
      <c r="K1530" s="34">
        <v>1</v>
      </c>
      <c r="L1530" s="34">
        <v>0.55000000000000004</v>
      </c>
      <c r="M1530" s="34">
        <v>0.64</v>
      </c>
      <c r="N1530" s="34">
        <v>0.71</v>
      </c>
      <c r="O1530" s="34">
        <v>0.03</v>
      </c>
      <c r="P1530" s="34">
        <v>0.01</v>
      </c>
      <c r="Q1530" s="35">
        <v>57528</v>
      </c>
      <c r="R1530" s="35">
        <v>14900</v>
      </c>
      <c r="S1530" s="35">
        <v>39930</v>
      </c>
      <c r="T1530" s="35">
        <v>81290</v>
      </c>
      <c r="U1530" s="35">
        <v>83000</v>
      </c>
      <c r="V1530" s="68">
        <v>357000</v>
      </c>
      <c r="W1530" s="34"/>
      <c r="X1530" s="34"/>
      <c r="Y1530" s="34"/>
      <c r="Z1530" s="34"/>
      <c r="AA1530" s="34"/>
      <c r="AB1530" s="34"/>
      <c r="AC1530" s="34"/>
      <c r="AD1530" s="34"/>
      <c r="AE1530" s="34"/>
      <c r="AF1530" s="34"/>
      <c r="AG1530" s="34"/>
      <c r="AH1530" s="34"/>
      <c r="AI1530" s="34"/>
      <c r="AS1530" s="34"/>
      <c r="AX1530" s="34"/>
      <c r="AY1530" s="34"/>
      <c r="BB1530" s="34"/>
      <c r="BC1530" s="34"/>
      <c r="BD1530" s="34"/>
      <c r="BE1530" s="34"/>
      <c r="BF1530" s="34"/>
      <c r="BG1530" s="34"/>
      <c r="BH1530" s="34"/>
      <c r="BI1530" s="34"/>
      <c r="BJ1530" s="34"/>
      <c r="BK1530" s="34"/>
      <c r="BL1530" s="34"/>
      <c r="BQ1530" s="34"/>
      <c r="BR1530" s="34"/>
      <c r="BS1530" s="69"/>
      <c r="BX1530" s="34"/>
      <c r="BY1530" s="34"/>
      <c r="BZ1530" s="70"/>
      <c r="CO1530" s="34"/>
      <c r="CT1530" s="34"/>
      <c r="CW1530" s="34"/>
    </row>
    <row r="1531" spans="1:101" x14ac:dyDescent="0.35">
      <c r="A1531" s="37" t="s">
        <v>1615</v>
      </c>
      <c r="B1531" s="34">
        <v>0.41</v>
      </c>
      <c r="C1531" s="34">
        <v>0.47</v>
      </c>
      <c r="D1531" s="34">
        <v>0.49</v>
      </c>
      <c r="E1531" s="34">
        <v>0.47</v>
      </c>
      <c r="F1531" s="34">
        <v>0.52</v>
      </c>
      <c r="G1531" s="34">
        <v>1</v>
      </c>
      <c r="H1531" s="34">
        <v>0.35</v>
      </c>
      <c r="I1531" s="34">
        <v>0.88</v>
      </c>
      <c r="J1531" s="34">
        <v>0.48</v>
      </c>
      <c r="K1531" s="34">
        <v>0.68</v>
      </c>
      <c r="L1531" s="34">
        <v>0.43</v>
      </c>
      <c r="M1531" s="34">
        <v>0.32</v>
      </c>
      <c r="N1531" s="34">
        <v>0.62</v>
      </c>
      <c r="O1531" s="34">
        <v>0.04</v>
      </c>
      <c r="P1531" s="34">
        <v>0.02</v>
      </c>
      <c r="Q1531" s="35">
        <v>43368</v>
      </c>
      <c r="R1531" s="35">
        <v>8500</v>
      </c>
      <c r="S1531" s="35">
        <v>28806</v>
      </c>
      <c r="T1531" s="35">
        <v>62910</v>
      </c>
      <c r="U1531" s="35">
        <v>64000</v>
      </c>
      <c r="V1531" s="68"/>
      <c r="W1531" s="34"/>
      <c r="X1531" s="34"/>
      <c r="Y1531" s="34"/>
      <c r="Z1531" s="34"/>
      <c r="AA1531" s="34"/>
      <c r="AB1531" s="34"/>
      <c r="AC1531" s="34"/>
      <c r="AD1531" s="34"/>
      <c r="AE1531" s="34"/>
      <c r="AF1531" s="34"/>
      <c r="AG1531" s="34"/>
      <c r="AH1531" s="34"/>
      <c r="AI1531" s="34"/>
      <c r="AM1531" s="34"/>
      <c r="AS1531" s="34"/>
      <c r="AX1531" s="34"/>
      <c r="AY1531" s="34"/>
      <c r="BB1531" s="34"/>
      <c r="BC1531" s="34"/>
      <c r="BD1531" s="34"/>
      <c r="BE1531" s="34"/>
      <c r="BF1531" s="34"/>
      <c r="BG1531" s="34"/>
      <c r="BH1531" s="34"/>
      <c r="BI1531" s="34"/>
      <c r="BJ1531" s="34"/>
      <c r="BK1531" s="34"/>
      <c r="BL1531" s="34"/>
      <c r="BQ1531" s="34"/>
      <c r="BR1531" s="34"/>
      <c r="BX1531" s="34"/>
      <c r="BY1531" s="34"/>
      <c r="BZ1531" s="70"/>
      <c r="CO1531" s="34"/>
      <c r="CT1531" s="34"/>
      <c r="CW1531" s="34"/>
    </row>
    <row r="1532" spans="1:101" x14ac:dyDescent="0.35">
      <c r="A1532" s="37" t="s">
        <v>1616</v>
      </c>
      <c r="B1532" s="34">
        <v>0.28000000000000003</v>
      </c>
      <c r="C1532" s="34">
        <v>0.44</v>
      </c>
      <c r="D1532" s="34">
        <v>0.48</v>
      </c>
      <c r="E1532" s="34">
        <v>0.52</v>
      </c>
      <c r="F1532" s="34">
        <v>0.46</v>
      </c>
      <c r="G1532" s="34">
        <v>0.8</v>
      </c>
      <c r="H1532" s="34">
        <v>0.31</v>
      </c>
      <c r="I1532" s="34">
        <v>0.37</v>
      </c>
      <c r="J1532" s="34">
        <v>0.52</v>
      </c>
      <c r="K1532" s="34">
        <v>0.33</v>
      </c>
      <c r="L1532" s="34">
        <v>0.39</v>
      </c>
      <c r="M1532" s="34">
        <v>0.49</v>
      </c>
      <c r="N1532" s="34">
        <v>0.61</v>
      </c>
      <c r="O1532" s="34">
        <v>0.14000000000000001</v>
      </c>
      <c r="P1532" s="34">
        <v>0.01</v>
      </c>
      <c r="Q1532" s="35">
        <v>41663</v>
      </c>
      <c r="R1532" s="35">
        <v>8700</v>
      </c>
      <c r="S1532" s="35">
        <v>22967</v>
      </c>
      <c r="T1532" s="35">
        <v>62641</v>
      </c>
      <c r="U1532" s="35">
        <v>69200</v>
      </c>
      <c r="V1532" s="68">
        <v>346000</v>
      </c>
      <c r="W1532" s="34"/>
      <c r="X1532" s="34"/>
      <c r="Y1532" s="34"/>
      <c r="Z1532" s="34"/>
      <c r="AA1532" s="34"/>
      <c r="AB1532" s="34"/>
      <c r="AC1532" s="34"/>
      <c r="AD1532" s="34"/>
      <c r="AE1532" s="34"/>
      <c r="AF1532" s="34"/>
      <c r="AG1532" s="34"/>
      <c r="AH1532" s="34"/>
      <c r="AI1532" s="34"/>
      <c r="AN1532" s="34"/>
      <c r="AS1532" s="34"/>
      <c r="AX1532" s="34"/>
      <c r="AY1532" s="34"/>
      <c r="BB1532" s="34"/>
      <c r="BC1532" s="34"/>
      <c r="BD1532" s="34"/>
      <c r="BE1532" s="34"/>
      <c r="BF1532" s="34"/>
      <c r="BG1532" s="34"/>
      <c r="BH1532" s="34"/>
      <c r="BI1532" s="34"/>
      <c r="BJ1532" s="34"/>
      <c r="BK1532" s="34"/>
      <c r="BL1532" s="34"/>
      <c r="BQ1532" s="34"/>
      <c r="BR1532" s="34"/>
      <c r="BS1532" s="69"/>
      <c r="BX1532" s="34"/>
      <c r="BY1532" s="34"/>
      <c r="BZ1532" s="70"/>
      <c r="CO1532" s="34"/>
      <c r="CT1532" s="34"/>
      <c r="CW1532" s="34"/>
    </row>
  </sheetData>
  <autoFilter ref="A2:V2" xr:uid="{00000000-0001-0000-0500-000000000000}"/>
  <mergeCells count="3">
    <mergeCell ref="B1:N1"/>
    <mergeCell ref="O1:P1"/>
    <mergeCell ref="Q1:V1"/>
  </mergeCells>
  <hyperlinks>
    <hyperlink ref="A1" location="'START HERE'!A1" display="Go back" xr:uid="{F51C4F94-6F7D-46F7-B5C9-E80404154F8B}"/>
  </hyperlinks>
  <printOptions horizontalCentered="1" verticalCentered="1"/>
  <pageMargins left="0.2" right="0.2" top="0.5" bottom="0.5" header="0.3" footer="0.3"/>
  <pageSetup orientation="landscape" horizontalDpi="300" verticalDpi="300" r:id="rId1"/>
</worksheet>
</file>

<file path=xl/worksheets/sheet8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496EE-09FA-41CA-8A70-63304EEB4F03}">
  <sheetPr>
    <tabColor rgb="FF00B0F0"/>
  </sheetPr>
  <dimension ref="A1:AD195"/>
  <sheetViews>
    <sheetView workbookViewId="0">
      <selection activeCell="A2" sqref="A2:A3"/>
    </sheetView>
  </sheetViews>
  <sheetFormatPr defaultColWidth="8.81640625" defaultRowHeight="15.5" x14ac:dyDescent="0.35"/>
  <cols>
    <col min="1" max="1" width="57.90625" style="6" customWidth="1"/>
    <col min="2" max="7" width="8.81640625" style="6"/>
    <col min="8" max="30" width="25.36328125" style="6" customWidth="1"/>
    <col min="31" max="16384" width="8.81640625" style="6"/>
  </cols>
  <sheetData>
    <row r="1" spans="1:30" x14ac:dyDescent="0.35">
      <c r="A1" s="5" t="s">
        <v>2991</v>
      </c>
    </row>
    <row r="2" spans="1:30" s="74" customFormat="1" ht="24.5" customHeight="1" x14ac:dyDescent="0.35">
      <c r="A2" s="91" t="s">
        <v>2952</v>
      </c>
      <c r="B2" s="92" t="s">
        <v>2953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 t="s">
        <v>2954</v>
      </c>
      <c r="T2" s="92"/>
      <c r="U2" s="92"/>
      <c r="V2" s="92"/>
      <c r="W2" s="92"/>
      <c r="X2" s="92"/>
      <c r="Y2" s="92"/>
      <c r="Z2" s="92"/>
      <c r="AA2" s="92"/>
      <c r="AB2" s="92"/>
      <c r="AC2" s="92"/>
    </row>
    <row r="3" spans="1:30" s="73" customFormat="1" ht="24.5" customHeight="1" x14ac:dyDescent="0.35">
      <c r="A3" s="91"/>
      <c r="B3" s="93" t="s">
        <v>2956</v>
      </c>
      <c r="C3" s="93"/>
      <c r="D3" s="93"/>
      <c r="E3" s="93"/>
      <c r="F3" s="93"/>
      <c r="G3" s="93" t="s">
        <v>2936</v>
      </c>
      <c r="H3" s="93"/>
      <c r="I3" s="93"/>
      <c r="J3" s="93"/>
      <c r="K3" s="93"/>
      <c r="L3" s="93"/>
      <c r="M3" s="93" t="s">
        <v>2937</v>
      </c>
      <c r="N3" s="93"/>
      <c r="O3" s="93"/>
      <c r="P3" s="93"/>
      <c r="Q3" s="93" t="s">
        <v>2938</v>
      </c>
      <c r="R3" s="93"/>
      <c r="S3" s="93" t="s">
        <v>2955</v>
      </c>
      <c r="T3" s="93"/>
      <c r="U3" s="93"/>
      <c r="V3" s="93"/>
      <c r="W3" s="93" t="s">
        <v>2957</v>
      </c>
      <c r="X3" s="93"/>
      <c r="Y3" s="93"/>
      <c r="Z3" s="93"/>
      <c r="AA3" s="93" t="s">
        <v>2958</v>
      </c>
      <c r="AB3" s="93"/>
      <c r="AC3" s="93"/>
      <c r="AD3" s="93"/>
    </row>
    <row r="4" spans="1:30" s="72" customFormat="1" ht="58.75" customHeight="1" x14ac:dyDescent="0.35">
      <c r="A4" s="66" t="s">
        <v>0</v>
      </c>
      <c r="B4" s="66" t="s">
        <v>1638</v>
      </c>
      <c r="C4" s="66" t="s">
        <v>1639</v>
      </c>
      <c r="D4" s="66" t="s">
        <v>1640</v>
      </c>
      <c r="E4" s="66" t="s">
        <v>1641</v>
      </c>
      <c r="F4" s="66" t="s">
        <v>1642</v>
      </c>
      <c r="G4" s="66" t="s">
        <v>1645</v>
      </c>
      <c r="H4" s="66" t="s">
        <v>1646</v>
      </c>
      <c r="I4" s="66" t="s">
        <v>1647</v>
      </c>
      <c r="J4" s="66" t="s">
        <v>1648</v>
      </c>
      <c r="K4" s="66" t="s">
        <v>1649</v>
      </c>
      <c r="L4" s="66" t="s">
        <v>1650</v>
      </c>
      <c r="M4" s="66" t="s">
        <v>1635</v>
      </c>
      <c r="N4" s="66" t="s">
        <v>1636</v>
      </c>
      <c r="O4" s="66" t="s">
        <v>1637</v>
      </c>
      <c r="P4" s="66" t="s">
        <v>1651</v>
      </c>
      <c r="Q4" s="66" t="s">
        <v>1661</v>
      </c>
      <c r="R4" s="66" t="s">
        <v>1652</v>
      </c>
      <c r="S4" s="66" t="s">
        <v>1653</v>
      </c>
      <c r="T4" s="66" t="s">
        <v>1654</v>
      </c>
      <c r="U4" s="66" t="s">
        <v>1643</v>
      </c>
      <c r="V4" s="66" t="s">
        <v>1655</v>
      </c>
      <c r="W4" s="66" t="s">
        <v>1656</v>
      </c>
      <c r="X4" s="66" t="s">
        <v>1657</v>
      </c>
      <c r="Y4" s="66" t="s">
        <v>1644</v>
      </c>
      <c r="Z4" s="66" t="s">
        <v>1660</v>
      </c>
      <c r="AA4" s="66" t="s">
        <v>2951</v>
      </c>
      <c r="AB4" s="66" t="s">
        <v>1658</v>
      </c>
      <c r="AC4" s="66" t="s">
        <v>1659</v>
      </c>
      <c r="AD4" s="66" t="s">
        <v>2950</v>
      </c>
    </row>
    <row r="5" spans="1:30" x14ac:dyDescent="0.35">
      <c r="A5" s="6" t="s">
        <v>112</v>
      </c>
      <c r="G5" s="34">
        <v>0.86</v>
      </c>
      <c r="H5" s="34">
        <v>0.39</v>
      </c>
      <c r="I5" s="34">
        <v>0.04</v>
      </c>
      <c r="J5" s="34">
        <v>0.42</v>
      </c>
      <c r="K5" s="34">
        <v>0.14000000000000001</v>
      </c>
      <c r="L5" s="34">
        <v>0.05</v>
      </c>
      <c r="M5" s="69">
        <v>9146</v>
      </c>
      <c r="N5" s="69">
        <v>2086</v>
      </c>
      <c r="O5" s="6">
        <v>88</v>
      </c>
      <c r="P5" s="34">
        <v>0.05</v>
      </c>
      <c r="Q5" s="34">
        <v>0</v>
      </c>
      <c r="R5" s="34">
        <v>0.09</v>
      </c>
      <c r="S5" s="34">
        <v>0.57999999999999996</v>
      </c>
      <c r="T5" s="34">
        <v>0.44</v>
      </c>
      <c r="U5" s="34">
        <v>0.77</v>
      </c>
      <c r="V5" s="34">
        <v>0.56000000000000005</v>
      </c>
      <c r="W5" s="34">
        <v>0.46</v>
      </c>
      <c r="X5" s="34">
        <v>0.28000000000000003</v>
      </c>
      <c r="Y5" s="75">
        <v>13165</v>
      </c>
      <c r="Z5" s="75">
        <v>13354</v>
      </c>
      <c r="AA5" s="34">
        <v>0.01</v>
      </c>
      <c r="AB5" s="34">
        <v>0.38</v>
      </c>
      <c r="AC5" s="34">
        <v>0.18</v>
      </c>
      <c r="AD5" s="34">
        <v>0.43</v>
      </c>
    </row>
    <row r="6" spans="1:30" x14ac:dyDescent="0.35">
      <c r="A6" s="6" t="s">
        <v>113</v>
      </c>
      <c r="B6" s="34">
        <v>0.9</v>
      </c>
      <c r="C6" s="34">
        <v>0.96</v>
      </c>
      <c r="G6" s="34">
        <v>0.32</v>
      </c>
      <c r="H6" s="34">
        <v>0.06</v>
      </c>
      <c r="I6" s="34">
        <v>0.05</v>
      </c>
      <c r="J6" s="34">
        <v>0.47</v>
      </c>
      <c r="K6" s="34">
        <v>0.28999999999999998</v>
      </c>
      <c r="L6" s="34">
        <v>0.02</v>
      </c>
      <c r="M6" s="69">
        <v>1419</v>
      </c>
      <c r="N6" s="6">
        <v>902</v>
      </c>
      <c r="O6" s="6">
        <v>36</v>
      </c>
      <c r="P6" s="34">
        <v>0.08</v>
      </c>
      <c r="Q6" s="34">
        <v>0.01</v>
      </c>
      <c r="R6" s="34">
        <v>0.06</v>
      </c>
      <c r="S6" s="34">
        <v>0.63</v>
      </c>
      <c r="T6" s="34">
        <v>0.56000000000000005</v>
      </c>
      <c r="U6" s="34">
        <v>1</v>
      </c>
      <c r="V6" s="34">
        <v>0.44</v>
      </c>
      <c r="W6" s="34">
        <v>0.01</v>
      </c>
      <c r="X6" s="34">
        <v>0</v>
      </c>
      <c r="Y6" s="75">
        <v>34560</v>
      </c>
      <c r="Z6" s="75">
        <v>76820</v>
      </c>
      <c r="AA6" s="34">
        <v>0</v>
      </c>
      <c r="AB6" s="34">
        <v>0.44</v>
      </c>
      <c r="AC6" s="34">
        <v>0</v>
      </c>
      <c r="AD6" s="34">
        <v>0.56000000000000005</v>
      </c>
    </row>
    <row r="7" spans="1:30" x14ac:dyDescent="0.35">
      <c r="A7" s="6" t="s">
        <v>132</v>
      </c>
      <c r="B7" s="34">
        <v>0.4</v>
      </c>
      <c r="C7" s="34">
        <v>0.71</v>
      </c>
      <c r="D7" s="34">
        <v>0.62</v>
      </c>
      <c r="E7" s="34">
        <v>0.2</v>
      </c>
      <c r="F7" s="34">
        <v>0.11</v>
      </c>
      <c r="G7" s="6" t="s">
        <v>84</v>
      </c>
      <c r="H7" s="6" t="s">
        <v>84</v>
      </c>
      <c r="I7" s="6" t="s">
        <v>84</v>
      </c>
      <c r="J7" s="34">
        <v>0</v>
      </c>
      <c r="K7" s="6" t="s">
        <v>84</v>
      </c>
      <c r="L7" s="6" t="s">
        <v>84</v>
      </c>
      <c r="P7" s="34">
        <v>0</v>
      </c>
      <c r="Q7" s="34">
        <v>0.05</v>
      </c>
      <c r="R7" s="34">
        <v>0.46</v>
      </c>
      <c r="S7" s="34">
        <v>0.73</v>
      </c>
      <c r="T7" s="34">
        <v>0.33</v>
      </c>
      <c r="U7" s="34">
        <v>0.48</v>
      </c>
      <c r="V7" s="34">
        <v>0.67</v>
      </c>
      <c r="W7" s="34">
        <v>0.48</v>
      </c>
      <c r="X7" s="34">
        <v>0.35</v>
      </c>
      <c r="Y7" s="75">
        <v>6811</v>
      </c>
      <c r="Z7" s="75">
        <v>8092</v>
      </c>
      <c r="AA7" s="34">
        <v>0</v>
      </c>
      <c r="AB7" s="34">
        <v>0.41</v>
      </c>
      <c r="AC7" s="34">
        <v>0.25</v>
      </c>
      <c r="AD7" s="34">
        <v>0.34</v>
      </c>
    </row>
    <row r="8" spans="1:30" x14ac:dyDescent="0.35">
      <c r="A8" s="6" t="s">
        <v>145</v>
      </c>
      <c r="G8" s="34">
        <v>0.39</v>
      </c>
      <c r="H8" s="34">
        <v>0.21</v>
      </c>
      <c r="I8" s="34">
        <v>0.1</v>
      </c>
      <c r="J8" s="34">
        <v>0.45</v>
      </c>
      <c r="K8" s="34">
        <v>0.26</v>
      </c>
      <c r="L8" s="34">
        <v>0.05</v>
      </c>
      <c r="M8" s="69">
        <v>2699</v>
      </c>
      <c r="N8" s="69">
        <v>1286</v>
      </c>
      <c r="O8" s="6">
        <v>0</v>
      </c>
      <c r="P8" s="34">
        <v>0</v>
      </c>
      <c r="Q8" s="34">
        <v>0.01</v>
      </c>
      <c r="R8" s="34">
        <v>0.24</v>
      </c>
      <c r="S8" s="34">
        <v>0.43</v>
      </c>
      <c r="T8" s="34">
        <v>0.36</v>
      </c>
      <c r="U8" s="34">
        <v>0.96</v>
      </c>
      <c r="V8" s="34">
        <v>0.64</v>
      </c>
      <c r="W8" s="34">
        <v>0.06</v>
      </c>
      <c r="X8" s="34">
        <v>0.09</v>
      </c>
      <c r="Y8" s="75">
        <v>28044</v>
      </c>
      <c r="Z8" s="75">
        <v>22193</v>
      </c>
      <c r="AA8" s="34">
        <v>0.01</v>
      </c>
      <c r="AB8" s="34">
        <v>0.57999999999999996</v>
      </c>
      <c r="AC8" s="34">
        <v>0.05</v>
      </c>
      <c r="AD8" s="34">
        <v>0.36</v>
      </c>
    </row>
    <row r="9" spans="1:30" x14ac:dyDescent="0.35">
      <c r="A9" s="6" t="s">
        <v>152</v>
      </c>
      <c r="B9" s="34">
        <v>0.95</v>
      </c>
      <c r="C9" s="34">
        <v>1</v>
      </c>
      <c r="G9" s="6" t="s">
        <v>84</v>
      </c>
      <c r="H9" s="6" t="s">
        <v>84</v>
      </c>
      <c r="I9" s="6" t="s">
        <v>84</v>
      </c>
      <c r="J9" s="34">
        <v>0</v>
      </c>
      <c r="K9" s="6" t="s">
        <v>84</v>
      </c>
      <c r="L9" s="6" t="s">
        <v>84</v>
      </c>
      <c r="M9" s="69">
        <v>2524</v>
      </c>
      <c r="N9" s="69">
        <v>1597</v>
      </c>
      <c r="O9" s="6">
        <v>66</v>
      </c>
      <c r="P9" s="34">
        <v>0.09</v>
      </c>
      <c r="Q9" s="34">
        <v>0.05</v>
      </c>
      <c r="R9" s="34">
        <v>0.25</v>
      </c>
      <c r="S9" s="34">
        <v>0.41</v>
      </c>
      <c r="T9" s="34">
        <v>0.36</v>
      </c>
      <c r="U9" s="34">
        <v>1</v>
      </c>
      <c r="V9" s="34">
        <v>0.64</v>
      </c>
      <c r="W9" s="34">
        <v>0</v>
      </c>
      <c r="X9" s="34">
        <v>0</v>
      </c>
      <c r="Y9" s="75">
        <v>0</v>
      </c>
      <c r="Z9" s="75">
        <v>0</v>
      </c>
      <c r="AA9" s="34">
        <v>0</v>
      </c>
      <c r="AB9" s="34">
        <v>0.64</v>
      </c>
      <c r="AC9" s="34">
        <v>0</v>
      </c>
      <c r="AD9" s="34">
        <v>0.36</v>
      </c>
    </row>
    <row r="10" spans="1:30" x14ac:dyDescent="0.35">
      <c r="A10" s="6" t="s">
        <v>155</v>
      </c>
      <c r="B10" s="34">
        <v>0.55000000000000004</v>
      </c>
      <c r="C10" s="34">
        <v>0.89</v>
      </c>
      <c r="G10" s="34">
        <v>0.48</v>
      </c>
      <c r="H10" s="34">
        <v>0.11</v>
      </c>
      <c r="I10" s="34">
        <v>0.08</v>
      </c>
      <c r="J10" s="34">
        <v>0.61</v>
      </c>
      <c r="K10" s="34">
        <v>0.25</v>
      </c>
      <c r="L10" s="34">
        <v>0.03</v>
      </c>
      <c r="M10" s="69">
        <v>2441</v>
      </c>
      <c r="N10" s="69">
        <v>1264</v>
      </c>
      <c r="O10" s="6">
        <v>0</v>
      </c>
      <c r="P10" s="34">
        <v>0</v>
      </c>
      <c r="Q10" s="34">
        <v>0</v>
      </c>
      <c r="R10" s="34">
        <v>0.05</v>
      </c>
      <c r="S10" s="34">
        <v>0.4</v>
      </c>
      <c r="T10" s="34">
        <v>0.4</v>
      </c>
      <c r="U10" s="34">
        <v>1</v>
      </c>
      <c r="V10" s="34">
        <v>0.6</v>
      </c>
      <c r="W10" s="34">
        <v>0</v>
      </c>
      <c r="X10" s="34">
        <v>0</v>
      </c>
      <c r="Y10" s="6" t="s">
        <v>84</v>
      </c>
      <c r="Z10" s="75">
        <v>0</v>
      </c>
      <c r="AA10" s="34">
        <v>0</v>
      </c>
      <c r="AB10" s="34">
        <v>0.6</v>
      </c>
      <c r="AC10" s="34">
        <v>0</v>
      </c>
      <c r="AD10" s="34">
        <v>0.4</v>
      </c>
    </row>
    <row r="11" spans="1:30" x14ac:dyDescent="0.35">
      <c r="A11" s="6" t="s">
        <v>157</v>
      </c>
      <c r="B11" s="34">
        <v>0.4</v>
      </c>
      <c r="C11" s="34">
        <v>0.72</v>
      </c>
      <c r="G11" s="34">
        <v>0.3</v>
      </c>
      <c r="H11" s="34">
        <v>0.46</v>
      </c>
      <c r="I11" s="34">
        <v>0.02</v>
      </c>
      <c r="J11" s="34">
        <v>0.08</v>
      </c>
      <c r="K11" s="34">
        <v>0.16</v>
      </c>
      <c r="L11" s="34">
        <v>0.08</v>
      </c>
      <c r="M11" s="69">
        <v>3767</v>
      </c>
      <c r="N11" s="6">
        <v>819</v>
      </c>
      <c r="O11" s="6">
        <v>491</v>
      </c>
      <c r="P11" s="34">
        <v>0.15</v>
      </c>
      <c r="Q11" s="34">
        <v>0.02</v>
      </c>
      <c r="R11" s="34">
        <v>0.89</v>
      </c>
      <c r="S11" s="34">
        <v>0.63</v>
      </c>
      <c r="T11" s="34">
        <v>0.47</v>
      </c>
      <c r="U11" s="34">
        <v>0.66</v>
      </c>
      <c r="V11" s="34">
        <v>0.53</v>
      </c>
      <c r="W11" s="34">
        <v>0.93</v>
      </c>
      <c r="X11" s="34">
        <v>0.79</v>
      </c>
      <c r="Y11" s="75">
        <v>16426</v>
      </c>
      <c r="Z11" s="75">
        <v>18359</v>
      </c>
      <c r="AA11" s="34">
        <v>0</v>
      </c>
      <c r="AB11" s="34">
        <v>0.09</v>
      </c>
      <c r="AC11" s="34">
        <v>0.43</v>
      </c>
      <c r="AD11" s="34">
        <v>0.48</v>
      </c>
    </row>
    <row r="12" spans="1:30" x14ac:dyDescent="0.35">
      <c r="A12" s="6" t="s">
        <v>165</v>
      </c>
      <c r="B12" s="34">
        <v>0.27</v>
      </c>
      <c r="C12" s="34">
        <v>0.57999999999999996</v>
      </c>
      <c r="D12" s="34">
        <v>0.42</v>
      </c>
      <c r="E12" s="34">
        <v>0.22</v>
      </c>
      <c r="F12" s="34">
        <v>0.15</v>
      </c>
      <c r="G12" s="6" t="s">
        <v>84</v>
      </c>
      <c r="H12" s="6" t="s">
        <v>84</v>
      </c>
      <c r="I12" s="6" t="s">
        <v>84</v>
      </c>
      <c r="J12" s="34">
        <v>0</v>
      </c>
      <c r="K12" s="6" t="s">
        <v>84</v>
      </c>
      <c r="L12" s="6" t="s">
        <v>84</v>
      </c>
      <c r="P12" s="34">
        <v>0</v>
      </c>
      <c r="Q12" s="34">
        <v>0.05</v>
      </c>
      <c r="R12" s="34">
        <v>0.83</v>
      </c>
      <c r="S12" s="34">
        <v>0.73</v>
      </c>
      <c r="T12" s="34">
        <v>0.56000000000000005</v>
      </c>
      <c r="U12" s="34">
        <v>0.71</v>
      </c>
      <c r="V12" s="34">
        <v>0.44</v>
      </c>
      <c r="W12" s="34">
        <v>0.81</v>
      </c>
      <c r="X12" s="34">
        <v>0.63</v>
      </c>
      <c r="Y12" s="75">
        <v>9542</v>
      </c>
      <c r="Z12" s="75">
        <v>9574</v>
      </c>
      <c r="AA12" s="34">
        <v>0</v>
      </c>
      <c r="AB12" s="34">
        <v>0.14000000000000001</v>
      </c>
      <c r="AC12" s="34">
        <v>0.3</v>
      </c>
      <c r="AD12" s="34">
        <v>0.56000000000000005</v>
      </c>
    </row>
    <row r="13" spans="1:30" x14ac:dyDescent="0.35">
      <c r="A13" s="6" t="s">
        <v>190</v>
      </c>
      <c r="B13" s="34">
        <v>0.87</v>
      </c>
      <c r="C13" s="34">
        <v>0.99</v>
      </c>
      <c r="D13" s="34">
        <v>0.38</v>
      </c>
      <c r="E13" s="34">
        <v>0.37</v>
      </c>
      <c r="F13" s="34">
        <v>0.24</v>
      </c>
      <c r="G13" s="34">
        <v>0.25</v>
      </c>
      <c r="H13" s="34">
        <v>0.13</v>
      </c>
      <c r="I13" s="34">
        <v>0.08</v>
      </c>
      <c r="J13" s="34">
        <v>0.44</v>
      </c>
      <c r="K13" s="34">
        <v>0.2</v>
      </c>
      <c r="L13" s="34">
        <v>0.03</v>
      </c>
      <c r="M13" s="69">
        <v>9643</v>
      </c>
      <c r="N13" s="69">
        <v>5899</v>
      </c>
      <c r="O13" s="6">
        <v>3</v>
      </c>
      <c r="P13" s="34">
        <v>0</v>
      </c>
      <c r="Q13" s="34">
        <v>0.04</v>
      </c>
      <c r="R13" s="34">
        <v>0.28999999999999998</v>
      </c>
      <c r="S13" s="34">
        <v>0.49</v>
      </c>
      <c r="T13" s="34">
        <v>0.43</v>
      </c>
      <c r="U13" s="34">
        <v>0.89</v>
      </c>
      <c r="V13" s="34">
        <v>0.56999999999999995</v>
      </c>
      <c r="W13" s="34">
        <v>0.1</v>
      </c>
      <c r="X13" s="34">
        <v>0.06</v>
      </c>
      <c r="Y13" s="75">
        <v>35315</v>
      </c>
      <c r="Z13" s="75">
        <v>24661</v>
      </c>
      <c r="AA13" s="34">
        <v>0</v>
      </c>
      <c r="AB13" s="34">
        <v>0.53</v>
      </c>
      <c r="AC13" s="34">
        <v>0.04</v>
      </c>
      <c r="AD13" s="34">
        <v>0.43</v>
      </c>
    </row>
    <row r="14" spans="1:30" x14ac:dyDescent="0.35">
      <c r="A14" s="6" t="s">
        <v>191</v>
      </c>
      <c r="B14" s="34">
        <v>0.83</v>
      </c>
      <c r="C14" s="34">
        <v>0.95</v>
      </c>
      <c r="G14" s="34">
        <v>0.26</v>
      </c>
      <c r="H14" s="34">
        <v>7.0000000000000007E-2</v>
      </c>
      <c r="I14" s="34">
        <v>0.11</v>
      </c>
      <c r="J14" s="34">
        <v>0.53</v>
      </c>
      <c r="K14" s="34">
        <v>0.41</v>
      </c>
      <c r="L14" s="34">
        <v>0.03</v>
      </c>
      <c r="O14" s="6">
        <v>10</v>
      </c>
      <c r="P14" s="34">
        <v>0.02</v>
      </c>
      <c r="Q14" s="34">
        <v>0</v>
      </c>
      <c r="R14" s="34">
        <v>0.09</v>
      </c>
      <c r="S14" s="34">
        <v>0.54</v>
      </c>
      <c r="T14" s="34">
        <v>0.48</v>
      </c>
      <c r="U14" s="34">
        <v>1</v>
      </c>
      <c r="V14" s="34">
        <v>0.52</v>
      </c>
      <c r="W14" s="34">
        <v>0.04</v>
      </c>
      <c r="X14" s="34">
        <v>0.04</v>
      </c>
      <c r="Y14" s="75">
        <v>1000</v>
      </c>
      <c r="Z14" s="75">
        <v>1000</v>
      </c>
      <c r="AA14" s="34">
        <v>0</v>
      </c>
      <c r="AB14" s="34">
        <v>0.5</v>
      </c>
      <c r="AC14" s="34">
        <v>0.02</v>
      </c>
      <c r="AD14" s="34">
        <v>0.48</v>
      </c>
    </row>
    <row r="15" spans="1:30" x14ac:dyDescent="0.35">
      <c r="A15" s="6" t="s">
        <v>195</v>
      </c>
      <c r="B15" s="34">
        <v>0.56999999999999995</v>
      </c>
      <c r="C15" s="34">
        <v>0.83</v>
      </c>
      <c r="D15" s="34">
        <v>0.36</v>
      </c>
      <c r="E15" s="34">
        <v>0.3</v>
      </c>
      <c r="F15" s="34">
        <v>0.18</v>
      </c>
      <c r="G15" s="34">
        <v>0.64</v>
      </c>
      <c r="H15" s="34">
        <v>0.38</v>
      </c>
      <c r="I15" s="34">
        <v>7.0000000000000007E-2</v>
      </c>
      <c r="J15" s="34">
        <v>0.44</v>
      </c>
      <c r="K15" s="34">
        <v>0.16</v>
      </c>
      <c r="L15" s="34">
        <v>0.06</v>
      </c>
      <c r="M15" s="69">
        <v>1638</v>
      </c>
      <c r="N15" s="6">
        <v>693</v>
      </c>
      <c r="O15" s="6">
        <v>7</v>
      </c>
      <c r="P15" s="34">
        <v>0.01</v>
      </c>
      <c r="Q15" s="34">
        <v>0.01</v>
      </c>
      <c r="R15" s="34">
        <v>0.26</v>
      </c>
      <c r="S15" s="34">
        <v>0.53</v>
      </c>
      <c r="T15" s="34">
        <v>0.43</v>
      </c>
      <c r="U15" s="34">
        <v>0.94</v>
      </c>
      <c r="V15" s="34">
        <v>0.56999999999999995</v>
      </c>
      <c r="W15" s="34">
        <v>0.44</v>
      </c>
      <c r="X15" s="34">
        <v>0.33</v>
      </c>
      <c r="Y15" s="75">
        <v>14822</v>
      </c>
      <c r="Z15" s="75">
        <v>15355</v>
      </c>
      <c r="AA15" s="34">
        <v>0</v>
      </c>
      <c r="AB15" s="34">
        <v>0.37</v>
      </c>
      <c r="AC15" s="34">
        <v>0.21</v>
      </c>
      <c r="AD15" s="34">
        <v>0.42</v>
      </c>
    </row>
    <row r="16" spans="1:30" x14ac:dyDescent="0.35">
      <c r="A16" s="6" t="s">
        <v>208</v>
      </c>
      <c r="B16" s="34">
        <v>0.93</v>
      </c>
      <c r="C16" s="34">
        <v>0.97</v>
      </c>
      <c r="G16" s="34">
        <v>0.15</v>
      </c>
      <c r="H16" s="34">
        <v>0.04</v>
      </c>
      <c r="I16" s="34">
        <v>0.12</v>
      </c>
      <c r="J16" s="34">
        <v>0.52</v>
      </c>
      <c r="K16" s="34">
        <v>0.49</v>
      </c>
      <c r="L16" s="34">
        <v>0.02</v>
      </c>
      <c r="O16" s="6">
        <v>15</v>
      </c>
      <c r="P16" s="34">
        <v>0.01</v>
      </c>
      <c r="Q16" s="34">
        <v>0.01</v>
      </c>
      <c r="R16" s="34">
        <v>0.05</v>
      </c>
      <c r="S16" s="34">
        <v>0.51</v>
      </c>
      <c r="T16" s="34">
        <v>0.45</v>
      </c>
      <c r="U16" s="34">
        <v>1</v>
      </c>
      <c r="V16" s="34">
        <v>0.55000000000000004</v>
      </c>
      <c r="W16" s="34">
        <v>0.01</v>
      </c>
      <c r="X16" s="34">
        <v>0</v>
      </c>
      <c r="Y16" s="75">
        <v>19332</v>
      </c>
      <c r="Z16" s="75">
        <v>19277</v>
      </c>
      <c r="AA16" s="34">
        <v>0</v>
      </c>
      <c r="AB16" s="34">
        <v>0.55000000000000004</v>
      </c>
      <c r="AC16" s="34">
        <v>0</v>
      </c>
      <c r="AD16" s="34">
        <v>0.45</v>
      </c>
    </row>
    <row r="17" spans="1:30" x14ac:dyDescent="0.35">
      <c r="A17" s="6" t="s">
        <v>213</v>
      </c>
      <c r="B17" s="34">
        <v>0.56999999999999995</v>
      </c>
      <c r="C17" s="34">
        <v>0.84</v>
      </c>
      <c r="D17" s="34">
        <v>1</v>
      </c>
      <c r="E17" s="34">
        <v>0.3</v>
      </c>
      <c r="F17" s="34">
        <v>0.28999999999999998</v>
      </c>
      <c r="G17" s="34">
        <v>0.54</v>
      </c>
      <c r="H17" s="34">
        <v>0.31</v>
      </c>
      <c r="I17" s="34">
        <v>0.08</v>
      </c>
      <c r="J17" s="34">
        <v>0.5</v>
      </c>
      <c r="K17" s="34">
        <v>0.16</v>
      </c>
      <c r="L17" s="34">
        <v>0.05</v>
      </c>
      <c r="M17" s="69">
        <v>3463</v>
      </c>
      <c r="N17" s="69">
        <v>1544</v>
      </c>
      <c r="O17" s="6">
        <v>10</v>
      </c>
      <c r="P17" s="34">
        <v>0.01</v>
      </c>
      <c r="Q17" s="34">
        <v>0</v>
      </c>
      <c r="R17" s="34">
        <v>0.24</v>
      </c>
      <c r="S17" s="34">
        <v>0.51</v>
      </c>
      <c r="T17" s="34">
        <v>0.4</v>
      </c>
      <c r="U17" s="34">
        <v>0.92</v>
      </c>
      <c r="V17" s="34">
        <v>0.6</v>
      </c>
      <c r="W17" s="34">
        <v>0.14000000000000001</v>
      </c>
      <c r="X17" s="34">
        <v>0.21</v>
      </c>
      <c r="Y17" s="75">
        <v>20263</v>
      </c>
      <c r="Z17" s="75">
        <v>25975</v>
      </c>
      <c r="AA17" s="34">
        <v>0</v>
      </c>
      <c r="AB17" s="34">
        <v>0.48</v>
      </c>
      <c r="AC17" s="34">
        <v>0.11</v>
      </c>
      <c r="AD17" s="34">
        <v>0.41</v>
      </c>
    </row>
    <row r="18" spans="1:30" x14ac:dyDescent="0.35">
      <c r="A18" s="6" t="s">
        <v>221</v>
      </c>
      <c r="B18" s="34">
        <v>0.96</v>
      </c>
      <c r="C18" s="34">
        <v>1</v>
      </c>
      <c r="G18" s="6" t="s">
        <v>84</v>
      </c>
      <c r="H18" s="6" t="s">
        <v>84</v>
      </c>
      <c r="I18" s="6" t="s">
        <v>84</v>
      </c>
      <c r="J18" s="34">
        <v>0</v>
      </c>
      <c r="K18" s="6" t="s">
        <v>84</v>
      </c>
      <c r="L18" s="6" t="s">
        <v>84</v>
      </c>
      <c r="M18" s="6">
        <v>195</v>
      </c>
      <c r="N18" s="6">
        <v>167</v>
      </c>
      <c r="O18" s="6">
        <v>15</v>
      </c>
      <c r="P18" s="34">
        <v>7.0000000000000007E-2</v>
      </c>
      <c r="Q18" s="34">
        <v>0.01</v>
      </c>
      <c r="R18" s="34">
        <v>0.06</v>
      </c>
      <c r="S18" s="34">
        <v>0.63</v>
      </c>
      <c r="T18" s="34">
        <v>0.51</v>
      </c>
      <c r="U18" s="34">
        <v>1</v>
      </c>
      <c r="V18" s="34">
        <v>0.49</v>
      </c>
      <c r="W18" s="34">
        <v>0</v>
      </c>
      <c r="X18" s="34">
        <v>0</v>
      </c>
      <c r="Y18" s="6" t="s">
        <v>84</v>
      </c>
      <c r="Z18" s="75">
        <v>0</v>
      </c>
      <c r="AA18" s="34">
        <v>0</v>
      </c>
      <c r="AB18" s="34">
        <v>0.49</v>
      </c>
      <c r="AC18" s="34">
        <v>0</v>
      </c>
      <c r="AD18" s="34">
        <v>0.51</v>
      </c>
    </row>
    <row r="19" spans="1:30" x14ac:dyDescent="0.35">
      <c r="A19" s="6" t="s">
        <v>252</v>
      </c>
      <c r="B19" s="34">
        <v>0.75</v>
      </c>
      <c r="C19" s="34">
        <v>0.94</v>
      </c>
      <c r="G19" s="34">
        <v>0.23</v>
      </c>
      <c r="H19" s="34">
        <v>0.16</v>
      </c>
      <c r="I19" s="34">
        <v>0.14000000000000001</v>
      </c>
      <c r="J19" s="34">
        <v>0.5</v>
      </c>
      <c r="K19" s="34">
        <v>0.23</v>
      </c>
      <c r="L19" s="34">
        <v>0.04</v>
      </c>
      <c r="M19" s="69">
        <v>1363</v>
      </c>
      <c r="N19" s="6">
        <v>591</v>
      </c>
      <c r="O19" s="6">
        <v>30</v>
      </c>
      <c r="P19" s="34">
        <v>0.06</v>
      </c>
      <c r="Q19" s="34">
        <v>0</v>
      </c>
      <c r="R19" s="34">
        <v>0.1</v>
      </c>
      <c r="S19" s="34">
        <v>0.64</v>
      </c>
      <c r="T19" s="34">
        <v>0.57999999999999996</v>
      </c>
      <c r="U19" s="34">
        <v>1</v>
      </c>
      <c r="V19" s="34">
        <v>0.42</v>
      </c>
      <c r="W19" s="34">
        <v>0.06</v>
      </c>
      <c r="X19" s="34">
        <v>0.09</v>
      </c>
      <c r="Y19" s="75">
        <v>7117</v>
      </c>
      <c r="Z19" s="75">
        <v>5150</v>
      </c>
      <c r="AA19" s="34">
        <v>0</v>
      </c>
      <c r="AB19" s="34">
        <v>0.39</v>
      </c>
      <c r="AC19" s="34">
        <v>0.03</v>
      </c>
      <c r="AD19" s="34">
        <v>0.57999999999999996</v>
      </c>
    </row>
    <row r="20" spans="1:30" x14ac:dyDescent="0.35">
      <c r="A20" s="6" t="s">
        <v>254</v>
      </c>
      <c r="B20" s="34">
        <v>0.9</v>
      </c>
      <c r="C20" s="34">
        <v>1</v>
      </c>
      <c r="D20" s="34">
        <v>0.5</v>
      </c>
      <c r="E20" s="34">
        <v>0.39</v>
      </c>
      <c r="F20" s="34">
        <v>0.09</v>
      </c>
      <c r="G20" s="34">
        <v>0.13</v>
      </c>
      <c r="H20" s="34">
        <v>0.11</v>
      </c>
      <c r="I20" s="34">
        <v>0.13</v>
      </c>
      <c r="J20" s="34">
        <v>0.33</v>
      </c>
      <c r="K20" s="34">
        <v>0.35</v>
      </c>
      <c r="L20" s="34">
        <v>0.04</v>
      </c>
      <c r="M20" s="69">
        <v>8986</v>
      </c>
      <c r="N20" s="69">
        <v>4652</v>
      </c>
      <c r="O20" s="6">
        <v>43</v>
      </c>
      <c r="P20" s="34">
        <v>0.03</v>
      </c>
      <c r="Q20" s="34">
        <v>0.01</v>
      </c>
      <c r="R20" s="34">
        <v>7.0000000000000007E-2</v>
      </c>
      <c r="S20" s="34">
        <v>0.43</v>
      </c>
      <c r="T20" s="34">
        <v>0.37</v>
      </c>
      <c r="U20" s="34">
        <v>1</v>
      </c>
      <c r="V20" s="34">
        <v>0.63</v>
      </c>
      <c r="W20" s="34">
        <v>0.03</v>
      </c>
      <c r="X20" s="34">
        <v>0.09</v>
      </c>
      <c r="Y20" s="75">
        <v>7591</v>
      </c>
      <c r="Z20" s="75">
        <v>44464</v>
      </c>
      <c r="AA20" s="34">
        <v>0</v>
      </c>
      <c r="AB20" s="34">
        <v>0.57999999999999996</v>
      </c>
      <c r="AC20" s="34">
        <v>0.05</v>
      </c>
      <c r="AD20" s="34">
        <v>0.37</v>
      </c>
    </row>
    <row r="21" spans="1:30" x14ac:dyDescent="0.35">
      <c r="A21" s="6" t="s">
        <v>260</v>
      </c>
      <c r="B21" s="34">
        <v>0.63</v>
      </c>
      <c r="C21" s="34">
        <v>0.91</v>
      </c>
      <c r="D21" s="34">
        <v>0.15</v>
      </c>
      <c r="E21" s="34">
        <v>0.51</v>
      </c>
      <c r="F21" s="34">
        <v>0.26</v>
      </c>
      <c r="G21" s="34">
        <v>0.32</v>
      </c>
      <c r="H21" s="34">
        <v>0.27</v>
      </c>
      <c r="I21" s="34">
        <v>0.03</v>
      </c>
      <c r="J21" s="34">
        <v>0.23</v>
      </c>
      <c r="K21" s="34">
        <v>0.12</v>
      </c>
      <c r="L21" s="34">
        <v>0.03</v>
      </c>
      <c r="M21" s="69">
        <v>11620</v>
      </c>
      <c r="N21" s="69">
        <v>6056</v>
      </c>
      <c r="O21" s="6">
        <v>436</v>
      </c>
      <c r="P21" s="34">
        <v>0.28000000000000003</v>
      </c>
      <c r="Q21" s="34">
        <v>0.01</v>
      </c>
      <c r="R21" s="34">
        <v>0.3</v>
      </c>
      <c r="S21" s="34">
        <v>0.57999999999999996</v>
      </c>
      <c r="T21" s="34">
        <v>0.47</v>
      </c>
      <c r="U21" s="34">
        <v>0.98</v>
      </c>
      <c r="V21" s="34">
        <v>0.53</v>
      </c>
      <c r="W21" s="34">
        <v>0.83</v>
      </c>
      <c r="X21" s="34">
        <v>0.75</v>
      </c>
      <c r="Y21" s="75">
        <v>29108</v>
      </c>
      <c r="Z21" s="75">
        <v>25178</v>
      </c>
      <c r="AA21" s="34">
        <v>0</v>
      </c>
      <c r="AB21" s="34">
        <v>0.12</v>
      </c>
      <c r="AC21" s="34">
        <v>0.41</v>
      </c>
      <c r="AD21" s="34">
        <v>0.47</v>
      </c>
    </row>
    <row r="22" spans="1:30" x14ac:dyDescent="0.35">
      <c r="A22" s="6" t="s">
        <v>278</v>
      </c>
      <c r="B22" s="34">
        <v>0.44</v>
      </c>
      <c r="C22" s="34">
        <v>0.75</v>
      </c>
      <c r="D22" s="34">
        <v>0.52</v>
      </c>
      <c r="E22" s="34">
        <v>0.2</v>
      </c>
      <c r="F22" s="34">
        <v>0.17</v>
      </c>
      <c r="G22" s="34">
        <v>0.73</v>
      </c>
      <c r="H22" s="34">
        <v>0.62</v>
      </c>
      <c r="I22" s="34">
        <v>0.04</v>
      </c>
      <c r="J22" s="34">
        <v>0.21</v>
      </c>
      <c r="K22" s="34">
        <v>0.19</v>
      </c>
      <c r="L22" s="34">
        <v>0.12</v>
      </c>
      <c r="M22" s="6">
        <v>328</v>
      </c>
      <c r="N22" s="6">
        <v>134</v>
      </c>
      <c r="O22" s="6">
        <v>22</v>
      </c>
      <c r="P22" s="34">
        <v>0.05</v>
      </c>
      <c r="Q22" s="34">
        <v>0</v>
      </c>
      <c r="R22" s="34">
        <v>0.21</v>
      </c>
      <c r="S22" s="34">
        <v>0.78</v>
      </c>
      <c r="T22" s="34">
        <v>0.61</v>
      </c>
      <c r="U22" s="34">
        <v>0.92</v>
      </c>
      <c r="V22" s="34">
        <v>0.39</v>
      </c>
      <c r="W22" s="34">
        <v>0.98</v>
      </c>
      <c r="X22" s="34">
        <v>0.94</v>
      </c>
      <c r="Y22" s="75">
        <v>34764</v>
      </c>
      <c r="Z22" s="75">
        <v>33095</v>
      </c>
      <c r="AA22" s="34">
        <v>0</v>
      </c>
      <c r="AB22" s="34">
        <v>0.02</v>
      </c>
      <c r="AC22" s="34">
        <v>0.38</v>
      </c>
      <c r="AD22" s="34">
        <v>0.6</v>
      </c>
    </row>
    <row r="23" spans="1:30" x14ac:dyDescent="0.35">
      <c r="A23" s="6" t="s">
        <v>282</v>
      </c>
      <c r="B23" s="34">
        <v>0.26</v>
      </c>
      <c r="C23" s="34">
        <v>0.63</v>
      </c>
      <c r="G23" s="34">
        <v>0.61</v>
      </c>
      <c r="H23" s="34">
        <v>0.73</v>
      </c>
      <c r="I23" s="34">
        <v>0.02</v>
      </c>
      <c r="J23" s="34">
        <v>0.06</v>
      </c>
      <c r="K23" s="34">
        <v>0.2</v>
      </c>
      <c r="L23" s="34">
        <v>0.14000000000000001</v>
      </c>
      <c r="M23" s="6">
        <v>992</v>
      </c>
      <c r="N23" s="6">
        <v>567</v>
      </c>
      <c r="O23" s="6">
        <v>0</v>
      </c>
      <c r="P23" s="34">
        <v>0</v>
      </c>
      <c r="Q23" s="34">
        <v>0.04</v>
      </c>
      <c r="R23" s="34">
        <v>0.59</v>
      </c>
      <c r="S23" s="34">
        <v>0.64</v>
      </c>
      <c r="T23" s="34">
        <v>0.55000000000000004</v>
      </c>
      <c r="U23" s="34">
        <v>0.71</v>
      </c>
      <c r="V23" s="34">
        <v>0.45</v>
      </c>
      <c r="W23" s="34">
        <v>0.38</v>
      </c>
      <c r="X23" s="34">
        <v>0.13</v>
      </c>
      <c r="Y23" s="75">
        <v>20214</v>
      </c>
      <c r="Z23" s="75">
        <v>20121</v>
      </c>
      <c r="AA23" s="34">
        <v>0</v>
      </c>
      <c r="AB23" s="34">
        <v>0.37</v>
      </c>
      <c r="AC23" s="34">
        <v>0.08</v>
      </c>
      <c r="AD23" s="34">
        <v>0.55000000000000004</v>
      </c>
    </row>
    <row r="24" spans="1:30" x14ac:dyDescent="0.35">
      <c r="A24" s="6" t="s">
        <v>295</v>
      </c>
      <c r="B24" s="34">
        <v>0.68</v>
      </c>
      <c r="C24" s="34">
        <v>0.89</v>
      </c>
      <c r="G24" s="34">
        <v>0.3</v>
      </c>
      <c r="H24" s="34">
        <v>7.0000000000000007E-2</v>
      </c>
      <c r="I24" s="34">
        <v>0.13</v>
      </c>
      <c r="J24" s="34">
        <v>0.68</v>
      </c>
      <c r="K24" s="34">
        <v>0.28000000000000003</v>
      </c>
      <c r="L24" s="34">
        <v>0.02</v>
      </c>
      <c r="M24" s="6">
        <v>850</v>
      </c>
      <c r="N24" s="6">
        <v>538</v>
      </c>
      <c r="O24" s="6">
        <v>11</v>
      </c>
      <c r="P24" s="34">
        <v>0.03</v>
      </c>
      <c r="Q24" s="34">
        <v>0.01</v>
      </c>
      <c r="R24" s="34">
        <v>0.06</v>
      </c>
      <c r="S24" s="34">
        <v>0.5</v>
      </c>
      <c r="T24" s="34">
        <v>0.42</v>
      </c>
      <c r="U24" s="34">
        <v>1</v>
      </c>
      <c r="V24" s="34">
        <v>0.57999999999999996</v>
      </c>
      <c r="W24" s="34">
        <v>0.15</v>
      </c>
      <c r="X24" s="34">
        <v>0.1</v>
      </c>
      <c r="Y24" s="75">
        <v>19587</v>
      </c>
      <c r="Z24" s="75">
        <v>18031</v>
      </c>
      <c r="AA24" s="34">
        <v>0</v>
      </c>
      <c r="AB24" s="34">
        <v>0.52</v>
      </c>
      <c r="AC24" s="34">
        <v>0.06</v>
      </c>
      <c r="AD24" s="34">
        <v>0.42</v>
      </c>
    </row>
    <row r="25" spans="1:30" x14ac:dyDescent="0.35">
      <c r="A25" s="6" t="s">
        <v>304</v>
      </c>
      <c r="B25" s="34">
        <v>0.54</v>
      </c>
      <c r="C25" s="34">
        <v>0.88</v>
      </c>
      <c r="D25" s="34">
        <v>0.79</v>
      </c>
      <c r="E25" s="34">
        <v>0.12</v>
      </c>
      <c r="F25" s="34">
        <v>0.06</v>
      </c>
      <c r="G25" s="6" t="s">
        <v>84</v>
      </c>
      <c r="H25" s="6" t="s">
        <v>84</v>
      </c>
      <c r="I25" s="6" t="s">
        <v>84</v>
      </c>
      <c r="J25" s="34">
        <v>0</v>
      </c>
      <c r="K25" s="6" t="s">
        <v>84</v>
      </c>
      <c r="L25" s="6" t="s">
        <v>84</v>
      </c>
      <c r="M25" s="69">
        <v>10057</v>
      </c>
      <c r="N25" s="69">
        <v>4512</v>
      </c>
      <c r="O25" s="6">
        <v>1162</v>
      </c>
      <c r="P25" s="34">
        <v>0.25</v>
      </c>
      <c r="Q25" s="34">
        <v>7.0000000000000007E-2</v>
      </c>
      <c r="R25" s="34">
        <v>0.57999999999999996</v>
      </c>
      <c r="S25" s="34">
        <v>0.61</v>
      </c>
      <c r="T25" s="34">
        <v>0.4</v>
      </c>
      <c r="U25" s="34">
        <v>0.47</v>
      </c>
      <c r="V25" s="34">
        <v>0.6</v>
      </c>
      <c r="W25" s="34">
        <v>0.41</v>
      </c>
      <c r="X25" s="34">
        <v>0.35</v>
      </c>
      <c r="Y25" s="75">
        <v>4726</v>
      </c>
      <c r="Z25" s="75">
        <v>4703</v>
      </c>
      <c r="AA25" s="34">
        <v>0.02</v>
      </c>
      <c r="AB25" s="34">
        <v>0.38</v>
      </c>
      <c r="AC25" s="34">
        <v>0.22</v>
      </c>
      <c r="AD25" s="34">
        <v>0.38</v>
      </c>
    </row>
    <row r="26" spans="1:30" x14ac:dyDescent="0.35">
      <c r="A26" s="6" t="s">
        <v>313</v>
      </c>
      <c r="B26" s="34">
        <v>0.73</v>
      </c>
      <c r="C26" s="34">
        <v>0.94</v>
      </c>
      <c r="D26" s="34">
        <v>0.31</v>
      </c>
      <c r="E26" s="34">
        <v>0.42</v>
      </c>
      <c r="F26" s="34">
        <v>0.21</v>
      </c>
      <c r="G26" s="34">
        <v>0.25</v>
      </c>
      <c r="H26" s="34">
        <v>0.11</v>
      </c>
      <c r="I26" s="34">
        <v>0.09</v>
      </c>
      <c r="J26" s="34">
        <v>0.6</v>
      </c>
      <c r="K26" s="34">
        <v>0.15</v>
      </c>
      <c r="L26" s="34">
        <v>0.02</v>
      </c>
      <c r="M26" s="69">
        <v>3663</v>
      </c>
      <c r="N26" s="69">
        <v>2146</v>
      </c>
      <c r="O26" s="6">
        <v>0</v>
      </c>
      <c r="P26" s="34">
        <v>0</v>
      </c>
      <c r="Q26" s="34">
        <v>0.01</v>
      </c>
      <c r="R26" s="34">
        <v>0.14000000000000001</v>
      </c>
      <c r="S26" s="34">
        <v>0.36</v>
      </c>
      <c r="T26" s="34">
        <v>0.33</v>
      </c>
      <c r="U26" s="34">
        <v>1</v>
      </c>
      <c r="V26" s="34">
        <v>0.67</v>
      </c>
      <c r="W26" s="34">
        <v>0</v>
      </c>
      <c r="X26" s="34">
        <v>0</v>
      </c>
      <c r="Y26" s="75">
        <v>0</v>
      </c>
      <c r="Z26" s="75">
        <v>0</v>
      </c>
      <c r="AA26" s="34">
        <v>0</v>
      </c>
      <c r="AB26" s="34">
        <v>0.67</v>
      </c>
      <c r="AC26" s="34">
        <v>0</v>
      </c>
      <c r="AD26" s="34">
        <v>0.33</v>
      </c>
    </row>
    <row r="27" spans="1:30" x14ac:dyDescent="0.35">
      <c r="A27" s="6" t="s">
        <v>316</v>
      </c>
      <c r="B27" s="34">
        <v>0.2</v>
      </c>
      <c r="C27" s="34">
        <v>0.5</v>
      </c>
      <c r="D27" s="34">
        <v>0.54</v>
      </c>
      <c r="E27" s="34">
        <v>0.17</v>
      </c>
      <c r="F27" s="34">
        <v>0.16</v>
      </c>
      <c r="G27" s="34">
        <v>0.73</v>
      </c>
      <c r="H27" s="34">
        <v>0.83</v>
      </c>
      <c r="I27" s="34">
        <v>0.01</v>
      </c>
      <c r="J27" s="34">
        <v>0.08</v>
      </c>
      <c r="K27" s="34">
        <v>0.12</v>
      </c>
      <c r="L27" s="34">
        <v>0.1</v>
      </c>
      <c r="M27" s="69">
        <v>2659</v>
      </c>
      <c r="N27" s="69">
        <v>1056</v>
      </c>
      <c r="O27" s="6">
        <v>1041</v>
      </c>
      <c r="P27" s="34">
        <v>0.47</v>
      </c>
      <c r="Q27" s="34">
        <v>0.06</v>
      </c>
      <c r="R27" s="34">
        <v>0.87</v>
      </c>
      <c r="S27" s="34">
        <v>0.63</v>
      </c>
      <c r="T27" s="34">
        <v>0.44</v>
      </c>
      <c r="U27" s="34">
        <v>0.52</v>
      </c>
      <c r="V27" s="34">
        <v>0.56000000000000005</v>
      </c>
      <c r="W27" s="34">
        <v>0.7</v>
      </c>
      <c r="X27" s="34">
        <v>0.46</v>
      </c>
      <c r="Y27" s="75">
        <v>12101</v>
      </c>
      <c r="Z27" s="75">
        <v>13787</v>
      </c>
      <c r="AA27" s="34">
        <v>0.01</v>
      </c>
      <c r="AB27" s="34">
        <v>0.27</v>
      </c>
      <c r="AC27" s="34">
        <v>0.28999999999999998</v>
      </c>
      <c r="AD27" s="34">
        <v>0.43</v>
      </c>
    </row>
    <row r="28" spans="1:30" x14ac:dyDescent="0.35">
      <c r="A28" s="6" t="s">
        <v>324</v>
      </c>
      <c r="B28" s="34">
        <v>0.43</v>
      </c>
      <c r="C28" s="34">
        <v>0.75</v>
      </c>
      <c r="G28" s="34">
        <v>0.81</v>
      </c>
      <c r="H28" s="34">
        <v>0.33</v>
      </c>
      <c r="I28" s="34">
        <v>7.0000000000000007E-2</v>
      </c>
      <c r="J28" s="34">
        <v>0.45</v>
      </c>
      <c r="K28" s="34">
        <v>0.23</v>
      </c>
      <c r="L28" s="34">
        <v>0.08</v>
      </c>
      <c r="M28" s="69">
        <v>2005</v>
      </c>
      <c r="N28" s="6">
        <v>989</v>
      </c>
      <c r="O28" s="6">
        <v>1</v>
      </c>
      <c r="P28" s="34">
        <v>0</v>
      </c>
      <c r="Q28" s="34">
        <v>0</v>
      </c>
      <c r="R28" s="34">
        <v>0.1</v>
      </c>
      <c r="S28" s="34">
        <v>0.62</v>
      </c>
      <c r="T28" s="34">
        <v>0.47</v>
      </c>
      <c r="U28" s="34">
        <v>1</v>
      </c>
      <c r="V28" s="34">
        <v>0.53</v>
      </c>
      <c r="W28" s="6" t="s">
        <v>84</v>
      </c>
      <c r="X28" s="6" t="s">
        <v>84</v>
      </c>
      <c r="Z28" s="75">
        <v>21323</v>
      </c>
      <c r="AA28" s="34">
        <v>0</v>
      </c>
      <c r="AB28" s="34">
        <v>0.44</v>
      </c>
      <c r="AC28" s="34">
        <v>0.1</v>
      </c>
      <c r="AD28" s="34">
        <v>0.46</v>
      </c>
    </row>
    <row r="29" spans="1:30" x14ac:dyDescent="0.35">
      <c r="A29" s="6" t="s">
        <v>328</v>
      </c>
      <c r="B29" s="34">
        <v>0.72</v>
      </c>
      <c r="C29" s="34">
        <v>0.95</v>
      </c>
      <c r="D29" s="34">
        <v>0.44</v>
      </c>
      <c r="E29" s="34">
        <v>0.32</v>
      </c>
      <c r="F29" s="34">
        <v>0.15</v>
      </c>
      <c r="G29" s="34">
        <v>0.44</v>
      </c>
      <c r="H29" s="34">
        <v>0.14000000000000001</v>
      </c>
      <c r="I29" s="34">
        <v>0.09</v>
      </c>
      <c r="J29" s="34">
        <v>0.56999999999999995</v>
      </c>
      <c r="K29" s="34">
        <v>0.23</v>
      </c>
      <c r="L29" s="34">
        <v>0.03</v>
      </c>
      <c r="M29" s="6">
        <v>823</v>
      </c>
      <c r="N29" s="6">
        <v>193</v>
      </c>
      <c r="O29" s="6">
        <v>2</v>
      </c>
      <c r="P29" s="34">
        <v>0</v>
      </c>
      <c r="Q29" s="34">
        <v>0.01</v>
      </c>
      <c r="R29" s="34">
        <v>0.28999999999999998</v>
      </c>
      <c r="S29" s="34">
        <v>0.42</v>
      </c>
      <c r="T29" s="34">
        <v>0.4</v>
      </c>
      <c r="U29" s="34">
        <v>1</v>
      </c>
      <c r="V29" s="34">
        <v>0.6</v>
      </c>
      <c r="W29" s="34">
        <v>0.2</v>
      </c>
      <c r="X29" s="34">
        <v>0.14000000000000001</v>
      </c>
      <c r="Y29" s="75">
        <v>10125</v>
      </c>
      <c r="Z29" s="75">
        <v>12550</v>
      </c>
      <c r="AA29" s="34">
        <v>0.02</v>
      </c>
      <c r="AB29" s="34">
        <v>0.51</v>
      </c>
      <c r="AC29" s="34">
        <v>0.09</v>
      </c>
      <c r="AD29" s="34">
        <v>0.38</v>
      </c>
    </row>
    <row r="30" spans="1:30" x14ac:dyDescent="0.35">
      <c r="A30" s="6" t="s">
        <v>331</v>
      </c>
      <c r="B30" s="34">
        <v>0.56999999999999995</v>
      </c>
      <c r="C30" s="34">
        <v>0.87</v>
      </c>
      <c r="D30" s="34">
        <v>0</v>
      </c>
      <c r="E30" s="34">
        <v>0.01</v>
      </c>
      <c r="F30" s="34">
        <v>0</v>
      </c>
      <c r="G30" s="6" t="s">
        <v>84</v>
      </c>
      <c r="H30" s="6" t="s">
        <v>84</v>
      </c>
      <c r="I30" s="6" t="s">
        <v>84</v>
      </c>
      <c r="J30" s="34">
        <v>0</v>
      </c>
      <c r="K30" s="6" t="s">
        <v>84</v>
      </c>
      <c r="L30" s="6" t="s">
        <v>84</v>
      </c>
      <c r="M30" s="6">
        <v>765</v>
      </c>
      <c r="N30" s="6">
        <v>224</v>
      </c>
      <c r="O30" s="6">
        <v>6</v>
      </c>
      <c r="P30" s="34">
        <v>0</v>
      </c>
      <c r="Q30" s="34">
        <v>0.03</v>
      </c>
      <c r="R30" s="34">
        <v>0.47</v>
      </c>
      <c r="S30" s="34">
        <v>0.7</v>
      </c>
      <c r="T30" s="34">
        <v>0.42</v>
      </c>
      <c r="U30" s="34">
        <v>0.62</v>
      </c>
      <c r="V30" s="34">
        <v>0.57999999999999996</v>
      </c>
      <c r="W30" s="34">
        <v>0.95</v>
      </c>
      <c r="X30" s="34">
        <v>0.69</v>
      </c>
      <c r="Y30" s="75">
        <v>7756</v>
      </c>
      <c r="Z30" s="75">
        <v>8349</v>
      </c>
      <c r="AA30" s="34">
        <v>0</v>
      </c>
      <c r="AB30" s="34">
        <v>0.14000000000000001</v>
      </c>
      <c r="AC30" s="34">
        <v>0.44</v>
      </c>
      <c r="AD30" s="34">
        <v>0.42</v>
      </c>
    </row>
    <row r="31" spans="1:30" x14ac:dyDescent="0.35">
      <c r="A31" s="6" t="s">
        <v>334</v>
      </c>
      <c r="B31" s="34">
        <v>0.18</v>
      </c>
      <c r="C31" s="34">
        <v>0.44</v>
      </c>
      <c r="D31" s="34">
        <v>0.3</v>
      </c>
      <c r="E31" s="34">
        <v>0.19</v>
      </c>
      <c r="F31" s="34">
        <v>0.18</v>
      </c>
      <c r="G31" s="6" t="s">
        <v>84</v>
      </c>
      <c r="H31" s="6" t="s">
        <v>84</v>
      </c>
      <c r="I31" s="6" t="s">
        <v>84</v>
      </c>
      <c r="J31" s="34">
        <v>0</v>
      </c>
      <c r="K31" s="6" t="s">
        <v>84</v>
      </c>
      <c r="L31" s="6" t="s">
        <v>84</v>
      </c>
      <c r="P31" s="34">
        <v>0</v>
      </c>
      <c r="Q31" s="34">
        <v>7.0000000000000007E-2</v>
      </c>
      <c r="R31" s="34">
        <v>0.64</v>
      </c>
      <c r="S31" s="34">
        <v>0.66</v>
      </c>
      <c r="T31" s="34">
        <v>0.44</v>
      </c>
      <c r="U31" s="34">
        <v>0.66</v>
      </c>
      <c r="V31" s="34">
        <v>0.56000000000000005</v>
      </c>
      <c r="W31" s="34">
        <v>0.46</v>
      </c>
      <c r="X31" s="34">
        <v>0.28000000000000003</v>
      </c>
      <c r="Y31" s="75">
        <v>5274</v>
      </c>
      <c r="Z31" s="75">
        <v>5107</v>
      </c>
      <c r="AA31" s="34">
        <v>0.05</v>
      </c>
      <c r="AB31" s="34">
        <v>0.39</v>
      </c>
      <c r="AC31" s="34">
        <v>0.17</v>
      </c>
      <c r="AD31" s="34">
        <v>0.39</v>
      </c>
    </row>
    <row r="32" spans="1:30" x14ac:dyDescent="0.35">
      <c r="A32" s="6" t="s">
        <v>338</v>
      </c>
      <c r="B32" s="34">
        <v>0.96</v>
      </c>
      <c r="C32" s="34">
        <v>1</v>
      </c>
      <c r="G32" s="34">
        <v>0.12</v>
      </c>
      <c r="H32" s="34">
        <v>0.03</v>
      </c>
      <c r="I32" s="34">
        <v>0.1</v>
      </c>
      <c r="J32" s="34">
        <v>0.54</v>
      </c>
      <c r="K32" s="34">
        <v>0.46</v>
      </c>
      <c r="L32" s="34">
        <v>0.01</v>
      </c>
      <c r="P32" s="34">
        <v>0</v>
      </c>
      <c r="Q32" s="34">
        <v>0.17</v>
      </c>
      <c r="R32" s="34">
        <v>0.11</v>
      </c>
      <c r="S32" s="34">
        <v>0.76</v>
      </c>
      <c r="T32" s="34">
        <v>0.66</v>
      </c>
      <c r="U32" s="34">
        <v>0.59</v>
      </c>
      <c r="V32" s="34">
        <v>0.34</v>
      </c>
      <c r="W32" s="34">
        <v>0.36</v>
      </c>
      <c r="X32" s="34">
        <v>0.26</v>
      </c>
      <c r="Y32" s="75">
        <v>4000</v>
      </c>
      <c r="Z32" s="75">
        <v>12591</v>
      </c>
      <c r="AA32" s="34">
        <v>0</v>
      </c>
      <c r="AB32" s="34">
        <v>0.25</v>
      </c>
      <c r="AC32" s="34">
        <v>0.09</v>
      </c>
      <c r="AD32" s="34">
        <v>0.66</v>
      </c>
    </row>
    <row r="33" spans="1:30" x14ac:dyDescent="0.35">
      <c r="A33" s="6" t="s">
        <v>351</v>
      </c>
      <c r="B33" s="34">
        <v>0.35</v>
      </c>
      <c r="C33" s="34">
        <v>0.72</v>
      </c>
      <c r="D33" s="34">
        <v>0.32</v>
      </c>
      <c r="E33" s="34">
        <v>0.27</v>
      </c>
      <c r="F33" s="34">
        <v>0.21</v>
      </c>
      <c r="G33" s="6" t="s">
        <v>84</v>
      </c>
      <c r="H33" s="6" t="s">
        <v>84</v>
      </c>
      <c r="I33" s="6" t="s">
        <v>84</v>
      </c>
      <c r="J33" s="34">
        <v>0</v>
      </c>
      <c r="K33" s="6" t="s">
        <v>84</v>
      </c>
      <c r="L33" s="6" t="s">
        <v>84</v>
      </c>
      <c r="M33" s="69">
        <v>2484</v>
      </c>
      <c r="N33" s="69">
        <v>1103</v>
      </c>
      <c r="O33" s="6">
        <v>5</v>
      </c>
      <c r="P33" s="34">
        <v>0.01</v>
      </c>
      <c r="Q33" s="34">
        <v>0.01</v>
      </c>
      <c r="R33" s="34">
        <v>0.33</v>
      </c>
      <c r="S33" s="34">
        <v>0.55000000000000004</v>
      </c>
      <c r="T33" s="34">
        <v>0.5</v>
      </c>
      <c r="U33" s="34">
        <v>1</v>
      </c>
      <c r="V33" s="34">
        <v>0.5</v>
      </c>
      <c r="W33" s="34">
        <v>0.99</v>
      </c>
      <c r="X33" s="34">
        <v>0.84</v>
      </c>
      <c r="Y33" s="75">
        <v>30816</v>
      </c>
      <c r="Z33" s="75">
        <v>20360</v>
      </c>
      <c r="AA33" s="34">
        <v>0</v>
      </c>
      <c r="AB33" s="34">
        <v>0.06</v>
      </c>
      <c r="AC33" s="34">
        <v>0.44</v>
      </c>
      <c r="AD33" s="34">
        <v>0.5</v>
      </c>
    </row>
    <row r="34" spans="1:30" x14ac:dyDescent="0.35">
      <c r="A34" s="6" t="s">
        <v>356</v>
      </c>
      <c r="B34" s="34">
        <v>0.82</v>
      </c>
      <c r="C34" s="34">
        <v>0.96</v>
      </c>
      <c r="G34" s="34">
        <v>0.19</v>
      </c>
      <c r="H34" s="34">
        <v>0.05</v>
      </c>
      <c r="I34" s="34">
        <v>0.13</v>
      </c>
      <c r="J34" s="34">
        <v>0.52</v>
      </c>
      <c r="K34" s="34">
        <v>0.5</v>
      </c>
      <c r="L34" s="34">
        <v>0.03</v>
      </c>
      <c r="M34" s="69">
        <v>7729</v>
      </c>
      <c r="N34" s="69">
        <v>5531</v>
      </c>
      <c r="O34" s="6">
        <v>260</v>
      </c>
      <c r="P34" s="34">
        <v>7.0000000000000007E-2</v>
      </c>
      <c r="Q34" s="34">
        <v>0.04</v>
      </c>
      <c r="R34" s="34">
        <v>0.14000000000000001</v>
      </c>
      <c r="S34" s="34">
        <v>0.56999999999999995</v>
      </c>
      <c r="T34" s="34">
        <v>0.49</v>
      </c>
      <c r="U34" s="34">
        <v>1</v>
      </c>
      <c r="V34" s="34">
        <v>0.51</v>
      </c>
      <c r="W34" s="34">
        <v>0</v>
      </c>
      <c r="X34" s="34">
        <v>0</v>
      </c>
      <c r="Y34" s="75">
        <v>0</v>
      </c>
      <c r="Z34" s="75">
        <v>0</v>
      </c>
      <c r="AA34" s="34">
        <v>0</v>
      </c>
      <c r="AB34" s="34">
        <v>0.51</v>
      </c>
      <c r="AC34" s="34">
        <v>0</v>
      </c>
      <c r="AD34" s="34">
        <v>0.49</v>
      </c>
    </row>
    <row r="35" spans="1:30" x14ac:dyDescent="0.35">
      <c r="A35" s="6" t="s">
        <v>383</v>
      </c>
      <c r="B35" s="34">
        <v>0.95</v>
      </c>
      <c r="C35" s="34">
        <v>0.98</v>
      </c>
      <c r="G35" s="34">
        <v>0.21</v>
      </c>
      <c r="H35" s="34">
        <v>0.05</v>
      </c>
      <c r="I35" s="34">
        <v>0.09</v>
      </c>
      <c r="J35" s="34">
        <v>0.5</v>
      </c>
      <c r="K35" s="34">
        <v>0.45</v>
      </c>
      <c r="L35" s="34">
        <v>0.02</v>
      </c>
      <c r="M35" s="69">
        <v>2098</v>
      </c>
      <c r="N35" s="69">
        <v>1785</v>
      </c>
      <c r="O35" s="6">
        <v>41</v>
      </c>
      <c r="P35" s="34">
        <v>0.04</v>
      </c>
      <c r="Q35" s="34">
        <v>0.01</v>
      </c>
      <c r="R35" s="34">
        <v>7.0000000000000007E-2</v>
      </c>
      <c r="S35" s="34">
        <v>0.59</v>
      </c>
      <c r="T35" s="34">
        <v>0.51</v>
      </c>
      <c r="U35" s="34">
        <v>1</v>
      </c>
      <c r="V35" s="34">
        <v>0.49</v>
      </c>
      <c r="W35" s="34">
        <v>0</v>
      </c>
      <c r="X35" s="34">
        <v>0</v>
      </c>
      <c r="Y35" s="75">
        <v>0</v>
      </c>
      <c r="Z35" s="75">
        <v>0</v>
      </c>
      <c r="AA35" s="34">
        <v>0</v>
      </c>
      <c r="AB35" s="34">
        <v>0.49</v>
      </c>
      <c r="AC35" s="34">
        <v>0</v>
      </c>
      <c r="AD35" s="34">
        <v>0.51</v>
      </c>
    </row>
    <row r="36" spans="1:30" x14ac:dyDescent="0.35">
      <c r="A36" s="6" t="s">
        <v>385</v>
      </c>
      <c r="B36" s="34">
        <v>0.69</v>
      </c>
      <c r="C36" s="34">
        <v>0.94</v>
      </c>
      <c r="D36" s="34">
        <v>0.33</v>
      </c>
      <c r="E36" s="34">
        <v>0.36</v>
      </c>
      <c r="F36" s="34">
        <v>0.25</v>
      </c>
      <c r="G36" s="34">
        <v>0.43</v>
      </c>
      <c r="H36" s="34">
        <v>0.13</v>
      </c>
      <c r="I36" s="34">
        <v>0.13</v>
      </c>
      <c r="J36" s="34">
        <v>0.64</v>
      </c>
      <c r="K36" s="34">
        <v>0.26</v>
      </c>
      <c r="L36" s="34">
        <v>0.03</v>
      </c>
      <c r="P36" s="34">
        <v>0</v>
      </c>
      <c r="Q36" s="34">
        <v>0.01</v>
      </c>
      <c r="R36" s="34">
        <v>0.22</v>
      </c>
      <c r="S36" s="34">
        <v>0.64</v>
      </c>
      <c r="T36" s="34">
        <v>0.52</v>
      </c>
      <c r="U36" s="34">
        <v>1</v>
      </c>
      <c r="V36" s="34">
        <v>0.48</v>
      </c>
      <c r="W36" s="34">
        <v>0.06</v>
      </c>
      <c r="X36" s="34">
        <v>0.09</v>
      </c>
      <c r="Y36" s="75">
        <v>25400</v>
      </c>
      <c r="Z36" s="75">
        <v>30970</v>
      </c>
      <c r="AA36" s="34">
        <v>0</v>
      </c>
      <c r="AB36" s="34">
        <v>0.44</v>
      </c>
      <c r="AC36" s="34">
        <v>0.04</v>
      </c>
      <c r="AD36" s="34">
        <v>0.52</v>
      </c>
    </row>
    <row r="37" spans="1:30" x14ac:dyDescent="0.35">
      <c r="A37" s="6" t="s">
        <v>394</v>
      </c>
      <c r="B37" s="34">
        <v>0.72</v>
      </c>
      <c r="C37" s="34">
        <v>0.85</v>
      </c>
      <c r="G37" s="34">
        <v>0.31</v>
      </c>
      <c r="H37" s="34">
        <v>0.21</v>
      </c>
      <c r="I37" s="34">
        <v>0.09</v>
      </c>
      <c r="J37" s="34">
        <v>0.52</v>
      </c>
      <c r="K37" s="34">
        <v>0.14000000000000001</v>
      </c>
      <c r="L37" s="34">
        <v>0.03</v>
      </c>
      <c r="M37" s="69">
        <v>1564</v>
      </c>
      <c r="N37" s="6">
        <v>559</v>
      </c>
      <c r="O37" s="6">
        <v>33</v>
      </c>
      <c r="P37" s="34">
        <v>0.05</v>
      </c>
      <c r="Q37" s="34">
        <v>0.01</v>
      </c>
      <c r="R37" s="34">
        <v>0.35</v>
      </c>
      <c r="S37" s="34">
        <v>0.74</v>
      </c>
      <c r="T37" s="34">
        <v>0.56999999999999995</v>
      </c>
      <c r="U37" s="34">
        <v>1</v>
      </c>
      <c r="V37" s="34">
        <v>0.43</v>
      </c>
      <c r="W37" s="34">
        <v>0.93</v>
      </c>
      <c r="X37" s="34">
        <v>0.97</v>
      </c>
      <c r="Y37" s="75">
        <v>19022</v>
      </c>
      <c r="Z37" s="75">
        <v>20601</v>
      </c>
      <c r="AA37" s="34">
        <v>0.01</v>
      </c>
      <c r="AB37" s="34">
        <v>0.02</v>
      </c>
      <c r="AC37" s="34">
        <v>0.42</v>
      </c>
      <c r="AD37" s="34">
        <v>0.55000000000000004</v>
      </c>
    </row>
    <row r="38" spans="1:30" x14ac:dyDescent="0.35">
      <c r="A38" s="6" t="s">
        <v>395</v>
      </c>
      <c r="B38" s="34">
        <v>0.28999999999999998</v>
      </c>
      <c r="C38" s="34">
        <v>0.59</v>
      </c>
      <c r="D38" s="34">
        <v>0.38</v>
      </c>
      <c r="E38" s="34">
        <v>0.21</v>
      </c>
      <c r="F38" s="34">
        <v>0.15</v>
      </c>
      <c r="G38" s="6" t="s">
        <v>84</v>
      </c>
      <c r="H38" s="6" t="s">
        <v>84</v>
      </c>
      <c r="I38" s="6" t="s">
        <v>84</v>
      </c>
      <c r="J38" s="34">
        <v>0</v>
      </c>
      <c r="K38" s="6" t="s">
        <v>84</v>
      </c>
      <c r="L38" s="6" t="s">
        <v>84</v>
      </c>
      <c r="M38" s="69">
        <v>2637</v>
      </c>
      <c r="N38" s="6">
        <v>699</v>
      </c>
      <c r="O38" s="6">
        <v>78</v>
      </c>
      <c r="P38" s="34">
        <v>0.03</v>
      </c>
      <c r="Q38" s="34">
        <v>0.08</v>
      </c>
      <c r="R38" s="34">
        <v>0.64</v>
      </c>
      <c r="S38" s="34">
        <v>0.82</v>
      </c>
      <c r="T38" s="34">
        <v>0.69</v>
      </c>
      <c r="U38" s="34">
        <v>0.7</v>
      </c>
      <c r="V38" s="34">
        <v>0.31</v>
      </c>
      <c r="W38" s="34">
        <v>0.95</v>
      </c>
      <c r="X38" s="34">
        <v>0.74</v>
      </c>
      <c r="Y38" s="75">
        <v>18764</v>
      </c>
      <c r="Z38" s="75">
        <v>17700</v>
      </c>
      <c r="AA38" s="34">
        <v>0.01</v>
      </c>
      <c r="AB38" s="34">
        <v>7.0000000000000007E-2</v>
      </c>
      <c r="AC38" s="34">
        <v>0.24</v>
      </c>
      <c r="AD38" s="34">
        <v>0.68</v>
      </c>
    </row>
    <row r="39" spans="1:30" x14ac:dyDescent="0.35">
      <c r="A39" s="6" t="s">
        <v>396</v>
      </c>
      <c r="B39" s="34">
        <v>0.45</v>
      </c>
      <c r="C39" s="34">
        <v>0.78</v>
      </c>
      <c r="D39" s="34">
        <v>0.43</v>
      </c>
      <c r="E39" s="34">
        <v>0.27</v>
      </c>
      <c r="F39" s="34">
        <v>0.15</v>
      </c>
      <c r="G39" s="6" t="s">
        <v>84</v>
      </c>
      <c r="H39" s="6" t="s">
        <v>84</v>
      </c>
      <c r="I39" s="6" t="s">
        <v>84</v>
      </c>
      <c r="J39" s="34">
        <v>0</v>
      </c>
      <c r="K39" s="6" t="s">
        <v>84</v>
      </c>
      <c r="L39" s="6" t="s">
        <v>84</v>
      </c>
      <c r="P39" s="34">
        <v>0</v>
      </c>
      <c r="Q39" s="6" t="s">
        <v>84</v>
      </c>
      <c r="R39" s="34">
        <v>0.31</v>
      </c>
      <c r="S39" s="34">
        <v>0.61</v>
      </c>
      <c r="T39" s="34">
        <v>0.51</v>
      </c>
      <c r="U39" s="34">
        <v>0.88</v>
      </c>
      <c r="V39" s="34">
        <v>0.49</v>
      </c>
      <c r="W39" s="34">
        <v>1</v>
      </c>
      <c r="X39" s="34">
        <v>0.98</v>
      </c>
      <c r="Y39" s="75">
        <v>37707</v>
      </c>
      <c r="Z39" s="75">
        <v>33414</v>
      </c>
      <c r="AA39" s="34">
        <v>0</v>
      </c>
      <c r="AB39" s="34">
        <v>0</v>
      </c>
      <c r="AC39" s="34">
        <v>0.48</v>
      </c>
      <c r="AD39" s="34">
        <v>0.52</v>
      </c>
    </row>
    <row r="40" spans="1:30" x14ac:dyDescent="0.35">
      <c r="A40" s="6" t="s">
        <v>398</v>
      </c>
      <c r="B40" s="34">
        <v>0.49</v>
      </c>
      <c r="C40" s="34">
        <v>0.82</v>
      </c>
      <c r="G40" s="34">
        <v>0.57999999999999996</v>
      </c>
      <c r="H40" s="34">
        <v>0.34</v>
      </c>
      <c r="I40" s="34">
        <v>0.05</v>
      </c>
      <c r="J40" s="34">
        <v>0.43</v>
      </c>
      <c r="K40" s="34">
        <v>0.12</v>
      </c>
      <c r="L40" s="34">
        <v>0.04</v>
      </c>
      <c r="M40" s="6">
        <v>974</v>
      </c>
      <c r="N40" s="6">
        <v>313</v>
      </c>
      <c r="O40" s="6">
        <v>18</v>
      </c>
      <c r="P40" s="34">
        <v>0.03</v>
      </c>
      <c r="Q40" s="34">
        <v>0</v>
      </c>
      <c r="R40" s="34">
        <v>0.37</v>
      </c>
      <c r="S40" s="34">
        <v>0.69</v>
      </c>
      <c r="T40" s="34">
        <v>0.63</v>
      </c>
      <c r="U40" s="34">
        <v>0.98</v>
      </c>
      <c r="V40" s="34">
        <v>0.37</v>
      </c>
      <c r="W40" s="34">
        <v>0.76</v>
      </c>
      <c r="X40" s="34">
        <v>0.61</v>
      </c>
      <c r="Y40" s="75">
        <v>23796</v>
      </c>
      <c r="Z40" s="75">
        <v>20402</v>
      </c>
      <c r="AA40" s="34">
        <v>0</v>
      </c>
      <c r="AB40" s="34">
        <v>0.13</v>
      </c>
      <c r="AC40" s="34">
        <v>0.24</v>
      </c>
      <c r="AD40" s="34">
        <v>0.63</v>
      </c>
    </row>
    <row r="41" spans="1:30" x14ac:dyDescent="0.35">
      <c r="A41" s="6" t="s">
        <v>408</v>
      </c>
      <c r="B41" s="34">
        <v>0.37</v>
      </c>
      <c r="C41" s="34">
        <v>0.69</v>
      </c>
      <c r="D41" s="34">
        <v>0.34</v>
      </c>
      <c r="E41" s="34">
        <v>0.24</v>
      </c>
      <c r="F41" s="34">
        <v>0.19</v>
      </c>
      <c r="G41" s="34">
        <v>0.92</v>
      </c>
      <c r="H41" s="34">
        <v>0.8</v>
      </c>
      <c r="I41" s="34">
        <v>0.01</v>
      </c>
      <c r="J41" s="34">
        <v>0.1</v>
      </c>
      <c r="K41" s="34">
        <v>0.09</v>
      </c>
      <c r="L41" s="34">
        <v>7.0000000000000007E-2</v>
      </c>
      <c r="P41" s="34">
        <v>0</v>
      </c>
      <c r="R41" s="34">
        <v>0.54</v>
      </c>
      <c r="S41" s="6" t="s">
        <v>84</v>
      </c>
      <c r="T41" s="6" t="s">
        <v>84</v>
      </c>
      <c r="V41" s="6" t="s">
        <v>84</v>
      </c>
      <c r="W41" s="6" t="s">
        <v>84</v>
      </c>
      <c r="X41" s="6" t="s">
        <v>84</v>
      </c>
      <c r="AD41" s="6" t="s">
        <v>84</v>
      </c>
    </row>
    <row r="42" spans="1:30" x14ac:dyDescent="0.35">
      <c r="A42" s="6" t="s">
        <v>440</v>
      </c>
      <c r="B42" s="34">
        <v>0.2</v>
      </c>
      <c r="C42" s="34">
        <v>0.5</v>
      </c>
      <c r="D42" s="34">
        <v>0.56999999999999995</v>
      </c>
      <c r="E42" s="34">
        <v>0.1</v>
      </c>
      <c r="F42" s="34">
        <v>0.11</v>
      </c>
      <c r="G42" s="34">
        <v>0.9</v>
      </c>
      <c r="H42" s="34">
        <v>0.74</v>
      </c>
      <c r="I42" s="34">
        <v>0.02</v>
      </c>
      <c r="J42" s="34">
        <v>0.16</v>
      </c>
      <c r="K42" s="34">
        <v>0.11</v>
      </c>
      <c r="L42" s="34">
        <v>0.08</v>
      </c>
      <c r="M42" s="69">
        <v>2915</v>
      </c>
      <c r="N42" s="6">
        <v>778</v>
      </c>
      <c r="O42" s="6">
        <v>220</v>
      </c>
      <c r="P42" s="34">
        <v>0.13</v>
      </c>
      <c r="Q42" s="34">
        <v>0.02</v>
      </c>
      <c r="R42" s="34">
        <v>0.65</v>
      </c>
      <c r="S42" s="34">
        <v>0.49</v>
      </c>
      <c r="T42" s="34">
        <v>0.34</v>
      </c>
      <c r="U42" s="34">
        <v>0.61</v>
      </c>
      <c r="V42" s="34">
        <v>0.66</v>
      </c>
      <c r="W42" s="34">
        <v>0.52</v>
      </c>
      <c r="X42" s="34">
        <v>0.47</v>
      </c>
      <c r="Y42" s="75">
        <v>9460</v>
      </c>
      <c r="Z42" s="75">
        <v>7508</v>
      </c>
      <c r="AA42" s="34">
        <v>0</v>
      </c>
      <c r="AB42" s="34">
        <v>0.34</v>
      </c>
      <c r="AC42" s="34">
        <v>0.32</v>
      </c>
      <c r="AD42" s="34">
        <v>0.34</v>
      </c>
    </row>
    <row r="43" spans="1:30" x14ac:dyDescent="0.35">
      <c r="A43" s="6" t="s">
        <v>447</v>
      </c>
      <c r="B43" s="34">
        <v>0.81</v>
      </c>
      <c r="C43" s="34">
        <v>0.16</v>
      </c>
      <c r="D43" s="34">
        <v>0.18</v>
      </c>
      <c r="E43" s="34">
        <v>0.6</v>
      </c>
      <c r="F43" s="34">
        <v>0.19</v>
      </c>
      <c r="G43" s="34">
        <v>0.26</v>
      </c>
      <c r="H43" s="34">
        <v>0.1</v>
      </c>
      <c r="I43" s="34">
        <v>0.11</v>
      </c>
      <c r="J43" s="34">
        <v>0.66</v>
      </c>
      <c r="K43" s="34">
        <v>0.17</v>
      </c>
      <c r="L43" s="34">
        <v>0.02</v>
      </c>
      <c r="M43" s="69">
        <v>6448</v>
      </c>
      <c r="N43" s="69">
        <v>3388</v>
      </c>
      <c r="O43" s="6">
        <v>107</v>
      </c>
      <c r="P43" s="34">
        <v>0.08</v>
      </c>
      <c r="Q43" s="34">
        <v>0.02</v>
      </c>
      <c r="R43" s="34">
        <v>0.19</v>
      </c>
      <c r="S43" s="34">
        <v>0.52</v>
      </c>
      <c r="T43" s="34">
        <v>0.44</v>
      </c>
      <c r="U43" s="34">
        <v>0.98</v>
      </c>
      <c r="V43" s="34">
        <v>0.56000000000000005</v>
      </c>
      <c r="W43" s="34">
        <v>7.0000000000000007E-2</v>
      </c>
      <c r="X43" s="34">
        <v>0.1</v>
      </c>
      <c r="Y43" s="75">
        <v>25536</v>
      </c>
      <c r="Z43" s="75">
        <v>28388</v>
      </c>
      <c r="AA43" s="34">
        <v>0</v>
      </c>
      <c r="AB43" s="34">
        <v>0.51</v>
      </c>
      <c r="AC43" s="34">
        <v>0.05</v>
      </c>
      <c r="AD43" s="34">
        <v>0.44</v>
      </c>
    </row>
    <row r="44" spans="1:30" x14ac:dyDescent="0.35">
      <c r="A44" s="6" t="s">
        <v>483</v>
      </c>
      <c r="B44" s="34">
        <v>0.65</v>
      </c>
      <c r="C44" s="34">
        <v>0.87</v>
      </c>
      <c r="D44" s="34">
        <v>0.1</v>
      </c>
      <c r="E44" s="34">
        <v>0.41</v>
      </c>
      <c r="F44" s="34">
        <v>0.34</v>
      </c>
      <c r="G44" s="6" t="s">
        <v>84</v>
      </c>
      <c r="H44" s="6" t="s">
        <v>84</v>
      </c>
      <c r="I44" s="6" t="s">
        <v>84</v>
      </c>
      <c r="J44" s="34">
        <v>0</v>
      </c>
      <c r="K44" s="6" t="s">
        <v>84</v>
      </c>
      <c r="L44" s="6" t="s">
        <v>84</v>
      </c>
      <c r="P44" s="34">
        <v>0</v>
      </c>
      <c r="Q44" s="34">
        <v>0.05</v>
      </c>
      <c r="R44" s="34">
        <v>0.28000000000000003</v>
      </c>
      <c r="S44" s="34">
        <v>0.66</v>
      </c>
      <c r="T44" s="34">
        <v>0.53</v>
      </c>
      <c r="U44" s="34">
        <v>0.61</v>
      </c>
      <c r="V44" s="34">
        <v>0.47</v>
      </c>
      <c r="W44" s="34">
        <v>0.17</v>
      </c>
      <c r="X44" s="34">
        <v>0.17</v>
      </c>
      <c r="Y44" s="75">
        <v>3584</v>
      </c>
      <c r="Z44" s="75">
        <v>3313</v>
      </c>
      <c r="AA44" s="34">
        <v>0.01</v>
      </c>
      <c r="AB44" s="34">
        <v>0.39</v>
      </c>
      <c r="AC44" s="34">
        <v>0.08</v>
      </c>
      <c r="AD44" s="34">
        <v>0.52</v>
      </c>
    </row>
    <row r="45" spans="1:30" x14ac:dyDescent="0.35">
      <c r="A45" s="6" t="s">
        <v>486</v>
      </c>
      <c r="B45" s="34">
        <v>0.37</v>
      </c>
      <c r="C45" s="34">
        <v>0.76</v>
      </c>
      <c r="D45" s="34">
        <v>0.2</v>
      </c>
      <c r="E45" s="34">
        <v>0.32</v>
      </c>
      <c r="F45" s="34">
        <v>0.3</v>
      </c>
      <c r="G45" s="34">
        <v>0.67</v>
      </c>
      <c r="H45" s="34">
        <v>0.54</v>
      </c>
      <c r="I45" s="34">
        <v>0.01</v>
      </c>
      <c r="J45" s="34">
        <v>0.09</v>
      </c>
      <c r="K45" s="34">
        <v>0.09</v>
      </c>
      <c r="L45" s="34">
        <v>0.05</v>
      </c>
      <c r="M45" s="69">
        <v>10496</v>
      </c>
      <c r="N45" s="69">
        <v>2893</v>
      </c>
      <c r="O45" s="6">
        <v>229</v>
      </c>
      <c r="P45" s="34">
        <v>0.09</v>
      </c>
      <c r="Q45" s="34">
        <v>0.03</v>
      </c>
      <c r="R45" s="34">
        <v>0.5</v>
      </c>
      <c r="S45" s="34">
        <v>0.86</v>
      </c>
      <c r="T45" s="34">
        <v>0.8</v>
      </c>
      <c r="U45" s="34">
        <v>0.68</v>
      </c>
      <c r="V45" s="34">
        <v>0.2</v>
      </c>
      <c r="W45" s="34">
        <v>0.61</v>
      </c>
      <c r="X45" s="34">
        <v>0.09</v>
      </c>
      <c r="Y45" s="75">
        <v>20301</v>
      </c>
      <c r="Z45" s="75">
        <v>12138</v>
      </c>
      <c r="AA45" s="34">
        <v>0</v>
      </c>
      <c r="AB45" s="34">
        <v>0.14000000000000001</v>
      </c>
      <c r="AC45" s="34">
        <v>0.06</v>
      </c>
      <c r="AD45" s="34">
        <v>0.8</v>
      </c>
    </row>
    <row r="46" spans="1:30" x14ac:dyDescent="0.35">
      <c r="A46" s="6" t="s">
        <v>494</v>
      </c>
      <c r="B46" s="34">
        <v>0.52</v>
      </c>
      <c r="C46" s="34">
        <v>0.78</v>
      </c>
      <c r="G46" s="34">
        <v>0.57999999999999996</v>
      </c>
      <c r="H46" s="34">
        <v>0.35</v>
      </c>
      <c r="I46" s="34">
        <v>0.05</v>
      </c>
      <c r="J46" s="34">
        <v>0.57999999999999996</v>
      </c>
      <c r="K46" s="34">
        <v>7.0000000000000007E-2</v>
      </c>
      <c r="L46" s="34">
        <v>0.02</v>
      </c>
      <c r="P46" s="34">
        <v>0</v>
      </c>
      <c r="Q46" s="34">
        <v>0.01</v>
      </c>
      <c r="R46" s="34">
        <v>0.42</v>
      </c>
      <c r="S46" s="34">
        <v>0.65</v>
      </c>
      <c r="T46" s="34">
        <v>0.57999999999999996</v>
      </c>
      <c r="U46" s="34">
        <v>1</v>
      </c>
      <c r="V46" s="34">
        <v>0.42</v>
      </c>
      <c r="W46" s="34">
        <v>0.23</v>
      </c>
      <c r="X46" s="34">
        <v>0.05</v>
      </c>
      <c r="Y46" s="75">
        <v>10671</v>
      </c>
      <c r="Z46" s="75">
        <v>12903</v>
      </c>
      <c r="AA46" s="34">
        <v>0</v>
      </c>
      <c r="AB46" s="34">
        <v>0.38</v>
      </c>
      <c r="AC46" s="34">
        <v>0.04</v>
      </c>
      <c r="AD46" s="34">
        <v>0.57999999999999996</v>
      </c>
    </row>
    <row r="47" spans="1:30" x14ac:dyDescent="0.35">
      <c r="A47" s="6" t="s">
        <v>502</v>
      </c>
      <c r="B47" s="34">
        <v>0.39</v>
      </c>
      <c r="C47" s="34">
        <v>0.75</v>
      </c>
      <c r="D47" s="34">
        <v>0.2</v>
      </c>
      <c r="E47" s="34">
        <v>0.27</v>
      </c>
      <c r="F47" s="34">
        <v>0.27</v>
      </c>
      <c r="G47" s="34">
        <v>0.41</v>
      </c>
      <c r="H47" s="34">
        <v>0.68</v>
      </c>
      <c r="I47" s="34">
        <v>0.03</v>
      </c>
      <c r="J47" s="34">
        <v>0.14000000000000001</v>
      </c>
      <c r="K47" s="34">
        <v>0.11</v>
      </c>
      <c r="L47" s="34">
        <v>0.08</v>
      </c>
      <c r="M47" s="6">
        <v>769</v>
      </c>
      <c r="P47" s="34">
        <v>0</v>
      </c>
      <c r="Q47" s="34">
        <v>0.02</v>
      </c>
      <c r="R47" s="34">
        <v>0.32</v>
      </c>
      <c r="S47" s="34">
        <v>0.59</v>
      </c>
      <c r="T47" s="34">
        <v>0.45</v>
      </c>
      <c r="U47" s="34">
        <v>0.84</v>
      </c>
      <c r="V47" s="34">
        <v>0.55000000000000004</v>
      </c>
      <c r="W47" s="34">
        <v>0.93</v>
      </c>
      <c r="X47" s="34">
        <v>0.81</v>
      </c>
      <c r="Y47" s="75">
        <v>31319</v>
      </c>
      <c r="Z47" s="75">
        <v>24971</v>
      </c>
      <c r="AA47" s="34">
        <v>0</v>
      </c>
      <c r="AB47" s="34">
        <v>0.09</v>
      </c>
      <c r="AC47" s="34">
        <v>0.46</v>
      </c>
      <c r="AD47" s="34">
        <v>0.45</v>
      </c>
    </row>
    <row r="48" spans="1:30" x14ac:dyDescent="0.35">
      <c r="A48" s="6" t="s">
        <v>508</v>
      </c>
      <c r="B48" s="34">
        <v>0.15</v>
      </c>
      <c r="C48" s="34">
        <v>0.43</v>
      </c>
      <c r="D48" s="34">
        <v>0.28000000000000003</v>
      </c>
      <c r="E48" s="34">
        <v>0.24</v>
      </c>
      <c r="F48" s="34">
        <v>0.21</v>
      </c>
      <c r="G48" s="6" t="s">
        <v>84</v>
      </c>
      <c r="H48" s="6" t="s">
        <v>84</v>
      </c>
      <c r="I48" s="6" t="s">
        <v>84</v>
      </c>
      <c r="J48" s="34">
        <v>0</v>
      </c>
      <c r="K48" s="6" t="s">
        <v>84</v>
      </c>
      <c r="L48" s="6" t="s">
        <v>84</v>
      </c>
      <c r="M48" s="6">
        <v>794</v>
      </c>
      <c r="N48" s="6">
        <v>445</v>
      </c>
      <c r="O48" s="6">
        <v>302</v>
      </c>
      <c r="P48" s="34">
        <v>0.08</v>
      </c>
      <c r="Q48" s="34">
        <v>0.13</v>
      </c>
      <c r="R48" s="34">
        <v>0.88</v>
      </c>
      <c r="S48" s="34">
        <v>0.69</v>
      </c>
      <c r="T48" s="34">
        <v>0.55000000000000004</v>
      </c>
      <c r="U48" s="34">
        <v>0.4</v>
      </c>
      <c r="V48" s="34">
        <v>0.45</v>
      </c>
      <c r="W48" s="34">
        <v>0.62</v>
      </c>
      <c r="X48" s="34">
        <v>0.18</v>
      </c>
      <c r="Y48" s="75">
        <v>6534</v>
      </c>
      <c r="Z48" s="75">
        <v>6978</v>
      </c>
      <c r="AA48" s="34">
        <v>0.01</v>
      </c>
      <c r="AB48" s="34">
        <v>0.33</v>
      </c>
      <c r="AC48" s="34">
        <v>0.12</v>
      </c>
      <c r="AD48" s="34">
        <v>0.54</v>
      </c>
    </row>
    <row r="49" spans="1:30" x14ac:dyDescent="0.35">
      <c r="A49" s="6" t="s">
        <v>509</v>
      </c>
      <c r="B49" s="34">
        <v>0.44</v>
      </c>
      <c r="C49" s="34">
        <v>0.78</v>
      </c>
      <c r="G49" s="34">
        <v>0.66</v>
      </c>
      <c r="H49" s="34">
        <v>0.48</v>
      </c>
      <c r="I49" s="34">
        <v>0.04</v>
      </c>
      <c r="J49" s="34">
        <v>0.25</v>
      </c>
      <c r="K49" s="34">
        <v>0.17</v>
      </c>
      <c r="L49" s="34">
        <v>0.08</v>
      </c>
      <c r="M49" s="69">
        <v>5098</v>
      </c>
      <c r="N49" s="69">
        <v>2014</v>
      </c>
      <c r="O49" s="6">
        <v>1</v>
      </c>
      <c r="P49" s="34">
        <v>0</v>
      </c>
      <c r="Q49" s="34">
        <v>0.03</v>
      </c>
      <c r="R49" s="34">
        <v>0.34</v>
      </c>
      <c r="S49" s="34">
        <v>0.48</v>
      </c>
      <c r="T49" s="34">
        <v>0.42</v>
      </c>
      <c r="U49" s="34">
        <v>0.93</v>
      </c>
      <c r="V49" s="34">
        <v>0.57999999999999996</v>
      </c>
      <c r="W49" s="34">
        <v>0.54</v>
      </c>
      <c r="X49" s="34">
        <v>0.46</v>
      </c>
      <c r="Y49" s="75">
        <v>23337</v>
      </c>
      <c r="Z49" s="75">
        <v>24067</v>
      </c>
      <c r="AA49" s="34">
        <v>0</v>
      </c>
      <c r="AB49" s="34">
        <v>0.3</v>
      </c>
      <c r="AC49" s="34">
        <v>0.28000000000000003</v>
      </c>
      <c r="AD49" s="34">
        <v>0.42</v>
      </c>
    </row>
    <row r="50" spans="1:30" x14ac:dyDescent="0.35">
      <c r="A50" s="6" t="s">
        <v>511</v>
      </c>
      <c r="B50" s="34">
        <v>0.84</v>
      </c>
      <c r="C50" s="34">
        <v>0.95</v>
      </c>
      <c r="G50" s="6" t="s">
        <v>84</v>
      </c>
      <c r="H50" s="6" t="s">
        <v>84</v>
      </c>
      <c r="I50" s="6" t="s">
        <v>84</v>
      </c>
      <c r="J50" s="34">
        <v>0</v>
      </c>
      <c r="K50" s="6" t="s">
        <v>84</v>
      </c>
      <c r="L50" s="6" t="s">
        <v>84</v>
      </c>
      <c r="M50" s="69">
        <v>2455</v>
      </c>
      <c r="N50" s="69">
        <v>1804</v>
      </c>
      <c r="O50" s="6">
        <v>40</v>
      </c>
      <c r="P50" s="34">
        <v>0.03</v>
      </c>
      <c r="Q50" s="34">
        <v>0.02</v>
      </c>
      <c r="R50" s="34">
        <v>7.0000000000000007E-2</v>
      </c>
      <c r="S50" s="34">
        <v>0.43</v>
      </c>
      <c r="T50" s="34">
        <v>0.33</v>
      </c>
      <c r="U50" s="34">
        <v>1</v>
      </c>
      <c r="V50" s="34">
        <v>0.67</v>
      </c>
      <c r="W50" s="34">
        <v>0</v>
      </c>
      <c r="X50" s="34">
        <v>0</v>
      </c>
      <c r="Y50" s="75">
        <v>0</v>
      </c>
      <c r="Z50" s="75">
        <v>0</v>
      </c>
      <c r="AA50" s="34">
        <v>0</v>
      </c>
      <c r="AB50" s="34">
        <v>0.67</v>
      </c>
      <c r="AC50" s="34">
        <v>0</v>
      </c>
      <c r="AD50" s="34">
        <v>0.33</v>
      </c>
    </row>
    <row r="51" spans="1:30" x14ac:dyDescent="0.35">
      <c r="A51" s="6" t="s">
        <v>515</v>
      </c>
      <c r="B51" s="34">
        <v>0.87</v>
      </c>
      <c r="C51" s="34">
        <v>0.97</v>
      </c>
      <c r="D51" s="34">
        <v>0.91</v>
      </c>
      <c r="E51" s="34">
        <v>7.0000000000000007E-2</v>
      </c>
      <c r="F51" s="34">
        <v>0.01</v>
      </c>
      <c r="G51" s="6" t="s">
        <v>84</v>
      </c>
      <c r="H51" s="6" t="s">
        <v>84</v>
      </c>
      <c r="I51" s="6" t="s">
        <v>84</v>
      </c>
      <c r="J51" s="34">
        <v>0</v>
      </c>
      <c r="K51" s="6" t="s">
        <v>84</v>
      </c>
      <c r="L51" s="6" t="s">
        <v>84</v>
      </c>
      <c r="M51" s="69">
        <v>7122</v>
      </c>
      <c r="N51" s="69">
        <v>4903</v>
      </c>
      <c r="O51" s="6">
        <v>41</v>
      </c>
      <c r="P51" s="34">
        <v>0.01</v>
      </c>
      <c r="Q51" s="34">
        <v>0.05</v>
      </c>
      <c r="R51" s="34">
        <v>0.36</v>
      </c>
      <c r="S51" s="34">
        <v>0.64</v>
      </c>
      <c r="T51" s="34">
        <v>0.37</v>
      </c>
      <c r="U51" s="34">
        <v>0.5</v>
      </c>
      <c r="V51" s="34">
        <v>0.63</v>
      </c>
      <c r="W51" s="34">
        <v>0.14000000000000001</v>
      </c>
      <c r="X51" s="34">
        <v>0.11</v>
      </c>
      <c r="Y51" s="75">
        <v>5453</v>
      </c>
      <c r="Z51" s="75">
        <v>6073</v>
      </c>
      <c r="AA51" s="34">
        <v>0.01</v>
      </c>
      <c r="AB51" s="34">
        <v>0.56000000000000005</v>
      </c>
      <c r="AC51" s="34">
        <v>7.0000000000000007E-2</v>
      </c>
      <c r="AD51" s="34">
        <v>0.36</v>
      </c>
    </row>
    <row r="52" spans="1:30" x14ac:dyDescent="0.35">
      <c r="A52" s="6" t="s">
        <v>524</v>
      </c>
      <c r="B52" s="34">
        <v>0.37</v>
      </c>
      <c r="C52" s="34">
        <v>0.37</v>
      </c>
      <c r="D52" s="34">
        <v>7.0000000000000007E-2</v>
      </c>
      <c r="E52" s="34">
        <v>0.49</v>
      </c>
      <c r="F52" s="34">
        <v>0.28000000000000003</v>
      </c>
      <c r="G52" s="6" t="s">
        <v>84</v>
      </c>
      <c r="H52" s="6" t="s">
        <v>84</v>
      </c>
      <c r="I52" s="6" t="s">
        <v>84</v>
      </c>
      <c r="J52" s="34">
        <v>0</v>
      </c>
      <c r="K52" s="6" t="s">
        <v>84</v>
      </c>
      <c r="L52" s="6" t="s">
        <v>84</v>
      </c>
      <c r="M52" s="69">
        <v>1060</v>
      </c>
      <c r="N52" s="6">
        <v>487</v>
      </c>
      <c r="O52" s="6">
        <v>142</v>
      </c>
      <c r="P52" s="34">
        <v>0.11</v>
      </c>
      <c r="Q52" s="34">
        <v>0.03</v>
      </c>
      <c r="R52" s="34">
        <v>0.66</v>
      </c>
      <c r="S52" s="34">
        <v>0.66</v>
      </c>
      <c r="T52" s="34">
        <v>0.47</v>
      </c>
      <c r="U52" s="34">
        <v>0.23</v>
      </c>
      <c r="V52" s="34">
        <v>0.53</v>
      </c>
      <c r="W52" s="34">
        <v>0.99</v>
      </c>
      <c r="X52" s="34">
        <v>0.97</v>
      </c>
      <c r="Y52" s="75">
        <v>20196</v>
      </c>
      <c r="Z52" s="75">
        <v>17565</v>
      </c>
      <c r="AA52" s="34">
        <v>0</v>
      </c>
      <c r="AB52" s="34">
        <v>0.02</v>
      </c>
      <c r="AC52" s="34">
        <v>0.51</v>
      </c>
      <c r="AD52" s="34">
        <v>0.47</v>
      </c>
    </row>
    <row r="53" spans="1:30" x14ac:dyDescent="0.35">
      <c r="A53" s="6" t="s">
        <v>543</v>
      </c>
      <c r="B53" s="34">
        <v>0.66</v>
      </c>
      <c r="C53" s="34">
        <v>0.24</v>
      </c>
      <c r="G53" s="34">
        <v>0.53</v>
      </c>
      <c r="H53" s="34">
        <v>0.08</v>
      </c>
      <c r="I53" s="34">
        <v>0.06</v>
      </c>
      <c r="J53" s="34">
        <v>0.67</v>
      </c>
      <c r="K53" s="34">
        <v>0.18</v>
      </c>
      <c r="L53" s="34">
        <v>0.02</v>
      </c>
      <c r="M53" s="69">
        <v>2699</v>
      </c>
      <c r="N53" s="69">
        <v>1426</v>
      </c>
      <c r="O53" s="6">
        <v>58</v>
      </c>
      <c r="P53" s="34">
        <v>0.13</v>
      </c>
      <c r="Q53" s="34">
        <v>0</v>
      </c>
      <c r="R53" s="34">
        <v>0.15</v>
      </c>
      <c r="S53" s="34">
        <v>0.7</v>
      </c>
      <c r="T53" s="34">
        <v>0.64</v>
      </c>
      <c r="U53" s="34">
        <v>1</v>
      </c>
      <c r="V53" s="34">
        <v>0.36</v>
      </c>
      <c r="W53" s="34">
        <v>0.74</v>
      </c>
      <c r="X53" s="34">
        <v>0.71</v>
      </c>
      <c r="Y53" s="75">
        <v>18896</v>
      </c>
      <c r="Z53" s="75">
        <v>19954</v>
      </c>
      <c r="AA53" s="34">
        <v>0</v>
      </c>
      <c r="AB53" s="34">
        <v>0.1</v>
      </c>
      <c r="AC53" s="34">
        <v>0.26</v>
      </c>
      <c r="AD53" s="34">
        <v>0.64</v>
      </c>
    </row>
    <row r="54" spans="1:30" x14ac:dyDescent="0.35">
      <c r="A54" s="6" t="s">
        <v>550</v>
      </c>
      <c r="B54" s="34">
        <v>0.86</v>
      </c>
      <c r="C54" s="34">
        <v>0.98</v>
      </c>
      <c r="G54" s="34">
        <v>0.32</v>
      </c>
      <c r="H54" s="34">
        <v>0.1</v>
      </c>
      <c r="I54" s="34">
        <v>0.08</v>
      </c>
      <c r="J54" s="34">
        <v>0.5</v>
      </c>
      <c r="K54" s="34">
        <v>0.26</v>
      </c>
      <c r="L54" s="34">
        <v>0.03</v>
      </c>
      <c r="M54" s="69">
        <v>3054</v>
      </c>
      <c r="N54" s="69">
        <v>1586</v>
      </c>
      <c r="O54" s="6">
        <v>0</v>
      </c>
      <c r="P54" s="34">
        <v>0</v>
      </c>
      <c r="Q54" s="34">
        <v>0</v>
      </c>
      <c r="R54" s="34">
        <v>0.08</v>
      </c>
      <c r="S54" s="34">
        <v>0.62</v>
      </c>
      <c r="T54" s="34">
        <v>0.51</v>
      </c>
      <c r="U54" s="34">
        <v>1</v>
      </c>
      <c r="V54" s="34">
        <v>0.49</v>
      </c>
      <c r="W54" s="34">
        <v>0</v>
      </c>
      <c r="X54" s="34">
        <v>0</v>
      </c>
      <c r="Z54" s="75">
        <v>0</v>
      </c>
      <c r="AA54" s="34">
        <v>0</v>
      </c>
      <c r="AB54" s="34">
        <v>0.49</v>
      </c>
      <c r="AC54" s="34">
        <v>0</v>
      </c>
      <c r="AD54" s="34">
        <v>0.51</v>
      </c>
    </row>
    <row r="55" spans="1:30" x14ac:dyDescent="0.35">
      <c r="A55" s="6" t="s">
        <v>561</v>
      </c>
      <c r="B55" s="34">
        <v>0.92</v>
      </c>
      <c r="C55" s="34">
        <v>0.98</v>
      </c>
      <c r="D55" s="34">
        <v>0.74</v>
      </c>
      <c r="E55" s="34">
        <v>0.2</v>
      </c>
      <c r="F55" s="34">
        <v>0.04</v>
      </c>
      <c r="G55" s="6" t="s">
        <v>84</v>
      </c>
      <c r="H55" s="6" t="s">
        <v>84</v>
      </c>
      <c r="I55" s="6" t="s">
        <v>84</v>
      </c>
      <c r="J55" s="34">
        <v>0</v>
      </c>
      <c r="K55" s="6" t="s">
        <v>84</v>
      </c>
      <c r="L55" s="6" t="s">
        <v>84</v>
      </c>
      <c r="P55" s="34">
        <v>0</v>
      </c>
      <c r="Q55" s="34">
        <v>0</v>
      </c>
      <c r="R55" s="34">
        <v>0.01</v>
      </c>
      <c r="S55" s="34">
        <v>0.6</v>
      </c>
      <c r="T55" s="34">
        <v>0.56000000000000005</v>
      </c>
      <c r="U55" s="34">
        <v>1</v>
      </c>
      <c r="V55" s="34">
        <v>0.44</v>
      </c>
      <c r="W55" s="34">
        <v>0.01</v>
      </c>
      <c r="X55" s="34">
        <v>0.01</v>
      </c>
      <c r="Y55" s="75">
        <v>5430</v>
      </c>
      <c r="Z55" s="75">
        <v>8632</v>
      </c>
      <c r="AA55" s="34">
        <v>0</v>
      </c>
      <c r="AB55" s="34">
        <v>0.44</v>
      </c>
      <c r="AC55" s="34">
        <v>0</v>
      </c>
      <c r="AD55" s="34">
        <v>0.56000000000000005</v>
      </c>
    </row>
    <row r="56" spans="1:30" x14ac:dyDescent="0.35">
      <c r="A56" s="6" t="s">
        <v>562</v>
      </c>
      <c r="G56" s="34">
        <v>0.19</v>
      </c>
      <c r="H56" s="34">
        <v>0.13</v>
      </c>
      <c r="I56" s="34">
        <v>0.11</v>
      </c>
      <c r="J56" s="34">
        <v>0.41</v>
      </c>
      <c r="K56" s="34">
        <v>0.28000000000000003</v>
      </c>
      <c r="L56" s="34">
        <v>0.04</v>
      </c>
      <c r="M56" s="6">
        <v>612</v>
      </c>
      <c r="N56" s="6">
        <v>419</v>
      </c>
      <c r="O56" s="6">
        <v>17</v>
      </c>
      <c r="P56" s="34">
        <v>7.0000000000000007E-2</v>
      </c>
      <c r="Q56" s="34">
        <v>0.01</v>
      </c>
      <c r="R56" s="34">
        <v>0.09</v>
      </c>
      <c r="S56" s="34">
        <v>0.56000000000000005</v>
      </c>
      <c r="T56" s="34">
        <v>0.45</v>
      </c>
      <c r="U56" s="34">
        <v>1</v>
      </c>
      <c r="V56" s="34">
        <v>0.55000000000000004</v>
      </c>
      <c r="W56" s="34">
        <v>0.23</v>
      </c>
      <c r="X56" s="34">
        <v>0.41</v>
      </c>
      <c r="Y56" s="75">
        <v>9172</v>
      </c>
      <c r="Z56" s="75">
        <v>15135</v>
      </c>
      <c r="AA56" s="34">
        <v>0</v>
      </c>
      <c r="AB56" s="34">
        <v>0.35</v>
      </c>
      <c r="AC56" s="34">
        <v>0.2</v>
      </c>
      <c r="AD56" s="34">
        <v>0.45</v>
      </c>
    </row>
    <row r="57" spans="1:30" x14ac:dyDescent="0.35">
      <c r="A57" s="6" t="s">
        <v>564</v>
      </c>
      <c r="B57" s="34">
        <v>0.96</v>
      </c>
      <c r="C57" s="34">
        <v>1</v>
      </c>
      <c r="D57" s="34">
        <v>0</v>
      </c>
      <c r="E57" s="34">
        <v>0</v>
      </c>
      <c r="F57" s="34">
        <v>0</v>
      </c>
      <c r="G57" s="34">
        <v>0.41</v>
      </c>
      <c r="H57" s="34">
        <v>0.12</v>
      </c>
      <c r="I57" s="34">
        <v>0.08</v>
      </c>
      <c r="J57" s="34">
        <v>0.54</v>
      </c>
      <c r="K57" s="34">
        <v>0.28000000000000003</v>
      </c>
      <c r="L57" s="34">
        <v>0.03</v>
      </c>
      <c r="M57" s="69">
        <v>1742</v>
      </c>
      <c r="N57" s="69">
        <v>1067</v>
      </c>
      <c r="O57" s="6">
        <v>7</v>
      </c>
      <c r="P57" s="34">
        <v>0.02</v>
      </c>
      <c r="Q57" s="34">
        <v>0.01</v>
      </c>
      <c r="R57" s="34">
        <v>0.14000000000000001</v>
      </c>
      <c r="S57" s="34">
        <v>0.44</v>
      </c>
      <c r="T57" s="34">
        <v>0.43</v>
      </c>
      <c r="U57" s="34">
        <v>1</v>
      </c>
      <c r="V57" s="34">
        <v>0.56999999999999995</v>
      </c>
      <c r="W57" s="34">
        <v>0</v>
      </c>
      <c r="X57" s="34">
        <v>0</v>
      </c>
      <c r="Y57" s="75">
        <v>0</v>
      </c>
      <c r="Z57" s="75">
        <v>0</v>
      </c>
      <c r="AA57" s="34">
        <v>0</v>
      </c>
      <c r="AB57" s="34">
        <v>0.56999999999999995</v>
      </c>
      <c r="AC57" s="34">
        <v>0</v>
      </c>
      <c r="AD57" s="34">
        <v>0.43</v>
      </c>
    </row>
    <row r="58" spans="1:30" x14ac:dyDescent="0.35">
      <c r="A58" s="6" t="s">
        <v>584</v>
      </c>
      <c r="B58" s="34">
        <v>0.32</v>
      </c>
      <c r="C58" s="34">
        <v>0.52</v>
      </c>
      <c r="G58" s="6" t="s">
        <v>84</v>
      </c>
      <c r="H58" s="6" t="s">
        <v>84</v>
      </c>
      <c r="I58" s="6" t="s">
        <v>84</v>
      </c>
      <c r="J58" s="34">
        <v>0</v>
      </c>
      <c r="K58" s="6" t="s">
        <v>84</v>
      </c>
      <c r="L58" s="6" t="s">
        <v>84</v>
      </c>
      <c r="M58" s="6">
        <v>173</v>
      </c>
      <c r="N58" s="6">
        <v>150</v>
      </c>
      <c r="O58" s="6">
        <v>130</v>
      </c>
      <c r="P58" s="34">
        <v>0.08</v>
      </c>
      <c r="Q58" s="34">
        <v>0.04</v>
      </c>
      <c r="R58" s="34">
        <v>0.52</v>
      </c>
      <c r="S58" s="34">
        <v>0.79</v>
      </c>
      <c r="T58" s="34">
        <v>0.65</v>
      </c>
      <c r="U58" s="34">
        <v>0.65</v>
      </c>
      <c r="V58" s="34">
        <v>0.35</v>
      </c>
      <c r="W58" s="34">
        <v>0.9</v>
      </c>
      <c r="X58" s="34">
        <v>0.81</v>
      </c>
      <c r="Y58" s="75">
        <v>25871</v>
      </c>
      <c r="Z58" s="75">
        <v>22567</v>
      </c>
      <c r="AA58" s="34">
        <v>0</v>
      </c>
      <c r="AB58" s="34">
        <v>0.06</v>
      </c>
      <c r="AC58" s="34">
        <v>0.28999999999999998</v>
      </c>
      <c r="AD58" s="34">
        <v>0.65</v>
      </c>
    </row>
    <row r="59" spans="1:30" x14ac:dyDescent="0.35">
      <c r="A59" s="6" t="s">
        <v>594</v>
      </c>
      <c r="D59" s="34">
        <v>0.06</v>
      </c>
      <c r="E59" s="34">
        <v>0.38</v>
      </c>
      <c r="F59" s="34">
        <v>0.35</v>
      </c>
      <c r="G59" s="34">
        <v>0.47</v>
      </c>
      <c r="H59" s="34">
        <v>0.52</v>
      </c>
      <c r="I59" s="34">
        <v>0.02</v>
      </c>
      <c r="J59" s="34">
        <v>7.0000000000000007E-2</v>
      </c>
      <c r="K59" s="34">
        <v>0.23</v>
      </c>
      <c r="L59" s="34">
        <v>0.12</v>
      </c>
      <c r="M59" s="69">
        <v>2931</v>
      </c>
      <c r="N59" s="69">
        <v>2931</v>
      </c>
      <c r="O59" s="6">
        <v>0</v>
      </c>
      <c r="P59" s="34">
        <v>0</v>
      </c>
      <c r="Q59" s="34">
        <v>0.02</v>
      </c>
      <c r="R59" s="34">
        <v>0.46</v>
      </c>
      <c r="S59" s="34">
        <v>0.92</v>
      </c>
      <c r="T59" s="34">
        <v>0.81</v>
      </c>
      <c r="U59" s="34">
        <v>0.35</v>
      </c>
      <c r="V59" s="34">
        <v>0.19</v>
      </c>
      <c r="W59" s="34">
        <v>0.65</v>
      </c>
      <c r="X59" s="34">
        <v>0.48</v>
      </c>
      <c r="Y59" s="75">
        <v>15718</v>
      </c>
      <c r="Z59" s="75">
        <v>13373</v>
      </c>
      <c r="AA59" s="34">
        <v>0</v>
      </c>
      <c r="AB59" s="34">
        <v>0.09</v>
      </c>
      <c r="AC59" s="34">
        <v>0.1</v>
      </c>
      <c r="AD59" s="34">
        <v>0.81</v>
      </c>
    </row>
    <row r="60" spans="1:30" x14ac:dyDescent="0.35">
      <c r="A60" s="6" t="s">
        <v>611</v>
      </c>
      <c r="B60" s="34">
        <v>0.31</v>
      </c>
      <c r="C60" s="34">
        <v>0.64</v>
      </c>
      <c r="D60" s="34">
        <v>0.39</v>
      </c>
      <c r="E60" s="34">
        <v>0.24</v>
      </c>
      <c r="F60" s="34">
        <v>0.18</v>
      </c>
      <c r="G60" s="6" t="s">
        <v>84</v>
      </c>
      <c r="H60" s="6" t="s">
        <v>84</v>
      </c>
      <c r="I60" s="6" t="s">
        <v>84</v>
      </c>
      <c r="J60" s="34">
        <v>0</v>
      </c>
      <c r="K60" s="6" t="s">
        <v>84</v>
      </c>
      <c r="L60" s="6" t="s">
        <v>84</v>
      </c>
      <c r="M60" s="6">
        <v>782</v>
      </c>
      <c r="N60" s="69">
        <v>4402</v>
      </c>
      <c r="O60" s="6">
        <v>25</v>
      </c>
      <c r="P60" s="34">
        <v>0</v>
      </c>
      <c r="Q60" s="34">
        <v>0.02</v>
      </c>
      <c r="R60" s="34">
        <v>0.68</v>
      </c>
      <c r="S60" s="34">
        <v>0.63</v>
      </c>
      <c r="T60" s="34">
        <v>0.39</v>
      </c>
      <c r="U60" s="34">
        <v>0.67</v>
      </c>
      <c r="V60" s="34">
        <v>0.61</v>
      </c>
      <c r="W60" s="34">
        <v>0.56000000000000005</v>
      </c>
      <c r="X60" s="34">
        <v>0.47</v>
      </c>
      <c r="Y60" s="75">
        <v>6305</v>
      </c>
      <c r="Z60" s="75">
        <v>8339</v>
      </c>
      <c r="AA60" s="34">
        <v>0.02</v>
      </c>
      <c r="AB60" s="34">
        <v>0.31</v>
      </c>
      <c r="AC60" s="34">
        <v>0.3</v>
      </c>
      <c r="AD60" s="34">
        <v>0.37</v>
      </c>
    </row>
    <row r="61" spans="1:30" x14ac:dyDescent="0.35">
      <c r="A61" s="6" t="s">
        <v>621</v>
      </c>
      <c r="B61" s="34">
        <v>0.2</v>
      </c>
      <c r="C61" s="34">
        <v>0.44</v>
      </c>
      <c r="D61" s="34">
        <v>0.27</v>
      </c>
      <c r="E61" s="34">
        <v>0.27</v>
      </c>
      <c r="F61" s="34">
        <v>0.19</v>
      </c>
      <c r="G61" s="6" t="s">
        <v>84</v>
      </c>
      <c r="H61" s="6" t="s">
        <v>84</v>
      </c>
      <c r="I61" s="6" t="s">
        <v>84</v>
      </c>
      <c r="J61" s="34">
        <v>0</v>
      </c>
      <c r="K61" s="6" t="s">
        <v>84</v>
      </c>
      <c r="L61" s="6" t="s">
        <v>84</v>
      </c>
      <c r="P61" s="34">
        <v>0</v>
      </c>
      <c r="Q61" s="34">
        <v>0.06</v>
      </c>
      <c r="R61" s="34">
        <v>0.81</v>
      </c>
      <c r="S61" s="34">
        <v>0.78</v>
      </c>
      <c r="T61" s="34">
        <v>0.48</v>
      </c>
      <c r="U61" s="34">
        <v>0.77</v>
      </c>
      <c r="V61" s="34">
        <v>0.52</v>
      </c>
      <c r="W61" s="34">
        <v>0.79</v>
      </c>
      <c r="X61" s="34">
        <v>0.77</v>
      </c>
      <c r="Y61" s="75">
        <v>5528</v>
      </c>
      <c r="Z61" s="75">
        <v>4333</v>
      </c>
      <c r="AA61" s="34">
        <v>0.01</v>
      </c>
      <c r="AB61" s="34">
        <v>0.11</v>
      </c>
      <c r="AC61" s="34">
        <v>0.4</v>
      </c>
      <c r="AD61" s="34">
        <v>0.48</v>
      </c>
    </row>
    <row r="62" spans="1:30" x14ac:dyDescent="0.35">
      <c r="A62" s="6" t="s">
        <v>628</v>
      </c>
      <c r="B62" s="34">
        <v>0.31</v>
      </c>
      <c r="C62" s="34">
        <v>0.15</v>
      </c>
      <c r="G62" s="6" t="s">
        <v>84</v>
      </c>
      <c r="H62" s="6" t="s">
        <v>84</v>
      </c>
      <c r="I62" s="6" t="s">
        <v>84</v>
      </c>
      <c r="J62" s="34">
        <v>0</v>
      </c>
      <c r="K62" s="6" t="s">
        <v>84</v>
      </c>
      <c r="L62" s="6" t="s">
        <v>84</v>
      </c>
      <c r="M62" s="69">
        <v>4666</v>
      </c>
      <c r="N62" s="69">
        <v>2594</v>
      </c>
      <c r="O62" s="6">
        <v>1198</v>
      </c>
      <c r="P62" s="34">
        <v>0.25</v>
      </c>
      <c r="Q62" s="34">
        <v>0.04</v>
      </c>
      <c r="R62" s="34">
        <v>0.77</v>
      </c>
      <c r="S62" s="34">
        <v>0.61</v>
      </c>
      <c r="T62" s="34">
        <v>0.38</v>
      </c>
      <c r="U62" s="34">
        <v>0.44</v>
      </c>
      <c r="V62" s="34">
        <v>0.62</v>
      </c>
      <c r="W62" s="34">
        <v>0.05</v>
      </c>
      <c r="X62" s="34">
        <v>0.02</v>
      </c>
      <c r="Y62" s="75">
        <v>8630</v>
      </c>
      <c r="Z62" s="75">
        <v>6062</v>
      </c>
      <c r="AA62" s="34">
        <v>0.01</v>
      </c>
      <c r="AB62" s="34">
        <v>0.61</v>
      </c>
      <c r="AC62" s="34">
        <v>0.02</v>
      </c>
      <c r="AD62" s="34">
        <v>0.36</v>
      </c>
    </row>
    <row r="63" spans="1:30" x14ac:dyDescent="0.35">
      <c r="A63" s="6" t="s">
        <v>632</v>
      </c>
      <c r="B63" s="34">
        <v>0.99</v>
      </c>
      <c r="C63" s="34">
        <v>1</v>
      </c>
      <c r="D63" s="34">
        <v>0.66</v>
      </c>
      <c r="E63" s="34">
        <v>0.26</v>
      </c>
      <c r="F63" s="34">
        <v>0.05</v>
      </c>
      <c r="G63" s="34">
        <v>0.15</v>
      </c>
      <c r="H63" s="34">
        <v>0.06</v>
      </c>
      <c r="I63" s="34">
        <v>0.15</v>
      </c>
      <c r="J63" s="34">
        <v>0.6</v>
      </c>
      <c r="K63" s="34">
        <v>0.3</v>
      </c>
      <c r="L63" s="34">
        <v>0.02</v>
      </c>
      <c r="M63" s="69">
        <v>3443</v>
      </c>
      <c r="N63" s="69">
        <v>2358</v>
      </c>
      <c r="O63" s="6">
        <v>0</v>
      </c>
      <c r="P63" s="34">
        <v>0</v>
      </c>
      <c r="Q63" s="34">
        <v>0.01</v>
      </c>
      <c r="R63" s="34">
        <v>0.06</v>
      </c>
      <c r="S63" s="34">
        <v>0.62</v>
      </c>
      <c r="T63" s="34">
        <v>0.54</v>
      </c>
      <c r="U63" s="34">
        <v>0.98</v>
      </c>
      <c r="V63" s="34">
        <v>0.46</v>
      </c>
      <c r="W63" s="34">
        <v>0.1</v>
      </c>
      <c r="X63" s="34">
        <v>0.17</v>
      </c>
      <c r="Y63" s="75">
        <v>29844</v>
      </c>
      <c r="Z63" s="75">
        <v>23516</v>
      </c>
      <c r="AA63" s="34">
        <v>0.01</v>
      </c>
      <c r="AB63" s="34">
        <v>0.39</v>
      </c>
      <c r="AC63" s="34">
        <v>7.0000000000000007E-2</v>
      </c>
      <c r="AD63" s="34">
        <v>0.53</v>
      </c>
    </row>
    <row r="64" spans="1:30" x14ac:dyDescent="0.35">
      <c r="A64" s="6" t="s">
        <v>659</v>
      </c>
      <c r="B64" s="34">
        <v>0.63</v>
      </c>
      <c r="C64" s="34">
        <v>0.86</v>
      </c>
      <c r="D64" s="34">
        <v>0.54</v>
      </c>
      <c r="E64" s="34">
        <v>0.23</v>
      </c>
      <c r="F64" s="34">
        <v>0.12</v>
      </c>
      <c r="G64" s="6" t="s">
        <v>84</v>
      </c>
      <c r="H64" s="6" t="s">
        <v>84</v>
      </c>
      <c r="I64" s="6" t="s">
        <v>84</v>
      </c>
      <c r="J64" s="34">
        <v>0</v>
      </c>
      <c r="K64" s="6" t="s">
        <v>84</v>
      </c>
      <c r="L64" s="6" t="s">
        <v>84</v>
      </c>
      <c r="M64" s="69">
        <v>2165</v>
      </c>
      <c r="N64" s="69">
        <v>1172</v>
      </c>
      <c r="O64" s="6">
        <v>23</v>
      </c>
      <c r="P64" s="34">
        <v>0.04</v>
      </c>
      <c r="Q64" s="34">
        <v>0.01</v>
      </c>
      <c r="R64" s="34">
        <v>0.33</v>
      </c>
      <c r="S64" s="34">
        <v>0.52</v>
      </c>
      <c r="T64" s="34">
        <v>0.46</v>
      </c>
      <c r="U64" s="34">
        <v>1</v>
      </c>
      <c r="V64" s="34">
        <v>0.54</v>
      </c>
      <c r="W64" s="34">
        <v>0.64</v>
      </c>
      <c r="X64" s="34">
        <v>0.49</v>
      </c>
      <c r="Y64" s="75">
        <v>16839</v>
      </c>
      <c r="Z64" s="75">
        <v>15372</v>
      </c>
      <c r="AA64" s="34">
        <v>0</v>
      </c>
      <c r="AB64" s="34">
        <v>0.25</v>
      </c>
      <c r="AC64" s="34">
        <v>0.28999999999999998</v>
      </c>
      <c r="AD64" s="34">
        <v>0.46</v>
      </c>
    </row>
    <row r="65" spans="1:30" x14ac:dyDescent="0.35">
      <c r="A65" s="6" t="s">
        <v>673</v>
      </c>
      <c r="B65" s="34">
        <v>0.53</v>
      </c>
      <c r="C65" s="34">
        <v>0.75</v>
      </c>
      <c r="D65" s="34">
        <v>0.11</v>
      </c>
      <c r="E65" s="34">
        <v>0.22</v>
      </c>
      <c r="F65" s="34">
        <v>0.28999999999999998</v>
      </c>
      <c r="G65" s="34">
        <v>0.43</v>
      </c>
      <c r="H65" s="34">
        <v>0.33</v>
      </c>
      <c r="I65" s="34">
        <v>0.08</v>
      </c>
      <c r="J65" s="34">
        <v>0.48</v>
      </c>
      <c r="K65" s="34">
        <v>0.12</v>
      </c>
      <c r="L65" s="34">
        <v>0.04</v>
      </c>
      <c r="M65" s="69">
        <v>2456</v>
      </c>
      <c r="N65" s="6">
        <v>981</v>
      </c>
      <c r="O65" s="6">
        <v>17</v>
      </c>
      <c r="P65" s="34">
        <v>0.02</v>
      </c>
      <c r="Q65" s="34">
        <v>0.01</v>
      </c>
      <c r="R65" s="34">
        <v>0.26</v>
      </c>
      <c r="S65" s="34">
        <v>0.51</v>
      </c>
      <c r="T65" s="34">
        <v>0.31</v>
      </c>
      <c r="U65" s="34">
        <v>1</v>
      </c>
      <c r="V65" s="34">
        <v>0.69</v>
      </c>
      <c r="W65" s="34">
        <v>0.21</v>
      </c>
      <c r="X65" s="34">
        <v>0.21</v>
      </c>
      <c r="Y65" s="75">
        <v>22752</v>
      </c>
      <c r="Z65" s="75">
        <v>27333</v>
      </c>
      <c r="AA65" s="34">
        <v>0</v>
      </c>
      <c r="AB65" s="34">
        <v>0.54</v>
      </c>
      <c r="AC65" s="34">
        <v>0.14000000000000001</v>
      </c>
      <c r="AD65" s="34">
        <v>0.32</v>
      </c>
    </row>
    <row r="66" spans="1:30" x14ac:dyDescent="0.35">
      <c r="A66" s="6" t="s">
        <v>677</v>
      </c>
      <c r="B66" s="34">
        <v>0.43</v>
      </c>
      <c r="C66" s="34">
        <v>0.69</v>
      </c>
      <c r="D66" s="34">
        <v>0.34</v>
      </c>
      <c r="E66" s="34">
        <v>0.16</v>
      </c>
      <c r="F66" s="34">
        <v>0.24</v>
      </c>
      <c r="G66" s="34">
        <v>0.38</v>
      </c>
      <c r="H66" s="34">
        <v>0.6</v>
      </c>
      <c r="I66" s="34">
        <v>0.01</v>
      </c>
      <c r="J66" s="34">
        <v>0.04</v>
      </c>
      <c r="K66" s="34">
        <v>0.15</v>
      </c>
      <c r="L66" s="34">
        <v>0.09</v>
      </c>
      <c r="M66" s="6" t="s">
        <v>115</v>
      </c>
      <c r="N66" s="6" t="s">
        <v>115</v>
      </c>
      <c r="O66" s="6">
        <v>0</v>
      </c>
      <c r="P66" s="34">
        <v>0</v>
      </c>
      <c r="Q66" s="34">
        <v>0.05</v>
      </c>
      <c r="R66" s="34">
        <v>0.56999999999999995</v>
      </c>
      <c r="S66" s="34">
        <v>0.88</v>
      </c>
      <c r="T66" s="34">
        <v>0.8</v>
      </c>
      <c r="U66" s="34">
        <v>0.9</v>
      </c>
      <c r="V66" s="34">
        <v>0.2</v>
      </c>
      <c r="W66" s="34">
        <v>1</v>
      </c>
      <c r="X66" s="34">
        <v>1</v>
      </c>
      <c r="Y66" s="75">
        <v>32710</v>
      </c>
      <c r="Z66" s="75">
        <v>30158</v>
      </c>
      <c r="AA66" s="34">
        <v>0</v>
      </c>
      <c r="AB66" s="34">
        <v>0</v>
      </c>
      <c r="AC66" s="34">
        <v>0.2</v>
      </c>
      <c r="AD66" s="34">
        <v>0.8</v>
      </c>
    </row>
    <row r="67" spans="1:30" x14ac:dyDescent="0.35">
      <c r="A67" s="6" t="s">
        <v>697</v>
      </c>
      <c r="B67" s="34">
        <v>0.56999999999999995</v>
      </c>
      <c r="C67" s="34">
        <v>0.87</v>
      </c>
      <c r="D67" s="34">
        <v>0</v>
      </c>
      <c r="E67" s="34">
        <v>0</v>
      </c>
      <c r="F67" s="34">
        <v>0</v>
      </c>
      <c r="G67" s="34">
        <v>0.66</v>
      </c>
      <c r="H67" s="34">
        <v>0.34</v>
      </c>
      <c r="I67" s="34">
        <v>0.09</v>
      </c>
      <c r="J67" s="34">
        <v>0.56999999999999995</v>
      </c>
      <c r="K67" s="34">
        <v>0.14000000000000001</v>
      </c>
      <c r="L67" s="34">
        <v>0.05</v>
      </c>
      <c r="M67" s="69">
        <v>5034</v>
      </c>
      <c r="N67" s="69">
        <v>2499</v>
      </c>
      <c r="O67" s="6">
        <v>93</v>
      </c>
      <c r="P67" s="34">
        <v>0.06</v>
      </c>
      <c r="Q67" s="34">
        <v>0.01</v>
      </c>
      <c r="R67" s="34">
        <v>0.33</v>
      </c>
      <c r="S67" s="34">
        <v>0.56999999999999995</v>
      </c>
      <c r="T67" s="34">
        <v>0.43</v>
      </c>
      <c r="U67" s="34">
        <v>0.98</v>
      </c>
      <c r="V67" s="34">
        <v>0.56999999999999995</v>
      </c>
      <c r="W67" s="34">
        <v>0.12</v>
      </c>
      <c r="X67" s="34">
        <v>0.08</v>
      </c>
      <c r="Y67" s="75">
        <v>19029</v>
      </c>
      <c r="Z67" s="75">
        <v>14988</v>
      </c>
      <c r="AA67" s="34">
        <v>0</v>
      </c>
      <c r="AB67" s="34">
        <v>0.51</v>
      </c>
      <c r="AC67" s="34">
        <v>0.05</v>
      </c>
      <c r="AD67" s="34">
        <v>0.44</v>
      </c>
    </row>
    <row r="68" spans="1:30" x14ac:dyDescent="0.35">
      <c r="A68" s="6" t="s">
        <v>701</v>
      </c>
      <c r="D68" s="34">
        <v>0.15</v>
      </c>
      <c r="E68" s="34">
        <v>0.43</v>
      </c>
      <c r="F68" s="34">
        <v>0.22</v>
      </c>
      <c r="G68" s="34">
        <v>0.72</v>
      </c>
      <c r="H68" s="34">
        <v>0.69</v>
      </c>
      <c r="I68" s="34">
        <v>0.01</v>
      </c>
      <c r="J68" s="34">
        <v>0.09</v>
      </c>
      <c r="K68" s="34">
        <v>0.13</v>
      </c>
      <c r="L68" s="34">
        <v>0.09</v>
      </c>
      <c r="M68" s="6">
        <v>937</v>
      </c>
      <c r="N68" s="6">
        <v>354</v>
      </c>
      <c r="O68" s="6">
        <v>69</v>
      </c>
      <c r="P68" s="34">
        <v>0.11</v>
      </c>
      <c r="Q68" s="34">
        <v>0.02</v>
      </c>
      <c r="R68" s="34">
        <v>0.61</v>
      </c>
      <c r="S68" s="34">
        <v>0.74</v>
      </c>
      <c r="T68" s="34">
        <v>0.6</v>
      </c>
      <c r="U68" s="34">
        <v>0.9</v>
      </c>
      <c r="V68" s="34">
        <v>0.4</v>
      </c>
      <c r="W68" s="34">
        <v>0.99</v>
      </c>
      <c r="X68" s="34">
        <v>0.95</v>
      </c>
      <c r="Y68" s="75">
        <v>27239</v>
      </c>
      <c r="Z68" s="75">
        <v>25274</v>
      </c>
      <c r="AA68" s="34">
        <v>0</v>
      </c>
      <c r="AB68" s="34">
        <v>0.02</v>
      </c>
      <c r="AC68" s="34">
        <v>0.38</v>
      </c>
      <c r="AD68" s="34">
        <v>0.6</v>
      </c>
    </row>
    <row r="69" spans="1:30" x14ac:dyDescent="0.35">
      <c r="A69" s="6" t="s">
        <v>718</v>
      </c>
      <c r="B69" s="34">
        <v>0.24</v>
      </c>
      <c r="C69" s="34">
        <v>0.5</v>
      </c>
      <c r="D69" s="34">
        <v>0.33</v>
      </c>
      <c r="E69" s="34">
        <v>0.21</v>
      </c>
      <c r="F69" s="34">
        <v>0.19</v>
      </c>
      <c r="G69" s="6" t="s">
        <v>84</v>
      </c>
      <c r="H69" s="6" t="s">
        <v>84</v>
      </c>
      <c r="I69" s="6" t="s">
        <v>84</v>
      </c>
      <c r="J69" s="34">
        <v>0</v>
      </c>
      <c r="K69" s="6" t="s">
        <v>84</v>
      </c>
      <c r="L69" s="6" t="s">
        <v>84</v>
      </c>
      <c r="P69" s="34">
        <v>0</v>
      </c>
      <c r="Q69" s="34">
        <v>0.04</v>
      </c>
      <c r="R69" s="34">
        <v>0.65</v>
      </c>
      <c r="S69" s="34">
        <v>0.76</v>
      </c>
      <c r="T69" s="34">
        <v>0.55000000000000004</v>
      </c>
      <c r="U69" s="34">
        <v>0.55000000000000004</v>
      </c>
      <c r="V69" s="34">
        <v>0.45</v>
      </c>
      <c r="W69" s="34">
        <v>0.54</v>
      </c>
      <c r="X69" s="34">
        <v>0.45</v>
      </c>
      <c r="Y69" s="75">
        <v>6883</v>
      </c>
      <c r="Z69" s="75">
        <v>6448</v>
      </c>
      <c r="AA69" s="34">
        <v>0.01</v>
      </c>
      <c r="AB69" s="34">
        <v>0.24</v>
      </c>
      <c r="AC69" s="34">
        <v>0.21</v>
      </c>
      <c r="AD69" s="34">
        <v>0.54</v>
      </c>
    </row>
    <row r="70" spans="1:30" x14ac:dyDescent="0.35">
      <c r="A70" s="6" t="s">
        <v>723</v>
      </c>
      <c r="B70" s="34">
        <v>0</v>
      </c>
      <c r="C70" s="34">
        <v>0</v>
      </c>
      <c r="D70" s="34">
        <v>0.51</v>
      </c>
      <c r="E70" s="34">
        <v>0.23</v>
      </c>
      <c r="F70" s="34">
        <v>0.15</v>
      </c>
      <c r="G70" s="34">
        <v>0.61</v>
      </c>
      <c r="H70" s="34">
        <v>0.41</v>
      </c>
      <c r="I70" s="34">
        <v>0.02</v>
      </c>
      <c r="J70" s="34">
        <v>0.19</v>
      </c>
      <c r="K70" s="34">
        <v>0.15</v>
      </c>
      <c r="L70" s="34">
        <v>0.06</v>
      </c>
      <c r="M70" s="69">
        <v>6788</v>
      </c>
      <c r="O70" s="6">
        <v>69</v>
      </c>
      <c r="P70" s="34">
        <v>0.04</v>
      </c>
      <c r="Q70" s="34">
        <v>0.06</v>
      </c>
      <c r="R70" s="34">
        <v>0.37</v>
      </c>
      <c r="S70" s="34">
        <v>0.66</v>
      </c>
      <c r="T70" s="34">
        <v>0.45</v>
      </c>
      <c r="U70" s="34">
        <v>0.71</v>
      </c>
      <c r="V70" s="34">
        <v>0.55000000000000004</v>
      </c>
      <c r="W70" s="34">
        <v>0.99</v>
      </c>
      <c r="X70" s="34">
        <v>0.69</v>
      </c>
      <c r="Y70" s="75">
        <v>11325</v>
      </c>
      <c r="Z70" s="75">
        <v>12448</v>
      </c>
      <c r="AA70" s="34">
        <v>0</v>
      </c>
      <c r="AB70" s="34">
        <v>0.13</v>
      </c>
      <c r="AC70" s="34">
        <v>0.42</v>
      </c>
      <c r="AD70" s="34">
        <v>0.45</v>
      </c>
    </row>
    <row r="71" spans="1:30" x14ac:dyDescent="0.35">
      <c r="A71" s="6" t="s">
        <v>724</v>
      </c>
      <c r="B71" s="34">
        <v>0.3</v>
      </c>
      <c r="C71" s="34">
        <v>0.64</v>
      </c>
      <c r="D71" s="34">
        <v>0.44</v>
      </c>
      <c r="E71" s="34">
        <v>0.2</v>
      </c>
      <c r="F71" s="34">
        <v>0.17</v>
      </c>
      <c r="G71" s="6" t="s">
        <v>84</v>
      </c>
      <c r="H71" s="6" t="s">
        <v>84</v>
      </c>
      <c r="I71" s="6" t="s">
        <v>84</v>
      </c>
      <c r="J71" s="34">
        <v>0</v>
      </c>
      <c r="K71" s="6" t="s">
        <v>84</v>
      </c>
      <c r="L71" s="6" t="s">
        <v>84</v>
      </c>
      <c r="P71" s="34">
        <v>0</v>
      </c>
      <c r="Q71" s="34">
        <v>0.04</v>
      </c>
      <c r="R71" s="34">
        <v>0.62</v>
      </c>
      <c r="S71" s="34">
        <v>0.74</v>
      </c>
      <c r="T71" s="34">
        <v>0.61</v>
      </c>
      <c r="U71" s="34">
        <v>0.86</v>
      </c>
      <c r="V71" s="34">
        <v>0.39</v>
      </c>
      <c r="W71" s="34">
        <v>0.99</v>
      </c>
      <c r="X71" s="34">
        <v>0.91</v>
      </c>
      <c r="Y71" s="75">
        <v>22099</v>
      </c>
      <c r="Z71" s="75">
        <v>20068</v>
      </c>
      <c r="AA71" s="34">
        <v>0</v>
      </c>
      <c r="AB71" s="34">
        <v>0.03</v>
      </c>
      <c r="AC71" s="34">
        <v>0.36</v>
      </c>
      <c r="AD71" s="34">
        <v>0.61</v>
      </c>
    </row>
    <row r="72" spans="1:30" x14ac:dyDescent="0.35">
      <c r="A72" s="6" t="s">
        <v>726</v>
      </c>
      <c r="D72" s="34">
        <v>0.22</v>
      </c>
      <c r="E72" s="34">
        <v>0.21</v>
      </c>
      <c r="F72" s="34">
        <v>0.17</v>
      </c>
      <c r="G72" s="6" t="s">
        <v>84</v>
      </c>
      <c r="H72" s="6" t="s">
        <v>84</v>
      </c>
      <c r="I72" s="6" t="s">
        <v>84</v>
      </c>
      <c r="J72" s="34">
        <v>0</v>
      </c>
      <c r="K72" s="6" t="s">
        <v>84</v>
      </c>
      <c r="L72" s="6" t="s">
        <v>84</v>
      </c>
      <c r="P72" s="34">
        <v>0</v>
      </c>
      <c r="Q72" s="34">
        <v>0.04</v>
      </c>
      <c r="R72" s="34">
        <v>0.59</v>
      </c>
      <c r="S72" s="34">
        <v>0.83</v>
      </c>
      <c r="T72" s="34">
        <v>0.73</v>
      </c>
      <c r="U72" s="34">
        <v>76.900000000000006</v>
      </c>
      <c r="V72" s="34">
        <v>0.27</v>
      </c>
      <c r="W72" s="34">
        <v>0.88</v>
      </c>
      <c r="X72" s="34">
        <v>0.76</v>
      </c>
      <c r="Y72" s="75">
        <v>23781</v>
      </c>
      <c r="Z72" s="75">
        <v>21781</v>
      </c>
      <c r="AA72" s="34">
        <v>0</v>
      </c>
      <c r="AB72" s="34">
        <v>0.06</v>
      </c>
      <c r="AC72" s="34">
        <v>0.21</v>
      </c>
      <c r="AD72" s="34">
        <v>0.73</v>
      </c>
    </row>
    <row r="73" spans="1:30" x14ac:dyDescent="0.35">
      <c r="A73" s="6" t="s">
        <v>732</v>
      </c>
      <c r="B73" s="34">
        <v>0.56000000000000005</v>
      </c>
      <c r="C73" s="34">
        <v>0.9</v>
      </c>
      <c r="D73" s="34">
        <v>0</v>
      </c>
      <c r="E73" s="34">
        <v>0</v>
      </c>
      <c r="F73" s="34">
        <v>0</v>
      </c>
      <c r="G73" s="34">
        <v>0.53</v>
      </c>
      <c r="H73" s="34">
        <v>0.27</v>
      </c>
      <c r="I73" s="34">
        <v>0.04</v>
      </c>
      <c r="J73" s="34">
        <v>0.32</v>
      </c>
      <c r="K73" s="34">
        <v>0.17</v>
      </c>
      <c r="L73" s="34">
        <v>0.05</v>
      </c>
      <c r="M73" s="69">
        <v>1081</v>
      </c>
      <c r="N73" s="6">
        <v>591</v>
      </c>
      <c r="O73" s="6">
        <v>0</v>
      </c>
      <c r="P73" s="34">
        <v>0</v>
      </c>
      <c r="Q73" s="34">
        <v>0</v>
      </c>
      <c r="R73" s="34">
        <v>0.17</v>
      </c>
      <c r="S73" s="34">
        <v>0.72</v>
      </c>
      <c r="T73" s="34">
        <v>0.63</v>
      </c>
      <c r="U73" s="34">
        <v>1</v>
      </c>
      <c r="V73" s="34">
        <v>0.37</v>
      </c>
      <c r="W73" s="34">
        <v>0.71</v>
      </c>
      <c r="X73" s="34">
        <v>0.62</v>
      </c>
      <c r="Y73" s="75">
        <v>19040</v>
      </c>
      <c r="Z73" s="75">
        <v>17585</v>
      </c>
      <c r="AA73" s="34">
        <v>0</v>
      </c>
      <c r="AB73" s="34">
        <v>0.13</v>
      </c>
      <c r="AC73" s="34">
        <v>0.24</v>
      </c>
      <c r="AD73" s="34">
        <v>0.63</v>
      </c>
    </row>
    <row r="74" spans="1:30" x14ac:dyDescent="0.35">
      <c r="A74" s="6" t="s">
        <v>747</v>
      </c>
      <c r="B74" s="34">
        <v>0.28999999999999998</v>
      </c>
      <c r="C74" s="34">
        <v>0.61</v>
      </c>
      <c r="D74" s="34">
        <v>7.0000000000000007E-2</v>
      </c>
      <c r="E74" s="34">
        <v>0.28999999999999998</v>
      </c>
      <c r="F74" s="34">
        <v>0.27</v>
      </c>
      <c r="G74" s="6" t="s">
        <v>84</v>
      </c>
      <c r="H74" s="6" t="s">
        <v>84</v>
      </c>
      <c r="I74" s="6" t="s">
        <v>84</v>
      </c>
      <c r="J74" s="34">
        <v>0</v>
      </c>
      <c r="K74" s="6" t="s">
        <v>84</v>
      </c>
      <c r="L74" s="6" t="s">
        <v>84</v>
      </c>
      <c r="M74" s="6">
        <v>344</v>
      </c>
      <c r="N74" s="6">
        <v>344</v>
      </c>
      <c r="O74" s="6">
        <v>168</v>
      </c>
      <c r="P74" s="34">
        <v>0.08</v>
      </c>
      <c r="Q74" s="34">
        <v>0.02</v>
      </c>
      <c r="R74" s="34">
        <v>0.77</v>
      </c>
      <c r="S74" s="34">
        <v>0.76</v>
      </c>
      <c r="T74" s="34">
        <v>0.57999999999999996</v>
      </c>
      <c r="U74" s="34">
        <v>0.85</v>
      </c>
      <c r="V74" s="34">
        <v>0.42</v>
      </c>
      <c r="W74" s="34">
        <v>0.98</v>
      </c>
      <c r="X74" s="34">
        <v>0.93</v>
      </c>
      <c r="Y74" s="75">
        <v>27209</v>
      </c>
      <c r="Z74" s="75">
        <v>17464</v>
      </c>
      <c r="AA74" s="34">
        <v>0</v>
      </c>
      <c r="AB74" s="34">
        <v>0.02</v>
      </c>
      <c r="AC74" s="34">
        <v>0.39</v>
      </c>
      <c r="AD74" s="34">
        <v>0.59</v>
      </c>
    </row>
    <row r="75" spans="1:30" x14ac:dyDescent="0.35">
      <c r="A75" s="6" t="s">
        <v>749</v>
      </c>
      <c r="D75" s="34">
        <v>0.34</v>
      </c>
      <c r="E75" s="34">
        <v>0.17</v>
      </c>
      <c r="F75" s="34">
        <v>0.14000000000000001</v>
      </c>
      <c r="G75" s="6" t="s">
        <v>84</v>
      </c>
      <c r="H75" s="6" t="s">
        <v>84</v>
      </c>
      <c r="I75" s="6" t="s">
        <v>84</v>
      </c>
      <c r="J75" s="34">
        <v>0</v>
      </c>
      <c r="K75" s="6" t="s">
        <v>84</v>
      </c>
      <c r="L75" s="6" t="s">
        <v>84</v>
      </c>
      <c r="M75" s="69">
        <v>1522</v>
      </c>
      <c r="P75" s="34">
        <v>0</v>
      </c>
      <c r="Q75" s="34">
        <v>7.0000000000000007E-2</v>
      </c>
      <c r="R75" s="34">
        <v>0.97</v>
      </c>
      <c r="S75" s="34">
        <v>0.89</v>
      </c>
      <c r="T75" s="34">
        <v>0.68</v>
      </c>
      <c r="U75" s="34">
        <v>0.43</v>
      </c>
      <c r="V75" s="34">
        <v>0.32</v>
      </c>
      <c r="W75" s="34">
        <v>0.78</v>
      </c>
      <c r="X75" s="34">
        <v>0.51</v>
      </c>
      <c r="Y75" s="75">
        <v>3302</v>
      </c>
      <c r="Z75" s="75">
        <v>3404</v>
      </c>
      <c r="AA75" s="34">
        <v>0.01</v>
      </c>
      <c r="AB75" s="34">
        <v>0.14000000000000001</v>
      </c>
      <c r="AC75" s="34">
        <v>0.18</v>
      </c>
      <c r="AD75" s="34">
        <v>0.67</v>
      </c>
    </row>
    <row r="76" spans="1:30" x14ac:dyDescent="0.35">
      <c r="A76" s="6" t="s">
        <v>760</v>
      </c>
      <c r="B76" s="34">
        <v>0.97</v>
      </c>
      <c r="C76" s="34">
        <v>1</v>
      </c>
      <c r="G76" s="6" t="s">
        <v>84</v>
      </c>
      <c r="H76" s="6" t="s">
        <v>84</v>
      </c>
      <c r="I76" s="6" t="s">
        <v>84</v>
      </c>
      <c r="J76" s="34">
        <v>0</v>
      </c>
      <c r="K76" s="6" t="s">
        <v>84</v>
      </c>
      <c r="L76" s="6" t="s">
        <v>84</v>
      </c>
      <c r="M76" s="6">
        <v>763</v>
      </c>
      <c r="N76" s="6">
        <v>682</v>
      </c>
      <c r="O76" s="6">
        <v>0</v>
      </c>
      <c r="P76" s="34">
        <v>0</v>
      </c>
      <c r="Q76" s="34">
        <v>0</v>
      </c>
      <c r="R76" s="34">
        <v>0.01</v>
      </c>
      <c r="S76" s="34">
        <v>0.66</v>
      </c>
      <c r="T76" s="34">
        <v>0.57999999999999996</v>
      </c>
      <c r="U76" s="34">
        <v>1</v>
      </c>
      <c r="V76" s="34">
        <v>0.42</v>
      </c>
      <c r="W76" s="34">
        <v>0</v>
      </c>
      <c r="X76" s="34">
        <v>0</v>
      </c>
      <c r="Y76" s="75">
        <v>0</v>
      </c>
      <c r="Z76" s="75">
        <v>0</v>
      </c>
      <c r="AA76" s="34">
        <v>0</v>
      </c>
      <c r="AB76" s="34">
        <v>0.42</v>
      </c>
      <c r="AC76" s="34">
        <v>0</v>
      </c>
      <c r="AD76" s="34">
        <v>0.57999999999999996</v>
      </c>
    </row>
    <row r="77" spans="1:30" x14ac:dyDescent="0.35">
      <c r="A77" s="6" t="s">
        <v>786</v>
      </c>
      <c r="B77" s="34">
        <v>0.33</v>
      </c>
      <c r="C77" s="34">
        <v>0.64</v>
      </c>
      <c r="D77" s="34">
        <v>0.44</v>
      </c>
      <c r="E77" s="34">
        <v>0.21</v>
      </c>
      <c r="F77" s="34">
        <v>0.16</v>
      </c>
      <c r="G77" s="34">
        <v>0.88</v>
      </c>
      <c r="H77" s="34">
        <v>0.88</v>
      </c>
      <c r="I77" s="34">
        <v>0.02</v>
      </c>
      <c r="J77" s="34">
        <v>0.11</v>
      </c>
      <c r="K77" s="34">
        <v>0.14000000000000001</v>
      </c>
      <c r="L77" s="34">
        <v>0.12</v>
      </c>
      <c r="M77" s="69">
        <v>2739</v>
      </c>
      <c r="N77" s="6">
        <v>376</v>
      </c>
      <c r="O77" s="6">
        <v>257</v>
      </c>
      <c r="P77" s="34">
        <v>0.06</v>
      </c>
      <c r="Q77" s="34">
        <v>0.01</v>
      </c>
      <c r="R77" s="34">
        <v>0.79</v>
      </c>
      <c r="S77" s="34">
        <v>0.56999999999999995</v>
      </c>
      <c r="T77" s="34">
        <v>0.35</v>
      </c>
      <c r="U77" s="34">
        <v>0.61</v>
      </c>
      <c r="V77" s="34">
        <v>0.65</v>
      </c>
      <c r="W77" s="34">
        <v>0.88</v>
      </c>
      <c r="X77" s="34">
        <v>0.72</v>
      </c>
      <c r="Y77" s="75">
        <v>10391</v>
      </c>
      <c r="Z77" s="75">
        <v>12242</v>
      </c>
      <c r="AA77" s="34">
        <v>0</v>
      </c>
      <c r="AB77" s="34">
        <v>0.16</v>
      </c>
      <c r="AC77" s="34">
        <v>0.49</v>
      </c>
      <c r="AD77" s="34">
        <v>0.35</v>
      </c>
    </row>
    <row r="78" spans="1:30" x14ac:dyDescent="0.35">
      <c r="A78" s="6" t="s">
        <v>787</v>
      </c>
      <c r="B78" s="34">
        <v>0.26</v>
      </c>
      <c r="C78" s="34">
        <v>0.57999999999999996</v>
      </c>
      <c r="D78" s="34">
        <v>0.28999999999999998</v>
      </c>
      <c r="E78" s="34">
        <v>0.31</v>
      </c>
      <c r="F78" s="34">
        <v>0.22</v>
      </c>
      <c r="G78" s="6" t="s">
        <v>84</v>
      </c>
      <c r="H78" s="6" t="s">
        <v>84</v>
      </c>
      <c r="I78" s="6" t="s">
        <v>84</v>
      </c>
      <c r="J78" s="34">
        <v>0</v>
      </c>
      <c r="K78" s="6" t="s">
        <v>84</v>
      </c>
      <c r="L78" s="6" t="s">
        <v>84</v>
      </c>
      <c r="O78" s="6">
        <v>12</v>
      </c>
      <c r="P78" s="34">
        <v>0</v>
      </c>
      <c r="Q78" s="34">
        <v>0.04</v>
      </c>
      <c r="R78" s="34">
        <v>0.66</v>
      </c>
      <c r="S78" s="34">
        <v>0.64</v>
      </c>
      <c r="T78" s="34">
        <v>0.43</v>
      </c>
      <c r="U78" s="34">
        <v>0.56999999999999995</v>
      </c>
      <c r="V78" s="34">
        <v>0.56999999999999995</v>
      </c>
      <c r="W78" s="34">
        <v>0.39</v>
      </c>
      <c r="X78" s="34">
        <v>0.2</v>
      </c>
      <c r="Y78" s="75">
        <v>4547</v>
      </c>
      <c r="Z78" s="75">
        <v>8444</v>
      </c>
      <c r="AA78" s="34">
        <v>0.01</v>
      </c>
      <c r="AB78" s="34">
        <v>0.42</v>
      </c>
      <c r="AC78" s="34">
        <v>0.14000000000000001</v>
      </c>
      <c r="AD78" s="34">
        <v>0.43</v>
      </c>
    </row>
    <row r="79" spans="1:30" x14ac:dyDescent="0.35">
      <c r="A79" s="6" t="s">
        <v>793</v>
      </c>
      <c r="G79" s="34">
        <v>0.42</v>
      </c>
      <c r="H79" s="34">
        <v>0.1</v>
      </c>
      <c r="I79" s="34">
        <v>0.08</v>
      </c>
      <c r="J79" s="34">
        <v>0.69</v>
      </c>
      <c r="K79" s="34">
        <v>0.17</v>
      </c>
      <c r="L79" s="34">
        <v>0.02</v>
      </c>
      <c r="M79" s="69">
        <v>2259</v>
      </c>
      <c r="N79" s="69">
        <v>2215</v>
      </c>
      <c r="O79" s="6">
        <v>12</v>
      </c>
      <c r="P79" s="34">
        <v>0.02</v>
      </c>
      <c r="Q79" s="34">
        <v>0</v>
      </c>
      <c r="R79" s="34">
        <v>0.08</v>
      </c>
      <c r="S79" s="34">
        <v>0.54</v>
      </c>
      <c r="T79" s="34">
        <v>0.49</v>
      </c>
      <c r="U79" s="34">
        <v>1</v>
      </c>
      <c r="V79" s="34">
        <v>0.51</v>
      </c>
      <c r="W79" s="34">
        <v>0.02</v>
      </c>
      <c r="X79" s="34">
        <v>0</v>
      </c>
      <c r="Y79" s="75">
        <v>17272</v>
      </c>
      <c r="Z79" s="75">
        <v>57272</v>
      </c>
      <c r="AA79" s="34">
        <v>0</v>
      </c>
      <c r="AB79" s="34">
        <v>0.51</v>
      </c>
      <c r="AC79" s="34">
        <v>0</v>
      </c>
      <c r="AD79" s="34">
        <v>0.49</v>
      </c>
    </row>
    <row r="80" spans="1:30" x14ac:dyDescent="0.35">
      <c r="A80" s="6" t="s">
        <v>812</v>
      </c>
      <c r="B80" s="34">
        <v>0.28999999999999998</v>
      </c>
      <c r="C80" s="34">
        <v>0.55000000000000004</v>
      </c>
      <c r="D80" s="34">
        <v>0.3</v>
      </c>
      <c r="E80" s="34">
        <v>0.22</v>
      </c>
      <c r="F80" s="34">
        <v>0.18</v>
      </c>
      <c r="G80" s="6" t="s">
        <v>84</v>
      </c>
      <c r="H80" s="6" t="s">
        <v>84</v>
      </c>
      <c r="I80" s="6" t="s">
        <v>84</v>
      </c>
      <c r="J80" s="34">
        <v>0</v>
      </c>
      <c r="K80" s="6" t="s">
        <v>84</v>
      </c>
      <c r="L80" s="6" t="s">
        <v>84</v>
      </c>
      <c r="P80" s="34">
        <v>0</v>
      </c>
      <c r="Q80" s="34">
        <v>0.11</v>
      </c>
      <c r="R80" s="34">
        <v>0.71</v>
      </c>
      <c r="S80" s="34">
        <v>0.79</v>
      </c>
      <c r="T80" s="34">
        <v>0.67</v>
      </c>
      <c r="U80" s="34">
        <v>0.57999999999999996</v>
      </c>
      <c r="V80" s="34">
        <v>0.33</v>
      </c>
      <c r="W80" s="34">
        <v>0.62</v>
      </c>
      <c r="X80" s="34">
        <v>0.42</v>
      </c>
      <c r="Y80" s="75">
        <v>6266</v>
      </c>
      <c r="Z80" s="75">
        <v>5577</v>
      </c>
      <c r="AA80" s="34">
        <v>0.01</v>
      </c>
      <c r="AB80" s="34">
        <v>0.18</v>
      </c>
      <c r="AC80" s="34">
        <v>0.15</v>
      </c>
      <c r="AD80" s="34">
        <v>0.66</v>
      </c>
    </row>
    <row r="81" spans="1:30" x14ac:dyDescent="0.35">
      <c r="A81" s="6" t="s">
        <v>839</v>
      </c>
      <c r="B81" s="34">
        <v>0.56999999999999995</v>
      </c>
      <c r="C81" s="34">
        <v>0.76</v>
      </c>
      <c r="D81" s="34">
        <v>0.35</v>
      </c>
      <c r="E81" s="34">
        <v>0.34</v>
      </c>
      <c r="F81" s="34">
        <v>0.2</v>
      </c>
      <c r="G81" s="34">
        <v>0.62</v>
      </c>
      <c r="H81" s="34">
        <v>0.38</v>
      </c>
      <c r="I81" s="34">
        <v>0.08</v>
      </c>
      <c r="J81" s="34">
        <v>0.45</v>
      </c>
      <c r="K81" s="34">
        <v>0.18</v>
      </c>
      <c r="L81" s="34">
        <v>7.0000000000000007E-2</v>
      </c>
      <c r="M81" s="69">
        <v>1085</v>
      </c>
      <c r="N81" s="6">
        <v>460</v>
      </c>
      <c r="O81" s="6">
        <v>7</v>
      </c>
      <c r="P81" s="34">
        <v>0.01</v>
      </c>
      <c r="Q81" s="34">
        <v>0.02</v>
      </c>
      <c r="R81" s="34">
        <v>0.41</v>
      </c>
      <c r="S81" s="34">
        <v>0.69</v>
      </c>
      <c r="T81" s="34">
        <v>0.63</v>
      </c>
      <c r="U81" s="34">
        <v>1</v>
      </c>
      <c r="V81" s="34">
        <v>0.37</v>
      </c>
      <c r="W81" s="34">
        <v>0.4</v>
      </c>
      <c r="X81" s="34">
        <v>0.35</v>
      </c>
      <c r="Y81" s="75">
        <v>22399</v>
      </c>
      <c r="Z81" s="75">
        <v>21480</v>
      </c>
      <c r="AA81" s="34">
        <v>0</v>
      </c>
      <c r="AB81" s="34">
        <v>0.24</v>
      </c>
      <c r="AC81" s="34">
        <v>0.14000000000000001</v>
      </c>
      <c r="AD81" s="34">
        <v>0.62</v>
      </c>
    </row>
    <row r="82" spans="1:30" x14ac:dyDescent="0.35">
      <c r="A82" s="6" t="s">
        <v>867</v>
      </c>
      <c r="D82" s="34">
        <v>0.23</v>
      </c>
      <c r="E82" s="34">
        <v>0.44</v>
      </c>
      <c r="F82" s="34">
        <v>0.05</v>
      </c>
      <c r="G82" s="6" t="s">
        <v>84</v>
      </c>
      <c r="H82" s="6" t="s">
        <v>84</v>
      </c>
      <c r="I82" s="6" t="s">
        <v>84</v>
      </c>
      <c r="J82" s="34">
        <v>0</v>
      </c>
      <c r="K82" s="6" t="s">
        <v>84</v>
      </c>
      <c r="L82" s="6" t="s">
        <v>84</v>
      </c>
      <c r="P82" s="34">
        <v>0</v>
      </c>
      <c r="Q82" s="34">
        <v>0.03</v>
      </c>
      <c r="R82" s="34">
        <v>0.2</v>
      </c>
      <c r="S82" s="34">
        <v>0.41</v>
      </c>
      <c r="T82" s="34">
        <v>0.37</v>
      </c>
      <c r="U82" s="34">
        <v>0.65</v>
      </c>
      <c r="V82" s="34">
        <v>0.63</v>
      </c>
      <c r="W82" s="34">
        <v>0.03</v>
      </c>
      <c r="X82" s="34">
        <v>0.11</v>
      </c>
      <c r="Y82" s="75">
        <v>40607</v>
      </c>
      <c r="Z82" s="75">
        <v>27331</v>
      </c>
      <c r="AA82" s="34">
        <v>0.01</v>
      </c>
      <c r="AB82" s="34">
        <v>0.56999999999999995</v>
      </c>
      <c r="AC82" s="34">
        <v>0.06</v>
      </c>
      <c r="AD82" s="34">
        <v>0.36</v>
      </c>
    </row>
    <row r="83" spans="1:30" x14ac:dyDescent="0.35">
      <c r="A83" s="6" t="s">
        <v>876</v>
      </c>
      <c r="B83" s="34">
        <v>0.46</v>
      </c>
      <c r="C83" s="34">
        <v>0.85</v>
      </c>
      <c r="D83" s="34">
        <v>0.2</v>
      </c>
      <c r="E83" s="34">
        <v>0.56999999999999995</v>
      </c>
      <c r="F83" s="34">
        <v>0.19</v>
      </c>
      <c r="G83" s="6" t="s">
        <v>84</v>
      </c>
      <c r="H83" s="6" t="s">
        <v>84</v>
      </c>
      <c r="I83" s="6" t="s">
        <v>84</v>
      </c>
      <c r="J83" s="34">
        <v>0</v>
      </c>
      <c r="K83" s="6" t="s">
        <v>84</v>
      </c>
      <c r="L83" s="6" t="s">
        <v>84</v>
      </c>
      <c r="M83" s="69">
        <v>7439</v>
      </c>
      <c r="N83" s="69">
        <v>2689</v>
      </c>
      <c r="P83" s="34">
        <v>0</v>
      </c>
      <c r="Q83" s="34">
        <v>0.05</v>
      </c>
      <c r="R83" s="34">
        <v>0.41</v>
      </c>
      <c r="S83" s="34">
        <v>0.7</v>
      </c>
      <c r="T83" s="34">
        <v>0.44</v>
      </c>
      <c r="U83" s="34">
        <v>0.76</v>
      </c>
      <c r="V83" s="34">
        <v>0.56000000000000005</v>
      </c>
      <c r="W83" s="34">
        <v>0.1</v>
      </c>
      <c r="X83" s="34">
        <v>0.14000000000000001</v>
      </c>
      <c r="Y83" s="75">
        <v>5638</v>
      </c>
      <c r="Z83" s="75">
        <v>4917</v>
      </c>
      <c r="AA83" s="34">
        <v>0.01</v>
      </c>
      <c r="AB83" s="34">
        <v>0.49</v>
      </c>
      <c r="AC83" s="34">
        <v>7.0000000000000007E-2</v>
      </c>
      <c r="AD83" s="34">
        <v>0.43</v>
      </c>
    </row>
    <row r="84" spans="1:30" x14ac:dyDescent="0.35">
      <c r="A84" s="6" t="s">
        <v>887</v>
      </c>
      <c r="B84" s="34">
        <v>0.76</v>
      </c>
      <c r="C84" s="34">
        <v>0.95</v>
      </c>
      <c r="D84" s="34">
        <v>0</v>
      </c>
      <c r="E84" s="34">
        <v>0</v>
      </c>
      <c r="F84" s="34">
        <v>0</v>
      </c>
      <c r="G84" s="34">
        <v>0.33</v>
      </c>
      <c r="H84" s="34">
        <v>0.06</v>
      </c>
      <c r="I84" s="34">
        <v>0.03</v>
      </c>
      <c r="J84" s="34">
        <v>0.35</v>
      </c>
      <c r="K84" s="34">
        <v>0.31</v>
      </c>
      <c r="L84" s="34">
        <v>0.02</v>
      </c>
      <c r="P84" s="34">
        <v>0</v>
      </c>
      <c r="Q84" s="34">
        <v>0.03</v>
      </c>
      <c r="R84" s="34">
        <v>0.3</v>
      </c>
      <c r="S84" s="34">
        <v>0.48</v>
      </c>
      <c r="T84" s="34">
        <v>0.34</v>
      </c>
      <c r="U84" s="34">
        <v>0.88</v>
      </c>
      <c r="V84" s="34">
        <v>0.66</v>
      </c>
      <c r="W84" s="34">
        <v>0.61</v>
      </c>
      <c r="X84" s="34">
        <v>0.4</v>
      </c>
      <c r="Y84" s="75">
        <v>18639</v>
      </c>
      <c r="Z84" s="75">
        <v>13228</v>
      </c>
      <c r="AA84" s="34">
        <v>0</v>
      </c>
      <c r="AB84" s="34">
        <v>0.38</v>
      </c>
      <c r="AC84" s="34">
        <v>0.28999999999999998</v>
      </c>
      <c r="AD84" s="34">
        <v>0.33</v>
      </c>
    </row>
    <row r="85" spans="1:30" x14ac:dyDescent="0.35">
      <c r="A85" s="6" t="s">
        <v>905</v>
      </c>
      <c r="B85" s="34">
        <v>0.96</v>
      </c>
      <c r="C85" s="34">
        <v>0.99</v>
      </c>
      <c r="G85" s="34">
        <v>0.22</v>
      </c>
      <c r="H85" s="34">
        <v>0.06</v>
      </c>
      <c r="I85" s="34">
        <v>0.1</v>
      </c>
      <c r="J85" s="34">
        <v>0.54</v>
      </c>
      <c r="K85" s="34">
        <v>0.36</v>
      </c>
      <c r="L85" s="34">
        <v>0.02</v>
      </c>
      <c r="O85" s="6">
        <v>83</v>
      </c>
      <c r="P85" s="34">
        <v>0.04</v>
      </c>
      <c r="Q85" s="34">
        <v>0.03</v>
      </c>
      <c r="R85" s="34">
        <v>0.13</v>
      </c>
      <c r="S85" s="34">
        <v>0.51</v>
      </c>
      <c r="T85" s="34">
        <v>0.45</v>
      </c>
      <c r="U85" s="34">
        <v>1</v>
      </c>
      <c r="V85" s="34">
        <v>0.55000000000000004</v>
      </c>
      <c r="W85" s="34">
        <v>0.02</v>
      </c>
      <c r="X85" s="34">
        <v>0.05</v>
      </c>
      <c r="Y85" s="75">
        <v>32431</v>
      </c>
      <c r="Z85" s="75">
        <v>6805</v>
      </c>
      <c r="AA85" s="34">
        <v>0</v>
      </c>
      <c r="AB85" s="34">
        <v>0.53</v>
      </c>
      <c r="AC85" s="34">
        <v>0.03</v>
      </c>
      <c r="AD85" s="34">
        <v>0.44</v>
      </c>
    </row>
    <row r="86" spans="1:30" x14ac:dyDescent="0.35">
      <c r="A86" s="6" t="s">
        <v>915</v>
      </c>
      <c r="B86" s="34">
        <v>0.54</v>
      </c>
      <c r="C86" s="34">
        <v>0.83</v>
      </c>
      <c r="D86" s="34">
        <v>0.08</v>
      </c>
      <c r="E86" s="34">
        <v>0.42</v>
      </c>
      <c r="F86" s="34">
        <v>0.28999999999999998</v>
      </c>
      <c r="G86" s="34">
        <v>0.59</v>
      </c>
      <c r="H86" s="34">
        <v>0.38</v>
      </c>
      <c r="I86" s="34">
        <v>0.06</v>
      </c>
      <c r="J86" s="34">
        <v>0.45</v>
      </c>
      <c r="K86" s="34">
        <v>0.13</v>
      </c>
      <c r="L86" s="34">
        <v>0.05</v>
      </c>
      <c r="M86" s="69">
        <v>1470</v>
      </c>
      <c r="N86" s="6">
        <v>639</v>
      </c>
      <c r="O86" s="6">
        <v>11</v>
      </c>
      <c r="P86" s="34">
        <v>0.02</v>
      </c>
      <c r="R86" s="34">
        <v>0.28999999999999998</v>
      </c>
      <c r="S86" s="6" t="s">
        <v>84</v>
      </c>
      <c r="T86" s="6" t="s">
        <v>84</v>
      </c>
      <c r="V86" s="6" t="s">
        <v>84</v>
      </c>
      <c r="W86" s="6" t="s">
        <v>84</v>
      </c>
      <c r="X86" s="6" t="s">
        <v>84</v>
      </c>
      <c r="AD86" s="6" t="s">
        <v>84</v>
      </c>
    </row>
    <row r="87" spans="1:30" x14ac:dyDescent="0.35">
      <c r="A87" s="6" t="s">
        <v>1662</v>
      </c>
      <c r="B87" s="34">
        <v>0.23</v>
      </c>
      <c r="C87" s="34">
        <v>0.51</v>
      </c>
      <c r="D87" s="34">
        <v>0.28999999999999998</v>
      </c>
      <c r="E87" s="34">
        <v>0.21</v>
      </c>
      <c r="F87" s="34">
        <v>0.19</v>
      </c>
      <c r="G87" s="6" t="s">
        <v>84</v>
      </c>
      <c r="H87" s="6" t="s">
        <v>84</v>
      </c>
      <c r="I87" s="6" t="s">
        <v>84</v>
      </c>
      <c r="J87" s="34">
        <v>0</v>
      </c>
      <c r="K87" s="6" t="s">
        <v>84</v>
      </c>
      <c r="L87" s="6" t="s">
        <v>84</v>
      </c>
      <c r="P87" s="34">
        <v>0</v>
      </c>
      <c r="Q87" s="34">
        <v>0.02</v>
      </c>
      <c r="R87" s="34">
        <v>0.68</v>
      </c>
      <c r="S87" s="34">
        <v>0.73</v>
      </c>
      <c r="T87" s="34">
        <v>0.5</v>
      </c>
      <c r="U87" s="34">
        <v>0.61</v>
      </c>
      <c r="V87" s="34">
        <v>0.5</v>
      </c>
      <c r="W87" s="34">
        <v>0.15</v>
      </c>
      <c r="X87" s="34">
        <v>0.21</v>
      </c>
      <c r="Y87" s="75">
        <v>5821</v>
      </c>
      <c r="Z87" s="75">
        <v>6075</v>
      </c>
      <c r="AA87" s="34">
        <v>0</v>
      </c>
      <c r="AB87" s="34">
        <v>0.4</v>
      </c>
      <c r="AC87" s="34">
        <v>0.1</v>
      </c>
      <c r="AD87" s="34">
        <v>0.5</v>
      </c>
    </row>
    <row r="88" spans="1:30" x14ac:dyDescent="0.35">
      <c r="A88" s="6" t="s">
        <v>932</v>
      </c>
      <c r="B88" s="34">
        <v>0.28000000000000003</v>
      </c>
      <c r="C88" s="34">
        <v>0.54</v>
      </c>
      <c r="D88" s="34">
        <v>0.12</v>
      </c>
      <c r="E88" s="34">
        <v>0.34</v>
      </c>
      <c r="F88" s="34">
        <v>0.22</v>
      </c>
      <c r="G88" s="6" t="s">
        <v>84</v>
      </c>
      <c r="H88" s="6" t="s">
        <v>84</v>
      </c>
      <c r="I88" s="6" t="s">
        <v>84</v>
      </c>
      <c r="J88" s="34">
        <v>0</v>
      </c>
      <c r="K88" s="6" t="s">
        <v>84</v>
      </c>
      <c r="L88" s="6" t="s">
        <v>84</v>
      </c>
      <c r="P88" s="34">
        <v>0</v>
      </c>
      <c r="Q88" s="34">
        <v>0.09</v>
      </c>
      <c r="R88" s="34">
        <v>0.57999999999999996</v>
      </c>
      <c r="S88" s="34">
        <v>0.71</v>
      </c>
      <c r="T88" s="34">
        <v>0.52</v>
      </c>
      <c r="U88" s="34">
        <v>0.71</v>
      </c>
      <c r="V88" s="34">
        <v>0.48</v>
      </c>
      <c r="W88" s="34">
        <v>0.94</v>
      </c>
      <c r="X88" s="34">
        <v>0.64</v>
      </c>
      <c r="Y88" s="75">
        <v>6203</v>
      </c>
      <c r="Z88" s="75">
        <v>6805</v>
      </c>
      <c r="AA88" s="34">
        <v>0.01</v>
      </c>
      <c r="AB88" s="34">
        <v>0.14000000000000001</v>
      </c>
      <c r="AC88" s="34">
        <v>0.34</v>
      </c>
      <c r="AD88" s="34">
        <v>0.51</v>
      </c>
    </row>
    <row r="89" spans="1:30" x14ac:dyDescent="0.35">
      <c r="A89" s="6" t="s">
        <v>1663</v>
      </c>
      <c r="B89" s="34">
        <v>0.33</v>
      </c>
      <c r="C89" s="34">
        <v>0.68</v>
      </c>
      <c r="E89" s="34">
        <v>0.48</v>
      </c>
      <c r="F89" s="34">
        <v>0.26</v>
      </c>
      <c r="G89" s="6" t="s">
        <v>84</v>
      </c>
      <c r="H89" s="6" t="s">
        <v>84</v>
      </c>
      <c r="I89" s="6" t="s">
        <v>84</v>
      </c>
      <c r="J89" s="34">
        <v>0</v>
      </c>
      <c r="K89" s="6" t="s">
        <v>84</v>
      </c>
      <c r="L89" s="6" t="s">
        <v>84</v>
      </c>
      <c r="M89" s="69">
        <v>3796</v>
      </c>
      <c r="N89" s="69">
        <v>2384</v>
      </c>
      <c r="O89" s="6">
        <v>419</v>
      </c>
      <c r="P89" s="34">
        <v>0.05</v>
      </c>
      <c r="Q89" s="34">
        <v>0.01</v>
      </c>
      <c r="R89" s="34">
        <v>0.56999999999999995</v>
      </c>
      <c r="S89" s="34">
        <v>0.62</v>
      </c>
      <c r="T89" s="34">
        <v>0.43</v>
      </c>
      <c r="U89" s="34">
        <v>0.62</v>
      </c>
      <c r="V89" s="34">
        <v>0.56999999999999995</v>
      </c>
      <c r="W89" s="34">
        <v>0.1</v>
      </c>
      <c r="X89" s="34">
        <v>0.2</v>
      </c>
      <c r="Y89" s="75">
        <v>5266</v>
      </c>
      <c r="Z89" s="75">
        <v>5439</v>
      </c>
      <c r="AA89" s="34">
        <v>0.03</v>
      </c>
      <c r="AB89" s="34">
        <v>0.47</v>
      </c>
      <c r="AC89" s="34">
        <v>0.1</v>
      </c>
      <c r="AD89" s="34">
        <v>0.4</v>
      </c>
    </row>
    <row r="90" spans="1:30" x14ac:dyDescent="0.35">
      <c r="A90" s="6" t="s">
        <v>962</v>
      </c>
      <c r="D90" s="34">
        <v>0.19</v>
      </c>
      <c r="E90" s="34">
        <v>0.4</v>
      </c>
      <c r="F90" s="34">
        <v>0.28000000000000003</v>
      </c>
      <c r="G90" s="6" t="s">
        <v>84</v>
      </c>
      <c r="H90" s="6" t="s">
        <v>84</v>
      </c>
      <c r="I90" s="6" t="s">
        <v>84</v>
      </c>
      <c r="J90" s="34">
        <v>0</v>
      </c>
      <c r="K90" s="6" t="s">
        <v>84</v>
      </c>
      <c r="L90" s="6" t="s">
        <v>84</v>
      </c>
      <c r="M90" s="69">
        <v>1651</v>
      </c>
      <c r="N90" s="6">
        <v>987</v>
      </c>
      <c r="O90" s="6">
        <v>0</v>
      </c>
      <c r="P90" s="34">
        <v>0</v>
      </c>
      <c r="Q90" s="34">
        <v>0.02</v>
      </c>
      <c r="R90" s="34">
        <v>0.34</v>
      </c>
      <c r="S90" s="34">
        <v>0.66</v>
      </c>
      <c r="T90" s="34">
        <v>0.55000000000000004</v>
      </c>
      <c r="U90" s="34">
        <v>0.76</v>
      </c>
      <c r="V90" s="34">
        <v>0.45</v>
      </c>
      <c r="W90" s="34">
        <v>0.77</v>
      </c>
      <c r="X90" s="34">
        <v>0.7</v>
      </c>
      <c r="Y90" s="75">
        <v>16238</v>
      </c>
      <c r="Z90" s="75">
        <v>17476</v>
      </c>
      <c r="AA90" s="34">
        <v>0</v>
      </c>
      <c r="AB90" s="34">
        <v>0.13</v>
      </c>
      <c r="AC90" s="34">
        <v>0.32</v>
      </c>
      <c r="AD90" s="34">
        <v>0.55000000000000004</v>
      </c>
    </row>
    <row r="91" spans="1:30" x14ac:dyDescent="0.35">
      <c r="A91" s="6" t="s">
        <v>971</v>
      </c>
      <c r="B91" s="34">
        <v>0.52</v>
      </c>
      <c r="C91" s="34">
        <v>0.76</v>
      </c>
      <c r="D91" s="34">
        <v>0.46</v>
      </c>
      <c r="E91" s="34">
        <v>0.31</v>
      </c>
      <c r="F91" s="34">
        <v>0.15</v>
      </c>
      <c r="G91" s="34">
        <v>0.4</v>
      </c>
      <c r="H91" s="34">
        <v>0.16</v>
      </c>
      <c r="I91" s="34">
        <v>0.12</v>
      </c>
      <c r="J91" s="34">
        <v>0.53</v>
      </c>
      <c r="K91" s="34">
        <v>0.3</v>
      </c>
      <c r="L91" s="34">
        <v>0.05</v>
      </c>
      <c r="M91" s="6">
        <v>775</v>
      </c>
      <c r="N91" s="6">
        <v>276</v>
      </c>
      <c r="O91" s="6">
        <v>1</v>
      </c>
      <c r="P91" s="34">
        <v>0</v>
      </c>
      <c r="Q91" s="34">
        <v>0.01</v>
      </c>
      <c r="R91" s="34">
        <v>0.1</v>
      </c>
      <c r="S91" s="34">
        <v>0.42</v>
      </c>
      <c r="T91" s="34">
        <v>0.35</v>
      </c>
      <c r="U91" s="34">
        <v>1</v>
      </c>
      <c r="V91" s="34">
        <v>0.65</v>
      </c>
      <c r="W91" s="34">
        <v>0.02</v>
      </c>
      <c r="X91" s="34">
        <v>0.04</v>
      </c>
      <c r="Y91" s="75">
        <v>5000</v>
      </c>
      <c r="Z91" s="75">
        <v>7843</v>
      </c>
      <c r="AA91" s="34">
        <v>0</v>
      </c>
      <c r="AB91" s="34">
        <v>0.63</v>
      </c>
      <c r="AC91" s="34">
        <v>0.02</v>
      </c>
      <c r="AD91" s="34">
        <v>0.35</v>
      </c>
    </row>
    <row r="92" spans="1:30" x14ac:dyDescent="0.35">
      <c r="A92" s="6" t="s">
        <v>977</v>
      </c>
      <c r="B92" s="34">
        <v>0.91</v>
      </c>
      <c r="C92" s="34">
        <v>0.98</v>
      </c>
      <c r="D92" s="34">
        <v>0</v>
      </c>
      <c r="E92" s="34">
        <v>0</v>
      </c>
      <c r="F92" s="34">
        <v>0</v>
      </c>
      <c r="G92" s="34">
        <v>0.17</v>
      </c>
      <c r="H92" s="34">
        <v>0.05</v>
      </c>
      <c r="I92" s="34">
        <v>0.15</v>
      </c>
      <c r="J92" s="34">
        <v>0.67</v>
      </c>
      <c r="K92" s="34">
        <v>0.28999999999999998</v>
      </c>
      <c r="L92" s="34">
        <v>0.01</v>
      </c>
      <c r="M92" s="6">
        <v>866</v>
      </c>
      <c r="N92" s="6">
        <v>614</v>
      </c>
      <c r="O92" s="6">
        <v>13</v>
      </c>
      <c r="P92" s="34">
        <v>0.03</v>
      </c>
      <c r="Q92" s="34">
        <v>0.01</v>
      </c>
      <c r="R92" s="34">
        <v>7.0000000000000007E-2</v>
      </c>
      <c r="S92" s="34">
        <v>0.6</v>
      </c>
      <c r="T92" s="34">
        <v>0.52</v>
      </c>
      <c r="U92" s="34">
        <v>1</v>
      </c>
      <c r="V92" s="34">
        <v>0.48</v>
      </c>
      <c r="W92" s="34">
        <v>0.01</v>
      </c>
      <c r="X92" s="34">
        <v>0</v>
      </c>
      <c r="Y92" s="75">
        <v>15141</v>
      </c>
      <c r="Z92" s="6" t="s">
        <v>84</v>
      </c>
      <c r="AA92" s="34">
        <v>0</v>
      </c>
      <c r="AB92" s="34">
        <v>0.48</v>
      </c>
      <c r="AC92" s="34">
        <v>0</v>
      </c>
      <c r="AD92" s="34">
        <v>0.52</v>
      </c>
    </row>
    <row r="93" spans="1:30" x14ac:dyDescent="0.35">
      <c r="A93" s="6" t="s">
        <v>984</v>
      </c>
      <c r="D93" s="34">
        <v>0.68</v>
      </c>
      <c r="E93" s="34">
        <v>0.25</v>
      </c>
      <c r="F93" s="34">
        <v>0.04</v>
      </c>
      <c r="G93" s="6" t="s">
        <v>84</v>
      </c>
      <c r="H93" s="6" t="s">
        <v>84</v>
      </c>
      <c r="I93" s="6" t="s">
        <v>84</v>
      </c>
      <c r="J93" s="34">
        <v>0</v>
      </c>
      <c r="K93" s="6" t="s">
        <v>84</v>
      </c>
      <c r="L93" s="6" t="s">
        <v>84</v>
      </c>
      <c r="M93" s="69">
        <v>1710</v>
      </c>
      <c r="N93" s="69">
        <v>1348</v>
      </c>
      <c r="O93" s="6">
        <v>0</v>
      </c>
      <c r="P93" s="34">
        <v>0</v>
      </c>
      <c r="Q93" s="34">
        <v>0.01</v>
      </c>
      <c r="R93" s="34">
        <v>0.03</v>
      </c>
      <c r="S93" s="34">
        <v>0.66</v>
      </c>
      <c r="T93" s="34">
        <v>0.61</v>
      </c>
      <c r="U93" s="34">
        <v>1</v>
      </c>
      <c r="V93" s="34">
        <v>0.39</v>
      </c>
      <c r="W93" s="34">
        <v>0</v>
      </c>
      <c r="X93" s="34">
        <v>0</v>
      </c>
      <c r="Y93" s="75">
        <v>0</v>
      </c>
      <c r="Z93" s="6" t="s">
        <v>84</v>
      </c>
      <c r="AA93" s="34">
        <v>0</v>
      </c>
      <c r="AB93" s="34">
        <v>0.39</v>
      </c>
      <c r="AC93" s="34">
        <v>0</v>
      </c>
      <c r="AD93" s="34">
        <v>0.61</v>
      </c>
    </row>
    <row r="94" spans="1:30" x14ac:dyDescent="0.35">
      <c r="A94" s="6" t="s">
        <v>990</v>
      </c>
      <c r="B94" s="34">
        <v>0.53</v>
      </c>
      <c r="C94" s="34">
        <v>0.82</v>
      </c>
      <c r="D94" s="34">
        <v>0.13</v>
      </c>
      <c r="E94" s="34">
        <v>0.48</v>
      </c>
      <c r="F94" s="34">
        <v>0.22</v>
      </c>
      <c r="G94" s="6" t="s">
        <v>84</v>
      </c>
      <c r="H94" s="6" t="s">
        <v>84</v>
      </c>
      <c r="I94" s="6" t="s">
        <v>84</v>
      </c>
      <c r="J94" s="34">
        <v>0</v>
      </c>
      <c r="K94" s="6" t="s">
        <v>84</v>
      </c>
      <c r="L94" s="6" t="s">
        <v>84</v>
      </c>
      <c r="M94" s="69">
        <v>13290</v>
      </c>
      <c r="N94" s="69">
        <v>5548</v>
      </c>
      <c r="O94" s="6">
        <v>19</v>
      </c>
      <c r="P94" s="34">
        <v>0</v>
      </c>
      <c r="Q94" s="34">
        <v>0.02</v>
      </c>
      <c r="R94" s="34">
        <v>0.48</v>
      </c>
      <c r="S94" s="34">
        <v>0.52</v>
      </c>
      <c r="T94" s="34">
        <v>0.32</v>
      </c>
      <c r="U94" s="34">
        <v>0.65</v>
      </c>
      <c r="V94" s="34">
        <v>0.68</v>
      </c>
      <c r="W94" s="34">
        <v>0.14000000000000001</v>
      </c>
      <c r="X94" s="34">
        <v>0.12</v>
      </c>
      <c r="Y94" s="75">
        <v>6162</v>
      </c>
      <c r="Z94" s="75">
        <v>5386</v>
      </c>
      <c r="AA94" s="34">
        <v>0</v>
      </c>
      <c r="AB94" s="34">
        <v>0.59</v>
      </c>
      <c r="AC94" s="34">
        <v>0.08</v>
      </c>
      <c r="AD94" s="34">
        <v>0.33</v>
      </c>
    </row>
    <row r="95" spans="1:30" x14ac:dyDescent="0.35">
      <c r="A95" s="6" t="s">
        <v>993</v>
      </c>
      <c r="G95" s="6" t="s">
        <v>84</v>
      </c>
      <c r="H95" s="6" t="s">
        <v>84</v>
      </c>
      <c r="I95" s="6" t="s">
        <v>84</v>
      </c>
      <c r="J95" s="34">
        <v>0</v>
      </c>
      <c r="K95" s="6" t="s">
        <v>84</v>
      </c>
      <c r="L95" s="6" t="s">
        <v>84</v>
      </c>
      <c r="P95" s="34">
        <v>0</v>
      </c>
      <c r="Q95" s="6" t="s">
        <v>84</v>
      </c>
      <c r="R95" s="6" t="s">
        <v>84</v>
      </c>
      <c r="S95" s="6" t="s">
        <v>84</v>
      </c>
      <c r="T95" s="6" t="s">
        <v>84</v>
      </c>
      <c r="V95" s="6" t="s">
        <v>84</v>
      </c>
      <c r="W95" s="6" t="s">
        <v>84</v>
      </c>
      <c r="X95" s="6" t="s">
        <v>84</v>
      </c>
      <c r="AD95" s="6" t="s">
        <v>84</v>
      </c>
    </row>
    <row r="96" spans="1:30" x14ac:dyDescent="0.35">
      <c r="A96" s="6" t="s">
        <v>999</v>
      </c>
      <c r="B96" s="34">
        <v>0.62</v>
      </c>
      <c r="C96" s="34">
        <v>0.81</v>
      </c>
      <c r="D96" s="34">
        <v>0.55000000000000004</v>
      </c>
      <c r="E96" s="34">
        <v>0.27</v>
      </c>
      <c r="F96" s="34">
        <v>0.12</v>
      </c>
      <c r="G96" s="34">
        <v>0.33</v>
      </c>
      <c r="H96" s="34">
        <v>0.3</v>
      </c>
      <c r="I96" s="34">
        <v>0.04</v>
      </c>
      <c r="J96" s="34">
        <v>0.36</v>
      </c>
      <c r="K96" s="34">
        <v>0.09</v>
      </c>
      <c r="L96" s="34">
        <v>0.03</v>
      </c>
      <c r="M96" s="69">
        <v>5317</v>
      </c>
      <c r="N96" s="69">
        <v>1675</v>
      </c>
      <c r="O96" s="6">
        <v>76</v>
      </c>
      <c r="P96" s="34">
        <v>0.22</v>
      </c>
      <c r="Q96" s="34">
        <v>0.01</v>
      </c>
      <c r="R96" s="34">
        <v>0.24</v>
      </c>
      <c r="S96" s="34">
        <v>0.61</v>
      </c>
      <c r="T96" s="34">
        <v>0.55000000000000004</v>
      </c>
      <c r="U96" s="34">
        <v>1</v>
      </c>
      <c r="V96" s="34">
        <v>0.45</v>
      </c>
      <c r="W96" s="34">
        <v>0</v>
      </c>
      <c r="X96" s="34">
        <v>0</v>
      </c>
      <c r="Y96" s="75">
        <v>0</v>
      </c>
      <c r="Z96" s="75">
        <v>0</v>
      </c>
      <c r="AA96" s="34">
        <v>0</v>
      </c>
      <c r="AB96" s="34">
        <v>0.45</v>
      </c>
      <c r="AC96" s="34">
        <v>0</v>
      </c>
      <c r="AD96" s="34">
        <v>0.55000000000000004</v>
      </c>
    </row>
    <row r="97" spans="1:30" x14ac:dyDescent="0.35">
      <c r="A97" s="6" t="s">
        <v>1004</v>
      </c>
      <c r="G97" s="6" t="s">
        <v>84</v>
      </c>
      <c r="H97" s="6" t="s">
        <v>84</v>
      </c>
      <c r="I97" s="6" t="s">
        <v>84</v>
      </c>
      <c r="J97" s="34">
        <v>0</v>
      </c>
      <c r="K97" s="6" t="s">
        <v>84</v>
      </c>
      <c r="L97" s="6" t="s">
        <v>84</v>
      </c>
      <c r="P97" s="34">
        <v>0</v>
      </c>
      <c r="Q97" s="6" t="s">
        <v>84</v>
      </c>
      <c r="R97" s="6" t="s">
        <v>84</v>
      </c>
      <c r="S97" s="34">
        <v>0.68</v>
      </c>
      <c r="T97" s="34">
        <v>0.56999999999999995</v>
      </c>
      <c r="U97" s="34">
        <v>0.73</v>
      </c>
      <c r="V97" s="34">
        <v>0.43</v>
      </c>
      <c r="W97" s="34">
        <v>1.2</v>
      </c>
      <c r="X97" s="34">
        <v>0.62</v>
      </c>
      <c r="Y97" s="6">
        <v>36204</v>
      </c>
      <c r="Z97" s="75">
        <v>25174</v>
      </c>
      <c r="AA97" s="34">
        <v>0</v>
      </c>
      <c r="AB97" s="34">
        <v>0.11</v>
      </c>
      <c r="AC97" s="34">
        <v>0.32</v>
      </c>
      <c r="AD97" s="34">
        <v>0.56999999999999995</v>
      </c>
    </row>
    <row r="98" spans="1:30" x14ac:dyDescent="0.35">
      <c r="A98" s="6" t="s">
        <v>1008</v>
      </c>
      <c r="B98" s="34">
        <v>0.54</v>
      </c>
      <c r="C98" s="34">
        <v>0.81</v>
      </c>
      <c r="D98" s="34">
        <v>0.62</v>
      </c>
      <c r="E98" s="34">
        <v>0.21</v>
      </c>
      <c r="F98" s="34">
        <v>0.11</v>
      </c>
      <c r="G98" s="34">
        <v>0.57999999999999996</v>
      </c>
      <c r="H98" s="34">
        <v>0.54</v>
      </c>
      <c r="I98" s="34">
        <v>0.05</v>
      </c>
      <c r="J98" s="34">
        <v>0.32</v>
      </c>
      <c r="K98" s="34">
        <v>0.12</v>
      </c>
      <c r="L98" s="34">
        <v>7.0000000000000007E-2</v>
      </c>
      <c r="M98" s="69">
        <v>1187</v>
      </c>
      <c r="N98" s="6">
        <v>682</v>
      </c>
      <c r="O98" s="6">
        <v>9</v>
      </c>
      <c r="P98" s="34">
        <v>0.02</v>
      </c>
      <c r="Q98" s="34">
        <v>0</v>
      </c>
      <c r="R98" s="34">
        <v>0.21</v>
      </c>
      <c r="S98" s="34">
        <v>0.68</v>
      </c>
      <c r="T98" s="34">
        <v>0.48</v>
      </c>
      <c r="U98" s="34">
        <v>0.92</v>
      </c>
      <c r="V98" s="34">
        <v>0.52</v>
      </c>
      <c r="W98" s="34">
        <v>0.92</v>
      </c>
      <c r="X98" s="34">
        <v>0.92</v>
      </c>
      <c r="Y98" s="75">
        <v>28071</v>
      </c>
      <c r="Z98" s="75">
        <v>30725</v>
      </c>
      <c r="AA98" s="34">
        <v>0</v>
      </c>
      <c r="AB98" s="34">
        <v>0.04</v>
      </c>
      <c r="AC98" s="34">
        <v>0.48</v>
      </c>
      <c r="AD98" s="34">
        <v>0.48</v>
      </c>
    </row>
    <row r="99" spans="1:30" x14ac:dyDescent="0.35">
      <c r="A99" s="6" t="s">
        <v>1009</v>
      </c>
      <c r="B99" s="34">
        <v>0.89</v>
      </c>
      <c r="C99" s="34">
        <v>0.97</v>
      </c>
      <c r="G99" s="34">
        <v>0.19</v>
      </c>
      <c r="H99" s="34">
        <v>0.08</v>
      </c>
      <c r="I99" s="34">
        <v>0.09</v>
      </c>
      <c r="J99" s="34">
        <v>0.42</v>
      </c>
      <c r="K99" s="34">
        <v>0.31</v>
      </c>
      <c r="L99" s="34">
        <v>0.02</v>
      </c>
      <c r="M99" s="69">
        <v>4244</v>
      </c>
      <c r="N99" s="69">
        <v>3112</v>
      </c>
      <c r="O99" s="6">
        <v>0</v>
      </c>
      <c r="P99" s="34">
        <v>0</v>
      </c>
      <c r="Q99" s="34">
        <v>0.01</v>
      </c>
      <c r="R99" s="34">
        <v>0.05</v>
      </c>
      <c r="S99" s="34">
        <v>0.7</v>
      </c>
      <c r="T99" s="34">
        <v>0.46</v>
      </c>
      <c r="U99" s="34">
        <v>1</v>
      </c>
      <c r="V99" s="34">
        <v>0.54</v>
      </c>
      <c r="W99" s="34">
        <v>7.0000000000000007E-2</v>
      </c>
      <c r="X99" s="34">
        <v>7.0000000000000007E-2</v>
      </c>
      <c r="Y99" s="75">
        <v>22944</v>
      </c>
      <c r="Z99" s="75">
        <v>18398</v>
      </c>
      <c r="AA99" s="34">
        <v>0.01</v>
      </c>
      <c r="AB99" s="34">
        <v>0.5</v>
      </c>
      <c r="AC99" s="34">
        <v>0.04</v>
      </c>
      <c r="AD99" s="34">
        <v>0.45</v>
      </c>
    </row>
    <row r="100" spans="1:30" x14ac:dyDescent="0.35">
      <c r="A100" s="6" t="s">
        <v>1018</v>
      </c>
      <c r="B100" s="34">
        <v>0.44</v>
      </c>
      <c r="C100" s="34">
        <v>0.79</v>
      </c>
      <c r="G100" s="34">
        <v>0.79</v>
      </c>
      <c r="H100" s="34">
        <v>0.66</v>
      </c>
      <c r="I100" s="34">
        <v>7.0000000000000007E-2</v>
      </c>
      <c r="J100" s="34">
        <v>0.43</v>
      </c>
      <c r="K100" s="34">
        <v>0.12</v>
      </c>
      <c r="L100" s="34">
        <v>0.08</v>
      </c>
      <c r="M100" s="69">
        <v>2115</v>
      </c>
      <c r="N100" s="6">
        <v>786</v>
      </c>
      <c r="O100" s="6">
        <v>210</v>
      </c>
      <c r="P100" s="34">
        <v>7.0000000000000007E-2</v>
      </c>
      <c r="Q100" s="34">
        <v>0.02</v>
      </c>
      <c r="R100" s="34">
        <v>0.49</v>
      </c>
      <c r="S100" s="34">
        <v>0.84</v>
      </c>
      <c r="T100" s="34">
        <v>0.73</v>
      </c>
      <c r="U100" s="34">
        <v>0.86</v>
      </c>
      <c r="V100" s="34">
        <v>0.27</v>
      </c>
      <c r="W100" s="34">
        <v>0.97</v>
      </c>
      <c r="X100" s="34">
        <v>0.86</v>
      </c>
      <c r="Y100" s="75">
        <v>17639</v>
      </c>
      <c r="Z100" s="75">
        <v>15340</v>
      </c>
      <c r="AA100" s="34">
        <v>0</v>
      </c>
      <c r="AB100" s="34">
        <v>0.03</v>
      </c>
      <c r="AC100" s="34">
        <v>0.24</v>
      </c>
      <c r="AD100" s="34">
        <v>0.73</v>
      </c>
    </row>
    <row r="101" spans="1:30" x14ac:dyDescent="0.35">
      <c r="A101" s="6" t="s">
        <v>1027</v>
      </c>
      <c r="B101" s="34">
        <v>0.6</v>
      </c>
      <c r="C101" s="34">
        <v>0.89</v>
      </c>
      <c r="D101" s="34">
        <v>0.64</v>
      </c>
      <c r="E101" s="34">
        <v>0.22</v>
      </c>
      <c r="F101" s="34">
        <v>0.12</v>
      </c>
      <c r="G101" s="6" t="s">
        <v>84</v>
      </c>
      <c r="H101" s="6" t="s">
        <v>84</v>
      </c>
      <c r="I101" s="6" t="s">
        <v>84</v>
      </c>
      <c r="J101" s="34">
        <v>0</v>
      </c>
      <c r="K101" s="6" t="s">
        <v>84</v>
      </c>
      <c r="L101" s="6" t="s">
        <v>84</v>
      </c>
      <c r="M101" s="6">
        <v>230</v>
      </c>
      <c r="N101" s="6">
        <v>92</v>
      </c>
      <c r="O101" s="6">
        <v>17</v>
      </c>
      <c r="P101" s="34">
        <v>0.04</v>
      </c>
      <c r="Q101" s="34">
        <v>0.01</v>
      </c>
      <c r="R101" s="34">
        <v>0.49</v>
      </c>
      <c r="S101" s="34">
        <v>0.73</v>
      </c>
      <c r="T101" s="34">
        <v>0.57999999999999996</v>
      </c>
      <c r="U101" s="34">
        <v>0.73</v>
      </c>
      <c r="V101" s="34">
        <v>0.42</v>
      </c>
      <c r="W101" s="34">
        <v>1</v>
      </c>
      <c r="X101" s="34">
        <v>0.99</v>
      </c>
      <c r="Y101" s="75">
        <v>23824</v>
      </c>
      <c r="Z101" s="75">
        <v>23128</v>
      </c>
      <c r="AA101" s="34">
        <v>0</v>
      </c>
      <c r="AB101" s="34">
        <v>0</v>
      </c>
      <c r="AC101" s="34">
        <v>0.42</v>
      </c>
      <c r="AD101" s="34">
        <v>0.57999999999999996</v>
      </c>
    </row>
    <row r="102" spans="1:30" x14ac:dyDescent="0.35">
      <c r="A102" s="6" t="s">
        <v>1032</v>
      </c>
      <c r="B102" s="34">
        <v>0.28999999999999998</v>
      </c>
      <c r="C102" s="34">
        <v>0.62</v>
      </c>
      <c r="G102" s="6" t="s">
        <v>84</v>
      </c>
      <c r="H102" s="6" t="s">
        <v>84</v>
      </c>
      <c r="I102" s="6" t="s">
        <v>84</v>
      </c>
      <c r="J102" s="34">
        <v>0</v>
      </c>
      <c r="K102" s="6" t="s">
        <v>84</v>
      </c>
      <c r="L102" s="6" t="s">
        <v>84</v>
      </c>
      <c r="P102" s="34">
        <v>0</v>
      </c>
      <c r="Q102" s="34">
        <v>0.06</v>
      </c>
      <c r="R102" s="34">
        <v>0.56000000000000005</v>
      </c>
      <c r="S102" s="34">
        <v>0.45</v>
      </c>
      <c r="T102" s="34">
        <v>0.44</v>
      </c>
      <c r="U102" s="34">
        <v>0.15</v>
      </c>
      <c r="V102" s="34">
        <v>0.56000000000000005</v>
      </c>
      <c r="W102" s="34">
        <v>0.06</v>
      </c>
      <c r="X102" s="34">
        <v>0.03</v>
      </c>
      <c r="Y102" s="75">
        <v>11021</v>
      </c>
      <c r="Z102" s="75">
        <v>9942</v>
      </c>
      <c r="AA102" s="34">
        <v>0</v>
      </c>
      <c r="AB102" s="34">
        <v>0.54</v>
      </c>
      <c r="AC102" s="34">
        <v>0.02</v>
      </c>
      <c r="AD102" s="34">
        <v>0.44</v>
      </c>
    </row>
    <row r="103" spans="1:30" x14ac:dyDescent="0.35">
      <c r="A103" s="6" t="s">
        <v>1065</v>
      </c>
      <c r="B103" s="34">
        <v>0.27</v>
      </c>
      <c r="C103" s="34">
        <v>0.64</v>
      </c>
      <c r="D103" s="34">
        <v>0.41</v>
      </c>
      <c r="E103" s="34">
        <v>0.3</v>
      </c>
      <c r="F103" s="34">
        <v>0.18</v>
      </c>
      <c r="G103" s="6" t="s">
        <v>84</v>
      </c>
      <c r="H103" s="6" t="s">
        <v>84</v>
      </c>
      <c r="I103" s="6" t="s">
        <v>84</v>
      </c>
      <c r="J103" s="34">
        <v>0</v>
      </c>
      <c r="K103" s="6" t="s">
        <v>84</v>
      </c>
      <c r="L103" s="6" t="s">
        <v>84</v>
      </c>
      <c r="M103" s="69">
        <v>8585</v>
      </c>
      <c r="N103" s="69">
        <v>3993</v>
      </c>
      <c r="O103" s="6">
        <v>0</v>
      </c>
      <c r="P103" s="34">
        <v>0</v>
      </c>
      <c r="Q103" s="34">
        <v>0.14000000000000001</v>
      </c>
      <c r="R103" s="34">
        <v>0.37</v>
      </c>
      <c r="S103" s="34">
        <v>0.72</v>
      </c>
      <c r="T103" s="34">
        <v>0.53</v>
      </c>
      <c r="U103" s="34">
        <v>0.68</v>
      </c>
      <c r="V103" s="34">
        <v>0.47</v>
      </c>
      <c r="W103" s="34">
        <v>0.01</v>
      </c>
      <c r="X103" s="34">
        <v>0.03</v>
      </c>
      <c r="Y103" s="75">
        <v>4793</v>
      </c>
      <c r="Z103" s="75">
        <v>3963</v>
      </c>
      <c r="AA103" s="34">
        <v>0.01</v>
      </c>
      <c r="AB103" s="34">
        <v>0.45</v>
      </c>
      <c r="AC103" s="34">
        <v>0.01</v>
      </c>
      <c r="AD103" s="34">
        <v>0.53</v>
      </c>
    </row>
    <row r="104" spans="1:30" x14ac:dyDescent="0.35">
      <c r="A104" s="6" t="s">
        <v>1069</v>
      </c>
      <c r="B104" s="34">
        <v>0.39</v>
      </c>
      <c r="C104" s="34">
        <v>0.74</v>
      </c>
      <c r="D104" s="34">
        <v>0.09</v>
      </c>
      <c r="E104" s="34">
        <v>0.47</v>
      </c>
      <c r="F104" s="34">
        <v>0.28999999999999998</v>
      </c>
      <c r="G104" s="34">
        <v>0.83</v>
      </c>
      <c r="H104" s="34">
        <v>0.51</v>
      </c>
      <c r="I104" s="34">
        <v>0.03</v>
      </c>
      <c r="J104" s="34">
        <v>0.23</v>
      </c>
      <c r="K104" s="34">
        <v>0.15</v>
      </c>
      <c r="L104" s="34">
        <v>0.08</v>
      </c>
      <c r="M104" s="69">
        <v>4009</v>
      </c>
      <c r="N104" s="69">
        <v>2467</v>
      </c>
      <c r="O104" s="6">
        <v>8</v>
      </c>
      <c r="P104" s="34">
        <v>0</v>
      </c>
      <c r="Q104" s="34">
        <v>0.03</v>
      </c>
      <c r="R104" s="34">
        <v>0.39</v>
      </c>
      <c r="S104" s="34">
        <v>0.59</v>
      </c>
      <c r="T104" s="34">
        <v>0.4</v>
      </c>
      <c r="U104" s="34">
        <v>0.77</v>
      </c>
      <c r="V104" s="34">
        <v>0.6</v>
      </c>
      <c r="W104" s="34">
        <v>0.54</v>
      </c>
      <c r="X104" s="34">
        <v>0.59</v>
      </c>
      <c r="Y104" s="75">
        <v>15628</v>
      </c>
      <c r="Z104" s="75">
        <v>16624</v>
      </c>
      <c r="AA104" s="34">
        <v>0.08</v>
      </c>
      <c r="AB104" s="34">
        <v>0.26</v>
      </c>
      <c r="AC104" s="34">
        <v>0.34</v>
      </c>
      <c r="AD104" s="34">
        <v>0.32</v>
      </c>
    </row>
    <row r="105" spans="1:30" x14ac:dyDescent="0.35">
      <c r="A105" s="6" t="s">
        <v>1078</v>
      </c>
      <c r="B105" s="34">
        <v>0.7</v>
      </c>
      <c r="C105" s="34">
        <v>0.94</v>
      </c>
      <c r="D105" s="34">
        <v>0.79</v>
      </c>
      <c r="E105" s="34">
        <v>0.11</v>
      </c>
      <c r="F105" s="34">
        <v>0.06</v>
      </c>
      <c r="G105" s="34">
        <v>0.4</v>
      </c>
      <c r="H105" s="34">
        <v>0.27</v>
      </c>
      <c r="I105" s="34">
        <v>0.09</v>
      </c>
      <c r="J105" s="34">
        <v>0.41</v>
      </c>
      <c r="K105" s="34">
        <v>0.2</v>
      </c>
      <c r="L105" s="34">
        <v>0.05</v>
      </c>
      <c r="M105" s="6">
        <v>722</v>
      </c>
      <c r="N105" s="6">
        <v>359</v>
      </c>
      <c r="O105" s="6">
        <v>2</v>
      </c>
      <c r="P105" s="34">
        <v>0.01</v>
      </c>
      <c r="Q105" s="34">
        <v>0.01</v>
      </c>
      <c r="R105" s="34">
        <v>0.11</v>
      </c>
      <c r="S105" s="34">
        <v>0.49</v>
      </c>
      <c r="T105" s="34">
        <v>0.38</v>
      </c>
      <c r="U105" s="34">
        <v>1</v>
      </c>
      <c r="V105" s="34">
        <v>0.62</v>
      </c>
      <c r="W105" s="34">
        <v>0.27</v>
      </c>
      <c r="X105" s="34">
        <v>0.31</v>
      </c>
      <c r="Y105" s="75">
        <v>19663</v>
      </c>
      <c r="Z105" s="75">
        <v>17144</v>
      </c>
      <c r="AA105" s="34">
        <v>0</v>
      </c>
      <c r="AB105" s="34">
        <v>0.43</v>
      </c>
      <c r="AC105" s="34">
        <v>0.19</v>
      </c>
      <c r="AD105" s="34">
        <v>0.38</v>
      </c>
    </row>
    <row r="106" spans="1:30" x14ac:dyDescent="0.35">
      <c r="A106" s="6" t="s">
        <v>1098</v>
      </c>
      <c r="B106" s="34">
        <v>0.36</v>
      </c>
      <c r="C106" s="34">
        <v>0.79</v>
      </c>
      <c r="D106" s="34">
        <v>0</v>
      </c>
      <c r="E106" s="34">
        <v>0</v>
      </c>
      <c r="F106" s="34">
        <v>0</v>
      </c>
      <c r="G106" s="34">
        <v>0.51</v>
      </c>
      <c r="H106" s="34">
        <v>0.24</v>
      </c>
      <c r="I106" s="34">
        <v>0.06</v>
      </c>
      <c r="J106" s="34">
        <v>0.52</v>
      </c>
      <c r="K106" s="34">
        <v>0.13</v>
      </c>
      <c r="L106" s="34">
        <v>0.03</v>
      </c>
      <c r="M106" s="69">
        <v>3023</v>
      </c>
      <c r="N106" s="69">
        <v>1344</v>
      </c>
      <c r="O106" s="6">
        <v>0</v>
      </c>
      <c r="P106" s="34">
        <v>0</v>
      </c>
      <c r="Q106" s="34">
        <v>0.01</v>
      </c>
      <c r="R106" s="34">
        <v>0.28999999999999998</v>
      </c>
      <c r="S106" s="34">
        <v>0.56000000000000005</v>
      </c>
      <c r="T106" s="34">
        <v>0.52</v>
      </c>
      <c r="U106" s="34">
        <v>1</v>
      </c>
      <c r="V106" s="34">
        <v>0.48</v>
      </c>
      <c r="W106" s="34">
        <v>0.01</v>
      </c>
      <c r="X106" s="34">
        <v>0.01</v>
      </c>
      <c r="Y106" s="75">
        <v>15000</v>
      </c>
      <c r="Z106" s="75">
        <v>17501</v>
      </c>
      <c r="AA106" s="34">
        <v>0</v>
      </c>
      <c r="AB106" s="34">
        <v>0.48</v>
      </c>
      <c r="AC106" s="34">
        <v>0</v>
      </c>
      <c r="AD106" s="34">
        <v>0.52</v>
      </c>
    </row>
    <row r="107" spans="1:30" x14ac:dyDescent="0.35">
      <c r="A107" s="6" t="s">
        <v>1101</v>
      </c>
      <c r="B107" s="34">
        <v>0.73</v>
      </c>
      <c r="C107" s="34">
        <v>0.95</v>
      </c>
      <c r="D107" s="34">
        <v>0.79</v>
      </c>
      <c r="E107" s="34">
        <v>0.13</v>
      </c>
      <c r="F107" s="34">
        <v>7.0000000000000007E-2</v>
      </c>
      <c r="G107" s="34">
        <v>0.49</v>
      </c>
      <c r="H107" s="34">
        <v>0.2</v>
      </c>
      <c r="I107" s="34">
        <v>0.1</v>
      </c>
      <c r="J107" s="34">
        <v>0.56000000000000005</v>
      </c>
      <c r="K107" s="34">
        <v>0.21</v>
      </c>
      <c r="L107" s="34">
        <v>0.04</v>
      </c>
      <c r="M107" s="69">
        <v>2254</v>
      </c>
      <c r="N107" s="69">
        <v>1132</v>
      </c>
      <c r="O107" s="6">
        <v>37</v>
      </c>
      <c r="P107" s="34">
        <v>0.06</v>
      </c>
      <c r="Q107" s="34">
        <v>0.01</v>
      </c>
      <c r="R107" s="34">
        <v>0.21</v>
      </c>
      <c r="S107" s="34">
        <v>0.66</v>
      </c>
      <c r="T107" s="34">
        <v>0.57999999999999996</v>
      </c>
      <c r="U107" s="34">
        <v>1</v>
      </c>
      <c r="V107" s="34">
        <v>0.42</v>
      </c>
      <c r="W107" s="34">
        <v>0.17</v>
      </c>
      <c r="X107" s="34">
        <v>0.2</v>
      </c>
      <c r="Y107" s="75">
        <v>19325</v>
      </c>
      <c r="Z107" s="75">
        <v>19376</v>
      </c>
      <c r="AA107" s="34">
        <v>0</v>
      </c>
      <c r="AB107" s="34">
        <v>0.34</v>
      </c>
      <c r="AC107" s="34">
        <v>0.08</v>
      </c>
      <c r="AD107" s="34">
        <v>0.57999999999999996</v>
      </c>
    </row>
    <row r="108" spans="1:30" x14ac:dyDescent="0.35">
      <c r="A108" s="6" t="s">
        <v>1122</v>
      </c>
      <c r="B108" s="34">
        <v>0.52</v>
      </c>
      <c r="C108" s="34">
        <v>0.82</v>
      </c>
      <c r="D108" s="34">
        <v>0.22</v>
      </c>
      <c r="E108" s="34">
        <v>0.35</v>
      </c>
      <c r="F108" s="34">
        <v>0.22</v>
      </c>
      <c r="G108" s="34">
        <v>0.71</v>
      </c>
      <c r="H108" s="34">
        <v>0.52</v>
      </c>
      <c r="I108" s="34">
        <v>0.04</v>
      </c>
      <c r="J108" s="34">
        <v>0.25</v>
      </c>
      <c r="K108" s="34">
        <v>0.15</v>
      </c>
      <c r="L108" s="34">
        <v>0.08</v>
      </c>
      <c r="M108" s="69">
        <v>1547</v>
      </c>
      <c r="N108" s="6">
        <v>738</v>
      </c>
      <c r="O108" s="6">
        <v>3</v>
      </c>
      <c r="P108" s="34">
        <v>0</v>
      </c>
      <c r="Q108" s="34">
        <v>0.04</v>
      </c>
      <c r="R108" s="34">
        <v>0.52</v>
      </c>
      <c r="S108" s="34">
        <v>0.4</v>
      </c>
      <c r="T108" s="34">
        <v>0.3</v>
      </c>
      <c r="U108" s="34">
        <v>0.85</v>
      </c>
      <c r="V108" s="34">
        <v>0.7</v>
      </c>
      <c r="W108" s="34">
        <v>0.55000000000000004</v>
      </c>
      <c r="X108" s="34">
        <v>0.57999999999999996</v>
      </c>
      <c r="Y108" s="75">
        <v>28157</v>
      </c>
      <c r="Z108" s="75">
        <v>31212</v>
      </c>
      <c r="AA108" s="34">
        <v>0</v>
      </c>
      <c r="AB108" s="34">
        <v>0.3</v>
      </c>
      <c r="AC108" s="34">
        <v>0.4</v>
      </c>
      <c r="AD108" s="34">
        <v>0.3</v>
      </c>
    </row>
    <row r="109" spans="1:30" x14ac:dyDescent="0.35">
      <c r="A109" s="6" t="s">
        <v>1137</v>
      </c>
      <c r="B109" s="34">
        <v>0.26</v>
      </c>
      <c r="C109" s="34">
        <v>0.62</v>
      </c>
      <c r="D109" s="34">
        <v>0.09</v>
      </c>
      <c r="E109" s="34">
        <v>0.26</v>
      </c>
      <c r="F109" s="34">
        <v>0.24</v>
      </c>
      <c r="G109" s="34">
        <v>0.34</v>
      </c>
      <c r="H109" s="34">
        <v>0.45</v>
      </c>
      <c r="I109" s="34">
        <v>0.01</v>
      </c>
      <c r="J109" s="34">
        <v>0.05</v>
      </c>
      <c r="K109" s="34">
        <v>0.17</v>
      </c>
      <c r="L109" s="34">
        <v>0.08</v>
      </c>
      <c r="M109" s="6">
        <v>90</v>
      </c>
      <c r="N109" s="6">
        <v>16</v>
      </c>
      <c r="O109" s="6">
        <v>9</v>
      </c>
      <c r="P109" s="34">
        <v>0.02</v>
      </c>
      <c r="Q109" s="34">
        <v>0.03</v>
      </c>
      <c r="R109" s="34">
        <v>0.28999999999999998</v>
      </c>
      <c r="S109" s="34">
        <v>0.74</v>
      </c>
      <c r="T109" s="34">
        <v>0.59</v>
      </c>
      <c r="U109" s="34">
        <v>0.94</v>
      </c>
      <c r="V109" s="34">
        <v>0.41</v>
      </c>
      <c r="W109" s="34">
        <v>0.98</v>
      </c>
      <c r="X109" s="34">
        <v>0.96</v>
      </c>
      <c r="Y109" s="75">
        <v>28703</v>
      </c>
      <c r="Z109" s="75">
        <v>24968</v>
      </c>
      <c r="AA109" s="34">
        <v>0</v>
      </c>
      <c r="AB109" s="34">
        <v>0.01</v>
      </c>
      <c r="AC109" s="34">
        <v>0.4</v>
      </c>
      <c r="AD109" s="34">
        <v>0.59</v>
      </c>
    </row>
    <row r="110" spans="1:30" x14ac:dyDescent="0.35">
      <c r="A110" s="6" t="s">
        <v>1139</v>
      </c>
      <c r="B110" s="34">
        <v>0.35</v>
      </c>
      <c r="C110" s="34">
        <v>0.69</v>
      </c>
      <c r="D110" s="34">
        <v>0.37</v>
      </c>
      <c r="E110" s="34">
        <v>0.35</v>
      </c>
      <c r="F110" s="34">
        <v>0.19</v>
      </c>
      <c r="G110" s="34">
        <v>0.28999999999999998</v>
      </c>
      <c r="H110" s="34">
        <v>0.28000000000000003</v>
      </c>
      <c r="I110" s="34">
        <v>0.01</v>
      </c>
      <c r="J110" s="34">
        <v>0.1</v>
      </c>
      <c r="K110" s="34">
        <v>0.14000000000000001</v>
      </c>
      <c r="L110" s="34">
        <v>0.04</v>
      </c>
      <c r="M110" s="69">
        <v>1314</v>
      </c>
      <c r="N110" s="6" t="s">
        <v>115</v>
      </c>
      <c r="O110" s="6">
        <v>9</v>
      </c>
      <c r="P110" s="34">
        <v>0.02</v>
      </c>
      <c r="Q110" s="34">
        <v>0.01</v>
      </c>
      <c r="R110" s="34">
        <v>0.22</v>
      </c>
      <c r="S110" s="34">
        <v>0.86</v>
      </c>
      <c r="T110" s="34">
        <v>0.72</v>
      </c>
      <c r="U110" s="34">
        <v>0.24</v>
      </c>
      <c r="V110" s="34">
        <v>0.28000000000000003</v>
      </c>
      <c r="W110" s="34">
        <v>0.16</v>
      </c>
      <c r="X110" s="34">
        <v>7.0000000000000007E-2</v>
      </c>
      <c r="Y110" s="75">
        <v>27913</v>
      </c>
      <c r="Z110" s="75">
        <v>19066</v>
      </c>
      <c r="AA110" s="34">
        <v>0</v>
      </c>
      <c r="AB110" s="34">
        <v>0.25</v>
      </c>
      <c r="AC110" s="34">
        <v>0.02</v>
      </c>
      <c r="AD110" s="34">
        <v>0.73</v>
      </c>
    </row>
    <row r="111" spans="1:30" x14ac:dyDescent="0.35">
      <c r="A111" s="6" t="s">
        <v>1148</v>
      </c>
      <c r="B111" s="34">
        <v>0.39</v>
      </c>
      <c r="C111" s="34">
        <v>0.69</v>
      </c>
      <c r="D111" s="34">
        <v>0.15</v>
      </c>
      <c r="E111" s="34">
        <v>0.42</v>
      </c>
      <c r="F111" s="34">
        <v>0.23</v>
      </c>
      <c r="G111" s="34">
        <v>0.72</v>
      </c>
      <c r="H111" s="34">
        <v>0.55000000000000004</v>
      </c>
      <c r="I111" s="34">
        <v>0.06</v>
      </c>
      <c r="J111" s="34">
        <v>0.28000000000000003</v>
      </c>
      <c r="K111" s="34">
        <v>0.22</v>
      </c>
      <c r="L111" s="34">
        <v>0.12</v>
      </c>
      <c r="M111" s="6">
        <v>883</v>
      </c>
      <c r="N111" s="6">
        <v>310</v>
      </c>
      <c r="O111" s="6">
        <v>14</v>
      </c>
      <c r="P111" s="34">
        <v>0.02</v>
      </c>
      <c r="Q111" s="34">
        <v>0.01</v>
      </c>
      <c r="R111" s="34">
        <v>0.25</v>
      </c>
      <c r="S111" s="34">
        <v>0.82</v>
      </c>
      <c r="T111" s="34">
        <v>0.76</v>
      </c>
      <c r="U111" s="34">
        <v>0.96</v>
      </c>
      <c r="V111" s="34">
        <v>0.24</v>
      </c>
      <c r="W111" s="34">
        <v>0.97</v>
      </c>
      <c r="X111" s="34">
        <v>0.97</v>
      </c>
      <c r="Y111" s="6">
        <v>28392</v>
      </c>
      <c r="Z111" s="75">
        <v>22454</v>
      </c>
      <c r="AA111" s="34">
        <v>0</v>
      </c>
      <c r="AB111" s="34">
        <v>0.01</v>
      </c>
      <c r="AC111" s="34">
        <v>0.24</v>
      </c>
      <c r="AD111" s="34">
        <v>0.75</v>
      </c>
    </row>
    <row r="112" spans="1:30" x14ac:dyDescent="0.35">
      <c r="A112" s="6" t="s">
        <v>1160</v>
      </c>
      <c r="B112" s="34">
        <v>0.94</v>
      </c>
      <c r="C112" s="34">
        <v>0.99</v>
      </c>
      <c r="D112" s="34">
        <v>0.71</v>
      </c>
      <c r="E112" s="34">
        <v>0.23</v>
      </c>
      <c r="F112" s="34">
        <v>0.04</v>
      </c>
      <c r="G112" s="6" t="s">
        <v>84</v>
      </c>
      <c r="H112" s="6" t="s">
        <v>84</v>
      </c>
      <c r="I112" s="6" t="s">
        <v>84</v>
      </c>
      <c r="J112" s="34">
        <v>0</v>
      </c>
      <c r="K112" s="6" t="s">
        <v>84</v>
      </c>
      <c r="L112" s="6" t="s">
        <v>84</v>
      </c>
      <c r="M112" s="6">
        <v>553</v>
      </c>
      <c r="N112" s="6">
        <v>457</v>
      </c>
      <c r="O112" s="6">
        <v>8</v>
      </c>
      <c r="P112" s="34">
        <v>0</v>
      </c>
      <c r="Q112" s="34">
        <v>0.01</v>
      </c>
      <c r="R112" s="34">
        <v>0.02</v>
      </c>
      <c r="S112" s="34">
        <v>0.56000000000000005</v>
      </c>
      <c r="T112" s="34">
        <v>0.49</v>
      </c>
      <c r="U112" s="34">
        <v>1</v>
      </c>
      <c r="V112" s="34">
        <v>0.51</v>
      </c>
      <c r="W112" s="34">
        <v>0</v>
      </c>
      <c r="X112" s="34">
        <v>0.01</v>
      </c>
      <c r="Y112" s="75">
        <v>0</v>
      </c>
      <c r="Z112" s="75">
        <v>26426</v>
      </c>
      <c r="AA112" s="34">
        <v>0</v>
      </c>
      <c r="AB112" s="34">
        <v>0.5</v>
      </c>
      <c r="AC112" s="34">
        <v>0</v>
      </c>
      <c r="AD112" s="34">
        <v>0.5</v>
      </c>
    </row>
    <row r="113" spans="1:30" x14ac:dyDescent="0.35">
      <c r="A113" s="6" t="s">
        <v>1166</v>
      </c>
      <c r="B113" s="34">
        <v>0.57999999999999996</v>
      </c>
      <c r="C113" s="34">
        <v>0.88</v>
      </c>
      <c r="D113" s="34">
        <v>0.49</v>
      </c>
      <c r="E113" s="34">
        <v>0.33</v>
      </c>
      <c r="F113" s="34">
        <v>0.15</v>
      </c>
      <c r="G113" s="34">
        <v>0.59</v>
      </c>
      <c r="H113" s="34">
        <v>0.45</v>
      </c>
      <c r="I113" s="34">
        <v>0.06</v>
      </c>
      <c r="J113" s="34">
        <v>0.42</v>
      </c>
      <c r="K113" s="34">
        <v>0.11</v>
      </c>
      <c r="L113" s="34">
        <v>0.05</v>
      </c>
      <c r="M113" s="69">
        <v>2173</v>
      </c>
      <c r="N113" s="6">
        <v>987</v>
      </c>
      <c r="O113" s="6">
        <v>172</v>
      </c>
      <c r="P113" s="34">
        <v>0.17</v>
      </c>
      <c r="Q113" s="34">
        <v>0.01</v>
      </c>
      <c r="R113" s="34">
        <v>0.39</v>
      </c>
      <c r="S113" s="34">
        <v>0.79</v>
      </c>
      <c r="T113" s="34">
        <v>0.67</v>
      </c>
      <c r="U113" s="34">
        <v>0.69</v>
      </c>
      <c r="V113" s="34">
        <v>0.33</v>
      </c>
      <c r="W113" s="34">
        <v>0.95</v>
      </c>
      <c r="X113" s="34">
        <v>0.89</v>
      </c>
      <c r="Y113" s="75">
        <v>23449</v>
      </c>
      <c r="Z113" s="75">
        <v>20309</v>
      </c>
      <c r="AA113" s="34">
        <v>0</v>
      </c>
      <c r="AB113" s="34">
        <v>0.03</v>
      </c>
      <c r="AC113" s="34">
        <v>0.3</v>
      </c>
      <c r="AD113" s="34">
        <v>0.67</v>
      </c>
    </row>
    <row r="114" spans="1:30" x14ac:dyDescent="0.35">
      <c r="A114" s="6" t="s">
        <v>1171</v>
      </c>
      <c r="B114" s="34">
        <v>0.47</v>
      </c>
      <c r="C114" s="34">
        <v>0.78</v>
      </c>
      <c r="D114" s="34">
        <v>0.43</v>
      </c>
      <c r="E114" s="34">
        <v>0.28000000000000003</v>
      </c>
      <c r="F114" s="34">
        <v>0.15</v>
      </c>
      <c r="G114" s="6" t="s">
        <v>84</v>
      </c>
      <c r="H114" s="6" t="s">
        <v>84</v>
      </c>
      <c r="I114" s="6" t="s">
        <v>84</v>
      </c>
      <c r="J114" s="34">
        <v>0</v>
      </c>
      <c r="K114" s="6" t="s">
        <v>84</v>
      </c>
      <c r="L114" s="6" t="s">
        <v>84</v>
      </c>
      <c r="N114" s="69">
        <v>2332</v>
      </c>
      <c r="O114" s="6">
        <v>1028</v>
      </c>
      <c r="P114" s="34">
        <v>0.31</v>
      </c>
      <c r="Q114" s="34">
        <v>7.0000000000000007E-2</v>
      </c>
      <c r="R114" s="34">
        <v>0.54</v>
      </c>
      <c r="S114" s="34">
        <v>0.74</v>
      </c>
      <c r="T114" s="34">
        <v>0.61</v>
      </c>
      <c r="U114" s="34">
        <v>0.65</v>
      </c>
      <c r="V114" s="34">
        <v>0.39</v>
      </c>
      <c r="W114" s="34">
        <v>0.54</v>
      </c>
      <c r="X114" s="34">
        <v>0.23</v>
      </c>
      <c r="Y114" s="75">
        <v>5150</v>
      </c>
      <c r="Z114" s="75">
        <v>5871</v>
      </c>
      <c r="AA114" s="34">
        <v>0.01</v>
      </c>
      <c r="AB114" s="34">
        <v>0.28000000000000003</v>
      </c>
      <c r="AC114" s="34">
        <v>0.11</v>
      </c>
      <c r="AD114" s="34">
        <v>0.6</v>
      </c>
    </row>
    <row r="115" spans="1:30" x14ac:dyDescent="0.35">
      <c r="A115" s="6" t="s">
        <v>1174</v>
      </c>
      <c r="B115" s="34">
        <v>0.19</v>
      </c>
      <c r="C115" s="34">
        <v>0.49</v>
      </c>
      <c r="D115" s="34">
        <v>0.35</v>
      </c>
      <c r="E115" s="34">
        <v>0.15</v>
      </c>
      <c r="F115" s="34">
        <v>0.23</v>
      </c>
      <c r="G115" s="6" t="s">
        <v>84</v>
      </c>
      <c r="H115" s="6" t="s">
        <v>84</v>
      </c>
      <c r="I115" s="6" t="s">
        <v>84</v>
      </c>
      <c r="J115" s="34">
        <v>0</v>
      </c>
      <c r="K115" s="6" t="s">
        <v>84</v>
      </c>
      <c r="L115" s="6" t="s">
        <v>84</v>
      </c>
      <c r="M115" s="69">
        <v>1131</v>
      </c>
      <c r="N115" s="6">
        <v>630</v>
      </c>
      <c r="O115" s="6">
        <v>233</v>
      </c>
      <c r="P115" s="34">
        <v>0.09</v>
      </c>
      <c r="Q115" s="34">
        <v>7.0000000000000007E-2</v>
      </c>
      <c r="R115" s="34">
        <v>0.6</v>
      </c>
      <c r="S115" s="34">
        <v>0.83</v>
      </c>
      <c r="T115" s="34">
        <v>0.68</v>
      </c>
      <c r="U115" s="34">
        <v>0.57999999999999996</v>
      </c>
      <c r="V115" s="34">
        <v>0.32</v>
      </c>
      <c r="W115" s="34">
        <v>0.76</v>
      </c>
      <c r="X115" s="34">
        <v>0.38</v>
      </c>
      <c r="Y115" s="75">
        <v>4685</v>
      </c>
      <c r="Z115" s="75">
        <v>3942</v>
      </c>
      <c r="AA115" s="34">
        <v>0.01</v>
      </c>
      <c r="AB115" s="34">
        <v>0.17</v>
      </c>
      <c r="AC115" s="34">
        <v>0.15</v>
      </c>
      <c r="AD115" s="34">
        <v>0.67</v>
      </c>
    </row>
    <row r="116" spans="1:30" x14ac:dyDescent="0.35">
      <c r="A116" s="6" t="s">
        <v>1194</v>
      </c>
      <c r="B116" s="34">
        <v>0.89</v>
      </c>
      <c r="C116" s="34">
        <v>1</v>
      </c>
      <c r="G116" s="6" t="s">
        <v>84</v>
      </c>
      <c r="H116" s="6" t="s">
        <v>84</v>
      </c>
      <c r="I116" s="6" t="s">
        <v>84</v>
      </c>
      <c r="J116" s="34">
        <v>0</v>
      </c>
      <c r="K116" s="6" t="s">
        <v>84</v>
      </c>
      <c r="L116" s="6" t="s">
        <v>84</v>
      </c>
      <c r="O116" s="6">
        <v>0</v>
      </c>
      <c r="P116" s="34">
        <v>0</v>
      </c>
      <c r="Q116" s="34">
        <v>0</v>
      </c>
      <c r="R116" s="34">
        <v>0.02</v>
      </c>
      <c r="S116" s="34">
        <v>0.57999999999999996</v>
      </c>
      <c r="T116" s="34">
        <v>0.51</v>
      </c>
      <c r="U116" s="34">
        <v>1</v>
      </c>
      <c r="V116" s="34">
        <v>0.49</v>
      </c>
      <c r="W116" s="34">
        <v>0.01</v>
      </c>
      <c r="X116" s="34">
        <v>0.05</v>
      </c>
      <c r="Y116" s="75">
        <v>58928</v>
      </c>
      <c r="Z116" s="75">
        <v>54517</v>
      </c>
      <c r="AA116" s="34">
        <v>0</v>
      </c>
      <c r="AB116" s="34">
        <v>0.47</v>
      </c>
      <c r="AC116" s="34">
        <v>0.02</v>
      </c>
      <c r="AD116" s="34">
        <v>0.51</v>
      </c>
    </row>
    <row r="117" spans="1:30" x14ac:dyDescent="0.35">
      <c r="A117" s="6" t="s">
        <v>1195</v>
      </c>
      <c r="B117" s="34">
        <v>0.33</v>
      </c>
      <c r="C117" s="34">
        <v>0.67</v>
      </c>
      <c r="D117" s="34">
        <v>0.33</v>
      </c>
      <c r="E117" s="34">
        <v>0.2</v>
      </c>
      <c r="F117" s="34">
        <v>0.2</v>
      </c>
      <c r="G117" s="6" t="s">
        <v>84</v>
      </c>
      <c r="H117" s="6" t="s">
        <v>84</v>
      </c>
      <c r="I117" s="6" t="s">
        <v>84</v>
      </c>
      <c r="J117" s="34">
        <v>0</v>
      </c>
      <c r="K117" s="6" t="s">
        <v>84</v>
      </c>
      <c r="L117" s="6" t="s">
        <v>84</v>
      </c>
      <c r="M117" s="69">
        <v>12638</v>
      </c>
      <c r="N117" s="69">
        <v>4073</v>
      </c>
      <c r="O117" s="6">
        <v>321</v>
      </c>
      <c r="P117" s="34">
        <v>0.08</v>
      </c>
      <c r="Q117" s="34">
        <v>0.02</v>
      </c>
      <c r="R117" s="34">
        <v>0.5</v>
      </c>
      <c r="S117" s="34">
        <v>0.6</v>
      </c>
      <c r="T117" s="34">
        <v>0.39</v>
      </c>
      <c r="U117" s="34">
        <v>0.96</v>
      </c>
      <c r="V117" s="34">
        <v>0.61</v>
      </c>
      <c r="W117" s="34">
        <v>0.61</v>
      </c>
      <c r="X117" s="34">
        <v>0.6</v>
      </c>
      <c r="Y117" s="75">
        <v>12760</v>
      </c>
      <c r="Z117" s="75">
        <v>12359</v>
      </c>
      <c r="AA117" s="34">
        <v>0</v>
      </c>
      <c r="AB117" s="34">
        <v>0.25</v>
      </c>
      <c r="AC117" s="34">
        <v>0.37</v>
      </c>
      <c r="AD117" s="34">
        <v>0.38</v>
      </c>
    </row>
    <row r="118" spans="1:30" x14ac:dyDescent="0.35">
      <c r="A118" s="6" t="s">
        <v>1202</v>
      </c>
      <c r="D118" s="34">
        <v>0.19</v>
      </c>
      <c r="E118" s="34">
        <v>0.15</v>
      </c>
      <c r="F118" s="34">
        <v>0.17</v>
      </c>
      <c r="G118" s="6" t="s">
        <v>84</v>
      </c>
      <c r="H118" s="6" t="s">
        <v>84</v>
      </c>
      <c r="I118" s="6" t="s">
        <v>84</v>
      </c>
      <c r="J118" s="34">
        <v>0</v>
      </c>
      <c r="K118" s="6" t="s">
        <v>84</v>
      </c>
      <c r="L118" s="6" t="s">
        <v>84</v>
      </c>
      <c r="M118" s="69">
        <v>3813</v>
      </c>
      <c r="N118" s="6">
        <v>777</v>
      </c>
      <c r="O118" s="6">
        <v>633</v>
      </c>
      <c r="P118" s="34">
        <v>0.14000000000000001</v>
      </c>
      <c r="Q118" s="34">
        <v>0.05</v>
      </c>
      <c r="R118" s="34">
        <v>0.78</v>
      </c>
      <c r="S118" s="34">
        <v>0.82</v>
      </c>
      <c r="T118" s="34">
        <v>0.66</v>
      </c>
      <c r="U118" s="34">
        <v>0.62</v>
      </c>
      <c r="V118" s="34">
        <v>0.34</v>
      </c>
      <c r="W118" s="34">
        <v>0.62</v>
      </c>
      <c r="X118" s="34">
        <v>0.46</v>
      </c>
      <c r="Y118" s="75">
        <v>6793</v>
      </c>
      <c r="Z118" s="75">
        <v>7296</v>
      </c>
      <c r="AA118" s="34">
        <v>0</v>
      </c>
      <c r="AB118" s="34">
        <v>0.17</v>
      </c>
      <c r="AC118" s="34">
        <v>0.16</v>
      </c>
      <c r="AD118" s="34">
        <v>0.67</v>
      </c>
    </row>
    <row r="119" spans="1:30" x14ac:dyDescent="0.35">
      <c r="A119" s="6" t="s">
        <v>1207</v>
      </c>
      <c r="B119" s="34">
        <v>0.61</v>
      </c>
      <c r="C119" s="34">
        <v>0.88</v>
      </c>
      <c r="G119" s="6" t="s">
        <v>84</v>
      </c>
      <c r="H119" s="6" t="s">
        <v>84</v>
      </c>
      <c r="I119" s="6" t="s">
        <v>84</v>
      </c>
      <c r="J119" s="34">
        <v>0</v>
      </c>
      <c r="K119" s="6" t="s">
        <v>84</v>
      </c>
      <c r="L119" s="6" t="s">
        <v>84</v>
      </c>
      <c r="P119" s="34">
        <v>0</v>
      </c>
      <c r="Q119" s="34">
        <v>0.05</v>
      </c>
      <c r="R119" s="34">
        <v>0.52</v>
      </c>
      <c r="S119" s="34">
        <v>0.63</v>
      </c>
      <c r="T119" s="34">
        <v>0.43</v>
      </c>
      <c r="U119" s="34">
        <v>0.67</v>
      </c>
      <c r="V119" s="34">
        <v>0.56999999999999995</v>
      </c>
      <c r="W119" s="34">
        <v>0.24</v>
      </c>
      <c r="X119" s="34">
        <v>0.23</v>
      </c>
      <c r="Y119" s="75">
        <v>5651</v>
      </c>
      <c r="Z119" s="75">
        <v>5540</v>
      </c>
      <c r="AA119" s="34">
        <v>0.02</v>
      </c>
      <c r="AB119" s="34">
        <v>0.44</v>
      </c>
      <c r="AC119" s="34">
        <v>0.13</v>
      </c>
      <c r="AD119" s="34">
        <v>0.41</v>
      </c>
    </row>
    <row r="120" spans="1:30" x14ac:dyDescent="0.35">
      <c r="A120" s="6" t="s">
        <v>1214</v>
      </c>
      <c r="B120" s="34">
        <v>0.47</v>
      </c>
      <c r="C120" s="34">
        <v>0.77</v>
      </c>
      <c r="G120" s="34">
        <v>0.7</v>
      </c>
      <c r="H120" s="34">
        <v>0.55000000000000004</v>
      </c>
      <c r="I120" s="34">
        <v>0.05</v>
      </c>
      <c r="J120" s="34">
        <v>0.25</v>
      </c>
      <c r="K120" s="34">
        <v>0.22</v>
      </c>
      <c r="L120" s="34">
        <v>0.12</v>
      </c>
      <c r="M120" s="69">
        <v>1733</v>
      </c>
      <c r="N120" s="6">
        <v>529</v>
      </c>
      <c r="O120" s="6">
        <v>2</v>
      </c>
      <c r="P120" s="34">
        <v>0</v>
      </c>
      <c r="Q120" s="34">
        <v>0.04</v>
      </c>
      <c r="R120" s="34">
        <v>0.82</v>
      </c>
      <c r="S120" s="34">
        <v>0.52</v>
      </c>
      <c r="T120" s="34">
        <v>0.37</v>
      </c>
      <c r="U120" s="34">
        <v>0.82</v>
      </c>
      <c r="V120" s="34">
        <v>0.63</v>
      </c>
      <c r="W120" s="34">
        <v>0.66</v>
      </c>
      <c r="X120" s="34">
        <v>0.63</v>
      </c>
      <c r="Y120" s="75">
        <v>21048</v>
      </c>
      <c r="Z120" s="75">
        <v>20367</v>
      </c>
      <c r="AA120" s="34">
        <v>0</v>
      </c>
      <c r="AB120" s="34">
        <v>0.23</v>
      </c>
      <c r="AC120" s="34">
        <v>0.4</v>
      </c>
      <c r="AD120" s="34">
        <v>0.37</v>
      </c>
    </row>
    <row r="121" spans="1:30" x14ac:dyDescent="0.35">
      <c r="A121" s="6" t="s">
        <v>1219</v>
      </c>
      <c r="B121" s="34">
        <v>0.21</v>
      </c>
      <c r="C121" s="34">
        <v>0.53</v>
      </c>
      <c r="D121" s="34">
        <v>0.01</v>
      </c>
      <c r="E121" s="34">
        <v>0.31</v>
      </c>
      <c r="F121" s="34">
        <v>0.44</v>
      </c>
      <c r="G121" s="6" t="s">
        <v>84</v>
      </c>
      <c r="H121" s="6" t="s">
        <v>84</v>
      </c>
      <c r="I121" s="6" t="s">
        <v>84</v>
      </c>
      <c r="J121" s="34">
        <v>0</v>
      </c>
      <c r="K121" s="6" t="s">
        <v>84</v>
      </c>
      <c r="L121" s="6" t="s">
        <v>84</v>
      </c>
      <c r="P121" s="34">
        <v>0</v>
      </c>
      <c r="Q121" s="34">
        <v>0.08</v>
      </c>
      <c r="R121" s="34">
        <v>0.76</v>
      </c>
      <c r="S121" s="34">
        <v>0.7</v>
      </c>
      <c r="T121" s="34">
        <v>0.49</v>
      </c>
      <c r="U121" s="34">
        <v>0.56999999999999995</v>
      </c>
      <c r="V121" s="34">
        <v>0.51</v>
      </c>
      <c r="W121" s="34">
        <v>0.49</v>
      </c>
      <c r="X121" s="34">
        <v>0.39</v>
      </c>
      <c r="Y121" s="75">
        <v>5003</v>
      </c>
      <c r="Z121" s="75">
        <v>4060</v>
      </c>
      <c r="AA121" s="34">
        <v>0.02</v>
      </c>
      <c r="AB121" s="34">
        <v>0.3</v>
      </c>
      <c r="AC121" s="34">
        <v>0.21</v>
      </c>
      <c r="AD121" s="34">
        <v>0.47</v>
      </c>
    </row>
    <row r="122" spans="1:30" x14ac:dyDescent="0.35">
      <c r="A122" s="6" t="s">
        <v>1229</v>
      </c>
      <c r="B122" s="34">
        <v>0.46</v>
      </c>
      <c r="C122" s="34">
        <v>0.71</v>
      </c>
      <c r="D122" s="34">
        <v>0.35</v>
      </c>
      <c r="E122" s="34">
        <v>0.2</v>
      </c>
      <c r="F122" s="34">
        <v>0.17</v>
      </c>
      <c r="G122" s="34">
        <v>0.94</v>
      </c>
      <c r="H122" s="34">
        <v>0.56000000000000005</v>
      </c>
      <c r="I122" s="34">
        <v>0.01</v>
      </c>
      <c r="J122" s="34">
        <v>0.17</v>
      </c>
      <c r="K122" s="34">
        <v>0.12</v>
      </c>
      <c r="L122" s="34">
        <v>7.0000000000000007E-2</v>
      </c>
      <c r="M122" s="6">
        <v>377</v>
      </c>
      <c r="N122" s="6">
        <v>74</v>
      </c>
      <c r="O122" s="6">
        <v>11</v>
      </c>
      <c r="P122" s="34">
        <v>0.02</v>
      </c>
      <c r="Q122" s="34">
        <v>0.01</v>
      </c>
      <c r="R122" s="34">
        <v>0.39</v>
      </c>
      <c r="S122" s="34">
        <v>0.73</v>
      </c>
      <c r="T122" s="34">
        <v>0.65</v>
      </c>
      <c r="U122" s="34">
        <v>0.94</v>
      </c>
      <c r="V122" s="34">
        <v>0.35</v>
      </c>
      <c r="W122" s="34">
        <v>0.98</v>
      </c>
      <c r="X122" s="34">
        <v>0.95</v>
      </c>
      <c r="Y122" s="75">
        <v>36933</v>
      </c>
      <c r="Z122" s="75">
        <v>33173</v>
      </c>
      <c r="AA122" s="34">
        <v>0</v>
      </c>
      <c r="AB122" s="34">
        <v>0.01</v>
      </c>
      <c r="AC122" s="34">
        <v>0.34</v>
      </c>
      <c r="AD122" s="34">
        <v>0.65</v>
      </c>
    </row>
    <row r="123" spans="1:30" x14ac:dyDescent="0.35">
      <c r="A123" s="6" t="s">
        <v>1235</v>
      </c>
      <c r="B123" s="34">
        <v>0.49</v>
      </c>
      <c r="C123" s="34">
        <v>0.64</v>
      </c>
      <c r="D123" s="34">
        <v>0.38</v>
      </c>
      <c r="E123" s="34">
        <v>0.17</v>
      </c>
      <c r="F123" s="34">
        <v>0.16</v>
      </c>
      <c r="G123" s="6" t="s">
        <v>84</v>
      </c>
      <c r="H123" s="6" t="s">
        <v>84</v>
      </c>
      <c r="I123" s="6" t="s">
        <v>84</v>
      </c>
      <c r="J123" s="34">
        <v>0</v>
      </c>
      <c r="K123" s="6" t="s">
        <v>84</v>
      </c>
      <c r="L123" s="6" t="s">
        <v>84</v>
      </c>
      <c r="P123" s="34">
        <v>0</v>
      </c>
      <c r="Q123" s="34">
        <v>0.04</v>
      </c>
      <c r="R123" s="34">
        <v>0.65</v>
      </c>
      <c r="S123" s="34">
        <v>0.57999999999999996</v>
      </c>
      <c r="T123" s="34">
        <v>0.41</v>
      </c>
      <c r="U123" s="34">
        <v>0.6</v>
      </c>
      <c r="V123" s="34">
        <v>0.59</v>
      </c>
      <c r="W123" s="34">
        <v>0.69</v>
      </c>
      <c r="X123" s="34">
        <v>0.55000000000000004</v>
      </c>
      <c r="Y123" s="75">
        <v>15640</v>
      </c>
      <c r="Z123" s="75">
        <v>15658</v>
      </c>
      <c r="AA123" s="34">
        <v>0.02</v>
      </c>
      <c r="AB123" s="34">
        <v>0.24</v>
      </c>
      <c r="AC123" s="34">
        <v>0.34</v>
      </c>
      <c r="AD123" s="34">
        <v>0.4</v>
      </c>
    </row>
    <row r="124" spans="1:30" x14ac:dyDescent="0.35">
      <c r="A124" s="6" t="s">
        <v>1237</v>
      </c>
      <c r="B124" s="34">
        <v>0.16</v>
      </c>
      <c r="C124" s="34">
        <v>0.38</v>
      </c>
      <c r="D124" s="34">
        <v>0.08</v>
      </c>
      <c r="E124" s="34">
        <v>0.23</v>
      </c>
      <c r="F124" s="34">
        <v>0.19</v>
      </c>
      <c r="G124" s="6" t="s">
        <v>84</v>
      </c>
      <c r="H124" s="6" t="s">
        <v>84</v>
      </c>
      <c r="I124" s="6" t="s">
        <v>84</v>
      </c>
      <c r="J124" s="34">
        <v>0</v>
      </c>
      <c r="K124" s="6" t="s">
        <v>84</v>
      </c>
      <c r="L124" s="6" t="s">
        <v>84</v>
      </c>
      <c r="P124" s="34">
        <v>0</v>
      </c>
      <c r="Q124" s="34">
        <v>0.11</v>
      </c>
      <c r="R124" s="34">
        <v>0.78</v>
      </c>
      <c r="S124" s="34">
        <v>0.74</v>
      </c>
      <c r="T124" s="34">
        <v>0.55000000000000004</v>
      </c>
      <c r="U124" s="34">
        <v>0.46</v>
      </c>
      <c r="V124" s="34">
        <v>0.45</v>
      </c>
      <c r="W124" s="34">
        <v>0.76</v>
      </c>
      <c r="X124" s="34">
        <v>0.42</v>
      </c>
      <c r="Y124" s="75">
        <v>7994</v>
      </c>
      <c r="Z124" s="75">
        <v>4631</v>
      </c>
      <c r="AA124" s="34">
        <v>0.03</v>
      </c>
      <c r="AB124" s="34">
        <v>0.22</v>
      </c>
      <c r="AC124" s="34">
        <v>0.23</v>
      </c>
      <c r="AD124" s="34">
        <v>0.52</v>
      </c>
    </row>
    <row r="125" spans="1:30" x14ac:dyDescent="0.35">
      <c r="A125" s="6" t="s">
        <v>1242</v>
      </c>
      <c r="B125" s="34">
        <v>0.34</v>
      </c>
      <c r="C125" s="34">
        <v>0.64</v>
      </c>
      <c r="D125" s="34">
        <v>0.62</v>
      </c>
      <c r="E125" s="34">
        <v>0.17</v>
      </c>
      <c r="F125" s="34">
        <v>0.12</v>
      </c>
      <c r="G125" s="6" t="s">
        <v>84</v>
      </c>
      <c r="H125" s="6" t="s">
        <v>84</v>
      </c>
      <c r="I125" s="6" t="s">
        <v>84</v>
      </c>
      <c r="J125" s="34">
        <v>0</v>
      </c>
      <c r="K125" s="6" t="s">
        <v>84</v>
      </c>
      <c r="L125" s="6" t="s">
        <v>84</v>
      </c>
      <c r="M125" s="69">
        <v>2198</v>
      </c>
      <c r="N125" s="6">
        <v>930</v>
      </c>
      <c r="O125" s="6">
        <v>140</v>
      </c>
      <c r="P125" s="34">
        <v>0.02</v>
      </c>
      <c r="Q125" s="34">
        <v>0.06</v>
      </c>
      <c r="R125" s="34">
        <v>0.72</v>
      </c>
      <c r="S125" s="34">
        <v>0.8</v>
      </c>
      <c r="T125" s="34">
        <v>0.42</v>
      </c>
      <c r="U125" s="34">
        <v>0.52</v>
      </c>
      <c r="V125" s="34">
        <v>0.57999999999999996</v>
      </c>
      <c r="W125" s="34">
        <v>0.67</v>
      </c>
      <c r="X125" s="34">
        <v>0.33</v>
      </c>
      <c r="Y125" s="75">
        <v>6257</v>
      </c>
      <c r="Z125" s="75">
        <v>6118</v>
      </c>
      <c r="AA125" s="34">
        <v>0.02</v>
      </c>
      <c r="AB125" s="34">
        <v>0.34</v>
      </c>
      <c r="AC125" s="34">
        <v>0.24</v>
      </c>
      <c r="AD125" s="34">
        <v>0.4</v>
      </c>
    </row>
    <row r="126" spans="1:30" x14ac:dyDescent="0.35">
      <c r="A126" s="6" t="s">
        <v>1245</v>
      </c>
      <c r="G126" s="6" t="s">
        <v>84</v>
      </c>
      <c r="H126" s="6" t="s">
        <v>84</v>
      </c>
      <c r="I126" s="6" t="s">
        <v>84</v>
      </c>
      <c r="J126" s="34">
        <v>0</v>
      </c>
      <c r="K126" s="6" t="s">
        <v>84</v>
      </c>
      <c r="L126" s="6" t="s">
        <v>84</v>
      </c>
      <c r="P126" s="34">
        <v>0</v>
      </c>
      <c r="Q126" s="34">
        <v>0.05</v>
      </c>
      <c r="R126" s="34">
        <v>0.34</v>
      </c>
      <c r="S126" s="34">
        <v>0.63</v>
      </c>
      <c r="T126" s="34">
        <v>0.46</v>
      </c>
      <c r="U126" s="34">
        <v>0.77</v>
      </c>
      <c r="V126" s="34">
        <v>0.54</v>
      </c>
      <c r="W126" s="34">
        <v>7.0000000000000007E-2</v>
      </c>
      <c r="X126" s="34">
        <v>0.1</v>
      </c>
      <c r="Y126" s="75">
        <v>3406</v>
      </c>
      <c r="Z126" s="75">
        <v>4314</v>
      </c>
      <c r="AA126" s="34">
        <v>0.01</v>
      </c>
      <c r="AB126" s="34">
        <v>0.49</v>
      </c>
      <c r="AC126" s="34">
        <v>0.05</v>
      </c>
      <c r="AD126" s="34">
        <v>0.45</v>
      </c>
    </row>
    <row r="127" spans="1:30" x14ac:dyDescent="0.35">
      <c r="A127" s="6" t="s">
        <v>1253</v>
      </c>
      <c r="B127" s="34">
        <v>0.32</v>
      </c>
      <c r="C127" s="34">
        <v>0.66</v>
      </c>
      <c r="G127" s="34">
        <v>0.6</v>
      </c>
      <c r="H127" s="34">
        <v>0.52</v>
      </c>
      <c r="I127" s="34">
        <v>0.04</v>
      </c>
      <c r="J127" s="34">
        <v>0.28999999999999998</v>
      </c>
      <c r="K127" s="34">
        <v>0.13</v>
      </c>
      <c r="L127" s="34">
        <v>7.0000000000000007E-2</v>
      </c>
      <c r="M127" s="6">
        <v>321</v>
      </c>
      <c r="N127" s="6">
        <v>148</v>
      </c>
      <c r="O127" s="6">
        <v>10</v>
      </c>
      <c r="P127" s="34">
        <v>0.02</v>
      </c>
      <c r="Q127" s="34">
        <v>0.01</v>
      </c>
      <c r="R127" s="34">
        <v>0.51</v>
      </c>
      <c r="S127" s="34">
        <v>0.61</v>
      </c>
      <c r="T127" s="34">
        <v>0.49</v>
      </c>
      <c r="U127" s="34">
        <v>0.9</v>
      </c>
      <c r="V127" s="34">
        <v>0.51</v>
      </c>
      <c r="W127" s="34">
        <v>0.81</v>
      </c>
      <c r="X127" s="34">
        <v>0.91</v>
      </c>
      <c r="Y127" s="75">
        <v>22040</v>
      </c>
      <c r="Z127" s="75">
        <v>23113</v>
      </c>
      <c r="AA127" s="34">
        <v>0</v>
      </c>
      <c r="AB127" s="34">
        <v>0.06</v>
      </c>
      <c r="AC127" s="34">
        <v>0.45</v>
      </c>
      <c r="AD127" s="34">
        <v>0.49</v>
      </c>
    </row>
    <row r="128" spans="1:30" x14ac:dyDescent="0.35">
      <c r="A128" s="6" t="s">
        <v>1270</v>
      </c>
      <c r="B128" s="34">
        <v>0.48</v>
      </c>
      <c r="C128" s="34">
        <v>0.74</v>
      </c>
      <c r="G128" s="6" t="s">
        <v>84</v>
      </c>
      <c r="H128" s="6" t="s">
        <v>84</v>
      </c>
      <c r="I128" s="6" t="s">
        <v>84</v>
      </c>
      <c r="J128" s="34">
        <v>0</v>
      </c>
      <c r="K128" s="6" t="s">
        <v>84</v>
      </c>
      <c r="L128" s="6" t="s">
        <v>84</v>
      </c>
      <c r="P128" s="34">
        <v>0</v>
      </c>
      <c r="Q128" s="34">
        <v>0.01</v>
      </c>
      <c r="R128" s="34">
        <v>0.37</v>
      </c>
      <c r="S128" s="34">
        <v>0.65</v>
      </c>
      <c r="T128" s="34">
        <v>0.6</v>
      </c>
      <c r="U128" s="34">
        <v>1</v>
      </c>
      <c r="V128" s="34">
        <v>0.4</v>
      </c>
      <c r="W128" s="34">
        <v>0</v>
      </c>
      <c r="X128" s="34">
        <v>0</v>
      </c>
      <c r="Y128" s="75">
        <v>61070</v>
      </c>
      <c r="Z128" s="75">
        <v>61070</v>
      </c>
      <c r="AA128" s="34">
        <v>0</v>
      </c>
      <c r="AB128" s="34">
        <v>0.4</v>
      </c>
      <c r="AC128" s="34">
        <v>0</v>
      </c>
      <c r="AD128" s="34">
        <v>0.6</v>
      </c>
    </row>
    <row r="129" spans="1:30" x14ac:dyDescent="0.35">
      <c r="A129" s="6" t="s">
        <v>1272</v>
      </c>
      <c r="B129" s="34">
        <v>0.54</v>
      </c>
      <c r="C129" s="34">
        <v>0.28999999999999998</v>
      </c>
      <c r="D129" s="34">
        <v>0.19</v>
      </c>
      <c r="E129" s="34">
        <v>0.41</v>
      </c>
      <c r="F129" s="34">
        <v>0.22</v>
      </c>
      <c r="G129" s="34">
        <v>0.56999999999999995</v>
      </c>
      <c r="H129" s="34">
        <v>0.3</v>
      </c>
      <c r="I129" s="34">
        <v>0.02</v>
      </c>
      <c r="J129" s="34">
        <v>0.18</v>
      </c>
      <c r="K129" s="34">
        <v>0.16</v>
      </c>
      <c r="L129" s="34">
        <v>0.05</v>
      </c>
      <c r="M129" s="69">
        <v>1505</v>
      </c>
      <c r="N129" s="6">
        <v>603</v>
      </c>
      <c r="O129" s="6">
        <v>49</v>
      </c>
      <c r="P129" s="34">
        <v>7.0000000000000007E-2</v>
      </c>
      <c r="Q129" s="34">
        <v>0.01</v>
      </c>
      <c r="R129" s="34">
        <v>0.35</v>
      </c>
      <c r="S129" s="34">
        <v>0.57999999999999996</v>
      </c>
      <c r="T129" s="34">
        <v>0.43</v>
      </c>
      <c r="U129" s="34">
        <v>0.91</v>
      </c>
      <c r="V129" s="34">
        <v>0.56999999999999995</v>
      </c>
      <c r="W129" s="34">
        <v>0.96</v>
      </c>
      <c r="X129" s="34">
        <v>0.92</v>
      </c>
      <c r="Y129" s="75">
        <v>24740</v>
      </c>
      <c r="Z129" s="75">
        <v>25059</v>
      </c>
      <c r="AA129" s="34">
        <v>0</v>
      </c>
      <c r="AB129" s="34">
        <v>0.04</v>
      </c>
      <c r="AC129" s="34">
        <v>0.53</v>
      </c>
      <c r="AD129" s="34">
        <v>0.43</v>
      </c>
    </row>
    <row r="130" spans="1:30" x14ac:dyDescent="0.35">
      <c r="A130" s="6" t="s">
        <v>1279</v>
      </c>
      <c r="B130" s="34">
        <v>0.87</v>
      </c>
      <c r="C130" s="34">
        <v>0.97</v>
      </c>
      <c r="G130" s="6" t="s">
        <v>84</v>
      </c>
      <c r="H130" s="6" t="s">
        <v>84</v>
      </c>
      <c r="I130" s="6" t="s">
        <v>84</v>
      </c>
      <c r="J130" s="34">
        <v>0</v>
      </c>
      <c r="K130" s="6" t="s">
        <v>84</v>
      </c>
      <c r="L130" s="6" t="s">
        <v>84</v>
      </c>
      <c r="M130" s="69">
        <v>2664</v>
      </c>
      <c r="N130" s="69">
        <v>1328</v>
      </c>
      <c r="O130" s="6">
        <v>183</v>
      </c>
      <c r="P130" s="34">
        <v>0.11</v>
      </c>
      <c r="Q130" s="34">
        <v>0.01</v>
      </c>
      <c r="R130" s="34">
        <v>0.1</v>
      </c>
      <c r="S130" s="34">
        <v>0.42</v>
      </c>
      <c r="T130" s="34">
        <v>0.36</v>
      </c>
      <c r="U130" s="34">
        <v>1</v>
      </c>
      <c r="V130" s="34">
        <v>0.64</v>
      </c>
      <c r="W130" s="34">
        <v>0.04</v>
      </c>
      <c r="X130" s="34">
        <v>0.03</v>
      </c>
      <c r="Y130" s="75">
        <v>1000</v>
      </c>
      <c r="Z130" s="75">
        <v>1423</v>
      </c>
      <c r="AA130" s="34">
        <v>0.01</v>
      </c>
      <c r="AB130" s="34">
        <v>0.62</v>
      </c>
      <c r="AC130" s="34">
        <v>0.02</v>
      </c>
      <c r="AD130" s="34">
        <v>0.35</v>
      </c>
    </row>
    <row r="131" spans="1:30" x14ac:dyDescent="0.35">
      <c r="A131" s="6" t="s">
        <v>1280</v>
      </c>
      <c r="B131" s="34">
        <v>0.52</v>
      </c>
      <c r="C131" s="34">
        <v>0.8</v>
      </c>
      <c r="D131" s="34">
        <v>0.1</v>
      </c>
      <c r="E131" s="34">
        <v>0.33</v>
      </c>
      <c r="F131" s="34">
        <v>0.33</v>
      </c>
      <c r="G131" s="34">
        <v>0.68</v>
      </c>
      <c r="H131" s="34">
        <v>0.08</v>
      </c>
      <c r="I131" s="34">
        <v>0.06</v>
      </c>
      <c r="J131" s="34">
        <v>0.68</v>
      </c>
      <c r="K131" s="34">
        <v>0.25</v>
      </c>
      <c r="L131" s="34">
        <v>0.02</v>
      </c>
      <c r="M131" s="69">
        <v>6232</v>
      </c>
      <c r="N131" s="69">
        <v>2271</v>
      </c>
      <c r="O131" s="6">
        <v>3</v>
      </c>
      <c r="P131" s="34">
        <v>0</v>
      </c>
      <c r="Q131" s="34">
        <v>0.01</v>
      </c>
      <c r="R131" s="34">
        <v>0.5</v>
      </c>
      <c r="S131" s="34">
        <v>0.4</v>
      </c>
      <c r="T131" s="34">
        <v>0.28000000000000003</v>
      </c>
      <c r="U131" s="34">
        <v>0.92</v>
      </c>
      <c r="V131" s="34">
        <v>0.72</v>
      </c>
      <c r="W131" s="34">
        <v>0.45</v>
      </c>
      <c r="X131" s="34">
        <v>0.47</v>
      </c>
      <c r="Y131" s="75">
        <v>16117</v>
      </c>
      <c r="Z131" s="75">
        <v>19821</v>
      </c>
      <c r="AA131" s="34">
        <v>0</v>
      </c>
      <c r="AB131" s="34">
        <v>0.39</v>
      </c>
      <c r="AC131" s="34">
        <v>0.33</v>
      </c>
      <c r="AD131" s="34">
        <v>0.28000000000000003</v>
      </c>
    </row>
    <row r="132" spans="1:30" x14ac:dyDescent="0.35">
      <c r="A132" s="6" t="s">
        <v>1292</v>
      </c>
      <c r="B132" s="34">
        <v>0.28999999999999998</v>
      </c>
      <c r="C132" s="34">
        <v>0.62</v>
      </c>
      <c r="D132" s="34">
        <v>0.37</v>
      </c>
      <c r="E132" s="34">
        <v>0.17</v>
      </c>
      <c r="F132" s="34">
        <v>0.23</v>
      </c>
      <c r="G132" s="6" t="s">
        <v>84</v>
      </c>
      <c r="H132" s="6" t="s">
        <v>84</v>
      </c>
      <c r="I132" s="6" t="s">
        <v>84</v>
      </c>
      <c r="J132" s="34">
        <v>0</v>
      </c>
      <c r="K132" s="6" t="s">
        <v>84</v>
      </c>
      <c r="L132" s="6" t="s">
        <v>84</v>
      </c>
      <c r="M132" s="69">
        <v>4199</v>
      </c>
      <c r="N132" s="69">
        <v>1385</v>
      </c>
      <c r="O132" s="6">
        <v>1115</v>
      </c>
      <c r="P132" s="34">
        <v>0.27</v>
      </c>
      <c r="Q132" s="34">
        <v>0.06</v>
      </c>
      <c r="R132" s="34">
        <v>0.72</v>
      </c>
      <c r="S132" s="34">
        <v>0.73</v>
      </c>
      <c r="T132" s="34">
        <v>0.56000000000000005</v>
      </c>
      <c r="U132" s="34">
        <v>0.5</v>
      </c>
      <c r="V132" s="34">
        <v>0.44</v>
      </c>
      <c r="W132" s="34">
        <v>0.21</v>
      </c>
      <c r="X132" s="34">
        <v>0.09</v>
      </c>
      <c r="Y132" s="75">
        <v>4184</v>
      </c>
      <c r="Z132" s="75">
        <v>4047</v>
      </c>
      <c r="AA132" s="34">
        <v>0.01</v>
      </c>
      <c r="AB132" s="34">
        <v>0.39</v>
      </c>
      <c r="AC132" s="34">
        <v>0.05</v>
      </c>
      <c r="AD132" s="34">
        <v>0.55000000000000004</v>
      </c>
    </row>
    <row r="133" spans="1:30" x14ac:dyDescent="0.35">
      <c r="A133" s="6" t="s">
        <v>1299</v>
      </c>
      <c r="B133" s="34">
        <v>0.39</v>
      </c>
      <c r="C133" s="34">
        <v>0.66</v>
      </c>
      <c r="D133" s="34">
        <v>0.18</v>
      </c>
      <c r="E133" s="34">
        <v>0.26</v>
      </c>
      <c r="F133" s="34">
        <v>0.17</v>
      </c>
      <c r="G133" s="6" t="s">
        <v>84</v>
      </c>
      <c r="H133" s="6" t="s">
        <v>84</v>
      </c>
      <c r="I133" s="6" t="s">
        <v>84</v>
      </c>
      <c r="J133" s="34">
        <v>0</v>
      </c>
      <c r="K133" s="6" t="s">
        <v>84</v>
      </c>
      <c r="L133" s="6" t="s">
        <v>84</v>
      </c>
      <c r="P133" s="34">
        <v>0</v>
      </c>
      <c r="Q133" s="34">
        <v>0.1</v>
      </c>
      <c r="R133" s="6" t="s">
        <v>84</v>
      </c>
      <c r="S133" s="34">
        <v>0.66</v>
      </c>
      <c r="T133" s="34">
        <v>0.5</v>
      </c>
      <c r="U133" s="34">
        <v>0.64</v>
      </c>
      <c r="V133" s="34">
        <v>0.5</v>
      </c>
      <c r="W133" s="34">
        <v>0.93</v>
      </c>
      <c r="X133" s="34">
        <v>0.56999999999999995</v>
      </c>
      <c r="Y133" s="75">
        <v>12787</v>
      </c>
      <c r="Z133" s="75">
        <v>11797</v>
      </c>
      <c r="AA133" s="34">
        <v>0.01</v>
      </c>
      <c r="AB133" s="34">
        <v>0.18</v>
      </c>
      <c r="AC133" s="34">
        <v>0.32</v>
      </c>
      <c r="AD133" s="34">
        <v>0.49</v>
      </c>
    </row>
    <row r="134" spans="1:30" x14ac:dyDescent="0.35">
      <c r="A134" s="6" t="s">
        <v>1300</v>
      </c>
      <c r="B134" s="34">
        <v>0.25</v>
      </c>
      <c r="C134" s="34">
        <v>0.54</v>
      </c>
      <c r="D134" s="34">
        <v>0.28999999999999998</v>
      </c>
      <c r="E134" s="34">
        <v>0.27</v>
      </c>
      <c r="F134" s="34">
        <v>0.21</v>
      </c>
      <c r="G134" s="6" t="s">
        <v>84</v>
      </c>
      <c r="H134" s="6" t="s">
        <v>84</v>
      </c>
      <c r="I134" s="6" t="s">
        <v>84</v>
      </c>
      <c r="J134" s="34">
        <v>0</v>
      </c>
      <c r="K134" s="6" t="s">
        <v>84</v>
      </c>
      <c r="L134" s="6" t="s">
        <v>84</v>
      </c>
      <c r="M134" s="6">
        <v>343</v>
      </c>
      <c r="N134" s="6">
        <v>197</v>
      </c>
      <c r="O134" s="6">
        <v>15</v>
      </c>
      <c r="P134" s="34">
        <v>0</v>
      </c>
      <c r="Q134" s="34">
        <v>0.06</v>
      </c>
      <c r="R134" s="34">
        <v>0.6</v>
      </c>
      <c r="S134" s="34">
        <v>0.64</v>
      </c>
      <c r="T134" s="34">
        <v>0.37</v>
      </c>
      <c r="U134" s="34">
        <v>0.55000000000000004</v>
      </c>
      <c r="V134" s="34">
        <v>0.63</v>
      </c>
      <c r="W134" s="34">
        <v>0.28999999999999998</v>
      </c>
      <c r="X134" s="34">
        <v>0.26</v>
      </c>
      <c r="Y134" s="75">
        <v>4793</v>
      </c>
      <c r="Z134" s="75">
        <v>6143</v>
      </c>
      <c r="AA134" s="34">
        <v>0.02</v>
      </c>
      <c r="AB134" s="34">
        <v>0.46</v>
      </c>
      <c r="AC134" s="34">
        <v>0.17</v>
      </c>
      <c r="AD134" s="34">
        <v>0.35</v>
      </c>
    </row>
    <row r="135" spans="1:30" x14ac:dyDescent="0.35">
      <c r="A135" s="6" t="s">
        <v>1307</v>
      </c>
      <c r="D135" s="34">
        <v>0.39</v>
      </c>
      <c r="E135" s="34">
        <v>0.52</v>
      </c>
      <c r="F135" s="34">
        <v>0.08</v>
      </c>
      <c r="G135" s="6" t="s">
        <v>84</v>
      </c>
      <c r="H135" s="6" t="s">
        <v>84</v>
      </c>
      <c r="I135" s="6" t="s">
        <v>84</v>
      </c>
      <c r="J135" s="34">
        <v>0</v>
      </c>
      <c r="K135" s="6" t="s">
        <v>84</v>
      </c>
      <c r="L135" s="6" t="s">
        <v>84</v>
      </c>
      <c r="M135" s="69">
        <v>8456</v>
      </c>
      <c r="N135" s="69">
        <v>4655</v>
      </c>
      <c r="O135" s="6">
        <v>44</v>
      </c>
      <c r="P135" s="34">
        <v>0.01</v>
      </c>
      <c r="Q135" s="34">
        <v>0.09</v>
      </c>
      <c r="R135" s="34">
        <v>0.24</v>
      </c>
      <c r="S135" s="34">
        <v>0.59</v>
      </c>
      <c r="T135" s="34">
        <v>0.46</v>
      </c>
      <c r="U135" s="34">
        <v>0.85</v>
      </c>
      <c r="V135" s="34">
        <v>0.54</v>
      </c>
      <c r="W135" s="34">
        <v>0.08</v>
      </c>
      <c r="X135" s="34">
        <v>0.13</v>
      </c>
      <c r="Y135" s="75">
        <v>7862</v>
      </c>
      <c r="Z135" s="75">
        <v>7186</v>
      </c>
      <c r="AA135" s="34">
        <v>0.01</v>
      </c>
      <c r="AB135" s="34">
        <v>0.48</v>
      </c>
      <c r="AC135" s="34">
        <v>0.06</v>
      </c>
      <c r="AD135" s="34">
        <v>0.45</v>
      </c>
    </row>
    <row r="136" spans="1:30" x14ac:dyDescent="0.35">
      <c r="A136" s="6" t="s">
        <v>1308</v>
      </c>
      <c r="G136" s="6" t="s">
        <v>84</v>
      </c>
      <c r="H136" s="6" t="s">
        <v>84</v>
      </c>
      <c r="I136" s="6" t="s">
        <v>84</v>
      </c>
      <c r="J136" s="34">
        <v>0</v>
      </c>
      <c r="K136" s="6" t="s">
        <v>84</v>
      </c>
      <c r="L136" s="6" t="s">
        <v>84</v>
      </c>
      <c r="P136" s="34">
        <v>0</v>
      </c>
      <c r="R136" s="6" t="s">
        <v>84</v>
      </c>
      <c r="S136" s="6" t="s">
        <v>84</v>
      </c>
      <c r="T136" s="6" t="s">
        <v>84</v>
      </c>
      <c r="V136" s="6" t="s">
        <v>84</v>
      </c>
      <c r="W136" s="6" t="s">
        <v>84</v>
      </c>
      <c r="X136" s="6" t="s">
        <v>84</v>
      </c>
      <c r="AD136" s="6" t="s">
        <v>84</v>
      </c>
    </row>
    <row r="137" spans="1:30" x14ac:dyDescent="0.35">
      <c r="A137" s="6" t="s">
        <v>1309</v>
      </c>
      <c r="G137" s="6" t="s">
        <v>84</v>
      </c>
      <c r="H137" s="6" t="s">
        <v>84</v>
      </c>
      <c r="I137" s="6" t="s">
        <v>84</v>
      </c>
      <c r="J137" s="34">
        <v>0</v>
      </c>
      <c r="K137" s="6" t="s">
        <v>84</v>
      </c>
      <c r="L137" s="6" t="s">
        <v>84</v>
      </c>
      <c r="P137" s="34">
        <v>0</v>
      </c>
      <c r="Q137" s="34">
        <v>0.09</v>
      </c>
      <c r="R137" s="34">
        <v>0.41</v>
      </c>
      <c r="S137" s="34">
        <v>0.72</v>
      </c>
      <c r="T137" s="34">
        <v>0.6</v>
      </c>
      <c r="U137" s="34">
        <v>0.83</v>
      </c>
      <c r="V137" s="34">
        <v>0.4</v>
      </c>
      <c r="W137" s="34">
        <v>0.14000000000000001</v>
      </c>
      <c r="X137" s="34">
        <v>0.08</v>
      </c>
      <c r="Y137" s="75">
        <v>8166</v>
      </c>
      <c r="Z137" s="75">
        <v>8518</v>
      </c>
      <c r="AA137" s="34">
        <v>0.01</v>
      </c>
      <c r="AB137" s="34">
        <v>0.37</v>
      </c>
      <c r="AC137" s="34">
        <v>0.04</v>
      </c>
      <c r="AD137" s="34">
        <v>0.57999999999999996</v>
      </c>
    </row>
    <row r="138" spans="1:30" x14ac:dyDescent="0.35">
      <c r="A138" s="6" t="s">
        <v>1310</v>
      </c>
      <c r="B138" s="34">
        <v>0.59</v>
      </c>
      <c r="C138" s="34">
        <v>0.34</v>
      </c>
      <c r="D138" s="34">
        <v>0.05</v>
      </c>
      <c r="E138" s="34">
        <v>0.02</v>
      </c>
      <c r="G138" s="6" t="s">
        <v>84</v>
      </c>
      <c r="H138" s="6" t="s">
        <v>84</v>
      </c>
      <c r="I138" s="6" t="s">
        <v>84</v>
      </c>
      <c r="J138" s="34">
        <v>0</v>
      </c>
      <c r="K138" s="6" t="s">
        <v>84</v>
      </c>
      <c r="L138" s="6" t="s">
        <v>84</v>
      </c>
      <c r="M138" s="69">
        <v>16979</v>
      </c>
      <c r="N138" s="69">
        <v>11169</v>
      </c>
      <c r="O138" s="6">
        <v>367</v>
      </c>
      <c r="P138" s="34">
        <v>0.06</v>
      </c>
      <c r="Q138" s="34">
        <v>0.11</v>
      </c>
      <c r="R138" s="34">
        <v>0.24</v>
      </c>
      <c r="S138" s="34">
        <v>0.54</v>
      </c>
      <c r="T138" s="34">
        <v>0.47</v>
      </c>
      <c r="U138" s="34">
        <v>0.84</v>
      </c>
      <c r="V138" s="34">
        <v>0.53</v>
      </c>
      <c r="W138" s="34">
        <v>0.05</v>
      </c>
      <c r="X138" s="34">
        <v>0.08</v>
      </c>
      <c r="Y138" s="75">
        <v>7455</v>
      </c>
      <c r="Z138" s="75">
        <v>6430</v>
      </c>
      <c r="AA138" s="34">
        <v>0</v>
      </c>
      <c r="AB138" s="34">
        <v>0.49</v>
      </c>
      <c r="AC138" s="34">
        <v>0.04</v>
      </c>
      <c r="AD138" s="34">
        <v>0.47</v>
      </c>
    </row>
    <row r="139" spans="1:30" x14ac:dyDescent="0.35">
      <c r="A139" s="6" t="s">
        <v>1311</v>
      </c>
      <c r="B139" s="34">
        <v>0.16</v>
      </c>
      <c r="D139" s="34">
        <v>0.22</v>
      </c>
      <c r="E139" s="34">
        <v>0.18</v>
      </c>
      <c r="F139" s="34">
        <v>0.25</v>
      </c>
      <c r="G139" s="6" t="s">
        <v>84</v>
      </c>
      <c r="H139" s="6" t="s">
        <v>84</v>
      </c>
      <c r="I139" s="6" t="s">
        <v>84</v>
      </c>
      <c r="J139" s="34">
        <v>0</v>
      </c>
      <c r="K139" s="6" t="s">
        <v>84</v>
      </c>
      <c r="L139" s="6" t="s">
        <v>84</v>
      </c>
      <c r="P139" s="34">
        <v>0</v>
      </c>
      <c r="Q139" s="34">
        <v>0.03</v>
      </c>
      <c r="R139" s="34">
        <v>0.64</v>
      </c>
      <c r="S139" s="34">
        <v>0.92</v>
      </c>
      <c r="T139" s="34">
        <v>0.83</v>
      </c>
      <c r="U139" s="34">
        <v>0.82</v>
      </c>
      <c r="V139" s="34">
        <v>0.17</v>
      </c>
      <c r="W139" s="34">
        <v>0.11</v>
      </c>
      <c r="X139" s="34">
        <v>0.1</v>
      </c>
      <c r="Y139" s="75">
        <v>7124</v>
      </c>
      <c r="Z139" s="75">
        <v>11383</v>
      </c>
      <c r="AA139" s="34">
        <v>0.01</v>
      </c>
      <c r="AB139" s="34">
        <v>0.15</v>
      </c>
      <c r="AC139" s="34">
        <v>0.02</v>
      </c>
      <c r="AD139" s="34">
        <v>0.82</v>
      </c>
    </row>
    <row r="140" spans="1:30" x14ac:dyDescent="0.35">
      <c r="A140" s="6" t="s">
        <v>1312</v>
      </c>
      <c r="D140" s="34">
        <v>0.48</v>
      </c>
      <c r="E140" s="34">
        <v>0.28999999999999998</v>
      </c>
      <c r="F140" s="34">
        <v>0.15</v>
      </c>
      <c r="G140" s="6" t="s">
        <v>84</v>
      </c>
      <c r="H140" s="6" t="s">
        <v>84</v>
      </c>
      <c r="I140" s="6" t="s">
        <v>84</v>
      </c>
      <c r="J140" s="34">
        <v>0</v>
      </c>
      <c r="K140" s="6" t="s">
        <v>84</v>
      </c>
      <c r="L140" s="6" t="s">
        <v>84</v>
      </c>
      <c r="M140" s="69">
        <v>11882</v>
      </c>
      <c r="N140" s="69">
        <v>5769</v>
      </c>
      <c r="O140" s="6">
        <v>2282</v>
      </c>
      <c r="P140" s="34">
        <v>0.41</v>
      </c>
      <c r="Q140" s="34">
        <v>7.0000000000000007E-2</v>
      </c>
      <c r="R140" s="34">
        <v>0.61</v>
      </c>
      <c r="S140" s="34">
        <v>0.82</v>
      </c>
      <c r="T140" s="34">
        <v>0.7</v>
      </c>
      <c r="U140" s="34">
        <v>0.86</v>
      </c>
      <c r="V140" s="34">
        <v>0.3</v>
      </c>
      <c r="W140" s="34">
        <v>0.08</v>
      </c>
      <c r="X140" s="34">
        <v>0.06</v>
      </c>
      <c r="Y140" s="75">
        <v>6587</v>
      </c>
      <c r="Z140" s="75">
        <v>6170</v>
      </c>
      <c r="AA140" s="34">
        <v>0.01</v>
      </c>
      <c r="AB140" s="34">
        <v>0.28000000000000003</v>
      </c>
      <c r="AC140" s="34">
        <v>0.02</v>
      </c>
      <c r="AD140" s="34">
        <v>0.69</v>
      </c>
    </row>
    <row r="141" spans="1:30" x14ac:dyDescent="0.35">
      <c r="A141" s="6" t="s">
        <v>1313</v>
      </c>
      <c r="B141" s="34">
        <v>1</v>
      </c>
      <c r="C141" s="34">
        <v>1</v>
      </c>
      <c r="D141" s="34">
        <v>0.86</v>
      </c>
      <c r="E141" s="34">
        <v>0.12</v>
      </c>
      <c r="F141" s="34">
        <v>0.02</v>
      </c>
      <c r="G141" s="6" t="s">
        <v>84</v>
      </c>
      <c r="H141" s="6" t="s">
        <v>84</v>
      </c>
      <c r="I141" s="6" t="s">
        <v>84</v>
      </c>
      <c r="J141" s="34">
        <v>0</v>
      </c>
      <c r="K141" s="6" t="s">
        <v>84</v>
      </c>
      <c r="L141" s="6" t="s">
        <v>84</v>
      </c>
      <c r="M141" s="69">
        <v>51350</v>
      </c>
      <c r="N141" s="69">
        <v>36113</v>
      </c>
      <c r="O141" s="6">
        <v>2400</v>
      </c>
      <c r="P141" s="34">
        <v>0.37</v>
      </c>
      <c r="Q141" s="34">
        <v>0.1</v>
      </c>
      <c r="R141" s="34">
        <v>0.59</v>
      </c>
      <c r="S141" s="34">
        <v>0.64</v>
      </c>
      <c r="T141" s="34">
        <v>0.52</v>
      </c>
      <c r="U141" s="34">
        <v>0.85</v>
      </c>
      <c r="V141" s="34">
        <v>0.48</v>
      </c>
      <c r="W141" s="34">
        <v>0.08</v>
      </c>
      <c r="X141" s="34">
        <v>7.0000000000000007E-2</v>
      </c>
      <c r="Y141" s="75">
        <v>12530</v>
      </c>
      <c r="Z141" s="75">
        <v>12741</v>
      </c>
      <c r="AA141" s="34">
        <v>0.01</v>
      </c>
      <c r="AB141" s="34">
        <v>0.44</v>
      </c>
      <c r="AC141" s="34">
        <v>0.04</v>
      </c>
      <c r="AD141" s="34">
        <v>0.51</v>
      </c>
    </row>
    <row r="142" spans="1:30" x14ac:dyDescent="0.35">
      <c r="A142" s="6" t="s">
        <v>1314</v>
      </c>
      <c r="B142" s="34">
        <v>1</v>
      </c>
      <c r="C142" s="34">
        <v>1</v>
      </c>
      <c r="D142" s="34">
        <v>0.88</v>
      </c>
      <c r="E142" s="34">
        <v>7.0000000000000007E-2</v>
      </c>
      <c r="F142" s="34">
        <v>0.04</v>
      </c>
      <c r="G142" s="6" t="s">
        <v>84</v>
      </c>
      <c r="H142" s="6" t="s">
        <v>84</v>
      </c>
      <c r="I142" s="6" t="s">
        <v>84</v>
      </c>
      <c r="J142" s="34">
        <v>0</v>
      </c>
      <c r="K142" s="6" t="s">
        <v>84</v>
      </c>
      <c r="L142" s="6" t="s">
        <v>84</v>
      </c>
      <c r="M142" s="69">
        <v>16340</v>
      </c>
      <c r="N142" s="69">
        <v>10163</v>
      </c>
      <c r="O142" s="6">
        <v>2793</v>
      </c>
      <c r="P142" s="34">
        <v>0.55000000000000004</v>
      </c>
      <c r="Q142" s="34">
        <v>0.09</v>
      </c>
      <c r="R142" s="34">
        <v>0.57999999999999996</v>
      </c>
      <c r="S142" s="34">
        <v>0.62</v>
      </c>
      <c r="T142" s="34">
        <v>0.48</v>
      </c>
      <c r="U142" s="34">
        <v>0.93</v>
      </c>
      <c r="V142" s="34">
        <v>0.52</v>
      </c>
      <c r="W142" s="34">
        <v>0.05</v>
      </c>
      <c r="X142" s="34">
        <v>0.05</v>
      </c>
      <c r="Y142" s="75">
        <v>8982</v>
      </c>
      <c r="Z142" s="75">
        <v>7987</v>
      </c>
      <c r="AA142" s="34">
        <v>0.01</v>
      </c>
      <c r="AB142" s="34">
        <v>0.5</v>
      </c>
      <c r="AC142" s="34">
        <v>0.03</v>
      </c>
      <c r="AD142" s="34">
        <v>0.46</v>
      </c>
    </row>
    <row r="143" spans="1:30" x14ac:dyDescent="0.35">
      <c r="A143" s="6" t="s">
        <v>1315</v>
      </c>
      <c r="D143" s="34">
        <v>0.56000000000000005</v>
      </c>
      <c r="E143" s="34">
        <v>0.31</v>
      </c>
      <c r="F143" s="34">
        <v>0.11</v>
      </c>
      <c r="G143" s="6" t="s">
        <v>84</v>
      </c>
      <c r="H143" s="6" t="s">
        <v>84</v>
      </c>
      <c r="I143" s="6" t="s">
        <v>84</v>
      </c>
      <c r="J143" s="34">
        <v>0</v>
      </c>
      <c r="K143" s="6" t="s">
        <v>84</v>
      </c>
      <c r="L143" s="6" t="s">
        <v>84</v>
      </c>
      <c r="M143" s="69">
        <v>18099</v>
      </c>
      <c r="N143" s="69">
        <v>11919</v>
      </c>
      <c r="O143" s="6">
        <v>1573</v>
      </c>
      <c r="P143" s="34">
        <v>0.41</v>
      </c>
      <c r="Q143" s="34">
        <v>7.0000000000000007E-2</v>
      </c>
      <c r="R143" s="34">
        <v>0.61</v>
      </c>
      <c r="S143" s="34">
        <v>0.71</v>
      </c>
      <c r="T143" s="34">
        <v>0.56000000000000005</v>
      </c>
      <c r="U143" s="34">
        <v>0.85</v>
      </c>
      <c r="V143" s="34">
        <v>0.44</v>
      </c>
      <c r="W143" s="34">
        <v>0.15</v>
      </c>
      <c r="X143" s="34">
        <v>0.12</v>
      </c>
      <c r="Y143" s="75">
        <v>8260</v>
      </c>
      <c r="Z143" s="75">
        <v>7319</v>
      </c>
      <c r="AA143" s="34">
        <v>0.01</v>
      </c>
      <c r="AB143" s="34">
        <v>0.38</v>
      </c>
      <c r="AC143" s="34">
        <v>0.06</v>
      </c>
      <c r="AD143" s="34">
        <v>0.55000000000000004</v>
      </c>
    </row>
    <row r="144" spans="1:30" x14ac:dyDescent="0.35">
      <c r="A144" s="6" t="s">
        <v>1317</v>
      </c>
      <c r="B144" s="34">
        <v>0.35</v>
      </c>
      <c r="C144" s="34">
        <v>0.72</v>
      </c>
      <c r="D144" s="34">
        <v>0.72</v>
      </c>
      <c r="E144" s="34">
        <v>0.16</v>
      </c>
      <c r="F144" s="34">
        <v>0.1</v>
      </c>
      <c r="G144" s="6" t="s">
        <v>84</v>
      </c>
      <c r="H144" s="6" t="s">
        <v>84</v>
      </c>
      <c r="I144" s="6" t="s">
        <v>84</v>
      </c>
      <c r="J144" s="34">
        <v>0</v>
      </c>
      <c r="K144" s="6" t="s">
        <v>84</v>
      </c>
      <c r="L144" s="6" t="s">
        <v>84</v>
      </c>
      <c r="M144" s="69">
        <v>6410</v>
      </c>
      <c r="N144" s="69">
        <v>3950</v>
      </c>
      <c r="O144" s="6">
        <v>19</v>
      </c>
      <c r="P144" s="34">
        <v>0</v>
      </c>
      <c r="Q144" s="34">
        <v>0.14000000000000001</v>
      </c>
      <c r="R144" s="34">
        <v>0.62</v>
      </c>
      <c r="S144" s="34">
        <v>0.75</v>
      </c>
      <c r="T144" s="34">
        <v>0.54</v>
      </c>
      <c r="U144" s="34">
        <v>0.63</v>
      </c>
      <c r="V144" s="34">
        <v>0.46</v>
      </c>
      <c r="W144" s="34">
        <v>0.46</v>
      </c>
      <c r="X144" s="34">
        <v>0.17</v>
      </c>
      <c r="Y144" s="75">
        <v>2564</v>
      </c>
      <c r="Z144" s="75">
        <v>3082</v>
      </c>
      <c r="AA144" s="34">
        <v>0.02</v>
      </c>
      <c r="AB144" s="34">
        <v>0.36</v>
      </c>
      <c r="AC144" s="34">
        <v>0.1</v>
      </c>
      <c r="AD144" s="34">
        <v>0.52</v>
      </c>
    </row>
    <row r="145" spans="1:30" x14ac:dyDescent="0.35">
      <c r="A145" s="6" t="s">
        <v>1321</v>
      </c>
      <c r="G145" s="6" t="s">
        <v>84</v>
      </c>
      <c r="H145" s="6" t="s">
        <v>84</v>
      </c>
      <c r="I145" s="6" t="s">
        <v>84</v>
      </c>
      <c r="J145" s="34">
        <v>0</v>
      </c>
      <c r="K145" s="6" t="s">
        <v>84</v>
      </c>
      <c r="L145" s="6" t="s">
        <v>84</v>
      </c>
      <c r="P145" s="34">
        <v>0</v>
      </c>
      <c r="Q145" s="6" t="s">
        <v>84</v>
      </c>
      <c r="R145" s="6" t="s">
        <v>84</v>
      </c>
      <c r="S145" s="6" t="s">
        <v>84</v>
      </c>
      <c r="T145" s="6" t="s">
        <v>84</v>
      </c>
      <c r="V145" s="6" t="s">
        <v>84</v>
      </c>
      <c r="W145" s="6" t="s">
        <v>84</v>
      </c>
      <c r="X145" s="6" t="s">
        <v>84</v>
      </c>
      <c r="AD145" s="6" t="s">
        <v>84</v>
      </c>
    </row>
    <row r="146" spans="1:30" x14ac:dyDescent="0.35">
      <c r="A146" s="6" t="s">
        <v>1324</v>
      </c>
      <c r="B146" s="34">
        <v>0.23</v>
      </c>
      <c r="C146" s="34">
        <v>0.5</v>
      </c>
      <c r="D146" s="34">
        <v>0.3</v>
      </c>
      <c r="E146" s="34">
        <v>0.22</v>
      </c>
      <c r="F146" s="34">
        <v>0.19</v>
      </c>
      <c r="G146" s="6" t="s">
        <v>84</v>
      </c>
      <c r="H146" s="6" t="s">
        <v>84</v>
      </c>
      <c r="I146" s="6" t="s">
        <v>84</v>
      </c>
      <c r="J146" s="34">
        <v>0</v>
      </c>
      <c r="K146" s="6" t="s">
        <v>84</v>
      </c>
      <c r="L146" s="6" t="s">
        <v>84</v>
      </c>
      <c r="P146" s="34">
        <v>0</v>
      </c>
      <c r="Q146" s="34">
        <v>0.06</v>
      </c>
      <c r="R146" s="34">
        <v>0.53</v>
      </c>
      <c r="S146" s="34">
        <v>0.66</v>
      </c>
      <c r="T146" s="34">
        <v>0.44</v>
      </c>
      <c r="U146" s="34">
        <v>0.46</v>
      </c>
      <c r="V146" s="34">
        <v>0.56000000000000005</v>
      </c>
      <c r="W146" s="34">
        <v>0.49</v>
      </c>
      <c r="X146" s="34">
        <v>0.37</v>
      </c>
      <c r="Y146" s="75">
        <v>7401</v>
      </c>
      <c r="Z146" s="75">
        <v>5806</v>
      </c>
      <c r="AA146" s="34">
        <v>0.02</v>
      </c>
      <c r="AB146" s="34">
        <v>0.34</v>
      </c>
      <c r="AC146" s="34">
        <v>0.22</v>
      </c>
      <c r="AD146" s="34">
        <v>0.42</v>
      </c>
    </row>
    <row r="147" spans="1:30" x14ac:dyDescent="0.35">
      <c r="A147" s="6" t="s">
        <v>1664</v>
      </c>
      <c r="B147" s="34">
        <v>0.26</v>
      </c>
      <c r="C147" s="34">
        <v>0.54</v>
      </c>
      <c r="D147" s="34">
        <v>0.34</v>
      </c>
      <c r="E147" s="34">
        <v>0.3</v>
      </c>
      <c r="F147" s="34">
        <v>0.18</v>
      </c>
      <c r="G147" s="6" t="s">
        <v>84</v>
      </c>
      <c r="H147" s="6" t="s">
        <v>84</v>
      </c>
      <c r="I147" s="6" t="s">
        <v>84</v>
      </c>
      <c r="J147" s="34">
        <v>0</v>
      </c>
      <c r="K147" s="6" t="s">
        <v>84</v>
      </c>
      <c r="L147" s="6" t="s">
        <v>84</v>
      </c>
      <c r="M147" s="69">
        <v>6570</v>
      </c>
      <c r="N147" s="69">
        <v>2590</v>
      </c>
      <c r="O147" s="6">
        <v>101</v>
      </c>
      <c r="P147" s="34">
        <v>0.01</v>
      </c>
      <c r="Q147" s="34">
        <v>0.05</v>
      </c>
      <c r="R147" s="34">
        <v>0.73</v>
      </c>
      <c r="S147" s="34">
        <v>0.52</v>
      </c>
      <c r="T147" s="34">
        <v>0.32</v>
      </c>
      <c r="U147" s="34">
        <v>0.74</v>
      </c>
      <c r="V147" s="34">
        <v>0.68</v>
      </c>
      <c r="W147" s="34">
        <v>0.64</v>
      </c>
      <c r="X147" s="34">
        <v>0.46</v>
      </c>
      <c r="Y147" s="75">
        <v>9250</v>
      </c>
      <c r="Z147" s="75">
        <v>10591</v>
      </c>
      <c r="AA147" s="34">
        <v>0.01</v>
      </c>
      <c r="AB147" s="34">
        <v>0.34</v>
      </c>
      <c r="AC147" s="34">
        <v>0.34</v>
      </c>
      <c r="AD147" s="34">
        <v>0.31</v>
      </c>
    </row>
    <row r="148" spans="1:30" x14ac:dyDescent="0.35">
      <c r="A148" s="6" t="s">
        <v>1328</v>
      </c>
      <c r="B148" s="34">
        <v>0.5</v>
      </c>
      <c r="C148" s="34">
        <v>0.84</v>
      </c>
      <c r="G148" s="6" t="s">
        <v>84</v>
      </c>
      <c r="H148" s="6" t="s">
        <v>84</v>
      </c>
      <c r="I148" s="6" t="s">
        <v>84</v>
      </c>
      <c r="J148" s="34">
        <v>0</v>
      </c>
      <c r="K148" s="6" t="s">
        <v>84</v>
      </c>
      <c r="L148" s="6" t="s">
        <v>84</v>
      </c>
      <c r="M148" s="69">
        <v>3966</v>
      </c>
      <c r="N148" s="69">
        <v>1623</v>
      </c>
      <c r="O148" s="6">
        <v>122</v>
      </c>
      <c r="P148" s="34">
        <v>0.03</v>
      </c>
      <c r="Q148" s="34">
        <v>0.04</v>
      </c>
      <c r="R148" s="34">
        <v>0.69</v>
      </c>
      <c r="S148" s="34">
        <v>0.71</v>
      </c>
      <c r="T148" s="34">
        <v>0.53</v>
      </c>
      <c r="U148" s="34">
        <v>0.6</v>
      </c>
      <c r="V148" s="34">
        <v>0.47</v>
      </c>
      <c r="W148" s="34">
        <v>0.49</v>
      </c>
      <c r="X148" s="34">
        <v>0.4</v>
      </c>
      <c r="Y148" s="75">
        <v>12373</v>
      </c>
      <c r="Z148" s="75">
        <v>10849</v>
      </c>
      <c r="AA148" s="34">
        <v>0.02</v>
      </c>
      <c r="AB148" s="34">
        <v>0.28000000000000003</v>
      </c>
      <c r="AC148" s="34">
        <v>0.19</v>
      </c>
      <c r="AD148" s="34">
        <v>0.51</v>
      </c>
    </row>
    <row r="149" spans="1:30" x14ac:dyDescent="0.35">
      <c r="A149" s="6" t="s">
        <v>1330</v>
      </c>
      <c r="B149" s="34">
        <v>0.27</v>
      </c>
      <c r="C149" s="34">
        <v>0.56000000000000005</v>
      </c>
      <c r="D149" s="34">
        <v>0.37</v>
      </c>
      <c r="E149" s="34">
        <v>0.18</v>
      </c>
      <c r="F149" s="34">
        <v>0.16</v>
      </c>
      <c r="G149" s="6" t="s">
        <v>84</v>
      </c>
      <c r="H149" s="6" t="s">
        <v>84</v>
      </c>
      <c r="I149" s="6" t="s">
        <v>84</v>
      </c>
      <c r="J149" s="34">
        <v>0</v>
      </c>
      <c r="K149" s="6" t="s">
        <v>84</v>
      </c>
      <c r="L149" s="6" t="s">
        <v>84</v>
      </c>
      <c r="M149" s="6">
        <v>227</v>
      </c>
      <c r="N149" s="6">
        <v>38</v>
      </c>
      <c r="O149" s="6">
        <v>77</v>
      </c>
      <c r="P149" s="34">
        <v>0.04</v>
      </c>
      <c r="Q149" s="34">
        <v>0.02</v>
      </c>
      <c r="R149" s="34">
        <v>0.44</v>
      </c>
      <c r="S149" s="34">
        <v>0.75</v>
      </c>
      <c r="T149" s="34">
        <v>0.56999999999999995</v>
      </c>
      <c r="U149" s="34">
        <v>0.89</v>
      </c>
      <c r="V149" s="34">
        <v>0.43</v>
      </c>
      <c r="W149" s="34">
        <v>1</v>
      </c>
      <c r="X149" s="34">
        <v>1</v>
      </c>
      <c r="Y149" s="75">
        <v>26262</v>
      </c>
      <c r="Z149" s="75">
        <v>26948</v>
      </c>
      <c r="AA149" s="34">
        <v>0</v>
      </c>
      <c r="AB149" s="34">
        <v>0</v>
      </c>
      <c r="AC149" s="34">
        <v>0.43</v>
      </c>
      <c r="AD149" s="34">
        <v>0.56999999999999995</v>
      </c>
    </row>
    <row r="150" spans="1:30" x14ac:dyDescent="0.35">
      <c r="A150" s="6" t="s">
        <v>1331</v>
      </c>
      <c r="B150" s="34">
        <v>0.28999999999999998</v>
      </c>
      <c r="C150" s="34">
        <v>0.64</v>
      </c>
      <c r="D150" s="34">
        <v>0.49</v>
      </c>
      <c r="E150" s="34">
        <v>0.21</v>
      </c>
      <c r="F150" s="34">
        <v>0.19</v>
      </c>
      <c r="G150" s="6" t="s">
        <v>84</v>
      </c>
      <c r="H150" s="6" t="s">
        <v>84</v>
      </c>
      <c r="I150" s="6" t="s">
        <v>84</v>
      </c>
      <c r="J150" s="34">
        <v>0</v>
      </c>
      <c r="K150" s="6" t="s">
        <v>84</v>
      </c>
      <c r="L150" s="6" t="s">
        <v>84</v>
      </c>
      <c r="M150" s="6">
        <v>819</v>
      </c>
      <c r="O150" s="6">
        <v>17</v>
      </c>
      <c r="P150" s="34">
        <v>0</v>
      </c>
      <c r="Q150" s="34">
        <v>0.02</v>
      </c>
      <c r="R150" s="34">
        <v>0.5</v>
      </c>
      <c r="S150" s="34">
        <v>0.72</v>
      </c>
      <c r="T150" s="34">
        <v>0.5</v>
      </c>
      <c r="U150" s="34">
        <v>0.59</v>
      </c>
      <c r="V150" s="34">
        <v>0.5</v>
      </c>
      <c r="W150" s="34">
        <v>0.75</v>
      </c>
      <c r="X150" s="34">
        <v>0.51</v>
      </c>
      <c r="Y150" s="75">
        <v>9472</v>
      </c>
      <c r="Z150" s="75">
        <v>9752</v>
      </c>
      <c r="AA150" s="34">
        <v>0.01</v>
      </c>
      <c r="AB150" s="34">
        <v>0.22</v>
      </c>
      <c r="AC150" s="34">
        <v>0.28000000000000003</v>
      </c>
      <c r="AD150" s="34">
        <v>0.49</v>
      </c>
    </row>
    <row r="151" spans="1:30" x14ac:dyDescent="0.35">
      <c r="A151" s="6" t="s">
        <v>1332</v>
      </c>
      <c r="B151" s="34">
        <v>0.41</v>
      </c>
      <c r="C151" s="34">
        <v>0.68</v>
      </c>
      <c r="D151" s="34">
        <v>0.45</v>
      </c>
      <c r="E151" s="34">
        <v>0.23</v>
      </c>
      <c r="F151" s="34">
        <v>0.18</v>
      </c>
      <c r="G151" s="34">
        <v>0.62</v>
      </c>
      <c r="H151" s="34">
        <v>0.78</v>
      </c>
      <c r="I151" s="34">
        <v>0.01</v>
      </c>
      <c r="J151" s="34">
        <v>0.08</v>
      </c>
      <c r="K151" s="34">
        <v>0.1</v>
      </c>
      <c r="L151" s="34">
        <v>0.08</v>
      </c>
      <c r="M151" s="6">
        <v>500</v>
      </c>
      <c r="N151" s="6">
        <v>198</v>
      </c>
      <c r="O151" s="6">
        <v>3</v>
      </c>
      <c r="P151" s="34">
        <v>0</v>
      </c>
      <c r="Q151" s="34">
        <v>0.02</v>
      </c>
      <c r="R151" s="34">
        <v>0.6</v>
      </c>
      <c r="S151" s="34">
        <v>0.56000000000000005</v>
      </c>
      <c r="T151" s="34">
        <v>0.41</v>
      </c>
      <c r="U151" s="34">
        <v>0.83</v>
      </c>
      <c r="V151" s="34">
        <v>0.59</v>
      </c>
      <c r="W151" s="34">
        <v>0.94</v>
      </c>
      <c r="X151" s="34">
        <v>0.87</v>
      </c>
      <c r="Y151" s="75">
        <v>22159</v>
      </c>
      <c r="Z151" s="75">
        <v>21134</v>
      </c>
      <c r="AA151" s="34">
        <v>0</v>
      </c>
      <c r="AB151" s="34">
        <v>7.0000000000000007E-2</v>
      </c>
      <c r="AC151" s="34">
        <v>0.53</v>
      </c>
      <c r="AD151" s="34">
        <v>0.4</v>
      </c>
    </row>
    <row r="152" spans="1:30" x14ac:dyDescent="0.35">
      <c r="A152" s="6" t="s">
        <v>1336</v>
      </c>
      <c r="B152" s="34">
        <v>0.84</v>
      </c>
      <c r="C152" s="34">
        <v>0.98</v>
      </c>
      <c r="D152" s="34">
        <v>0.59</v>
      </c>
      <c r="E152" s="34">
        <v>0.37</v>
      </c>
      <c r="F152" s="34">
        <v>0.04</v>
      </c>
      <c r="G152" s="6" t="s">
        <v>84</v>
      </c>
      <c r="H152" s="6" t="s">
        <v>84</v>
      </c>
      <c r="I152" s="6" t="s">
        <v>84</v>
      </c>
      <c r="J152" s="34">
        <v>0</v>
      </c>
      <c r="K152" s="6" t="s">
        <v>84</v>
      </c>
      <c r="L152" s="6" t="s">
        <v>84</v>
      </c>
      <c r="P152" s="34">
        <v>0</v>
      </c>
      <c r="Q152" s="34">
        <v>0.05</v>
      </c>
      <c r="R152" s="34">
        <v>0.44</v>
      </c>
      <c r="S152" s="34">
        <v>0.62</v>
      </c>
      <c r="T152" s="34">
        <v>0.5</v>
      </c>
      <c r="U152" s="34">
        <v>0.98</v>
      </c>
      <c r="V152" s="34">
        <v>0.5</v>
      </c>
      <c r="W152" s="34">
        <v>7.0000000000000007E-2</v>
      </c>
      <c r="X152" s="34">
        <v>0.11</v>
      </c>
      <c r="Y152" s="75">
        <v>3617</v>
      </c>
      <c r="Z152" s="75">
        <v>2937</v>
      </c>
      <c r="AA152" s="34">
        <v>0.02</v>
      </c>
      <c r="AB152" s="34">
        <v>0.45</v>
      </c>
      <c r="AC152" s="34">
        <v>0.05</v>
      </c>
      <c r="AD152" s="34">
        <v>0.48</v>
      </c>
    </row>
    <row r="153" spans="1:30" x14ac:dyDescent="0.35">
      <c r="A153" s="6" t="s">
        <v>1338</v>
      </c>
      <c r="B153" s="34">
        <v>0.65</v>
      </c>
      <c r="C153" s="34">
        <v>0.93</v>
      </c>
      <c r="D153" s="34">
        <v>0.8</v>
      </c>
      <c r="E153" s="34">
        <v>0.16</v>
      </c>
      <c r="F153" s="34">
        <v>0.03</v>
      </c>
      <c r="G153" s="6" t="s">
        <v>84</v>
      </c>
      <c r="H153" s="6" t="s">
        <v>84</v>
      </c>
      <c r="I153" s="6" t="s">
        <v>84</v>
      </c>
      <c r="J153" s="34">
        <v>0</v>
      </c>
      <c r="K153" s="6" t="s">
        <v>84</v>
      </c>
      <c r="L153" s="6" t="s">
        <v>84</v>
      </c>
      <c r="M153" s="69">
        <v>3022</v>
      </c>
      <c r="N153" s="69">
        <v>1543</v>
      </c>
      <c r="O153" s="6">
        <v>34</v>
      </c>
      <c r="P153" s="34">
        <v>0.01</v>
      </c>
      <c r="Q153" s="34">
        <v>0.06</v>
      </c>
      <c r="R153" s="34">
        <v>0.75</v>
      </c>
      <c r="S153" s="34">
        <v>0.7</v>
      </c>
      <c r="T153" s="34">
        <v>0.34</v>
      </c>
      <c r="U153" s="34">
        <v>0.76</v>
      </c>
      <c r="V153" s="34">
        <v>0.66</v>
      </c>
      <c r="W153" s="34">
        <v>0.06</v>
      </c>
      <c r="X153" s="34">
        <v>7.0000000000000007E-2</v>
      </c>
      <c r="Y153" s="75">
        <v>3437</v>
      </c>
      <c r="Z153" s="75">
        <v>2928</v>
      </c>
      <c r="AA153" s="34">
        <v>0.01</v>
      </c>
      <c r="AB153" s="34">
        <v>0.61</v>
      </c>
      <c r="AC153" s="34">
        <v>0.04</v>
      </c>
      <c r="AD153" s="34">
        <v>0.34</v>
      </c>
    </row>
    <row r="154" spans="1:30" x14ac:dyDescent="0.35">
      <c r="A154" s="6" t="s">
        <v>1352</v>
      </c>
      <c r="B154" s="34">
        <v>0.59</v>
      </c>
      <c r="C154" s="34">
        <v>0.89</v>
      </c>
      <c r="G154" s="6" t="s">
        <v>84</v>
      </c>
      <c r="H154" s="6" t="s">
        <v>84</v>
      </c>
      <c r="I154" s="6" t="s">
        <v>84</v>
      </c>
      <c r="J154" s="34">
        <v>0</v>
      </c>
      <c r="K154" s="6" t="s">
        <v>84</v>
      </c>
      <c r="L154" s="6" t="s">
        <v>84</v>
      </c>
      <c r="M154" s="69">
        <v>6423</v>
      </c>
      <c r="N154" s="69">
        <v>4080</v>
      </c>
      <c r="O154" s="6">
        <v>166</v>
      </c>
      <c r="P154" s="34">
        <v>0.02</v>
      </c>
      <c r="Q154" s="34">
        <v>0.04</v>
      </c>
      <c r="R154" s="34">
        <v>0.5</v>
      </c>
      <c r="S154" s="34">
        <v>0.65</v>
      </c>
      <c r="T154" s="34">
        <v>0.47</v>
      </c>
      <c r="U154" s="34">
        <v>0.71</v>
      </c>
      <c r="V154" s="34">
        <v>0.53</v>
      </c>
      <c r="W154" s="34">
        <v>0.22</v>
      </c>
      <c r="X154" s="34">
        <v>0.22</v>
      </c>
      <c r="Y154" s="75">
        <v>6983</v>
      </c>
      <c r="Z154" s="75">
        <v>7385</v>
      </c>
      <c r="AA154" s="34">
        <v>0.02</v>
      </c>
      <c r="AB154" s="34">
        <v>0.41</v>
      </c>
      <c r="AC154" s="34">
        <v>0.12</v>
      </c>
      <c r="AD154" s="34">
        <v>0.45</v>
      </c>
    </row>
    <row r="155" spans="1:30" x14ac:dyDescent="0.35">
      <c r="A155" s="6" t="s">
        <v>1356</v>
      </c>
      <c r="B155" s="34">
        <v>0.26</v>
      </c>
      <c r="C155" s="34">
        <v>0.53</v>
      </c>
      <c r="D155" s="34">
        <v>0.35</v>
      </c>
      <c r="E155" s="34">
        <v>0.22</v>
      </c>
      <c r="F155" s="34">
        <v>0.15</v>
      </c>
      <c r="G155" s="6" t="s">
        <v>84</v>
      </c>
      <c r="H155" s="6" t="s">
        <v>84</v>
      </c>
      <c r="I155" s="6" t="s">
        <v>84</v>
      </c>
      <c r="J155" s="34">
        <v>0</v>
      </c>
      <c r="K155" s="6" t="s">
        <v>84</v>
      </c>
      <c r="L155" s="6" t="s">
        <v>84</v>
      </c>
      <c r="P155" s="34">
        <v>0</v>
      </c>
      <c r="Q155" s="34">
        <v>0.06</v>
      </c>
      <c r="R155" s="34">
        <v>0.86</v>
      </c>
      <c r="S155" s="34">
        <v>0.68</v>
      </c>
      <c r="T155" s="34">
        <v>0.44</v>
      </c>
      <c r="U155" s="34">
        <v>0.77</v>
      </c>
      <c r="V155" s="34">
        <v>0.56000000000000005</v>
      </c>
      <c r="W155" s="34">
        <v>0.71</v>
      </c>
      <c r="X155" s="34">
        <v>0.5</v>
      </c>
      <c r="Y155" s="75">
        <v>8479</v>
      </c>
      <c r="Z155" s="75">
        <v>7764</v>
      </c>
      <c r="AA155" s="34">
        <v>0.01</v>
      </c>
      <c r="AB155" s="34">
        <v>0.26</v>
      </c>
      <c r="AC155" s="34">
        <v>0.3</v>
      </c>
      <c r="AD155" s="34">
        <v>0.43</v>
      </c>
    </row>
    <row r="156" spans="1:30" x14ac:dyDescent="0.35">
      <c r="A156" s="6" t="s">
        <v>1357</v>
      </c>
      <c r="B156" s="34">
        <v>0.31</v>
      </c>
      <c r="C156" s="34">
        <v>0.59</v>
      </c>
      <c r="D156" s="34">
        <v>0.14000000000000001</v>
      </c>
      <c r="E156" s="34">
        <v>0.33</v>
      </c>
      <c r="F156" s="34">
        <v>0.21</v>
      </c>
      <c r="G156" s="6" t="s">
        <v>84</v>
      </c>
      <c r="H156" s="6" t="s">
        <v>84</v>
      </c>
      <c r="I156" s="6" t="s">
        <v>84</v>
      </c>
      <c r="J156" s="34">
        <v>0</v>
      </c>
      <c r="K156" s="6" t="s">
        <v>84</v>
      </c>
      <c r="L156" s="6" t="s">
        <v>84</v>
      </c>
      <c r="P156" s="34">
        <v>0</v>
      </c>
      <c r="Q156" s="34">
        <v>0.05</v>
      </c>
      <c r="R156" s="34">
        <v>0.81</v>
      </c>
      <c r="S156" s="34">
        <v>0.68</v>
      </c>
      <c r="T156" s="34">
        <v>0.49</v>
      </c>
      <c r="U156" s="34">
        <v>0.56999999999999995</v>
      </c>
      <c r="V156" s="34">
        <v>0.51</v>
      </c>
      <c r="W156" s="34">
        <v>0.76</v>
      </c>
      <c r="X156" s="34">
        <v>0.59</v>
      </c>
      <c r="Y156" s="75">
        <v>9190</v>
      </c>
      <c r="Z156" s="75">
        <v>9386</v>
      </c>
      <c r="AA156" s="34">
        <v>0.01</v>
      </c>
      <c r="AB156" s="34">
        <v>0.19</v>
      </c>
      <c r="AC156" s="34">
        <v>0.32</v>
      </c>
      <c r="AD156" s="34">
        <v>0.48</v>
      </c>
    </row>
    <row r="157" spans="1:30" x14ac:dyDescent="0.35">
      <c r="A157" s="6" t="s">
        <v>1361</v>
      </c>
      <c r="D157" s="34">
        <v>0.36</v>
      </c>
      <c r="E157" s="34">
        <v>0.18</v>
      </c>
      <c r="F157" s="34">
        <v>0.16</v>
      </c>
      <c r="G157" s="6" t="s">
        <v>84</v>
      </c>
      <c r="H157" s="6" t="s">
        <v>84</v>
      </c>
      <c r="I157" s="6" t="s">
        <v>84</v>
      </c>
      <c r="J157" s="34">
        <v>0</v>
      </c>
      <c r="K157" s="6" t="s">
        <v>84</v>
      </c>
      <c r="L157" s="6" t="s">
        <v>84</v>
      </c>
      <c r="P157" s="34">
        <v>0</v>
      </c>
      <c r="Q157" s="34">
        <v>0.09</v>
      </c>
      <c r="R157" s="34">
        <v>0.67</v>
      </c>
      <c r="S157" s="34">
        <v>0.73</v>
      </c>
      <c r="T157" s="34">
        <v>0.61</v>
      </c>
      <c r="U157" s="34">
        <v>0.61</v>
      </c>
      <c r="V157" s="34">
        <v>0.39</v>
      </c>
      <c r="W157" s="34">
        <v>0.67</v>
      </c>
      <c r="X157" s="34">
        <v>0.41</v>
      </c>
      <c r="Y157" s="75">
        <v>8760</v>
      </c>
      <c r="Z157" s="75">
        <v>9890</v>
      </c>
      <c r="AA157" s="34">
        <v>0.02</v>
      </c>
      <c r="AB157" s="34">
        <v>0.21</v>
      </c>
      <c r="AC157" s="34">
        <v>0.18</v>
      </c>
      <c r="AD157" s="34">
        <v>0.59</v>
      </c>
    </row>
    <row r="158" spans="1:30" x14ac:dyDescent="0.35">
      <c r="A158" s="6" t="s">
        <v>1374</v>
      </c>
      <c r="B158" s="34">
        <v>0.66</v>
      </c>
      <c r="C158" s="34">
        <v>0.9</v>
      </c>
      <c r="D158" s="34">
        <v>0.92</v>
      </c>
      <c r="E158" s="34">
        <v>0.04</v>
      </c>
      <c r="F158" s="34">
        <v>0.02</v>
      </c>
      <c r="G158" s="6" t="s">
        <v>84</v>
      </c>
      <c r="H158" s="6" t="s">
        <v>84</v>
      </c>
      <c r="I158" s="6" t="s">
        <v>84</v>
      </c>
      <c r="J158" s="34">
        <v>0</v>
      </c>
      <c r="K158" s="6" t="s">
        <v>84</v>
      </c>
      <c r="L158" s="6" t="s">
        <v>84</v>
      </c>
      <c r="M158" s="6">
        <v>300</v>
      </c>
      <c r="N158" s="6">
        <v>300</v>
      </c>
      <c r="O158" s="6">
        <v>0</v>
      </c>
      <c r="P158" s="34">
        <v>0</v>
      </c>
      <c r="Q158" s="34">
        <v>0.08</v>
      </c>
      <c r="R158" s="34">
        <v>0.59</v>
      </c>
      <c r="S158" s="34">
        <v>0.6</v>
      </c>
      <c r="T158" s="34">
        <v>0.39</v>
      </c>
      <c r="U158" s="34">
        <v>0.65</v>
      </c>
      <c r="V158" s="34">
        <v>0.61</v>
      </c>
      <c r="W158" s="34">
        <v>0.33</v>
      </c>
      <c r="X158" s="34">
        <v>0.22</v>
      </c>
      <c r="Y158" s="75">
        <v>6733</v>
      </c>
      <c r="Z158" s="75">
        <v>7356</v>
      </c>
      <c r="AA158" s="34">
        <v>0</v>
      </c>
      <c r="AB158" s="34">
        <v>0.47</v>
      </c>
      <c r="AC158" s="34">
        <v>0.15</v>
      </c>
      <c r="AD158" s="34">
        <v>0.38</v>
      </c>
    </row>
    <row r="159" spans="1:30" x14ac:dyDescent="0.35">
      <c r="A159" s="6" t="s">
        <v>1376</v>
      </c>
      <c r="B159" s="34">
        <v>0.28999999999999998</v>
      </c>
      <c r="C159" s="34">
        <v>0.65</v>
      </c>
      <c r="D159" s="34">
        <v>0.55000000000000004</v>
      </c>
      <c r="E159" s="34">
        <v>0.23</v>
      </c>
      <c r="F159" s="34">
        <v>0.14000000000000001</v>
      </c>
      <c r="G159" s="6" t="s">
        <v>84</v>
      </c>
      <c r="H159" s="6" t="s">
        <v>84</v>
      </c>
      <c r="I159" s="6" t="s">
        <v>84</v>
      </c>
      <c r="J159" s="34">
        <v>0</v>
      </c>
      <c r="K159" s="6" t="s">
        <v>84</v>
      </c>
      <c r="L159" s="6" t="s">
        <v>84</v>
      </c>
      <c r="M159" s="69">
        <v>8531</v>
      </c>
      <c r="N159" s="69">
        <v>3681</v>
      </c>
      <c r="O159" s="6">
        <v>74</v>
      </c>
      <c r="P159" s="34">
        <v>0.01</v>
      </c>
      <c r="Q159" s="34">
        <v>0.05</v>
      </c>
      <c r="R159" s="34">
        <v>0.7</v>
      </c>
      <c r="S159" s="34">
        <v>0.75</v>
      </c>
      <c r="T159" s="34">
        <v>0.49</v>
      </c>
      <c r="U159" s="34">
        <v>0.83</v>
      </c>
      <c r="V159" s="34">
        <v>0.51</v>
      </c>
      <c r="W159" s="34">
        <v>0.68</v>
      </c>
      <c r="X159" s="34">
        <v>0.52</v>
      </c>
      <c r="Y159" s="75">
        <v>7923</v>
      </c>
      <c r="Z159" s="75">
        <v>6456</v>
      </c>
      <c r="AA159" s="34">
        <v>0</v>
      </c>
      <c r="AB159" s="34">
        <v>0.23</v>
      </c>
      <c r="AC159" s="34">
        <v>0.28000000000000003</v>
      </c>
      <c r="AD159" s="34">
        <v>0.49</v>
      </c>
    </row>
    <row r="160" spans="1:30" x14ac:dyDescent="0.35">
      <c r="A160" s="6" t="s">
        <v>1381</v>
      </c>
      <c r="G160" s="6" t="s">
        <v>84</v>
      </c>
      <c r="H160" s="6" t="s">
        <v>84</v>
      </c>
      <c r="I160" s="6" t="s">
        <v>84</v>
      </c>
      <c r="J160" s="34">
        <v>0</v>
      </c>
      <c r="K160" s="6" t="s">
        <v>84</v>
      </c>
      <c r="L160" s="6" t="s">
        <v>84</v>
      </c>
      <c r="P160" s="34">
        <v>0</v>
      </c>
      <c r="Q160" s="6" t="s">
        <v>84</v>
      </c>
      <c r="R160" s="6" t="s">
        <v>84</v>
      </c>
      <c r="S160" s="6" t="s">
        <v>84</v>
      </c>
      <c r="T160" s="6" t="s">
        <v>84</v>
      </c>
      <c r="V160" s="6" t="s">
        <v>84</v>
      </c>
      <c r="W160" s="6" t="s">
        <v>84</v>
      </c>
      <c r="X160" s="6" t="s">
        <v>84</v>
      </c>
      <c r="Z160" s="6" t="s">
        <v>84</v>
      </c>
      <c r="AA160" s="6" t="s">
        <v>84</v>
      </c>
      <c r="AB160" s="6" t="s">
        <v>84</v>
      </c>
      <c r="AC160" s="6" t="s">
        <v>84</v>
      </c>
      <c r="AD160" s="6" t="e">
        <v>#VALUE!</v>
      </c>
    </row>
    <row r="161" spans="1:30" x14ac:dyDescent="0.35">
      <c r="A161" s="6" t="s">
        <v>1382</v>
      </c>
      <c r="D161" s="34">
        <v>0.38</v>
      </c>
      <c r="E161" s="34">
        <v>0.54</v>
      </c>
      <c r="F161" s="34">
        <v>0.06</v>
      </c>
      <c r="G161" s="6" t="s">
        <v>84</v>
      </c>
      <c r="H161" s="6" t="s">
        <v>84</v>
      </c>
      <c r="I161" s="6" t="s">
        <v>84</v>
      </c>
      <c r="J161" s="34">
        <v>0</v>
      </c>
      <c r="K161" s="6" t="s">
        <v>84</v>
      </c>
      <c r="L161" s="6" t="s">
        <v>84</v>
      </c>
      <c r="M161" s="69">
        <v>21078</v>
      </c>
      <c r="N161" s="69">
        <v>15076</v>
      </c>
      <c r="O161" s="6">
        <v>77</v>
      </c>
      <c r="P161" s="34">
        <v>0.01</v>
      </c>
      <c r="Q161" s="34">
        <v>0.04</v>
      </c>
      <c r="R161" s="34">
        <v>0.37</v>
      </c>
      <c r="S161" s="34">
        <v>0.55000000000000004</v>
      </c>
      <c r="T161" s="34">
        <v>0.38</v>
      </c>
      <c r="U161" s="34">
        <v>0.9</v>
      </c>
      <c r="V161" s="34">
        <v>0.62</v>
      </c>
      <c r="W161" s="34">
        <v>0.23</v>
      </c>
      <c r="X161" s="34">
        <v>0.15</v>
      </c>
      <c r="Y161" s="75">
        <v>4387</v>
      </c>
      <c r="Z161" s="75">
        <v>6822</v>
      </c>
      <c r="AA161" s="34">
        <v>0.01</v>
      </c>
      <c r="AB161" s="34">
        <v>0.51</v>
      </c>
      <c r="AC161" s="34">
        <v>0.11</v>
      </c>
      <c r="AD161" s="34">
        <v>0.37</v>
      </c>
    </row>
    <row r="162" spans="1:30" x14ac:dyDescent="0.35">
      <c r="A162" s="6" t="s">
        <v>1389</v>
      </c>
      <c r="B162" s="34">
        <v>0.41</v>
      </c>
      <c r="C162" s="34">
        <v>0.76</v>
      </c>
      <c r="G162" s="6" t="s">
        <v>84</v>
      </c>
      <c r="H162" s="6" t="s">
        <v>84</v>
      </c>
      <c r="I162" s="6" t="s">
        <v>84</v>
      </c>
      <c r="J162" s="34">
        <v>0</v>
      </c>
      <c r="K162" s="6" t="s">
        <v>84</v>
      </c>
      <c r="L162" s="6" t="s">
        <v>84</v>
      </c>
      <c r="P162" s="34">
        <v>0</v>
      </c>
      <c r="Q162" s="34">
        <v>0.06</v>
      </c>
      <c r="R162" s="34">
        <v>0.56000000000000005</v>
      </c>
      <c r="S162" s="34">
        <v>0.68</v>
      </c>
      <c r="T162" s="34">
        <v>0.46</v>
      </c>
      <c r="U162" s="34">
        <v>0.77</v>
      </c>
      <c r="V162" s="34">
        <v>0.54</v>
      </c>
      <c r="W162" s="34">
        <v>0.27</v>
      </c>
      <c r="X162" s="34">
        <v>0.15</v>
      </c>
      <c r="Y162" s="75">
        <v>5366</v>
      </c>
      <c r="Z162" s="75">
        <v>5829</v>
      </c>
      <c r="AA162" s="34">
        <v>0</v>
      </c>
      <c r="AB162" s="34">
        <v>0.44</v>
      </c>
      <c r="AC162" s="34">
        <v>0.1</v>
      </c>
      <c r="AD162" s="34">
        <v>0.46</v>
      </c>
    </row>
    <row r="163" spans="1:30" x14ac:dyDescent="0.35">
      <c r="A163" s="6" t="s">
        <v>1390</v>
      </c>
      <c r="G163" s="6" t="s">
        <v>84</v>
      </c>
      <c r="H163" s="6" t="s">
        <v>84</v>
      </c>
      <c r="I163" s="6" t="s">
        <v>84</v>
      </c>
      <c r="J163" s="34">
        <v>0</v>
      </c>
      <c r="K163" s="6" t="s">
        <v>84</v>
      </c>
      <c r="L163" s="6" t="s">
        <v>84</v>
      </c>
      <c r="P163" s="34">
        <v>0</v>
      </c>
      <c r="Q163" s="34">
        <v>0.09</v>
      </c>
      <c r="R163" s="34">
        <v>0.9</v>
      </c>
      <c r="S163" s="34">
        <v>0.7</v>
      </c>
      <c r="T163" s="34">
        <v>0.49</v>
      </c>
      <c r="U163" s="34">
        <v>0.74</v>
      </c>
      <c r="V163" s="34">
        <v>0.51</v>
      </c>
      <c r="W163" s="34">
        <v>0.64</v>
      </c>
      <c r="X163" s="34">
        <v>0.55000000000000004</v>
      </c>
      <c r="Y163" s="75">
        <v>11776</v>
      </c>
      <c r="Z163" s="75">
        <v>12137</v>
      </c>
      <c r="AA163" s="34">
        <v>0.01</v>
      </c>
      <c r="AB163" s="34">
        <v>0.22</v>
      </c>
      <c r="AC163" s="34">
        <v>0.28999999999999998</v>
      </c>
      <c r="AD163" s="34">
        <v>0.48</v>
      </c>
    </row>
    <row r="164" spans="1:30" x14ac:dyDescent="0.35">
      <c r="A164" s="6" t="s">
        <v>1391</v>
      </c>
      <c r="B164" s="34">
        <v>0.35</v>
      </c>
      <c r="C164" s="34">
        <v>0.65</v>
      </c>
      <c r="G164" s="6" t="s">
        <v>84</v>
      </c>
      <c r="H164" s="6" t="s">
        <v>84</v>
      </c>
      <c r="I164" s="6" t="s">
        <v>84</v>
      </c>
      <c r="J164" s="34">
        <v>0</v>
      </c>
      <c r="K164" s="6" t="s">
        <v>84</v>
      </c>
      <c r="L164" s="6" t="s">
        <v>84</v>
      </c>
      <c r="P164" s="34">
        <v>0</v>
      </c>
      <c r="Q164" s="34">
        <v>0.06</v>
      </c>
      <c r="R164" s="34">
        <v>0.69</v>
      </c>
      <c r="S164" s="34">
        <v>0.72</v>
      </c>
      <c r="T164" s="34">
        <v>0.47</v>
      </c>
      <c r="U164" s="34">
        <v>0.66</v>
      </c>
      <c r="V164" s="34">
        <v>0.53</v>
      </c>
      <c r="W164" s="34">
        <v>0.69</v>
      </c>
      <c r="X164" s="34">
        <v>0.56999999999999995</v>
      </c>
      <c r="Y164" s="75">
        <v>8123</v>
      </c>
      <c r="Z164" s="75">
        <v>6981</v>
      </c>
      <c r="AA164" s="34">
        <v>0.01</v>
      </c>
      <c r="AB164" s="34">
        <v>0.21</v>
      </c>
      <c r="AC164" s="34">
        <v>0.31</v>
      </c>
      <c r="AD164" s="34">
        <v>0.47</v>
      </c>
    </row>
    <row r="165" spans="1:30" x14ac:dyDescent="0.35">
      <c r="A165" s="6" t="s">
        <v>1405</v>
      </c>
      <c r="B165" s="34">
        <v>0.23</v>
      </c>
      <c r="C165" s="34">
        <v>0.52</v>
      </c>
      <c r="D165" s="34">
        <v>0.28000000000000003</v>
      </c>
      <c r="E165" s="34">
        <v>0.52</v>
      </c>
      <c r="F165" s="34">
        <v>0.87</v>
      </c>
      <c r="G165" s="6" t="s">
        <v>84</v>
      </c>
      <c r="H165" s="6" t="s">
        <v>84</v>
      </c>
      <c r="I165" s="6" t="s">
        <v>84</v>
      </c>
      <c r="J165" s="34">
        <v>0</v>
      </c>
      <c r="K165" s="6" t="s">
        <v>84</v>
      </c>
      <c r="L165" s="6" t="s">
        <v>84</v>
      </c>
      <c r="P165" s="34">
        <v>0</v>
      </c>
      <c r="Q165" s="34">
        <v>0.03</v>
      </c>
      <c r="R165" s="34">
        <v>0.78</v>
      </c>
      <c r="S165" s="34">
        <v>0.81</v>
      </c>
      <c r="T165" s="34">
        <v>0.63</v>
      </c>
      <c r="U165" s="34">
        <v>0.68</v>
      </c>
      <c r="V165" s="34">
        <v>0.37</v>
      </c>
      <c r="W165" s="34">
        <v>0.77</v>
      </c>
      <c r="X165" s="34">
        <v>0.64</v>
      </c>
      <c r="Y165" s="75">
        <v>7612</v>
      </c>
      <c r="Z165" s="75">
        <v>7373</v>
      </c>
      <c r="AA165" s="34">
        <v>0</v>
      </c>
      <c r="AB165" s="34">
        <v>0.12</v>
      </c>
      <c r="AC165" s="34">
        <v>0.25</v>
      </c>
      <c r="AD165" s="34">
        <v>0.63</v>
      </c>
    </row>
    <row r="166" spans="1:30" x14ac:dyDescent="0.35">
      <c r="A166" s="6" t="s">
        <v>1411</v>
      </c>
      <c r="G166" s="6" t="s">
        <v>84</v>
      </c>
      <c r="H166" s="6" t="s">
        <v>84</v>
      </c>
      <c r="I166" s="6" t="s">
        <v>84</v>
      </c>
      <c r="J166" s="34">
        <v>0</v>
      </c>
      <c r="K166" s="6" t="s">
        <v>84</v>
      </c>
      <c r="L166" s="6" t="s">
        <v>84</v>
      </c>
      <c r="P166" s="34">
        <v>0</v>
      </c>
      <c r="Q166" s="6" t="s">
        <v>84</v>
      </c>
      <c r="R166" s="6" t="s">
        <v>84</v>
      </c>
      <c r="S166" s="6" t="s">
        <v>84</v>
      </c>
      <c r="T166" s="6" t="s">
        <v>84</v>
      </c>
      <c r="V166" s="6" t="s">
        <v>84</v>
      </c>
      <c r="W166" s="6" t="s">
        <v>84</v>
      </c>
      <c r="X166" s="6" t="s">
        <v>84</v>
      </c>
      <c r="AD166" s="6" t="s">
        <v>84</v>
      </c>
    </row>
    <row r="167" spans="1:30" x14ac:dyDescent="0.35">
      <c r="A167" s="6" t="s">
        <v>1416</v>
      </c>
      <c r="B167" s="34">
        <v>0.18</v>
      </c>
      <c r="C167" s="34">
        <v>0.5</v>
      </c>
      <c r="D167" s="34">
        <v>0.56000000000000005</v>
      </c>
      <c r="E167" s="34">
        <v>0.26</v>
      </c>
      <c r="F167" s="34">
        <v>0.13</v>
      </c>
      <c r="G167" s="6" t="s">
        <v>84</v>
      </c>
      <c r="H167" s="6" t="s">
        <v>84</v>
      </c>
      <c r="I167" s="6" t="s">
        <v>84</v>
      </c>
      <c r="J167" s="34">
        <v>0</v>
      </c>
      <c r="K167" s="6" t="s">
        <v>84</v>
      </c>
      <c r="L167" s="6" t="s">
        <v>84</v>
      </c>
      <c r="M167" s="69">
        <v>1360</v>
      </c>
      <c r="N167" s="6">
        <v>506</v>
      </c>
      <c r="O167" s="6">
        <v>454</v>
      </c>
      <c r="P167" s="34">
        <v>0.19</v>
      </c>
      <c r="Q167" s="34">
        <v>0.15</v>
      </c>
      <c r="R167" s="34">
        <v>0.9</v>
      </c>
      <c r="S167" s="34">
        <v>0.7</v>
      </c>
      <c r="T167" s="34">
        <v>0.49</v>
      </c>
      <c r="U167" s="34">
        <v>0.47</v>
      </c>
      <c r="V167" s="34">
        <v>0.51</v>
      </c>
      <c r="W167" s="34">
        <v>0.04</v>
      </c>
      <c r="X167" s="34">
        <v>0.03</v>
      </c>
      <c r="Y167" s="75">
        <v>3773</v>
      </c>
      <c r="Z167" s="75">
        <v>4040</v>
      </c>
      <c r="AA167" s="34">
        <v>0</v>
      </c>
      <c r="AB167" s="34">
        <v>0.49</v>
      </c>
      <c r="AC167" s="34">
        <v>0.01</v>
      </c>
      <c r="AD167" s="34">
        <v>0.5</v>
      </c>
    </row>
    <row r="168" spans="1:30" x14ac:dyDescent="0.35">
      <c r="A168" s="6" t="s">
        <v>1426</v>
      </c>
      <c r="B168" s="34">
        <v>0.91</v>
      </c>
      <c r="C168" s="34">
        <v>0.97</v>
      </c>
      <c r="G168" s="6" t="s">
        <v>84</v>
      </c>
      <c r="H168" s="6" t="s">
        <v>84</v>
      </c>
      <c r="I168" s="6" t="s">
        <v>84</v>
      </c>
      <c r="J168" s="34">
        <v>0</v>
      </c>
      <c r="K168" s="6" t="s">
        <v>84</v>
      </c>
      <c r="L168" s="6" t="s">
        <v>84</v>
      </c>
      <c r="P168" s="34">
        <v>0</v>
      </c>
      <c r="Q168" s="34">
        <v>0.02</v>
      </c>
      <c r="R168" s="34">
        <v>0.27</v>
      </c>
      <c r="S168" s="34">
        <v>0.56999999999999995</v>
      </c>
      <c r="T168" s="34">
        <v>0.47</v>
      </c>
      <c r="U168" s="34">
        <v>1</v>
      </c>
      <c r="V168" s="34">
        <v>0.53</v>
      </c>
      <c r="W168" s="34">
        <v>0.04</v>
      </c>
      <c r="X168" s="34">
        <v>0.08</v>
      </c>
      <c r="Y168" s="75">
        <v>19667</v>
      </c>
      <c r="Z168" s="75">
        <v>13501</v>
      </c>
      <c r="AA168" s="34">
        <v>0</v>
      </c>
      <c r="AB168" s="34">
        <v>0.49</v>
      </c>
      <c r="AC168" s="34">
        <v>0.04</v>
      </c>
      <c r="AD168" s="34">
        <v>0.47</v>
      </c>
    </row>
    <row r="169" spans="1:30" x14ac:dyDescent="0.35">
      <c r="A169" s="6" t="s">
        <v>1427</v>
      </c>
      <c r="B169" s="34">
        <v>0.33</v>
      </c>
      <c r="C169" s="34">
        <v>0.62</v>
      </c>
      <c r="D169" s="34">
        <v>0.13</v>
      </c>
      <c r="E169" s="34">
        <v>0.36</v>
      </c>
      <c r="F169" s="34">
        <v>0.26</v>
      </c>
      <c r="G169" s="6" t="s">
        <v>84</v>
      </c>
      <c r="H169" s="6" t="s">
        <v>84</v>
      </c>
      <c r="I169" s="6" t="s">
        <v>84</v>
      </c>
      <c r="J169" s="34">
        <v>0</v>
      </c>
      <c r="K169" s="6" t="s">
        <v>84</v>
      </c>
      <c r="L169" s="6" t="s">
        <v>84</v>
      </c>
      <c r="M169" s="69">
        <v>2646</v>
      </c>
      <c r="N169" s="69">
        <v>2646</v>
      </c>
      <c r="O169" s="6">
        <v>164</v>
      </c>
      <c r="P169" s="34">
        <v>0.04</v>
      </c>
      <c r="Q169" s="34">
        <v>0.06</v>
      </c>
      <c r="R169" s="34">
        <v>0.67</v>
      </c>
      <c r="S169" s="34">
        <v>0.64</v>
      </c>
      <c r="T169" s="34">
        <v>0.46</v>
      </c>
      <c r="U169" s="34">
        <v>0.84</v>
      </c>
      <c r="V169" s="34">
        <v>0.54</v>
      </c>
      <c r="W169" s="34">
        <v>0.23</v>
      </c>
      <c r="X169" s="34">
        <v>0.19</v>
      </c>
      <c r="Y169" s="75">
        <v>3366</v>
      </c>
      <c r="Z169" s="75">
        <v>3047</v>
      </c>
      <c r="AA169" s="34">
        <v>0.01</v>
      </c>
      <c r="AB169" s="34">
        <v>0.43</v>
      </c>
      <c r="AC169" s="34">
        <v>0.11</v>
      </c>
      <c r="AD169" s="34">
        <v>0.45</v>
      </c>
    </row>
    <row r="170" spans="1:30" x14ac:dyDescent="0.35">
      <c r="A170" s="6" t="s">
        <v>1428</v>
      </c>
      <c r="D170" s="34">
        <v>0.33</v>
      </c>
      <c r="E170" s="34">
        <v>0.22</v>
      </c>
      <c r="F170" s="34">
        <v>0.2</v>
      </c>
      <c r="G170" s="6" t="s">
        <v>84</v>
      </c>
      <c r="H170" s="6" t="s">
        <v>84</v>
      </c>
      <c r="I170" s="6" t="s">
        <v>84</v>
      </c>
      <c r="J170" s="34">
        <v>0</v>
      </c>
      <c r="K170" s="6" t="s">
        <v>84</v>
      </c>
      <c r="L170" s="6" t="s">
        <v>84</v>
      </c>
      <c r="M170" s="69">
        <v>1111</v>
      </c>
      <c r="N170" s="6">
        <v>435</v>
      </c>
      <c r="O170" s="6">
        <v>235</v>
      </c>
      <c r="P170" s="34">
        <v>0.04</v>
      </c>
      <c r="Q170" s="34">
        <v>0.06</v>
      </c>
      <c r="R170" s="34">
        <v>0.69</v>
      </c>
      <c r="S170" s="34">
        <v>0.64</v>
      </c>
      <c r="T170" s="34">
        <v>0.45</v>
      </c>
      <c r="U170" s="34">
        <v>0.51</v>
      </c>
      <c r="V170" s="34">
        <v>0.55000000000000004</v>
      </c>
      <c r="W170" s="34">
        <v>0.51</v>
      </c>
      <c r="X170" s="34">
        <v>0.15</v>
      </c>
      <c r="Y170" s="75">
        <v>6255</v>
      </c>
      <c r="Z170" s="75">
        <v>7236</v>
      </c>
      <c r="AA170" s="34">
        <v>0.01</v>
      </c>
      <c r="AB170" s="34">
        <v>0.42</v>
      </c>
      <c r="AC170" s="34">
        <v>0.13</v>
      </c>
      <c r="AD170" s="34">
        <v>0.44</v>
      </c>
    </row>
    <row r="171" spans="1:30" x14ac:dyDescent="0.35">
      <c r="A171" s="6" t="s">
        <v>1429</v>
      </c>
      <c r="B171" s="34">
        <v>0.93</v>
      </c>
      <c r="C171" s="34">
        <v>0.98</v>
      </c>
      <c r="D171" s="34">
        <v>0.54</v>
      </c>
      <c r="E171" s="34">
        <v>0.36</v>
      </c>
      <c r="F171" s="34">
        <v>0.06</v>
      </c>
      <c r="G171" s="34">
        <v>0.16</v>
      </c>
      <c r="H171" s="34">
        <v>0.05</v>
      </c>
      <c r="I171" s="34">
        <v>0.14000000000000001</v>
      </c>
      <c r="J171" s="34">
        <v>0.5</v>
      </c>
      <c r="K171" s="34">
        <v>0.51</v>
      </c>
      <c r="L171" s="34">
        <v>0.03</v>
      </c>
      <c r="M171" s="69">
        <v>3351</v>
      </c>
      <c r="N171" s="69">
        <v>2508</v>
      </c>
      <c r="O171" s="6">
        <v>147</v>
      </c>
      <c r="P171" s="34">
        <v>0.06</v>
      </c>
      <c r="Q171" s="34">
        <v>0.01</v>
      </c>
      <c r="R171" s="34">
        <v>0.05</v>
      </c>
      <c r="S171" s="34">
        <v>0.49</v>
      </c>
      <c r="T171" s="34">
        <v>0.44</v>
      </c>
      <c r="U171" s="34">
        <v>1</v>
      </c>
      <c r="V171" s="34">
        <v>0.56000000000000005</v>
      </c>
      <c r="W171" s="34">
        <v>0</v>
      </c>
      <c r="X171" s="34">
        <v>0</v>
      </c>
      <c r="Y171" s="75">
        <v>0</v>
      </c>
      <c r="Z171" s="75">
        <v>0</v>
      </c>
      <c r="AA171" s="34">
        <v>0</v>
      </c>
      <c r="AB171" s="34">
        <v>0.56000000000000005</v>
      </c>
      <c r="AC171" s="34">
        <v>0</v>
      </c>
      <c r="AD171" s="34">
        <v>0.44</v>
      </c>
    </row>
    <row r="172" spans="1:30" x14ac:dyDescent="0.35">
      <c r="A172" s="6" t="s">
        <v>1434</v>
      </c>
      <c r="B172" s="34">
        <v>0.56000000000000005</v>
      </c>
      <c r="C172" s="34">
        <v>0.89</v>
      </c>
      <c r="D172" s="34">
        <v>0.7</v>
      </c>
      <c r="E172" s="34">
        <v>0.17</v>
      </c>
      <c r="F172" s="34">
        <v>0.09</v>
      </c>
      <c r="G172" s="6" t="s">
        <v>84</v>
      </c>
      <c r="H172" s="6" t="s">
        <v>84</v>
      </c>
      <c r="I172" s="6" t="s">
        <v>84</v>
      </c>
      <c r="J172" s="34">
        <v>0</v>
      </c>
      <c r="K172" s="6" t="s">
        <v>84</v>
      </c>
      <c r="L172" s="6" t="s">
        <v>84</v>
      </c>
      <c r="M172" s="69">
        <v>6905</v>
      </c>
      <c r="N172" s="69">
        <v>3791</v>
      </c>
      <c r="O172" s="6">
        <v>1666</v>
      </c>
      <c r="P172" s="34">
        <v>0.28000000000000003</v>
      </c>
      <c r="Q172" s="34">
        <v>0.03</v>
      </c>
      <c r="R172" s="34">
        <v>0.46</v>
      </c>
      <c r="S172" s="34">
        <v>0.69</v>
      </c>
      <c r="T172" s="34">
        <v>0.49</v>
      </c>
      <c r="U172" s="34">
        <v>0.56000000000000005</v>
      </c>
      <c r="V172" s="34">
        <v>0.51</v>
      </c>
      <c r="W172" s="34">
        <v>0.19</v>
      </c>
      <c r="X172" s="34">
        <v>0.08</v>
      </c>
      <c r="Y172" s="75">
        <v>9684</v>
      </c>
      <c r="Z172" s="75">
        <v>8918</v>
      </c>
      <c r="AA172" s="34">
        <v>0.02</v>
      </c>
      <c r="AB172" s="34">
        <v>0.46</v>
      </c>
      <c r="AC172" s="34">
        <v>0.05</v>
      </c>
      <c r="AD172" s="34">
        <v>0.47</v>
      </c>
    </row>
    <row r="173" spans="1:30" x14ac:dyDescent="0.35">
      <c r="A173" s="6" t="s">
        <v>1440</v>
      </c>
      <c r="B173" s="34">
        <v>0.56000000000000005</v>
      </c>
      <c r="C173" s="34">
        <v>0.86</v>
      </c>
      <c r="D173" s="34">
        <v>0.22</v>
      </c>
      <c r="E173" s="34">
        <v>0.43</v>
      </c>
      <c r="F173" s="34">
        <v>0.27</v>
      </c>
      <c r="G173" s="34">
        <v>0.44</v>
      </c>
      <c r="H173" s="34">
        <v>0.23</v>
      </c>
      <c r="I173" s="34">
        <v>0.06</v>
      </c>
      <c r="J173" s="34">
        <v>0.45</v>
      </c>
      <c r="K173" s="34">
        <v>0.15</v>
      </c>
      <c r="L173" s="34">
        <v>0.03</v>
      </c>
      <c r="M173" s="69">
        <v>3903</v>
      </c>
      <c r="N173" s="6">
        <v>654</v>
      </c>
      <c r="O173" s="6">
        <v>0</v>
      </c>
      <c r="P173" s="34">
        <v>0</v>
      </c>
      <c r="Q173" s="34">
        <v>0.02</v>
      </c>
      <c r="R173" s="34">
        <v>0.36</v>
      </c>
      <c r="S173" s="34">
        <v>0.48</v>
      </c>
      <c r="T173" s="34">
        <v>0.37</v>
      </c>
      <c r="U173" s="34">
        <v>1</v>
      </c>
      <c r="V173" s="34">
        <v>0.63</v>
      </c>
      <c r="W173" s="34">
        <v>0.31</v>
      </c>
      <c r="X173" s="34">
        <v>0.36</v>
      </c>
      <c r="Y173" s="75">
        <v>29994</v>
      </c>
      <c r="Z173" s="75">
        <v>26292</v>
      </c>
      <c r="AA173" s="34">
        <v>0</v>
      </c>
      <c r="AB173" s="34">
        <v>0.41</v>
      </c>
      <c r="AC173" s="34">
        <v>0.22</v>
      </c>
      <c r="AD173" s="34">
        <v>0.37</v>
      </c>
    </row>
    <row r="174" spans="1:30" x14ac:dyDescent="0.35">
      <c r="A174" s="6" t="s">
        <v>1442</v>
      </c>
      <c r="B174" s="34">
        <v>0.71</v>
      </c>
      <c r="C174" s="34">
        <v>0.93</v>
      </c>
      <c r="D174" s="34">
        <v>0.24</v>
      </c>
      <c r="E174" s="34">
        <v>0.37</v>
      </c>
      <c r="F174" s="34">
        <v>0.25</v>
      </c>
      <c r="G174" s="34">
        <v>0.45</v>
      </c>
      <c r="H174" s="34">
        <v>0.4</v>
      </c>
      <c r="I174" s="34">
        <v>7.0000000000000007E-2</v>
      </c>
      <c r="J174" s="34">
        <v>0.37</v>
      </c>
      <c r="K174" s="34">
        <v>0.14000000000000001</v>
      </c>
      <c r="L174" s="34">
        <v>0.06</v>
      </c>
      <c r="M174" s="69">
        <v>2496</v>
      </c>
      <c r="N174" s="69">
        <v>1509</v>
      </c>
      <c r="O174" s="6">
        <v>120</v>
      </c>
      <c r="P174" s="34">
        <v>7.0000000000000007E-2</v>
      </c>
      <c r="Q174" s="34">
        <v>0.02</v>
      </c>
      <c r="R174" s="34">
        <v>0.41</v>
      </c>
      <c r="S174" s="34">
        <v>0.59</v>
      </c>
      <c r="T174" s="34">
        <v>0.48</v>
      </c>
      <c r="U174" s="34">
        <v>0.97</v>
      </c>
      <c r="V174" s="34">
        <v>0.52</v>
      </c>
      <c r="W174" s="34">
        <v>0.45</v>
      </c>
      <c r="X174" s="34">
        <v>0.46</v>
      </c>
      <c r="Y174" s="75">
        <v>14800</v>
      </c>
      <c r="Z174" s="75">
        <v>16271</v>
      </c>
      <c r="AA174" s="34">
        <v>0</v>
      </c>
      <c r="AB174" s="34">
        <v>0.28000000000000003</v>
      </c>
      <c r="AC174" s="34">
        <v>0.24</v>
      </c>
      <c r="AD174" s="34">
        <v>0.48</v>
      </c>
    </row>
    <row r="175" spans="1:30" x14ac:dyDescent="0.35">
      <c r="A175" s="6" t="s">
        <v>1446</v>
      </c>
      <c r="B175" s="34">
        <v>0.3</v>
      </c>
      <c r="C175" s="34">
        <v>0.68</v>
      </c>
      <c r="D175" s="34">
        <v>0.56999999999999995</v>
      </c>
      <c r="E175" s="34">
        <v>0.2</v>
      </c>
      <c r="F175" s="34">
        <v>0.16</v>
      </c>
      <c r="G175" s="6" t="s">
        <v>84</v>
      </c>
      <c r="H175" s="6" t="s">
        <v>84</v>
      </c>
      <c r="I175" s="6" t="s">
        <v>84</v>
      </c>
      <c r="J175" s="34">
        <v>0</v>
      </c>
      <c r="K175" s="6" t="s">
        <v>84</v>
      </c>
      <c r="L175" s="6" t="s">
        <v>84</v>
      </c>
      <c r="M175" s="69">
        <v>3072</v>
      </c>
      <c r="N175" s="69">
        <v>1360</v>
      </c>
      <c r="O175" s="6">
        <v>37</v>
      </c>
      <c r="P175" s="34">
        <v>0.03</v>
      </c>
      <c r="Q175" s="34">
        <v>0.05</v>
      </c>
      <c r="R175" s="34">
        <v>0.63</v>
      </c>
      <c r="S175" s="34">
        <v>0.61</v>
      </c>
      <c r="T175" s="34">
        <v>0.54</v>
      </c>
      <c r="U175" s="34">
        <v>0.83</v>
      </c>
      <c r="V175" s="34">
        <v>0.46</v>
      </c>
      <c r="W175" s="34">
        <v>0.53</v>
      </c>
      <c r="X175" s="34">
        <v>0.38</v>
      </c>
      <c r="Y175" s="75">
        <v>20138</v>
      </c>
      <c r="Z175" s="75">
        <v>19341</v>
      </c>
      <c r="AA175" s="34">
        <v>0</v>
      </c>
      <c r="AB175" s="34">
        <v>0.27</v>
      </c>
      <c r="AC175" s="34">
        <v>0.19</v>
      </c>
      <c r="AD175" s="34">
        <v>0.54</v>
      </c>
    </row>
    <row r="176" spans="1:30" x14ac:dyDescent="0.35">
      <c r="A176" s="6" t="s">
        <v>1454</v>
      </c>
      <c r="B176" s="34">
        <v>0.26</v>
      </c>
      <c r="C176" s="34">
        <v>0.57999999999999996</v>
      </c>
      <c r="D176" s="34">
        <v>0.14000000000000001</v>
      </c>
      <c r="E176" s="34">
        <v>0.3</v>
      </c>
      <c r="F176" s="34">
        <v>0.3</v>
      </c>
      <c r="G176" s="6" t="s">
        <v>84</v>
      </c>
      <c r="H176" s="6" t="s">
        <v>84</v>
      </c>
      <c r="I176" s="6" t="s">
        <v>84</v>
      </c>
      <c r="J176" s="34">
        <v>0</v>
      </c>
      <c r="K176" s="6" t="s">
        <v>84</v>
      </c>
      <c r="L176" s="6" t="s">
        <v>84</v>
      </c>
      <c r="M176" s="69">
        <v>5847</v>
      </c>
      <c r="N176" s="69">
        <v>2238</v>
      </c>
      <c r="O176" s="6">
        <v>28</v>
      </c>
      <c r="P176" s="34">
        <v>0</v>
      </c>
      <c r="Q176" s="34">
        <v>0.05</v>
      </c>
      <c r="R176" s="34">
        <v>0.66</v>
      </c>
      <c r="S176" s="34">
        <v>0.68</v>
      </c>
      <c r="T176" s="34">
        <v>0.46</v>
      </c>
      <c r="U176" s="34">
        <v>0.71</v>
      </c>
      <c r="V176" s="34">
        <v>0.54</v>
      </c>
      <c r="W176" s="34">
        <v>0.89</v>
      </c>
      <c r="X176" s="34">
        <v>0.75</v>
      </c>
      <c r="Y176" s="75">
        <v>6587</v>
      </c>
      <c r="Z176" s="75">
        <v>7182</v>
      </c>
      <c r="AA176" s="34">
        <v>0.01</v>
      </c>
      <c r="AB176" s="34">
        <v>0.12</v>
      </c>
      <c r="AC176" s="34">
        <v>0.42</v>
      </c>
      <c r="AD176" s="34">
        <v>0.45</v>
      </c>
    </row>
    <row r="177" spans="1:30" x14ac:dyDescent="0.35">
      <c r="A177" s="6" t="s">
        <v>1457</v>
      </c>
      <c r="B177" s="34">
        <v>0.28999999999999998</v>
      </c>
      <c r="C177" s="34">
        <v>0.63</v>
      </c>
      <c r="D177" s="34">
        <v>0.62</v>
      </c>
      <c r="E177" s="34">
        <v>0.18</v>
      </c>
      <c r="F177" s="34">
        <v>0.12</v>
      </c>
      <c r="G177" s="6" t="s">
        <v>84</v>
      </c>
      <c r="H177" s="6" t="s">
        <v>84</v>
      </c>
      <c r="I177" s="6" t="s">
        <v>84</v>
      </c>
      <c r="J177" s="34">
        <v>0</v>
      </c>
      <c r="K177" s="6" t="s">
        <v>84</v>
      </c>
      <c r="L177" s="6" t="s">
        <v>84</v>
      </c>
      <c r="P177" s="34">
        <v>0</v>
      </c>
      <c r="Q177" s="34">
        <v>0.11</v>
      </c>
      <c r="R177" s="34">
        <v>0.57999999999999996</v>
      </c>
      <c r="S177" s="34">
        <v>0.72</v>
      </c>
      <c r="T177" s="34">
        <v>0.54</v>
      </c>
      <c r="U177" s="34">
        <v>0.69</v>
      </c>
      <c r="V177" s="34">
        <v>0.46</v>
      </c>
      <c r="W177" s="34">
        <v>0.41</v>
      </c>
      <c r="X177" s="34">
        <v>0.26</v>
      </c>
      <c r="Y177" s="75">
        <v>3275</v>
      </c>
      <c r="Z177" s="75">
        <v>3278</v>
      </c>
      <c r="AA177" s="34">
        <v>0.02</v>
      </c>
      <c r="AB177" s="34">
        <v>0.33</v>
      </c>
      <c r="AC177" s="34">
        <v>0.13</v>
      </c>
      <c r="AD177" s="34">
        <v>0.52</v>
      </c>
    </row>
    <row r="178" spans="1:30" x14ac:dyDescent="0.35">
      <c r="A178" s="6" t="s">
        <v>1458</v>
      </c>
      <c r="B178" s="34">
        <v>0.73</v>
      </c>
      <c r="C178" s="34">
        <v>0.21</v>
      </c>
      <c r="D178" s="34">
        <v>0.32</v>
      </c>
      <c r="E178" s="34">
        <v>0.52</v>
      </c>
      <c r="F178" s="34">
        <v>0.12</v>
      </c>
      <c r="G178" s="6" t="s">
        <v>84</v>
      </c>
      <c r="H178" s="6" t="s">
        <v>84</v>
      </c>
      <c r="I178" s="6" t="s">
        <v>84</v>
      </c>
      <c r="J178" s="34">
        <v>0</v>
      </c>
      <c r="K178" s="6" t="s">
        <v>84</v>
      </c>
      <c r="L178" s="6" t="s">
        <v>84</v>
      </c>
      <c r="P178" s="34">
        <v>0</v>
      </c>
      <c r="Q178" s="34">
        <v>0.06</v>
      </c>
      <c r="R178" s="34">
        <v>0.24</v>
      </c>
      <c r="S178" s="34">
        <v>0.54</v>
      </c>
      <c r="T178" s="34">
        <v>0.42</v>
      </c>
      <c r="U178" s="34">
        <v>1</v>
      </c>
      <c r="V178" s="34">
        <v>0.57999999999999996</v>
      </c>
      <c r="W178" s="34">
        <v>0.4</v>
      </c>
      <c r="X178" s="34">
        <v>0.38</v>
      </c>
      <c r="Y178" s="75">
        <v>18463</v>
      </c>
      <c r="Z178" s="75">
        <v>17412</v>
      </c>
      <c r="AA178" s="34">
        <v>0</v>
      </c>
      <c r="AB178" s="34">
        <v>0.36</v>
      </c>
      <c r="AC178" s="34">
        <v>0.22</v>
      </c>
      <c r="AD178" s="34">
        <v>0.42</v>
      </c>
    </row>
    <row r="179" spans="1:30" x14ac:dyDescent="0.35">
      <c r="A179" s="6" t="s">
        <v>1474</v>
      </c>
      <c r="B179" s="34">
        <v>0.41</v>
      </c>
      <c r="C179" s="34">
        <v>0.77</v>
      </c>
      <c r="D179" s="34">
        <v>0.3</v>
      </c>
      <c r="E179" s="34">
        <v>0.37</v>
      </c>
      <c r="F179" s="34">
        <v>0.22</v>
      </c>
      <c r="G179" s="6" t="s">
        <v>84</v>
      </c>
      <c r="H179" s="6" t="s">
        <v>84</v>
      </c>
      <c r="I179" s="6" t="s">
        <v>84</v>
      </c>
      <c r="J179" s="34">
        <v>0</v>
      </c>
      <c r="K179" s="6" t="s">
        <v>84</v>
      </c>
      <c r="L179" s="6" t="s">
        <v>84</v>
      </c>
      <c r="M179" s="69">
        <v>7348</v>
      </c>
      <c r="N179" s="69">
        <v>2833</v>
      </c>
      <c r="O179" s="6">
        <v>3</v>
      </c>
      <c r="P179" s="34">
        <v>0</v>
      </c>
      <c r="Q179" s="34">
        <v>0.03</v>
      </c>
      <c r="R179" s="34">
        <v>0.74</v>
      </c>
      <c r="S179" s="34">
        <v>0.72</v>
      </c>
      <c r="T179" s="34">
        <v>0.53</v>
      </c>
      <c r="U179" s="34">
        <v>0.69</v>
      </c>
      <c r="V179" s="34">
        <v>0.47</v>
      </c>
      <c r="W179" s="34">
        <v>0.95</v>
      </c>
      <c r="X179" s="34">
        <v>0.77</v>
      </c>
      <c r="Y179" s="75">
        <v>17289</v>
      </c>
      <c r="Z179" s="75">
        <v>15974</v>
      </c>
      <c r="AA179" s="34">
        <v>0</v>
      </c>
      <c r="AB179" s="34">
        <v>0.09</v>
      </c>
      <c r="AC179" s="34">
        <v>0.38</v>
      </c>
      <c r="AD179" s="34">
        <v>0.53</v>
      </c>
    </row>
    <row r="180" spans="1:30" x14ac:dyDescent="0.35">
      <c r="A180" s="6" t="s">
        <v>1475</v>
      </c>
      <c r="B180" s="34">
        <v>0.85</v>
      </c>
      <c r="C180" s="34">
        <v>0.96</v>
      </c>
      <c r="D180" s="34">
        <v>0.9</v>
      </c>
      <c r="E180" s="34">
        <v>7.0000000000000007E-2</v>
      </c>
      <c r="F180" s="34">
        <v>0.02</v>
      </c>
      <c r="G180" s="34">
        <v>0.45</v>
      </c>
      <c r="H180" s="34">
        <v>0.17</v>
      </c>
      <c r="I180" s="34">
        <v>0.05</v>
      </c>
      <c r="J180" s="34">
        <v>0.28000000000000003</v>
      </c>
      <c r="K180" s="34">
        <v>0.35</v>
      </c>
      <c r="L180" s="34">
        <v>0.06</v>
      </c>
      <c r="M180" s="69">
        <v>8368</v>
      </c>
      <c r="N180" s="69">
        <v>4937</v>
      </c>
      <c r="O180" s="6">
        <v>7</v>
      </c>
      <c r="P180" s="34">
        <v>0</v>
      </c>
      <c r="Q180" s="34">
        <v>0.05</v>
      </c>
      <c r="R180" s="34">
        <v>0.35</v>
      </c>
      <c r="S180" s="34">
        <v>0.63</v>
      </c>
      <c r="T180" s="34">
        <v>0.35</v>
      </c>
      <c r="U180" s="34">
        <v>1</v>
      </c>
      <c r="V180" s="34">
        <v>0.65</v>
      </c>
      <c r="W180" s="34">
        <v>0.08</v>
      </c>
      <c r="X180" s="34">
        <v>0.11</v>
      </c>
      <c r="Y180" s="75">
        <v>5870</v>
      </c>
      <c r="Z180" s="75">
        <v>5291</v>
      </c>
      <c r="AA180" s="34">
        <v>0</v>
      </c>
      <c r="AB180" s="34">
        <v>0.59</v>
      </c>
      <c r="AC180" s="34">
        <v>7.0000000000000007E-2</v>
      </c>
      <c r="AD180" s="34">
        <v>0.34</v>
      </c>
    </row>
    <row r="181" spans="1:30" x14ac:dyDescent="0.35">
      <c r="A181" s="6" t="s">
        <v>1478</v>
      </c>
      <c r="D181" s="34">
        <v>0.16</v>
      </c>
      <c r="E181" s="34">
        <v>0.59</v>
      </c>
      <c r="F181" s="34">
        <v>0.18</v>
      </c>
      <c r="G181" s="6" t="s">
        <v>84</v>
      </c>
      <c r="H181" s="6" t="s">
        <v>84</v>
      </c>
      <c r="I181" s="6" t="s">
        <v>84</v>
      </c>
      <c r="J181" s="34">
        <v>0</v>
      </c>
      <c r="K181" s="6" t="s">
        <v>84</v>
      </c>
      <c r="L181" s="6" t="s">
        <v>84</v>
      </c>
      <c r="M181" s="69">
        <v>9450</v>
      </c>
      <c r="N181" s="69">
        <v>5453</v>
      </c>
      <c r="O181" s="6">
        <v>127</v>
      </c>
      <c r="P181" s="34">
        <v>0.02</v>
      </c>
      <c r="Q181" s="34">
        <v>0.05</v>
      </c>
      <c r="R181" s="34">
        <v>0.46</v>
      </c>
      <c r="S181" s="34">
        <v>0.56999999999999995</v>
      </c>
      <c r="T181" s="34">
        <v>0.39</v>
      </c>
      <c r="U181" s="34">
        <v>0.74</v>
      </c>
      <c r="V181" s="34">
        <v>0.61</v>
      </c>
      <c r="W181" s="34">
        <v>0.16</v>
      </c>
      <c r="X181" s="34">
        <v>0.16</v>
      </c>
      <c r="Y181" s="75">
        <v>3841</v>
      </c>
      <c r="Z181" s="75">
        <v>4168</v>
      </c>
      <c r="AA181" s="34">
        <v>0.02</v>
      </c>
      <c r="AB181" s="34">
        <v>0.51</v>
      </c>
      <c r="AC181" s="34">
        <v>0.1</v>
      </c>
      <c r="AD181" s="34">
        <v>0.37</v>
      </c>
    </row>
    <row r="182" spans="1:30" x14ac:dyDescent="0.35">
      <c r="A182" s="6" t="s">
        <v>1485</v>
      </c>
      <c r="B182" s="34">
        <v>0.54</v>
      </c>
      <c r="C182" s="34">
        <v>0.87</v>
      </c>
      <c r="D182" s="34">
        <v>0.48</v>
      </c>
      <c r="E182" s="34">
        <v>0.34</v>
      </c>
      <c r="F182" s="34">
        <v>0.13</v>
      </c>
      <c r="G182" s="6" t="s">
        <v>84</v>
      </c>
      <c r="H182" s="6" t="s">
        <v>84</v>
      </c>
      <c r="I182" s="6" t="s">
        <v>84</v>
      </c>
      <c r="J182" s="34">
        <v>0</v>
      </c>
      <c r="K182" s="6" t="s">
        <v>84</v>
      </c>
      <c r="L182" s="6" t="s">
        <v>84</v>
      </c>
      <c r="M182" s="69">
        <v>6449</v>
      </c>
      <c r="N182" s="69">
        <v>4006</v>
      </c>
      <c r="O182" s="6">
        <v>11</v>
      </c>
      <c r="P182" s="34">
        <v>0</v>
      </c>
      <c r="Q182" s="34">
        <v>0.03</v>
      </c>
      <c r="R182" s="34">
        <v>0.53</v>
      </c>
      <c r="S182" s="34">
        <v>0.54</v>
      </c>
      <c r="T182" s="34">
        <v>0.33</v>
      </c>
      <c r="U182" s="34">
        <v>0.79</v>
      </c>
      <c r="V182" s="34">
        <v>0.67</v>
      </c>
      <c r="W182" s="34">
        <v>0.09</v>
      </c>
      <c r="X182" s="34">
        <v>0.12</v>
      </c>
      <c r="Y182" s="75">
        <v>7224</v>
      </c>
      <c r="Z182" s="75">
        <v>6090</v>
      </c>
      <c r="AA182" s="34">
        <v>0.02</v>
      </c>
      <c r="AB182" s="34">
        <v>0.59</v>
      </c>
      <c r="AC182" s="34">
        <v>0.08</v>
      </c>
      <c r="AD182" s="34">
        <v>0.31</v>
      </c>
    </row>
    <row r="183" spans="1:30" x14ac:dyDescent="0.35">
      <c r="A183" s="6" t="s">
        <v>1507</v>
      </c>
      <c r="B183" s="34">
        <v>0.91</v>
      </c>
      <c r="C183" s="34">
        <v>0.96</v>
      </c>
      <c r="D183" s="34">
        <v>0.41</v>
      </c>
      <c r="E183" s="34">
        <v>0.45</v>
      </c>
      <c r="F183" s="34">
        <v>0.1</v>
      </c>
      <c r="G183" s="34">
        <v>0.18</v>
      </c>
      <c r="H183" s="34">
        <v>0.06</v>
      </c>
      <c r="I183" s="34">
        <v>0.11</v>
      </c>
      <c r="J183" s="34">
        <v>0.55000000000000004</v>
      </c>
      <c r="K183" s="34">
        <v>0.28999999999999998</v>
      </c>
      <c r="L183" s="34">
        <v>0.02</v>
      </c>
      <c r="O183" s="6">
        <v>181</v>
      </c>
      <c r="P183" s="34">
        <v>0.11</v>
      </c>
      <c r="Q183" s="34">
        <v>0.03</v>
      </c>
      <c r="R183" s="34">
        <v>0.18</v>
      </c>
      <c r="S183" s="34">
        <v>0.52</v>
      </c>
      <c r="T183" s="34">
        <v>0.48</v>
      </c>
      <c r="U183" s="34">
        <v>1</v>
      </c>
      <c r="V183" s="34">
        <v>0.52</v>
      </c>
      <c r="W183" s="34">
        <v>0.21</v>
      </c>
      <c r="X183" s="34">
        <v>0.21</v>
      </c>
      <c r="Y183" s="75">
        <v>22428</v>
      </c>
      <c r="Z183" s="75">
        <v>27102</v>
      </c>
      <c r="AA183" s="34">
        <v>0</v>
      </c>
      <c r="AB183" s="34">
        <v>0.41</v>
      </c>
      <c r="AC183" s="34">
        <v>0.11</v>
      </c>
      <c r="AD183" s="34">
        <v>0.48</v>
      </c>
    </row>
    <row r="184" spans="1:30" x14ac:dyDescent="0.35">
      <c r="A184" s="6" t="s">
        <v>1509</v>
      </c>
      <c r="B184" s="34">
        <v>0.77</v>
      </c>
      <c r="C184" s="34">
        <v>0.94</v>
      </c>
      <c r="G184" s="34">
        <v>0.39</v>
      </c>
      <c r="H184" s="34">
        <v>0.17</v>
      </c>
      <c r="I184" s="34">
        <v>0.08</v>
      </c>
      <c r="J184" s="34">
        <v>0.53</v>
      </c>
      <c r="K184" s="34">
        <v>0.18</v>
      </c>
      <c r="L184" s="34">
        <v>0.03</v>
      </c>
      <c r="M184" s="69">
        <v>1336</v>
      </c>
      <c r="N184" s="6">
        <v>638</v>
      </c>
      <c r="O184" s="6">
        <v>32</v>
      </c>
      <c r="P184" s="34">
        <v>0.05</v>
      </c>
      <c r="Q184" s="34">
        <v>0.01</v>
      </c>
      <c r="R184" s="34">
        <v>0.13</v>
      </c>
      <c r="S184" s="34">
        <v>0.64</v>
      </c>
      <c r="T184" s="34">
        <v>0.53</v>
      </c>
      <c r="U184" s="34">
        <v>1</v>
      </c>
      <c r="V184" s="34">
        <v>0.47</v>
      </c>
      <c r="W184" s="34">
        <v>0</v>
      </c>
      <c r="X184" s="34">
        <v>0</v>
      </c>
      <c r="Y184" s="75">
        <v>0</v>
      </c>
      <c r="Z184" s="75">
        <v>0</v>
      </c>
      <c r="AA184" s="34">
        <v>0</v>
      </c>
      <c r="AB184" s="34">
        <v>0.47</v>
      </c>
      <c r="AC184" s="34">
        <v>0</v>
      </c>
      <c r="AD184" s="34">
        <v>0.53</v>
      </c>
    </row>
    <row r="185" spans="1:30" x14ac:dyDescent="0.35">
      <c r="A185" s="6" t="s">
        <v>1512</v>
      </c>
      <c r="B185" s="34">
        <v>0.7</v>
      </c>
      <c r="C185" s="34">
        <v>0.95</v>
      </c>
      <c r="D185" s="34">
        <v>0.35</v>
      </c>
      <c r="E185" s="34">
        <v>0.4</v>
      </c>
      <c r="F185" s="34">
        <v>0.21</v>
      </c>
      <c r="G185" s="34">
        <v>0.56000000000000005</v>
      </c>
      <c r="H185" s="34">
        <v>0.21</v>
      </c>
      <c r="I185" s="34">
        <v>0.06</v>
      </c>
      <c r="J185" s="34">
        <v>0.46</v>
      </c>
      <c r="K185" s="34">
        <v>0.2</v>
      </c>
      <c r="L185" s="34">
        <v>0.04</v>
      </c>
      <c r="M185" s="69">
        <v>3355</v>
      </c>
      <c r="N185" s="69">
        <v>1795</v>
      </c>
      <c r="O185" s="6">
        <v>36</v>
      </c>
      <c r="P185" s="34">
        <v>0.02</v>
      </c>
      <c r="Q185" s="34">
        <v>0.01</v>
      </c>
      <c r="R185" s="34">
        <v>0.24</v>
      </c>
      <c r="S185" s="34">
        <v>0.56999999999999995</v>
      </c>
      <c r="T185" s="34">
        <v>0.46</v>
      </c>
      <c r="U185" s="34">
        <v>0.8</v>
      </c>
      <c r="V185" s="34">
        <v>0.54</v>
      </c>
      <c r="W185" s="34">
        <v>7.0000000000000007E-2</v>
      </c>
      <c r="X185" s="34">
        <v>0.14000000000000001</v>
      </c>
      <c r="Y185" s="75">
        <v>29982</v>
      </c>
      <c r="Z185" s="75">
        <v>26942</v>
      </c>
      <c r="AA185" s="34">
        <v>0.01</v>
      </c>
      <c r="AB185" s="34">
        <v>0.48</v>
      </c>
      <c r="AC185" s="34">
        <v>7.0000000000000007E-2</v>
      </c>
      <c r="AD185" s="34">
        <v>0.44</v>
      </c>
    </row>
    <row r="186" spans="1:30" x14ac:dyDescent="0.35">
      <c r="A186" s="6" t="s">
        <v>1516</v>
      </c>
      <c r="B186" s="34">
        <v>0</v>
      </c>
      <c r="C186" s="34">
        <v>0</v>
      </c>
      <c r="D186" s="34">
        <v>0</v>
      </c>
      <c r="E186" s="34">
        <v>0.8</v>
      </c>
      <c r="F186" s="34">
        <v>0.12</v>
      </c>
      <c r="G186" s="34">
        <v>0.5</v>
      </c>
      <c r="H186" s="34">
        <v>0.56999999999999995</v>
      </c>
      <c r="I186" s="34">
        <v>0.06</v>
      </c>
      <c r="J186" s="34">
        <v>0.19</v>
      </c>
      <c r="K186" s="34">
        <v>0.24</v>
      </c>
      <c r="L186" s="34">
        <v>0.14000000000000001</v>
      </c>
      <c r="M186" s="69">
        <v>2458</v>
      </c>
      <c r="N186" s="6">
        <v>592</v>
      </c>
      <c r="O186" s="6">
        <v>592</v>
      </c>
      <c r="P186" s="34">
        <v>0.08</v>
      </c>
      <c r="Q186" s="34">
        <v>0.03</v>
      </c>
      <c r="R186" s="34">
        <v>0.57999999999999996</v>
      </c>
      <c r="S186" s="34">
        <v>0.65</v>
      </c>
      <c r="T186" s="34">
        <v>0.39</v>
      </c>
      <c r="U186" s="34">
        <v>0.51</v>
      </c>
      <c r="V186" s="34">
        <v>0.61</v>
      </c>
      <c r="W186" s="34">
        <v>0.26</v>
      </c>
      <c r="X186" s="34">
        <v>0.14000000000000001</v>
      </c>
      <c r="Y186" s="75">
        <v>3050</v>
      </c>
      <c r="Z186" s="75">
        <v>3504</v>
      </c>
      <c r="AA186" s="34">
        <v>0.01</v>
      </c>
      <c r="AB186" s="34">
        <v>0.51</v>
      </c>
      <c r="AC186" s="34">
        <v>0.1</v>
      </c>
      <c r="AD186" s="34">
        <v>0.38</v>
      </c>
    </row>
    <row r="187" spans="1:30" x14ac:dyDescent="0.35">
      <c r="A187" s="6" t="s">
        <v>1523</v>
      </c>
      <c r="B187" s="34">
        <v>0.74</v>
      </c>
      <c r="C187" s="34">
        <v>0.93</v>
      </c>
      <c r="G187" s="6" t="s">
        <v>84</v>
      </c>
      <c r="H187" s="6" t="s">
        <v>84</v>
      </c>
      <c r="I187" s="6" t="s">
        <v>84</v>
      </c>
      <c r="J187" s="34">
        <v>0</v>
      </c>
      <c r="K187" s="6" t="s">
        <v>84</v>
      </c>
      <c r="L187" s="6" t="s">
        <v>84</v>
      </c>
      <c r="P187" s="34">
        <v>0</v>
      </c>
      <c r="Q187" s="34">
        <v>0.01</v>
      </c>
      <c r="R187" s="34">
        <v>0.28999999999999998</v>
      </c>
      <c r="S187" s="34">
        <v>0.24</v>
      </c>
      <c r="T187" s="34">
        <v>0.21</v>
      </c>
      <c r="U187" s="34">
        <v>1</v>
      </c>
      <c r="V187" s="34">
        <v>0.79</v>
      </c>
      <c r="W187" s="34">
        <v>0.1</v>
      </c>
      <c r="X187" s="34">
        <v>0.17</v>
      </c>
      <c r="Y187" s="75">
        <v>14804</v>
      </c>
      <c r="Z187" s="75">
        <v>10652</v>
      </c>
      <c r="AA187" s="34">
        <v>0</v>
      </c>
      <c r="AB187" s="34">
        <v>0.66</v>
      </c>
      <c r="AC187" s="34">
        <v>0.12</v>
      </c>
      <c r="AD187" s="34">
        <v>0.22</v>
      </c>
    </row>
    <row r="188" spans="1:30" x14ac:dyDescent="0.35">
      <c r="A188" s="6" t="s">
        <v>1533</v>
      </c>
      <c r="B188" s="34">
        <v>0.81</v>
      </c>
      <c r="C188" s="34">
        <v>0.98</v>
      </c>
      <c r="G188" s="34">
        <v>0.42</v>
      </c>
      <c r="H188" s="34">
        <v>0.14000000000000001</v>
      </c>
      <c r="I188" s="34">
        <v>0.09</v>
      </c>
      <c r="J188" s="34">
        <v>0.57999999999999996</v>
      </c>
      <c r="K188" s="34">
        <v>0.21</v>
      </c>
      <c r="L188" s="34">
        <v>0.03</v>
      </c>
      <c r="M188" s="69">
        <v>1816</v>
      </c>
      <c r="N188" s="69">
        <v>1029</v>
      </c>
      <c r="O188" s="6">
        <v>11</v>
      </c>
      <c r="P188" s="34">
        <v>0.02</v>
      </c>
      <c r="Q188" s="34">
        <v>0</v>
      </c>
      <c r="R188" s="34">
        <v>0.04</v>
      </c>
      <c r="S188" s="34">
        <v>0.51</v>
      </c>
      <c r="T188" s="34">
        <v>0.48</v>
      </c>
      <c r="U188" s="34">
        <v>1</v>
      </c>
      <c r="V188" s="34">
        <v>0.52</v>
      </c>
      <c r="W188" s="34">
        <v>0.11</v>
      </c>
      <c r="X188" s="34">
        <v>0.15</v>
      </c>
      <c r="Y188" s="75">
        <v>57448</v>
      </c>
      <c r="Z188" s="75">
        <v>41309</v>
      </c>
      <c r="AA188" s="34">
        <v>0</v>
      </c>
      <c r="AB188" s="34">
        <v>0.45</v>
      </c>
      <c r="AC188" s="34">
        <v>7.0000000000000007E-2</v>
      </c>
      <c r="AD188" s="34">
        <v>0.48</v>
      </c>
    </row>
    <row r="189" spans="1:30" x14ac:dyDescent="0.35">
      <c r="A189" s="6" t="s">
        <v>1536</v>
      </c>
      <c r="B189" s="34">
        <v>0.9</v>
      </c>
      <c r="C189" s="34">
        <v>0.99</v>
      </c>
      <c r="D189" s="34">
        <v>0.67</v>
      </c>
      <c r="E189" s="34">
        <v>0.24</v>
      </c>
      <c r="F189" s="34">
        <v>0.06</v>
      </c>
      <c r="G189" s="34">
        <v>0.26</v>
      </c>
      <c r="H189" s="34">
        <v>0.09</v>
      </c>
      <c r="I189" s="34">
        <v>0.13</v>
      </c>
      <c r="J189" s="34">
        <v>0.6</v>
      </c>
      <c r="K189" s="34">
        <v>0.27</v>
      </c>
      <c r="L189" s="34">
        <v>0.02</v>
      </c>
      <c r="N189" s="69">
        <v>3447</v>
      </c>
      <c r="O189" s="6">
        <v>168</v>
      </c>
      <c r="P189" s="34">
        <v>0.09</v>
      </c>
      <c r="Q189" s="34">
        <v>0.02</v>
      </c>
      <c r="R189" s="34">
        <v>0.17</v>
      </c>
      <c r="S189" s="34">
        <v>0.47</v>
      </c>
      <c r="T189" s="34">
        <v>0.43</v>
      </c>
      <c r="U189" s="34">
        <v>1</v>
      </c>
      <c r="V189" s="34">
        <v>0.56999999999999995</v>
      </c>
      <c r="W189" s="34">
        <v>0.06</v>
      </c>
      <c r="X189" s="34">
        <v>0.04</v>
      </c>
      <c r="Y189" s="75">
        <v>26310</v>
      </c>
      <c r="Z189" s="75">
        <v>30930</v>
      </c>
      <c r="AA189" s="34">
        <v>0</v>
      </c>
      <c r="AB189" s="34">
        <v>0.54</v>
      </c>
      <c r="AC189" s="34">
        <v>0.02</v>
      </c>
      <c r="AD189" s="34">
        <v>0.44</v>
      </c>
    </row>
    <row r="190" spans="1:30" x14ac:dyDescent="0.35">
      <c r="A190" s="6" t="s">
        <v>1544</v>
      </c>
      <c r="B190" s="34">
        <v>0.89</v>
      </c>
      <c r="C190" s="34">
        <v>0.98</v>
      </c>
      <c r="D190" s="34">
        <v>0</v>
      </c>
      <c r="E190" s="34">
        <v>0</v>
      </c>
      <c r="F190" s="34">
        <v>0</v>
      </c>
      <c r="G190" s="34">
        <v>0.28999999999999998</v>
      </c>
      <c r="H190" s="34">
        <v>0.12</v>
      </c>
      <c r="I190" s="34">
        <v>0.1</v>
      </c>
      <c r="J190" s="34">
        <v>0.44</v>
      </c>
      <c r="K190" s="34">
        <v>0.37</v>
      </c>
      <c r="L190" s="34">
        <v>0.04</v>
      </c>
      <c r="M190" s="69">
        <v>2578</v>
      </c>
      <c r="N190" s="69">
        <v>1304</v>
      </c>
      <c r="O190" s="6">
        <v>44</v>
      </c>
      <c r="P190" s="34">
        <v>0.08</v>
      </c>
      <c r="Q190" s="34">
        <v>0.01</v>
      </c>
      <c r="R190" s="34">
        <v>0.18</v>
      </c>
      <c r="S190" s="34">
        <v>0.64</v>
      </c>
      <c r="T190" s="34">
        <v>0.56000000000000005</v>
      </c>
      <c r="U190" s="34">
        <v>1</v>
      </c>
      <c r="V190" s="34">
        <v>0.44</v>
      </c>
      <c r="W190" s="34">
        <v>0</v>
      </c>
      <c r="X190" s="34">
        <v>0</v>
      </c>
      <c r="Y190" s="75">
        <v>0</v>
      </c>
      <c r="Z190" s="75">
        <v>22306</v>
      </c>
      <c r="AA190" s="34">
        <v>0.01</v>
      </c>
      <c r="AB190" s="34">
        <v>0.44</v>
      </c>
      <c r="AC190" s="34">
        <v>0</v>
      </c>
      <c r="AD190" s="34">
        <v>0.55000000000000004</v>
      </c>
    </row>
    <row r="191" spans="1:30" x14ac:dyDescent="0.35">
      <c r="A191" s="6" t="s">
        <v>1548</v>
      </c>
      <c r="B191" s="34">
        <v>0.79</v>
      </c>
      <c r="C191" s="34">
        <v>0</v>
      </c>
      <c r="D191" s="34">
        <v>0</v>
      </c>
      <c r="E191" s="34">
        <v>0</v>
      </c>
      <c r="F191" s="34">
        <v>0</v>
      </c>
      <c r="G191" s="34">
        <v>0.4</v>
      </c>
      <c r="H191" s="34">
        <v>0.12</v>
      </c>
      <c r="I191" s="34">
        <v>7.0000000000000007E-2</v>
      </c>
      <c r="J191" s="34">
        <v>0.56999999999999995</v>
      </c>
      <c r="K191" s="34">
        <v>0.19</v>
      </c>
      <c r="L191" s="34">
        <v>0.02</v>
      </c>
      <c r="M191" s="69">
        <v>2754</v>
      </c>
      <c r="N191" s="69">
        <v>1557</v>
      </c>
      <c r="O191" s="6">
        <v>81</v>
      </c>
      <c r="P191" s="34">
        <v>0.11</v>
      </c>
      <c r="Q191" s="34">
        <v>0.01</v>
      </c>
      <c r="R191" s="34">
        <v>0.2</v>
      </c>
      <c r="S191" s="34">
        <v>0.43</v>
      </c>
      <c r="T191" s="34">
        <v>0.39</v>
      </c>
      <c r="U191" s="34">
        <v>1</v>
      </c>
      <c r="V191" s="34">
        <v>0.61</v>
      </c>
      <c r="W191" s="34">
        <v>0</v>
      </c>
      <c r="X191" s="34">
        <v>0.01</v>
      </c>
      <c r="Y191" s="75">
        <v>18821</v>
      </c>
      <c r="Z191" s="75">
        <v>48855</v>
      </c>
      <c r="AA191" s="34">
        <v>0</v>
      </c>
      <c r="AB191" s="34">
        <v>0.6</v>
      </c>
      <c r="AC191" s="34">
        <v>0</v>
      </c>
      <c r="AD191" s="34">
        <v>0.4</v>
      </c>
    </row>
    <row r="192" spans="1:30" x14ac:dyDescent="0.35">
      <c r="A192" s="6" t="s">
        <v>1584</v>
      </c>
      <c r="B192" s="34">
        <v>0.77</v>
      </c>
      <c r="C192" s="34">
        <v>0.95</v>
      </c>
      <c r="D192" s="34">
        <v>0.88</v>
      </c>
      <c r="E192" s="34">
        <v>0.1</v>
      </c>
      <c r="F192" s="34">
        <v>0.02</v>
      </c>
      <c r="G192" s="34">
        <v>0.5</v>
      </c>
      <c r="H192" s="34">
        <v>0.32</v>
      </c>
      <c r="I192" s="34">
        <v>7.0000000000000007E-2</v>
      </c>
      <c r="J192" s="34">
        <v>0.38</v>
      </c>
      <c r="K192" s="34">
        <v>0.19</v>
      </c>
      <c r="L192" s="34">
        <v>0.06</v>
      </c>
      <c r="M192" s="69">
        <v>4004</v>
      </c>
      <c r="N192" s="69">
        <v>2042</v>
      </c>
      <c r="O192" s="6">
        <v>4</v>
      </c>
      <c r="P192" s="34">
        <v>0</v>
      </c>
      <c r="Q192" s="34">
        <v>0.02</v>
      </c>
      <c r="R192" s="34">
        <v>0.45</v>
      </c>
      <c r="S192" s="34">
        <v>0.56999999999999995</v>
      </c>
      <c r="T192" s="34">
        <v>0.38</v>
      </c>
      <c r="U192" s="34">
        <v>0.82</v>
      </c>
      <c r="V192" s="34">
        <v>0.62</v>
      </c>
      <c r="W192" s="34">
        <v>0.04</v>
      </c>
      <c r="X192" s="34">
        <v>0.11</v>
      </c>
      <c r="Y192" s="75">
        <v>11931</v>
      </c>
      <c r="Z192" s="75">
        <v>8758</v>
      </c>
      <c r="AA192" s="34">
        <v>0.01</v>
      </c>
      <c r="AB192" s="34">
        <v>0.56999999999999995</v>
      </c>
      <c r="AC192" s="34">
        <v>0.06</v>
      </c>
      <c r="AD192" s="34">
        <v>0.36</v>
      </c>
    </row>
    <row r="193" spans="1:30" x14ac:dyDescent="0.35">
      <c r="A193" s="6" t="s">
        <v>1593</v>
      </c>
      <c r="B193" s="34">
        <v>0.87</v>
      </c>
      <c r="C193" s="34">
        <v>0.98</v>
      </c>
      <c r="G193" s="34">
        <v>0.31</v>
      </c>
      <c r="H193" s="34">
        <v>7.0000000000000007E-2</v>
      </c>
      <c r="I193" s="34">
        <v>0.05</v>
      </c>
      <c r="J193" s="34">
        <v>0.44</v>
      </c>
      <c r="K193" s="34">
        <v>0.31</v>
      </c>
      <c r="L193" s="34">
        <v>0.02</v>
      </c>
      <c r="M193" s="69">
        <v>2241</v>
      </c>
      <c r="N193" s="6">
        <v>860</v>
      </c>
      <c r="O193" s="6">
        <v>0</v>
      </c>
      <c r="P193" s="34">
        <v>0</v>
      </c>
      <c r="Q193" s="34">
        <v>0.01</v>
      </c>
      <c r="R193" s="34">
        <v>0.03</v>
      </c>
      <c r="S193" s="34">
        <v>0.56999999999999995</v>
      </c>
      <c r="T193" s="34">
        <v>0.51</v>
      </c>
      <c r="U193" s="34">
        <v>1</v>
      </c>
      <c r="V193" s="34">
        <v>0.49</v>
      </c>
      <c r="W193" s="34">
        <v>0</v>
      </c>
      <c r="X193" s="34">
        <v>0</v>
      </c>
      <c r="Y193" s="75">
        <v>0</v>
      </c>
      <c r="Z193" s="75">
        <v>0</v>
      </c>
      <c r="AA193" s="34">
        <v>0</v>
      </c>
      <c r="AB193" s="34">
        <v>0.49</v>
      </c>
      <c r="AC193" s="34">
        <v>0</v>
      </c>
      <c r="AD193" s="34">
        <v>0.51</v>
      </c>
    </row>
    <row r="194" spans="1:30" x14ac:dyDescent="0.35">
      <c r="A194" s="6" t="s">
        <v>1605</v>
      </c>
      <c r="B194" s="34">
        <v>0.62</v>
      </c>
      <c r="C194" s="34">
        <v>0.89</v>
      </c>
      <c r="D194" s="34">
        <v>0.65</v>
      </c>
      <c r="E194" s="34">
        <v>0.16</v>
      </c>
      <c r="F194" s="34">
        <v>0.13</v>
      </c>
      <c r="G194" s="34">
        <v>0.74</v>
      </c>
      <c r="H194" s="34">
        <v>0.56999999999999995</v>
      </c>
      <c r="I194" s="34">
        <v>0.02</v>
      </c>
      <c r="J194" s="34">
        <v>0.14000000000000001</v>
      </c>
      <c r="K194" s="34">
        <v>0.18</v>
      </c>
      <c r="L194" s="34">
        <v>0.1</v>
      </c>
      <c r="M194" s="69">
        <v>3109</v>
      </c>
      <c r="N194" s="69">
        <v>1347</v>
      </c>
      <c r="O194" s="6">
        <v>574</v>
      </c>
      <c r="P194" s="34">
        <v>0.42</v>
      </c>
      <c r="Q194" s="34">
        <v>0.01</v>
      </c>
      <c r="R194" s="34">
        <v>0.57999999999999996</v>
      </c>
      <c r="S194" s="34">
        <v>0.7</v>
      </c>
      <c r="T194" s="34">
        <v>0.56000000000000005</v>
      </c>
      <c r="U194" s="34">
        <v>0.7</v>
      </c>
      <c r="V194" s="34">
        <v>0.44</v>
      </c>
      <c r="W194" s="34">
        <v>0.99</v>
      </c>
      <c r="X194" s="34">
        <v>0.91</v>
      </c>
      <c r="Y194" s="75">
        <v>21437</v>
      </c>
      <c r="Z194" s="75">
        <v>20055</v>
      </c>
      <c r="AA194" s="34">
        <v>0</v>
      </c>
      <c r="AB194" s="34">
        <v>0.03</v>
      </c>
      <c r="AC194" s="34">
        <v>0.41</v>
      </c>
      <c r="AD194" s="34">
        <v>0.56000000000000005</v>
      </c>
    </row>
    <row r="195" spans="1:30" x14ac:dyDescent="0.35">
      <c r="A195" s="6" t="s">
        <v>1612</v>
      </c>
      <c r="B195" s="34">
        <v>0.97</v>
      </c>
      <c r="C195" s="34">
        <v>0.99</v>
      </c>
      <c r="G195" s="6" t="s">
        <v>84</v>
      </c>
      <c r="H195" s="6" t="s">
        <v>84</v>
      </c>
      <c r="I195" s="6" t="s">
        <v>84</v>
      </c>
      <c r="J195" s="34">
        <v>0</v>
      </c>
      <c r="K195" s="6" t="s">
        <v>84</v>
      </c>
      <c r="L195" s="6" t="s">
        <v>84</v>
      </c>
      <c r="M195" s="69">
        <v>1000</v>
      </c>
      <c r="N195" s="6">
        <v>780</v>
      </c>
      <c r="O195" s="6">
        <v>9</v>
      </c>
      <c r="P195" s="34">
        <v>0.01</v>
      </c>
      <c r="Q195" s="34">
        <v>0</v>
      </c>
      <c r="R195" s="34">
        <v>0.02</v>
      </c>
      <c r="S195" s="34">
        <v>0.59</v>
      </c>
      <c r="T195" s="34">
        <v>0.53</v>
      </c>
      <c r="U195" s="34">
        <v>1</v>
      </c>
      <c r="V195" s="34">
        <v>0.47</v>
      </c>
      <c r="W195" s="34">
        <v>0</v>
      </c>
      <c r="X195" s="34">
        <v>0</v>
      </c>
      <c r="Y195" s="75">
        <v>0</v>
      </c>
      <c r="Z195" s="75">
        <v>0</v>
      </c>
      <c r="AA195" s="34">
        <v>0</v>
      </c>
      <c r="AB195" s="34">
        <v>0.47</v>
      </c>
      <c r="AC195" s="34">
        <v>0</v>
      </c>
      <c r="AD195" s="34">
        <v>0.53</v>
      </c>
    </row>
  </sheetData>
  <autoFilter ref="A4:AE4" xr:uid="{1CF496EE-09FA-41CA-8A70-63304EEB4F03}"/>
  <mergeCells count="10">
    <mergeCell ref="A2:A3"/>
    <mergeCell ref="B2:R2"/>
    <mergeCell ref="S2:AC2"/>
    <mergeCell ref="S3:V3"/>
    <mergeCell ref="B3:F3"/>
    <mergeCell ref="G3:L3"/>
    <mergeCell ref="M3:P3"/>
    <mergeCell ref="Q3:R3"/>
    <mergeCell ref="W3:Z3"/>
    <mergeCell ref="AA3:AD3"/>
  </mergeCells>
  <hyperlinks>
    <hyperlink ref="A1" location="'START HERE'!A1" display="Go back" xr:uid="{A658AE79-3695-439F-A5D6-2A98F75D682F}"/>
  </hyperlinks>
  <printOptions horizontalCentered="1" verticalCentered="1"/>
  <pageMargins left="0.2" right="0.2" top="0.5" bottom="0.5" header="0.3" footer="0.3"/>
  <pageSetup orientation="landscape" horizontalDpi="300" verticalDpi="300" r:id="rId1"/>
</worksheet>
</file>

<file path=xl/worksheets/sheet9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12935-EFA1-4B79-A467-780AD84BD532}">
  <sheetPr>
    <tabColor theme="0" tint="-0.34998626667073579"/>
  </sheetPr>
  <dimension ref="A1:Q1376"/>
  <sheetViews>
    <sheetView showGridLines="0" workbookViewId="0"/>
  </sheetViews>
  <sheetFormatPr defaultColWidth="8.81640625" defaultRowHeight="15.5" x14ac:dyDescent="0.35"/>
  <cols>
    <col min="1" max="1" width="41.1796875" style="6" customWidth="1"/>
    <col min="2" max="11" width="8.81640625" style="6"/>
    <col min="12" max="12" width="8.81640625" style="6" customWidth="1"/>
    <col min="13" max="16384" width="8.81640625" style="6"/>
  </cols>
  <sheetData>
    <row r="1" spans="1:17" s="37" customFormat="1" x14ac:dyDescent="0.35">
      <c r="A1" s="36" t="s">
        <v>2991</v>
      </c>
      <c r="B1" s="90" t="s">
        <v>2960</v>
      </c>
      <c r="C1" s="90"/>
      <c r="D1" s="90"/>
      <c r="E1" s="90"/>
      <c r="F1" s="90"/>
      <c r="G1" s="90"/>
      <c r="H1" s="90"/>
      <c r="I1" s="90"/>
      <c r="J1" s="90"/>
      <c r="K1" s="90"/>
      <c r="L1" s="90"/>
      <c r="M1" s="65"/>
      <c r="N1" s="65"/>
      <c r="O1" s="65"/>
      <c r="P1" s="65"/>
      <c r="Q1" s="65"/>
    </row>
    <row r="2" spans="1:17" x14ac:dyDescent="0.35">
      <c r="A2" s="94" t="s">
        <v>2992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</row>
    <row r="3" spans="1:17" s="76" customFormat="1" x14ac:dyDescent="0.35">
      <c r="A3" s="73"/>
      <c r="B3" s="73"/>
      <c r="C3" s="95" t="s">
        <v>2964</v>
      </c>
      <c r="D3" s="95"/>
      <c r="E3" s="95"/>
      <c r="F3" s="95"/>
      <c r="G3" s="95"/>
      <c r="H3" s="96" t="s">
        <v>2965</v>
      </c>
      <c r="I3" s="96"/>
      <c r="J3" s="96"/>
      <c r="K3" s="96"/>
      <c r="L3" s="96"/>
      <c r="M3" s="73"/>
      <c r="N3" s="73"/>
      <c r="O3" s="73"/>
      <c r="P3" s="73"/>
      <c r="Q3" s="73"/>
    </row>
    <row r="4" spans="1:17" s="31" customFormat="1" ht="62" x14ac:dyDescent="0.35">
      <c r="A4" s="66" t="s">
        <v>0</v>
      </c>
      <c r="B4" s="67" t="s">
        <v>2912</v>
      </c>
      <c r="C4" s="67" t="s">
        <v>2959</v>
      </c>
      <c r="D4" s="67" t="s">
        <v>2913</v>
      </c>
      <c r="E4" s="67" t="s">
        <v>2914</v>
      </c>
      <c r="F4" s="67" t="s">
        <v>2915</v>
      </c>
      <c r="G4" s="67" t="s">
        <v>2916</v>
      </c>
      <c r="H4" s="67" t="s">
        <v>2966</v>
      </c>
      <c r="I4" s="67" t="s">
        <v>2967</v>
      </c>
      <c r="J4" s="67" t="s">
        <v>2968</v>
      </c>
      <c r="K4" s="67" t="s">
        <v>2969</v>
      </c>
      <c r="L4" s="67" t="s">
        <v>2970</v>
      </c>
    </row>
    <row r="5" spans="1:17" x14ac:dyDescent="0.35">
      <c r="A5" s="6" t="s">
        <v>82</v>
      </c>
      <c r="B5" s="69">
        <v>2153</v>
      </c>
      <c r="C5" s="6">
        <v>1</v>
      </c>
      <c r="F5" s="6">
        <v>1</v>
      </c>
      <c r="H5" s="6">
        <v>0.46</v>
      </c>
      <c r="K5" s="6">
        <v>0.46</v>
      </c>
    </row>
    <row r="6" spans="1:17" x14ac:dyDescent="0.35">
      <c r="A6" s="6" t="s">
        <v>85</v>
      </c>
      <c r="B6" s="69">
        <v>1324</v>
      </c>
      <c r="D6" s="6">
        <v>2</v>
      </c>
      <c r="I6" s="6">
        <v>1.51</v>
      </c>
    </row>
    <row r="7" spans="1:17" x14ac:dyDescent="0.35">
      <c r="A7" s="6" t="s">
        <v>88</v>
      </c>
      <c r="B7" s="69">
        <v>1200</v>
      </c>
      <c r="F7" s="6">
        <v>4</v>
      </c>
      <c r="K7" s="6">
        <v>3.33</v>
      </c>
    </row>
    <row r="8" spans="1:17" x14ac:dyDescent="0.35">
      <c r="A8" s="6" t="s">
        <v>89</v>
      </c>
      <c r="B8" s="69">
        <v>1260</v>
      </c>
    </row>
    <row r="9" spans="1:17" x14ac:dyDescent="0.35">
      <c r="A9" s="6" t="s">
        <v>90</v>
      </c>
      <c r="B9" s="69">
        <v>1672</v>
      </c>
      <c r="F9" s="6">
        <v>3</v>
      </c>
      <c r="K9" s="6">
        <v>1.79</v>
      </c>
    </row>
    <row r="10" spans="1:17" x14ac:dyDescent="0.35">
      <c r="A10" s="6" t="s">
        <v>92</v>
      </c>
      <c r="B10" s="6">
        <v>804</v>
      </c>
    </row>
    <row r="11" spans="1:17" x14ac:dyDescent="0.35">
      <c r="A11" s="6" t="s">
        <v>93</v>
      </c>
      <c r="B11" s="69">
        <v>2776</v>
      </c>
      <c r="D11" s="6">
        <v>8</v>
      </c>
      <c r="F11" s="6">
        <v>2</v>
      </c>
      <c r="G11" s="6">
        <v>1</v>
      </c>
      <c r="I11" s="6">
        <v>2.88</v>
      </c>
      <c r="K11" s="6">
        <v>0.72</v>
      </c>
      <c r="L11" s="6">
        <v>0.36</v>
      </c>
    </row>
    <row r="12" spans="1:17" x14ac:dyDescent="0.35">
      <c r="A12" s="6" t="s">
        <v>94</v>
      </c>
      <c r="B12" s="69">
        <v>2079</v>
      </c>
    </row>
    <row r="13" spans="1:17" x14ac:dyDescent="0.35">
      <c r="A13" s="6" t="s">
        <v>95</v>
      </c>
      <c r="B13" s="6">
        <v>750</v>
      </c>
    </row>
    <row r="14" spans="1:17" x14ac:dyDescent="0.35">
      <c r="A14" s="6" t="s">
        <v>2961</v>
      </c>
      <c r="B14" s="69">
        <v>2425</v>
      </c>
      <c r="D14" s="6">
        <v>4</v>
      </c>
      <c r="F14" s="6">
        <v>1</v>
      </c>
      <c r="I14" s="6">
        <v>1.65</v>
      </c>
      <c r="K14" s="6">
        <v>0.41</v>
      </c>
    </row>
    <row r="15" spans="1:17" x14ac:dyDescent="0.35">
      <c r="A15" s="6" t="s">
        <v>96</v>
      </c>
      <c r="B15" s="6">
        <v>352</v>
      </c>
      <c r="F15" s="6">
        <v>1</v>
      </c>
      <c r="K15" s="6">
        <v>2.84</v>
      </c>
    </row>
    <row r="16" spans="1:17" x14ac:dyDescent="0.35">
      <c r="A16" s="6" t="s">
        <v>97</v>
      </c>
      <c r="B16" s="69">
        <v>1779</v>
      </c>
      <c r="C16" s="6">
        <v>1</v>
      </c>
      <c r="F16" s="6">
        <v>1</v>
      </c>
      <c r="H16" s="6">
        <v>0.56000000000000005</v>
      </c>
      <c r="K16" s="6">
        <v>0.56000000000000005</v>
      </c>
    </row>
    <row r="17" spans="1:12" x14ac:dyDescent="0.35">
      <c r="A17" s="6" t="s">
        <v>98</v>
      </c>
      <c r="B17" s="69">
        <v>1183</v>
      </c>
      <c r="C17" s="6">
        <v>1</v>
      </c>
      <c r="D17" s="6">
        <v>2</v>
      </c>
      <c r="F17" s="6">
        <v>4</v>
      </c>
      <c r="H17" s="6">
        <v>0.85</v>
      </c>
      <c r="I17" s="6">
        <v>1.69</v>
      </c>
      <c r="K17" s="6">
        <v>3.38</v>
      </c>
    </row>
    <row r="18" spans="1:12" x14ac:dyDescent="0.35">
      <c r="A18" s="6" t="s">
        <v>99</v>
      </c>
      <c r="B18" s="69">
        <v>2067</v>
      </c>
      <c r="C18" s="6">
        <v>1</v>
      </c>
      <c r="F18" s="6">
        <v>2</v>
      </c>
      <c r="G18" s="6">
        <v>1</v>
      </c>
      <c r="H18" s="6">
        <v>0.48</v>
      </c>
      <c r="K18" s="6">
        <v>0.97</v>
      </c>
      <c r="L18" s="6">
        <v>0.48</v>
      </c>
    </row>
    <row r="19" spans="1:12" x14ac:dyDescent="0.35">
      <c r="A19" s="6" t="s">
        <v>100</v>
      </c>
      <c r="B19" s="69">
        <v>1027</v>
      </c>
      <c r="D19" s="6">
        <v>5</v>
      </c>
      <c r="F19" s="6">
        <v>1</v>
      </c>
      <c r="I19" s="6">
        <v>4.87</v>
      </c>
      <c r="K19" s="6">
        <v>0.97</v>
      </c>
    </row>
    <row r="20" spans="1:12" x14ac:dyDescent="0.35">
      <c r="A20" s="6" t="s">
        <v>101</v>
      </c>
      <c r="B20" s="69">
        <v>1482</v>
      </c>
      <c r="D20" s="6">
        <v>1</v>
      </c>
      <c r="F20" s="6">
        <v>1</v>
      </c>
      <c r="I20" s="6">
        <v>0.67</v>
      </c>
      <c r="K20" s="6">
        <v>0.68</v>
      </c>
    </row>
    <row r="21" spans="1:12" x14ac:dyDescent="0.35">
      <c r="A21" s="6" t="s">
        <v>102</v>
      </c>
      <c r="B21" s="6">
        <v>524</v>
      </c>
    </row>
    <row r="22" spans="1:12" x14ac:dyDescent="0.35">
      <c r="A22" s="6" t="s">
        <v>103</v>
      </c>
      <c r="B22" s="69">
        <v>1739</v>
      </c>
      <c r="D22" s="6">
        <v>1</v>
      </c>
      <c r="F22" s="6">
        <v>6</v>
      </c>
      <c r="I22" s="6">
        <v>0.57999999999999996</v>
      </c>
      <c r="K22" s="6">
        <v>3.45</v>
      </c>
    </row>
    <row r="23" spans="1:12" x14ac:dyDescent="0.35">
      <c r="A23" s="6" t="s">
        <v>104</v>
      </c>
      <c r="B23" s="6">
        <v>448</v>
      </c>
    </row>
    <row r="24" spans="1:12" x14ac:dyDescent="0.35">
      <c r="A24" s="6" t="s">
        <v>106</v>
      </c>
      <c r="B24" s="69">
        <v>1304</v>
      </c>
      <c r="F24" s="6">
        <v>5</v>
      </c>
      <c r="K24" s="6">
        <v>3.83</v>
      </c>
    </row>
    <row r="25" spans="1:12" x14ac:dyDescent="0.35">
      <c r="A25" s="6" t="s">
        <v>107</v>
      </c>
      <c r="B25" s="6">
        <v>64</v>
      </c>
    </row>
    <row r="26" spans="1:12" x14ac:dyDescent="0.35">
      <c r="A26" s="6" t="s">
        <v>108</v>
      </c>
      <c r="B26" s="69">
        <v>1079</v>
      </c>
    </row>
    <row r="27" spans="1:12" x14ac:dyDescent="0.35">
      <c r="A27" s="6" t="s">
        <v>109</v>
      </c>
      <c r="B27" s="6">
        <v>252</v>
      </c>
    </row>
    <row r="28" spans="1:12" x14ac:dyDescent="0.35">
      <c r="A28" s="6" t="s">
        <v>110</v>
      </c>
      <c r="B28" s="6">
        <v>908</v>
      </c>
      <c r="C28" s="6">
        <v>5</v>
      </c>
      <c r="D28" s="6">
        <v>1</v>
      </c>
      <c r="H28" s="6">
        <v>5.51</v>
      </c>
      <c r="I28" s="6">
        <v>1.1000000000000001</v>
      </c>
    </row>
    <row r="29" spans="1:12" x14ac:dyDescent="0.35">
      <c r="A29" s="6" t="s">
        <v>111</v>
      </c>
      <c r="B29" s="69">
        <v>1407</v>
      </c>
    </row>
    <row r="30" spans="1:12" x14ac:dyDescent="0.35">
      <c r="A30" s="6" t="s">
        <v>112</v>
      </c>
      <c r="B30" s="69">
        <v>4080</v>
      </c>
      <c r="D30" s="6">
        <v>1</v>
      </c>
      <c r="F30" s="6">
        <v>1</v>
      </c>
      <c r="I30" s="6">
        <v>0.25</v>
      </c>
      <c r="K30" s="6">
        <v>0.25</v>
      </c>
    </row>
    <row r="31" spans="1:12" x14ac:dyDescent="0.35">
      <c r="A31" s="6" t="s">
        <v>113</v>
      </c>
      <c r="B31" s="69">
        <v>2000</v>
      </c>
      <c r="D31" s="6">
        <v>2</v>
      </c>
      <c r="F31" s="6">
        <v>2</v>
      </c>
      <c r="I31" s="6">
        <v>1</v>
      </c>
      <c r="K31" s="6">
        <v>1</v>
      </c>
    </row>
    <row r="32" spans="1:12" x14ac:dyDescent="0.35">
      <c r="A32" s="6" t="s">
        <v>2962</v>
      </c>
      <c r="B32" s="69">
        <v>2820</v>
      </c>
      <c r="D32" s="6">
        <v>3</v>
      </c>
      <c r="F32" s="6">
        <v>4</v>
      </c>
      <c r="I32" s="6">
        <v>1.06</v>
      </c>
      <c r="K32" s="6">
        <v>1.42</v>
      </c>
    </row>
    <row r="33" spans="1:12" x14ac:dyDescent="0.35">
      <c r="A33" s="6" t="s">
        <v>116</v>
      </c>
      <c r="B33" s="69">
        <v>1614</v>
      </c>
    </row>
    <row r="34" spans="1:12" x14ac:dyDescent="0.35">
      <c r="A34" s="6" t="s">
        <v>117</v>
      </c>
      <c r="B34" s="69">
        <v>2011</v>
      </c>
      <c r="D34" s="6">
        <v>1</v>
      </c>
      <c r="F34" s="6">
        <v>1</v>
      </c>
      <c r="I34" s="6">
        <v>0.5</v>
      </c>
      <c r="K34" s="6">
        <v>0.5</v>
      </c>
    </row>
    <row r="35" spans="1:12" x14ac:dyDescent="0.35">
      <c r="A35" s="6" t="s">
        <v>118</v>
      </c>
      <c r="B35" s="6">
        <v>636</v>
      </c>
      <c r="F35" s="6">
        <v>1</v>
      </c>
      <c r="K35" s="6">
        <v>1.57</v>
      </c>
    </row>
    <row r="36" spans="1:12" x14ac:dyDescent="0.35">
      <c r="A36" s="6" t="s">
        <v>120</v>
      </c>
      <c r="B36" s="69">
        <v>5971</v>
      </c>
      <c r="D36" s="6">
        <v>7</v>
      </c>
      <c r="F36" s="6">
        <v>8</v>
      </c>
      <c r="I36" s="6">
        <v>1.17</v>
      </c>
      <c r="K36" s="6">
        <v>1.34</v>
      </c>
    </row>
    <row r="37" spans="1:12" x14ac:dyDescent="0.35">
      <c r="A37" s="6" t="s">
        <v>121</v>
      </c>
      <c r="B37" s="6">
        <v>922</v>
      </c>
    </row>
    <row r="38" spans="1:12" x14ac:dyDescent="0.35">
      <c r="A38" s="6" t="s">
        <v>122</v>
      </c>
      <c r="B38" s="69">
        <v>1036</v>
      </c>
      <c r="F38" s="6">
        <v>1</v>
      </c>
      <c r="K38" s="6">
        <v>0.97</v>
      </c>
    </row>
    <row r="39" spans="1:12" x14ac:dyDescent="0.35">
      <c r="A39" s="6" t="s">
        <v>123</v>
      </c>
      <c r="B39" s="6">
        <v>540</v>
      </c>
    </row>
    <row r="40" spans="1:12" x14ac:dyDescent="0.35">
      <c r="A40" s="6" t="s">
        <v>124</v>
      </c>
      <c r="B40" s="69">
        <v>16334</v>
      </c>
      <c r="C40" s="6">
        <v>3</v>
      </c>
      <c r="D40" s="6">
        <v>10</v>
      </c>
      <c r="E40" s="6">
        <v>2</v>
      </c>
      <c r="F40" s="6">
        <v>21</v>
      </c>
      <c r="G40" s="6">
        <v>3</v>
      </c>
      <c r="H40" s="6">
        <v>0.18</v>
      </c>
      <c r="I40" s="6">
        <v>0.61</v>
      </c>
      <c r="J40" s="6">
        <v>0.12</v>
      </c>
      <c r="K40" s="6">
        <v>1.29</v>
      </c>
      <c r="L40" s="6">
        <v>0.18</v>
      </c>
    </row>
    <row r="41" spans="1:12" x14ac:dyDescent="0.35">
      <c r="A41" s="6" t="s">
        <v>125</v>
      </c>
      <c r="B41" s="69">
        <v>3200</v>
      </c>
      <c r="D41" s="6">
        <v>2</v>
      </c>
      <c r="F41" s="6">
        <v>4</v>
      </c>
      <c r="I41" s="6">
        <v>0.63</v>
      </c>
      <c r="K41" s="6">
        <v>1.25</v>
      </c>
    </row>
    <row r="42" spans="1:12" x14ac:dyDescent="0.35">
      <c r="A42" s="6" t="s">
        <v>126</v>
      </c>
      <c r="B42" s="69">
        <v>2100</v>
      </c>
      <c r="D42" s="6">
        <v>3</v>
      </c>
      <c r="F42" s="6">
        <v>6</v>
      </c>
      <c r="I42" s="6">
        <v>1.43</v>
      </c>
      <c r="K42" s="6">
        <v>2.86</v>
      </c>
    </row>
    <row r="43" spans="1:12" x14ac:dyDescent="0.35">
      <c r="A43" s="6" t="s">
        <v>128</v>
      </c>
      <c r="B43" s="69">
        <v>1181</v>
      </c>
    </row>
    <row r="44" spans="1:12" x14ac:dyDescent="0.35">
      <c r="A44" s="6" t="s">
        <v>129</v>
      </c>
      <c r="B44" s="69">
        <v>1782</v>
      </c>
      <c r="F44" s="6">
        <v>4</v>
      </c>
      <c r="K44" s="6">
        <v>2.25</v>
      </c>
    </row>
    <row r="45" spans="1:12" x14ac:dyDescent="0.35">
      <c r="A45" s="6" t="s">
        <v>130</v>
      </c>
      <c r="B45" s="69">
        <v>1675</v>
      </c>
      <c r="F45" s="6">
        <v>2</v>
      </c>
      <c r="K45" s="6">
        <v>1.19</v>
      </c>
    </row>
    <row r="46" spans="1:12" x14ac:dyDescent="0.35">
      <c r="A46" s="6" t="s">
        <v>132</v>
      </c>
      <c r="B46" s="69">
        <v>4823</v>
      </c>
      <c r="C46" s="6">
        <v>10</v>
      </c>
      <c r="D46" s="6">
        <v>11</v>
      </c>
      <c r="F46" s="6">
        <v>38</v>
      </c>
      <c r="H46" s="6">
        <v>2.0699999999999998</v>
      </c>
      <c r="I46" s="6">
        <v>2.2799999999999998</v>
      </c>
      <c r="K46" s="6">
        <v>7.88</v>
      </c>
    </row>
    <row r="47" spans="1:12" x14ac:dyDescent="0.35">
      <c r="A47" s="6" t="s">
        <v>133</v>
      </c>
      <c r="B47" s="69">
        <v>1200</v>
      </c>
      <c r="F47" s="6">
        <v>1</v>
      </c>
      <c r="K47" s="6">
        <v>0.83</v>
      </c>
    </row>
    <row r="48" spans="1:12" x14ac:dyDescent="0.35">
      <c r="A48" s="6" t="s">
        <v>134</v>
      </c>
      <c r="B48" s="69">
        <v>1078</v>
      </c>
    </row>
    <row r="49" spans="1:11" x14ac:dyDescent="0.35">
      <c r="A49" s="6" t="s">
        <v>135</v>
      </c>
      <c r="B49" s="69">
        <v>1228</v>
      </c>
      <c r="F49" s="6">
        <v>1</v>
      </c>
      <c r="K49" s="6">
        <v>0.81</v>
      </c>
    </row>
    <row r="50" spans="1:11" x14ac:dyDescent="0.35">
      <c r="A50" s="6" t="s">
        <v>136</v>
      </c>
      <c r="B50" s="69">
        <v>1670</v>
      </c>
      <c r="F50" s="6">
        <v>6</v>
      </c>
      <c r="K50" s="6">
        <v>3.59</v>
      </c>
    </row>
    <row r="51" spans="1:11" x14ac:dyDescent="0.35">
      <c r="A51" s="6" t="s">
        <v>137</v>
      </c>
      <c r="B51" s="69">
        <v>1380</v>
      </c>
      <c r="D51" s="6">
        <v>2</v>
      </c>
      <c r="F51" s="6">
        <v>1</v>
      </c>
      <c r="I51" s="6">
        <v>1.45</v>
      </c>
      <c r="K51" s="6">
        <v>0.73</v>
      </c>
    </row>
    <row r="52" spans="1:11" x14ac:dyDescent="0.35">
      <c r="A52" s="6" t="s">
        <v>138</v>
      </c>
      <c r="B52" s="6">
        <v>641</v>
      </c>
      <c r="F52" s="6">
        <v>1</v>
      </c>
      <c r="K52" s="6">
        <v>1.56</v>
      </c>
    </row>
    <row r="53" spans="1:11" x14ac:dyDescent="0.35">
      <c r="A53" s="6" t="s">
        <v>139</v>
      </c>
      <c r="B53" s="69">
        <v>1203</v>
      </c>
      <c r="F53" s="6">
        <v>2</v>
      </c>
      <c r="K53" s="6">
        <v>1.66</v>
      </c>
    </row>
    <row r="54" spans="1:11" x14ac:dyDescent="0.35">
      <c r="A54" s="6" t="s">
        <v>140</v>
      </c>
      <c r="B54" s="69">
        <v>1803</v>
      </c>
      <c r="C54" s="6">
        <v>1</v>
      </c>
      <c r="D54" s="6">
        <v>1</v>
      </c>
      <c r="F54" s="6">
        <v>1</v>
      </c>
      <c r="H54" s="6">
        <v>0.55000000000000004</v>
      </c>
      <c r="I54" s="6">
        <v>0.55000000000000004</v>
      </c>
      <c r="K54" s="6">
        <v>0.56000000000000005</v>
      </c>
    </row>
    <row r="55" spans="1:11" x14ac:dyDescent="0.35">
      <c r="A55" s="6" t="s">
        <v>141</v>
      </c>
      <c r="B55" s="69">
        <v>1244</v>
      </c>
    </row>
    <row r="56" spans="1:11" x14ac:dyDescent="0.35">
      <c r="A56" s="6" t="s">
        <v>142</v>
      </c>
      <c r="B56" s="6">
        <v>530</v>
      </c>
      <c r="C56" s="6">
        <v>1</v>
      </c>
      <c r="D56" s="6">
        <v>4</v>
      </c>
      <c r="F56" s="6">
        <v>3</v>
      </c>
      <c r="H56" s="6">
        <v>1.89</v>
      </c>
      <c r="I56" s="6">
        <v>7.55</v>
      </c>
      <c r="K56" s="6">
        <v>5.66</v>
      </c>
    </row>
    <row r="57" spans="1:11" x14ac:dyDescent="0.35">
      <c r="A57" s="6" t="s">
        <v>143</v>
      </c>
      <c r="B57" s="6">
        <v>389</v>
      </c>
      <c r="D57" s="6">
        <v>1</v>
      </c>
      <c r="I57" s="6">
        <v>2.57</v>
      </c>
    </row>
    <row r="58" spans="1:11" x14ac:dyDescent="0.35">
      <c r="A58" s="6" t="s">
        <v>144</v>
      </c>
      <c r="B58" s="69">
        <v>2467</v>
      </c>
      <c r="D58" s="6">
        <v>11</v>
      </c>
      <c r="F58" s="6">
        <v>2</v>
      </c>
      <c r="I58" s="6">
        <v>4.46</v>
      </c>
      <c r="K58" s="6">
        <v>0.81</v>
      </c>
    </row>
    <row r="59" spans="1:11" x14ac:dyDescent="0.35">
      <c r="A59" s="6" t="s">
        <v>145</v>
      </c>
      <c r="B59" s="69">
        <v>1988</v>
      </c>
      <c r="C59" s="6">
        <v>2</v>
      </c>
      <c r="D59" s="6">
        <v>4</v>
      </c>
      <c r="F59" s="6">
        <v>3</v>
      </c>
      <c r="H59" s="6">
        <v>1.01</v>
      </c>
      <c r="I59" s="6">
        <v>2.0099999999999998</v>
      </c>
      <c r="K59" s="6">
        <v>1.51</v>
      </c>
    </row>
    <row r="60" spans="1:11" x14ac:dyDescent="0.35">
      <c r="A60" s="6" t="s">
        <v>146</v>
      </c>
      <c r="B60" s="6">
        <v>820</v>
      </c>
    </row>
    <row r="61" spans="1:11" x14ac:dyDescent="0.35">
      <c r="A61" s="6" t="s">
        <v>147</v>
      </c>
      <c r="B61" s="6">
        <v>576</v>
      </c>
    </row>
    <row r="62" spans="1:11" x14ac:dyDescent="0.35">
      <c r="A62" s="6" t="s">
        <v>148</v>
      </c>
      <c r="B62" s="69">
        <v>1553</v>
      </c>
      <c r="F62" s="6">
        <v>7</v>
      </c>
      <c r="K62" s="6">
        <v>4.51</v>
      </c>
    </row>
    <row r="63" spans="1:11" x14ac:dyDescent="0.35">
      <c r="A63" s="6" t="s">
        <v>149</v>
      </c>
      <c r="B63" s="69">
        <v>7531</v>
      </c>
      <c r="D63" s="6">
        <v>1</v>
      </c>
      <c r="F63" s="6">
        <v>9</v>
      </c>
      <c r="I63" s="6">
        <v>0.13</v>
      </c>
      <c r="K63" s="6">
        <v>1.2</v>
      </c>
    </row>
    <row r="64" spans="1:11" x14ac:dyDescent="0.35">
      <c r="A64" s="6" t="s">
        <v>150</v>
      </c>
      <c r="B64" s="6">
        <v>195</v>
      </c>
    </row>
    <row r="65" spans="1:11" x14ac:dyDescent="0.35">
      <c r="A65" s="6" t="s">
        <v>151</v>
      </c>
      <c r="B65" s="69">
        <v>1400</v>
      </c>
      <c r="D65" s="6">
        <v>4</v>
      </c>
      <c r="F65" s="6">
        <v>10</v>
      </c>
      <c r="I65" s="6">
        <v>2.86</v>
      </c>
      <c r="K65" s="6">
        <v>7.14</v>
      </c>
    </row>
    <row r="66" spans="1:11" x14ac:dyDescent="0.35">
      <c r="A66" s="6" t="s">
        <v>152</v>
      </c>
      <c r="B66" s="69">
        <v>2411</v>
      </c>
      <c r="D66" s="6">
        <v>2</v>
      </c>
      <c r="I66" s="6">
        <v>0.83</v>
      </c>
    </row>
    <row r="67" spans="1:11" x14ac:dyDescent="0.35">
      <c r="A67" s="6" t="s">
        <v>153</v>
      </c>
      <c r="B67" s="69">
        <v>1265</v>
      </c>
      <c r="D67" s="6">
        <v>2</v>
      </c>
      <c r="I67" s="6">
        <v>1.58</v>
      </c>
    </row>
    <row r="68" spans="1:11" x14ac:dyDescent="0.35">
      <c r="A68" s="6" t="s">
        <v>154</v>
      </c>
      <c r="B68" s="6">
        <v>633</v>
      </c>
      <c r="C68" s="6">
        <v>2</v>
      </c>
      <c r="D68" s="6">
        <v>1</v>
      </c>
      <c r="H68" s="6">
        <v>3.16</v>
      </c>
      <c r="I68" s="6">
        <v>1.58</v>
      </c>
    </row>
    <row r="69" spans="1:11" x14ac:dyDescent="0.35">
      <c r="A69" s="6" t="s">
        <v>155</v>
      </c>
      <c r="B69" s="69">
        <v>1816</v>
      </c>
      <c r="D69" s="6">
        <v>8</v>
      </c>
      <c r="F69" s="6">
        <v>9</v>
      </c>
      <c r="I69" s="6">
        <v>4.41</v>
      </c>
      <c r="K69" s="6">
        <v>4.96</v>
      </c>
    </row>
    <row r="70" spans="1:11" x14ac:dyDescent="0.35">
      <c r="A70" s="6" t="s">
        <v>156</v>
      </c>
      <c r="B70" s="6">
        <v>400</v>
      </c>
    </row>
    <row r="71" spans="1:11" x14ac:dyDescent="0.35">
      <c r="A71" s="6" t="s">
        <v>157</v>
      </c>
      <c r="B71" s="69">
        <v>5321</v>
      </c>
      <c r="C71" s="6">
        <v>1</v>
      </c>
      <c r="D71" s="6">
        <v>3</v>
      </c>
      <c r="F71" s="6">
        <v>20</v>
      </c>
      <c r="H71" s="6">
        <v>0.19</v>
      </c>
      <c r="I71" s="6">
        <v>0.56000000000000005</v>
      </c>
      <c r="K71" s="6">
        <v>3.76</v>
      </c>
    </row>
    <row r="72" spans="1:11" x14ac:dyDescent="0.35">
      <c r="A72" s="6" t="s">
        <v>158</v>
      </c>
      <c r="B72" s="6">
        <v>579</v>
      </c>
    </row>
    <row r="73" spans="1:11" x14ac:dyDescent="0.35">
      <c r="A73" s="6" t="s">
        <v>159</v>
      </c>
      <c r="B73" s="69">
        <v>1123</v>
      </c>
      <c r="F73" s="6">
        <v>3</v>
      </c>
      <c r="K73" s="6">
        <v>2.67</v>
      </c>
    </row>
    <row r="74" spans="1:11" x14ac:dyDescent="0.35">
      <c r="A74" s="6" t="s">
        <v>160</v>
      </c>
      <c r="B74" s="6">
        <v>400</v>
      </c>
      <c r="C74" s="6">
        <v>1</v>
      </c>
      <c r="D74" s="6">
        <v>1</v>
      </c>
      <c r="H74" s="6">
        <v>2.5</v>
      </c>
      <c r="I74" s="6">
        <v>2.5</v>
      </c>
    </row>
    <row r="75" spans="1:11" x14ac:dyDescent="0.35">
      <c r="A75" s="6" t="s">
        <v>161</v>
      </c>
      <c r="B75" s="6">
        <v>286</v>
      </c>
    </row>
    <row r="76" spans="1:11" x14ac:dyDescent="0.35">
      <c r="A76" s="6" t="s">
        <v>164</v>
      </c>
      <c r="B76" s="6">
        <v>912</v>
      </c>
      <c r="F76" s="6">
        <v>2</v>
      </c>
      <c r="K76" s="6">
        <v>2.19</v>
      </c>
    </row>
    <row r="77" spans="1:11" x14ac:dyDescent="0.35">
      <c r="A77" s="6" t="s">
        <v>165</v>
      </c>
      <c r="B77" s="69">
        <v>3734</v>
      </c>
      <c r="C77" s="6">
        <v>1</v>
      </c>
      <c r="D77" s="6">
        <v>2</v>
      </c>
      <c r="F77" s="6">
        <v>7</v>
      </c>
      <c r="H77" s="6">
        <v>0.27</v>
      </c>
      <c r="I77" s="6">
        <v>0.54</v>
      </c>
      <c r="K77" s="6">
        <v>1.88</v>
      </c>
    </row>
    <row r="78" spans="1:11" x14ac:dyDescent="0.35">
      <c r="A78" s="6" t="s">
        <v>166</v>
      </c>
      <c r="B78" s="69">
        <v>1141</v>
      </c>
      <c r="D78" s="6">
        <v>3</v>
      </c>
      <c r="F78" s="6">
        <v>3</v>
      </c>
      <c r="I78" s="6">
        <v>2.63</v>
      </c>
      <c r="K78" s="6">
        <v>2.63</v>
      </c>
    </row>
    <row r="79" spans="1:11" x14ac:dyDescent="0.35">
      <c r="A79" s="6" t="s">
        <v>167</v>
      </c>
      <c r="B79" s="69">
        <v>1036</v>
      </c>
      <c r="F79" s="6">
        <v>3</v>
      </c>
      <c r="K79" s="6">
        <v>2.9</v>
      </c>
    </row>
    <row r="80" spans="1:11" x14ac:dyDescent="0.35">
      <c r="A80" s="6" t="s">
        <v>168</v>
      </c>
      <c r="B80" s="69">
        <v>1582</v>
      </c>
    </row>
    <row r="81" spans="1:11" x14ac:dyDescent="0.35">
      <c r="A81" s="6" t="s">
        <v>169</v>
      </c>
      <c r="B81" s="69">
        <v>1538</v>
      </c>
      <c r="C81" s="6">
        <v>1</v>
      </c>
      <c r="D81" s="6">
        <v>1</v>
      </c>
      <c r="H81" s="6">
        <v>0.65</v>
      </c>
      <c r="I81" s="6">
        <v>0.65</v>
      </c>
    </row>
    <row r="82" spans="1:11" x14ac:dyDescent="0.35">
      <c r="A82" s="6" t="s">
        <v>170</v>
      </c>
      <c r="B82" s="6">
        <v>503</v>
      </c>
      <c r="D82" s="6">
        <v>1</v>
      </c>
      <c r="F82" s="6">
        <v>3</v>
      </c>
      <c r="I82" s="6">
        <v>1.99</v>
      </c>
      <c r="K82" s="6">
        <v>5.96</v>
      </c>
    </row>
    <row r="83" spans="1:11" x14ac:dyDescent="0.35">
      <c r="A83" s="6" t="s">
        <v>171</v>
      </c>
      <c r="B83" s="6">
        <v>769</v>
      </c>
      <c r="F83" s="6">
        <v>2</v>
      </c>
      <c r="K83" s="6">
        <v>2.6</v>
      </c>
    </row>
    <row r="84" spans="1:11" x14ac:dyDescent="0.35">
      <c r="A84" s="6" t="s">
        <v>172</v>
      </c>
      <c r="B84" s="69">
        <v>3350</v>
      </c>
      <c r="F84" s="6">
        <v>7</v>
      </c>
      <c r="K84" s="6">
        <v>2.09</v>
      </c>
    </row>
    <row r="85" spans="1:11" x14ac:dyDescent="0.35">
      <c r="A85" s="6" t="s">
        <v>173</v>
      </c>
      <c r="B85" s="69">
        <v>1653</v>
      </c>
      <c r="F85" s="6">
        <v>2</v>
      </c>
      <c r="K85" s="6">
        <v>1.21</v>
      </c>
    </row>
    <row r="86" spans="1:11" x14ac:dyDescent="0.35">
      <c r="A86" s="6" t="s">
        <v>174</v>
      </c>
      <c r="B86" s="69">
        <v>1417</v>
      </c>
      <c r="D86" s="6">
        <v>1</v>
      </c>
      <c r="F86" s="6">
        <v>1</v>
      </c>
      <c r="I86" s="6">
        <v>0.71</v>
      </c>
      <c r="K86" s="6">
        <v>0.71</v>
      </c>
    </row>
    <row r="87" spans="1:11" x14ac:dyDescent="0.35">
      <c r="A87" s="6" t="s">
        <v>175</v>
      </c>
      <c r="B87" s="69">
        <v>1991</v>
      </c>
      <c r="D87" s="6">
        <v>1</v>
      </c>
      <c r="F87" s="6">
        <v>2</v>
      </c>
      <c r="I87" s="6">
        <v>0.5</v>
      </c>
      <c r="K87" s="6">
        <v>1.01</v>
      </c>
    </row>
    <row r="88" spans="1:11" x14ac:dyDescent="0.35">
      <c r="A88" s="6" t="s">
        <v>2963</v>
      </c>
      <c r="B88" s="6">
        <v>547</v>
      </c>
    </row>
    <row r="89" spans="1:11" x14ac:dyDescent="0.35">
      <c r="A89" s="6" t="s">
        <v>176</v>
      </c>
      <c r="B89" s="69">
        <v>1963</v>
      </c>
      <c r="C89" s="6">
        <v>1</v>
      </c>
      <c r="D89" s="6">
        <v>6</v>
      </c>
      <c r="F89" s="6">
        <v>1</v>
      </c>
      <c r="H89" s="6">
        <v>0.51</v>
      </c>
      <c r="I89" s="6">
        <v>3.06</v>
      </c>
      <c r="K89" s="6">
        <v>0.51</v>
      </c>
    </row>
    <row r="90" spans="1:11" x14ac:dyDescent="0.35">
      <c r="A90" s="6" t="s">
        <v>177</v>
      </c>
      <c r="B90" s="69">
        <v>7449</v>
      </c>
      <c r="C90" s="6">
        <v>1</v>
      </c>
      <c r="D90" s="6">
        <v>6</v>
      </c>
      <c r="F90" s="6">
        <v>19</v>
      </c>
      <c r="H90" s="6">
        <v>0.13</v>
      </c>
      <c r="I90" s="6">
        <v>0.81</v>
      </c>
      <c r="K90" s="6">
        <v>2.5499999999999998</v>
      </c>
    </row>
    <row r="91" spans="1:11" x14ac:dyDescent="0.35">
      <c r="A91" s="6" t="s">
        <v>178</v>
      </c>
      <c r="B91" s="69">
        <v>2750</v>
      </c>
      <c r="D91" s="6">
        <v>3</v>
      </c>
      <c r="I91" s="6">
        <v>1.0900000000000001</v>
      </c>
    </row>
    <row r="92" spans="1:11" x14ac:dyDescent="0.35">
      <c r="A92" s="6" t="s">
        <v>179</v>
      </c>
      <c r="B92" s="69">
        <v>1418</v>
      </c>
      <c r="D92" s="6">
        <v>3</v>
      </c>
      <c r="F92" s="6">
        <v>1</v>
      </c>
      <c r="I92" s="6">
        <v>2.12</v>
      </c>
      <c r="K92" s="6">
        <v>0.71</v>
      </c>
    </row>
    <row r="93" spans="1:11" x14ac:dyDescent="0.35">
      <c r="A93" s="6" t="s">
        <v>180</v>
      </c>
      <c r="B93" s="6">
        <v>425</v>
      </c>
      <c r="D93" s="6">
        <v>1</v>
      </c>
      <c r="I93" s="6">
        <v>2.35</v>
      </c>
    </row>
    <row r="94" spans="1:11" x14ac:dyDescent="0.35">
      <c r="A94" s="6" t="s">
        <v>181</v>
      </c>
      <c r="B94" s="6">
        <v>811</v>
      </c>
      <c r="F94" s="6">
        <v>4</v>
      </c>
      <c r="K94" s="6">
        <v>4.93</v>
      </c>
    </row>
    <row r="95" spans="1:11" x14ac:dyDescent="0.35">
      <c r="A95" s="6" t="s">
        <v>182</v>
      </c>
      <c r="B95" s="6">
        <v>679</v>
      </c>
    </row>
    <row r="96" spans="1:11" x14ac:dyDescent="0.35">
      <c r="A96" s="6" t="s">
        <v>2939</v>
      </c>
      <c r="B96" s="69">
        <v>3570</v>
      </c>
      <c r="D96" s="6">
        <v>1</v>
      </c>
      <c r="F96" s="6">
        <v>5</v>
      </c>
      <c r="I96" s="6">
        <v>0.28000000000000003</v>
      </c>
      <c r="K96" s="6">
        <v>1.4</v>
      </c>
    </row>
    <row r="97" spans="1:11" x14ac:dyDescent="0.35">
      <c r="A97" s="6" t="s">
        <v>1894</v>
      </c>
      <c r="B97" s="6">
        <v>411</v>
      </c>
    </row>
    <row r="98" spans="1:11" x14ac:dyDescent="0.35">
      <c r="A98" s="6" t="s">
        <v>1898</v>
      </c>
      <c r="B98" s="6">
        <v>176</v>
      </c>
      <c r="F98" s="6">
        <v>1</v>
      </c>
      <c r="K98" s="6">
        <v>5.68</v>
      </c>
    </row>
    <row r="99" spans="1:11" x14ac:dyDescent="0.35">
      <c r="A99" s="6" t="s">
        <v>185</v>
      </c>
      <c r="B99" s="6">
        <v>358</v>
      </c>
    </row>
    <row r="100" spans="1:11" x14ac:dyDescent="0.35">
      <c r="A100" s="6" t="s">
        <v>186</v>
      </c>
      <c r="B100" s="6">
        <v>740</v>
      </c>
      <c r="C100" s="6">
        <v>1</v>
      </c>
      <c r="F100" s="6">
        <v>3</v>
      </c>
      <c r="H100" s="6">
        <v>1.35</v>
      </c>
      <c r="K100" s="6">
        <v>4.05</v>
      </c>
    </row>
    <row r="101" spans="1:11" x14ac:dyDescent="0.35">
      <c r="A101" s="6" t="s">
        <v>187</v>
      </c>
      <c r="B101" s="69">
        <v>3998</v>
      </c>
    </row>
    <row r="102" spans="1:11" x14ac:dyDescent="0.35">
      <c r="A102" s="6" t="s">
        <v>188</v>
      </c>
      <c r="B102" s="69">
        <v>3158</v>
      </c>
      <c r="D102" s="6">
        <v>1</v>
      </c>
      <c r="F102" s="6">
        <v>4</v>
      </c>
      <c r="I102" s="6">
        <v>0.32</v>
      </c>
      <c r="K102" s="6">
        <v>1.27</v>
      </c>
    </row>
    <row r="103" spans="1:11" x14ac:dyDescent="0.35">
      <c r="A103" s="6" t="s">
        <v>189</v>
      </c>
      <c r="B103" s="69">
        <v>7602</v>
      </c>
      <c r="D103" s="6">
        <v>3</v>
      </c>
      <c r="F103" s="6">
        <v>13</v>
      </c>
      <c r="I103" s="6">
        <v>0.39</v>
      </c>
      <c r="K103" s="6">
        <v>1.71</v>
      </c>
    </row>
    <row r="104" spans="1:11" x14ac:dyDescent="0.35">
      <c r="A104" s="6" t="s">
        <v>190</v>
      </c>
      <c r="B104" s="69">
        <v>11356</v>
      </c>
      <c r="C104" s="6">
        <v>1</v>
      </c>
      <c r="D104" s="6">
        <v>4</v>
      </c>
      <c r="F104" s="6">
        <v>5</v>
      </c>
      <c r="H104" s="6">
        <v>0.09</v>
      </c>
      <c r="I104" s="6">
        <v>0.35</v>
      </c>
      <c r="K104" s="6">
        <v>0.44</v>
      </c>
    </row>
    <row r="105" spans="1:11" x14ac:dyDescent="0.35">
      <c r="A105" s="6" t="s">
        <v>191</v>
      </c>
      <c r="B105" s="69">
        <v>1913</v>
      </c>
      <c r="F105" s="6">
        <v>6</v>
      </c>
      <c r="K105" s="6">
        <v>3.14</v>
      </c>
    </row>
    <row r="106" spans="1:11" x14ac:dyDescent="0.35">
      <c r="A106" s="6" t="s">
        <v>192</v>
      </c>
      <c r="B106" s="69">
        <v>1600</v>
      </c>
      <c r="D106" s="6">
        <v>11</v>
      </c>
      <c r="F106" s="6">
        <v>1</v>
      </c>
      <c r="I106" s="6">
        <v>6.88</v>
      </c>
      <c r="K106" s="6">
        <v>0.63</v>
      </c>
    </row>
    <row r="107" spans="1:11" x14ac:dyDescent="0.35">
      <c r="A107" s="6" t="s">
        <v>193</v>
      </c>
      <c r="B107" s="69">
        <v>5911</v>
      </c>
      <c r="D107" s="6">
        <v>1</v>
      </c>
      <c r="F107" s="6">
        <v>7</v>
      </c>
      <c r="I107" s="6">
        <v>0.17</v>
      </c>
      <c r="K107" s="6">
        <v>1.18</v>
      </c>
    </row>
    <row r="108" spans="1:11" x14ac:dyDescent="0.35">
      <c r="A108" s="6" t="s">
        <v>194</v>
      </c>
      <c r="B108" s="69">
        <v>2137</v>
      </c>
      <c r="D108" s="6">
        <v>1</v>
      </c>
      <c r="F108" s="6">
        <v>7</v>
      </c>
      <c r="I108" s="6">
        <v>0.47</v>
      </c>
      <c r="K108" s="6">
        <v>3.28</v>
      </c>
    </row>
    <row r="109" spans="1:11" x14ac:dyDescent="0.35">
      <c r="A109" s="6" t="s">
        <v>195</v>
      </c>
      <c r="B109" s="69">
        <v>2950</v>
      </c>
      <c r="F109" s="6">
        <v>2</v>
      </c>
      <c r="K109" s="6">
        <v>0.68</v>
      </c>
    </row>
    <row r="110" spans="1:11" x14ac:dyDescent="0.35">
      <c r="A110" s="6" t="s">
        <v>197</v>
      </c>
      <c r="B110" s="6">
        <v>390</v>
      </c>
    </row>
    <row r="111" spans="1:11" x14ac:dyDescent="0.35">
      <c r="A111" s="6" t="s">
        <v>198</v>
      </c>
      <c r="B111" s="6">
        <v>340</v>
      </c>
    </row>
    <row r="112" spans="1:11" x14ac:dyDescent="0.35">
      <c r="A112" s="6" t="s">
        <v>199</v>
      </c>
      <c r="B112" s="6">
        <v>757</v>
      </c>
      <c r="C112" s="6">
        <v>1</v>
      </c>
      <c r="D112" s="6">
        <v>1</v>
      </c>
      <c r="H112" s="6">
        <v>1.32</v>
      </c>
      <c r="I112" s="6">
        <v>1.32</v>
      </c>
    </row>
    <row r="113" spans="1:11" x14ac:dyDescent="0.35">
      <c r="A113" s="6" t="s">
        <v>200</v>
      </c>
      <c r="B113" s="6">
        <v>562</v>
      </c>
      <c r="C113" s="6">
        <v>1</v>
      </c>
      <c r="D113" s="6">
        <v>1</v>
      </c>
      <c r="H113" s="6">
        <v>1.78</v>
      </c>
      <c r="I113" s="6">
        <v>1.78</v>
      </c>
    </row>
    <row r="114" spans="1:11" x14ac:dyDescent="0.35">
      <c r="A114" s="6" t="s">
        <v>201</v>
      </c>
      <c r="B114" s="6">
        <v>571</v>
      </c>
      <c r="D114" s="6">
        <v>1</v>
      </c>
      <c r="I114" s="6">
        <v>1.75</v>
      </c>
    </row>
    <row r="115" spans="1:11" x14ac:dyDescent="0.35">
      <c r="A115" s="6" t="s">
        <v>202</v>
      </c>
      <c r="B115" s="69">
        <v>1380</v>
      </c>
      <c r="D115" s="6">
        <v>1</v>
      </c>
      <c r="F115" s="6">
        <v>2</v>
      </c>
      <c r="I115" s="6">
        <v>0.72</v>
      </c>
      <c r="K115" s="6">
        <v>1.45</v>
      </c>
    </row>
    <row r="116" spans="1:11" x14ac:dyDescent="0.35">
      <c r="A116" s="6" t="s">
        <v>203</v>
      </c>
      <c r="B116" s="69">
        <v>3304</v>
      </c>
      <c r="F116" s="6">
        <v>6</v>
      </c>
      <c r="K116" s="6">
        <v>1.82</v>
      </c>
    </row>
    <row r="117" spans="1:11" x14ac:dyDescent="0.35">
      <c r="A117" s="6" t="s">
        <v>204</v>
      </c>
      <c r="B117" s="69">
        <v>7073</v>
      </c>
      <c r="D117" s="6">
        <v>2</v>
      </c>
      <c r="F117" s="6">
        <v>5</v>
      </c>
      <c r="I117" s="6">
        <v>0.28000000000000003</v>
      </c>
      <c r="K117" s="6">
        <v>0.71</v>
      </c>
    </row>
    <row r="118" spans="1:11" x14ac:dyDescent="0.35">
      <c r="A118" s="6" t="s">
        <v>205</v>
      </c>
      <c r="B118" s="69">
        <v>2070</v>
      </c>
    </row>
    <row r="119" spans="1:11" x14ac:dyDescent="0.35">
      <c r="A119" s="6" t="s">
        <v>206</v>
      </c>
      <c r="B119" s="69">
        <v>1162</v>
      </c>
      <c r="D119" s="6">
        <v>2</v>
      </c>
      <c r="F119" s="6">
        <v>5</v>
      </c>
      <c r="I119" s="6">
        <v>1.72</v>
      </c>
      <c r="K119" s="6">
        <v>4.3</v>
      </c>
    </row>
    <row r="120" spans="1:11" x14ac:dyDescent="0.35">
      <c r="A120" s="6" t="s">
        <v>208</v>
      </c>
      <c r="B120" s="69">
        <v>5013</v>
      </c>
      <c r="D120" s="6">
        <v>2</v>
      </c>
      <c r="F120" s="6">
        <v>9</v>
      </c>
      <c r="I120" s="6">
        <v>0.4</v>
      </c>
      <c r="K120" s="6">
        <v>1.8</v>
      </c>
    </row>
    <row r="121" spans="1:11" x14ac:dyDescent="0.35">
      <c r="A121" s="6" t="s">
        <v>210</v>
      </c>
      <c r="B121" s="6">
        <v>664</v>
      </c>
    </row>
    <row r="122" spans="1:11" x14ac:dyDescent="0.35">
      <c r="A122" s="6" t="s">
        <v>211</v>
      </c>
      <c r="B122" s="69">
        <v>2974</v>
      </c>
      <c r="F122" s="6">
        <v>12</v>
      </c>
      <c r="K122" s="6">
        <v>4.04</v>
      </c>
    </row>
    <row r="123" spans="1:11" x14ac:dyDescent="0.35">
      <c r="A123" s="6" t="s">
        <v>212</v>
      </c>
      <c r="B123" s="69">
        <v>1277</v>
      </c>
      <c r="D123" s="6">
        <v>2</v>
      </c>
      <c r="F123" s="6">
        <v>6</v>
      </c>
      <c r="I123" s="6">
        <v>1.57</v>
      </c>
      <c r="K123" s="6">
        <v>4.7</v>
      </c>
    </row>
    <row r="124" spans="1:11" x14ac:dyDescent="0.35">
      <c r="A124" s="6" t="s">
        <v>213</v>
      </c>
      <c r="B124" s="69">
        <v>3394</v>
      </c>
      <c r="F124" s="6">
        <v>11</v>
      </c>
      <c r="K124" s="6">
        <v>3.24</v>
      </c>
    </row>
    <row r="125" spans="1:11" x14ac:dyDescent="0.35">
      <c r="A125" s="6" t="s">
        <v>214</v>
      </c>
      <c r="B125" s="6">
        <v>836</v>
      </c>
      <c r="D125" s="6">
        <v>3</v>
      </c>
      <c r="F125" s="6">
        <v>2</v>
      </c>
      <c r="I125" s="6">
        <v>3.59</v>
      </c>
      <c r="K125" s="6">
        <v>2.39</v>
      </c>
    </row>
    <row r="126" spans="1:11" x14ac:dyDescent="0.35">
      <c r="A126" s="6" t="s">
        <v>215</v>
      </c>
      <c r="B126" s="69">
        <v>2718</v>
      </c>
      <c r="C126" s="6">
        <v>3</v>
      </c>
      <c r="D126" s="6">
        <v>1</v>
      </c>
      <c r="F126" s="6">
        <v>5</v>
      </c>
      <c r="H126" s="6">
        <v>1.1000000000000001</v>
      </c>
      <c r="I126" s="6">
        <v>0.37</v>
      </c>
      <c r="K126" s="6">
        <v>1.84</v>
      </c>
    </row>
    <row r="127" spans="1:11" x14ac:dyDescent="0.35">
      <c r="A127" s="6" t="s">
        <v>216</v>
      </c>
      <c r="B127" s="69">
        <v>1039</v>
      </c>
      <c r="F127" s="6">
        <v>1</v>
      </c>
      <c r="K127" s="6">
        <v>0.96</v>
      </c>
    </row>
    <row r="128" spans="1:11" x14ac:dyDescent="0.35">
      <c r="A128" s="6" t="s">
        <v>217</v>
      </c>
      <c r="B128" s="6">
        <v>464</v>
      </c>
    </row>
    <row r="129" spans="1:11" x14ac:dyDescent="0.35">
      <c r="A129" s="6" t="s">
        <v>218</v>
      </c>
      <c r="B129" s="6">
        <v>607</v>
      </c>
    </row>
    <row r="130" spans="1:11" x14ac:dyDescent="0.35">
      <c r="A130" s="6" t="s">
        <v>219</v>
      </c>
      <c r="B130" s="69">
        <v>3707</v>
      </c>
      <c r="F130" s="6">
        <v>1</v>
      </c>
      <c r="K130" s="6">
        <v>0.27</v>
      </c>
    </row>
    <row r="131" spans="1:11" x14ac:dyDescent="0.35">
      <c r="A131" s="6" t="s">
        <v>220</v>
      </c>
      <c r="B131" s="6">
        <v>761</v>
      </c>
    </row>
    <row r="132" spans="1:11" x14ac:dyDescent="0.35">
      <c r="A132" s="6" t="s">
        <v>221</v>
      </c>
      <c r="B132" s="69">
        <v>1572</v>
      </c>
      <c r="D132" s="6">
        <v>4</v>
      </c>
      <c r="F132" s="6">
        <v>1</v>
      </c>
      <c r="I132" s="6">
        <v>2.54</v>
      </c>
      <c r="K132" s="6">
        <v>0.64</v>
      </c>
    </row>
    <row r="133" spans="1:11" x14ac:dyDescent="0.35">
      <c r="A133" s="6" t="s">
        <v>222</v>
      </c>
      <c r="B133" s="6">
        <v>441</v>
      </c>
    </row>
    <row r="134" spans="1:11" x14ac:dyDescent="0.35">
      <c r="A134" s="6" t="s">
        <v>223</v>
      </c>
      <c r="B134" s="69">
        <v>1517</v>
      </c>
      <c r="C134" s="6">
        <v>1</v>
      </c>
      <c r="F134" s="6">
        <v>3</v>
      </c>
      <c r="H134" s="6">
        <v>0.66</v>
      </c>
      <c r="K134" s="6">
        <v>1.98</v>
      </c>
    </row>
    <row r="135" spans="1:11" x14ac:dyDescent="0.35">
      <c r="A135" s="6" t="s">
        <v>224</v>
      </c>
      <c r="B135" s="69">
        <v>8147</v>
      </c>
      <c r="D135" s="6">
        <v>2</v>
      </c>
      <c r="F135" s="6">
        <v>10</v>
      </c>
      <c r="I135" s="6">
        <v>0.25</v>
      </c>
      <c r="K135" s="6">
        <v>1.23</v>
      </c>
    </row>
    <row r="136" spans="1:11" x14ac:dyDescent="0.35">
      <c r="A136" s="6" t="s">
        <v>225</v>
      </c>
      <c r="B136" s="69">
        <v>2069</v>
      </c>
      <c r="D136" s="6">
        <v>3</v>
      </c>
      <c r="F136" s="6">
        <v>1</v>
      </c>
      <c r="I136" s="6">
        <v>1.45</v>
      </c>
      <c r="K136" s="6">
        <v>0.48</v>
      </c>
    </row>
    <row r="137" spans="1:11" x14ac:dyDescent="0.35">
      <c r="A137" s="6" t="s">
        <v>226</v>
      </c>
      <c r="B137" s="69">
        <v>4128</v>
      </c>
      <c r="D137" s="6">
        <v>2</v>
      </c>
      <c r="F137" s="6">
        <v>14</v>
      </c>
      <c r="I137" s="6">
        <v>0.48</v>
      </c>
      <c r="K137" s="6">
        <v>3.39</v>
      </c>
    </row>
    <row r="138" spans="1:11" x14ac:dyDescent="0.35">
      <c r="A138" s="6" t="s">
        <v>227</v>
      </c>
      <c r="B138" s="6">
        <v>811</v>
      </c>
    </row>
    <row r="139" spans="1:11" x14ac:dyDescent="0.35">
      <c r="A139" s="6" t="s">
        <v>228</v>
      </c>
      <c r="B139" s="6">
        <v>500</v>
      </c>
      <c r="F139" s="6">
        <v>1</v>
      </c>
      <c r="K139" s="6">
        <v>2</v>
      </c>
    </row>
    <row r="140" spans="1:11" x14ac:dyDescent="0.35">
      <c r="A140" s="6" t="s">
        <v>229</v>
      </c>
      <c r="B140" s="69">
        <v>1526</v>
      </c>
      <c r="F140" s="6">
        <v>2</v>
      </c>
      <c r="K140" s="6">
        <v>1.31</v>
      </c>
    </row>
    <row r="141" spans="1:11" x14ac:dyDescent="0.35">
      <c r="A141" s="6" t="s">
        <v>230</v>
      </c>
      <c r="B141" s="69">
        <v>2323</v>
      </c>
      <c r="F141" s="6">
        <v>3</v>
      </c>
      <c r="K141" s="6">
        <v>1.29</v>
      </c>
    </row>
    <row r="142" spans="1:11" x14ac:dyDescent="0.35">
      <c r="A142" s="6" t="s">
        <v>231</v>
      </c>
      <c r="B142" s="6">
        <v>825</v>
      </c>
    </row>
    <row r="143" spans="1:11" x14ac:dyDescent="0.35">
      <c r="A143" s="6" t="s">
        <v>232</v>
      </c>
      <c r="B143" s="69">
        <v>1634</v>
      </c>
      <c r="D143" s="6">
        <v>2</v>
      </c>
      <c r="F143" s="6">
        <v>1</v>
      </c>
      <c r="I143" s="6">
        <v>1.22</v>
      </c>
      <c r="K143" s="6">
        <v>0.61</v>
      </c>
    </row>
    <row r="144" spans="1:11" x14ac:dyDescent="0.35">
      <c r="A144" s="6" t="s">
        <v>233</v>
      </c>
      <c r="B144" s="69">
        <v>1139</v>
      </c>
    </row>
    <row r="145" spans="1:12" x14ac:dyDescent="0.35">
      <c r="A145" s="6" t="s">
        <v>234</v>
      </c>
      <c r="B145" s="69">
        <v>2045</v>
      </c>
      <c r="D145" s="6">
        <v>1</v>
      </c>
      <c r="F145" s="6">
        <v>4</v>
      </c>
      <c r="I145" s="6">
        <v>0.49</v>
      </c>
      <c r="K145" s="6">
        <v>1.96</v>
      </c>
    </row>
    <row r="146" spans="1:12" x14ac:dyDescent="0.35">
      <c r="A146" s="6" t="s">
        <v>235</v>
      </c>
      <c r="B146" s="69">
        <v>3206</v>
      </c>
      <c r="D146" s="6">
        <v>1</v>
      </c>
      <c r="F146" s="6">
        <v>1</v>
      </c>
      <c r="I146" s="6">
        <v>0.31</v>
      </c>
      <c r="K146" s="6">
        <v>0.31</v>
      </c>
    </row>
    <row r="147" spans="1:12" x14ac:dyDescent="0.35">
      <c r="A147" s="6" t="s">
        <v>236</v>
      </c>
      <c r="B147" s="69">
        <v>2565</v>
      </c>
      <c r="C147" s="6">
        <v>1</v>
      </c>
      <c r="D147" s="6">
        <v>8</v>
      </c>
      <c r="F147" s="6">
        <v>1</v>
      </c>
      <c r="H147" s="6">
        <v>0.39</v>
      </c>
      <c r="I147" s="6">
        <v>3.12</v>
      </c>
      <c r="K147" s="6">
        <v>0.39</v>
      </c>
    </row>
    <row r="148" spans="1:12" x14ac:dyDescent="0.35">
      <c r="A148" s="6" t="s">
        <v>237</v>
      </c>
      <c r="B148" s="69">
        <v>3565</v>
      </c>
      <c r="C148" s="6">
        <v>2</v>
      </c>
      <c r="D148" s="6">
        <v>3</v>
      </c>
      <c r="F148" s="6">
        <v>1</v>
      </c>
      <c r="G148" s="6">
        <v>1</v>
      </c>
      <c r="H148" s="6">
        <v>0.56000000000000005</v>
      </c>
      <c r="I148" s="6">
        <v>0.84</v>
      </c>
      <c r="K148" s="6">
        <v>0.28000000000000003</v>
      </c>
      <c r="L148" s="6">
        <v>0.28000000000000003</v>
      </c>
    </row>
    <row r="149" spans="1:12" x14ac:dyDescent="0.35">
      <c r="A149" s="6" t="s">
        <v>238</v>
      </c>
      <c r="B149" s="69">
        <v>4029</v>
      </c>
      <c r="C149" s="6">
        <v>1</v>
      </c>
      <c r="F149" s="6">
        <v>1</v>
      </c>
      <c r="H149" s="6">
        <v>0.25</v>
      </c>
      <c r="K149" s="6">
        <v>0.25</v>
      </c>
    </row>
    <row r="150" spans="1:12" x14ac:dyDescent="0.35">
      <c r="A150" s="6" t="s">
        <v>239</v>
      </c>
      <c r="B150" s="69">
        <v>2173</v>
      </c>
      <c r="D150" s="6">
        <v>3</v>
      </c>
      <c r="F150" s="6">
        <v>5</v>
      </c>
      <c r="I150" s="6">
        <v>1.38</v>
      </c>
      <c r="K150" s="6">
        <v>2.2999999999999998</v>
      </c>
    </row>
    <row r="151" spans="1:12" x14ac:dyDescent="0.35">
      <c r="A151" s="6" t="s">
        <v>240</v>
      </c>
      <c r="B151" s="69">
        <v>1482</v>
      </c>
      <c r="C151" s="6">
        <v>1</v>
      </c>
      <c r="H151" s="6">
        <v>0.67</v>
      </c>
    </row>
    <row r="152" spans="1:12" x14ac:dyDescent="0.35">
      <c r="A152" s="6" t="s">
        <v>241</v>
      </c>
      <c r="B152" s="69">
        <v>1547</v>
      </c>
      <c r="F152" s="6">
        <v>3</v>
      </c>
      <c r="K152" s="6">
        <v>1.94</v>
      </c>
    </row>
    <row r="153" spans="1:12" x14ac:dyDescent="0.35">
      <c r="A153" s="6" t="s">
        <v>242</v>
      </c>
      <c r="B153" s="6">
        <v>722</v>
      </c>
      <c r="F153" s="6">
        <v>1</v>
      </c>
      <c r="K153" s="6">
        <v>1.39</v>
      </c>
    </row>
    <row r="154" spans="1:12" x14ac:dyDescent="0.35">
      <c r="A154" s="6" t="s">
        <v>2940</v>
      </c>
      <c r="B154" s="69">
        <v>2075</v>
      </c>
      <c r="D154" s="6">
        <v>1</v>
      </c>
      <c r="F154" s="6">
        <v>1</v>
      </c>
      <c r="I154" s="6">
        <v>0.48</v>
      </c>
      <c r="K154" s="6">
        <v>0.48</v>
      </c>
    </row>
    <row r="155" spans="1:12" x14ac:dyDescent="0.35">
      <c r="A155" s="6" t="s">
        <v>243</v>
      </c>
      <c r="B155" s="6">
        <v>46</v>
      </c>
      <c r="C155" s="6">
        <v>1</v>
      </c>
      <c r="H155" s="6">
        <v>21.74</v>
      </c>
    </row>
    <row r="156" spans="1:12" x14ac:dyDescent="0.35">
      <c r="A156" s="6" t="s">
        <v>244</v>
      </c>
      <c r="B156" s="69">
        <v>2453</v>
      </c>
      <c r="F156" s="6">
        <v>4</v>
      </c>
      <c r="K156" s="6">
        <v>1.63</v>
      </c>
    </row>
    <row r="157" spans="1:12" x14ac:dyDescent="0.35">
      <c r="A157" s="6" t="s">
        <v>246</v>
      </c>
      <c r="B157" s="6">
        <v>664</v>
      </c>
      <c r="D157" s="6">
        <v>1</v>
      </c>
      <c r="I157" s="6">
        <v>1.51</v>
      </c>
    </row>
    <row r="158" spans="1:12" x14ac:dyDescent="0.35">
      <c r="A158" s="6" t="s">
        <v>247</v>
      </c>
      <c r="B158" s="69">
        <v>1824</v>
      </c>
      <c r="F158" s="6">
        <v>1</v>
      </c>
      <c r="K158" s="6">
        <v>0.55000000000000004</v>
      </c>
    </row>
    <row r="159" spans="1:12" x14ac:dyDescent="0.35">
      <c r="A159" s="6" t="s">
        <v>248</v>
      </c>
      <c r="B159" s="69">
        <v>1581</v>
      </c>
      <c r="D159" s="6">
        <v>5</v>
      </c>
      <c r="I159" s="6">
        <v>3.16</v>
      </c>
    </row>
    <row r="160" spans="1:12" x14ac:dyDescent="0.35">
      <c r="A160" s="6" t="s">
        <v>249</v>
      </c>
      <c r="B160" s="6">
        <v>835</v>
      </c>
      <c r="D160" s="6">
        <v>6</v>
      </c>
      <c r="G160" s="6">
        <v>1</v>
      </c>
      <c r="I160" s="6">
        <v>7.19</v>
      </c>
      <c r="L160" s="6">
        <v>1.2</v>
      </c>
    </row>
    <row r="161" spans="1:11" x14ac:dyDescent="0.35">
      <c r="A161" s="6" t="s">
        <v>250</v>
      </c>
      <c r="B161" s="69">
        <v>1508</v>
      </c>
      <c r="D161" s="6">
        <v>1</v>
      </c>
      <c r="F161" s="6">
        <v>3</v>
      </c>
      <c r="I161" s="6">
        <v>0.66</v>
      </c>
      <c r="K161" s="6">
        <v>1.99</v>
      </c>
    </row>
    <row r="162" spans="1:11" x14ac:dyDescent="0.35">
      <c r="A162" s="6" t="s">
        <v>251</v>
      </c>
      <c r="B162" s="6">
        <v>387</v>
      </c>
    </row>
    <row r="163" spans="1:11" x14ac:dyDescent="0.35">
      <c r="A163" s="6" t="s">
        <v>252</v>
      </c>
      <c r="B163" s="69">
        <v>1854</v>
      </c>
      <c r="F163" s="6">
        <v>4</v>
      </c>
      <c r="K163" s="6">
        <v>2.16</v>
      </c>
    </row>
    <row r="164" spans="1:11" x14ac:dyDescent="0.35">
      <c r="A164" s="6" t="s">
        <v>253</v>
      </c>
      <c r="B164" s="6">
        <v>445</v>
      </c>
      <c r="F164" s="6">
        <v>1</v>
      </c>
      <c r="K164" s="6">
        <v>2.25</v>
      </c>
    </row>
    <row r="165" spans="1:11" x14ac:dyDescent="0.35">
      <c r="A165" s="6" t="s">
        <v>254</v>
      </c>
      <c r="B165" s="69">
        <v>3754</v>
      </c>
      <c r="D165" s="6">
        <v>11</v>
      </c>
      <c r="F165" s="6">
        <v>1</v>
      </c>
      <c r="I165" s="6">
        <v>2.93</v>
      </c>
      <c r="K165" s="6">
        <v>0.27</v>
      </c>
    </row>
    <row r="166" spans="1:11" x14ac:dyDescent="0.35">
      <c r="A166" s="6" t="s">
        <v>255</v>
      </c>
      <c r="B166" s="69">
        <v>1015</v>
      </c>
      <c r="F166" s="6">
        <v>5</v>
      </c>
      <c r="K166" s="6">
        <v>4.93</v>
      </c>
    </row>
    <row r="167" spans="1:11" x14ac:dyDescent="0.35">
      <c r="A167" s="6" t="s">
        <v>256</v>
      </c>
      <c r="B167" s="69">
        <v>1795</v>
      </c>
      <c r="F167" s="6">
        <v>1</v>
      </c>
      <c r="K167" s="6">
        <v>0.56000000000000005</v>
      </c>
    </row>
    <row r="168" spans="1:11" x14ac:dyDescent="0.35">
      <c r="A168" s="6" t="s">
        <v>257</v>
      </c>
      <c r="B168" s="69">
        <v>1172</v>
      </c>
      <c r="F168" s="6">
        <v>1</v>
      </c>
      <c r="K168" s="6">
        <v>0.85</v>
      </c>
    </row>
    <row r="169" spans="1:11" x14ac:dyDescent="0.35">
      <c r="A169" s="6" t="s">
        <v>258</v>
      </c>
      <c r="B169" s="69">
        <v>1817</v>
      </c>
      <c r="D169" s="6">
        <v>1</v>
      </c>
      <c r="F169" s="6">
        <v>5</v>
      </c>
      <c r="I169" s="6">
        <v>0.55000000000000004</v>
      </c>
      <c r="K169" s="6">
        <v>2.75</v>
      </c>
    </row>
    <row r="170" spans="1:11" x14ac:dyDescent="0.35">
      <c r="A170" s="6" t="s">
        <v>260</v>
      </c>
      <c r="B170" s="69">
        <v>4494</v>
      </c>
      <c r="C170" s="6">
        <v>1</v>
      </c>
      <c r="F170" s="6">
        <v>3</v>
      </c>
      <c r="H170" s="6">
        <v>0.22</v>
      </c>
      <c r="K170" s="6">
        <v>0.67</v>
      </c>
    </row>
    <row r="171" spans="1:11" x14ac:dyDescent="0.35">
      <c r="A171" s="6" t="s">
        <v>261</v>
      </c>
      <c r="B171" s="69">
        <v>1100</v>
      </c>
      <c r="F171" s="6">
        <v>1</v>
      </c>
      <c r="K171" s="6">
        <v>0.91</v>
      </c>
    </row>
    <row r="172" spans="1:11" x14ac:dyDescent="0.35">
      <c r="A172" s="6" t="s">
        <v>262</v>
      </c>
      <c r="B172" s="6">
        <v>688</v>
      </c>
      <c r="D172" s="6">
        <v>1</v>
      </c>
      <c r="I172" s="6">
        <v>1.45</v>
      </c>
    </row>
    <row r="173" spans="1:11" x14ac:dyDescent="0.35">
      <c r="A173" s="6" t="s">
        <v>263</v>
      </c>
      <c r="B173" s="6">
        <v>740</v>
      </c>
      <c r="F173" s="6">
        <v>2</v>
      </c>
      <c r="K173" s="6">
        <v>2.7</v>
      </c>
    </row>
    <row r="174" spans="1:11" x14ac:dyDescent="0.35">
      <c r="A174" s="6" t="s">
        <v>264</v>
      </c>
      <c r="B174" s="6">
        <v>552</v>
      </c>
      <c r="F174" s="6">
        <v>1</v>
      </c>
      <c r="K174" s="6">
        <v>1.81</v>
      </c>
    </row>
    <row r="175" spans="1:11" x14ac:dyDescent="0.35">
      <c r="A175" s="6" t="s">
        <v>265</v>
      </c>
      <c r="B175" s="69">
        <v>2940</v>
      </c>
      <c r="C175" s="6">
        <v>1</v>
      </c>
      <c r="D175" s="6">
        <v>3</v>
      </c>
      <c r="H175" s="6">
        <v>0.34</v>
      </c>
      <c r="I175" s="6">
        <v>1.02</v>
      </c>
    </row>
    <row r="176" spans="1:11" x14ac:dyDescent="0.35">
      <c r="A176" s="6" t="s">
        <v>266</v>
      </c>
      <c r="B176" s="6">
        <v>663</v>
      </c>
      <c r="C176" s="6">
        <v>1</v>
      </c>
      <c r="D176" s="6">
        <v>2</v>
      </c>
      <c r="F176" s="6">
        <v>4</v>
      </c>
      <c r="H176" s="6">
        <v>1.51</v>
      </c>
      <c r="I176" s="6">
        <v>3.02</v>
      </c>
      <c r="K176" s="6">
        <v>6.03</v>
      </c>
    </row>
    <row r="177" spans="1:11" x14ac:dyDescent="0.35">
      <c r="A177" s="6" t="s">
        <v>267</v>
      </c>
      <c r="B177" s="6">
        <v>722</v>
      </c>
    </row>
    <row r="178" spans="1:11" x14ac:dyDescent="0.35">
      <c r="A178" s="6" t="s">
        <v>268</v>
      </c>
      <c r="B178" s="6">
        <v>192</v>
      </c>
    </row>
    <row r="179" spans="1:11" x14ac:dyDescent="0.35">
      <c r="A179" s="6" t="s">
        <v>269</v>
      </c>
      <c r="B179" s="6">
        <v>294</v>
      </c>
    </row>
    <row r="180" spans="1:11" x14ac:dyDescent="0.35">
      <c r="A180" s="6" t="s">
        <v>270</v>
      </c>
      <c r="B180" s="69">
        <v>1405</v>
      </c>
      <c r="F180" s="6">
        <v>3</v>
      </c>
      <c r="K180" s="6">
        <v>2.14</v>
      </c>
    </row>
    <row r="181" spans="1:11" x14ac:dyDescent="0.35">
      <c r="A181" s="6" t="s">
        <v>271</v>
      </c>
      <c r="B181" s="69">
        <v>2512</v>
      </c>
      <c r="F181" s="6">
        <v>4</v>
      </c>
      <c r="K181" s="6">
        <v>1.59</v>
      </c>
    </row>
    <row r="182" spans="1:11" x14ac:dyDescent="0.35">
      <c r="A182" s="6" t="s">
        <v>273</v>
      </c>
      <c r="B182" s="6">
        <v>863</v>
      </c>
    </row>
    <row r="183" spans="1:11" x14ac:dyDescent="0.35">
      <c r="A183" s="6" t="s">
        <v>274</v>
      </c>
      <c r="B183" s="69">
        <v>5514</v>
      </c>
      <c r="D183" s="6">
        <v>1</v>
      </c>
      <c r="F183" s="6">
        <v>6</v>
      </c>
      <c r="I183" s="6">
        <v>0.18</v>
      </c>
      <c r="K183" s="6">
        <v>1.0900000000000001</v>
      </c>
    </row>
    <row r="184" spans="1:11" x14ac:dyDescent="0.35">
      <c r="A184" s="6" t="s">
        <v>275</v>
      </c>
      <c r="B184" s="69">
        <v>1380</v>
      </c>
      <c r="F184" s="6">
        <v>2</v>
      </c>
      <c r="K184" s="6">
        <v>1.45</v>
      </c>
    </row>
    <row r="185" spans="1:11" x14ac:dyDescent="0.35">
      <c r="A185" s="6" t="s">
        <v>276</v>
      </c>
      <c r="B185" s="69">
        <v>3755</v>
      </c>
      <c r="D185" s="6">
        <v>1</v>
      </c>
      <c r="F185" s="6">
        <v>5</v>
      </c>
      <c r="I185" s="6">
        <v>0.27</v>
      </c>
      <c r="K185" s="6">
        <v>1.33</v>
      </c>
    </row>
    <row r="186" spans="1:11" x14ac:dyDescent="0.35">
      <c r="A186" s="6" t="s">
        <v>277</v>
      </c>
      <c r="B186" s="6">
        <v>67</v>
      </c>
      <c r="D186" s="6">
        <v>1</v>
      </c>
      <c r="I186" s="6">
        <v>14.93</v>
      </c>
    </row>
    <row r="187" spans="1:11" x14ac:dyDescent="0.35">
      <c r="A187" s="6" t="s">
        <v>278</v>
      </c>
      <c r="B187" s="69">
        <v>1368</v>
      </c>
      <c r="F187" s="6">
        <v>4</v>
      </c>
      <c r="K187" s="6">
        <v>2.92</v>
      </c>
    </row>
    <row r="188" spans="1:11" x14ac:dyDescent="0.35">
      <c r="A188" s="6" t="s">
        <v>279</v>
      </c>
      <c r="B188" s="69">
        <v>1197</v>
      </c>
      <c r="F188" s="6">
        <v>2</v>
      </c>
      <c r="K188" s="6">
        <v>1.67</v>
      </c>
    </row>
    <row r="189" spans="1:11" x14ac:dyDescent="0.35">
      <c r="A189" s="6" t="s">
        <v>280</v>
      </c>
      <c r="B189" s="6">
        <v>296</v>
      </c>
    </row>
    <row r="190" spans="1:11" x14ac:dyDescent="0.35">
      <c r="A190" s="6" t="s">
        <v>281</v>
      </c>
      <c r="B190" s="69">
        <v>1469</v>
      </c>
      <c r="D190" s="6">
        <v>2</v>
      </c>
      <c r="F190" s="6">
        <v>1</v>
      </c>
      <c r="I190" s="6">
        <v>1.36</v>
      </c>
      <c r="K190" s="6">
        <v>0.68</v>
      </c>
    </row>
    <row r="191" spans="1:11" x14ac:dyDescent="0.35">
      <c r="A191" s="6" t="s">
        <v>282</v>
      </c>
      <c r="B191" s="69">
        <v>3714</v>
      </c>
      <c r="C191" s="6">
        <v>1</v>
      </c>
      <c r="D191" s="6">
        <v>1</v>
      </c>
      <c r="F191" s="6">
        <v>1</v>
      </c>
      <c r="H191" s="6">
        <v>0.27</v>
      </c>
      <c r="I191" s="6">
        <v>0.27</v>
      </c>
      <c r="K191" s="6">
        <v>0.27</v>
      </c>
    </row>
    <row r="192" spans="1:11" x14ac:dyDescent="0.35">
      <c r="A192" s="6" t="s">
        <v>283</v>
      </c>
      <c r="B192" s="69">
        <v>1424</v>
      </c>
    </row>
    <row r="193" spans="1:11" x14ac:dyDescent="0.35">
      <c r="A193" s="6" t="s">
        <v>285</v>
      </c>
      <c r="B193" s="6">
        <v>754</v>
      </c>
    </row>
    <row r="194" spans="1:11" x14ac:dyDescent="0.35">
      <c r="A194" s="6" t="s">
        <v>286</v>
      </c>
      <c r="B194" s="6">
        <v>470</v>
      </c>
    </row>
    <row r="195" spans="1:11" x14ac:dyDescent="0.35">
      <c r="A195" s="6" t="s">
        <v>287</v>
      </c>
      <c r="B195" s="6">
        <v>558</v>
      </c>
    </row>
    <row r="196" spans="1:11" x14ac:dyDescent="0.35">
      <c r="A196" s="6" t="s">
        <v>288</v>
      </c>
      <c r="B196" s="6">
        <v>300</v>
      </c>
    </row>
    <row r="197" spans="1:11" x14ac:dyDescent="0.35">
      <c r="A197" s="6" t="s">
        <v>289</v>
      </c>
      <c r="B197" s="6">
        <v>99</v>
      </c>
    </row>
    <row r="198" spans="1:11" x14ac:dyDescent="0.35">
      <c r="A198" s="6" t="s">
        <v>290</v>
      </c>
      <c r="B198" s="69">
        <v>1518</v>
      </c>
      <c r="D198" s="6">
        <v>3</v>
      </c>
      <c r="F198" s="6">
        <v>2</v>
      </c>
      <c r="I198" s="6">
        <v>1.98</v>
      </c>
      <c r="K198" s="6">
        <v>1.32</v>
      </c>
    </row>
    <row r="199" spans="1:11" x14ac:dyDescent="0.35">
      <c r="A199" s="6" t="s">
        <v>291</v>
      </c>
      <c r="B199" s="6">
        <v>605</v>
      </c>
      <c r="D199" s="6">
        <v>1</v>
      </c>
      <c r="I199" s="6">
        <v>1.65</v>
      </c>
    </row>
    <row r="200" spans="1:11" x14ac:dyDescent="0.35">
      <c r="A200" s="6" t="s">
        <v>292</v>
      </c>
      <c r="B200" s="69">
        <v>3812</v>
      </c>
      <c r="C200" s="6">
        <v>1</v>
      </c>
      <c r="F200" s="6">
        <v>9</v>
      </c>
      <c r="H200" s="6">
        <v>0.26</v>
      </c>
      <c r="K200" s="6">
        <v>2.36</v>
      </c>
    </row>
    <row r="201" spans="1:11" x14ac:dyDescent="0.35">
      <c r="A201" s="6" t="s">
        <v>293</v>
      </c>
      <c r="B201" s="69">
        <v>2372</v>
      </c>
      <c r="C201" s="6">
        <v>1</v>
      </c>
      <c r="D201" s="6">
        <v>1</v>
      </c>
      <c r="F201" s="6">
        <v>5</v>
      </c>
      <c r="H201" s="6">
        <v>0.42</v>
      </c>
      <c r="I201" s="6">
        <v>0.42</v>
      </c>
      <c r="K201" s="6">
        <v>2.11</v>
      </c>
    </row>
    <row r="202" spans="1:11" x14ac:dyDescent="0.35">
      <c r="A202" s="6" t="s">
        <v>294</v>
      </c>
      <c r="B202" s="69">
        <v>1174</v>
      </c>
      <c r="C202" s="6">
        <v>1</v>
      </c>
      <c r="H202" s="6">
        <v>0.85</v>
      </c>
    </row>
    <row r="203" spans="1:11" x14ac:dyDescent="0.35">
      <c r="A203" s="6" t="s">
        <v>295</v>
      </c>
      <c r="B203" s="69">
        <v>1354</v>
      </c>
      <c r="D203" s="6">
        <v>1</v>
      </c>
      <c r="F203" s="6">
        <v>3</v>
      </c>
      <c r="I203" s="6">
        <v>0.74</v>
      </c>
      <c r="K203" s="6">
        <v>2.2200000000000002</v>
      </c>
    </row>
    <row r="204" spans="1:11" x14ac:dyDescent="0.35">
      <c r="A204" s="6" t="s">
        <v>2941</v>
      </c>
      <c r="B204" s="69">
        <v>1745</v>
      </c>
      <c r="F204" s="6">
        <v>3</v>
      </c>
      <c r="K204" s="6">
        <v>1.72</v>
      </c>
    </row>
    <row r="205" spans="1:11" x14ac:dyDescent="0.35">
      <c r="A205" s="6" t="s">
        <v>296</v>
      </c>
      <c r="B205" s="69">
        <v>2162</v>
      </c>
      <c r="D205" s="6">
        <v>2</v>
      </c>
      <c r="F205" s="6">
        <v>5</v>
      </c>
      <c r="I205" s="6">
        <v>0.93</v>
      </c>
      <c r="K205" s="6">
        <v>2.31</v>
      </c>
    </row>
    <row r="206" spans="1:11" x14ac:dyDescent="0.35">
      <c r="A206" s="6" t="s">
        <v>298</v>
      </c>
      <c r="B206" s="69">
        <v>1633</v>
      </c>
      <c r="C206" s="6">
        <v>1</v>
      </c>
      <c r="D206" s="6">
        <v>4</v>
      </c>
      <c r="F206" s="6">
        <v>6</v>
      </c>
      <c r="H206" s="6">
        <v>0.61</v>
      </c>
      <c r="I206" s="6">
        <v>2.4500000000000002</v>
      </c>
      <c r="K206" s="6">
        <v>3.67</v>
      </c>
    </row>
    <row r="207" spans="1:11" x14ac:dyDescent="0.35">
      <c r="A207" s="6" t="s">
        <v>299</v>
      </c>
      <c r="B207" s="6">
        <v>536</v>
      </c>
    </row>
    <row r="208" spans="1:11" x14ac:dyDescent="0.35">
      <c r="A208" s="6" t="s">
        <v>300</v>
      </c>
      <c r="B208" s="6">
        <v>116</v>
      </c>
    </row>
    <row r="209" spans="1:12" x14ac:dyDescent="0.35">
      <c r="A209" s="6" t="s">
        <v>301</v>
      </c>
      <c r="B209" s="69">
        <v>2482</v>
      </c>
    </row>
    <row r="210" spans="1:12" x14ac:dyDescent="0.35">
      <c r="A210" s="6" t="s">
        <v>302</v>
      </c>
      <c r="B210" s="69">
        <v>1246</v>
      </c>
      <c r="C210" s="6">
        <v>3</v>
      </c>
      <c r="D210" s="6">
        <v>2</v>
      </c>
      <c r="F210" s="6">
        <v>5</v>
      </c>
      <c r="G210" s="6">
        <v>1</v>
      </c>
      <c r="H210" s="6">
        <v>2.41</v>
      </c>
      <c r="I210" s="6">
        <v>1.61</v>
      </c>
      <c r="K210" s="6">
        <v>4.01</v>
      </c>
      <c r="L210" s="6">
        <v>0.8</v>
      </c>
    </row>
    <row r="211" spans="1:12" x14ac:dyDescent="0.35">
      <c r="A211" s="6" t="s">
        <v>303</v>
      </c>
      <c r="B211" s="6">
        <v>190</v>
      </c>
    </row>
    <row r="212" spans="1:12" x14ac:dyDescent="0.35">
      <c r="A212" s="6" t="s">
        <v>304</v>
      </c>
      <c r="B212" s="69">
        <v>7800</v>
      </c>
      <c r="C212" s="6">
        <v>1</v>
      </c>
      <c r="D212" s="6">
        <v>5</v>
      </c>
      <c r="F212" s="6">
        <v>5</v>
      </c>
      <c r="H212" s="6">
        <v>0.13</v>
      </c>
      <c r="I212" s="6">
        <v>0.64</v>
      </c>
      <c r="K212" s="6">
        <v>0.64</v>
      </c>
    </row>
    <row r="213" spans="1:12" x14ac:dyDescent="0.35">
      <c r="A213" s="6" t="s">
        <v>305</v>
      </c>
      <c r="B213" s="6">
        <v>319</v>
      </c>
    </row>
    <row r="214" spans="1:12" x14ac:dyDescent="0.35">
      <c r="A214" s="6" t="s">
        <v>306</v>
      </c>
      <c r="B214" s="69">
        <v>1011</v>
      </c>
      <c r="D214" s="6">
        <v>2</v>
      </c>
      <c r="F214" s="6">
        <v>1</v>
      </c>
      <c r="I214" s="6">
        <v>1.98</v>
      </c>
      <c r="K214" s="6">
        <v>0.99</v>
      </c>
    </row>
    <row r="215" spans="1:12" x14ac:dyDescent="0.35">
      <c r="A215" s="6" t="s">
        <v>308</v>
      </c>
      <c r="B215" s="69">
        <v>4728</v>
      </c>
      <c r="C215" s="6">
        <v>2</v>
      </c>
      <c r="D215" s="6">
        <v>2</v>
      </c>
      <c r="F215" s="6">
        <v>7</v>
      </c>
      <c r="H215" s="6">
        <v>0.42</v>
      </c>
      <c r="I215" s="6">
        <v>0.42</v>
      </c>
      <c r="K215" s="6">
        <v>1.48</v>
      </c>
    </row>
    <row r="216" spans="1:12" x14ac:dyDescent="0.35">
      <c r="A216" s="6" t="s">
        <v>309</v>
      </c>
      <c r="B216" s="69">
        <v>1237</v>
      </c>
      <c r="F216" s="6">
        <v>2</v>
      </c>
      <c r="K216" s="6">
        <v>1.62</v>
      </c>
    </row>
    <row r="217" spans="1:12" x14ac:dyDescent="0.35">
      <c r="A217" s="6" t="s">
        <v>310</v>
      </c>
      <c r="B217" s="6">
        <v>603</v>
      </c>
      <c r="D217" s="6">
        <v>4</v>
      </c>
      <c r="I217" s="6">
        <v>6.63</v>
      </c>
    </row>
    <row r="218" spans="1:12" x14ac:dyDescent="0.35">
      <c r="A218" s="6" t="s">
        <v>311</v>
      </c>
      <c r="B218" s="69">
        <v>2242</v>
      </c>
      <c r="D218" s="6">
        <v>2</v>
      </c>
      <c r="F218" s="6">
        <v>8</v>
      </c>
      <c r="I218" s="6">
        <v>0.89</v>
      </c>
      <c r="K218" s="6">
        <v>3.57</v>
      </c>
    </row>
    <row r="219" spans="1:12" x14ac:dyDescent="0.35">
      <c r="A219" s="6" t="s">
        <v>312</v>
      </c>
      <c r="B219" s="6">
        <v>936</v>
      </c>
      <c r="F219" s="6">
        <v>3</v>
      </c>
      <c r="K219" s="6">
        <v>3.21</v>
      </c>
    </row>
    <row r="220" spans="1:12" x14ac:dyDescent="0.35">
      <c r="A220" s="6" t="s">
        <v>313</v>
      </c>
      <c r="B220" s="69">
        <v>2972</v>
      </c>
      <c r="C220" s="6">
        <v>1</v>
      </c>
      <c r="F220" s="6">
        <v>6</v>
      </c>
      <c r="H220" s="6">
        <v>0.34</v>
      </c>
      <c r="K220" s="6">
        <v>2.02</v>
      </c>
    </row>
    <row r="221" spans="1:12" x14ac:dyDescent="0.35">
      <c r="A221" s="6" t="s">
        <v>314</v>
      </c>
      <c r="B221" s="6">
        <v>626</v>
      </c>
    </row>
    <row r="222" spans="1:12" x14ac:dyDescent="0.35">
      <c r="A222" s="6" t="s">
        <v>316</v>
      </c>
      <c r="B222" s="69">
        <v>3338</v>
      </c>
      <c r="D222" s="6">
        <v>2</v>
      </c>
      <c r="F222" s="6">
        <v>6</v>
      </c>
      <c r="I222" s="6">
        <v>0.6</v>
      </c>
      <c r="K222" s="6">
        <v>1.8</v>
      </c>
    </row>
    <row r="223" spans="1:12" x14ac:dyDescent="0.35">
      <c r="A223" s="6" t="s">
        <v>317</v>
      </c>
      <c r="B223" s="6">
        <v>654</v>
      </c>
      <c r="D223" s="6">
        <v>1</v>
      </c>
      <c r="I223" s="6">
        <v>1.53</v>
      </c>
    </row>
    <row r="224" spans="1:12" x14ac:dyDescent="0.35">
      <c r="A224" s="6" t="s">
        <v>318</v>
      </c>
      <c r="B224" s="6">
        <v>927</v>
      </c>
    </row>
    <row r="225" spans="1:12" x14ac:dyDescent="0.35">
      <c r="A225" s="6" t="s">
        <v>319</v>
      </c>
      <c r="B225" s="6">
        <v>417</v>
      </c>
    </row>
    <row r="226" spans="1:12" x14ac:dyDescent="0.35">
      <c r="A226" s="6" t="s">
        <v>320</v>
      </c>
      <c r="B226" s="69">
        <v>1657</v>
      </c>
      <c r="D226" s="6">
        <v>3</v>
      </c>
      <c r="F226" s="6">
        <v>4</v>
      </c>
      <c r="I226" s="6">
        <v>1.81</v>
      </c>
      <c r="K226" s="6">
        <v>2.41</v>
      </c>
    </row>
    <row r="227" spans="1:12" x14ac:dyDescent="0.35">
      <c r="A227" s="6" t="s">
        <v>321</v>
      </c>
      <c r="B227" s="6">
        <v>306</v>
      </c>
    </row>
    <row r="228" spans="1:12" x14ac:dyDescent="0.35">
      <c r="A228" s="6" t="s">
        <v>323</v>
      </c>
      <c r="B228" s="6">
        <v>440</v>
      </c>
    </row>
    <row r="229" spans="1:12" x14ac:dyDescent="0.35">
      <c r="A229" s="6" t="s">
        <v>324</v>
      </c>
      <c r="B229" s="69">
        <v>2619</v>
      </c>
      <c r="F229" s="6">
        <v>3</v>
      </c>
      <c r="K229" s="6">
        <v>1.1499999999999999</v>
      </c>
    </row>
    <row r="230" spans="1:12" x14ac:dyDescent="0.35">
      <c r="A230" s="6" t="s">
        <v>325</v>
      </c>
      <c r="B230" s="69">
        <v>1443</v>
      </c>
    </row>
    <row r="231" spans="1:12" x14ac:dyDescent="0.35">
      <c r="A231" s="6" t="s">
        <v>326</v>
      </c>
      <c r="B231" s="6">
        <v>266</v>
      </c>
      <c r="G231" s="6">
        <v>1</v>
      </c>
      <c r="L231" s="6">
        <v>3.76</v>
      </c>
    </row>
    <row r="232" spans="1:12" x14ac:dyDescent="0.35">
      <c r="A232" s="6" t="s">
        <v>327</v>
      </c>
      <c r="B232" s="69">
        <v>1103</v>
      </c>
      <c r="D232" s="6">
        <v>1</v>
      </c>
      <c r="I232" s="6">
        <v>0.91</v>
      </c>
    </row>
    <row r="233" spans="1:12" x14ac:dyDescent="0.35">
      <c r="A233" s="6" t="s">
        <v>328</v>
      </c>
      <c r="B233" s="69">
        <v>1745</v>
      </c>
      <c r="D233" s="6">
        <v>9</v>
      </c>
      <c r="F233" s="6">
        <v>1</v>
      </c>
      <c r="I233" s="6">
        <v>5.16</v>
      </c>
      <c r="K233" s="6">
        <v>0.56999999999999995</v>
      </c>
    </row>
    <row r="234" spans="1:12" x14ac:dyDescent="0.35">
      <c r="A234" s="6" t="s">
        <v>329</v>
      </c>
      <c r="B234" s="69">
        <v>2661</v>
      </c>
      <c r="C234" s="6">
        <v>1</v>
      </c>
      <c r="F234" s="6">
        <v>3</v>
      </c>
      <c r="H234" s="6">
        <v>0.38</v>
      </c>
      <c r="K234" s="6">
        <v>1.1299999999999999</v>
      </c>
    </row>
    <row r="235" spans="1:12" x14ac:dyDescent="0.35">
      <c r="A235" s="6" t="s">
        <v>330</v>
      </c>
      <c r="B235" s="6">
        <v>650</v>
      </c>
      <c r="F235" s="6">
        <v>1</v>
      </c>
      <c r="K235" s="6">
        <v>1.54</v>
      </c>
    </row>
    <row r="236" spans="1:12" x14ac:dyDescent="0.35">
      <c r="A236" s="6" t="s">
        <v>331</v>
      </c>
      <c r="B236" s="69">
        <v>2445</v>
      </c>
      <c r="D236" s="6">
        <v>5</v>
      </c>
      <c r="F236" s="6">
        <v>4</v>
      </c>
      <c r="I236" s="6">
        <v>2.04</v>
      </c>
      <c r="K236" s="6">
        <v>1.64</v>
      </c>
    </row>
    <row r="237" spans="1:12" x14ac:dyDescent="0.35">
      <c r="A237" s="6" t="s">
        <v>333</v>
      </c>
      <c r="B237" s="6">
        <v>699</v>
      </c>
      <c r="F237" s="6">
        <v>2</v>
      </c>
      <c r="K237" s="6">
        <v>2.86</v>
      </c>
    </row>
    <row r="238" spans="1:12" x14ac:dyDescent="0.35">
      <c r="A238" s="6" t="s">
        <v>334</v>
      </c>
      <c r="B238" s="69">
        <v>8300</v>
      </c>
      <c r="C238" s="6">
        <v>3</v>
      </c>
      <c r="D238" s="6">
        <v>5</v>
      </c>
      <c r="F238" s="6">
        <v>10</v>
      </c>
      <c r="H238" s="6">
        <v>0.36</v>
      </c>
      <c r="I238" s="6">
        <v>0.6</v>
      </c>
      <c r="K238" s="6">
        <v>1.21</v>
      </c>
    </row>
    <row r="239" spans="1:12" x14ac:dyDescent="0.35">
      <c r="A239" s="6" t="s">
        <v>335</v>
      </c>
      <c r="B239" s="6">
        <v>126</v>
      </c>
    </row>
    <row r="240" spans="1:12" x14ac:dyDescent="0.35">
      <c r="A240" s="6" t="s">
        <v>336</v>
      </c>
      <c r="B240" s="69">
        <v>2158</v>
      </c>
      <c r="F240" s="6">
        <v>3</v>
      </c>
      <c r="G240" s="6">
        <v>1</v>
      </c>
      <c r="K240" s="6">
        <v>1.39</v>
      </c>
      <c r="L240" s="6">
        <v>0.46</v>
      </c>
    </row>
    <row r="241" spans="1:11" x14ac:dyDescent="0.35">
      <c r="A241" s="6" t="s">
        <v>337</v>
      </c>
      <c r="B241" s="6">
        <v>400</v>
      </c>
    </row>
    <row r="242" spans="1:11" x14ac:dyDescent="0.35">
      <c r="A242" s="6" t="s">
        <v>338</v>
      </c>
      <c r="B242" s="69">
        <v>13071</v>
      </c>
      <c r="D242" s="6">
        <v>14</v>
      </c>
      <c r="F242" s="6">
        <v>7</v>
      </c>
      <c r="I242" s="6">
        <v>1.07</v>
      </c>
      <c r="K242" s="6">
        <v>0.54</v>
      </c>
    </row>
    <row r="243" spans="1:11" x14ac:dyDescent="0.35">
      <c r="A243" s="6" t="s">
        <v>339</v>
      </c>
      <c r="B243" s="6">
        <v>438</v>
      </c>
    </row>
    <row r="244" spans="1:11" x14ac:dyDescent="0.35">
      <c r="A244" s="6" t="s">
        <v>340</v>
      </c>
      <c r="B244" s="69">
        <v>1467</v>
      </c>
      <c r="C244" s="6">
        <v>10</v>
      </c>
      <c r="D244" s="6">
        <v>5</v>
      </c>
      <c r="F244" s="6">
        <v>6</v>
      </c>
      <c r="H244" s="6">
        <v>6.82</v>
      </c>
      <c r="I244" s="6">
        <v>3.41</v>
      </c>
      <c r="K244" s="6">
        <v>4.09</v>
      </c>
    </row>
    <row r="245" spans="1:11" x14ac:dyDescent="0.35">
      <c r="A245" s="6" t="s">
        <v>342</v>
      </c>
      <c r="B245" s="6">
        <v>902</v>
      </c>
      <c r="C245" s="6">
        <v>1</v>
      </c>
      <c r="D245" s="6">
        <v>1</v>
      </c>
      <c r="H245" s="6">
        <v>1.1100000000000001</v>
      </c>
      <c r="I245" s="6">
        <v>1.1100000000000001</v>
      </c>
    </row>
    <row r="246" spans="1:11" x14ac:dyDescent="0.35">
      <c r="A246" s="6" t="s">
        <v>343</v>
      </c>
      <c r="B246" s="69">
        <v>1370</v>
      </c>
      <c r="F246" s="6">
        <v>3</v>
      </c>
      <c r="K246" s="6">
        <v>2.19</v>
      </c>
    </row>
    <row r="247" spans="1:11" x14ac:dyDescent="0.35">
      <c r="A247" s="6" t="s">
        <v>344</v>
      </c>
      <c r="B247" s="6">
        <v>480</v>
      </c>
      <c r="D247" s="6">
        <v>1</v>
      </c>
      <c r="I247" s="6">
        <v>2.08</v>
      </c>
    </row>
    <row r="248" spans="1:11" x14ac:dyDescent="0.35">
      <c r="A248" s="6" t="s">
        <v>345</v>
      </c>
      <c r="B248" s="6">
        <v>300</v>
      </c>
      <c r="D248" s="6">
        <v>2</v>
      </c>
      <c r="I248" s="6">
        <v>6.67</v>
      </c>
    </row>
    <row r="249" spans="1:11" x14ac:dyDescent="0.35">
      <c r="A249" s="6" t="s">
        <v>346</v>
      </c>
      <c r="B249" s="6">
        <v>726</v>
      </c>
      <c r="C249" s="6">
        <v>2</v>
      </c>
      <c r="D249" s="6">
        <v>1</v>
      </c>
      <c r="F249" s="6">
        <v>2</v>
      </c>
      <c r="H249" s="6">
        <v>2.75</v>
      </c>
      <c r="I249" s="6">
        <v>1.38</v>
      </c>
      <c r="K249" s="6">
        <v>2.76</v>
      </c>
    </row>
    <row r="250" spans="1:11" x14ac:dyDescent="0.35">
      <c r="A250" s="6" t="s">
        <v>347</v>
      </c>
      <c r="B250" s="69">
        <v>1024</v>
      </c>
      <c r="D250" s="6">
        <v>3</v>
      </c>
      <c r="F250" s="6">
        <v>2</v>
      </c>
      <c r="I250" s="6">
        <v>2.93</v>
      </c>
      <c r="K250" s="6">
        <v>1.95</v>
      </c>
    </row>
    <row r="251" spans="1:11" x14ac:dyDescent="0.35">
      <c r="A251" s="6" t="s">
        <v>348</v>
      </c>
      <c r="B251" s="6">
        <v>983</v>
      </c>
    </row>
    <row r="252" spans="1:11" x14ac:dyDescent="0.35">
      <c r="A252" s="6" t="s">
        <v>349</v>
      </c>
      <c r="B252" s="6">
        <v>500</v>
      </c>
    </row>
    <row r="253" spans="1:11" x14ac:dyDescent="0.35">
      <c r="A253" s="6" t="s">
        <v>350</v>
      </c>
      <c r="B253" s="69">
        <v>1750</v>
      </c>
      <c r="D253" s="6">
        <v>1</v>
      </c>
      <c r="F253" s="6">
        <v>4</v>
      </c>
      <c r="I253" s="6">
        <v>0.56999999999999995</v>
      </c>
      <c r="K253" s="6">
        <v>2.29</v>
      </c>
    </row>
    <row r="254" spans="1:11" x14ac:dyDescent="0.35">
      <c r="A254" s="6" t="s">
        <v>351</v>
      </c>
      <c r="B254" s="69">
        <v>1784</v>
      </c>
      <c r="D254" s="6">
        <v>6</v>
      </c>
      <c r="F254" s="6">
        <v>10</v>
      </c>
      <c r="I254" s="6">
        <v>3.36</v>
      </c>
      <c r="K254" s="6">
        <v>5.61</v>
      </c>
    </row>
    <row r="255" spans="1:11" x14ac:dyDescent="0.35">
      <c r="A255" s="6" t="s">
        <v>352</v>
      </c>
      <c r="B255" s="6">
        <v>625</v>
      </c>
      <c r="D255" s="6">
        <v>5</v>
      </c>
      <c r="I255" s="6">
        <v>8</v>
      </c>
    </row>
    <row r="256" spans="1:11" x14ac:dyDescent="0.35">
      <c r="A256" s="6" t="s">
        <v>2095</v>
      </c>
      <c r="B256" s="6">
        <v>170</v>
      </c>
    </row>
    <row r="257" spans="1:11" x14ac:dyDescent="0.35">
      <c r="A257" s="6" t="s">
        <v>353</v>
      </c>
      <c r="B257" s="6">
        <v>650</v>
      </c>
      <c r="D257" s="6">
        <v>1</v>
      </c>
      <c r="F257" s="6">
        <v>1</v>
      </c>
      <c r="I257" s="6">
        <v>1.54</v>
      </c>
      <c r="K257" s="6">
        <v>1.54</v>
      </c>
    </row>
    <row r="258" spans="1:11" x14ac:dyDescent="0.35">
      <c r="A258" s="6" t="s">
        <v>354</v>
      </c>
      <c r="B258" s="6">
        <v>490</v>
      </c>
      <c r="D258" s="6">
        <v>1</v>
      </c>
      <c r="I258" s="6">
        <v>2.04</v>
      </c>
    </row>
    <row r="259" spans="1:11" x14ac:dyDescent="0.35">
      <c r="A259" s="6" t="s">
        <v>355</v>
      </c>
      <c r="B259" s="69">
        <v>1060</v>
      </c>
      <c r="D259" s="6">
        <v>4</v>
      </c>
      <c r="I259" s="6">
        <v>3.77</v>
      </c>
    </row>
    <row r="260" spans="1:11" x14ac:dyDescent="0.35">
      <c r="A260" s="6" t="s">
        <v>356</v>
      </c>
      <c r="B260" s="69">
        <v>7422</v>
      </c>
      <c r="D260" s="6">
        <v>15</v>
      </c>
      <c r="F260" s="6">
        <v>7</v>
      </c>
      <c r="I260" s="6">
        <v>2.02</v>
      </c>
      <c r="K260" s="6">
        <v>0.94</v>
      </c>
    </row>
    <row r="261" spans="1:11" x14ac:dyDescent="0.35">
      <c r="A261" s="6" t="s">
        <v>357</v>
      </c>
      <c r="B261" s="6">
        <v>780</v>
      </c>
    </row>
    <row r="262" spans="1:11" x14ac:dyDescent="0.35">
      <c r="A262" s="6" t="s">
        <v>358</v>
      </c>
      <c r="B262" s="6">
        <v>807</v>
      </c>
      <c r="D262" s="6">
        <v>1</v>
      </c>
      <c r="I262" s="6">
        <v>1.24</v>
      </c>
    </row>
    <row r="263" spans="1:11" x14ac:dyDescent="0.35">
      <c r="A263" s="6" t="s">
        <v>360</v>
      </c>
      <c r="B263" s="69">
        <v>2323</v>
      </c>
      <c r="D263" s="6">
        <v>1</v>
      </c>
      <c r="F263" s="6">
        <v>10</v>
      </c>
      <c r="I263" s="6">
        <v>0.43</v>
      </c>
      <c r="K263" s="6">
        <v>4.3099999999999996</v>
      </c>
    </row>
    <row r="264" spans="1:11" x14ac:dyDescent="0.35">
      <c r="A264" s="6" t="s">
        <v>361</v>
      </c>
      <c r="B264" s="6">
        <v>519</v>
      </c>
    </row>
    <row r="265" spans="1:11" x14ac:dyDescent="0.35">
      <c r="A265" s="6" t="s">
        <v>362</v>
      </c>
      <c r="B265" s="69">
        <v>1779</v>
      </c>
      <c r="F265" s="6">
        <v>5</v>
      </c>
      <c r="K265" s="6">
        <v>2.81</v>
      </c>
    </row>
    <row r="266" spans="1:11" x14ac:dyDescent="0.35">
      <c r="A266" s="6" t="s">
        <v>363</v>
      </c>
      <c r="B266" s="6">
        <v>850</v>
      </c>
    </row>
    <row r="267" spans="1:11" x14ac:dyDescent="0.35">
      <c r="A267" s="6" t="s">
        <v>364</v>
      </c>
      <c r="B267" s="6">
        <v>551</v>
      </c>
    </row>
    <row r="268" spans="1:11" x14ac:dyDescent="0.35">
      <c r="A268" s="6" t="s">
        <v>367</v>
      </c>
      <c r="B268" s="6">
        <v>589</v>
      </c>
    </row>
    <row r="269" spans="1:11" x14ac:dyDescent="0.35">
      <c r="A269" s="6" t="s">
        <v>369</v>
      </c>
      <c r="B269" s="6">
        <v>706</v>
      </c>
    </row>
    <row r="270" spans="1:11" x14ac:dyDescent="0.35">
      <c r="A270" s="6" t="s">
        <v>374</v>
      </c>
      <c r="B270" s="6">
        <v>510</v>
      </c>
      <c r="D270" s="6">
        <v>1</v>
      </c>
      <c r="F270" s="6">
        <v>1</v>
      </c>
      <c r="I270" s="6">
        <v>1.96</v>
      </c>
      <c r="K270" s="6">
        <v>1.96</v>
      </c>
    </row>
    <row r="271" spans="1:11" x14ac:dyDescent="0.35">
      <c r="A271" s="6" t="s">
        <v>376</v>
      </c>
      <c r="B271" s="69">
        <v>1475</v>
      </c>
      <c r="D271" s="6">
        <v>1</v>
      </c>
      <c r="F271" s="6">
        <v>2</v>
      </c>
      <c r="I271" s="6">
        <v>0.68</v>
      </c>
      <c r="K271" s="6">
        <v>1.36</v>
      </c>
    </row>
    <row r="272" spans="1:11" x14ac:dyDescent="0.35">
      <c r="A272" s="6" t="s">
        <v>2150</v>
      </c>
      <c r="B272" s="6">
        <v>444</v>
      </c>
    </row>
    <row r="273" spans="1:11" x14ac:dyDescent="0.35">
      <c r="A273" s="6" t="s">
        <v>379</v>
      </c>
      <c r="B273" s="6">
        <v>925</v>
      </c>
      <c r="F273" s="6">
        <v>1</v>
      </c>
      <c r="K273" s="6">
        <v>1.08</v>
      </c>
    </row>
    <row r="274" spans="1:11" x14ac:dyDescent="0.35">
      <c r="A274" s="6" t="s">
        <v>380</v>
      </c>
      <c r="B274" s="6">
        <v>520</v>
      </c>
      <c r="F274" s="6">
        <v>1</v>
      </c>
      <c r="K274" s="6">
        <v>1.92</v>
      </c>
    </row>
    <row r="275" spans="1:11" x14ac:dyDescent="0.35">
      <c r="A275" s="6" t="s">
        <v>381</v>
      </c>
      <c r="B275" s="69">
        <v>2265</v>
      </c>
      <c r="F275" s="6">
        <v>1</v>
      </c>
      <c r="K275" s="6">
        <v>0.44</v>
      </c>
    </row>
    <row r="276" spans="1:11" x14ac:dyDescent="0.35">
      <c r="A276" s="6" t="s">
        <v>382</v>
      </c>
      <c r="B276" s="6">
        <v>363</v>
      </c>
      <c r="F276" s="6">
        <v>1</v>
      </c>
      <c r="K276" s="6">
        <v>2.76</v>
      </c>
    </row>
    <row r="277" spans="1:11" x14ac:dyDescent="0.35">
      <c r="A277" s="6" t="s">
        <v>383</v>
      </c>
      <c r="B277" s="69">
        <v>3733</v>
      </c>
      <c r="D277" s="6">
        <v>8</v>
      </c>
      <c r="E277" s="6">
        <v>1</v>
      </c>
      <c r="F277" s="6">
        <v>14</v>
      </c>
      <c r="I277" s="6">
        <v>2.14</v>
      </c>
      <c r="J277" s="6">
        <v>0.27</v>
      </c>
      <c r="K277" s="6">
        <v>3.75</v>
      </c>
    </row>
    <row r="278" spans="1:11" x14ac:dyDescent="0.35">
      <c r="A278" s="6" t="s">
        <v>384</v>
      </c>
      <c r="B278" s="6">
        <v>837</v>
      </c>
      <c r="D278" s="6">
        <v>3</v>
      </c>
      <c r="F278" s="6">
        <v>3</v>
      </c>
      <c r="I278" s="6">
        <v>3.58</v>
      </c>
      <c r="K278" s="6">
        <v>3.58</v>
      </c>
    </row>
    <row r="279" spans="1:11" x14ac:dyDescent="0.35">
      <c r="A279" s="6" t="s">
        <v>385</v>
      </c>
      <c r="B279" s="69">
        <v>1830</v>
      </c>
      <c r="F279" s="6">
        <v>4</v>
      </c>
      <c r="K279" s="6">
        <v>2.19</v>
      </c>
    </row>
    <row r="280" spans="1:11" x14ac:dyDescent="0.35">
      <c r="A280" s="6" t="s">
        <v>386</v>
      </c>
      <c r="B280" s="6">
        <v>688</v>
      </c>
    </row>
    <row r="281" spans="1:11" x14ac:dyDescent="0.35">
      <c r="A281" s="6" t="s">
        <v>388</v>
      </c>
      <c r="B281" s="69">
        <v>1001</v>
      </c>
      <c r="D281" s="6">
        <v>3</v>
      </c>
      <c r="F281" s="6">
        <v>4</v>
      </c>
      <c r="I281" s="6">
        <v>3</v>
      </c>
      <c r="K281" s="6">
        <v>4</v>
      </c>
    </row>
    <row r="282" spans="1:11" x14ac:dyDescent="0.35">
      <c r="A282" s="6" t="s">
        <v>389</v>
      </c>
      <c r="B282" s="6">
        <v>547</v>
      </c>
      <c r="F282" s="6">
        <v>3</v>
      </c>
      <c r="K282" s="6">
        <v>5.48</v>
      </c>
    </row>
    <row r="283" spans="1:11" x14ac:dyDescent="0.35">
      <c r="A283" s="6" t="s">
        <v>390</v>
      </c>
      <c r="B283" s="69">
        <v>2925</v>
      </c>
      <c r="C283" s="6">
        <v>2</v>
      </c>
      <c r="D283" s="6">
        <v>6</v>
      </c>
      <c r="F283" s="6">
        <v>4</v>
      </c>
      <c r="H283" s="6">
        <v>0.68</v>
      </c>
      <c r="I283" s="6">
        <v>2.0499999999999998</v>
      </c>
      <c r="K283" s="6">
        <v>1.37</v>
      </c>
    </row>
    <row r="284" spans="1:11" x14ac:dyDescent="0.35">
      <c r="A284" s="6" t="s">
        <v>392</v>
      </c>
      <c r="B284" s="6">
        <v>995</v>
      </c>
      <c r="C284" s="6">
        <v>2</v>
      </c>
      <c r="D284" s="6">
        <v>3</v>
      </c>
      <c r="H284" s="6">
        <v>2.0099999999999998</v>
      </c>
      <c r="I284" s="6">
        <v>3.02</v>
      </c>
    </row>
    <row r="285" spans="1:11" x14ac:dyDescent="0.35">
      <c r="A285" s="6" t="s">
        <v>393</v>
      </c>
      <c r="B285" s="69">
        <v>1277</v>
      </c>
    </row>
    <row r="286" spans="1:11" x14ac:dyDescent="0.35">
      <c r="A286" s="6" t="s">
        <v>394</v>
      </c>
      <c r="B286" s="69">
        <v>2479</v>
      </c>
      <c r="D286" s="6">
        <v>2</v>
      </c>
      <c r="F286" s="6">
        <v>14</v>
      </c>
      <c r="I286" s="6">
        <v>0.81</v>
      </c>
      <c r="K286" s="6">
        <v>5.65</v>
      </c>
    </row>
    <row r="287" spans="1:11" x14ac:dyDescent="0.35">
      <c r="A287" s="6" t="s">
        <v>395</v>
      </c>
      <c r="B287" s="69">
        <v>2719</v>
      </c>
      <c r="D287" s="6">
        <v>3</v>
      </c>
      <c r="F287" s="6">
        <v>2</v>
      </c>
      <c r="I287" s="6">
        <v>1.1000000000000001</v>
      </c>
      <c r="K287" s="6">
        <v>0.74</v>
      </c>
    </row>
    <row r="288" spans="1:11" x14ac:dyDescent="0.35">
      <c r="A288" s="6" t="s">
        <v>396</v>
      </c>
      <c r="B288" s="69">
        <v>1300</v>
      </c>
      <c r="F288" s="6">
        <v>8</v>
      </c>
      <c r="K288" s="6">
        <v>6.15</v>
      </c>
    </row>
    <row r="289" spans="1:12" x14ac:dyDescent="0.35">
      <c r="A289" s="6" t="s">
        <v>397</v>
      </c>
      <c r="B289" s="69">
        <v>1160</v>
      </c>
      <c r="F289" s="6">
        <v>1</v>
      </c>
      <c r="K289" s="6">
        <v>0.86</v>
      </c>
    </row>
    <row r="290" spans="1:12" x14ac:dyDescent="0.35">
      <c r="A290" s="6" t="s">
        <v>398</v>
      </c>
      <c r="B290" s="69">
        <v>2118</v>
      </c>
      <c r="D290" s="6">
        <v>1</v>
      </c>
      <c r="F290" s="6">
        <v>12</v>
      </c>
      <c r="I290" s="6">
        <v>0.47</v>
      </c>
      <c r="K290" s="6">
        <v>5.67</v>
      </c>
    </row>
    <row r="291" spans="1:12" x14ac:dyDescent="0.35">
      <c r="A291" s="6" t="s">
        <v>399</v>
      </c>
      <c r="B291" s="6">
        <v>397</v>
      </c>
    </row>
    <row r="292" spans="1:12" x14ac:dyDescent="0.35">
      <c r="A292" s="6" t="s">
        <v>400</v>
      </c>
      <c r="B292" s="6">
        <v>661</v>
      </c>
      <c r="D292" s="6">
        <v>1</v>
      </c>
      <c r="I292" s="6">
        <v>1.51</v>
      </c>
    </row>
    <row r="293" spans="1:12" x14ac:dyDescent="0.35">
      <c r="A293" s="6" t="s">
        <v>2140</v>
      </c>
      <c r="B293" s="69">
        <v>1187</v>
      </c>
      <c r="D293" s="6">
        <v>4</v>
      </c>
      <c r="F293" s="6">
        <v>1</v>
      </c>
      <c r="I293" s="6">
        <v>3.37</v>
      </c>
      <c r="K293" s="6">
        <v>0.84</v>
      </c>
    </row>
    <row r="294" spans="1:12" x14ac:dyDescent="0.35">
      <c r="A294" s="6" t="s">
        <v>401</v>
      </c>
      <c r="B294" s="6">
        <v>730</v>
      </c>
      <c r="F294" s="6">
        <v>1</v>
      </c>
      <c r="K294" s="6">
        <v>1.37</v>
      </c>
    </row>
    <row r="295" spans="1:12" x14ac:dyDescent="0.35">
      <c r="A295" s="6" t="s">
        <v>2143</v>
      </c>
      <c r="B295" s="6">
        <v>607</v>
      </c>
      <c r="F295" s="6">
        <v>1</v>
      </c>
      <c r="G295" s="6">
        <v>1</v>
      </c>
      <c r="K295" s="6">
        <v>1.65</v>
      </c>
      <c r="L295" s="6">
        <v>1.65</v>
      </c>
    </row>
    <row r="296" spans="1:12" x14ac:dyDescent="0.35">
      <c r="A296" s="6" t="s">
        <v>402</v>
      </c>
      <c r="B296" s="6">
        <v>425</v>
      </c>
      <c r="F296" s="6">
        <v>5</v>
      </c>
      <c r="K296" s="6">
        <v>11.77</v>
      </c>
    </row>
    <row r="297" spans="1:12" x14ac:dyDescent="0.35">
      <c r="A297" s="6" t="s">
        <v>404</v>
      </c>
      <c r="B297" s="6">
        <v>535</v>
      </c>
      <c r="F297" s="6">
        <v>1</v>
      </c>
      <c r="K297" s="6">
        <v>1.87</v>
      </c>
    </row>
    <row r="298" spans="1:12" x14ac:dyDescent="0.35">
      <c r="A298" s="6" t="s">
        <v>405</v>
      </c>
      <c r="B298" s="69">
        <v>1311</v>
      </c>
      <c r="F298" s="6">
        <v>1</v>
      </c>
      <c r="K298" s="6">
        <v>0.76</v>
      </c>
    </row>
    <row r="299" spans="1:12" x14ac:dyDescent="0.35">
      <c r="A299" s="6" t="s">
        <v>406</v>
      </c>
      <c r="B299" s="69">
        <v>1758</v>
      </c>
      <c r="F299" s="6">
        <v>4</v>
      </c>
      <c r="K299" s="6">
        <v>2.2799999999999998</v>
      </c>
    </row>
    <row r="300" spans="1:12" x14ac:dyDescent="0.35">
      <c r="A300" s="6" t="s">
        <v>407</v>
      </c>
      <c r="B300" s="69">
        <v>1551</v>
      </c>
      <c r="F300" s="6">
        <v>5</v>
      </c>
      <c r="K300" s="6">
        <v>3.22</v>
      </c>
    </row>
    <row r="301" spans="1:12" x14ac:dyDescent="0.35">
      <c r="A301" s="6" t="s">
        <v>408</v>
      </c>
      <c r="B301" s="69">
        <v>3667</v>
      </c>
      <c r="D301" s="6">
        <v>6</v>
      </c>
      <c r="F301" s="6">
        <v>79</v>
      </c>
      <c r="I301" s="6">
        <v>1.64</v>
      </c>
      <c r="K301" s="6">
        <v>21.54</v>
      </c>
    </row>
    <row r="302" spans="1:12" x14ac:dyDescent="0.35">
      <c r="A302" s="6" t="s">
        <v>409</v>
      </c>
      <c r="B302" s="69">
        <v>1085</v>
      </c>
      <c r="D302" s="6">
        <v>6</v>
      </c>
      <c r="F302" s="6">
        <v>4</v>
      </c>
      <c r="I302" s="6">
        <v>5.53</v>
      </c>
      <c r="K302" s="6">
        <v>3.69</v>
      </c>
    </row>
    <row r="303" spans="1:12" x14ac:dyDescent="0.35">
      <c r="A303" s="6" t="s">
        <v>411</v>
      </c>
      <c r="B303" s="69">
        <v>5718</v>
      </c>
      <c r="C303" s="6">
        <v>1</v>
      </c>
      <c r="D303" s="6">
        <v>3</v>
      </c>
      <c r="F303" s="6">
        <v>3</v>
      </c>
      <c r="H303" s="6">
        <v>0.17</v>
      </c>
      <c r="I303" s="6">
        <v>0.52</v>
      </c>
      <c r="K303" s="6">
        <v>0.53</v>
      </c>
    </row>
    <row r="304" spans="1:12" x14ac:dyDescent="0.35">
      <c r="A304" s="6" t="s">
        <v>413</v>
      </c>
      <c r="B304" s="69">
        <v>3243</v>
      </c>
      <c r="F304" s="6">
        <v>4</v>
      </c>
      <c r="K304" s="6">
        <v>1.23</v>
      </c>
    </row>
    <row r="305" spans="1:11" x14ac:dyDescent="0.35">
      <c r="A305" s="6" t="s">
        <v>415</v>
      </c>
      <c r="B305" s="69">
        <v>1023</v>
      </c>
      <c r="F305" s="6">
        <v>3</v>
      </c>
      <c r="K305" s="6">
        <v>2.93</v>
      </c>
    </row>
    <row r="306" spans="1:11" x14ac:dyDescent="0.35">
      <c r="A306" s="6" t="s">
        <v>416</v>
      </c>
      <c r="B306" s="69">
        <v>5203</v>
      </c>
      <c r="D306" s="6">
        <v>1</v>
      </c>
      <c r="F306" s="6">
        <v>13</v>
      </c>
      <c r="I306" s="6">
        <v>0.19</v>
      </c>
      <c r="K306" s="6">
        <v>2.5</v>
      </c>
    </row>
    <row r="307" spans="1:11" x14ac:dyDescent="0.35">
      <c r="A307" s="6" t="s">
        <v>417</v>
      </c>
      <c r="B307" s="69">
        <v>1320</v>
      </c>
      <c r="F307" s="6">
        <v>1</v>
      </c>
      <c r="K307" s="6">
        <v>0.76</v>
      </c>
    </row>
    <row r="308" spans="1:11" x14ac:dyDescent="0.35">
      <c r="A308" s="6" t="s">
        <v>418</v>
      </c>
      <c r="B308" s="6">
        <v>437</v>
      </c>
      <c r="F308" s="6">
        <v>1</v>
      </c>
      <c r="K308" s="6">
        <v>2.29</v>
      </c>
    </row>
    <row r="309" spans="1:11" x14ac:dyDescent="0.35">
      <c r="A309" s="6" t="s">
        <v>419</v>
      </c>
      <c r="B309" s="69">
        <v>2579</v>
      </c>
      <c r="F309" s="6">
        <v>1</v>
      </c>
      <c r="K309" s="6">
        <v>0.39</v>
      </c>
    </row>
    <row r="310" spans="1:11" x14ac:dyDescent="0.35">
      <c r="A310" s="6" t="s">
        <v>420</v>
      </c>
      <c r="B310" s="69">
        <v>2833</v>
      </c>
      <c r="C310" s="6">
        <v>1</v>
      </c>
      <c r="D310" s="6">
        <v>8</v>
      </c>
      <c r="F310" s="6">
        <v>6</v>
      </c>
      <c r="H310" s="6">
        <v>0.35</v>
      </c>
      <c r="I310" s="6">
        <v>2.82</v>
      </c>
      <c r="K310" s="6">
        <v>2.12</v>
      </c>
    </row>
    <row r="311" spans="1:11" x14ac:dyDescent="0.35">
      <c r="A311" s="6" t="s">
        <v>421</v>
      </c>
      <c r="B311" s="69">
        <v>1215</v>
      </c>
    </row>
    <row r="312" spans="1:11" x14ac:dyDescent="0.35">
      <c r="A312" s="6" t="s">
        <v>422</v>
      </c>
      <c r="B312" s="69">
        <v>2435</v>
      </c>
      <c r="F312" s="6">
        <v>7</v>
      </c>
      <c r="K312" s="6">
        <v>2.88</v>
      </c>
    </row>
    <row r="313" spans="1:11" x14ac:dyDescent="0.35">
      <c r="A313" s="6" t="s">
        <v>423</v>
      </c>
      <c r="B313" s="6">
        <v>96</v>
      </c>
      <c r="C313" s="6">
        <v>1</v>
      </c>
      <c r="H313" s="6">
        <v>10.42</v>
      </c>
    </row>
    <row r="314" spans="1:11" x14ac:dyDescent="0.35">
      <c r="A314" s="6" t="s">
        <v>424</v>
      </c>
      <c r="B314" s="69">
        <v>4304</v>
      </c>
      <c r="D314" s="6">
        <v>1</v>
      </c>
      <c r="F314" s="6">
        <v>1</v>
      </c>
      <c r="I314" s="6">
        <v>0.23</v>
      </c>
      <c r="K314" s="6">
        <v>0.23</v>
      </c>
    </row>
    <row r="315" spans="1:11" x14ac:dyDescent="0.35">
      <c r="A315" s="6" t="s">
        <v>425</v>
      </c>
      <c r="B315" s="69">
        <v>4479</v>
      </c>
      <c r="D315" s="6">
        <v>7</v>
      </c>
      <c r="F315" s="6">
        <v>12</v>
      </c>
      <c r="I315" s="6">
        <v>1.56</v>
      </c>
      <c r="K315" s="6">
        <v>2.68</v>
      </c>
    </row>
    <row r="316" spans="1:11" x14ac:dyDescent="0.35">
      <c r="A316" s="6" t="s">
        <v>426</v>
      </c>
      <c r="B316" s="6">
        <v>672</v>
      </c>
    </row>
    <row r="317" spans="1:11" x14ac:dyDescent="0.35">
      <c r="A317" s="6" t="s">
        <v>427</v>
      </c>
      <c r="B317" s="69">
        <v>3290</v>
      </c>
      <c r="C317" s="6">
        <v>2</v>
      </c>
      <c r="D317" s="6">
        <v>6</v>
      </c>
      <c r="F317" s="6">
        <v>19</v>
      </c>
      <c r="H317" s="6">
        <v>0.61</v>
      </c>
      <c r="I317" s="6">
        <v>1.82</v>
      </c>
      <c r="K317" s="6">
        <v>5.78</v>
      </c>
    </row>
    <row r="318" spans="1:11" x14ac:dyDescent="0.35">
      <c r="A318" s="6" t="s">
        <v>428</v>
      </c>
      <c r="B318" s="69">
        <v>1103</v>
      </c>
      <c r="F318" s="6">
        <v>1</v>
      </c>
      <c r="K318" s="6">
        <v>0.91</v>
      </c>
    </row>
    <row r="319" spans="1:11" x14ac:dyDescent="0.35">
      <c r="A319" s="6" t="s">
        <v>429</v>
      </c>
      <c r="B319" s="6">
        <v>400</v>
      </c>
      <c r="F319" s="6">
        <v>2</v>
      </c>
      <c r="K319" s="6">
        <v>5</v>
      </c>
    </row>
    <row r="320" spans="1:11" x14ac:dyDescent="0.35">
      <c r="A320" s="6" t="s">
        <v>430</v>
      </c>
      <c r="B320" s="6">
        <v>914</v>
      </c>
    </row>
    <row r="321" spans="1:12" x14ac:dyDescent="0.35">
      <c r="A321" s="6" t="s">
        <v>431</v>
      </c>
      <c r="B321" s="69">
        <v>1788</v>
      </c>
      <c r="F321" s="6">
        <v>6</v>
      </c>
      <c r="K321" s="6">
        <v>3.36</v>
      </c>
    </row>
    <row r="322" spans="1:12" x14ac:dyDescent="0.35">
      <c r="A322" s="6" t="s">
        <v>432</v>
      </c>
      <c r="B322" s="69">
        <v>1760</v>
      </c>
      <c r="D322" s="6">
        <v>1</v>
      </c>
      <c r="F322" s="6">
        <v>8</v>
      </c>
      <c r="I322" s="6">
        <v>0.56999999999999995</v>
      </c>
      <c r="K322" s="6">
        <v>4.55</v>
      </c>
    </row>
    <row r="323" spans="1:12" x14ac:dyDescent="0.35">
      <c r="A323" s="6" t="s">
        <v>433</v>
      </c>
      <c r="B323" s="6">
        <v>595</v>
      </c>
    </row>
    <row r="324" spans="1:12" x14ac:dyDescent="0.35">
      <c r="A324" s="6" t="s">
        <v>2942</v>
      </c>
      <c r="B324" s="69">
        <v>1595</v>
      </c>
      <c r="F324" s="6">
        <v>1</v>
      </c>
      <c r="K324" s="6">
        <v>0.63</v>
      </c>
    </row>
    <row r="325" spans="1:12" x14ac:dyDescent="0.35">
      <c r="A325" s="6" t="s">
        <v>434</v>
      </c>
      <c r="B325" s="6">
        <v>400</v>
      </c>
    </row>
    <row r="326" spans="1:12" x14ac:dyDescent="0.35">
      <c r="A326" s="6" t="s">
        <v>435</v>
      </c>
      <c r="B326" s="6">
        <v>597</v>
      </c>
    </row>
    <row r="327" spans="1:12" x14ac:dyDescent="0.35">
      <c r="A327" s="6" t="s">
        <v>436</v>
      </c>
      <c r="B327" s="69">
        <v>1583</v>
      </c>
      <c r="C327" s="6">
        <v>1</v>
      </c>
      <c r="D327" s="6">
        <v>3</v>
      </c>
      <c r="F327" s="6">
        <v>1</v>
      </c>
      <c r="H327" s="6">
        <v>0.63</v>
      </c>
      <c r="I327" s="6">
        <v>1.9</v>
      </c>
      <c r="K327" s="6">
        <v>0.63</v>
      </c>
    </row>
    <row r="328" spans="1:12" x14ac:dyDescent="0.35">
      <c r="A328" s="6" t="s">
        <v>437</v>
      </c>
      <c r="B328" s="69">
        <v>1418</v>
      </c>
    </row>
    <row r="329" spans="1:12" x14ac:dyDescent="0.35">
      <c r="A329" s="6" t="s">
        <v>438</v>
      </c>
      <c r="B329" s="6">
        <v>964</v>
      </c>
      <c r="F329" s="6">
        <v>2</v>
      </c>
      <c r="K329" s="6">
        <v>2.08</v>
      </c>
    </row>
    <row r="330" spans="1:12" x14ac:dyDescent="0.35">
      <c r="A330" s="6" t="s">
        <v>439</v>
      </c>
      <c r="B330" s="69">
        <v>1119</v>
      </c>
    </row>
    <row r="331" spans="1:12" x14ac:dyDescent="0.35">
      <c r="A331" s="6" t="s">
        <v>440</v>
      </c>
      <c r="B331" s="69">
        <v>4192</v>
      </c>
      <c r="D331" s="6">
        <v>4</v>
      </c>
      <c r="F331" s="6">
        <v>10</v>
      </c>
      <c r="I331" s="6">
        <v>0.95</v>
      </c>
      <c r="K331" s="6">
        <v>2.39</v>
      </c>
    </row>
    <row r="332" spans="1:12" x14ac:dyDescent="0.35">
      <c r="A332" s="6" t="s">
        <v>441</v>
      </c>
      <c r="B332" s="69">
        <v>3389</v>
      </c>
      <c r="C332" s="6">
        <v>1</v>
      </c>
      <c r="D332" s="6">
        <v>1</v>
      </c>
      <c r="F332" s="6">
        <v>4</v>
      </c>
      <c r="H332" s="6">
        <v>0.3</v>
      </c>
      <c r="I332" s="6">
        <v>0.3</v>
      </c>
      <c r="K332" s="6">
        <v>1.18</v>
      </c>
    </row>
    <row r="333" spans="1:12" x14ac:dyDescent="0.35">
      <c r="A333" s="6" t="s">
        <v>442</v>
      </c>
      <c r="B333" s="69">
        <v>1375</v>
      </c>
      <c r="F333" s="6">
        <v>4</v>
      </c>
      <c r="K333" s="6">
        <v>2.91</v>
      </c>
    </row>
    <row r="334" spans="1:12" x14ac:dyDescent="0.35">
      <c r="A334" s="6" t="s">
        <v>444</v>
      </c>
      <c r="B334" s="69">
        <v>2583</v>
      </c>
      <c r="F334" s="6">
        <v>3</v>
      </c>
      <c r="K334" s="6">
        <v>1.1599999999999999</v>
      </c>
    </row>
    <row r="335" spans="1:12" x14ac:dyDescent="0.35">
      <c r="A335" s="6" t="s">
        <v>445</v>
      </c>
      <c r="B335" s="69">
        <v>1976</v>
      </c>
      <c r="F335" s="6">
        <v>3</v>
      </c>
      <c r="G335" s="6">
        <v>2</v>
      </c>
      <c r="K335" s="6">
        <v>1.52</v>
      </c>
      <c r="L335" s="6">
        <v>1.01</v>
      </c>
    </row>
    <row r="336" spans="1:12" x14ac:dyDescent="0.35">
      <c r="A336" s="6" t="s">
        <v>446</v>
      </c>
      <c r="B336" s="6">
        <v>933</v>
      </c>
      <c r="C336" s="6">
        <v>1</v>
      </c>
      <c r="D336" s="6">
        <v>1</v>
      </c>
      <c r="F336" s="6">
        <v>2</v>
      </c>
      <c r="H336" s="6">
        <v>1.07</v>
      </c>
      <c r="I336" s="6">
        <v>1.07</v>
      </c>
      <c r="K336" s="6">
        <v>2.14</v>
      </c>
    </row>
    <row r="337" spans="1:11" x14ac:dyDescent="0.35">
      <c r="A337" s="6" t="s">
        <v>447</v>
      </c>
      <c r="B337" s="69">
        <v>4813</v>
      </c>
      <c r="D337" s="6">
        <v>4</v>
      </c>
      <c r="E337" s="6">
        <v>1</v>
      </c>
      <c r="F337" s="6">
        <v>5</v>
      </c>
      <c r="I337" s="6">
        <v>0.83</v>
      </c>
      <c r="J337" s="6">
        <v>0.21</v>
      </c>
      <c r="K337" s="6">
        <v>1.04</v>
      </c>
    </row>
    <row r="338" spans="1:11" x14ac:dyDescent="0.35">
      <c r="A338" s="6" t="s">
        <v>449</v>
      </c>
      <c r="B338" s="6">
        <v>892</v>
      </c>
      <c r="C338" s="6">
        <v>1</v>
      </c>
      <c r="H338" s="6">
        <v>1.1200000000000001</v>
      </c>
    </row>
    <row r="339" spans="1:11" x14ac:dyDescent="0.35">
      <c r="A339" s="6" t="s">
        <v>450</v>
      </c>
      <c r="B339" s="69">
        <v>2543</v>
      </c>
      <c r="F339" s="6">
        <v>3</v>
      </c>
      <c r="K339" s="6">
        <v>1.18</v>
      </c>
    </row>
    <row r="340" spans="1:11" x14ac:dyDescent="0.35">
      <c r="A340" s="6" t="s">
        <v>451</v>
      </c>
      <c r="B340" s="6">
        <v>724</v>
      </c>
    </row>
    <row r="341" spans="1:11" x14ac:dyDescent="0.35">
      <c r="A341" s="6" t="s">
        <v>452</v>
      </c>
      <c r="B341" s="69">
        <v>1454</v>
      </c>
    </row>
    <row r="342" spans="1:11" x14ac:dyDescent="0.35">
      <c r="A342" s="6" t="s">
        <v>454</v>
      </c>
      <c r="B342" s="69">
        <v>3467</v>
      </c>
      <c r="D342" s="6">
        <v>1</v>
      </c>
      <c r="F342" s="6">
        <v>4</v>
      </c>
      <c r="I342" s="6">
        <v>0.28999999999999998</v>
      </c>
      <c r="K342" s="6">
        <v>1.1499999999999999</v>
      </c>
    </row>
    <row r="343" spans="1:11" x14ac:dyDescent="0.35">
      <c r="A343" s="6" t="s">
        <v>455</v>
      </c>
      <c r="B343" s="69">
        <v>1570</v>
      </c>
      <c r="F343" s="6">
        <v>1</v>
      </c>
      <c r="K343" s="6">
        <v>0.64</v>
      </c>
    </row>
    <row r="344" spans="1:11" x14ac:dyDescent="0.35">
      <c r="A344" s="6" t="s">
        <v>456</v>
      </c>
      <c r="B344" s="6">
        <v>991</v>
      </c>
    </row>
    <row r="345" spans="1:11" x14ac:dyDescent="0.35">
      <c r="A345" s="6" t="s">
        <v>457</v>
      </c>
      <c r="B345" s="69">
        <v>1058</v>
      </c>
      <c r="D345" s="6">
        <v>1</v>
      </c>
      <c r="F345" s="6">
        <v>2</v>
      </c>
      <c r="I345" s="6">
        <v>0.95</v>
      </c>
      <c r="K345" s="6">
        <v>1.89</v>
      </c>
    </row>
    <row r="346" spans="1:11" x14ac:dyDescent="0.35">
      <c r="A346" s="6" t="s">
        <v>458</v>
      </c>
      <c r="B346" s="6">
        <v>617</v>
      </c>
      <c r="C346" s="6">
        <v>1</v>
      </c>
      <c r="D346" s="6">
        <v>1</v>
      </c>
      <c r="F346" s="6">
        <v>1</v>
      </c>
      <c r="H346" s="6">
        <v>1.62</v>
      </c>
      <c r="I346" s="6">
        <v>1.62</v>
      </c>
      <c r="K346" s="6">
        <v>1.62</v>
      </c>
    </row>
    <row r="347" spans="1:11" x14ac:dyDescent="0.35">
      <c r="A347" s="6" t="s">
        <v>459</v>
      </c>
      <c r="B347" s="69">
        <v>2200</v>
      </c>
    </row>
    <row r="348" spans="1:11" x14ac:dyDescent="0.35">
      <c r="A348" s="6" t="s">
        <v>460</v>
      </c>
      <c r="B348" s="6">
        <v>704</v>
      </c>
      <c r="D348" s="6">
        <v>9</v>
      </c>
      <c r="I348" s="6">
        <v>12.78</v>
      </c>
    </row>
    <row r="349" spans="1:11" x14ac:dyDescent="0.35">
      <c r="A349" s="6" t="s">
        <v>461</v>
      </c>
      <c r="B349" s="69">
        <v>1600</v>
      </c>
      <c r="C349" s="6">
        <v>2</v>
      </c>
      <c r="D349" s="6">
        <v>8</v>
      </c>
      <c r="F349" s="6">
        <v>2</v>
      </c>
      <c r="H349" s="6">
        <v>1.25</v>
      </c>
      <c r="I349" s="6">
        <v>5</v>
      </c>
      <c r="K349" s="6">
        <v>1.25</v>
      </c>
    </row>
    <row r="350" spans="1:11" x14ac:dyDescent="0.35">
      <c r="A350" s="6" t="s">
        <v>462</v>
      </c>
      <c r="B350" s="6">
        <v>240</v>
      </c>
      <c r="C350" s="6">
        <v>1</v>
      </c>
      <c r="H350" s="6">
        <v>4.17</v>
      </c>
    </row>
    <row r="351" spans="1:11" x14ac:dyDescent="0.35">
      <c r="A351" s="6" t="s">
        <v>463</v>
      </c>
      <c r="B351" s="6">
        <v>585</v>
      </c>
      <c r="D351" s="6">
        <v>1</v>
      </c>
      <c r="I351" s="6">
        <v>1.71</v>
      </c>
    </row>
    <row r="352" spans="1:11" x14ac:dyDescent="0.35">
      <c r="A352" s="6" t="s">
        <v>464</v>
      </c>
      <c r="B352" s="69">
        <v>3312</v>
      </c>
      <c r="C352" s="6">
        <v>3</v>
      </c>
      <c r="D352" s="6">
        <v>2</v>
      </c>
      <c r="F352" s="6">
        <v>12</v>
      </c>
      <c r="H352" s="6">
        <v>0.91</v>
      </c>
      <c r="I352" s="6">
        <v>0.6</v>
      </c>
      <c r="K352" s="6">
        <v>3.62</v>
      </c>
    </row>
    <row r="353" spans="1:12" x14ac:dyDescent="0.35">
      <c r="A353" s="6" t="s">
        <v>465</v>
      </c>
      <c r="B353" s="69">
        <v>1439</v>
      </c>
      <c r="D353" s="6">
        <v>4</v>
      </c>
      <c r="F353" s="6">
        <v>2</v>
      </c>
      <c r="I353" s="6">
        <v>2.78</v>
      </c>
      <c r="K353" s="6">
        <v>1.39</v>
      </c>
    </row>
    <row r="354" spans="1:12" x14ac:dyDescent="0.35">
      <c r="A354" s="6" t="s">
        <v>466</v>
      </c>
      <c r="B354" s="6">
        <v>289</v>
      </c>
      <c r="C354" s="6">
        <v>1</v>
      </c>
      <c r="H354" s="6">
        <v>3.46</v>
      </c>
    </row>
    <row r="355" spans="1:12" x14ac:dyDescent="0.35">
      <c r="A355" s="6" t="s">
        <v>467</v>
      </c>
      <c r="B355" s="6">
        <v>842</v>
      </c>
      <c r="C355" s="6">
        <v>2</v>
      </c>
      <c r="H355" s="6">
        <v>2.38</v>
      </c>
    </row>
    <row r="356" spans="1:12" x14ac:dyDescent="0.35">
      <c r="A356" s="6" t="s">
        <v>468</v>
      </c>
      <c r="B356" s="69">
        <v>1737</v>
      </c>
    </row>
    <row r="357" spans="1:12" x14ac:dyDescent="0.35">
      <c r="A357" s="6" t="s">
        <v>469</v>
      </c>
      <c r="B357" s="69">
        <v>1220</v>
      </c>
      <c r="D357" s="6">
        <v>1</v>
      </c>
      <c r="F357" s="6">
        <v>2</v>
      </c>
      <c r="I357" s="6">
        <v>0.82</v>
      </c>
      <c r="K357" s="6">
        <v>1.64</v>
      </c>
    </row>
    <row r="358" spans="1:12" x14ac:dyDescent="0.35">
      <c r="A358" s="6" t="s">
        <v>470</v>
      </c>
      <c r="B358" s="69">
        <v>2450</v>
      </c>
      <c r="C358" s="6">
        <v>2</v>
      </c>
      <c r="D358" s="6">
        <v>5</v>
      </c>
      <c r="F358" s="6">
        <v>4</v>
      </c>
      <c r="H358" s="6">
        <v>0.82</v>
      </c>
      <c r="I358" s="6">
        <v>2.04</v>
      </c>
      <c r="K358" s="6">
        <v>1.63</v>
      </c>
    </row>
    <row r="359" spans="1:12" x14ac:dyDescent="0.35">
      <c r="A359" s="6" t="s">
        <v>471</v>
      </c>
      <c r="B359" s="69">
        <v>5131</v>
      </c>
      <c r="C359" s="6">
        <v>2</v>
      </c>
      <c r="D359" s="6">
        <v>2</v>
      </c>
      <c r="F359" s="6">
        <v>3</v>
      </c>
      <c r="G359" s="6">
        <v>2</v>
      </c>
      <c r="H359" s="6">
        <v>0.39</v>
      </c>
      <c r="I359" s="6">
        <v>0.39</v>
      </c>
      <c r="K359" s="6">
        <v>0.59</v>
      </c>
      <c r="L359" s="6">
        <v>0.39</v>
      </c>
    </row>
    <row r="360" spans="1:12" x14ac:dyDescent="0.35">
      <c r="A360" s="6" t="s">
        <v>472</v>
      </c>
      <c r="B360" s="6">
        <v>608</v>
      </c>
    </row>
    <row r="361" spans="1:12" x14ac:dyDescent="0.35">
      <c r="A361" s="6" t="s">
        <v>473</v>
      </c>
      <c r="B361" s="6">
        <v>38</v>
      </c>
    </row>
    <row r="362" spans="1:12" x14ac:dyDescent="0.35">
      <c r="A362" s="6" t="s">
        <v>474</v>
      </c>
      <c r="B362" s="69">
        <v>4732</v>
      </c>
      <c r="F362" s="6">
        <v>6</v>
      </c>
      <c r="K362" s="6">
        <v>1.27</v>
      </c>
    </row>
    <row r="363" spans="1:12" x14ac:dyDescent="0.35">
      <c r="A363" s="6" t="s">
        <v>475</v>
      </c>
      <c r="B363" s="69">
        <v>2017</v>
      </c>
      <c r="C363" s="6">
        <v>3</v>
      </c>
      <c r="D363" s="6">
        <v>8</v>
      </c>
      <c r="F363" s="6">
        <v>1</v>
      </c>
      <c r="H363" s="6">
        <v>1.49</v>
      </c>
      <c r="I363" s="6">
        <v>3.97</v>
      </c>
      <c r="K363" s="6">
        <v>0.5</v>
      </c>
    </row>
    <row r="364" spans="1:12" x14ac:dyDescent="0.35">
      <c r="A364" s="6" t="s">
        <v>477</v>
      </c>
      <c r="B364" s="69">
        <v>3688</v>
      </c>
      <c r="C364" s="6">
        <v>1</v>
      </c>
      <c r="F364" s="6">
        <v>5</v>
      </c>
      <c r="G364" s="6">
        <v>2</v>
      </c>
      <c r="H364" s="6">
        <v>0.27</v>
      </c>
      <c r="K364" s="6">
        <v>1.36</v>
      </c>
      <c r="L364" s="6">
        <v>0.54</v>
      </c>
    </row>
    <row r="365" spans="1:12" x14ac:dyDescent="0.35">
      <c r="A365" s="6" t="s">
        <v>478</v>
      </c>
      <c r="B365" s="6">
        <v>900</v>
      </c>
      <c r="C365" s="6">
        <v>1</v>
      </c>
      <c r="H365" s="6">
        <v>1.1100000000000001</v>
      </c>
    </row>
    <row r="366" spans="1:12" x14ac:dyDescent="0.35">
      <c r="A366" s="6" t="s">
        <v>479</v>
      </c>
      <c r="B366" s="6">
        <v>800</v>
      </c>
      <c r="F366" s="6">
        <v>1</v>
      </c>
      <c r="K366" s="6">
        <v>1.25</v>
      </c>
    </row>
    <row r="367" spans="1:12" x14ac:dyDescent="0.35">
      <c r="A367" s="6" t="s">
        <v>480</v>
      </c>
      <c r="B367" s="69">
        <v>2329</v>
      </c>
      <c r="F367" s="6">
        <v>4</v>
      </c>
      <c r="K367" s="6">
        <v>1.72</v>
      </c>
    </row>
    <row r="368" spans="1:12" x14ac:dyDescent="0.35">
      <c r="A368" s="6" t="s">
        <v>481</v>
      </c>
      <c r="B368" s="6">
        <v>402</v>
      </c>
      <c r="D368" s="6">
        <v>1</v>
      </c>
      <c r="I368" s="6">
        <v>2.4900000000000002</v>
      </c>
    </row>
    <row r="369" spans="1:12" x14ac:dyDescent="0.35">
      <c r="A369" s="6" t="s">
        <v>482</v>
      </c>
      <c r="B369" s="6">
        <v>58</v>
      </c>
      <c r="F369" s="6">
        <v>1</v>
      </c>
      <c r="K369" s="6">
        <v>17.239999999999998</v>
      </c>
    </row>
    <row r="370" spans="1:12" x14ac:dyDescent="0.35">
      <c r="A370" s="6" t="s">
        <v>483</v>
      </c>
      <c r="B370" s="69">
        <v>6709</v>
      </c>
      <c r="D370" s="6">
        <v>2</v>
      </c>
      <c r="F370" s="6">
        <v>14</v>
      </c>
      <c r="I370" s="6">
        <v>0.3</v>
      </c>
      <c r="K370" s="6">
        <v>2.09</v>
      </c>
    </row>
    <row r="371" spans="1:12" x14ac:dyDescent="0.35">
      <c r="A371" s="6" t="s">
        <v>484</v>
      </c>
      <c r="B371" s="6">
        <v>282</v>
      </c>
      <c r="D371" s="6">
        <v>4</v>
      </c>
      <c r="F371" s="6">
        <v>1</v>
      </c>
      <c r="I371" s="6">
        <v>14.18</v>
      </c>
      <c r="K371" s="6">
        <v>3.55</v>
      </c>
    </row>
    <row r="372" spans="1:12" x14ac:dyDescent="0.35">
      <c r="A372" s="6" t="s">
        <v>486</v>
      </c>
      <c r="B372" s="69">
        <v>4749</v>
      </c>
      <c r="C372" s="6">
        <v>1</v>
      </c>
      <c r="D372" s="6">
        <v>1</v>
      </c>
      <c r="F372" s="6">
        <v>12</v>
      </c>
      <c r="H372" s="6">
        <v>0.21</v>
      </c>
      <c r="I372" s="6">
        <v>0.21</v>
      </c>
      <c r="K372" s="6">
        <v>2.5299999999999998</v>
      </c>
    </row>
    <row r="373" spans="1:12" x14ac:dyDescent="0.35">
      <c r="A373" s="6" t="s">
        <v>487</v>
      </c>
      <c r="B373" s="69">
        <v>1731</v>
      </c>
      <c r="F373" s="6">
        <v>1</v>
      </c>
      <c r="K373" s="6">
        <v>0.57999999999999996</v>
      </c>
    </row>
    <row r="374" spans="1:12" x14ac:dyDescent="0.35">
      <c r="A374" s="6" t="s">
        <v>488</v>
      </c>
      <c r="B374" s="69">
        <v>1524</v>
      </c>
      <c r="C374" s="6">
        <v>1</v>
      </c>
      <c r="D374" s="6">
        <v>6</v>
      </c>
      <c r="G374" s="6">
        <v>1</v>
      </c>
      <c r="H374" s="6">
        <v>0.66</v>
      </c>
      <c r="I374" s="6">
        <v>3.94</v>
      </c>
      <c r="L374" s="6">
        <v>0.66</v>
      </c>
    </row>
    <row r="375" spans="1:12" x14ac:dyDescent="0.35">
      <c r="A375" s="6" t="s">
        <v>489</v>
      </c>
      <c r="B375" s="69">
        <v>1403</v>
      </c>
      <c r="F375" s="6">
        <v>2</v>
      </c>
      <c r="K375" s="6">
        <v>1.43</v>
      </c>
    </row>
    <row r="376" spans="1:12" x14ac:dyDescent="0.35">
      <c r="A376" s="6" t="s">
        <v>490</v>
      </c>
      <c r="B376" s="69">
        <v>1972</v>
      </c>
      <c r="D376" s="6">
        <v>1</v>
      </c>
      <c r="F376" s="6">
        <v>4</v>
      </c>
      <c r="I376" s="6">
        <v>0.51</v>
      </c>
      <c r="K376" s="6">
        <v>2.0299999999999998</v>
      </c>
    </row>
    <row r="377" spans="1:12" x14ac:dyDescent="0.35">
      <c r="A377" s="6" t="s">
        <v>491</v>
      </c>
      <c r="B377" s="69">
        <v>1413</v>
      </c>
    </row>
    <row r="378" spans="1:12" x14ac:dyDescent="0.35">
      <c r="A378" s="6" t="s">
        <v>493</v>
      </c>
      <c r="B378" s="69">
        <v>1621</v>
      </c>
      <c r="C378" s="6">
        <v>3</v>
      </c>
      <c r="F378" s="6">
        <v>1</v>
      </c>
      <c r="H378" s="6">
        <v>1.85</v>
      </c>
      <c r="K378" s="6">
        <v>0.62</v>
      </c>
    </row>
    <row r="379" spans="1:12" x14ac:dyDescent="0.35">
      <c r="A379" s="6" t="s">
        <v>494</v>
      </c>
      <c r="B379" s="69">
        <v>2272</v>
      </c>
      <c r="D379" s="6">
        <v>3</v>
      </c>
      <c r="F379" s="6">
        <v>5</v>
      </c>
      <c r="I379" s="6">
        <v>1.32</v>
      </c>
      <c r="K379" s="6">
        <v>2.2000000000000002</v>
      </c>
    </row>
    <row r="380" spans="1:12" x14ac:dyDescent="0.35">
      <c r="A380" s="6" t="s">
        <v>495</v>
      </c>
      <c r="B380" s="6">
        <v>694</v>
      </c>
      <c r="F380" s="6">
        <v>4</v>
      </c>
      <c r="K380" s="6">
        <v>5.76</v>
      </c>
    </row>
    <row r="381" spans="1:12" x14ac:dyDescent="0.35">
      <c r="A381" s="6" t="s">
        <v>496</v>
      </c>
      <c r="B381" s="69">
        <v>1205</v>
      </c>
      <c r="F381" s="6">
        <v>1</v>
      </c>
      <c r="K381" s="6">
        <v>0.83</v>
      </c>
    </row>
    <row r="382" spans="1:12" x14ac:dyDescent="0.35">
      <c r="A382" s="6" t="s">
        <v>498</v>
      </c>
      <c r="B382" s="69">
        <v>1232</v>
      </c>
    </row>
    <row r="383" spans="1:12" x14ac:dyDescent="0.35">
      <c r="A383" s="6" t="s">
        <v>499</v>
      </c>
      <c r="B383" s="6">
        <v>574</v>
      </c>
      <c r="D383" s="6">
        <v>2</v>
      </c>
      <c r="F383" s="6">
        <v>2</v>
      </c>
      <c r="I383" s="6">
        <v>3.48</v>
      </c>
      <c r="K383" s="6">
        <v>3.48</v>
      </c>
    </row>
    <row r="384" spans="1:12" x14ac:dyDescent="0.35">
      <c r="A384" s="6" t="s">
        <v>500</v>
      </c>
      <c r="B384" s="6">
        <v>450</v>
      </c>
      <c r="D384" s="6">
        <v>2</v>
      </c>
      <c r="F384" s="6">
        <v>1</v>
      </c>
      <c r="I384" s="6">
        <v>4.4400000000000004</v>
      </c>
      <c r="K384" s="6">
        <v>2.2200000000000002</v>
      </c>
    </row>
    <row r="385" spans="1:11" x14ac:dyDescent="0.35">
      <c r="A385" s="6" t="s">
        <v>501</v>
      </c>
      <c r="B385" s="69">
        <v>1656</v>
      </c>
      <c r="F385" s="6">
        <v>2</v>
      </c>
      <c r="K385" s="6">
        <v>1.21</v>
      </c>
    </row>
    <row r="386" spans="1:11" x14ac:dyDescent="0.35">
      <c r="A386" s="6" t="s">
        <v>502</v>
      </c>
      <c r="B386" s="69">
        <v>2406</v>
      </c>
      <c r="F386" s="6">
        <v>8</v>
      </c>
      <c r="K386" s="6">
        <v>3.33</v>
      </c>
    </row>
    <row r="387" spans="1:11" x14ac:dyDescent="0.35">
      <c r="A387" s="6" t="s">
        <v>503</v>
      </c>
      <c r="B387" s="6">
        <v>941</v>
      </c>
      <c r="C387" s="6">
        <v>1</v>
      </c>
      <c r="D387" s="6">
        <v>2</v>
      </c>
      <c r="F387" s="6">
        <v>7</v>
      </c>
      <c r="H387" s="6">
        <v>1.06</v>
      </c>
      <c r="I387" s="6">
        <v>2.13</v>
      </c>
      <c r="K387" s="6">
        <v>7.44</v>
      </c>
    </row>
    <row r="388" spans="1:11" x14ac:dyDescent="0.35">
      <c r="A388" s="6" t="s">
        <v>504</v>
      </c>
      <c r="B388" s="69">
        <v>1372</v>
      </c>
    </row>
    <row r="389" spans="1:11" x14ac:dyDescent="0.35">
      <c r="A389" s="6" t="s">
        <v>505</v>
      </c>
      <c r="B389" s="69">
        <v>1368</v>
      </c>
    </row>
    <row r="390" spans="1:11" x14ac:dyDescent="0.35">
      <c r="A390" s="6" t="s">
        <v>506</v>
      </c>
      <c r="B390" s="6">
        <v>967</v>
      </c>
      <c r="C390" s="6">
        <v>1</v>
      </c>
      <c r="D390" s="6">
        <v>2</v>
      </c>
      <c r="F390" s="6">
        <v>2</v>
      </c>
      <c r="H390" s="6">
        <v>1.03</v>
      </c>
      <c r="I390" s="6">
        <v>2.0699999999999998</v>
      </c>
      <c r="K390" s="6">
        <v>2.0699999999999998</v>
      </c>
    </row>
    <row r="391" spans="1:11" x14ac:dyDescent="0.35">
      <c r="A391" s="6" t="s">
        <v>507</v>
      </c>
      <c r="B391" s="69">
        <v>1358</v>
      </c>
      <c r="C391" s="6">
        <v>1</v>
      </c>
      <c r="F391" s="6">
        <v>3</v>
      </c>
      <c r="H391" s="6">
        <v>0.74</v>
      </c>
      <c r="K391" s="6">
        <v>2.21</v>
      </c>
    </row>
    <row r="392" spans="1:11" x14ac:dyDescent="0.35">
      <c r="A392" s="6" t="s">
        <v>508</v>
      </c>
      <c r="B392" s="69">
        <v>6513</v>
      </c>
      <c r="C392" s="6">
        <v>1</v>
      </c>
      <c r="D392" s="6">
        <v>3</v>
      </c>
      <c r="F392" s="6">
        <v>5</v>
      </c>
      <c r="H392" s="6">
        <v>0.15</v>
      </c>
      <c r="I392" s="6">
        <v>0.46</v>
      </c>
      <c r="K392" s="6">
        <v>0.77</v>
      </c>
    </row>
    <row r="393" spans="1:11" x14ac:dyDescent="0.35">
      <c r="A393" s="6" t="s">
        <v>509</v>
      </c>
      <c r="B393" s="69">
        <v>6693</v>
      </c>
      <c r="D393" s="6">
        <v>3</v>
      </c>
      <c r="F393" s="6">
        <v>7</v>
      </c>
      <c r="I393" s="6">
        <v>0.45</v>
      </c>
      <c r="K393" s="6">
        <v>1.05</v>
      </c>
    </row>
    <row r="394" spans="1:11" x14ac:dyDescent="0.35">
      <c r="A394" s="6" t="s">
        <v>510</v>
      </c>
      <c r="B394" s="69">
        <v>1555</v>
      </c>
      <c r="F394" s="6">
        <v>2</v>
      </c>
      <c r="K394" s="6">
        <v>1.29</v>
      </c>
    </row>
    <row r="395" spans="1:11" x14ac:dyDescent="0.35">
      <c r="A395" s="6" t="s">
        <v>511</v>
      </c>
      <c r="B395" s="69">
        <v>5571</v>
      </c>
      <c r="C395" s="6">
        <v>2</v>
      </c>
      <c r="D395" s="6">
        <v>13</v>
      </c>
      <c r="F395" s="6">
        <v>11</v>
      </c>
      <c r="H395" s="6">
        <v>0.36</v>
      </c>
      <c r="I395" s="6">
        <v>2.33</v>
      </c>
      <c r="K395" s="6">
        <v>1.98</v>
      </c>
    </row>
    <row r="396" spans="1:11" x14ac:dyDescent="0.35">
      <c r="A396" s="6" t="s">
        <v>512</v>
      </c>
      <c r="B396" s="69">
        <v>2237</v>
      </c>
      <c r="C396" s="6">
        <v>1</v>
      </c>
      <c r="F396" s="6">
        <v>2</v>
      </c>
      <c r="H396" s="6">
        <v>0.45</v>
      </c>
      <c r="K396" s="6">
        <v>0.89</v>
      </c>
    </row>
    <row r="397" spans="1:11" x14ac:dyDescent="0.35">
      <c r="A397" s="6" t="s">
        <v>513</v>
      </c>
      <c r="B397" s="6">
        <v>968</v>
      </c>
      <c r="C397" s="6">
        <v>1</v>
      </c>
      <c r="H397" s="6">
        <v>1.03</v>
      </c>
    </row>
    <row r="398" spans="1:11" x14ac:dyDescent="0.35">
      <c r="A398" s="6" t="s">
        <v>515</v>
      </c>
      <c r="B398" s="69">
        <v>8667</v>
      </c>
      <c r="C398" s="6">
        <v>1</v>
      </c>
      <c r="D398" s="6">
        <v>8</v>
      </c>
      <c r="F398" s="6">
        <v>9</v>
      </c>
      <c r="H398" s="6">
        <v>0.12</v>
      </c>
      <c r="I398" s="6">
        <v>0.92</v>
      </c>
      <c r="K398" s="6">
        <v>1.04</v>
      </c>
    </row>
    <row r="399" spans="1:11" x14ac:dyDescent="0.35">
      <c r="A399" s="6" t="s">
        <v>516</v>
      </c>
      <c r="B399" s="6">
        <v>270</v>
      </c>
    </row>
    <row r="400" spans="1:11" x14ac:dyDescent="0.35">
      <c r="A400" s="6" t="s">
        <v>517</v>
      </c>
      <c r="B400" s="69">
        <v>5722</v>
      </c>
      <c r="C400" s="6">
        <v>2</v>
      </c>
      <c r="D400" s="6">
        <v>5</v>
      </c>
      <c r="F400" s="6">
        <v>12</v>
      </c>
      <c r="H400" s="6">
        <v>0.35</v>
      </c>
      <c r="I400" s="6">
        <v>0.87</v>
      </c>
      <c r="K400" s="6">
        <v>2.1</v>
      </c>
    </row>
    <row r="401" spans="1:11" x14ac:dyDescent="0.35">
      <c r="A401" s="6" t="s">
        <v>518</v>
      </c>
      <c r="B401" s="6">
        <v>950</v>
      </c>
      <c r="F401" s="6">
        <v>1</v>
      </c>
      <c r="K401" s="6">
        <v>1.05</v>
      </c>
    </row>
    <row r="402" spans="1:11" x14ac:dyDescent="0.35">
      <c r="A402" s="6" t="s">
        <v>519</v>
      </c>
      <c r="B402" s="69">
        <v>5414</v>
      </c>
      <c r="C402" s="6">
        <v>1</v>
      </c>
      <c r="E402" s="6">
        <v>2</v>
      </c>
      <c r="F402" s="6">
        <v>5</v>
      </c>
      <c r="H402" s="6">
        <v>0.18</v>
      </c>
      <c r="J402" s="6">
        <v>0.37</v>
      </c>
      <c r="K402" s="6">
        <v>0.92</v>
      </c>
    </row>
    <row r="403" spans="1:11" x14ac:dyDescent="0.35">
      <c r="A403" s="6" t="s">
        <v>520</v>
      </c>
      <c r="B403" s="6">
        <v>497</v>
      </c>
      <c r="D403" s="6">
        <v>1</v>
      </c>
      <c r="I403" s="6">
        <v>2.0099999999999998</v>
      </c>
    </row>
    <row r="404" spans="1:11" x14ac:dyDescent="0.35">
      <c r="A404" s="6" t="s">
        <v>521</v>
      </c>
      <c r="B404" s="69">
        <v>2444</v>
      </c>
      <c r="C404" s="6">
        <v>2</v>
      </c>
      <c r="D404" s="6">
        <v>2</v>
      </c>
      <c r="F404" s="6">
        <v>11</v>
      </c>
      <c r="H404" s="6">
        <v>0.82</v>
      </c>
      <c r="I404" s="6">
        <v>0.82</v>
      </c>
      <c r="K404" s="6">
        <v>4.5</v>
      </c>
    </row>
    <row r="405" spans="1:11" x14ac:dyDescent="0.35">
      <c r="A405" s="6" t="s">
        <v>522</v>
      </c>
      <c r="B405" s="6">
        <v>640</v>
      </c>
    </row>
    <row r="406" spans="1:11" x14ac:dyDescent="0.35">
      <c r="A406" s="6" t="s">
        <v>523</v>
      </c>
      <c r="B406" s="6">
        <v>450</v>
      </c>
      <c r="C406" s="6">
        <v>1</v>
      </c>
      <c r="H406" s="6">
        <v>2.2200000000000002</v>
      </c>
    </row>
    <row r="407" spans="1:11" x14ac:dyDescent="0.35">
      <c r="A407" s="6" t="s">
        <v>524</v>
      </c>
      <c r="B407" s="69">
        <v>3010</v>
      </c>
      <c r="D407" s="6">
        <v>6</v>
      </c>
      <c r="F407" s="6">
        <v>7</v>
      </c>
      <c r="I407" s="6">
        <v>1.99</v>
      </c>
      <c r="K407" s="6">
        <v>2.33</v>
      </c>
    </row>
    <row r="408" spans="1:11" x14ac:dyDescent="0.35">
      <c r="A408" s="6" t="s">
        <v>525</v>
      </c>
      <c r="B408" s="6">
        <v>80</v>
      </c>
    </row>
    <row r="409" spans="1:11" x14ac:dyDescent="0.35">
      <c r="A409" s="6" t="s">
        <v>526</v>
      </c>
      <c r="B409" s="69">
        <v>1390</v>
      </c>
      <c r="F409" s="6">
        <v>1</v>
      </c>
      <c r="K409" s="6">
        <v>0.72</v>
      </c>
    </row>
    <row r="410" spans="1:11" x14ac:dyDescent="0.35">
      <c r="A410" s="6" t="s">
        <v>527</v>
      </c>
      <c r="B410" s="6">
        <v>994</v>
      </c>
      <c r="F410" s="6">
        <v>1</v>
      </c>
      <c r="K410" s="6">
        <v>1.01</v>
      </c>
    </row>
    <row r="411" spans="1:11" x14ac:dyDescent="0.35">
      <c r="A411" s="6" t="s">
        <v>528</v>
      </c>
      <c r="B411" s="6">
        <v>846</v>
      </c>
    </row>
    <row r="412" spans="1:11" x14ac:dyDescent="0.35">
      <c r="A412" s="6" t="s">
        <v>529</v>
      </c>
      <c r="B412" s="69">
        <v>1250</v>
      </c>
      <c r="F412" s="6">
        <v>1</v>
      </c>
      <c r="K412" s="6">
        <v>0.8</v>
      </c>
    </row>
    <row r="413" spans="1:11" x14ac:dyDescent="0.35">
      <c r="A413" s="6" t="s">
        <v>530</v>
      </c>
      <c r="B413" s="6">
        <v>272</v>
      </c>
      <c r="C413" s="6">
        <v>1</v>
      </c>
      <c r="H413" s="6">
        <v>3.68</v>
      </c>
    </row>
    <row r="414" spans="1:11" x14ac:dyDescent="0.35">
      <c r="A414" s="6" t="s">
        <v>531</v>
      </c>
      <c r="B414" s="6">
        <v>193</v>
      </c>
    </row>
    <row r="415" spans="1:11" x14ac:dyDescent="0.35">
      <c r="A415" s="6" t="s">
        <v>532</v>
      </c>
      <c r="B415" s="69">
        <v>1103</v>
      </c>
      <c r="D415" s="6">
        <v>3</v>
      </c>
      <c r="I415" s="6">
        <v>2.72</v>
      </c>
    </row>
    <row r="416" spans="1:11" x14ac:dyDescent="0.35">
      <c r="A416" s="6" t="s">
        <v>533</v>
      </c>
      <c r="B416" s="6">
        <v>676</v>
      </c>
      <c r="C416" s="6">
        <v>1</v>
      </c>
      <c r="H416" s="6">
        <v>1.48</v>
      </c>
    </row>
    <row r="417" spans="1:12" x14ac:dyDescent="0.35">
      <c r="A417" s="6" t="s">
        <v>534</v>
      </c>
      <c r="B417" s="69">
        <v>2465</v>
      </c>
      <c r="C417" s="6">
        <v>1</v>
      </c>
      <c r="D417" s="6">
        <v>7</v>
      </c>
      <c r="F417" s="6">
        <v>3</v>
      </c>
      <c r="H417" s="6">
        <v>0.41</v>
      </c>
      <c r="I417" s="6">
        <v>2.84</v>
      </c>
      <c r="K417" s="6">
        <v>1.22</v>
      </c>
    </row>
    <row r="418" spans="1:12" x14ac:dyDescent="0.35">
      <c r="A418" s="6" t="s">
        <v>535</v>
      </c>
      <c r="B418" s="69">
        <v>6012</v>
      </c>
      <c r="C418" s="6">
        <v>1</v>
      </c>
      <c r="F418" s="6">
        <v>5</v>
      </c>
      <c r="H418" s="6">
        <v>0.17</v>
      </c>
      <c r="K418" s="6">
        <v>0.83</v>
      </c>
    </row>
    <row r="419" spans="1:12" x14ac:dyDescent="0.35">
      <c r="A419" s="6" t="s">
        <v>536</v>
      </c>
      <c r="B419" s="6">
        <v>894</v>
      </c>
      <c r="F419" s="6">
        <v>2</v>
      </c>
      <c r="K419" s="6">
        <v>2.2400000000000002</v>
      </c>
    </row>
    <row r="420" spans="1:12" x14ac:dyDescent="0.35">
      <c r="A420" s="6" t="s">
        <v>539</v>
      </c>
      <c r="B420" s="6">
        <v>100</v>
      </c>
    </row>
    <row r="421" spans="1:12" x14ac:dyDescent="0.35">
      <c r="A421" s="6" t="s">
        <v>541</v>
      </c>
      <c r="B421" s="6">
        <v>494</v>
      </c>
      <c r="D421" s="6">
        <v>1</v>
      </c>
      <c r="I421" s="6">
        <v>2.02</v>
      </c>
    </row>
    <row r="422" spans="1:12" x14ac:dyDescent="0.35">
      <c r="A422" s="6" t="s">
        <v>542</v>
      </c>
      <c r="B422" s="6">
        <v>801</v>
      </c>
    </row>
    <row r="423" spans="1:12" x14ac:dyDescent="0.35">
      <c r="A423" s="6" t="s">
        <v>543</v>
      </c>
      <c r="B423" s="69">
        <v>1450</v>
      </c>
      <c r="F423" s="6">
        <v>1</v>
      </c>
      <c r="K423" s="6">
        <v>0.69</v>
      </c>
    </row>
    <row r="424" spans="1:12" x14ac:dyDescent="0.35">
      <c r="A424" s="6" t="s">
        <v>545</v>
      </c>
      <c r="B424" s="69">
        <v>1030</v>
      </c>
      <c r="D424" s="6">
        <v>1</v>
      </c>
      <c r="F424" s="6">
        <v>5</v>
      </c>
      <c r="I424" s="6">
        <v>0.97</v>
      </c>
      <c r="K424" s="6">
        <v>4.8499999999999996</v>
      </c>
    </row>
    <row r="425" spans="1:12" x14ac:dyDescent="0.35">
      <c r="A425" s="6" t="s">
        <v>547</v>
      </c>
      <c r="B425" s="69">
        <v>2125</v>
      </c>
      <c r="F425" s="6">
        <v>5</v>
      </c>
      <c r="K425" s="6">
        <v>2.35</v>
      </c>
    </row>
    <row r="426" spans="1:12" x14ac:dyDescent="0.35">
      <c r="A426" s="6" t="s">
        <v>548</v>
      </c>
      <c r="B426" s="6">
        <v>531</v>
      </c>
    </row>
    <row r="427" spans="1:12" x14ac:dyDescent="0.35">
      <c r="A427" s="6" t="s">
        <v>550</v>
      </c>
      <c r="B427" s="69">
        <v>2057</v>
      </c>
      <c r="D427" s="6">
        <v>1</v>
      </c>
      <c r="F427" s="6">
        <v>3</v>
      </c>
      <c r="I427" s="6">
        <v>0.49</v>
      </c>
      <c r="K427" s="6">
        <v>1.46</v>
      </c>
    </row>
    <row r="428" spans="1:12" x14ac:dyDescent="0.35">
      <c r="A428" s="6" t="s">
        <v>551</v>
      </c>
      <c r="B428" s="6">
        <v>652</v>
      </c>
      <c r="C428" s="6">
        <v>1</v>
      </c>
      <c r="F428" s="6">
        <v>2</v>
      </c>
      <c r="G428" s="6">
        <v>1</v>
      </c>
      <c r="H428" s="6">
        <v>1.53</v>
      </c>
      <c r="K428" s="6">
        <v>3.07</v>
      </c>
      <c r="L428" s="6">
        <v>1.53</v>
      </c>
    </row>
    <row r="429" spans="1:12" x14ac:dyDescent="0.35">
      <c r="A429" s="6" t="s">
        <v>552</v>
      </c>
      <c r="B429" s="69">
        <v>1100</v>
      </c>
      <c r="F429" s="6">
        <v>7</v>
      </c>
      <c r="K429" s="6">
        <v>6.36</v>
      </c>
    </row>
    <row r="430" spans="1:12" x14ac:dyDescent="0.35">
      <c r="A430" s="6" t="s">
        <v>553</v>
      </c>
      <c r="B430" s="69">
        <v>2668</v>
      </c>
      <c r="F430" s="6">
        <v>1</v>
      </c>
      <c r="K430" s="6">
        <v>0.38</v>
      </c>
    </row>
    <row r="431" spans="1:12" x14ac:dyDescent="0.35">
      <c r="A431" s="6" t="s">
        <v>554</v>
      </c>
      <c r="B431" s="6">
        <v>555</v>
      </c>
    </row>
    <row r="432" spans="1:12" x14ac:dyDescent="0.35">
      <c r="A432" s="6" t="s">
        <v>555</v>
      </c>
      <c r="B432" s="69">
        <v>1150</v>
      </c>
      <c r="D432" s="6">
        <v>2</v>
      </c>
      <c r="F432" s="6">
        <v>4</v>
      </c>
      <c r="I432" s="6">
        <v>1.74</v>
      </c>
      <c r="K432" s="6">
        <v>3.48</v>
      </c>
    </row>
    <row r="433" spans="1:11" x14ac:dyDescent="0.35">
      <c r="A433" s="6" t="s">
        <v>557</v>
      </c>
      <c r="B433" s="69">
        <v>1303</v>
      </c>
    </row>
    <row r="434" spans="1:11" x14ac:dyDescent="0.35">
      <c r="A434" s="6" t="s">
        <v>556</v>
      </c>
      <c r="B434" s="69">
        <v>2867</v>
      </c>
      <c r="D434" s="6">
        <v>1</v>
      </c>
      <c r="I434" s="6">
        <v>0.35</v>
      </c>
    </row>
    <row r="435" spans="1:11" x14ac:dyDescent="0.35">
      <c r="A435" s="6" t="s">
        <v>559</v>
      </c>
      <c r="B435" s="6">
        <v>398</v>
      </c>
      <c r="C435" s="6">
        <v>1</v>
      </c>
      <c r="D435" s="6">
        <v>6</v>
      </c>
      <c r="H435" s="6">
        <v>2.5099999999999998</v>
      </c>
      <c r="I435" s="6">
        <v>15.08</v>
      </c>
    </row>
    <row r="436" spans="1:11" x14ac:dyDescent="0.35">
      <c r="A436" s="6" t="s">
        <v>558</v>
      </c>
      <c r="B436" s="6">
        <v>285</v>
      </c>
    </row>
    <row r="437" spans="1:11" x14ac:dyDescent="0.35">
      <c r="A437" s="6" t="s">
        <v>560</v>
      </c>
      <c r="B437" s="69">
        <v>1183</v>
      </c>
      <c r="D437" s="6">
        <v>2</v>
      </c>
      <c r="F437" s="6">
        <v>3</v>
      </c>
      <c r="I437" s="6">
        <v>1.69</v>
      </c>
      <c r="K437" s="6">
        <v>2.54</v>
      </c>
    </row>
    <row r="438" spans="1:11" x14ac:dyDescent="0.35">
      <c r="A438" s="6" t="s">
        <v>561</v>
      </c>
      <c r="B438" s="69">
        <v>12874</v>
      </c>
      <c r="C438" s="6">
        <v>1</v>
      </c>
      <c r="D438" s="6">
        <v>8</v>
      </c>
      <c r="E438" s="6">
        <v>2</v>
      </c>
      <c r="F438" s="6">
        <v>15</v>
      </c>
      <c r="H438" s="6">
        <v>0.08</v>
      </c>
      <c r="I438" s="6">
        <v>0.62</v>
      </c>
      <c r="J438" s="6">
        <v>0.16</v>
      </c>
      <c r="K438" s="6">
        <v>1.17</v>
      </c>
    </row>
    <row r="439" spans="1:11" x14ac:dyDescent="0.35">
      <c r="A439" s="6" t="s">
        <v>562</v>
      </c>
      <c r="B439" s="6">
        <v>926</v>
      </c>
      <c r="D439" s="6">
        <v>2</v>
      </c>
      <c r="F439" s="6">
        <v>2</v>
      </c>
      <c r="I439" s="6">
        <v>2.16</v>
      </c>
      <c r="K439" s="6">
        <v>2.16</v>
      </c>
    </row>
    <row r="440" spans="1:11" x14ac:dyDescent="0.35">
      <c r="A440" s="6" t="s">
        <v>563</v>
      </c>
      <c r="B440" s="6">
        <v>779</v>
      </c>
    </row>
    <row r="441" spans="1:11" x14ac:dyDescent="0.35">
      <c r="A441" s="6" t="s">
        <v>564</v>
      </c>
      <c r="B441" s="69">
        <v>1424</v>
      </c>
      <c r="C441" s="6">
        <v>1</v>
      </c>
      <c r="F441" s="6">
        <v>8</v>
      </c>
      <c r="H441" s="6">
        <v>0.7</v>
      </c>
      <c r="K441" s="6">
        <v>5.62</v>
      </c>
    </row>
    <row r="442" spans="1:11" x14ac:dyDescent="0.35">
      <c r="A442" s="6" t="s">
        <v>565</v>
      </c>
      <c r="B442" s="69">
        <v>1439</v>
      </c>
    </row>
    <row r="443" spans="1:11" x14ac:dyDescent="0.35">
      <c r="A443" s="6" t="s">
        <v>566</v>
      </c>
      <c r="B443" s="6">
        <v>850</v>
      </c>
      <c r="F443" s="6">
        <v>1</v>
      </c>
      <c r="K443" s="6">
        <v>1.18</v>
      </c>
    </row>
    <row r="444" spans="1:11" x14ac:dyDescent="0.35">
      <c r="A444" s="6" t="s">
        <v>568</v>
      </c>
      <c r="B444" s="69">
        <v>2061</v>
      </c>
      <c r="F444" s="6">
        <v>3</v>
      </c>
      <c r="K444" s="6">
        <v>1.46</v>
      </c>
    </row>
    <row r="445" spans="1:11" x14ac:dyDescent="0.35">
      <c r="A445" s="6" t="s">
        <v>569</v>
      </c>
      <c r="B445" s="69">
        <v>1258</v>
      </c>
      <c r="D445" s="6">
        <v>1</v>
      </c>
      <c r="F445" s="6">
        <v>1</v>
      </c>
      <c r="I445" s="6">
        <v>0.79</v>
      </c>
      <c r="K445" s="6">
        <v>0.8</v>
      </c>
    </row>
    <row r="446" spans="1:11" x14ac:dyDescent="0.35">
      <c r="A446" s="6" t="s">
        <v>578</v>
      </c>
      <c r="B446" s="69">
        <v>4862</v>
      </c>
      <c r="C446" s="6">
        <v>1</v>
      </c>
      <c r="D446" s="6">
        <v>8</v>
      </c>
      <c r="F446" s="6">
        <v>18</v>
      </c>
      <c r="H446" s="6">
        <v>0.21</v>
      </c>
      <c r="I446" s="6">
        <v>1.65</v>
      </c>
      <c r="K446" s="6">
        <v>3.7</v>
      </c>
    </row>
    <row r="447" spans="1:11" x14ac:dyDescent="0.35">
      <c r="A447" s="6" t="s">
        <v>579</v>
      </c>
      <c r="B447" s="6">
        <v>160</v>
      </c>
      <c r="D447" s="6">
        <v>1</v>
      </c>
      <c r="I447" s="6">
        <v>6.25</v>
      </c>
    </row>
    <row r="448" spans="1:11" x14ac:dyDescent="0.35">
      <c r="A448" s="6" t="s">
        <v>580</v>
      </c>
      <c r="B448" s="6">
        <v>254</v>
      </c>
      <c r="D448" s="6">
        <v>4</v>
      </c>
      <c r="I448" s="6">
        <v>15.75</v>
      </c>
    </row>
    <row r="449" spans="1:12" x14ac:dyDescent="0.35">
      <c r="A449" s="6" t="s">
        <v>582</v>
      </c>
      <c r="B449" s="6">
        <v>690</v>
      </c>
      <c r="G449" s="6">
        <v>1</v>
      </c>
      <c r="L449" s="6">
        <v>1.45</v>
      </c>
    </row>
    <row r="450" spans="1:12" x14ac:dyDescent="0.35">
      <c r="A450" s="6" t="s">
        <v>583</v>
      </c>
      <c r="B450" s="69">
        <v>1829</v>
      </c>
      <c r="C450" s="6">
        <v>1</v>
      </c>
      <c r="D450" s="6">
        <v>6</v>
      </c>
      <c r="F450" s="6">
        <v>11</v>
      </c>
      <c r="H450" s="6">
        <v>0.55000000000000004</v>
      </c>
      <c r="I450" s="6">
        <v>3.28</v>
      </c>
      <c r="K450" s="6">
        <v>6.01</v>
      </c>
    </row>
    <row r="451" spans="1:12" x14ac:dyDescent="0.35">
      <c r="A451" s="6" t="s">
        <v>584</v>
      </c>
      <c r="B451" s="69">
        <v>3500</v>
      </c>
      <c r="F451" s="6">
        <v>2</v>
      </c>
      <c r="K451" s="6">
        <v>0.56999999999999995</v>
      </c>
    </row>
    <row r="452" spans="1:12" x14ac:dyDescent="0.35">
      <c r="A452" s="6" t="s">
        <v>585</v>
      </c>
      <c r="B452" s="6">
        <v>667</v>
      </c>
      <c r="F452" s="6">
        <v>1</v>
      </c>
      <c r="K452" s="6">
        <v>1.5</v>
      </c>
    </row>
    <row r="453" spans="1:12" x14ac:dyDescent="0.35">
      <c r="A453" s="6" t="s">
        <v>586</v>
      </c>
      <c r="B453" s="6">
        <v>315</v>
      </c>
    </row>
    <row r="454" spans="1:12" x14ac:dyDescent="0.35">
      <c r="A454" s="6" t="s">
        <v>587</v>
      </c>
      <c r="B454" s="6">
        <v>440</v>
      </c>
    </row>
    <row r="455" spans="1:12" x14ac:dyDescent="0.35">
      <c r="A455" s="6" t="s">
        <v>588</v>
      </c>
      <c r="B455" s="6">
        <v>870</v>
      </c>
      <c r="D455" s="6">
        <v>2</v>
      </c>
      <c r="F455" s="6">
        <v>1</v>
      </c>
      <c r="I455" s="6">
        <v>2.2999999999999998</v>
      </c>
      <c r="K455" s="6">
        <v>1.1499999999999999</v>
      </c>
    </row>
    <row r="456" spans="1:12" x14ac:dyDescent="0.35">
      <c r="A456" s="6" t="s">
        <v>589</v>
      </c>
      <c r="B456" s="69">
        <v>2472</v>
      </c>
      <c r="F456" s="6">
        <v>3</v>
      </c>
      <c r="K456" s="6">
        <v>1.21</v>
      </c>
    </row>
    <row r="457" spans="1:12" x14ac:dyDescent="0.35">
      <c r="A457" s="6" t="s">
        <v>590</v>
      </c>
      <c r="B457" s="6">
        <v>326</v>
      </c>
    </row>
    <row r="458" spans="1:12" x14ac:dyDescent="0.35">
      <c r="A458" s="6" t="s">
        <v>2294</v>
      </c>
      <c r="B458" s="69">
        <v>1015</v>
      </c>
    </row>
    <row r="459" spans="1:12" x14ac:dyDescent="0.35">
      <c r="A459" s="6" t="s">
        <v>592</v>
      </c>
      <c r="B459" s="69">
        <v>1026</v>
      </c>
      <c r="D459" s="6">
        <v>2</v>
      </c>
      <c r="F459" s="6">
        <v>2</v>
      </c>
      <c r="I459" s="6">
        <v>1.95</v>
      </c>
      <c r="K459" s="6">
        <v>1.95</v>
      </c>
    </row>
    <row r="460" spans="1:12" x14ac:dyDescent="0.35">
      <c r="A460" s="6" t="s">
        <v>593</v>
      </c>
      <c r="B460" s="6">
        <v>671</v>
      </c>
    </row>
    <row r="461" spans="1:12" x14ac:dyDescent="0.35">
      <c r="A461" s="6" t="s">
        <v>594</v>
      </c>
      <c r="B461" s="69">
        <v>5719</v>
      </c>
      <c r="C461" s="6">
        <v>1</v>
      </c>
      <c r="F461" s="6">
        <v>1</v>
      </c>
      <c r="G461" s="6">
        <v>1</v>
      </c>
      <c r="H461" s="6">
        <v>0.17</v>
      </c>
      <c r="K461" s="6">
        <v>0.18</v>
      </c>
      <c r="L461" s="6">
        <v>0.17</v>
      </c>
    </row>
    <row r="462" spans="1:12" x14ac:dyDescent="0.35">
      <c r="A462" s="6" t="s">
        <v>595</v>
      </c>
      <c r="B462" s="6">
        <v>425</v>
      </c>
    </row>
    <row r="463" spans="1:12" x14ac:dyDescent="0.35">
      <c r="A463" s="6" t="s">
        <v>596</v>
      </c>
      <c r="B463" s="6">
        <v>683</v>
      </c>
    </row>
    <row r="464" spans="1:12" x14ac:dyDescent="0.35">
      <c r="A464" s="6" t="s">
        <v>597</v>
      </c>
      <c r="B464" s="6">
        <v>696</v>
      </c>
    </row>
    <row r="465" spans="1:12" x14ac:dyDescent="0.35">
      <c r="A465" s="6" t="s">
        <v>598</v>
      </c>
      <c r="B465" s="69">
        <v>1168</v>
      </c>
      <c r="F465" s="6">
        <v>1</v>
      </c>
      <c r="K465" s="6">
        <v>0.86</v>
      </c>
    </row>
    <row r="466" spans="1:12" x14ac:dyDescent="0.35">
      <c r="A466" s="6" t="s">
        <v>599</v>
      </c>
      <c r="B466" s="6">
        <v>422</v>
      </c>
    </row>
    <row r="467" spans="1:12" x14ac:dyDescent="0.35">
      <c r="A467" s="6" t="s">
        <v>600</v>
      </c>
      <c r="B467" s="69">
        <v>1213</v>
      </c>
      <c r="D467" s="6">
        <v>3</v>
      </c>
      <c r="F467" s="6">
        <v>5</v>
      </c>
      <c r="I467" s="6">
        <v>2.4700000000000002</v>
      </c>
      <c r="K467" s="6">
        <v>4.12</v>
      </c>
    </row>
    <row r="468" spans="1:12" x14ac:dyDescent="0.35">
      <c r="A468" s="6" t="s">
        <v>601</v>
      </c>
      <c r="B468" s="6">
        <v>963</v>
      </c>
      <c r="D468" s="6">
        <v>1</v>
      </c>
      <c r="F468" s="6">
        <v>1</v>
      </c>
      <c r="I468" s="6">
        <v>1.04</v>
      </c>
      <c r="K468" s="6">
        <v>1.04</v>
      </c>
    </row>
    <row r="469" spans="1:12" x14ac:dyDescent="0.35">
      <c r="A469" s="6" t="s">
        <v>602</v>
      </c>
      <c r="B469" s="69">
        <v>1722</v>
      </c>
      <c r="F469" s="6">
        <v>1</v>
      </c>
      <c r="K469" s="6">
        <v>0.57999999999999996</v>
      </c>
    </row>
    <row r="470" spans="1:12" x14ac:dyDescent="0.35">
      <c r="A470" s="6" t="s">
        <v>603</v>
      </c>
      <c r="B470" s="69">
        <v>5560</v>
      </c>
      <c r="D470" s="6">
        <v>3</v>
      </c>
      <c r="F470" s="6">
        <v>4</v>
      </c>
      <c r="I470" s="6">
        <v>0.54</v>
      </c>
      <c r="K470" s="6">
        <v>0.72</v>
      </c>
    </row>
    <row r="471" spans="1:12" x14ac:dyDescent="0.35">
      <c r="A471" s="6" t="s">
        <v>604</v>
      </c>
      <c r="B471" s="69">
        <v>1308</v>
      </c>
      <c r="D471" s="6">
        <v>1</v>
      </c>
      <c r="F471" s="6">
        <v>2</v>
      </c>
      <c r="I471" s="6">
        <v>0.76</v>
      </c>
      <c r="K471" s="6">
        <v>1.53</v>
      </c>
    </row>
    <row r="472" spans="1:12" x14ac:dyDescent="0.35">
      <c r="A472" s="6" t="s">
        <v>605</v>
      </c>
      <c r="B472" s="6">
        <v>529</v>
      </c>
      <c r="D472" s="6">
        <v>1</v>
      </c>
      <c r="I472" s="6">
        <v>1.89</v>
      </c>
    </row>
    <row r="473" spans="1:12" x14ac:dyDescent="0.35">
      <c r="A473" s="6" t="s">
        <v>607</v>
      </c>
      <c r="B473" s="6">
        <v>681</v>
      </c>
      <c r="F473" s="6">
        <v>1</v>
      </c>
      <c r="K473" s="6">
        <v>1.47</v>
      </c>
    </row>
    <row r="474" spans="1:12" x14ac:dyDescent="0.35">
      <c r="A474" s="6" t="s">
        <v>609</v>
      </c>
      <c r="B474" s="69">
        <v>3929</v>
      </c>
      <c r="D474" s="6">
        <v>3</v>
      </c>
      <c r="F474" s="6">
        <v>3</v>
      </c>
      <c r="I474" s="6">
        <v>0.76</v>
      </c>
      <c r="K474" s="6">
        <v>0.76</v>
      </c>
    </row>
    <row r="475" spans="1:12" x14ac:dyDescent="0.35">
      <c r="A475" s="6" t="s">
        <v>610</v>
      </c>
      <c r="B475" s="69">
        <v>3906</v>
      </c>
      <c r="C475" s="6">
        <v>1</v>
      </c>
      <c r="D475" s="6">
        <v>1</v>
      </c>
      <c r="F475" s="6">
        <v>2</v>
      </c>
      <c r="H475" s="6">
        <v>0.26</v>
      </c>
      <c r="I475" s="6">
        <v>0.26</v>
      </c>
      <c r="K475" s="6">
        <v>0.51</v>
      </c>
    </row>
    <row r="476" spans="1:12" x14ac:dyDescent="0.35">
      <c r="A476" s="6" t="s">
        <v>611</v>
      </c>
      <c r="B476" s="69">
        <v>13484</v>
      </c>
      <c r="C476" s="6">
        <v>2</v>
      </c>
      <c r="D476" s="6">
        <v>6</v>
      </c>
      <c r="F476" s="6">
        <v>19</v>
      </c>
      <c r="G476" s="6">
        <v>4</v>
      </c>
      <c r="H476" s="6">
        <v>0.15</v>
      </c>
      <c r="I476" s="6">
        <v>0.44</v>
      </c>
      <c r="K476" s="6">
        <v>1.41</v>
      </c>
      <c r="L476" s="6">
        <v>0.3</v>
      </c>
    </row>
    <row r="477" spans="1:12" x14ac:dyDescent="0.35">
      <c r="A477" s="6" t="s">
        <v>615</v>
      </c>
      <c r="B477" s="69">
        <v>2410</v>
      </c>
      <c r="C477" s="6">
        <v>3</v>
      </c>
      <c r="D477" s="6">
        <v>15</v>
      </c>
      <c r="F477" s="6">
        <v>73</v>
      </c>
      <c r="G477" s="6">
        <v>6</v>
      </c>
      <c r="H477" s="6">
        <v>1.24</v>
      </c>
      <c r="I477" s="6">
        <v>6.22</v>
      </c>
      <c r="K477" s="6">
        <v>30.29</v>
      </c>
      <c r="L477" s="6">
        <v>2.4900000000000002</v>
      </c>
    </row>
    <row r="478" spans="1:12" x14ac:dyDescent="0.35">
      <c r="A478" s="6" t="s">
        <v>616</v>
      </c>
      <c r="B478" s="6">
        <v>386</v>
      </c>
      <c r="F478" s="6">
        <v>2</v>
      </c>
      <c r="K478" s="6">
        <v>5.18</v>
      </c>
    </row>
    <row r="479" spans="1:12" x14ac:dyDescent="0.35">
      <c r="A479" s="6" t="s">
        <v>617</v>
      </c>
      <c r="B479" s="6">
        <v>395</v>
      </c>
      <c r="C479" s="6">
        <v>1</v>
      </c>
      <c r="H479" s="6">
        <v>2.5299999999999998</v>
      </c>
    </row>
    <row r="480" spans="1:12" x14ac:dyDescent="0.35">
      <c r="A480" s="6" t="s">
        <v>618</v>
      </c>
      <c r="B480" s="69">
        <v>2500</v>
      </c>
      <c r="D480" s="6">
        <v>6</v>
      </c>
      <c r="F480" s="6">
        <v>5</v>
      </c>
      <c r="I480" s="6">
        <v>2.4</v>
      </c>
      <c r="K480" s="6">
        <v>2</v>
      </c>
    </row>
    <row r="481" spans="1:11" x14ac:dyDescent="0.35">
      <c r="A481" s="6" t="s">
        <v>2317</v>
      </c>
      <c r="B481" s="69">
        <v>1255</v>
      </c>
      <c r="F481" s="6">
        <v>2</v>
      </c>
      <c r="K481" s="6">
        <v>1.59</v>
      </c>
    </row>
    <row r="482" spans="1:11" x14ac:dyDescent="0.35">
      <c r="A482" s="6" t="s">
        <v>621</v>
      </c>
      <c r="B482" s="69">
        <v>9400</v>
      </c>
      <c r="C482" s="6">
        <v>1</v>
      </c>
      <c r="D482" s="6">
        <v>3</v>
      </c>
      <c r="F482" s="6">
        <v>17</v>
      </c>
      <c r="H482" s="6">
        <v>0.11</v>
      </c>
      <c r="I482" s="6">
        <v>0.32</v>
      </c>
      <c r="K482" s="6">
        <v>1.81</v>
      </c>
    </row>
    <row r="483" spans="1:11" x14ac:dyDescent="0.35">
      <c r="A483" s="6" t="s">
        <v>622</v>
      </c>
      <c r="B483" s="6">
        <v>568</v>
      </c>
      <c r="D483" s="6">
        <v>2</v>
      </c>
      <c r="F483" s="6">
        <v>2</v>
      </c>
      <c r="I483" s="6">
        <v>3.52</v>
      </c>
      <c r="K483" s="6">
        <v>3.52</v>
      </c>
    </row>
    <row r="484" spans="1:11" x14ac:dyDescent="0.35">
      <c r="A484" s="6" t="s">
        <v>623</v>
      </c>
      <c r="B484" s="69">
        <v>4076</v>
      </c>
      <c r="C484" s="6">
        <v>1</v>
      </c>
      <c r="D484" s="6">
        <v>4</v>
      </c>
      <c r="F484" s="6">
        <v>7</v>
      </c>
      <c r="H484" s="6">
        <v>0.25</v>
      </c>
      <c r="I484" s="6">
        <v>0.98</v>
      </c>
      <c r="K484" s="6">
        <v>1.72</v>
      </c>
    </row>
    <row r="485" spans="1:11" x14ac:dyDescent="0.35">
      <c r="A485" s="6" t="s">
        <v>624</v>
      </c>
      <c r="B485" s="6">
        <v>398</v>
      </c>
    </row>
    <row r="486" spans="1:11" x14ac:dyDescent="0.35">
      <c r="A486" s="6" t="s">
        <v>625</v>
      </c>
      <c r="B486" s="69">
        <v>2464</v>
      </c>
    </row>
    <row r="487" spans="1:11" x14ac:dyDescent="0.35">
      <c r="A487" s="6" t="s">
        <v>626</v>
      </c>
      <c r="B487" s="69">
        <v>2564</v>
      </c>
      <c r="D487" s="6">
        <v>1</v>
      </c>
      <c r="F487" s="6">
        <v>4</v>
      </c>
      <c r="I487" s="6">
        <v>0.39</v>
      </c>
      <c r="K487" s="6">
        <v>1.56</v>
      </c>
    </row>
    <row r="488" spans="1:11" x14ac:dyDescent="0.35">
      <c r="A488" s="6" t="s">
        <v>627</v>
      </c>
      <c r="B488" s="69">
        <v>1583</v>
      </c>
      <c r="F488" s="6">
        <v>3</v>
      </c>
      <c r="K488" s="6">
        <v>1.9</v>
      </c>
    </row>
    <row r="489" spans="1:11" x14ac:dyDescent="0.35">
      <c r="A489" s="6" t="s">
        <v>628</v>
      </c>
      <c r="B489" s="69">
        <v>6513</v>
      </c>
      <c r="D489" s="6">
        <v>2</v>
      </c>
      <c r="F489" s="6">
        <v>2</v>
      </c>
      <c r="I489" s="6">
        <v>0.31</v>
      </c>
      <c r="K489" s="6">
        <v>0.31</v>
      </c>
    </row>
    <row r="490" spans="1:11" x14ac:dyDescent="0.35">
      <c r="A490" s="6" t="s">
        <v>630</v>
      </c>
      <c r="B490" s="69">
        <v>1143</v>
      </c>
      <c r="F490" s="6">
        <v>1</v>
      </c>
      <c r="K490" s="6">
        <v>0.88</v>
      </c>
    </row>
    <row r="491" spans="1:11" x14ac:dyDescent="0.35">
      <c r="A491" s="6" t="s">
        <v>631</v>
      </c>
      <c r="B491" s="69">
        <v>1660</v>
      </c>
      <c r="D491" s="6">
        <v>2</v>
      </c>
      <c r="F491" s="6">
        <v>1</v>
      </c>
      <c r="I491" s="6">
        <v>1.2</v>
      </c>
      <c r="K491" s="6">
        <v>0.6</v>
      </c>
    </row>
    <row r="492" spans="1:11" x14ac:dyDescent="0.35">
      <c r="A492" s="6" t="s">
        <v>632</v>
      </c>
      <c r="B492" s="69">
        <v>2717</v>
      </c>
      <c r="D492" s="6">
        <v>1</v>
      </c>
      <c r="F492" s="6">
        <v>9</v>
      </c>
      <c r="I492" s="6">
        <v>0.37</v>
      </c>
      <c r="K492" s="6">
        <v>3.31</v>
      </c>
    </row>
    <row r="493" spans="1:11" x14ac:dyDescent="0.35">
      <c r="A493" s="6" t="s">
        <v>633</v>
      </c>
      <c r="B493" s="6">
        <v>900</v>
      </c>
      <c r="F493" s="6">
        <v>2</v>
      </c>
      <c r="K493" s="6">
        <v>2.2200000000000002</v>
      </c>
    </row>
    <row r="494" spans="1:11" x14ac:dyDescent="0.35">
      <c r="A494" s="6" t="s">
        <v>635</v>
      </c>
      <c r="B494" s="69">
        <v>2255</v>
      </c>
      <c r="C494" s="6">
        <v>1</v>
      </c>
      <c r="F494" s="6">
        <v>7</v>
      </c>
      <c r="H494" s="6">
        <v>0.44</v>
      </c>
      <c r="K494" s="6">
        <v>3.1</v>
      </c>
    </row>
    <row r="495" spans="1:11" x14ac:dyDescent="0.35">
      <c r="A495" s="6" t="s">
        <v>636</v>
      </c>
      <c r="B495" s="69">
        <v>1179</v>
      </c>
      <c r="D495" s="6">
        <v>2</v>
      </c>
      <c r="I495" s="6">
        <v>1.7</v>
      </c>
    </row>
    <row r="496" spans="1:11" x14ac:dyDescent="0.35">
      <c r="A496" s="6" t="s">
        <v>637</v>
      </c>
      <c r="B496" s="6">
        <v>776</v>
      </c>
    </row>
    <row r="497" spans="1:12" x14ac:dyDescent="0.35">
      <c r="A497" s="6" t="s">
        <v>638</v>
      </c>
      <c r="B497" s="6">
        <v>548</v>
      </c>
      <c r="D497" s="6">
        <v>1</v>
      </c>
      <c r="I497" s="6">
        <v>1.82</v>
      </c>
    </row>
    <row r="498" spans="1:12" x14ac:dyDescent="0.35">
      <c r="A498" s="6" t="s">
        <v>639</v>
      </c>
      <c r="B498" s="69">
        <v>1234</v>
      </c>
      <c r="C498" s="6">
        <v>1</v>
      </c>
      <c r="F498" s="6">
        <v>1</v>
      </c>
      <c r="H498" s="6">
        <v>0.81</v>
      </c>
      <c r="K498" s="6">
        <v>0.81</v>
      </c>
    </row>
    <row r="499" spans="1:12" x14ac:dyDescent="0.35">
      <c r="A499" s="6" t="s">
        <v>640</v>
      </c>
      <c r="B499" s="6">
        <v>834</v>
      </c>
      <c r="D499" s="6">
        <v>1</v>
      </c>
      <c r="I499" s="6">
        <v>1.2</v>
      </c>
    </row>
    <row r="500" spans="1:12" x14ac:dyDescent="0.35">
      <c r="A500" s="6" t="s">
        <v>641</v>
      </c>
      <c r="B500" s="6">
        <v>229</v>
      </c>
      <c r="F500" s="6">
        <v>1</v>
      </c>
      <c r="K500" s="6">
        <v>4.37</v>
      </c>
    </row>
    <row r="501" spans="1:12" x14ac:dyDescent="0.35">
      <c r="A501" s="6" t="s">
        <v>642</v>
      </c>
      <c r="B501" s="69">
        <v>5696</v>
      </c>
      <c r="C501" s="6">
        <v>1</v>
      </c>
      <c r="D501" s="6">
        <v>2</v>
      </c>
      <c r="F501" s="6">
        <v>7</v>
      </c>
      <c r="H501" s="6">
        <v>0.18</v>
      </c>
      <c r="I501" s="6">
        <v>0.35</v>
      </c>
      <c r="K501" s="6">
        <v>1.23</v>
      </c>
    </row>
    <row r="502" spans="1:12" x14ac:dyDescent="0.35">
      <c r="A502" s="6" t="s">
        <v>643</v>
      </c>
      <c r="B502" s="6">
        <v>506</v>
      </c>
    </row>
    <row r="503" spans="1:12" x14ac:dyDescent="0.35">
      <c r="A503" s="6" t="s">
        <v>644</v>
      </c>
      <c r="B503" s="69">
        <v>1823</v>
      </c>
      <c r="F503" s="6">
        <v>2</v>
      </c>
      <c r="K503" s="6">
        <v>1.1000000000000001</v>
      </c>
    </row>
    <row r="504" spans="1:12" x14ac:dyDescent="0.35">
      <c r="A504" s="6" t="s">
        <v>645</v>
      </c>
      <c r="B504" s="69">
        <v>2058</v>
      </c>
      <c r="F504" s="6">
        <v>6</v>
      </c>
      <c r="K504" s="6">
        <v>2.92</v>
      </c>
    </row>
    <row r="505" spans="1:12" x14ac:dyDescent="0.35">
      <c r="A505" s="6" t="s">
        <v>646</v>
      </c>
      <c r="B505" s="6">
        <v>590</v>
      </c>
    </row>
    <row r="506" spans="1:12" x14ac:dyDescent="0.35">
      <c r="A506" s="6" t="s">
        <v>647</v>
      </c>
      <c r="B506" s="69">
        <v>5404</v>
      </c>
      <c r="C506" s="6">
        <v>3</v>
      </c>
      <c r="D506" s="6">
        <v>4</v>
      </c>
      <c r="F506" s="6">
        <v>7</v>
      </c>
      <c r="G506" s="6">
        <v>1</v>
      </c>
      <c r="H506" s="6">
        <v>0.56000000000000005</v>
      </c>
      <c r="I506" s="6">
        <v>0.74</v>
      </c>
      <c r="K506" s="6">
        <v>1.3</v>
      </c>
      <c r="L506" s="6">
        <v>0.19</v>
      </c>
    </row>
    <row r="507" spans="1:12" x14ac:dyDescent="0.35">
      <c r="A507" s="6" t="s">
        <v>651</v>
      </c>
      <c r="B507" s="69">
        <v>5674</v>
      </c>
      <c r="D507" s="6">
        <v>1</v>
      </c>
      <c r="F507" s="6">
        <v>15</v>
      </c>
      <c r="I507" s="6">
        <v>0.18</v>
      </c>
      <c r="K507" s="6">
        <v>2.64</v>
      </c>
    </row>
    <row r="508" spans="1:12" x14ac:dyDescent="0.35">
      <c r="A508" s="6" t="s">
        <v>656</v>
      </c>
      <c r="B508" s="6">
        <v>454</v>
      </c>
      <c r="D508" s="6">
        <v>1</v>
      </c>
      <c r="I508" s="6">
        <v>2.2000000000000002</v>
      </c>
    </row>
    <row r="509" spans="1:12" x14ac:dyDescent="0.35">
      <c r="A509" s="6" t="s">
        <v>657</v>
      </c>
      <c r="B509" s="6">
        <v>817</v>
      </c>
    </row>
    <row r="510" spans="1:12" x14ac:dyDescent="0.35">
      <c r="A510" s="6" t="s">
        <v>658</v>
      </c>
      <c r="B510" s="6">
        <v>499</v>
      </c>
      <c r="D510" s="6">
        <v>1</v>
      </c>
      <c r="I510" s="6">
        <v>2</v>
      </c>
    </row>
    <row r="511" spans="1:12" x14ac:dyDescent="0.35">
      <c r="A511" s="6" t="s">
        <v>659</v>
      </c>
      <c r="B511" s="69">
        <v>1868</v>
      </c>
      <c r="D511" s="6">
        <v>4</v>
      </c>
      <c r="F511" s="6">
        <v>7</v>
      </c>
      <c r="I511" s="6">
        <v>2.14</v>
      </c>
      <c r="K511" s="6">
        <v>3.75</v>
      </c>
    </row>
    <row r="512" spans="1:12" x14ac:dyDescent="0.35">
      <c r="A512" s="6" t="s">
        <v>660</v>
      </c>
      <c r="B512" s="6">
        <v>131</v>
      </c>
    </row>
    <row r="513" spans="1:12" x14ac:dyDescent="0.35">
      <c r="A513" s="6" t="s">
        <v>661</v>
      </c>
      <c r="B513" s="6">
        <v>437</v>
      </c>
    </row>
    <row r="514" spans="1:12" x14ac:dyDescent="0.35">
      <c r="A514" s="6" t="s">
        <v>662</v>
      </c>
      <c r="B514" s="6">
        <v>902</v>
      </c>
      <c r="F514" s="6">
        <v>2</v>
      </c>
      <c r="K514" s="6">
        <v>2.2200000000000002</v>
      </c>
    </row>
    <row r="515" spans="1:12" x14ac:dyDescent="0.35">
      <c r="A515" s="6" t="s">
        <v>663</v>
      </c>
      <c r="B515" s="6">
        <v>500</v>
      </c>
    </row>
    <row r="516" spans="1:12" x14ac:dyDescent="0.35">
      <c r="A516" s="6" t="s">
        <v>664</v>
      </c>
      <c r="B516" s="6">
        <v>443</v>
      </c>
      <c r="D516" s="6">
        <v>4</v>
      </c>
      <c r="F516" s="6">
        <v>2</v>
      </c>
      <c r="I516" s="6">
        <v>9.0299999999999994</v>
      </c>
      <c r="K516" s="6">
        <v>4.5199999999999996</v>
      </c>
    </row>
    <row r="517" spans="1:12" x14ac:dyDescent="0.35">
      <c r="A517" s="6" t="s">
        <v>665</v>
      </c>
      <c r="B517" s="69">
        <v>1052</v>
      </c>
    </row>
    <row r="518" spans="1:12" x14ac:dyDescent="0.35">
      <c r="A518" s="6" t="s">
        <v>666</v>
      </c>
      <c r="B518" s="69">
        <v>1156</v>
      </c>
      <c r="D518" s="6">
        <v>2</v>
      </c>
      <c r="I518" s="6">
        <v>1.73</v>
      </c>
    </row>
    <row r="519" spans="1:12" x14ac:dyDescent="0.35">
      <c r="A519" s="6" t="s">
        <v>667</v>
      </c>
      <c r="B519" s="69">
        <v>3658</v>
      </c>
      <c r="F519" s="6">
        <v>2</v>
      </c>
      <c r="K519" s="6">
        <v>0.55000000000000004</v>
      </c>
    </row>
    <row r="520" spans="1:12" x14ac:dyDescent="0.35">
      <c r="A520" s="6" t="s">
        <v>668</v>
      </c>
      <c r="B520" s="6">
        <v>568</v>
      </c>
    </row>
    <row r="521" spans="1:12" x14ac:dyDescent="0.35">
      <c r="A521" s="6" t="s">
        <v>669</v>
      </c>
      <c r="B521" s="69">
        <v>1962</v>
      </c>
      <c r="F521" s="6">
        <v>2</v>
      </c>
      <c r="K521" s="6">
        <v>1.02</v>
      </c>
    </row>
    <row r="522" spans="1:12" x14ac:dyDescent="0.35">
      <c r="A522" s="6" t="s">
        <v>670</v>
      </c>
      <c r="B522" s="6">
        <v>850</v>
      </c>
    </row>
    <row r="523" spans="1:12" x14ac:dyDescent="0.35">
      <c r="A523" s="6" t="s">
        <v>672</v>
      </c>
      <c r="B523" s="6">
        <v>298</v>
      </c>
    </row>
    <row r="524" spans="1:12" x14ac:dyDescent="0.35">
      <c r="A524" s="6" t="s">
        <v>673</v>
      </c>
      <c r="B524" s="69">
        <v>2510</v>
      </c>
      <c r="C524" s="6">
        <v>4</v>
      </c>
      <c r="D524" s="6">
        <v>3</v>
      </c>
      <c r="F524" s="6">
        <v>5</v>
      </c>
      <c r="G524" s="6">
        <v>1</v>
      </c>
      <c r="H524" s="6">
        <v>1.59</v>
      </c>
      <c r="I524" s="6">
        <v>1.2</v>
      </c>
      <c r="K524" s="6">
        <v>1.99</v>
      </c>
      <c r="L524" s="6">
        <v>0.4</v>
      </c>
    </row>
    <row r="525" spans="1:12" x14ac:dyDescent="0.35">
      <c r="A525" s="6" t="s">
        <v>674</v>
      </c>
      <c r="B525" s="6">
        <v>657</v>
      </c>
      <c r="D525" s="6">
        <v>1</v>
      </c>
      <c r="G525" s="6">
        <v>1</v>
      </c>
      <c r="I525" s="6">
        <v>1.52</v>
      </c>
      <c r="L525" s="6">
        <v>1.52</v>
      </c>
    </row>
    <row r="526" spans="1:12" x14ac:dyDescent="0.35">
      <c r="A526" s="6" t="s">
        <v>675</v>
      </c>
      <c r="B526" s="6">
        <v>56</v>
      </c>
    </row>
    <row r="527" spans="1:12" x14ac:dyDescent="0.35">
      <c r="A527" s="6" t="s">
        <v>676</v>
      </c>
      <c r="B527" s="6">
        <v>443</v>
      </c>
      <c r="F527" s="6">
        <v>5</v>
      </c>
      <c r="K527" s="6">
        <v>11.29</v>
      </c>
    </row>
    <row r="528" spans="1:12" x14ac:dyDescent="0.35">
      <c r="A528" s="6" t="s">
        <v>677</v>
      </c>
      <c r="B528" s="69">
        <v>1236</v>
      </c>
      <c r="F528" s="6">
        <v>4</v>
      </c>
      <c r="K528" s="6">
        <v>3.24</v>
      </c>
    </row>
    <row r="529" spans="1:11" x14ac:dyDescent="0.35">
      <c r="A529" s="6" t="s">
        <v>678</v>
      </c>
      <c r="B529" s="6">
        <v>850</v>
      </c>
      <c r="F529" s="6">
        <v>2</v>
      </c>
      <c r="K529" s="6">
        <v>2.35</v>
      </c>
    </row>
    <row r="530" spans="1:11" x14ac:dyDescent="0.35">
      <c r="A530" s="6" t="s">
        <v>680</v>
      </c>
      <c r="B530" s="6">
        <v>543</v>
      </c>
      <c r="D530" s="6">
        <v>1</v>
      </c>
      <c r="I530" s="6">
        <v>1.84</v>
      </c>
    </row>
    <row r="531" spans="1:11" x14ac:dyDescent="0.35">
      <c r="A531" s="6" t="s">
        <v>682</v>
      </c>
      <c r="B531" s="69">
        <v>2505</v>
      </c>
      <c r="F531" s="6">
        <v>7</v>
      </c>
      <c r="K531" s="6">
        <v>2.79</v>
      </c>
    </row>
    <row r="532" spans="1:11" x14ac:dyDescent="0.35">
      <c r="A532" s="6" t="s">
        <v>683</v>
      </c>
      <c r="B532" s="6">
        <v>450</v>
      </c>
    </row>
    <row r="533" spans="1:11" x14ac:dyDescent="0.35">
      <c r="A533" s="6" t="s">
        <v>684</v>
      </c>
      <c r="B533" s="69">
        <v>1738</v>
      </c>
      <c r="F533" s="6">
        <v>1</v>
      </c>
      <c r="K533" s="6">
        <v>0.57999999999999996</v>
      </c>
    </row>
    <row r="534" spans="1:11" x14ac:dyDescent="0.35">
      <c r="A534" s="6" t="s">
        <v>685</v>
      </c>
      <c r="B534" s="6">
        <v>510</v>
      </c>
      <c r="D534" s="6">
        <v>1</v>
      </c>
      <c r="F534" s="6">
        <v>2</v>
      </c>
      <c r="I534" s="6">
        <v>1.96</v>
      </c>
      <c r="K534" s="6">
        <v>3.92</v>
      </c>
    </row>
    <row r="535" spans="1:11" x14ac:dyDescent="0.35">
      <c r="A535" s="6" t="s">
        <v>686</v>
      </c>
      <c r="B535" s="69">
        <v>1142</v>
      </c>
      <c r="D535" s="6">
        <v>2</v>
      </c>
      <c r="F535" s="6">
        <v>1</v>
      </c>
      <c r="I535" s="6">
        <v>1.75</v>
      </c>
      <c r="K535" s="6">
        <v>0.88</v>
      </c>
    </row>
    <row r="536" spans="1:11" x14ac:dyDescent="0.35">
      <c r="A536" s="6" t="s">
        <v>687</v>
      </c>
      <c r="B536" s="69">
        <v>1200</v>
      </c>
      <c r="C536" s="6">
        <v>4</v>
      </c>
      <c r="D536" s="6">
        <v>27</v>
      </c>
      <c r="F536" s="6">
        <v>5</v>
      </c>
      <c r="H536" s="6">
        <v>3.33</v>
      </c>
      <c r="I536" s="6">
        <v>22.5</v>
      </c>
      <c r="K536" s="6">
        <v>4.17</v>
      </c>
    </row>
    <row r="537" spans="1:11" x14ac:dyDescent="0.35">
      <c r="A537" s="6" t="s">
        <v>689</v>
      </c>
      <c r="B537" s="69">
        <v>1325</v>
      </c>
      <c r="F537" s="6">
        <v>3</v>
      </c>
      <c r="K537" s="6">
        <v>2.2599999999999998</v>
      </c>
    </row>
    <row r="538" spans="1:11" x14ac:dyDescent="0.35">
      <c r="A538" s="6" t="s">
        <v>690</v>
      </c>
      <c r="B538" s="6">
        <v>975</v>
      </c>
      <c r="F538" s="6">
        <v>1</v>
      </c>
      <c r="K538" s="6">
        <v>1.03</v>
      </c>
    </row>
    <row r="539" spans="1:11" x14ac:dyDescent="0.35">
      <c r="A539" s="6" t="s">
        <v>691</v>
      </c>
      <c r="B539" s="69">
        <v>1460</v>
      </c>
      <c r="C539" s="6">
        <v>4</v>
      </c>
      <c r="D539" s="6">
        <v>4</v>
      </c>
      <c r="F539" s="6">
        <v>8</v>
      </c>
      <c r="H539" s="6">
        <v>2.74</v>
      </c>
      <c r="I539" s="6">
        <v>2.74</v>
      </c>
      <c r="K539" s="6">
        <v>5.48</v>
      </c>
    </row>
    <row r="540" spans="1:11" x14ac:dyDescent="0.35">
      <c r="A540" s="6" t="s">
        <v>692</v>
      </c>
      <c r="B540" s="69">
        <v>1578</v>
      </c>
      <c r="D540" s="6">
        <v>2</v>
      </c>
      <c r="F540" s="6">
        <v>2</v>
      </c>
      <c r="I540" s="6">
        <v>1.27</v>
      </c>
      <c r="K540" s="6">
        <v>1.27</v>
      </c>
    </row>
    <row r="541" spans="1:11" x14ac:dyDescent="0.35">
      <c r="A541" s="6" t="s">
        <v>693</v>
      </c>
      <c r="B541" s="6">
        <v>384</v>
      </c>
    </row>
    <row r="542" spans="1:11" x14ac:dyDescent="0.35">
      <c r="A542" s="6" t="s">
        <v>694</v>
      </c>
      <c r="B542" s="69">
        <v>1270</v>
      </c>
      <c r="F542" s="6">
        <v>1</v>
      </c>
      <c r="K542" s="6">
        <v>0.79</v>
      </c>
    </row>
    <row r="543" spans="1:11" x14ac:dyDescent="0.35">
      <c r="A543" s="6" t="s">
        <v>695</v>
      </c>
      <c r="B543" s="69">
        <v>2033</v>
      </c>
    </row>
    <row r="544" spans="1:11" x14ac:dyDescent="0.35">
      <c r="A544" s="6" t="s">
        <v>696</v>
      </c>
      <c r="B544" s="6">
        <v>680</v>
      </c>
      <c r="F544" s="6">
        <v>2</v>
      </c>
      <c r="K544" s="6">
        <v>2.94</v>
      </c>
    </row>
    <row r="545" spans="1:12" x14ac:dyDescent="0.35">
      <c r="A545" s="6" t="s">
        <v>697</v>
      </c>
      <c r="B545" s="69">
        <v>2856</v>
      </c>
      <c r="C545" s="6">
        <v>1</v>
      </c>
      <c r="D545" s="6">
        <v>8</v>
      </c>
      <c r="F545" s="6">
        <v>3</v>
      </c>
      <c r="H545" s="6">
        <v>0.35</v>
      </c>
      <c r="I545" s="6">
        <v>2.8</v>
      </c>
      <c r="K545" s="6">
        <v>1.05</v>
      </c>
    </row>
    <row r="546" spans="1:12" x14ac:dyDescent="0.35">
      <c r="A546" s="6" t="s">
        <v>698</v>
      </c>
      <c r="B546" s="69">
        <v>1039</v>
      </c>
      <c r="F546" s="6">
        <v>4</v>
      </c>
      <c r="K546" s="6">
        <v>3.85</v>
      </c>
    </row>
    <row r="547" spans="1:12" x14ac:dyDescent="0.35">
      <c r="A547" s="6" t="s">
        <v>699</v>
      </c>
      <c r="B547" s="6">
        <v>799</v>
      </c>
      <c r="D547" s="6">
        <v>1</v>
      </c>
      <c r="F547" s="6">
        <v>7</v>
      </c>
      <c r="I547" s="6">
        <v>1.25</v>
      </c>
      <c r="K547" s="6">
        <v>8.76</v>
      </c>
    </row>
    <row r="548" spans="1:12" x14ac:dyDescent="0.35">
      <c r="A548" s="6" t="s">
        <v>700</v>
      </c>
      <c r="B548" s="69">
        <v>1214</v>
      </c>
    </row>
    <row r="549" spans="1:12" x14ac:dyDescent="0.35">
      <c r="A549" s="6" t="s">
        <v>701</v>
      </c>
      <c r="B549" s="69">
        <v>1450</v>
      </c>
      <c r="F549" s="6">
        <v>2</v>
      </c>
      <c r="G549" s="6">
        <v>1</v>
      </c>
      <c r="K549" s="6">
        <v>1.38</v>
      </c>
      <c r="L549" s="6">
        <v>0.69</v>
      </c>
    </row>
    <row r="550" spans="1:12" x14ac:dyDescent="0.35">
      <c r="A550" s="6" t="s">
        <v>702</v>
      </c>
      <c r="B550" s="69">
        <v>1106</v>
      </c>
      <c r="C550" s="6">
        <v>1</v>
      </c>
      <c r="F550" s="6">
        <v>2</v>
      </c>
      <c r="H550" s="6">
        <v>0.9</v>
      </c>
      <c r="K550" s="6">
        <v>1.81</v>
      </c>
    </row>
    <row r="551" spans="1:12" x14ac:dyDescent="0.35">
      <c r="A551" s="6" t="s">
        <v>703</v>
      </c>
      <c r="B551" s="6">
        <v>456</v>
      </c>
    </row>
    <row r="552" spans="1:12" x14ac:dyDescent="0.35">
      <c r="A552" s="6" t="s">
        <v>704</v>
      </c>
      <c r="B552" s="69">
        <v>8222</v>
      </c>
      <c r="D552" s="6">
        <v>3</v>
      </c>
      <c r="I552" s="6">
        <v>0.36</v>
      </c>
    </row>
    <row r="553" spans="1:12" x14ac:dyDescent="0.35">
      <c r="A553" s="6" t="s">
        <v>705</v>
      </c>
      <c r="B553" s="6">
        <v>660</v>
      </c>
      <c r="D553" s="6">
        <v>3</v>
      </c>
      <c r="F553" s="6">
        <v>3</v>
      </c>
      <c r="I553" s="6">
        <v>4.55</v>
      </c>
      <c r="K553" s="6">
        <v>4.55</v>
      </c>
    </row>
    <row r="554" spans="1:12" x14ac:dyDescent="0.35">
      <c r="A554" s="6" t="s">
        <v>706</v>
      </c>
      <c r="B554" s="6">
        <v>711</v>
      </c>
      <c r="D554" s="6">
        <v>2</v>
      </c>
      <c r="F554" s="6">
        <v>2</v>
      </c>
      <c r="I554" s="6">
        <v>2.81</v>
      </c>
      <c r="K554" s="6">
        <v>2.81</v>
      </c>
    </row>
    <row r="555" spans="1:12" x14ac:dyDescent="0.35">
      <c r="A555" s="6" t="s">
        <v>707</v>
      </c>
      <c r="B555" s="69">
        <v>1161</v>
      </c>
      <c r="F555" s="6">
        <v>2</v>
      </c>
      <c r="K555" s="6">
        <v>1.72</v>
      </c>
    </row>
    <row r="556" spans="1:12" x14ac:dyDescent="0.35">
      <c r="A556" s="6" t="s">
        <v>708</v>
      </c>
      <c r="B556" s="69">
        <v>2658</v>
      </c>
      <c r="C556" s="6">
        <v>1</v>
      </c>
      <c r="F556" s="6">
        <v>3</v>
      </c>
      <c r="H556" s="6">
        <v>0.38</v>
      </c>
      <c r="K556" s="6">
        <v>1.1299999999999999</v>
      </c>
    </row>
    <row r="557" spans="1:12" x14ac:dyDescent="0.35">
      <c r="A557" s="6" t="s">
        <v>709</v>
      </c>
      <c r="B557" s="69">
        <v>1167</v>
      </c>
      <c r="D557" s="6">
        <v>1</v>
      </c>
      <c r="F557" s="6">
        <v>1</v>
      </c>
      <c r="I557" s="6">
        <v>0.86</v>
      </c>
      <c r="K557" s="6">
        <v>0.86</v>
      </c>
    </row>
    <row r="558" spans="1:12" x14ac:dyDescent="0.35">
      <c r="A558" s="6" t="s">
        <v>2387</v>
      </c>
      <c r="B558" s="69">
        <v>1125</v>
      </c>
    </row>
    <row r="559" spans="1:12" x14ac:dyDescent="0.35">
      <c r="A559" s="6" t="s">
        <v>711</v>
      </c>
      <c r="B559" s="69">
        <v>1630</v>
      </c>
    </row>
    <row r="560" spans="1:12" x14ac:dyDescent="0.35">
      <c r="A560" s="6" t="s">
        <v>712</v>
      </c>
      <c r="B560" s="69">
        <v>1065</v>
      </c>
      <c r="C560" s="6">
        <v>1</v>
      </c>
      <c r="D560" s="6">
        <v>4</v>
      </c>
      <c r="F560" s="6">
        <v>1</v>
      </c>
      <c r="H560" s="6">
        <v>0.94</v>
      </c>
      <c r="I560" s="6">
        <v>3.76</v>
      </c>
      <c r="K560" s="6">
        <v>0.94</v>
      </c>
    </row>
    <row r="561" spans="1:11" x14ac:dyDescent="0.35">
      <c r="A561" s="6" t="s">
        <v>2943</v>
      </c>
      <c r="B561" s="69">
        <v>1076</v>
      </c>
    </row>
    <row r="562" spans="1:11" x14ac:dyDescent="0.35">
      <c r="A562" s="6" t="s">
        <v>713</v>
      </c>
      <c r="B562" s="69">
        <v>2520</v>
      </c>
      <c r="F562" s="6">
        <v>1</v>
      </c>
      <c r="K562" s="6">
        <v>0.4</v>
      </c>
    </row>
    <row r="563" spans="1:11" x14ac:dyDescent="0.35">
      <c r="A563" s="6" t="s">
        <v>714</v>
      </c>
      <c r="B563" s="69">
        <v>2273</v>
      </c>
      <c r="F563" s="6">
        <v>1</v>
      </c>
      <c r="K563" s="6">
        <v>0.44</v>
      </c>
    </row>
    <row r="564" spans="1:11" x14ac:dyDescent="0.35">
      <c r="A564" s="6" t="s">
        <v>715</v>
      </c>
      <c r="B564" s="6">
        <v>783</v>
      </c>
      <c r="F564" s="6">
        <v>2</v>
      </c>
      <c r="K564" s="6">
        <v>2.5499999999999998</v>
      </c>
    </row>
    <row r="565" spans="1:11" x14ac:dyDescent="0.35">
      <c r="A565" s="6" t="s">
        <v>2393</v>
      </c>
      <c r="B565" s="6">
        <v>700</v>
      </c>
    </row>
    <row r="566" spans="1:11" x14ac:dyDescent="0.35">
      <c r="A566" s="6" t="s">
        <v>718</v>
      </c>
      <c r="B566" s="69">
        <v>8657</v>
      </c>
      <c r="D566" s="6">
        <v>28</v>
      </c>
      <c r="F566" s="6">
        <v>8</v>
      </c>
      <c r="I566" s="6">
        <v>3.23</v>
      </c>
      <c r="K566" s="6">
        <v>0.92</v>
      </c>
    </row>
    <row r="567" spans="1:11" x14ac:dyDescent="0.35">
      <c r="A567" s="6" t="s">
        <v>719</v>
      </c>
      <c r="B567" s="6">
        <v>390</v>
      </c>
      <c r="D567" s="6">
        <v>1</v>
      </c>
      <c r="I567" s="6">
        <v>2.56</v>
      </c>
    </row>
    <row r="568" spans="1:11" x14ac:dyDescent="0.35">
      <c r="A568" s="6" t="s">
        <v>720</v>
      </c>
      <c r="B568" s="6">
        <v>351</v>
      </c>
      <c r="D568" s="6">
        <v>1</v>
      </c>
      <c r="I568" s="6">
        <v>2.85</v>
      </c>
    </row>
    <row r="569" spans="1:11" x14ac:dyDescent="0.35">
      <c r="A569" s="6" t="s">
        <v>721</v>
      </c>
      <c r="B569" s="69">
        <v>2499</v>
      </c>
      <c r="C569" s="6">
        <v>1</v>
      </c>
      <c r="D569" s="6">
        <v>1</v>
      </c>
      <c r="H569" s="6">
        <v>0.4</v>
      </c>
      <c r="I569" s="6">
        <v>0.4</v>
      </c>
    </row>
    <row r="570" spans="1:11" x14ac:dyDescent="0.35">
      <c r="A570" s="6" t="s">
        <v>722</v>
      </c>
      <c r="B570" s="6">
        <v>525</v>
      </c>
    </row>
    <row r="571" spans="1:11" x14ac:dyDescent="0.35">
      <c r="A571" s="6" t="s">
        <v>723</v>
      </c>
      <c r="B571" s="69">
        <v>3685</v>
      </c>
      <c r="F571" s="6">
        <v>4</v>
      </c>
      <c r="K571" s="6">
        <v>1.0900000000000001</v>
      </c>
    </row>
    <row r="572" spans="1:11" x14ac:dyDescent="0.35">
      <c r="A572" s="6" t="s">
        <v>724</v>
      </c>
      <c r="B572" s="69">
        <v>3902</v>
      </c>
      <c r="F572" s="6">
        <v>4</v>
      </c>
      <c r="K572" s="6">
        <v>1.03</v>
      </c>
    </row>
    <row r="573" spans="1:11" x14ac:dyDescent="0.35">
      <c r="A573" s="6" t="s">
        <v>725</v>
      </c>
      <c r="B573" s="69">
        <v>3419</v>
      </c>
      <c r="F573" s="6">
        <v>8</v>
      </c>
      <c r="K573" s="6">
        <v>2.34</v>
      </c>
    </row>
    <row r="574" spans="1:11" x14ac:dyDescent="0.35">
      <c r="A574" s="6" t="s">
        <v>726</v>
      </c>
      <c r="B574" s="69">
        <v>1493</v>
      </c>
      <c r="C574" s="6">
        <v>1</v>
      </c>
      <c r="D574" s="6">
        <v>3</v>
      </c>
      <c r="H574" s="6">
        <v>0.67</v>
      </c>
      <c r="I574" s="6">
        <v>2.0099999999999998</v>
      </c>
    </row>
    <row r="575" spans="1:11" x14ac:dyDescent="0.35">
      <c r="A575" s="6" t="s">
        <v>727</v>
      </c>
      <c r="B575" s="6">
        <v>604</v>
      </c>
    </row>
    <row r="576" spans="1:11" x14ac:dyDescent="0.35">
      <c r="A576" s="6" t="s">
        <v>728</v>
      </c>
      <c r="B576" s="69">
        <v>2156</v>
      </c>
      <c r="D576" s="6">
        <v>3</v>
      </c>
      <c r="F576" s="6">
        <v>6</v>
      </c>
      <c r="I576" s="6">
        <v>1.39</v>
      </c>
      <c r="K576" s="6">
        <v>2.78</v>
      </c>
    </row>
    <row r="577" spans="1:11" x14ac:dyDescent="0.35">
      <c r="A577" s="6" t="s">
        <v>729</v>
      </c>
      <c r="B577" s="69">
        <v>1073</v>
      </c>
    </row>
    <row r="578" spans="1:11" x14ac:dyDescent="0.35">
      <c r="A578" s="6" t="s">
        <v>730</v>
      </c>
      <c r="B578" s="69">
        <v>1196</v>
      </c>
      <c r="D578" s="6">
        <v>1</v>
      </c>
      <c r="F578" s="6">
        <v>7</v>
      </c>
      <c r="I578" s="6">
        <v>0.84</v>
      </c>
      <c r="K578" s="6">
        <v>5.85</v>
      </c>
    </row>
    <row r="579" spans="1:11" x14ac:dyDescent="0.35">
      <c r="A579" s="6" t="s">
        <v>731</v>
      </c>
      <c r="B579" s="6">
        <v>589</v>
      </c>
    </row>
    <row r="580" spans="1:11" x14ac:dyDescent="0.35">
      <c r="A580" s="6" t="s">
        <v>732</v>
      </c>
      <c r="B580" s="69">
        <v>1332</v>
      </c>
      <c r="D580" s="6">
        <v>3</v>
      </c>
      <c r="F580" s="6">
        <v>4</v>
      </c>
      <c r="I580" s="6">
        <v>2.25</v>
      </c>
      <c r="K580" s="6">
        <v>3</v>
      </c>
    </row>
    <row r="581" spans="1:11" x14ac:dyDescent="0.35">
      <c r="A581" s="6" t="s">
        <v>733</v>
      </c>
      <c r="B581" s="6">
        <v>430</v>
      </c>
      <c r="D581" s="6">
        <v>1</v>
      </c>
      <c r="I581" s="6">
        <v>2.33</v>
      </c>
    </row>
    <row r="582" spans="1:11" x14ac:dyDescent="0.35">
      <c r="A582" s="6" t="s">
        <v>734</v>
      </c>
      <c r="B582" s="6">
        <v>650</v>
      </c>
    </row>
    <row r="583" spans="1:11" x14ac:dyDescent="0.35">
      <c r="A583" s="6" t="s">
        <v>735</v>
      </c>
      <c r="B583" s="6">
        <v>652</v>
      </c>
      <c r="F583" s="6">
        <v>1</v>
      </c>
      <c r="K583" s="6">
        <v>1.53</v>
      </c>
    </row>
    <row r="584" spans="1:11" x14ac:dyDescent="0.35">
      <c r="A584" s="6" t="s">
        <v>736</v>
      </c>
      <c r="B584" s="69">
        <v>1054</v>
      </c>
    </row>
    <row r="585" spans="1:11" x14ac:dyDescent="0.35">
      <c r="A585" s="6" t="s">
        <v>737</v>
      </c>
      <c r="B585" s="6">
        <v>928</v>
      </c>
      <c r="F585" s="6">
        <v>5</v>
      </c>
      <c r="K585" s="6">
        <v>5.39</v>
      </c>
    </row>
    <row r="586" spans="1:11" x14ac:dyDescent="0.35">
      <c r="A586" s="6" t="s">
        <v>738</v>
      </c>
      <c r="B586" s="69">
        <v>2063</v>
      </c>
      <c r="D586" s="6">
        <v>1</v>
      </c>
      <c r="I586" s="6">
        <v>0.48</v>
      </c>
    </row>
    <row r="587" spans="1:11" x14ac:dyDescent="0.35">
      <c r="A587" s="6" t="s">
        <v>739</v>
      </c>
      <c r="B587" s="6">
        <v>536</v>
      </c>
    </row>
    <row r="588" spans="1:11" x14ac:dyDescent="0.35">
      <c r="A588" s="6" t="s">
        <v>740</v>
      </c>
      <c r="B588" s="6">
        <v>989</v>
      </c>
    </row>
    <row r="589" spans="1:11" x14ac:dyDescent="0.35">
      <c r="A589" s="6" t="s">
        <v>741</v>
      </c>
      <c r="B589" s="6">
        <v>86</v>
      </c>
    </row>
    <row r="590" spans="1:11" x14ac:dyDescent="0.35">
      <c r="A590" s="6" t="s">
        <v>2944</v>
      </c>
      <c r="B590" s="69">
        <v>1320</v>
      </c>
      <c r="D590" s="6">
        <v>1</v>
      </c>
      <c r="F590" s="6">
        <v>1</v>
      </c>
      <c r="I590" s="6">
        <v>0.76</v>
      </c>
      <c r="K590" s="6">
        <v>0.76</v>
      </c>
    </row>
    <row r="591" spans="1:11" x14ac:dyDescent="0.35">
      <c r="A591" s="6" t="s">
        <v>742</v>
      </c>
      <c r="B591" s="6">
        <v>768</v>
      </c>
    </row>
    <row r="592" spans="1:11" x14ac:dyDescent="0.35">
      <c r="A592" s="6" t="s">
        <v>744</v>
      </c>
      <c r="B592" s="69">
        <v>1734</v>
      </c>
      <c r="D592" s="6">
        <v>1</v>
      </c>
      <c r="F592" s="6">
        <v>2</v>
      </c>
      <c r="I592" s="6">
        <v>0.57999999999999996</v>
      </c>
      <c r="K592" s="6">
        <v>1.1499999999999999</v>
      </c>
    </row>
    <row r="593" spans="1:11" x14ac:dyDescent="0.35">
      <c r="A593" s="6" t="s">
        <v>745</v>
      </c>
      <c r="B593" s="69">
        <v>1207</v>
      </c>
      <c r="F593" s="6">
        <v>5</v>
      </c>
      <c r="K593" s="6">
        <v>4.1399999999999997</v>
      </c>
    </row>
    <row r="594" spans="1:11" x14ac:dyDescent="0.35">
      <c r="A594" s="6" t="s">
        <v>746</v>
      </c>
      <c r="B594" s="69">
        <v>3482</v>
      </c>
      <c r="D594" s="6">
        <v>2</v>
      </c>
      <c r="F594" s="6">
        <v>7</v>
      </c>
      <c r="I594" s="6">
        <v>0.56999999999999995</v>
      </c>
      <c r="K594" s="6">
        <v>2.0099999999999998</v>
      </c>
    </row>
    <row r="595" spans="1:11" x14ac:dyDescent="0.35">
      <c r="A595" s="6" t="s">
        <v>747</v>
      </c>
      <c r="B595" s="69">
        <v>5295</v>
      </c>
      <c r="C595" s="6">
        <v>1</v>
      </c>
      <c r="D595" s="6">
        <v>1</v>
      </c>
      <c r="F595" s="6">
        <v>6</v>
      </c>
      <c r="H595" s="6">
        <v>0.19</v>
      </c>
      <c r="I595" s="6">
        <v>0.19</v>
      </c>
      <c r="K595" s="6">
        <v>1.1299999999999999</v>
      </c>
    </row>
    <row r="596" spans="1:11" x14ac:dyDescent="0.35">
      <c r="A596" s="6" t="s">
        <v>748</v>
      </c>
      <c r="B596" s="6">
        <v>839</v>
      </c>
      <c r="C596" s="6">
        <v>2</v>
      </c>
      <c r="H596" s="6">
        <v>2.38</v>
      </c>
    </row>
    <row r="597" spans="1:11" x14ac:dyDescent="0.35">
      <c r="A597" s="6" t="s">
        <v>749</v>
      </c>
      <c r="B597" s="69">
        <v>2339</v>
      </c>
    </row>
    <row r="598" spans="1:11" x14ac:dyDescent="0.35">
      <c r="A598" s="6" t="s">
        <v>750</v>
      </c>
      <c r="B598" s="6">
        <v>725</v>
      </c>
      <c r="D598" s="6">
        <v>1</v>
      </c>
      <c r="I598" s="6">
        <v>1.38</v>
      </c>
    </row>
    <row r="599" spans="1:11" x14ac:dyDescent="0.35">
      <c r="A599" s="6" t="s">
        <v>751</v>
      </c>
      <c r="B599" s="6">
        <v>790</v>
      </c>
      <c r="D599" s="6">
        <v>1</v>
      </c>
      <c r="I599" s="6">
        <v>1.27</v>
      </c>
    </row>
    <row r="600" spans="1:11" x14ac:dyDescent="0.35">
      <c r="A600" s="6" t="s">
        <v>752</v>
      </c>
      <c r="B600" s="6">
        <v>997</v>
      </c>
    </row>
    <row r="601" spans="1:11" x14ac:dyDescent="0.35">
      <c r="A601" s="6" t="s">
        <v>754</v>
      </c>
      <c r="B601" s="6">
        <v>871</v>
      </c>
    </row>
    <row r="602" spans="1:11" x14ac:dyDescent="0.35">
      <c r="A602" s="6" t="s">
        <v>755</v>
      </c>
      <c r="B602" s="6">
        <v>930</v>
      </c>
    </row>
    <row r="603" spans="1:11" x14ac:dyDescent="0.35">
      <c r="A603" s="6" t="s">
        <v>756</v>
      </c>
      <c r="B603" s="69">
        <v>1077</v>
      </c>
    </row>
    <row r="604" spans="1:11" x14ac:dyDescent="0.35">
      <c r="A604" s="6" t="s">
        <v>757</v>
      </c>
      <c r="B604" s="6">
        <v>862</v>
      </c>
    </row>
    <row r="605" spans="1:11" x14ac:dyDescent="0.35">
      <c r="A605" s="6" t="s">
        <v>758</v>
      </c>
      <c r="B605" s="6">
        <v>919</v>
      </c>
    </row>
    <row r="606" spans="1:11" x14ac:dyDescent="0.35">
      <c r="A606" s="6" t="s">
        <v>759</v>
      </c>
      <c r="B606" s="69">
        <v>1020</v>
      </c>
      <c r="F606" s="6">
        <v>1</v>
      </c>
      <c r="K606" s="6">
        <v>0.98</v>
      </c>
    </row>
    <row r="607" spans="1:11" x14ac:dyDescent="0.35">
      <c r="A607" s="6" t="s">
        <v>760</v>
      </c>
      <c r="B607" s="69">
        <v>6280</v>
      </c>
      <c r="F607" s="6">
        <v>3</v>
      </c>
      <c r="K607" s="6">
        <v>0.48</v>
      </c>
    </row>
    <row r="608" spans="1:11" x14ac:dyDescent="0.35">
      <c r="A608" s="6" t="s">
        <v>761</v>
      </c>
      <c r="B608" s="69">
        <v>1595</v>
      </c>
      <c r="F608" s="6">
        <v>1</v>
      </c>
      <c r="K608" s="6">
        <v>0.63</v>
      </c>
    </row>
    <row r="609" spans="1:11" x14ac:dyDescent="0.35">
      <c r="A609" s="6" t="s">
        <v>762</v>
      </c>
      <c r="B609" s="6">
        <v>308</v>
      </c>
      <c r="C609" s="6">
        <v>1</v>
      </c>
      <c r="D609" s="6">
        <v>1</v>
      </c>
      <c r="H609" s="6">
        <v>3.25</v>
      </c>
      <c r="I609" s="6">
        <v>3.25</v>
      </c>
    </row>
    <row r="610" spans="1:11" x14ac:dyDescent="0.35">
      <c r="A610" s="6" t="s">
        <v>763</v>
      </c>
      <c r="B610" s="69">
        <v>1450</v>
      </c>
      <c r="F610" s="6">
        <v>8</v>
      </c>
      <c r="K610" s="6">
        <v>5.52</v>
      </c>
    </row>
    <row r="611" spans="1:11" x14ac:dyDescent="0.35">
      <c r="A611" s="6" t="s">
        <v>764</v>
      </c>
      <c r="B611" s="69">
        <v>1052</v>
      </c>
      <c r="C611" s="6">
        <v>2</v>
      </c>
      <c r="D611" s="6">
        <v>7</v>
      </c>
      <c r="F611" s="6">
        <v>4</v>
      </c>
      <c r="H611" s="6">
        <v>1.9</v>
      </c>
      <c r="I611" s="6">
        <v>6.65</v>
      </c>
      <c r="K611" s="6">
        <v>3.8</v>
      </c>
    </row>
    <row r="612" spans="1:11" x14ac:dyDescent="0.35">
      <c r="A612" s="6" t="s">
        <v>765</v>
      </c>
      <c r="B612" s="6">
        <v>596</v>
      </c>
    </row>
    <row r="613" spans="1:11" x14ac:dyDescent="0.35">
      <c r="A613" s="6" t="s">
        <v>766</v>
      </c>
      <c r="B613" s="69">
        <v>1037</v>
      </c>
      <c r="D613" s="6">
        <v>14</v>
      </c>
      <c r="I613" s="6">
        <v>13.5</v>
      </c>
    </row>
    <row r="614" spans="1:11" x14ac:dyDescent="0.35">
      <c r="A614" s="6" t="s">
        <v>767</v>
      </c>
      <c r="B614" s="6">
        <v>662</v>
      </c>
    </row>
    <row r="615" spans="1:11" x14ac:dyDescent="0.35">
      <c r="A615" s="6" t="s">
        <v>768</v>
      </c>
      <c r="B615" s="69">
        <v>1285</v>
      </c>
    </row>
    <row r="616" spans="1:11" x14ac:dyDescent="0.35">
      <c r="A616" s="6" t="s">
        <v>2424</v>
      </c>
      <c r="B616" s="6">
        <v>394</v>
      </c>
      <c r="C616" s="6">
        <v>2</v>
      </c>
      <c r="H616" s="6">
        <v>5.08</v>
      </c>
    </row>
    <row r="617" spans="1:11" x14ac:dyDescent="0.35">
      <c r="A617" s="6" t="s">
        <v>770</v>
      </c>
      <c r="B617" s="6">
        <v>565</v>
      </c>
      <c r="F617" s="6">
        <v>3</v>
      </c>
      <c r="K617" s="6">
        <v>5.31</v>
      </c>
    </row>
    <row r="618" spans="1:11" x14ac:dyDescent="0.35">
      <c r="A618" s="6" t="s">
        <v>771</v>
      </c>
      <c r="B618" s="69">
        <v>3025</v>
      </c>
      <c r="D618" s="6">
        <v>1</v>
      </c>
      <c r="E618" s="6">
        <v>1</v>
      </c>
      <c r="F618" s="6">
        <v>8</v>
      </c>
      <c r="I618" s="6">
        <v>0.33</v>
      </c>
      <c r="J618" s="6">
        <v>0.33</v>
      </c>
      <c r="K618" s="6">
        <v>2.65</v>
      </c>
    </row>
    <row r="619" spans="1:11" x14ac:dyDescent="0.35">
      <c r="A619" s="6" t="s">
        <v>772</v>
      </c>
      <c r="B619" s="6">
        <v>800</v>
      </c>
    </row>
    <row r="620" spans="1:11" x14ac:dyDescent="0.35">
      <c r="A620" s="6" t="s">
        <v>775</v>
      </c>
      <c r="B620" s="69">
        <v>1900</v>
      </c>
      <c r="C620" s="6">
        <v>3</v>
      </c>
      <c r="F620" s="6">
        <v>2</v>
      </c>
      <c r="H620" s="6">
        <v>1.58</v>
      </c>
      <c r="K620" s="6">
        <v>1.05</v>
      </c>
    </row>
    <row r="621" spans="1:11" x14ac:dyDescent="0.35">
      <c r="A621" s="6" t="s">
        <v>776</v>
      </c>
      <c r="B621" s="69">
        <v>1163</v>
      </c>
    </row>
    <row r="622" spans="1:11" x14ac:dyDescent="0.35">
      <c r="A622" s="6" t="s">
        <v>777</v>
      </c>
      <c r="B622" s="69">
        <v>2713</v>
      </c>
      <c r="D622" s="6">
        <v>1</v>
      </c>
      <c r="F622" s="6">
        <v>4</v>
      </c>
      <c r="I622" s="6">
        <v>0.37</v>
      </c>
      <c r="K622" s="6">
        <v>1.47</v>
      </c>
    </row>
    <row r="623" spans="1:11" x14ac:dyDescent="0.35">
      <c r="A623" s="6" t="s">
        <v>778</v>
      </c>
      <c r="B623" s="69">
        <v>2403</v>
      </c>
    </row>
    <row r="624" spans="1:11" x14ac:dyDescent="0.35">
      <c r="A624" s="6" t="s">
        <v>779</v>
      </c>
      <c r="B624" s="6">
        <v>78</v>
      </c>
    </row>
    <row r="625" spans="1:12" x14ac:dyDescent="0.35">
      <c r="A625" s="6" t="s">
        <v>780</v>
      </c>
      <c r="B625" s="69">
        <v>1176</v>
      </c>
      <c r="F625" s="6">
        <v>2</v>
      </c>
      <c r="K625" s="6">
        <v>1.7</v>
      </c>
    </row>
    <row r="626" spans="1:12" x14ac:dyDescent="0.35">
      <c r="A626" s="6" t="s">
        <v>786</v>
      </c>
      <c r="B626" s="69">
        <v>8260</v>
      </c>
      <c r="C626" s="6">
        <v>1</v>
      </c>
      <c r="D626" s="6">
        <v>2</v>
      </c>
      <c r="F626" s="6">
        <v>18</v>
      </c>
      <c r="H626" s="6">
        <v>0.12</v>
      </c>
      <c r="I626" s="6">
        <v>0.24</v>
      </c>
      <c r="K626" s="6">
        <v>2.1800000000000002</v>
      </c>
    </row>
    <row r="627" spans="1:12" x14ac:dyDescent="0.35">
      <c r="A627" s="6" t="s">
        <v>787</v>
      </c>
      <c r="B627" s="69">
        <v>17463</v>
      </c>
      <c r="C627" s="6">
        <v>3</v>
      </c>
      <c r="D627" s="6">
        <v>15</v>
      </c>
      <c r="F627" s="6">
        <v>18</v>
      </c>
      <c r="G627" s="6">
        <v>2</v>
      </c>
      <c r="H627" s="6">
        <v>0.17</v>
      </c>
      <c r="I627" s="6">
        <v>0.86</v>
      </c>
      <c r="K627" s="6">
        <v>1.03</v>
      </c>
      <c r="L627" s="6">
        <v>0.11</v>
      </c>
    </row>
    <row r="628" spans="1:12" x14ac:dyDescent="0.35">
      <c r="A628" s="6" t="s">
        <v>788</v>
      </c>
      <c r="B628" s="69">
        <v>3062</v>
      </c>
    </row>
    <row r="629" spans="1:12" x14ac:dyDescent="0.35">
      <c r="A629" s="6" t="s">
        <v>789</v>
      </c>
      <c r="B629" s="6">
        <v>246</v>
      </c>
    </row>
    <row r="630" spans="1:12" x14ac:dyDescent="0.35">
      <c r="A630" s="6" t="s">
        <v>790</v>
      </c>
      <c r="B630" s="6">
        <v>695</v>
      </c>
    </row>
    <row r="631" spans="1:12" x14ac:dyDescent="0.35">
      <c r="A631" s="6" t="s">
        <v>791</v>
      </c>
      <c r="B631" s="69">
        <v>1857</v>
      </c>
      <c r="D631" s="6">
        <v>3</v>
      </c>
      <c r="F631" s="6">
        <v>2</v>
      </c>
      <c r="I631" s="6">
        <v>1.62</v>
      </c>
      <c r="K631" s="6">
        <v>1.08</v>
      </c>
    </row>
    <row r="632" spans="1:12" x14ac:dyDescent="0.35">
      <c r="A632" s="6" t="s">
        <v>792</v>
      </c>
      <c r="B632" s="69">
        <v>2518</v>
      </c>
      <c r="F632" s="6">
        <v>2</v>
      </c>
      <c r="K632" s="6">
        <v>0.79</v>
      </c>
    </row>
    <row r="633" spans="1:12" x14ac:dyDescent="0.35">
      <c r="A633" s="6" t="s">
        <v>793</v>
      </c>
      <c r="B633" s="69">
        <v>2891</v>
      </c>
      <c r="D633" s="6">
        <v>3</v>
      </c>
      <c r="F633" s="6">
        <v>13</v>
      </c>
      <c r="I633" s="6">
        <v>1.04</v>
      </c>
      <c r="K633" s="6">
        <v>4.5</v>
      </c>
    </row>
    <row r="634" spans="1:12" x14ac:dyDescent="0.35">
      <c r="A634" s="6" t="s">
        <v>794</v>
      </c>
      <c r="B634" s="6">
        <v>286</v>
      </c>
    </row>
    <row r="635" spans="1:12" x14ac:dyDescent="0.35">
      <c r="A635" s="6" t="s">
        <v>795</v>
      </c>
      <c r="B635" s="6">
        <v>738</v>
      </c>
      <c r="F635" s="6">
        <v>1</v>
      </c>
      <c r="K635" s="6">
        <v>1.36</v>
      </c>
    </row>
    <row r="636" spans="1:12" x14ac:dyDescent="0.35">
      <c r="A636" s="6" t="s">
        <v>796</v>
      </c>
      <c r="B636" s="6">
        <v>400</v>
      </c>
    </row>
    <row r="637" spans="1:12" x14ac:dyDescent="0.35">
      <c r="A637" s="6" t="s">
        <v>797</v>
      </c>
      <c r="B637" s="69">
        <v>1705</v>
      </c>
      <c r="C637" s="6">
        <v>1</v>
      </c>
      <c r="D637" s="6">
        <v>9</v>
      </c>
      <c r="F637" s="6">
        <v>1</v>
      </c>
      <c r="H637" s="6">
        <v>0.59</v>
      </c>
      <c r="I637" s="6">
        <v>5.28</v>
      </c>
      <c r="K637" s="6">
        <v>0.59</v>
      </c>
    </row>
    <row r="638" spans="1:12" x14ac:dyDescent="0.35">
      <c r="A638" s="6" t="s">
        <v>798</v>
      </c>
      <c r="B638" s="6">
        <v>883</v>
      </c>
      <c r="D638" s="6">
        <v>6</v>
      </c>
      <c r="I638" s="6">
        <v>6.8</v>
      </c>
    </row>
    <row r="639" spans="1:12" x14ac:dyDescent="0.35">
      <c r="A639" s="6" t="s">
        <v>799</v>
      </c>
      <c r="B639" s="69">
        <v>2233</v>
      </c>
      <c r="C639" s="6">
        <v>2</v>
      </c>
      <c r="D639" s="6">
        <v>2</v>
      </c>
      <c r="F639" s="6">
        <v>1</v>
      </c>
      <c r="H639" s="6">
        <v>0.9</v>
      </c>
      <c r="I639" s="6">
        <v>0.9</v>
      </c>
      <c r="K639" s="6">
        <v>0.45</v>
      </c>
    </row>
    <row r="640" spans="1:12" x14ac:dyDescent="0.35">
      <c r="A640" s="6" t="s">
        <v>800</v>
      </c>
      <c r="B640" s="6">
        <v>645</v>
      </c>
      <c r="F640" s="6">
        <v>1</v>
      </c>
      <c r="K640" s="6">
        <v>1.55</v>
      </c>
    </row>
    <row r="641" spans="1:12" x14ac:dyDescent="0.35">
      <c r="A641" s="6" t="s">
        <v>801</v>
      </c>
      <c r="B641" s="69">
        <v>1122</v>
      </c>
      <c r="F641" s="6">
        <v>7</v>
      </c>
      <c r="K641" s="6">
        <v>6.24</v>
      </c>
    </row>
    <row r="642" spans="1:12" x14ac:dyDescent="0.35">
      <c r="A642" s="6" t="s">
        <v>802</v>
      </c>
      <c r="B642" s="6">
        <v>805</v>
      </c>
      <c r="D642" s="6">
        <v>4</v>
      </c>
      <c r="F642" s="6">
        <v>1</v>
      </c>
      <c r="I642" s="6">
        <v>4.97</v>
      </c>
      <c r="K642" s="6">
        <v>1.24</v>
      </c>
    </row>
    <row r="643" spans="1:12" x14ac:dyDescent="0.35">
      <c r="A643" s="6" t="s">
        <v>803</v>
      </c>
      <c r="B643" s="6">
        <v>471</v>
      </c>
      <c r="D643" s="6">
        <v>1</v>
      </c>
      <c r="I643" s="6">
        <v>2.12</v>
      </c>
    </row>
    <row r="644" spans="1:12" x14ac:dyDescent="0.35">
      <c r="A644" s="6" t="s">
        <v>804</v>
      </c>
      <c r="B644" s="69">
        <v>1405</v>
      </c>
      <c r="F644" s="6">
        <v>1</v>
      </c>
      <c r="K644" s="6">
        <v>0.71</v>
      </c>
    </row>
    <row r="645" spans="1:12" x14ac:dyDescent="0.35">
      <c r="A645" s="6" t="s">
        <v>805</v>
      </c>
      <c r="B645" s="6">
        <v>288</v>
      </c>
    </row>
    <row r="646" spans="1:12" x14ac:dyDescent="0.35">
      <c r="A646" s="6" t="s">
        <v>806</v>
      </c>
      <c r="B646" s="69">
        <v>1641</v>
      </c>
      <c r="D646" s="6">
        <v>1</v>
      </c>
      <c r="F646" s="6">
        <v>1</v>
      </c>
      <c r="I646" s="6">
        <v>0.61</v>
      </c>
      <c r="K646" s="6">
        <v>0.61</v>
      </c>
    </row>
    <row r="647" spans="1:12" x14ac:dyDescent="0.35">
      <c r="A647" s="6" t="s">
        <v>807</v>
      </c>
      <c r="B647" s="69">
        <v>2789</v>
      </c>
      <c r="D647" s="6">
        <v>1</v>
      </c>
      <c r="F647" s="6">
        <v>4</v>
      </c>
      <c r="I647" s="6">
        <v>0.36</v>
      </c>
      <c r="K647" s="6">
        <v>1.43</v>
      </c>
    </row>
    <row r="648" spans="1:12" x14ac:dyDescent="0.35">
      <c r="A648" s="6" t="s">
        <v>808</v>
      </c>
      <c r="B648" s="6">
        <v>652</v>
      </c>
    </row>
    <row r="649" spans="1:12" x14ac:dyDescent="0.35">
      <c r="A649" s="6" t="s">
        <v>810</v>
      </c>
      <c r="B649" s="6">
        <v>843</v>
      </c>
      <c r="F649" s="6">
        <v>2</v>
      </c>
      <c r="K649" s="6">
        <v>2.37</v>
      </c>
    </row>
    <row r="650" spans="1:12" x14ac:dyDescent="0.35">
      <c r="A650" s="6" t="s">
        <v>811</v>
      </c>
      <c r="B650" s="69">
        <v>1597</v>
      </c>
      <c r="C650" s="6">
        <v>1</v>
      </c>
      <c r="F650" s="6">
        <v>3</v>
      </c>
      <c r="H650" s="6">
        <v>0.63</v>
      </c>
      <c r="K650" s="6">
        <v>1.88</v>
      </c>
    </row>
    <row r="651" spans="1:12" x14ac:dyDescent="0.35">
      <c r="A651" s="6" t="s">
        <v>812</v>
      </c>
      <c r="B651" s="69">
        <v>5333</v>
      </c>
      <c r="F651" s="6">
        <v>15</v>
      </c>
      <c r="G651" s="6">
        <v>1</v>
      </c>
      <c r="K651" s="6">
        <v>2.81</v>
      </c>
      <c r="L651" s="6">
        <v>0.19</v>
      </c>
    </row>
    <row r="652" spans="1:12" x14ac:dyDescent="0.35">
      <c r="A652" s="6" t="s">
        <v>813</v>
      </c>
      <c r="B652" s="6">
        <v>667</v>
      </c>
    </row>
    <row r="653" spans="1:12" x14ac:dyDescent="0.35">
      <c r="A653" s="6" t="s">
        <v>814</v>
      </c>
      <c r="B653" s="6">
        <v>944</v>
      </c>
    </row>
    <row r="654" spans="1:12" x14ac:dyDescent="0.35">
      <c r="A654" s="6" t="s">
        <v>815</v>
      </c>
      <c r="B654" s="6">
        <v>398</v>
      </c>
      <c r="D654" s="6">
        <v>1</v>
      </c>
      <c r="I654" s="6">
        <v>2.5099999999999998</v>
      </c>
    </row>
    <row r="655" spans="1:12" x14ac:dyDescent="0.35">
      <c r="A655" s="6" t="s">
        <v>816</v>
      </c>
      <c r="B655" s="6">
        <v>735</v>
      </c>
      <c r="D655" s="6">
        <v>2</v>
      </c>
      <c r="I655" s="6">
        <v>2.72</v>
      </c>
    </row>
    <row r="656" spans="1:12" x14ac:dyDescent="0.35">
      <c r="A656" s="6" t="s">
        <v>817</v>
      </c>
      <c r="B656" s="69">
        <v>3476</v>
      </c>
      <c r="D656" s="6">
        <v>1</v>
      </c>
      <c r="F656" s="6">
        <v>3</v>
      </c>
      <c r="I656" s="6">
        <v>0.28999999999999998</v>
      </c>
      <c r="K656" s="6">
        <v>0.86</v>
      </c>
    </row>
    <row r="657" spans="1:11" x14ac:dyDescent="0.35">
      <c r="A657" s="6" t="s">
        <v>818</v>
      </c>
      <c r="B657" s="69">
        <v>2209</v>
      </c>
    </row>
    <row r="658" spans="1:11" x14ac:dyDescent="0.35">
      <c r="A658" s="6" t="s">
        <v>819</v>
      </c>
      <c r="B658" s="69">
        <v>1136</v>
      </c>
      <c r="D658" s="6">
        <v>10</v>
      </c>
      <c r="I658" s="6">
        <v>8.8000000000000007</v>
      </c>
    </row>
    <row r="659" spans="1:11" x14ac:dyDescent="0.35">
      <c r="A659" s="6" t="s">
        <v>820</v>
      </c>
      <c r="B659" s="69">
        <v>1239</v>
      </c>
      <c r="F659" s="6">
        <v>5</v>
      </c>
      <c r="K659" s="6">
        <v>4.04</v>
      </c>
    </row>
    <row r="660" spans="1:11" x14ac:dyDescent="0.35">
      <c r="A660" s="6" t="s">
        <v>821</v>
      </c>
      <c r="B660" s="6">
        <v>550</v>
      </c>
      <c r="D660" s="6">
        <v>3</v>
      </c>
      <c r="I660" s="6">
        <v>5.45</v>
      </c>
    </row>
    <row r="661" spans="1:11" x14ac:dyDescent="0.35">
      <c r="A661" s="6" t="s">
        <v>822</v>
      </c>
      <c r="B661" s="6">
        <v>28</v>
      </c>
    </row>
    <row r="662" spans="1:11" x14ac:dyDescent="0.35">
      <c r="A662" s="6" t="s">
        <v>823</v>
      </c>
      <c r="B662" s="6">
        <v>323</v>
      </c>
    </row>
    <row r="663" spans="1:11" x14ac:dyDescent="0.35">
      <c r="A663" s="6" t="s">
        <v>824</v>
      </c>
      <c r="B663" s="69">
        <v>1348</v>
      </c>
      <c r="D663" s="6">
        <v>1</v>
      </c>
      <c r="F663" s="6">
        <v>2</v>
      </c>
      <c r="I663" s="6">
        <v>0.74</v>
      </c>
      <c r="K663" s="6">
        <v>1.48</v>
      </c>
    </row>
    <row r="664" spans="1:11" x14ac:dyDescent="0.35">
      <c r="A664" s="6" t="s">
        <v>825</v>
      </c>
      <c r="B664" s="69">
        <v>2050</v>
      </c>
      <c r="D664" s="6">
        <v>1</v>
      </c>
      <c r="F664" s="6">
        <v>3</v>
      </c>
      <c r="I664" s="6">
        <v>0.49</v>
      </c>
      <c r="K664" s="6">
        <v>1.46</v>
      </c>
    </row>
    <row r="665" spans="1:11" x14ac:dyDescent="0.35">
      <c r="A665" s="6" t="s">
        <v>826</v>
      </c>
      <c r="B665" s="69">
        <v>4603</v>
      </c>
      <c r="C665" s="6">
        <v>2</v>
      </c>
      <c r="D665" s="6">
        <v>4</v>
      </c>
      <c r="F665" s="6">
        <v>11</v>
      </c>
      <c r="H665" s="6">
        <v>0.43</v>
      </c>
      <c r="I665" s="6">
        <v>0.87</v>
      </c>
      <c r="K665" s="6">
        <v>2.39</v>
      </c>
    </row>
    <row r="666" spans="1:11" x14ac:dyDescent="0.35">
      <c r="A666" s="6" t="s">
        <v>827</v>
      </c>
      <c r="B666" s="6">
        <v>480</v>
      </c>
    </row>
    <row r="667" spans="1:11" x14ac:dyDescent="0.35">
      <c r="A667" s="6" t="s">
        <v>828</v>
      </c>
      <c r="B667" s="6">
        <v>300</v>
      </c>
      <c r="F667" s="6">
        <v>1</v>
      </c>
      <c r="K667" s="6">
        <v>3.33</v>
      </c>
    </row>
    <row r="668" spans="1:11" x14ac:dyDescent="0.35">
      <c r="A668" s="6" t="s">
        <v>829</v>
      </c>
      <c r="B668" s="6">
        <v>452</v>
      </c>
    </row>
    <row r="669" spans="1:11" x14ac:dyDescent="0.35">
      <c r="A669" s="6" t="s">
        <v>830</v>
      </c>
      <c r="B669" s="69">
        <v>4800</v>
      </c>
      <c r="C669" s="6">
        <v>2</v>
      </c>
      <c r="D669" s="6">
        <v>3</v>
      </c>
      <c r="F669" s="6">
        <v>4</v>
      </c>
      <c r="H669" s="6">
        <v>0.42</v>
      </c>
      <c r="I669" s="6">
        <v>0.63</v>
      </c>
      <c r="K669" s="6">
        <v>0.83</v>
      </c>
    </row>
    <row r="670" spans="1:11" x14ac:dyDescent="0.35">
      <c r="A670" s="6" t="s">
        <v>831</v>
      </c>
      <c r="B670" s="6">
        <v>642</v>
      </c>
    </row>
    <row r="671" spans="1:11" x14ac:dyDescent="0.35">
      <c r="A671" s="6" t="s">
        <v>832</v>
      </c>
      <c r="B671" s="69">
        <v>1227</v>
      </c>
      <c r="D671" s="6">
        <v>2</v>
      </c>
      <c r="I671" s="6">
        <v>1.63</v>
      </c>
    </row>
    <row r="672" spans="1:11" x14ac:dyDescent="0.35">
      <c r="A672" s="6" t="s">
        <v>833</v>
      </c>
      <c r="B672" s="69">
        <v>3315</v>
      </c>
      <c r="F672" s="6">
        <v>2</v>
      </c>
      <c r="K672" s="6">
        <v>0.6</v>
      </c>
    </row>
    <row r="673" spans="1:11" x14ac:dyDescent="0.35">
      <c r="A673" s="6" t="s">
        <v>834</v>
      </c>
      <c r="B673" s="69">
        <v>1544</v>
      </c>
      <c r="D673" s="6">
        <v>3</v>
      </c>
      <c r="F673" s="6">
        <v>1</v>
      </c>
      <c r="I673" s="6">
        <v>1.94</v>
      </c>
      <c r="K673" s="6">
        <v>0.65</v>
      </c>
    </row>
    <row r="674" spans="1:11" x14ac:dyDescent="0.35">
      <c r="A674" s="6" t="s">
        <v>835</v>
      </c>
      <c r="B674" s="69">
        <v>3578</v>
      </c>
      <c r="C674" s="6">
        <v>3</v>
      </c>
      <c r="F674" s="6">
        <v>2</v>
      </c>
      <c r="H674" s="6">
        <v>0.84</v>
      </c>
      <c r="K674" s="6">
        <v>0.56000000000000005</v>
      </c>
    </row>
    <row r="675" spans="1:11" x14ac:dyDescent="0.35">
      <c r="A675" s="6" t="s">
        <v>836</v>
      </c>
      <c r="B675" s="6">
        <v>864</v>
      </c>
    </row>
    <row r="676" spans="1:11" x14ac:dyDescent="0.35">
      <c r="A676" s="6" t="s">
        <v>837</v>
      </c>
      <c r="B676" s="6">
        <v>540</v>
      </c>
    </row>
    <row r="677" spans="1:11" x14ac:dyDescent="0.35">
      <c r="A677" s="6" t="s">
        <v>839</v>
      </c>
      <c r="B677" s="69">
        <v>2171</v>
      </c>
    </row>
    <row r="678" spans="1:11" x14ac:dyDescent="0.35">
      <c r="A678" s="6" t="s">
        <v>840</v>
      </c>
      <c r="B678" s="6">
        <v>441</v>
      </c>
    </row>
    <row r="679" spans="1:11" x14ac:dyDescent="0.35">
      <c r="A679" s="6" t="s">
        <v>841</v>
      </c>
      <c r="B679" s="6">
        <v>267</v>
      </c>
    </row>
    <row r="680" spans="1:11" x14ac:dyDescent="0.35">
      <c r="A680" s="6" t="s">
        <v>842</v>
      </c>
      <c r="B680" s="6">
        <v>561</v>
      </c>
      <c r="C680" s="6">
        <v>1</v>
      </c>
      <c r="H680" s="6">
        <v>1.78</v>
      </c>
    </row>
    <row r="681" spans="1:11" x14ac:dyDescent="0.35">
      <c r="A681" s="6" t="s">
        <v>843</v>
      </c>
      <c r="B681" s="6">
        <v>514</v>
      </c>
      <c r="F681" s="6">
        <v>2</v>
      </c>
      <c r="K681" s="6">
        <v>3.89</v>
      </c>
    </row>
    <row r="682" spans="1:11" x14ac:dyDescent="0.35">
      <c r="A682" s="6" t="s">
        <v>844</v>
      </c>
      <c r="B682" s="6">
        <v>797</v>
      </c>
      <c r="F682" s="6">
        <v>1</v>
      </c>
      <c r="K682" s="6">
        <v>1.26</v>
      </c>
    </row>
    <row r="683" spans="1:11" x14ac:dyDescent="0.35">
      <c r="A683" s="6" t="s">
        <v>845</v>
      </c>
      <c r="B683" s="6">
        <v>535</v>
      </c>
    </row>
    <row r="684" spans="1:11" x14ac:dyDescent="0.35">
      <c r="A684" s="6" t="s">
        <v>846</v>
      </c>
      <c r="B684" s="69">
        <v>1483</v>
      </c>
      <c r="F684" s="6">
        <v>6</v>
      </c>
      <c r="K684" s="6">
        <v>4.05</v>
      </c>
    </row>
    <row r="685" spans="1:11" x14ac:dyDescent="0.35">
      <c r="A685" s="6" t="s">
        <v>847</v>
      </c>
      <c r="B685" s="69">
        <v>1114</v>
      </c>
      <c r="D685" s="6">
        <v>1</v>
      </c>
      <c r="F685" s="6">
        <v>1</v>
      </c>
      <c r="I685" s="6">
        <v>0.9</v>
      </c>
      <c r="K685" s="6">
        <v>0.9</v>
      </c>
    </row>
    <row r="686" spans="1:11" x14ac:dyDescent="0.35">
      <c r="A686" s="6" t="s">
        <v>848</v>
      </c>
      <c r="B686" s="69">
        <v>1922</v>
      </c>
      <c r="F686" s="6">
        <v>4</v>
      </c>
      <c r="K686" s="6">
        <v>2.08</v>
      </c>
    </row>
    <row r="687" spans="1:11" x14ac:dyDescent="0.35">
      <c r="A687" s="6" t="s">
        <v>849</v>
      </c>
      <c r="B687" s="69">
        <v>3064</v>
      </c>
      <c r="F687" s="6">
        <v>5</v>
      </c>
      <c r="K687" s="6">
        <v>1.63</v>
      </c>
    </row>
    <row r="688" spans="1:11" x14ac:dyDescent="0.35">
      <c r="A688" s="6" t="s">
        <v>850</v>
      </c>
      <c r="B688" s="69">
        <v>1144</v>
      </c>
      <c r="C688" s="6">
        <v>1</v>
      </c>
      <c r="D688" s="6">
        <v>1</v>
      </c>
      <c r="F688" s="6">
        <v>1</v>
      </c>
      <c r="H688" s="6">
        <v>0.87</v>
      </c>
      <c r="I688" s="6">
        <v>0.87</v>
      </c>
      <c r="K688" s="6">
        <v>0.87</v>
      </c>
    </row>
    <row r="689" spans="1:12" x14ac:dyDescent="0.35">
      <c r="A689" s="6" t="s">
        <v>853</v>
      </c>
      <c r="B689" s="69">
        <v>1365</v>
      </c>
      <c r="D689" s="6">
        <v>2</v>
      </c>
      <c r="I689" s="6">
        <v>1.47</v>
      </c>
    </row>
    <row r="690" spans="1:12" x14ac:dyDescent="0.35">
      <c r="A690" s="6" t="s">
        <v>854</v>
      </c>
      <c r="B690" s="6">
        <v>101</v>
      </c>
    </row>
    <row r="691" spans="1:12" x14ac:dyDescent="0.35">
      <c r="A691" s="6" t="s">
        <v>855</v>
      </c>
      <c r="B691" s="6">
        <v>919</v>
      </c>
      <c r="C691" s="6">
        <v>2</v>
      </c>
      <c r="H691" s="6">
        <v>2.1800000000000002</v>
      </c>
    </row>
    <row r="692" spans="1:12" x14ac:dyDescent="0.35">
      <c r="A692" s="6" t="s">
        <v>856</v>
      </c>
      <c r="B692" s="6">
        <v>649</v>
      </c>
    </row>
    <row r="693" spans="1:12" x14ac:dyDescent="0.35">
      <c r="A693" s="6" t="s">
        <v>858</v>
      </c>
      <c r="B693" s="6">
        <v>629</v>
      </c>
      <c r="D693" s="6">
        <v>1</v>
      </c>
      <c r="F693" s="6">
        <v>2</v>
      </c>
      <c r="I693" s="6">
        <v>1.59</v>
      </c>
      <c r="K693" s="6">
        <v>3.18</v>
      </c>
    </row>
    <row r="694" spans="1:12" x14ac:dyDescent="0.35">
      <c r="A694" s="6" t="s">
        <v>859</v>
      </c>
      <c r="B694" s="6">
        <v>976</v>
      </c>
      <c r="F694" s="6">
        <v>1</v>
      </c>
      <c r="K694" s="6">
        <v>1.03</v>
      </c>
    </row>
    <row r="695" spans="1:12" x14ac:dyDescent="0.35">
      <c r="A695" s="6" t="s">
        <v>860</v>
      </c>
      <c r="B695" s="6">
        <v>416</v>
      </c>
    </row>
    <row r="696" spans="1:12" x14ac:dyDescent="0.35">
      <c r="A696" s="6" t="s">
        <v>861</v>
      </c>
      <c r="B696" s="6">
        <v>624</v>
      </c>
      <c r="D696" s="6">
        <v>1</v>
      </c>
      <c r="F696" s="6">
        <v>1</v>
      </c>
      <c r="G696" s="6">
        <v>1</v>
      </c>
      <c r="I696" s="6">
        <v>1.6</v>
      </c>
      <c r="K696" s="6">
        <v>1.6</v>
      </c>
      <c r="L696" s="6">
        <v>1.6</v>
      </c>
    </row>
    <row r="697" spans="1:12" x14ac:dyDescent="0.35">
      <c r="A697" s="6" t="s">
        <v>862</v>
      </c>
      <c r="B697" s="69">
        <v>1960</v>
      </c>
      <c r="F697" s="6">
        <v>1</v>
      </c>
      <c r="K697" s="6">
        <v>0.51</v>
      </c>
    </row>
    <row r="698" spans="1:12" x14ac:dyDescent="0.35">
      <c r="A698" s="6" t="s">
        <v>863</v>
      </c>
      <c r="B698" s="6">
        <v>526</v>
      </c>
      <c r="D698" s="6">
        <v>2</v>
      </c>
      <c r="F698" s="6">
        <v>1</v>
      </c>
      <c r="I698" s="6">
        <v>3.8</v>
      </c>
      <c r="K698" s="6">
        <v>1.9</v>
      </c>
    </row>
    <row r="699" spans="1:12" x14ac:dyDescent="0.35">
      <c r="A699" s="6" t="s">
        <v>864</v>
      </c>
      <c r="B699" s="6">
        <v>807</v>
      </c>
      <c r="F699" s="6">
        <v>1</v>
      </c>
      <c r="K699" s="6">
        <v>1.24</v>
      </c>
    </row>
    <row r="700" spans="1:12" x14ac:dyDescent="0.35">
      <c r="A700" s="6" t="s">
        <v>865</v>
      </c>
      <c r="B700" s="69">
        <v>3384</v>
      </c>
      <c r="D700" s="6">
        <v>17</v>
      </c>
      <c r="F700" s="6">
        <v>2</v>
      </c>
      <c r="I700" s="6">
        <v>5.0199999999999996</v>
      </c>
      <c r="K700" s="6">
        <v>0.59</v>
      </c>
    </row>
    <row r="701" spans="1:12" x14ac:dyDescent="0.35">
      <c r="A701" s="6" t="s">
        <v>866</v>
      </c>
      <c r="B701" s="6">
        <v>192</v>
      </c>
      <c r="D701" s="6">
        <v>2</v>
      </c>
      <c r="F701" s="6">
        <v>4</v>
      </c>
      <c r="G701" s="6">
        <v>1</v>
      </c>
      <c r="I701" s="6">
        <v>10.42</v>
      </c>
      <c r="K701" s="6">
        <v>20.83</v>
      </c>
      <c r="L701" s="6">
        <v>5.21</v>
      </c>
    </row>
    <row r="702" spans="1:12" x14ac:dyDescent="0.35">
      <c r="A702" s="6" t="s">
        <v>867</v>
      </c>
      <c r="B702" s="69">
        <v>13063</v>
      </c>
      <c r="D702" s="6">
        <v>2</v>
      </c>
      <c r="I702" s="6">
        <v>0.15</v>
      </c>
    </row>
    <row r="703" spans="1:12" x14ac:dyDescent="0.35">
      <c r="A703" s="6" t="s">
        <v>868</v>
      </c>
      <c r="B703" s="69">
        <v>1052</v>
      </c>
    </row>
    <row r="704" spans="1:12" x14ac:dyDescent="0.35">
      <c r="A704" s="6" t="s">
        <v>869</v>
      </c>
      <c r="B704" s="6">
        <v>400</v>
      </c>
    </row>
    <row r="705" spans="1:11" x14ac:dyDescent="0.35">
      <c r="A705" s="6" t="s">
        <v>870</v>
      </c>
      <c r="B705" s="69">
        <v>1402</v>
      </c>
      <c r="F705" s="6">
        <v>6</v>
      </c>
      <c r="K705" s="6">
        <v>4.28</v>
      </c>
    </row>
    <row r="706" spans="1:11" x14ac:dyDescent="0.35">
      <c r="A706" s="6" t="s">
        <v>871</v>
      </c>
      <c r="B706" s="69">
        <v>1423</v>
      </c>
    </row>
    <row r="707" spans="1:11" x14ac:dyDescent="0.35">
      <c r="A707" s="6" t="s">
        <v>872</v>
      </c>
      <c r="B707" s="6">
        <v>890</v>
      </c>
    </row>
    <row r="708" spans="1:11" x14ac:dyDescent="0.35">
      <c r="A708" s="6" t="s">
        <v>873</v>
      </c>
      <c r="B708" s="69">
        <v>2917</v>
      </c>
      <c r="F708" s="6">
        <v>5</v>
      </c>
      <c r="K708" s="6">
        <v>1.71</v>
      </c>
    </row>
    <row r="709" spans="1:11" x14ac:dyDescent="0.35">
      <c r="A709" s="6" t="s">
        <v>874</v>
      </c>
      <c r="B709" s="69">
        <v>5540</v>
      </c>
      <c r="D709" s="6">
        <v>20</v>
      </c>
      <c r="F709" s="6">
        <v>3</v>
      </c>
      <c r="I709" s="6">
        <v>3.61</v>
      </c>
      <c r="K709" s="6">
        <v>0.54</v>
      </c>
    </row>
    <row r="710" spans="1:11" x14ac:dyDescent="0.35">
      <c r="A710" s="6" t="s">
        <v>875</v>
      </c>
      <c r="B710" s="69">
        <v>3329</v>
      </c>
      <c r="C710" s="6">
        <v>3</v>
      </c>
      <c r="D710" s="6">
        <v>11</v>
      </c>
      <c r="F710" s="6">
        <v>3</v>
      </c>
      <c r="H710" s="6">
        <v>0.9</v>
      </c>
      <c r="I710" s="6">
        <v>3.3</v>
      </c>
      <c r="K710" s="6">
        <v>0.9</v>
      </c>
    </row>
    <row r="711" spans="1:11" x14ac:dyDescent="0.35">
      <c r="A711" s="6" t="s">
        <v>876</v>
      </c>
      <c r="B711" s="69">
        <v>10024</v>
      </c>
      <c r="C711" s="6">
        <v>4</v>
      </c>
      <c r="D711" s="6">
        <v>4</v>
      </c>
      <c r="F711" s="6">
        <v>5</v>
      </c>
      <c r="H711" s="6">
        <v>0.4</v>
      </c>
      <c r="I711" s="6">
        <v>0.4</v>
      </c>
      <c r="K711" s="6">
        <v>0.5</v>
      </c>
    </row>
    <row r="712" spans="1:11" x14ac:dyDescent="0.35">
      <c r="A712" s="6" t="s">
        <v>2488</v>
      </c>
      <c r="B712" s="6">
        <v>826</v>
      </c>
      <c r="D712" s="6">
        <v>1</v>
      </c>
      <c r="I712" s="6">
        <v>1.21</v>
      </c>
    </row>
    <row r="713" spans="1:11" x14ac:dyDescent="0.35">
      <c r="A713" s="6" t="s">
        <v>878</v>
      </c>
      <c r="B713" s="69">
        <v>1333</v>
      </c>
      <c r="F713" s="6">
        <v>8</v>
      </c>
      <c r="K713" s="6">
        <v>6</v>
      </c>
    </row>
    <row r="714" spans="1:11" x14ac:dyDescent="0.35">
      <c r="A714" s="6" t="s">
        <v>879</v>
      </c>
      <c r="B714" s="6">
        <v>913</v>
      </c>
    </row>
    <row r="715" spans="1:11" x14ac:dyDescent="0.35">
      <c r="A715" s="6" t="s">
        <v>880</v>
      </c>
      <c r="B715" s="69">
        <v>5563</v>
      </c>
      <c r="D715" s="6">
        <v>2</v>
      </c>
      <c r="F715" s="6">
        <v>3</v>
      </c>
      <c r="I715" s="6">
        <v>0.36</v>
      </c>
      <c r="K715" s="6">
        <v>0.54</v>
      </c>
    </row>
    <row r="716" spans="1:11" x14ac:dyDescent="0.35">
      <c r="A716" s="6" t="s">
        <v>882</v>
      </c>
      <c r="B716" s="69">
        <v>1240</v>
      </c>
    </row>
    <row r="717" spans="1:11" x14ac:dyDescent="0.35">
      <c r="A717" s="6" t="s">
        <v>883</v>
      </c>
      <c r="B717" s="6">
        <v>975</v>
      </c>
      <c r="D717" s="6">
        <v>2</v>
      </c>
      <c r="F717" s="6">
        <v>1</v>
      </c>
      <c r="I717" s="6">
        <v>2.0499999999999998</v>
      </c>
      <c r="K717" s="6">
        <v>1.03</v>
      </c>
    </row>
    <row r="718" spans="1:11" x14ac:dyDescent="0.35">
      <c r="A718" s="6" t="s">
        <v>885</v>
      </c>
      <c r="B718" s="6">
        <v>426</v>
      </c>
    </row>
    <row r="719" spans="1:11" x14ac:dyDescent="0.35">
      <c r="A719" s="6" t="s">
        <v>886</v>
      </c>
      <c r="B719" s="69">
        <v>1164</v>
      </c>
      <c r="D719" s="6">
        <v>1</v>
      </c>
      <c r="F719" s="6">
        <v>1</v>
      </c>
      <c r="I719" s="6">
        <v>0.86</v>
      </c>
      <c r="K719" s="6">
        <v>0.86</v>
      </c>
    </row>
    <row r="720" spans="1:11" x14ac:dyDescent="0.35">
      <c r="A720" s="6" t="s">
        <v>887</v>
      </c>
      <c r="B720" s="69">
        <v>10481</v>
      </c>
      <c r="D720" s="6">
        <v>6</v>
      </c>
      <c r="E720" s="6">
        <v>1</v>
      </c>
      <c r="F720" s="6">
        <v>10</v>
      </c>
      <c r="I720" s="6">
        <v>0.56999999999999995</v>
      </c>
      <c r="J720" s="6">
        <v>0.1</v>
      </c>
      <c r="K720" s="6">
        <v>0.95</v>
      </c>
    </row>
    <row r="721" spans="1:11" x14ac:dyDescent="0.35">
      <c r="A721" s="6" t="s">
        <v>888</v>
      </c>
      <c r="B721" s="69">
        <v>9853</v>
      </c>
      <c r="C721" s="6">
        <v>2</v>
      </c>
      <c r="D721" s="6">
        <v>17</v>
      </c>
      <c r="F721" s="6">
        <v>14</v>
      </c>
      <c r="H721" s="6">
        <v>0.2</v>
      </c>
      <c r="I721" s="6">
        <v>1.73</v>
      </c>
      <c r="K721" s="6">
        <v>1.42</v>
      </c>
    </row>
    <row r="722" spans="1:11" x14ac:dyDescent="0.35">
      <c r="A722" s="6" t="s">
        <v>889</v>
      </c>
      <c r="B722" s="69">
        <v>4500</v>
      </c>
      <c r="D722" s="6">
        <v>7</v>
      </c>
      <c r="F722" s="6">
        <v>4</v>
      </c>
      <c r="I722" s="6">
        <v>1.56</v>
      </c>
      <c r="K722" s="6">
        <v>0.89</v>
      </c>
    </row>
    <row r="723" spans="1:11" x14ac:dyDescent="0.35">
      <c r="A723" s="6" t="s">
        <v>890</v>
      </c>
      <c r="B723" s="69">
        <v>1376</v>
      </c>
      <c r="D723" s="6">
        <v>2</v>
      </c>
      <c r="F723" s="6">
        <v>4</v>
      </c>
      <c r="I723" s="6">
        <v>1.45</v>
      </c>
      <c r="K723" s="6">
        <v>2.91</v>
      </c>
    </row>
    <row r="724" spans="1:11" x14ac:dyDescent="0.35">
      <c r="A724" s="6" t="s">
        <v>891</v>
      </c>
      <c r="B724" s="69">
        <v>2956</v>
      </c>
      <c r="D724" s="6">
        <v>1</v>
      </c>
      <c r="F724" s="6">
        <v>6</v>
      </c>
      <c r="I724" s="6">
        <v>0.34</v>
      </c>
      <c r="K724" s="6">
        <v>2.0299999999999998</v>
      </c>
    </row>
    <row r="725" spans="1:11" x14ac:dyDescent="0.35">
      <c r="A725" s="6" t="s">
        <v>893</v>
      </c>
      <c r="B725" s="6">
        <v>853</v>
      </c>
    </row>
    <row r="726" spans="1:11" x14ac:dyDescent="0.35">
      <c r="A726" s="6" t="s">
        <v>894</v>
      </c>
      <c r="B726" s="69">
        <v>1350</v>
      </c>
      <c r="D726" s="6">
        <v>1</v>
      </c>
      <c r="F726" s="6">
        <v>2</v>
      </c>
      <c r="I726" s="6">
        <v>0.74</v>
      </c>
      <c r="K726" s="6">
        <v>1.48</v>
      </c>
    </row>
    <row r="727" spans="1:11" x14ac:dyDescent="0.35">
      <c r="A727" s="6" t="s">
        <v>895</v>
      </c>
      <c r="B727" s="6">
        <v>500</v>
      </c>
    </row>
    <row r="728" spans="1:11" x14ac:dyDescent="0.35">
      <c r="A728" s="6" t="s">
        <v>897</v>
      </c>
      <c r="B728" s="69">
        <v>2414</v>
      </c>
      <c r="D728" s="6">
        <v>1</v>
      </c>
      <c r="F728" s="6">
        <v>4</v>
      </c>
      <c r="I728" s="6">
        <v>0.41</v>
      </c>
      <c r="K728" s="6">
        <v>1.66</v>
      </c>
    </row>
    <row r="729" spans="1:11" x14ac:dyDescent="0.35">
      <c r="A729" s="6" t="s">
        <v>898</v>
      </c>
      <c r="B729" s="6">
        <v>821</v>
      </c>
    </row>
    <row r="730" spans="1:11" x14ac:dyDescent="0.35">
      <c r="A730" s="6" t="s">
        <v>899</v>
      </c>
      <c r="B730" s="6">
        <v>542</v>
      </c>
    </row>
    <row r="731" spans="1:11" x14ac:dyDescent="0.35">
      <c r="A731" s="6" t="s">
        <v>901</v>
      </c>
      <c r="B731" s="6">
        <v>995</v>
      </c>
    </row>
    <row r="732" spans="1:11" x14ac:dyDescent="0.35">
      <c r="A732" s="6" t="s">
        <v>902</v>
      </c>
      <c r="B732" s="6">
        <v>511</v>
      </c>
    </row>
    <row r="733" spans="1:11" x14ac:dyDescent="0.35">
      <c r="A733" s="6" t="s">
        <v>903</v>
      </c>
      <c r="B733" s="6">
        <v>886</v>
      </c>
      <c r="F733" s="6">
        <v>1</v>
      </c>
      <c r="K733" s="6">
        <v>1.1299999999999999</v>
      </c>
    </row>
    <row r="734" spans="1:11" x14ac:dyDescent="0.35">
      <c r="A734" s="6" t="s">
        <v>904</v>
      </c>
      <c r="B734" s="69">
        <v>1492</v>
      </c>
      <c r="D734" s="6">
        <v>3</v>
      </c>
      <c r="F734" s="6">
        <v>1</v>
      </c>
      <c r="I734" s="6">
        <v>2.0099999999999998</v>
      </c>
      <c r="K734" s="6">
        <v>0.67</v>
      </c>
    </row>
    <row r="735" spans="1:11" x14ac:dyDescent="0.35">
      <c r="A735" s="6" t="s">
        <v>905</v>
      </c>
      <c r="B735" s="69">
        <v>4409</v>
      </c>
      <c r="C735" s="6">
        <v>4</v>
      </c>
      <c r="D735" s="6">
        <v>1</v>
      </c>
      <c r="E735" s="6">
        <v>4</v>
      </c>
      <c r="F735" s="6">
        <v>4</v>
      </c>
      <c r="H735" s="6">
        <v>0.91</v>
      </c>
      <c r="I735" s="6">
        <v>0.23</v>
      </c>
      <c r="J735" s="6">
        <v>0.91</v>
      </c>
      <c r="K735" s="6">
        <v>0.91</v>
      </c>
    </row>
    <row r="736" spans="1:11" x14ac:dyDescent="0.35">
      <c r="A736" s="6" t="s">
        <v>906</v>
      </c>
      <c r="B736" s="6">
        <v>916</v>
      </c>
    </row>
    <row r="737" spans="1:12" x14ac:dyDescent="0.35">
      <c r="A737" s="6" t="s">
        <v>907</v>
      </c>
      <c r="B737" s="69">
        <v>2202</v>
      </c>
      <c r="F737" s="6">
        <v>3</v>
      </c>
      <c r="K737" s="6">
        <v>1.36</v>
      </c>
    </row>
    <row r="738" spans="1:12" x14ac:dyDescent="0.35">
      <c r="A738" s="6" t="s">
        <v>908</v>
      </c>
      <c r="B738" s="6">
        <v>633</v>
      </c>
      <c r="C738" s="6">
        <v>1</v>
      </c>
      <c r="F738" s="6">
        <v>1</v>
      </c>
      <c r="H738" s="6">
        <v>1.58</v>
      </c>
      <c r="K738" s="6">
        <v>1.58</v>
      </c>
    </row>
    <row r="739" spans="1:12" x14ac:dyDescent="0.35">
      <c r="A739" s="6" t="s">
        <v>909</v>
      </c>
      <c r="B739" s="6">
        <v>337</v>
      </c>
    </row>
    <row r="740" spans="1:12" x14ac:dyDescent="0.35">
      <c r="A740" s="6" t="s">
        <v>910</v>
      </c>
      <c r="B740" s="69">
        <v>2049</v>
      </c>
      <c r="F740" s="6">
        <v>4</v>
      </c>
      <c r="K740" s="6">
        <v>1.95</v>
      </c>
    </row>
    <row r="741" spans="1:12" x14ac:dyDescent="0.35">
      <c r="A741" s="6" t="s">
        <v>911</v>
      </c>
      <c r="B741" s="6">
        <v>300</v>
      </c>
    </row>
    <row r="742" spans="1:12" x14ac:dyDescent="0.35">
      <c r="A742" s="6" t="s">
        <v>912</v>
      </c>
      <c r="B742" s="69">
        <v>3330</v>
      </c>
      <c r="F742" s="6">
        <v>2</v>
      </c>
      <c r="K742" s="6">
        <v>0.6</v>
      </c>
    </row>
    <row r="743" spans="1:12" x14ac:dyDescent="0.35">
      <c r="A743" s="6" t="s">
        <v>913</v>
      </c>
      <c r="B743" s="69">
        <v>1110</v>
      </c>
    </row>
    <row r="744" spans="1:12" x14ac:dyDescent="0.35">
      <c r="A744" s="6" t="s">
        <v>914</v>
      </c>
      <c r="B744" s="69">
        <v>2694</v>
      </c>
      <c r="C744" s="6">
        <v>1</v>
      </c>
      <c r="D744" s="6">
        <v>5</v>
      </c>
      <c r="F744" s="6">
        <v>1</v>
      </c>
      <c r="H744" s="6">
        <v>0.37</v>
      </c>
      <c r="I744" s="6">
        <v>1.86</v>
      </c>
      <c r="K744" s="6">
        <v>0.37</v>
      </c>
    </row>
    <row r="745" spans="1:12" x14ac:dyDescent="0.35">
      <c r="A745" s="6" t="s">
        <v>915</v>
      </c>
      <c r="B745" s="69">
        <v>1650</v>
      </c>
      <c r="C745" s="6">
        <v>1</v>
      </c>
      <c r="F745" s="6">
        <v>5</v>
      </c>
      <c r="H745" s="6">
        <v>0.61</v>
      </c>
      <c r="K745" s="6">
        <v>3.03</v>
      </c>
    </row>
    <row r="746" spans="1:12" x14ac:dyDescent="0.35">
      <c r="A746" s="6" t="s">
        <v>916</v>
      </c>
      <c r="B746" s="6">
        <v>824</v>
      </c>
    </row>
    <row r="747" spans="1:12" x14ac:dyDescent="0.35">
      <c r="A747" s="6" t="s">
        <v>917</v>
      </c>
      <c r="B747" s="6">
        <v>230</v>
      </c>
    </row>
    <row r="748" spans="1:12" x14ac:dyDescent="0.35">
      <c r="A748" s="6" t="s">
        <v>918</v>
      </c>
      <c r="B748" s="6">
        <v>519</v>
      </c>
      <c r="F748" s="6">
        <v>1</v>
      </c>
      <c r="K748" s="6">
        <v>1.93</v>
      </c>
    </row>
    <row r="749" spans="1:12" x14ac:dyDescent="0.35">
      <c r="A749" s="6" t="s">
        <v>919</v>
      </c>
      <c r="B749" s="69">
        <v>1954</v>
      </c>
      <c r="D749" s="6">
        <v>2</v>
      </c>
      <c r="F749" s="6">
        <v>2</v>
      </c>
      <c r="I749" s="6">
        <v>1.02</v>
      </c>
      <c r="K749" s="6">
        <v>1.02</v>
      </c>
    </row>
    <row r="750" spans="1:12" x14ac:dyDescent="0.35">
      <c r="A750" s="6" t="s">
        <v>921</v>
      </c>
      <c r="B750" s="69">
        <v>15129</v>
      </c>
      <c r="C750" s="6">
        <v>3</v>
      </c>
      <c r="D750" s="6">
        <v>23</v>
      </c>
      <c r="F750" s="6">
        <v>73</v>
      </c>
      <c r="G750" s="6">
        <v>1</v>
      </c>
      <c r="H750" s="6">
        <v>0.2</v>
      </c>
      <c r="I750" s="6">
        <v>1.52</v>
      </c>
      <c r="K750" s="6">
        <v>4.83</v>
      </c>
      <c r="L750" s="6">
        <v>7.0000000000000007E-2</v>
      </c>
    </row>
    <row r="751" spans="1:12" x14ac:dyDescent="0.35">
      <c r="A751" s="6" t="s">
        <v>922</v>
      </c>
      <c r="B751" s="6">
        <v>189</v>
      </c>
    </row>
    <row r="752" spans="1:12" x14ac:dyDescent="0.35">
      <c r="A752" s="6" t="s">
        <v>924</v>
      </c>
      <c r="B752" s="6">
        <v>313</v>
      </c>
      <c r="F752" s="6">
        <v>6</v>
      </c>
      <c r="K752" s="6">
        <v>19.170000000000002</v>
      </c>
    </row>
    <row r="753" spans="1:11" x14ac:dyDescent="0.35">
      <c r="A753" s="6" t="s">
        <v>925</v>
      </c>
      <c r="B753" s="69">
        <v>7173</v>
      </c>
      <c r="C753" s="6">
        <v>1</v>
      </c>
      <c r="D753" s="6">
        <v>3</v>
      </c>
      <c r="F753" s="6">
        <v>16</v>
      </c>
      <c r="H753" s="6">
        <v>0.14000000000000001</v>
      </c>
      <c r="I753" s="6">
        <v>0.42</v>
      </c>
      <c r="K753" s="6">
        <v>2.23</v>
      </c>
    </row>
    <row r="754" spans="1:11" x14ac:dyDescent="0.35">
      <c r="A754" s="6" t="s">
        <v>926</v>
      </c>
      <c r="B754" s="69">
        <v>1500</v>
      </c>
      <c r="D754" s="6">
        <v>2</v>
      </c>
      <c r="F754" s="6">
        <v>9</v>
      </c>
      <c r="I754" s="6">
        <v>1.33</v>
      </c>
      <c r="K754" s="6">
        <v>6</v>
      </c>
    </row>
    <row r="755" spans="1:11" x14ac:dyDescent="0.35">
      <c r="A755" s="6" t="s">
        <v>927</v>
      </c>
      <c r="B755" s="69">
        <v>1629</v>
      </c>
    </row>
    <row r="756" spans="1:11" x14ac:dyDescent="0.35">
      <c r="A756" s="6" t="s">
        <v>928</v>
      </c>
      <c r="B756" s="69">
        <v>1709</v>
      </c>
    </row>
    <row r="757" spans="1:11" x14ac:dyDescent="0.35">
      <c r="A757" s="6" t="s">
        <v>929</v>
      </c>
      <c r="B757" s="69">
        <v>1197</v>
      </c>
      <c r="D757" s="6">
        <v>4</v>
      </c>
      <c r="F757" s="6">
        <v>3</v>
      </c>
      <c r="I757" s="6">
        <v>3.34</v>
      </c>
      <c r="K757" s="6">
        <v>2.5099999999999998</v>
      </c>
    </row>
    <row r="758" spans="1:11" x14ac:dyDescent="0.35">
      <c r="A758" s="6" t="s">
        <v>930</v>
      </c>
      <c r="B758" s="6">
        <v>513</v>
      </c>
      <c r="D758" s="6">
        <v>1</v>
      </c>
      <c r="I758" s="6">
        <v>1.95</v>
      </c>
    </row>
    <row r="759" spans="1:11" x14ac:dyDescent="0.35">
      <c r="A759" s="6" t="s">
        <v>931</v>
      </c>
      <c r="B759" s="6">
        <v>800</v>
      </c>
      <c r="F759" s="6">
        <v>1</v>
      </c>
      <c r="K759" s="6">
        <v>1.25</v>
      </c>
    </row>
    <row r="760" spans="1:11" x14ac:dyDescent="0.35">
      <c r="A760" s="6" t="s">
        <v>932</v>
      </c>
      <c r="B760" s="69">
        <v>6286</v>
      </c>
      <c r="C760" s="6">
        <v>2</v>
      </c>
      <c r="D760" s="6">
        <v>4</v>
      </c>
      <c r="F760" s="6">
        <v>14</v>
      </c>
      <c r="H760" s="6">
        <v>0.32</v>
      </c>
      <c r="I760" s="6">
        <v>0.64</v>
      </c>
      <c r="K760" s="6">
        <v>2.23</v>
      </c>
    </row>
    <row r="761" spans="1:11" x14ac:dyDescent="0.35">
      <c r="A761" s="6" t="s">
        <v>934</v>
      </c>
      <c r="B761" s="6">
        <v>509</v>
      </c>
    </row>
    <row r="762" spans="1:11" x14ac:dyDescent="0.35">
      <c r="A762" s="6" t="s">
        <v>935</v>
      </c>
      <c r="B762" s="69">
        <v>4361</v>
      </c>
      <c r="C762" s="6">
        <v>1</v>
      </c>
      <c r="D762" s="6">
        <v>1</v>
      </c>
      <c r="F762" s="6">
        <v>13</v>
      </c>
      <c r="H762" s="6">
        <v>0.23</v>
      </c>
      <c r="I762" s="6">
        <v>0.23</v>
      </c>
      <c r="K762" s="6">
        <v>2.98</v>
      </c>
    </row>
    <row r="763" spans="1:11" x14ac:dyDescent="0.35">
      <c r="A763" s="6" t="s">
        <v>936</v>
      </c>
      <c r="B763" s="6">
        <v>781</v>
      </c>
      <c r="D763" s="6">
        <v>2</v>
      </c>
      <c r="F763" s="6">
        <v>1</v>
      </c>
      <c r="I763" s="6">
        <v>2.56</v>
      </c>
      <c r="K763" s="6">
        <v>1.28</v>
      </c>
    </row>
    <row r="764" spans="1:11" x14ac:dyDescent="0.35">
      <c r="A764" s="6" t="s">
        <v>937</v>
      </c>
      <c r="B764" s="69">
        <v>2479</v>
      </c>
      <c r="D764" s="6">
        <v>3</v>
      </c>
      <c r="I764" s="6">
        <v>1.21</v>
      </c>
    </row>
    <row r="765" spans="1:11" x14ac:dyDescent="0.35">
      <c r="A765" s="6" t="s">
        <v>938</v>
      </c>
      <c r="B765" s="6">
        <v>88</v>
      </c>
    </row>
    <row r="766" spans="1:11" x14ac:dyDescent="0.35">
      <c r="A766" s="6" t="s">
        <v>939</v>
      </c>
      <c r="B766" s="69">
        <v>2607</v>
      </c>
      <c r="D766" s="6">
        <v>4</v>
      </c>
      <c r="I766" s="6">
        <v>1.53</v>
      </c>
    </row>
    <row r="767" spans="1:11" x14ac:dyDescent="0.35">
      <c r="A767" s="6" t="s">
        <v>940</v>
      </c>
      <c r="B767" s="6">
        <v>700</v>
      </c>
      <c r="F767" s="6">
        <v>1</v>
      </c>
      <c r="K767" s="6">
        <v>1.43</v>
      </c>
    </row>
    <row r="768" spans="1:11" x14ac:dyDescent="0.35">
      <c r="A768" s="6" t="s">
        <v>941</v>
      </c>
      <c r="B768" s="69">
        <v>5055</v>
      </c>
      <c r="C768" s="6">
        <v>1</v>
      </c>
      <c r="D768" s="6">
        <v>4</v>
      </c>
      <c r="F768" s="6">
        <v>11</v>
      </c>
      <c r="H768" s="6">
        <v>0.2</v>
      </c>
      <c r="I768" s="6">
        <v>0.79</v>
      </c>
      <c r="K768" s="6">
        <v>2.1800000000000002</v>
      </c>
    </row>
    <row r="769" spans="1:11" x14ac:dyDescent="0.35">
      <c r="A769" s="6" t="s">
        <v>942</v>
      </c>
      <c r="B769" s="6">
        <v>403</v>
      </c>
    </row>
    <row r="770" spans="1:11" x14ac:dyDescent="0.35">
      <c r="A770" s="6" t="s">
        <v>943</v>
      </c>
      <c r="B770" s="6">
        <v>559</v>
      </c>
    </row>
    <row r="771" spans="1:11" x14ac:dyDescent="0.35">
      <c r="A771" s="6" t="s">
        <v>944</v>
      </c>
      <c r="B771" s="6">
        <v>430</v>
      </c>
      <c r="D771" s="6">
        <v>2</v>
      </c>
      <c r="I771" s="6">
        <v>4.6500000000000004</v>
      </c>
    </row>
    <row r="772" spans="1:11" x14ac:dyDescent="0.35">
      <c r="A772" s="6" t="s">
        <v>945</v>
      </c>
      <c r="B772" s="69">
        <v>1268</v>
      </c>
      <c r="F772" s="6">
        <v>2</v>
      </c>
      <c r="K772" s="6">
        <v>1.58</v>
      </c>
    </row>
    <row r="773" spans="1:11" x14ac:dyDescent="0.35">
      <c r="A773" s="6" t="s">
        <v>946</v>
      </c>
      <c r="B773" s="69">
        <v>1602</v>
      </c>
      <c r="D773" s="6">
        <v>3</v>
      </c>
      <c r="I773" s="6">
        <v>1.87</v>
      </c>
    </row>
    <row r="774" spans="1:11" x14ac:dyDescent="0.35">
      <c r="A774" s="6" t="s">
        <v>947</v>
      </c>
      <c r="B774" s="6">
        <v>601</v>
      </c>
      <c r="D774" s="6">
        <v>1</v>
      </c>
      <c r="I774" s="6">
        <v>1.66</v>
      </c>
    </row>
    <row r="775" spans="1:11" x14ac:dyDescent="0.35">
      <c r="A775" s="6" t="s">
        <v>948</v>
      </c>
      <c r="B775" s="69">
        <v>3558</v>
      </c>
      <c r="F775" s="6">
        <v>4</v>
      </c>
      <c r="K775" s="6">
        <v>1.1200000000000001</v>
      </c>
    </row>
    <row r="776" spans="1:11" x14ac:dyDescent="0.35">
      <c r="A776" s="6" t="s">
        <v>949</v>
      </c>
      <c r="B776" s="69">
        <v>1369</v>
      </c>
    </row>
    <row r="777" spans="1:11" x14ac:dyDescent="0.35">
      <c r="A777" s="6" t="s">
        <v>950</v>
      </c>
      <c r="B777" s="69">
        <v>1200</v>
      </c>
      <c r="F777" s="6">
        <v>2</v>
      </c>
      <c r="K777" s="6">
        <v>1.67</v>
      </c>
    </row>
    <row r="778" spans="1:11" x14ac:dyDescent="0.35">
      <c r="A778" s="6" t="s">
        <v>951</v>
      </c>
      <c r="B778" s="69">
        <v>1029</v>
      </c>
    </row>
    <row r="779" spans="1:11" x14ac:dyDescent="0.35">
      <c r="A779" s="6" t="s">
        <v>952</v>
      </c>
      <c r="B779" s="69">
        <v>1228</v>
      </c>
    </row>
    <row r="780" spans="1:11" x14ac:dyDescent="0.35">
      <c r="A780" s="6" t="s">
        <v>954</v>
      </c>
      <c r="B780" s="6">
        <v>396</v>
      </c>
    </row>
    <row r="781" spans="1:11" x14ac:dyDescent="0.35">
      <c r="A781" s="6" t="s">
        <v>956</v>
      </c>
      <c r="B781" s="6">
        <v>735</v>
      </c>
    </row>
    <row r="782" spans="1:11" x14ac:dyDescent="0.35">
      <c r="A782" s="6" t="s">
        <v>960</v>
      </c>
      <c r="B782" s="69">
        <v>1710</v>
      </c>
      <c r="D782" s="6">
        <v>3</v>
      </c>
      <c r="I782" s="6">
        <v>1.75</v>
      </c>
    </row>
    <row r="783" spans="1:11" x14ac:dyDescent="0.35">
      <c r="A783" s="6" t="s">
        <v>962</v>
      </c>
      <c r="B783" s="69">
        <v>2579</v>
      </c>
      <c r="D783" s="6">
        <v>4</v>
      </c>
      <c r="F783" s="6">
        <v>2</v>
      </c>
      <c r="I783" s="6">
        <v>1.55</v>
      </c>
      <c r="K783" s="6">
        <v>0.78</v>
      </c>
    </row>
    <row r="784" spans="1:11" x14ac:dyDescent="0.35">
      <c r="A784" s="6" t="s">
        <v>963</v>
      </c>
      <c r="B784" s="6">
        <v>624</v>
      </c>
      <c r="D784" s="6">
        <v>5</v>
      </c>
      <c r="F784" s="6">
        <v>1</v>
      </c>
      <c r="I784" s="6">
        <v>8.01</v>
      </c>
      <c r="K784" s="6">
        <v>1.6</v>
      </c>
    </row>
    <row r="785" spans="1:12" x14ac:dyDescent="0.35">
      <c r="A785" s="6" t="s">
        <v>964</v>
      </c>
      <c r="B785" s="6">
        <v>728</v>
      </c>
      <c r="D785" s="6">
        <v>4</v>
      </c>
      <c r="F785" s="6">
        <v>2</v>
      </c>
      <c r="I785" s="6">
        <v>5.49</v>
      </c>
      <c r="K785" s="6">
        <v>2.75</v>
      </c>
    </row>
    <row r="786" spans="1:12" x14ac:dyDescent="0.35">
      <c r="A786" s="6" t="s">
        <v>965</v>
      </c>
      <c r="B786" s="6">
        <v>522</v>
      </c>
      <c r="C786" s="6">
        <v>1</v>
      </c>
      <c r="H786" s="6">
        <v>1.92</v>
      </c>
    </row>
    <row r="787" spans="1:12" x14ac:dyDescent="0.35">
      <c r="A787" s="6" t="s">
        <v>966</v>
      </c>
      <c r="B787" s="6">
        <v>847</v>
      </c>
      <c r="F787" s="6">
        <v>1</v>
      </c>
      <c r="K787" s="6">
        <v>1.18</v>
      </c>
    </row>
    <row r="788" spans="1:12" x14ac:dyDescent="0.35">
      <c r="A788" s="6" t="s">
        <v>967</v>
      </c>
      <c r="B788" s="6">
        <v>60</v>
      </c>
    </row>
    <row r="789" spans="1:12" x14ac:dyDescent="0.35">
      <c r="A789" s="6" t="s">
        <v>969</v>
      </c>
      <c r="B789" s="69">
        <v>1300</v>
      </c>
      <c r="F789" s="6">
        <v>1</v>
      </c>
      <c r="K789" s="6">
        <v>0.77</v>
      </c>
    </row>
    <row r="790" spans="1:12" x14ac:dyDescent="0.35">
      <c r="A790" s="6" t="s">
        <v>970</v>
      </c>
      <c r="B790" s="6">
        <v>484</v>
      </c>
    </row>
    <row r="791" spans="1:12" x14ac:dyDescent="0.35">
      <c r="A791" s="6" t="s">
        <v>971</v>
      </c>
      <c r="B791" s="6">
        <v>972</v>
      </c>
      <c r="D791" s="6">
        <v>4</v>
      </c>
      <c r="F791" s="6">
        <v>5</v>
      </c>
      <c r="I791" s="6">
        <v>4.12</v>
      </c>
      <c r="K791" s="6">
        <v>5.14</v>
      </c>
    </row>
    <row r="792" spans="1:12" x14ac:dyDescent="0.35">
      <c r="A792" s="6" t="s">
        <v>972</v>
      </c>
      <c r="B792" s="69">
        <v>2561</v>
      </c>
      <c r="F792" s="6">
        <v>7</v>
      </c>
      <c r="K792" s="6">
        <v>2.73</v>
      </c>
    </row>
    <row r="793" spans="1:12" x14ac:dyDescent="0.35">
      <c r="A793" s="6" t="s">
        <v>973</v>
      </c>
      <c r="B793" s="69">
        <v>1845</v>
      </c>
    </row>
    <row r="794" spans="1:12" x14ac:dyDescent="0.35">
      <c r="A794" s="6" t="s">
        <v>974</v>
      </c>
      <c r="B794" s="6">
        <v>998</v>
      </c>
      <c r="F794" s="6">
        <v>1</v>
      </c>
      <c r="K794" s="6">
        <v>1</v>
      </c>
    </row>
    <row r="795" spans="1:12" x14ac:dyDescent="0.35">
      <c r="A795" s="6" t="s">
        <v>975</v>
      </c>
      <c r="B795" s="6">
        <v>405</v>
      </c>
    </row>
    <row r="796" spans="1:12" x14ac:dyDescent="0.35">
      <c r="A796" s="6" t="s">
        <v>977</v>
      </c>
      <c r="B796" s="69">
        <v>1612</v>
      </c>
      <c r="D796" s="6">
        <v>2</v>
      </c>
      <c r="F796" s="6">
        <v>6</v>
      </c>
      <c r="I796" s="6">
        <v>1.24</v>
      </c>
      <c r="K796" s="6">
        <v>3.72</v>
      </c>
    </row>
    <row r="797" spans="1:12" x14ac:dyDescent="0.35">
      <c r="A797" s="6" t="s">
        <v>978</v>
      </c>
      <c r="B797" s="69">
        <v>2352</v>
      </c>
      <c r="D797" s="6">
        <v>7</v>
      </c>
      <c r="E797" s="6">
        <v>4</v>
      </c>
      <c r="I797" s="6">
        <v>2.98</v>
      </c>
      <c r="J797" s="6">
        <v>1.7</v>
      </c>
    </row>
    <row r="798" spans="1:12" x14ac:dyDescent="0.35">
      <c r="A798" s="6" t="s">
        <v>979</v>
      </c>
      <c r="B798" s="6">
        <v>650</v>
      </c>
      <c r="F798" s="6">
        <v>1</v>
      </c>
      <c r="K798" s="6">
        <v>1.54</v>
      </c>
    </row>
    <row r="799" spans="1:12" x14ac:dyDescent="0.35">
      <c r="A799" s="6" t="s">
        <v>980</v>
      </c>
      <c r="B799" s="69">
        <v>4808</v>
      </c>
      <c r="C799" s="6">
        <v>7</v>
      </c>
      <c r="D799" s="6">
        <v>47</v>
      </c>
      <c r="F799" s="6">
        <v>3</v>
      </c>
      <c r="G799" s="6">
        <v>5</v>
      </c>
      <c r="H799" s="6">
        <v>1.46</v>
      </c>
      <c r="I799" s="6">
        <v>9.7799999999999994</v>
      </c>
      <c r="K799" s="6">
        <v>0.62</v>
      </c>
      <c r="L799" s="6">
        <v>1.04</v>
      </c>
    </row>
    <row r="800" spans="1:12" x14ac:dyDescent="0.35">
      <c r="A800" s="6" t="s">
        <v>981</v>
      </c>
      <c r="B800" s="69">
        <v>1742</v>
      </c>
      <c r="F800" s="6">
        <v>1</v>
      </c>
      <c r="K800" s="6">
        <v>0.56999999999999995</v>
      </c>
    </row>
    <row r="801" spans="1:12" x14ac:dyDescent="0.35">
      <c r="A801" s="6" t="s">
        <v>982</v>
      </c>
      <c r="B801" s="69">
        <v>1122</v>
      </c>
      <c r="C801" s="6">
        <v>1</v>
      </c>
      <c r="D801" s="6">
        <v>4</v>
      </c>
      <c r="H801" s="6">
        <v>0.89</v>
      </c>
      <c r="I801" s="6">
        <v>3.57</v>
      </c>
    </row>
    <row r="802" spans="1:12" x14ac:dyDescent="0.35">
      <c r="A802" s="6" t="s">
        <v>983</v>
      </c>
      <c r="B802" s="6">
        <v>298</v>
      </c>
      <c r="C802" s="6">
        <v>2</v>
      </c>
      <c r="H802" s="6">
        <v>6.71</v>
      </c>
    </row>
    <row r="803" spans="1:12" x14ac:dyDescent="0.35">
      <c r="A803" s="6" t="s">
        <v>984</v>
      </c>
      <c r="B803" s="69">
        <v>5151</v>
      </c>
      <c r="D803" s="6">
        <v>6</v>
      </c>
      <c r="F803" s="6">
        <v>8</v>
      </c>
      <c r="I803" s="6">
        <v>1.1599999999999999</v>
      </c>
      <c r="K803" s="6">
        <v>1.55</v>
      </c>
    </row>
    <row r="804" spans="1:12" x14ac:dyDescent="0.35">
      <c r="A804" s="6" t="s">
        <v>985</v>
      </c>
      <c r="B804" s="69">
        <v>3560</v>
      </c>
      <c r="D804" s="6">
        <v>2</v>
      </c>
      <c r="F804" s="6">
        <v>4</v>
      </c>
      <c r="I804" s="6">
        <v>0.56000000000000005</v>
      </c>
      <c r="K804" s="6">
        <v>1.1200000000000001</v>
      </c>
    </row>
    <row r="805" spans="1:12" x14ac:dyDescent="0.35">
      <c r="A805" s="6" t="s">
        <v>987</v>
      </c>
      <c r="B805" s="69">
        <v>1328</v>
      </c>
      <c r="F805" s="6">
        <v>6</v>
      </c>
      <c r="K805" s="6">
        <v>4.5199999999999996</v>
      </c>
    </row>
    <row r="806" spans="1:12" x14ac:dyDescent="0.35">
      <c r="A806" s="6" t="s">
        <v>989</v>
      </c>
      <c r="B806" s="6">
        <v>744</v>
      </c>
      <c r="F806" s="6">
        <v>1</v>
      </c>
      <c r="K806" s="6">
        <v>1.34</v>
      </c>
    </row>
    <row r="807" spans="1:12" x14ac:dyDescent="0.35">
      <c r="A807" s="6" t="s">
        <v>990</v>
      </c>
      <c r="B807" s="69">
        <v>15597</v>
      </c>
      <c r="D807" s="6">
        <v>6</v>
      </c>
      <c r="F807" s="6">
        <v>28</v>
      </c>
      <c r="G807" s="6">
        <v>1</v>
      </c>
      <c r="I807" s="6">
        <v>0.38</v>
      </c>
      <c r="K807" s="6">
        <v>1.8</v>
      </c>
      <c r="L807" s="6">
        <v>0.06</v>
      </c>
    </row>
    <row r="808" spans="1:12" x14ac:dyDescent="0.35">
      <c r="A808" s="6" t="s">
        <v>991</v>
      </c>
      <c r="B808" s="69">
        <v>1030</v>
      </c>
      <c r="D808" s="6">
        <v>2</v>
      </c>
      <c r="F808" s="6">
        <v>1</v>
      </c>
      <c r="I808" s="6">
        <v>1.94</v>
      </c>
      <c r="K808" s="6">
        <v>0.97</v>
      </c>
    </row>
    <row r="809" spans="1:12" x14ac:dyDescent="0.35">
      <c r="A809" s="6" t="s">
        <v>992</v>
      </c>
      <c r="B809" s="6">
        <v>745</v>
      </c>
      <c r="D809" s="6">
        <v>1</v>
      </c>
      <c r="I809" s="6">
        <v>1.34</v>
      </c>
    </row>
    <row r="810" spans="1:12" x14ac:dyDescent="0.35">
      <c r="A810" s="6" t="s">
        <v>993</v>
      </c>
      <c r="B810" s="69">
        <v>4048</v>
      </c>
      <c r="C810" s="6">
        <v>2</v>
      </c>
      <c r="D810" s="6">
        <v>2</v>
      </c>
      <c r="F810" s="6">
        <v>2</v>
      </c>
      <c r="H810" s="6">
        <v>0.49</v>
      </c>
      <c r="I810" s="6">
        <v>0.49</v>
      </c>
      <c r="K810" s="6">
        <v>0.49</v>
      </c>
    </row>
    <row r="811" spans="1:12" x14ac:dyDescent="0.35">
      <c r="A811" s="6" t="s">
        <v>994</v>
      </c>
      <c r="B811" s="69">
        <v>3528</v>
      </c>
      <c r="C811" s="6">
        <v>4</v>
      </c>
      <c r="F811" s="6">
        <v>1</v>
      </c>
      <c r="H811" s="6">
        <v>1.1299999999999999</v>
      </c>
      <c r="K811" s="6">
        <v>0.28000000000000003</v>
      </c>
    </row>
    <row r="812" spans="1:12" x14ac:dyDescent="0.35">
      <c r="A812" s="6" t="s">
        <v>995</v>
      </c>
      <c r="B812" s="69">
        <v>2621</v>
      </c>
      <c r="F812" s="6">
        <v>4</v>
      </c>
      <c r="K812" s="6">
        <v>1.53</v>
      </c>
    </row>
    <row r="813" spans="1:12" x14ac:dyDescent="0.35">
      <c r="A813" s="6" t="s">
        <v>996</v>
      </c>
      <c r="B813" s="69">
        <v>1256</v>
      </c>
      <c r="D813" s="6">
        <v>1</v>
      </c>
      <c r="F813" s="6">
        <v>6</v>
      </c>
      <c r="I813" s="6">
        <v>0.8</v>
      </c>
      <c r="K813" s="6">
        <v>4.78</v>
      </c>
    </row>
    <row r="814" spans="1:12" x14ac:dyDescent="0.35">
      <c r="A814" s="6" t="s">
        <v>997</v>
      </c>
      <c r="B814" s="6">
        <v>200</v>
      </c>
    </row>
    <row r="815" spans="1:12" x14ac:dyDescent="0.35">
      <c r="A815" s="6" t="s">
        <v>999</v>
      </c>
      <c r="B815" s="69">
        <v>1113</v>
      </c>
      <c r="C815" s="6">
        <v>1</v>
      </c>
      <c r="D815" s="6">
        <v>22</v>
      </c>
      <c r="F815" s="6">
        <v>2</v>
      </c>
      <c r="H815" s="6">
        <v>0.9</v>
      </c>
      <c r="I815" s="6">
        <v>19.77</v>
      </c>
      <c r="K815" s="6">
        <v>1.8</v>
      </c>
    </row>
    <row r="816" spans="1:12" x14ac:dyDescent="0.35">
      <c r="A816" s="6" t="s">
        <v>1000</v>
      </c>
      <c r="B816" s="69">
        <v>1005</v>
      </c>
      <c r="F816" s="6">
        <v>2</v>
      </c>
      <c r="K816" s="6">
        <v>1.99</v>
      </c>
    </row>
    <row r="817" spans="1:11" x14ac:dyDescent="0.35">
      <c r="A817" s="6" t="s">
        <v>1001</v>
      </c>
      <c r="B817" s="6">
        <v>740</v>
      </c>
      <c r="F817" s="6">
        <v>1</v>
      </c>
      <c r="K817" s="6">
        <v>1.35</v>
      </c>
    </row>
    <row r="818" spans="1:11" x14ac:dyDescent="0.35">
      <c r="A818" s="6" t="s">
        <v>1002</v>
      </c>
      <c r="B818" s="6">
        <v>863</v>
      </c>
      <c r="D818" s="6">
        <v>3</v>
      </c>
      <c r="F818" s="6">
        <v>2</v>
      </c>
      <c r="I818" s="6">
        <v>3.48</v>
      </c>
      <c r="K818" s="6">
        <v>2.3199999999999998</v>
      </c>
    </row>
    <row r="819" spans="1:11" x14ac:dyDescent="0.35">
      <c r="A819" s="6" t="s">
        <v>1003</v>
      </c>
      <c r="B819" s="6">
        <v>720</v>
      </c>
    </row>
    <row r="820" spans="1:11" x14ac:dyDescent="0.35">
      <c r="A820" s="6" t="s">
        <v>1004</v>
      </c>
      <c r="B820" s="69">
        <v>3930</v>
      </c>
      <c r="D820" s="6">
        <v>5</v>
      </c>
      <c r="I820" s="6">
        <v>1.27</v>
      </c>
    </row>
    <row r="821" spans="1:11" x14ac:dyDescent="0.35">
      <c r="A821" s="6" t="s">
        <v>1006</v>
      </c>
      <c r="B821" s="69">
        <v>1100</v>
      </c>
      <c r="D821" s="6">
        <v>2</v>
      </c>
      <c r="I821" s="6">
        <v>1.82</v>
      </c>
    </row>
    <row r="822" spans="1:11" x14ac:dyDescent="0.35">
      <c r="A822" s="6" t="s">
        <v>1007</v>
      </c>
      <c r="B822" s="69">
        <v>1450</v>
      </c>
    </row>
    <row r="823" spans="1:11" x14ac:dyDescent="0.35">
      <c r="A823" s="6" t="s">
        <v>1008</v>
      </c>
      <c r="B823" s="69">
        <v>1451</v>
      </c>
      <c r="D823" s="6">
        <v>1</v>
      </c>
      <c r="F823" s="6">
        <v>7</v>
      </c>
      <c r="I823" s="6">
        <v>0.69</v>
      </c>
      <c r="K823" s="6">
        <v>4.82</v>
      </c>
    </row>
    <row r="824" spans="1:11" x14ac:dyDescent="0.35">
      <c r="A824" s="6" t="s">
        <v>1009</v>
      </c>
      <c r="B824" s="69">
        <v>3533</v>
      </c>
      <c r="D824" s="6">
        <v>3</v>
      </c>
      <c r="E824" s="6">
        <v>2</v>
      </c>
      <c r="F824" s="6">
        <v>11</v>
      </c>
      <c r="I824" s="6">
        <v>0.85</v>
      </c>
      <c r="J824" s="6">
        <v>0.56999999999999995</v>
      </c>
      <c r="K824" s="6">
        <v>3.11</v>
      </c>
    </row>
    <row r="825" spans="1:11" x14ac:dyDescent="0.35">
      <c r="A825" s="6" t="s">
        <v>1010</v>
      </c>
      <c r="B825" s="69">
        <v>2409</v>
      </c>
      <c r="F825" s="6">
        <v>6</v>
      </c>
      <c r="K825" s="6">
        <v>2.4900000000000002</v>
      </c>
    </row>
    <row r="826" spans="1:11" x14ac:dyDescent="0.35">
      <c r="A826" s="6" t="s">
        <v>1011</v>
      </c>
      <c r="B826" s="69">
        <v>1272</v>
      </c>
      <c r="F826" s="6">
        <v>2</v>
      </c>
      <c r="K826" s="6">
        <v>1.57</v>
      </c>
    </row>
    <row r="827" spans="1:11" x14ac:dyDescent="0.35">
      <c r="A827" s="6" t="s">
        <v>1013</v>
      </c>
      <c r="B827" s="6">
        <v>952</v>
      </c>
      <c r="F827" s="6">
        <v>1</v>
      </c>
      <c r="K827" s="6">
        <v>1.05</v>
      </c>
    </row>
    <row r="828" spans="1:11" x14ac:dyDescent="0.35">
      <c r="A828" s="6" t="s">
        <v>1014</v>
      </c>
      <c r="B828" s="6">
        <v>408</v>
      </c>
      <c r="F828" s="6">
        <v>1</v>
      </c>
      <c r="K828" s="6">
        <v>2.4500000000000002</v>
      </c>
    </row>
    <row r="829" spans="1:11" x14ac:dyDescent="0.35">
      <c r="A829" s="6" t="s">
        <v>1015</v>
      </c>
      <c r="B829" s="69">
        <v>1540</v>
      </c>
      <c r="F829" s="6">
        <v>2</v>
      </c>
      <c r="K829" s="6">
        <v>1.3</v>
      </c>
    </row>
    <row r="830" spans="1:11" x14ac:dyDescent="0.35">
      <c r="A830" s="6" t="s">
        <v>1016</v>
      </c>
      <c r="B830" s="69">
        <v>1823</v>
      </c>
      <c r="F830" s="6">
        <v>1</v>
      </c>
      <c r="K830" s="6">
        <v>0.55000000000000004</v>
      </c>
    </row>
    <row r="831" spans="1:11" x14ac:dyDescent="0.35">
      <c r="A831" s="6" t="s">
        <v>2571</v>
      </c>
      <c r="B831" s="6">
        <v>688</v>
      </c>
      <c r="F831" s="6">
        <v>1</v>
      </c>
      <c r="K831" s="6">
        <v>1.45</v>
      </c>
    </row>
    <row r="832" spans="1:11" x14ac:dyDescent="0.35">
      <c r="A832" s="6" t="s">
        <v>1018</v>
      </c>
      <c r="B832" s="69">
        <v>6543</v>
      </c>
      <c r="D832" s="6">
        <v>3</v>
      </c>
      <c r="F832" s="6">
        <v>9</v>
      </c>
      <c r="I832" s="6">
        <v>0.46</v>
      </c>
      <c r="K832" s="6">
        <v>1.38</v>
      </c>
    </row>
    <row r="833" spans="1:12" x14ac:dyDescent="0.35">
      <c r="A833" s="6" t="s">
        <v>1019</v>
      </c>
      <c r="B833" s="6">
        <v>310</v>
      </c>
    </row>
    <row r="834" spans="1:12" x14ac:dyDescent="0.35">
      <c r="A834" s="6" t="s">
        <v>1020</v>
      </c>
      <c r="B834" s="6">
        <v>439</v>
      </c>
    </row>
    <row r="835" spans="1:12" x14ac:dyDescent="0.35">
      <c r="A835" s="6" t="s">
        <v>1021</v>
      </c>
      <c r="B835" s="6">
        <v>931</v>
      </c>
      <c r="F835" s="6">
        <v>4</v>
      </c>
      <c r="K835" s="6">
        <v>4.3</v>
      </c>
    </row>
    <row r="836" spans="1:12" x14ac:dyDescent="0.35">
      <c r="A836" s="6" t="s">
        <v>1022</v>
      </c>
      <c r="B836" s="6">
        <v>571</v>
      </c>
      <c r="F836" s="6">
        <v>3</v>
      </c>
      <c r="K836" s="6">
        <v>5.25</v>
      </c>
    </row>
    <row r="837" spans="1:12" x14ac:dyDescent="0.35">
      <c r="A837" s="6" t="s">
        <v>1023</v>
      </c>
      <c r="B837" s="69">
        <v>2992</v>
      </c>
      <c r="F837" s="6">
        <v>5</v>
      </c>
      <c r="K837" s="6">
        <v>1.67</v>
      </c>
    </row>
    <row r="838" spans="1:12" x14ac:dyDescent="0.35">
      <c r="A838" s="6" t="s">
        <v>1024</v>
      </c>
      <c r="B838" s="6">
        <v>825</v>
      </c>
      <c r="F838" s="6">
        <v>1</v>
      </c>
      <c r="K838" s="6">
        <v>1.21</v>
      </c>
    </row>
    <row r="839" spans="1:12" x14ac:dyDescent="0.35">
      <c r="A839" s="6" t="s">
        <v>1025</v>
      </c>
      <c r="B839" s="69">
        <v>1555</v>
      </c>
      <c r="C839" s="6">
        <v>1</v>
      </c>
      <c r="D839" s="6">
        <v>4</v>
      </c>
      <c r="F839" s="6">
        <v>11</v>
      </c>
      <c r="H839" s="6">
        <v>0.64</v>
      </c>
      <c r="I839" s="6">
        <v>2.57</v>
      </c>
      <c r="K839" s="6">
        <v>7.07</v>
      </c>
    </row>
    <row r="840" spans="1:12" x14ac:dyDescent="0.35">
      <c r="A840" s="6" t="s">
        <v>1026</v>
      </c>
      <c r="B840" s="6">
        <v>630</v>
      </c>
      <c r="C840" s="6">
        <v>4</v>
      </c>
      <c r="F840" s="6">
        <v>2</v>
      </c>
      <c r="G840" s="6">
        <v>3</v>
      </c>
      <c r="H840" s="6">
        <v>6.35</v>
      </c>
      <c r="K840" s="6">
        <v>3.18</v>
      </c>
      <c r="L840" s="6">
        <v>4.76</v>
      </c>
    </row>
    <row r="841" spans="1:12" x14ac:dyDescent="0.35">
      <c r="A841" s="6" t="s">
        <v>1027</v>
      </c>
      <c r="B841" s="69">
        <v>1299</v>
      </c>
      <c r="C841" s="6">
        <v>1</v>
      </c>
      <c r="F841" s="6">
        <v>1</v>
      </c>
      <c r="H841" s="6">
        <v>0.77</v>
      </c>
      <c r="K841" s="6">
        <v>0.77</v>
      </c>
    </row>
    <row r="842" spans="1:12" x14ac:dyDescent="0.35">
      <c r="A842" s="6" t="s">
        <v>1028</v>
      </c>
      <c r="B842" s="69">
        <v>6418</v>
      </c>
      <c r="C842" s="6">
        <v>4</v>
      </c>
      <c r="D842" s="6">
        <v>4</v>
      </c>
      <c r="F842" s="6">
        <v>11</v>
      </c>
      <c r="G842" s="6">
        <v>1</v>
      </c>
      <c r="H842" s="6">
        <v>0.62</v>
      </c>
      <c r="I842" s="6">
        <v>0.62</v>
      </c>
      <c r="K842" s="6">
        <v>1.71</v>
      </c>
      <c r="L842" s="6">
        <v>0.16</v>
      </c>
    </row>
    <row r="843" spans="1:12" x14ac:dyDescent="0.35">
      <c r="A843" s="6" t="s">
        <v>1029</v>
      </c>
      <c r="B843" s="6">
        <v>770</v>
      </c>
      <c r="D843" s="6">
        <v>1</v>
      </c>
      <c r="F843" s="6">
        <v>1</v>
      </c>
      <c r="I843" s="6">
        <v>1.3</v>
      </c>
      <c r="K843" s="6">
        <v>1.3</v>
      </c>
    </row>
    <row r="844" spans="1:12" x14ac:dyDescent="0.35">
      <c r="A844" s="6" t="s">
        <v>1030</v>
      </c>
      <c r="B844" s="6">
        <v>800</v>
      </c>
      <c r="C844" s="6">
        <v>1</v>
      </c>
      <c r="G844" s="6">
        <v>1</v>
      </c>
      <c r="H844" s="6">
        <v>1.25</v>
      </c>
      <c r="L844" s="6">
        <v>1.25</v>
      </c>
    </row>
    <row r="845" spans="1:12" x14ac:dyDescent="0.35">
      <c r="A845" s="6" t="s">
        <v>1031</v>
      </c>
      <c r="B845" s="6">
        <v>860</v>
      </c>
      <c r="F845" s="6">
        <v>2</v>
      </c>
      <c r="K845" s="6">
        <v>2.33</v>
      </c>
    </row>
    <row r="846" spans="1:12" x14ac:dyDescent="0.35">
      <c r="A846" s="6" t="s">
        <v>1032</v>
      </c>
      <c r="B846" s="69">
        <v>16088</v>
      </c>
      <c r="C846" s="6">
        <v>4</v>
      </c>
      <c r="D846" s="6">
        <v>8</v>
      </c>
      <c r="F846" s="6">
        <v>12</v>
      </c>
      <c r="H846" s="6">
        <v>0.25</v>
      </c>
      <c r="I846" s="6">
        <v>0.5</v>
      </c>
      <c r="K846" s="6">
        <v>0.75</v>
      </c>
    </row>
    <row r="847" spans="1:12" x14ac:dyDescent="0.35">
      <c r="A847" s="6" t="s">
        <v>1033</v>
      </c>
      <c r="B847" s="69">
        <v>2453</v>
      </c>
      <c r="F847" s="6">
        <v>1</v>
      </c>
      <c r="G847" s="6">
        <v>1</v>
      </c>
      <c r="K847" s="6">
        <v>0.41</v>
      </c>
      <c r="L847" s="6">
        <v>0.41</v>
      </c>
    </row>
    <row r="848" spans="1:12" x14ac:dyDescent="0.35">
      <c r="A848" s="6" t="s">
        <v>1034</v>
      </c>
      <c r="B848" s="69">
        <v>3434</v>
      </c>
      <c r="C848" s="6">
        <v>3</v>
      </c>
      <c r="D848" s="6">
        <v>1</v>
      </c>
      <c r="F848" s="6">
        <v>6</v>
      </c>
      <c r="H848" s="6">
        <v>0.87</v>
      </c>
      <c r="I848" s="6">
        <v>0.28999999999999998</v>
      </c>
      <c r="K848" s="6">
        <v>1.75</v>
      </c>
    </row>
    <row r="849" spans="1:11" x14ac:dyDescent="0.35">
      <c r="A849" s="6" t="s">
        <v>1035</v>
      </c>
      <c r="B849" s="69">
        <v>2233</v>
      </c>
      <c r="C849" s="6">
        <v>1</v>
      </c>
      <c r="F849" s="6">
        <v>2</v>
      </c>
      <c r="H849" s="6">
        <v>0.45</v>
      </c>
      <c r="K849" s="6">
        <v>0.9</v>
      </c>
    </row>
    <row r="850" spans="1:11" x14ac:dyDescent="0.35">
      <c r="A850" s="6" t="s">
        <v>1036</v>
      </c>
      <c r="B850" s="69">
        <v>1688</v>
      </c>
      <c r="D850" s="6">
        <v>13</v>
      </c>
      <c r="F850" s="6">
        <v>5</v>
      </c>
      <c r="I850" s="6">
        <v>7.7</v>
      </c>
      <c r="K850" s="6">
        <v>2.96</v>
      </c>
    </row>
    <row r="851" spans="1:11" x14ac:dyDescent="0.35">
      <c r="A851" s="6" t="s">
        <v>1037</v>
      </c>
      <c r="B851" s="69">
        <v>1958</v>
      </c>
      <c r="F851" s="6">
        <v>9</v>
      </c>
      <c r="K851" s="6">
        <v>4.5999999999999996</v>
      </c>
    </row>
    <row r="852" spans="1:11" x14ac:dyDescent="0.35">
      <c r="A852" s="6" t="s">
        <v>1038</v>
      </c>
      <c r="B852" s="69">
        <v>1026</v>
      </c>
      <c r="C852" s="6">
        <v>1</v>
      </c>
      <c r="D852" s="6">
        <v>15</v>
      </c>
      <c r="F852" s="6">
        <v>1</v>
      </c>
      <c r="H852" s="6">
        <v>0.97</v>
      </c>
      <c r="I852" s="6">
        <v>14.62</v>
      </c>
      <c r="K852" s="6">
        <v>0.98</v>
      </c>
    </row>
    <row r="853" spans="1:11" x14ac:dyDescent="0.35">
      <c r="A853" s="6" t="s">
        <v>1039</v>
      </c>
      <c r="B853" s="69">
        <v>1642</v>
      </c>
      <c r="F853" s="6">
        <v>4</v>
      </c>
      <c r="K853" s="6">
        <v>2.44</v>
      </c>
    </row>
    <row r="854" spans="1:11" x14ac:dyDescent="0.35">
      <c r="A854" s="6" t="s">
        <v>1040</v>
      </c>
      <c r="B854" s="69">
        <v>1340</v>
      </c>
      <c r="D854" s="6">
        <v>1</v>
      </c>
      <c r="F854" s="6">
        <v>8</v>
      </c>
      <c r="I854" s="6">
        <v>0.75</v>
      </c>
      <c r="K854" s="6">
        <v>5.97</v>
      </c>
    </row>
    <row r="855" spans="1:11" x14ac:dyDescent="0.35">
      <c r="A855" s="6" t="s">
        <v>1041</v>
      </c>
      <c r="B855" s="6">
        <v>350</v>
      </c>
    </row>
    <row r="856" spans="1:11" x14ac:dyDescent="0.35">
      <c r="A856" s="6" t="s">
        <v>1042</v>
      </c>
      <c r="B856" s="69">
        <v>1284</v>
      </c>
      <c r="F856" s="6">
        <v>1</v>
      </c>
      <c r="K856" s="6">
        <v>0.78</v>
      </c>
    </row>
    <row r="857" spans="1:11" x14ac:dyDescent="0.35">
      <c r="A857" s="6" t="s">
        <v>2587</v>
      </c>
      <c r="B857" s="69">
        <v>1495</v>
      </c>
      <c r="D857" s="6">
        <v>1</v>
      </c>
      <c r="F857" s="6">
        <v>5</v>
      </c>
      <c r="I857" s="6">
        <v>0.67</v>
      </c>
      <c r="K857" s="6">
        <v>3.34</v>
      </c>
    </row>
    <row r="858" spans="1:11" x14ac:dyDescent="0.35">
      <c r="A858" s="6" t="s">
        <v>1044</v>
      </c>
      <c r="B858" s="69">
        <v>1428</v>
      </c>
      <c r="D858" s="6">
        <v>1</v>
      </c>
      <c r="F858" s="6">
        <v>5</v>
      </c>
      <c r="I858" s="6">
        <v>0.7</v>
      </c>
      <c r="K858" s="6">
        <v>3.5</v>
      </c>
    </row>
    <row r="859" spans="1:11" x14ac:dyDescent="0.35">
      <c r="A859" s="6" t="s">
        <v>1045</v>
      </c>
      <c r="B859" s="6">
        <v>754</v>
      </c>
      <c r="F859" s="6">
        <v>4</v>
      </c>
      <c r="K859" s="6">
        <v>5.31</v>
      </c>
    </row>
    <row r="860" spans="1:11" x14ac:dyDescent="0.35">
      <c r="A860" s="6" t="s">
        <v>1046</v>
      </c>
      <c r="B860" s="69">
        <v>2609</v>
      </c>
      <c r="C860" s="6">
        <v>1</v>
      </c>
      <c r="D860" s="6">
        <v>2</v>
      </c>
      <c r="F860" s="6">
        <v>2</v>
      </c>
      <c r="H860" s="6">
        <v>0.38</v>
      </c>
      <c r="I860" s="6">
        <v>0.77</v>
      </c>
      <c r="K860" s="6">
        <v>0.77</v>
      </c>
    </row>
    <row r="861" spans="1:11" x14ac:dyDescent="0.35">
      <c r="A861" s="6" t="s">
        <v>1047</v>
      </c>
      <c r="B861" s="69">
        <v>1513</v>
      </c>
      <c r="D861" s="6">
        <v>1</v>
      </c>
      <c r="F861" s="6">
        <v>3</v>
      </c>
      <c r="I861" s="6">
        <v>0.66</v>
      </c>
      <c r="K861" s="6">
        <v>1.98</v>
      </c>
    </row>
    <row r="862" spans="1:11" x14ac:dyDescent="0.35">
      <c r="A862" s="6" t="s">
        <v>1048</v>
      </c>
      <c r="B862" s="69">
        <v>4083</v>
      </c>
      <c r="D862" s="6">
        <v>8</v>
      </c>
      <c r="F862" s="6">
        <v>10</v>
      </c>
      <c r="I862" s="6">
        <v>1.96</v>
      </c>
      <c r="K862" s="6">
        <v>2.4500000000000002</v>
      </c>
    </row>
    <row r="863" spans="1:11" x14ac:dyDescent="0.35">
      <c r="A863" s="6" t="s">
        <v>1049</v>
      </c>
      <c r="B863" s="6">
        <v>630</v>
      </c>
      <c r="D863" s="6">
        <v>1</v>
      </c>
      <c r="F863" s="6">
        <v>1</v>
      </c>
      <c r="I863" s="6">
        <v>1.59</v>
      </c>
      <c r="K863" s="6">
        <v>1.59</v>
      </c>
    </row>
    <row r="864" spans="1:11" x14ac:dyDescent="0.35">
      <c r="A864" s="6" t="s">
        <v>1050</v>
      </c>
      <c r="B864" s="6">
        <v>392</v>
      </c>
      <c r="F864" s="6">
        <v>1</v>
      </c>
      <c r="K864" s="6">
        <v>2.5499999999999998</v>
      </c>
    </row>
    <row r="865" spans="1:12" x14ac:dyDescent="0.35">
      <c r="A865" s="6" t="s">
        <v>1051</v>
      </c>
      <c r="B865" s="69">
        <v>1274</v>
      </c>
      <c r="D865" s="6">
        <v>2</v>
      </c>
      <c r="I865" s="6">
        <v>1.57</v>
      </c>
    </row>
    <row r="866" spans="1:12" x14ac:dyDescent="0.35">
      <c r="A866" s="6" t="s">
        <v>1052</v>
      </c>
      <c r="B866" s="69">
        <v>1522</v>
      </c>
      <c r="D866" s="6">
        <v>1</v>
      </c>
      <c r="F866" s="6">
        <v>2</v>
      </c>
      <c r="I866" s="6">
        <v>0.66</v>
      </c>
      <c r="K866" s="6">
        <v>1.31</v>
      </c>
    </row>
    <row r="867" spans="1:12" x14ac:dyDescent="0.35">
      <c r="A867" s="6" t="s">
        <v>1053</v>
      </c>
      <c r="B867" s="6">
        <v>982</v>
      </c>
      <c r="F867" s="6">
        <v>1</v>
      </c>
      <c r="K867" s="6">
        <v>1.02</v>
      </c>
    </row>
    <row r="868" spans="1:12" x14ac:dyDescent="0.35">
      <c r="A868" s="6" t="s">
        <v>1054</v>
      </c>
      <c r="B868" s="69">
        <v>1510</v>
      </c>
      <c r="F868" s="6">
        <v>3</v>
      </c>
      <c r="K868" s="6">
        <v>1.99</v>
      </c>
    </row>
    <row r="869" spans="1:12" x14ac:dyDescent="0.35">
      <c r="A869" s="6" t="s">
        <v>1055</v>
      </c>
      <c r="B869" s="69">
        <v>1828</v>
      </c>
      <c r="F869" s="6">
        <v>7</v>
      </c>
      <c r="K869" s="6">
        <v>3.83</v>
      </c>
    </row>
    <row r="870" spans="1:12" x14ac:dyDescent="0.35">
      <c r="A870" s="6" t="s">
        <v>1056</v>
      </c>
      <c r="B870" s="6">
        <v>615</v>
      </c>
    </row>
    <row r="871" spans="1:12" x14ac:dyDescent="0.35">
      <c r="A871" s="6" t="s">
        <v>1057</v>
      </c>
      <c r="B871" s="69">
        <v>1274</v>
      </c>
      <c r="F871" s="6">
        <v>1</v>
      </c>
      <c r="K871" s="6">
        <v>0.79</v>
      </c>
    </row>
    <row r="872" spans="1:12" x14ac:dyDescent="0.35">
      <c r="A872" s="6" t="s">
        <v>1058</v>
      </c>
      <c r="B872" s="6">
        <v>510</v>
      </c>
      <c r="C872" s="6">
        <v>1</v>
      </c>
      <c r="F872" s="6">
        <v>2</v>
      </c>
      <c r="H872" s="6">
        <v>1.96</v>
      </c>
      <c r="K872" s="6">
        <v>3.92</v>
      </c>
    </row>
    <row r="873" spans="1:12" x14ac:dyDescent="0.35">
      <c r="A873" s="6" t="s">
        <v>1059</v>
      </c>
      <c r="B873" s="69">
        <v>1928</v>
      </c>
      <c r="F873" s="6">
        <v>3</v>
      </c>
      <c r="K873" s="6">
        <v>1.56</v>
      </c>
    </row>
    <row r="874" spans="1:12" x14ac:dyDescent="0.35">
      <c r="A874" s="6" t="s">
        <v>1060</v>
      </c>
      <c r="B874" s="69">
        <v>2248</v>
      </c>
      <c r="C874" s="6">
        <v>1</v>
      </c>
      <c r="D874" s="6">
        <v>5</v>
      </c>
      <c r="F874" s="6">
        <v>2</v>
      </c>
      <c r="H874" s="6">
        <v>0.44</v>
      </c>
      <c r="I874" s="6">
        <v>2.2200000000000002</v>
      </c>
      <c r="K874" s="6">
        <v>0.89</v>
      </c>
    </row>
    <row r="875" spans="1:12" x14ac:dyDescent="0.35">
      <c r="A875" s="6" t="s">
        <v>1061</v>
      </c>
      <c r="B875" s="69">
        <v>1285</v>
      </c>
      <c r="D875" s="6">
        <v>1</v>
      </c>
      <c r="I875" s="6">
        <v>0.78</v>
      </c>
    </row>
    <row r="876" spans="1:12" x14ac:dyDescent="0.35">
      <c r="A876" s="6" t="s">
        <v>1062</v>
      </c>
      <c r="B876" s="69">
        <v>3398</v>
      </c>
      <c r="C876" s="6">
        <v>2</v>
      </c>
      <c r="D876" s="6">
        <v>8</v>
      </c>
      <c r="F876" s="6">
        <v>6</v>
      </c>
      <c r="G876" s="6">
        <v>2</v>
      </c>
      <c r="H876" s="6">
        <v>0.59</v>
      </c>
      <c r="I876" s="6">
        <v>2.35</v>
      </c>
      <c r="K876" s="6">
        <v>1.77</v>
      </c>
      <c r="L876" s="6">
        <v>0.59</v>
      </c>
    </row>
    <row r="877" spans="1:12" x14ac:dyDescent="0.35">
      <c r="A877" s="6" t="s">
        <v>1063</v>
      </c>
      <c r="B877" s="69">
        <v>2375</v>
      </c>
      <c r="D877" s="6">
        <v>3</v>
      </c>
      <c r="I877" s="6">
        <v>1.26</v>
      </c>
    </row>
    <row r="878" spans="1:12" x14ac:dyDescent="0.35">
      <c r="A878" s="6" t="s">
        <v>1065</v>
      </c>
      <c r="B878" s="69">
        <v>6514</v>
      </c>
      <c r="C878" s="6">
        <v>2</v>
      </c>
      <c r="D878" s="6">
        <v>13</v>
      </c>
      <c r="F878" s="6">
        <v>14</v>
      </c>
      <c r="G878" s="6">
        <v>2</v>
      </c>
      <c r="H878" s="6">
        <v>0.31</v>
      </c>
      <c r="I878" s="6">
        <v>2</v>
      </c>
      <c r="K878" s="6">
        <v>2.15</v>
      </c>
      <c r="L878" s="6">
        <v>0.31</v>
      </c>
    </row>
    <row r="879" spans="1:12" x14ac:dyDescent="0.35">
      <c r="A879" s="6" t="s">
        <v>1066</v>
      </c>
      <c r="B879" s="69">
        <v>4332</v>
      </c>
      <c r="D879" s="6">
        <v>6</v>
      </c>
      <c r="F879" s="6">
        <v>3</v>
      </c>
      <c r="I879" s="6">
        <v>1.39</v>
      </c>
      <c r="K879" s="6">
        <v>0.69</v>
      </c>
    </row>
    <row r="880" spans="1:12" x14ac:dyDescent="0.35">
      <c r="A880" s="6" t="s">
        <v>1067</v>
      </c>
      <c r="B880" s="69">
        <v>4261</v>
      </c>
      <c r="C880" s="6">
        <v>1</v>
      </c>
      <c r="F880" s="6">
        <v>3</v>
      </c>
      <c r="H880" s="6">
        <v>0.23</v>
      </c>
      <c r="K880" s="6">
        <v>0.7</v>
      </c>
    </row>
    <row r="881" spans="1:11" x14ac:dyDescent="0.35">
      <c r="A881" s="6" t="s">
        <v>1069</v>
      </c>
      <c r="B881" s="69">
        <v>3551</v>
      </c>
      <c r="C881" s="6">
        <v>1</v>
      </c>
      <c r="F881" s="6">
        <v>4</v>
      </c>
      <c r="H881" s="6">
        <v>0.28000000000000003</v>
      </c>
      <c r="K881" s="6">
        <v>1.1299999999999999</v>
      </c>
    </row>
    <row r="882" spans="1:11" x14ac:dyDescent="0.35">
      <c r="A882" s="6" t="s">
        <v>1072</v>
      </c>
      <c r="B882" s="69">
        <v>1075</v>
      </c>
      <c r="F882" s="6">
        <v>1</v>
      </c>
      <c r="K882" s="6">
        <v>0.93</v>
      </c>
    </row>
    <row r="883" spans="1:11" x14ac:dyDescent="0.35">
      <c r="A883" s="6" t="s">
        <v>1073</v>
      </c>
      <c r="B883" s="69">
        <v>5813</v>
      </c>
      <c r="F883" s="6">
        <v>3</v>
      </c>
      <c r="K883" s="6">
        <v>0.52</v>
      </c>
    </row>
    <row r="884" spans="1:11" x14ac:dyDescent="0.35">
      <c r="A884" s="6" t="s">
        <v>1074</v>
      </c>
      <c r="B884" s="69">
        <v>1774</v>
      </c>
      <c r="D884" s="6">
        <v>2</v>
      </c>
      <c r="I884" s="6">
        <v>1.1299999999999999</v>
      </c>
    </row>
    <row r="885" spans="1:11" x14ac:dyDescent="0.35">
      <c r="A885" s="6" t="s">
        <v>1075</v>
      </c>
      <c r="B885" s="6">
        <v>990</v>
      </c>
      <c r="F885" s="6">
        <v>2</v>
      </c>
      <c r="K885" s="6">
        <v>2.02</v>
      </c>
    </row>
    <row r="886" spans="1:11" x14ac:dyDescent="0.35">
      <c r="A886" s="6" t="s">
        <v>1077</v>
      </c>
      <c r="B886" s="69">
        <v>1316</v>
      </c>
    </row>
    <row r="887" spans="1:11" x14ac:dyDescent="0.35">
      <c r="A887" s="6" t="s">
        <v>1078</v>
      </c>
      <c r="B887" s="69">
        <v>1085</v>
      </c>
      <c r="D887" s="6">
        <v>1</v>
      </c>
      <c r="I887" s="6">
        <v>0.92</v>
      </c>
    </row>
    <row r="888" spans="1:11" x14ac:dyDescent="0.35">
      <c r="A888" s="6" t="s">
        <v>1080</v>
      </c>
      <c r="B888" s="69">
        <v>1779</v>
      </c>
      <c r="D888" s="6">
        <v>2</v>
      </c>
      <c r="I888" s="6">
        <v>1.1200000000000001</v>
      </c>
    </row>
    <row r="889" spans="1:11" x14ac:dyDescent="0.35">
      <c r="A889" s="6" t="s">
        <v>1081</v>
      </c>
      <c r="B889" s="69">
        <v>2448</v>
      </c>
      <c r="D889" s="6">
        <v>8</v>
      </c>
      <c r="I889" s="6">
        <v>3.27</v>
      </c>
    </row>
    <row r="890" spans="1:11" x14ac:dyDescent="0.35">
      <c r="A890" s="6" t="s">
        <v>1083</v>
      </c>
      <c r="B890" s="69">
        <v>2589</v>
      </c>
      <c r="D890" s="6">
        <v>2</v>
      </c>
      <c r="F890" s="6">
        <v>3</v>
      </c>
      <c r="I890" s="6">
        <v>0.77</v>
      </c>
      <c r="K890" s="6">
        <v>1.1599999999999999</v>
      </c>
    </row>
    <row r="891" spans="1:11" x14ac:dyDescent="0.35">
      <c r="A891" s="6" t="s">
        <v>1084</v>
      </c>
      <c r="B891" s="6">
        <v>920</v>
      </c>
    </row>
    <row r="892" spans="1:11" x14ac:dyDescent="0.35">
      <c r="A892" s="6" t="s">
        <v>1085</v>
      </c>
      <c r="B892" s="6">
        <v>128</v>
      </c>
    </row>
    <row r="893" spans="1:11" x14ac:dyDescent="0.35">
      <c r="A893" s="6" t="s">
        <v>1086</v>
      </c>
      <c r="B893" s="69">
        <v>1144</v>
      </c>
    </row>
    <row r="894" spans="1:11" x14ac:dyDescent="0.35">
      <c r="A894" s="6" t="s">
        <v>1087</v>
      </c>
      <c r="B894" s="6">
        <v>878</v>
      </c>
    </row>
    <row r="895" spans="1:11" x14ac:dyDescent="0.35">
      <c r="A895" s="6" t="s">
        <v>1088</v>
      </c>
      <c r="B895" s="69">
        <v>1185</v>
      </c>
      <c r="D895" s="6">
        <v>1</v>
      </c>
      <c r="I895" s="6">
        <v>0.84</v>
      </c>
    </row>
    <row r="896" spans="1:11" x14ac:dyDescent="0.35">
      <c r="A896" s="6" t="s">
        <v>1089</v>
      </c>
      <c r="B896" s="69">
        <v>1052</v>
      </c>
      <c r="F896" s="6">
        <v>7</v>
      </c>
      <c r="K896" s="6">
        <v>6.65</v>
      </c>
    </row>
    <row r="897" spans="1:12" x14ac:dyDescent="0.35">
      <c r="A897" s="6" t="s">
        <v>1090</v>
      </c>
      <c r="B897" s="69">
        <v>2209</v>
      </c>
      <c r="F897" s="6">
        <v>2</v>
      </c>
      <c r="K897" s="6">
        <v>0.91</v>
      </c>
    </row>
    <row r="898" spans="1:12" x14ac:dyDescent="0.35">
      <c r="A898" s="6" t="s">
        <v>1091</v>
      </c>
      <c r="B898" s="6">
        <v>760</v>
      </c>
    </row>
    <row r="899" spans="1:12" x14ac:dyDescent="0.35">
      <c r="A899" s="6" t="s">
        <v>1092</v>
      </c>
      <c r="B899" s="69">
        <v>2462</v>
      </c>
      <c r="D899" s="6">
        <v>1</v>
      </c>
      <c r="F899" s="6">
        <v>8</v>
      </c>
      <c r="I899" s="6">
        <v>0.41</v>
      </c>
      <c r="K899" s="6">
        <v>3.25</v>
      </c>
    </row>
    <row r="900" spans="1:12" x14ac:dyDescent="0.35">
      <c r="A900" s="6" t="s">
        <v>1093</v>
      </c>
      <c r="B900" s="6">
        <v>663</v>
      </c>
      <c r="C900" s="6">
        <v>1</v>
      </c>
      <c r="H900" s="6">
        <v>1.51</v>
      </c>
    </row>
    <row r="901" spans="1:12" x14ac:dyDescent="0.35">
      <c r="A901" s="6" t="s">
        <v>1094</v>
      </c>
      <c r="B901" s="6">
        <v>988</v>
      </c>
      <c r="D901" s="6">
        <v>5</v>
      </c>
      <c r="I901" s="6">
        <v>5.0599999999999996</v>
      </c>
    </row>
    <row r="902" spans="1:12" x14ac:dyDescent="0.35">
      <c r="A902" s="6" t="s">
        <v>1095</v>
      </c>
      <c r="B902" s="69">
        <v>1264</v>
      </c>
      <c r="D902" s="6">
        <v>2</v>
      </c>
      <c r="F902" s="6">
        <v>6</v>
      </c>
      <c r="I902" s="6">
        <v>1.58</v>
      </c>
      <c r="K902" s="6">
        <v>4.75</v>
      </c>
    </row>
    <row r="903" spans="1:12" x14ac:dyDescent="0.35">
      <c r="A903" s="6" t="s">
        <v>1096</v>
      </c>
      <c r="B903" s="6">
        <v>544</v>
      </c>
      <c r="D903" s="6">
        <v>5</v>
      </c>
      <c r="I903" s="6">
        <v>9.19</v>
      </c>
    </row>
    <row r="904" spans="1:12" x14ac:dyDescent="0.35">
      <c r="A904" s="6" t="s">
        <v>1097</v>
      </c>
      <c r="B904" s="6">
        <v>140</v>
      </c>
    </row>
    <row r="905" spans="1:12" x14ac:dyDescent="0.35">
      <c r="A905" s="6" t="s">
        <v>1098</v>
      </c>
      <c r="B905" s="69">
        <v>2188</v>
      </c>
      <c r="D905" s="6">
        <v>1</v>
      </c>
      <c r="F905" s="6">
        <v>6</v>
      </c>
      <c r="I905" s="6">
        <v>0.46</v>
      </c>
      <c r="K905" s="6">
        <v>2.74</v>
      </c>
    </row>
    <row r="906" spans="1:12" x14ac:dyDescent="0.35">
      <c r="A906" s="6" t="s">
        <v>1100</v>
      </c>
      <c r="B906" s="69">
        <v>2800</v>
      </c>
      <c r="F906" s="6">
        <v>1</v>
      </c>
      <c r="K906" s="6">
        <v>0.36</v>
      </c>
    </row>
    <row r="907" spans="1:12" x14ac:dyDescent="0.35">
      <c r="A907" s="6" t="s">
        <v>1101</v>
      </c>
      <c r="B907" s="69">
        <v>2519</v>
      </c>
      <c r="F907" s="6">
        <v>1</v>
      </c>
      <c r="K907" s="6">
        <v>0.4</v>
      </c>
    </row>
    <row r="908" spans="1:12" x14ac:dyDescent="0.35">
      <c r="A908" s="6" t="s">
        <v>1102</v>
      </c>
      <c r="B908" s="6">
        <v>600</v>
      </c>
    </row>
    <row r="909" spans="1:12" x14ac:dyDescent="0.35">
      <c r="A909" s="6" t="s">
        <v>1104</v>
      </c>
      <c r="B909" s="69">
        <v>3389</v>
      </c>
      <c r="F909" s="6">
        <v>11</v>
      </c>
      <c r="K909" s="6">
        <v>3.25</v>
      </c>
    </row>
    <row r="910" spans="1:12" x14ac:dyDescent="0.35">
      <c r="A910" s="6" t="s">
        <v>1105</v>
      </c>
      <c r="B910" s="69">
        <v>1369</v>
      </c>
      <c r="C910" s="6">
        <v>1</v>
      </c>
      <c r="D910" s="6">
        <v>5</v>
      </c>
      <c r="F910" s="6">
        <v>2</v>
      </c>
      <c r="G910" s="6">
        <v>2</v>
      </c>
      <c r="H910" s="6">
        <v>0.73</v>
      </c>
      <c r="I910" s="6">
        <v>3.65</v>
      </c>
      <c r="K910" s="6">
        <v>1.46</v>
      </c>
      <c r="L910" s="6">
        <v>1.46</v>
      </c>
    </row>
    <row r="911" spans="1:12" x14ac:dyDescent="0.35">
      <c r="A911" s="6" t="s">
        <v>1106</v>
      </c>
      <c r="B911" s="69">
        <v>1082</v>
      </c>
      <c r="D911" s="6">
        <v>2</v>
      </c>
      <c r="I911" s="6">
        <v>1.85</v>
      </c>
    </row>
    <row r="912" spans="1:12" x14ac:dyDescent="0.35">
      <c r="A912" s="6" t="s">
        <v>1107</v>
      </c>
      <c r="B912" s="69">
        <v>4488</v>
      </c>
      <c r="D912" s="6">
        <v>3</v>
      </c>
      <c r="F912" s="6">
        <v>2</v>
      </c>
      <c r="I912" s="6">
        <v>0.67</v>
      </c>
      <c r="K912" s="6">
        <v>0.45</v>
      </c>
    </row>
    <row r="913" spans="1:12" x14ac:dyDescent="0.35">
      <c r="A913" s="6" t="s">
        <v>1109</v>
      </c>
      <c r="B913" s="6">
        <v>506</v>
      </c>
      <c r="C913" s="6">
        <v>1</v>
      </c>
      <c r="F913" s="6">
        <v>1</v>
      </c>
      <c r="H913" s="6">
        <v>1.98</v>
      </c>
      <c r="K913" s="6">
        <v>1.98</v>
      </c>
    </row>
    <row r="914" spans="1:12" x14ac:dyDescent="0.35">
      <c r="A914" s="6" t="s">
        <v>1112</v>
      </c>
      <c r="B914" s="69">
        <v>2592</v>
      </c>
      <c r="D914" s="6">
        <v>1</v>
      </c>
      <c r="F914" s="6">
        <v>3</v>
      </c>
      <c r="I914" s="6">
        <v>0.39</v>
      </c>
      <c r="K914" s="6">
        <v>1.1599999999999999</v>
      </c>
    </row>
    <row r="915" spans="1:12" x14ac:dyDescent="0.35">
      <c r="A915" s="6" t="s">
        <v>1113</v>
      </c>
      <c r="B915" s="6">
        <v>872</v>
      </c>
    </row>
    <row r="916" spans="1:12" x14ac:dyDescent="0.35">
      <c r="A916" s="6" t="s">
        <v>1114</v>
      </c>
      <c r="B916" s="69">
        <v>2742</v>
      </c>
      <c r="C916" s="6">
        <v>6</v>
      </c>
      <c r="D916" s="6">
        <v>7</v>
      </c>
      <c r="F916" s="6">
        <v>4</v>
      </c>
      <c r="H916" s="6">
        <v>2.19</v>
      </c>
      <c r="I916" s="6">
        <v>2.5499999999999998</v>
      </c>
      <c r="K916" s="6">
        <v>1.46</v>
      </c>
    </row>
    <row r="917" spans="1:12" x14ac:dyDescent="0.35">
      <c r="A917" s="6" t="s">
        <v>1115</v>
      </c>
      <c r="B917" s="6">
        <v>725</v>
      </c>
    </row>
    <row r="918" spans="1:12" x14ac:dyDescent="0.35">
      <c r="A918" s="6" t="s">
        <v>1116</v>
      </c>
      <c r="B918" s="69">
        <v>1699</v>
      </c>
      <c r="D918" s="6">
        <v>3</v>
      </c>
      <c r="F918" s="6">
        <v>1</v>
      </c>
      <c r="I918" s="6">
        <v>1.77</v>
      </c>
      <c r="K918" s="6">
        <v>0.59</v>
      </c>
    </row>
    <row r="919" spans="1:12" x14ac:dyDescent="0.35">
      <c r="A919" s="6" t="s">
        <v>1117</v>
      </c>
      <c r="B919" s="69">
        <v>1600</v>
      </c>
    </row>
    <row r="920" spans="1:12" x14ac:dyDescent="0.35">
      <c r="A920" s="6" t="s">
        <v>1118</v>
      </c>
      <c r="B920" s="69">
        <v>2032</v>
      </c>
    </row>
    <row r="921" spans="1:12" x14ac:dyDescent="0.35">
      <c r="A921" s="6" t="s">
        <v>1119</v>
      </c>
      <c r="B921" s="69">
        <v>2509</v>
      </c>
      <c r="D921" s="6">
        <v>2</v>
      </c>
      <c r="F921" s="6">
        <v>3</v>
      </c>
      <c r="I921" s="6">
        <v>0.8</v>
      </c>
      <c r="K921" s="6">
        <v>1.2</v>
      </c>
    </row>
    <row r="922" spans="1:12" x14ac:dyDescent="0.35">
      <c r="A922" s="6" t="s">
        <v>1120</v>
      </c>
      <c r="B922" s="69">
        <v>4492</v>
      </c>
      <c r="C922" s="6">
        <v>1</v>
      </c>
      <c r="D922" s="6">
        <v>3</v>
      </c>
      <c r="F922" s="6">
        <v>7</v>
      </c>
      <c r="H922" s="6">
        <v>0.22</v>
      </c>
      <c r="I922" s="6">
        <v>0.67</v>
      </c>
      <c r="K922" s="6">
        <v>1.56</v>
      </c>
    </row>
    <row r="923" spans="1:12" x14ac:dyDescent="0.35">
      <c r="A923" s="6" t="s">
        <v>1121</v>
      </c>
      <c r="B923" s="69">
        <v>3006</v>
      </c>
      <c r="F923" s="6">
        <v>1</v>
      </c>
      <c r="K923" s="6">
        <v>0.33</v>
      </c>
    </row>
    <row r="924" spans="1:12" x14ac:dyDescent="0.35">
      <c r="A924" s="6" t="s">
        <v>1122</v>
      </c>
      <c r="B924" s="69">
        <v>3403</v>
      </c>
      <c r="D924" s="6">
        <v>2</v>
      </c>
      <c r="F924" s="6">
        <v>6</v>
      </c>
      <c r="I924" s="6">
        <v>0.59</v>
      </c>
      <c r="K924" s="6">
        <v>1.76</v>
      </c>
    </row>
    <row r="925" spans="1:12" x14ac:dyDescent="0.35">
      <c r="A925" s="6" t="s">
        <v>1123</v>
      </c>
      <c r="B925" s="6">
        <v>716</v>
      </c>
      <c r="D925" s="6">
        <v>1</v>
      </c>
      <c r="I925" s="6">
        <v>1.4</v>
      </c>
    </row>
    <row r="926" spans="1:12" x14ac:dyDescent="0.35">
      <c r="A926" s="6" t="s">
        <v>1124</v>
      </c>
      <c r="B926" s="69">
        <v>1934</v>
      </c>
      <c r="F926" s="6">
        <v>2</v>
      </c>
      <c r="K926" s="6">
        <v>1.03</v>
      </c>
    </row>
    <row r="927" spans="1:12" x14ac:dyDescent="0.35">
      <c r="A927" s="6" t="s">
        <v>1125</v>
      </c>
      <c r="B927" s="69">
        <v>1000</v>
      </c>
      <c r="C927" s="6">
        <v>1</v>
      </c>
      <c r="F927" s="6">
        <v>7</v>
      </c>
      <c r="H927" s="6">
        <v>1</v>
      </c>
      <c r="K927" s="6">
        <v>7</v>
      </c>
    </row>
    <row r="928" spans="1:12" x14ac:dyDescent="0.35">
      <c r="A928" s="6" t="s">
        <v>1126</v>
      </c>
      <c r="B928" s="69">
        <v>4600</v>
      </c>
      <c r="C928" s="6">
        <v>2</v>
      </c>
      <c r="D928" s="6">
        <v>17</v>
      </c>
      <c r="F928" s="6">
        <v>1</v>
      </c>
      <c r="G928" s="6">
        <v>1</v>
      </c>
      <c r="H928" s="6">
        <v>0.43</v>
      </c>
      <c r="I928" s="6">
        <v>3.7</v>
      </c>
      <c r="K928" s="6">
        <v>0.22</v>
      </c>
      <c r="L928" s="6">
        <v>0.22</v>
      </c>
    </row>
    <row r="929" spans="1:11" x14ac:dyDescent="0.35">
      <c r="A929" s="6" t="s">
        <v>1127</v>
      </c>
      <c r="B929" s="6">
        <v>698</v>
      </c>
      <c r="D929" s="6">
        <v>1</v>
      </c>
      <c r="I929" s="6">
        <v>1.43</v>
      </c>
    </row>
    <row r="930" spans="1:11" x14ac:dyDescent="0.35">
      <c r="A930" s="6" t="s">
        <v>1128</v>
      </c>
      <c r="B930" s="69">
        <v>1004</v>
      </c>
      <c r="D930" s="6">
        <v>1</v>
      </c>
      <c r="I930" s="6">
        <v>1</v>
      </c>
    </row>
    <row r="931" spans="1:11" x14ac:dyDescent="0.35">
      <c r="A931" s="6" t="s">
        <v>1129</v>
      </c>
      <c r="B931" s="6">
        <v>623</v>
      </c>
    </row>
    <row r="932" spans="1:11" x14ac:dyDescent="0.35">
      <c r="A932" s="6" t="s">
        <v>1130</v>
      </c>
      <c r="B932" s="6">
        <v>570</v>
      </c>
    </row>
    <row r="933" spans="1:11" x14ac:dyDescent="0.35">
      <c r="A933" s="6" t="s">
        <v>1131</v>
      </c>
      <c r="B933" s="69">
        <v>1014</v>
      </c>
      <c r="D933" s="6">
        <v>1</v>
      </c>
      <c r="I933" s="6">
        <v>0.99</v>
      </c>
    </row>
    <row r="934" spans="1:11" x14ac:dyDescent="0.35">
      <c r="A934" s="6" t="s">
        <v>1132</v>
      </c>
      <c r="B934" s="69">
        <v>1034</v>
      </c>
      <c r="D934" s="6">
        <v>3</v>
      </c>
      <c r="I934" s="6">
        <v>2.9</v>
      </c>
    </row>
    <row r="935" spans="1:11" x14ac:dyDescent="0.35">
      <c r="A935" s="6" t="s">
        <v>1133</v>
      </c>
      <c r="B935" s="6">
        <v>400</v>
      </c>
    </row>
    <row r="936" spans="1:11" x14ac:dyDescent="0.35">
      <c r="A936" s="6" t="s">
        <v>1134</v>
      </c>
      <c r="B936" s="6">
        <v>738</v>
      </c>
    </row>
    <row r="937" spans="1:11" x14ac:dyDescent="0.35">
      <c r="A937" s="6" t="s">
        <v>1135</v>
      </c>
      <c r="B937" s="6">
        <v>507</v>
      </c>
      <c r="D937" s="6">
        <v>1</v>
      </c>
      <c r="I937" s="6">
        <v>1.97</v>
      </c>
    </row>
    <row r="938" spans="1:11" x14ac:dyDescent="0.35">
      <c r="A938" s="6" t="s">
        <v>1136</v>
      </c>
      <c r="B938" s="69">
        <v>1370</v>
      </c>
    </row>
    <row r="939" spans="1:11" x14ac:dyDescent="0.35">
      <c r="A939" s="6" t="s">
        <v>1137</v>
      </c>
      <c r="B939" s="69">
        <v>1107</v>
      </c>
      <c r="D939" s="6">
        <v>1</v>
      </c>
      <c r="F939" s="6">
        <v>2</v>
      </c>
      <c r="I939" s="6">
        <v>0.9</v>
      </c>
      <c r="K939" s="6">
        <v>1.81</v>
      </c>
    </row>
    <row r="940" spans="1:11" x14ac:dyDescent="0.35">
      <c r="A940" s="6" t="s">
        <v>1138</v>
      </c>
      <c r="B940" s="6">
        <v>334</v>
      </c>
    </row>
    <row r="941" spans="1:11" x14ac:dyDescent="0.35">
      <c r="A941" s="6" t="s">
        <v>1139</v>
      </c>
      <c r="B941" s="69">
        <v>1401</v>
      </c>
    </row>
    <row r="942" spans="1:11" x14ac:dyDescent="0.35">
      <c r="A942" s="6" t="s">
        <v>1142</v>
      </c>
      <c r="B942" s="69">
        <v>1097</v>
      </c>
    </row>
    <row r="943" spans="1:11" x14ac:dyDescent="0.35">
      <c r="A943" s="6" t="s">
        <v>1143</v>
      </c>
      <c r="B943" s="69">
        <v>1137</v>
      </c>
      <c r="F943" s="6">
        <v>3</v>
      </c>
      <c r="K943" s="6">
        <v>2.64</v>
      </c>
    </row>
    <row r="944" spans="1:11" x14ac:dyDescent="0.35">
      <c r="A944" s="6" t="s">
        <v>1144</v>
      </c>
      <c r="B944" s="69">
        <v>2120</v>
      </c>
      <c r="D944" s="6">
        <v>3</v>
      </c>
      <c r="F944" s="6">
        <v>1</v>
      </c>
      <c r="I944" s="6">
        <v>1.42</v>
      </c>
      <c r="K944" s="6">
        <v>0.47</v>
      </c>
    </row>
    <row r="945" spans="1:12" x14ac:dyDescent="0.35">
      <c r="A945" s="6" t="s">
        <v>1145</v>
      </c>
      <c r="B945" s="69">
        <v>1623</v>
      </c>
      <c r="D945" s="6">
        <v>9</v>
      </c>
      <c r="F945" s="6">
        <v>5</v>
      </c>
      <c r="I945" s="6">
        <v>5.55</v>
      </c>
      <c r="K945" s="6">
        <v>3.08</v>
      </c>
    </row>
    <row r="946" spans="1:12" x14ac:dyDescent="0.35">
      <c r="A946" s="6" t="s">
        <v>1146</v>
      </c>
      <c r="B946" s="6">
        <v>800</v>
      </c>
    </row>
    <row r="947" spans="1:12" x14ac:dyDescent="0.35">
      <c r="A947" s="6" t="s">
        <v>1147</v>
      </c>
      <c r="B947" s="69">
        <v>2362</v>
      </c>
      <c r="F947" s="6">
        <v>4</v>
      </c>
      <c r="K947" s="6">
        <v>1.69</v>
      </c>
    </row>
    <row r="948" spans="1:12" x14ac:dyDescent="0.35">
      <c r="A948" s="6" t="s">
        <v>1148</v>
      </c>
      <c r="B948" s="69">
        <v>2703</v>
      </c>
      <c r="C948" s="6">
        <v>1</v>
      </c>
      <c r="D948" s="6">
        <v>1</v>
      </c>
      <c r="F948" s="6">
        <v>11</v>
      </c>
      <c r="H948" s="6">
        <v>0.37</v>
      </c>
      <c r="I948" s="6">
        <v>0.37</v>
      </c>
      <c r="K948" s="6">
        <v>4.07</v>
      </c>
    </row>
    <row r="949" spans="1:12" x14ac:dyDescent="0.35">
      <c r="A949" s="6" t="s">
        <v>1150</v>
      </c>
      <c r="B949" s="6">
        <v>521</v>
      </c>
      <c r="C949" s="6">
        <v>1</v>
      </c>
      <c r="D949" s="6">
        <v>8</v>
      </c>
      <c r="F949" s="6">
        <v>2</v>
      </c>
      <c r="G949" s="6">
        <v>1</v>
      </c>
      <c r="H949" s="6">
        <v>1.92</v>
      </c>
      <c r="I949" s="6">
        <v>15.36</v>
      </c>
      <c r="K949" s="6">
        <v>3.84</v>
      </c>
      <c r="L949" s="6">
        <v>1.92</v>
      </c>
    </row>
    <row r="950" spans="1:12" x14ac:dyDescent="0.35">
      <c r="A950" s="6" t="s">
        <v>1154</v>
      </c>
      <c r="B950" s="69">
        <v>3191</v>
      </c>
      <c r="C950" s="6">
        <v>2</v>
      </c>
      <c r="D950" s="6">
        <v>1</v>
      </c>
      <c r="F950" s="6">
        <v>1</v>
      </c>
      <c r="H950" s="6">
        <v>0.63</v>
      </c>
      <c r="I950" s="6">
        <v>0.31</v>
      </c>
      <c r="K950" s="6">
        <v>0.31</v>
      </c>
    </row>
    <row r="951" spans="1:12" x14ac:dyDescent="0.35">
      <c r="A951" s="6" t="s">
        <v>1156</v>
      </c>
      <c r="B951" s="69">
        <v>1499</v>
      </c>
      <c r="C951" s="6">
        <v>1</v>
      </c>
      <c r="D951" s="6">
        <v>2</v>
      </c>
      <c r="F951" s="6">
        <v>9</v>
      </c>
      <c r="H951" s="6">
        <v>0.67</v>
      </c>
      <c r="I951" s="6">
        <v>1.33</v>
      </c>
      <c r="K951" s="6">
        <v>6</v>
      </c>
    </row>
    <row r="952" spans="1:12" x14ac:dyDescent="0.35">
      <c r="A952" s="6" t="s">
        <v>1157</v>
      </c>
      <c r="B952" s="69">
        <v>1560</v>
      </c>
      <c r="C952" s="6">
        <v>1</v>
      </c>
      <c r="D952" s="6">
        <v>2</v>
      </c>
      <c r="F952" s="6">
        <v>8</v>
      </c>
      <c r="H952" s="6">
        <v>0.64</v>
      </c>
      <c r="I952" s="6">
        <v>1.28</v>
      </c>
      <c r="K952" s="6">
        <v>5.13</v>
      </c>
    </row>
    <row r="953" spans="1:12" x14ac:dyDescent="0.35">
      <c r="A953" s="6" t="s">
        <v>1158</v>
      </c>
      <c r="B953" s="6">
        <v>659</v>
      </c>
    </row>
    <row r="954" spans="1:12" x14ac:dyDescent="0.35">
      <c r="A954" s="6" t="s">
        <v>1159</v>
      </c>
      <c r="B954" s="6">
        <v>575</v>
      </c>
    </row>
    <row r="955" spans="1:12" x14ac:dyDescent="0.35">
      <c r="A955" s="6" t="s">
        <v>1160</v>
      </c>
      <c r="B955" s="69">
        <v>14621</v>
      </c>
      <c r="C955" s="6">
        <v>9</v>
      </c>
      <c r="D955" s="6">
        <v>8</v>
      </c>
      <c r="F955" s="6">
        <v>13</v>
      </c>
      <c r="H955" s="6">
        <v>0.62</v>
      </c>
      <c r="I955" s="6">
        <v>0.55000000000000004</v>
      </c>
      <c r="K955" s="6">
        <v>0.89</v>
      </c>
    </row>
    <row r="956" spans="1:12" x14ac:dyDescent="0.35">
      <c r="A956" s="6" t="s">
        <v>1162</v>
      </c>
      <c r="B956" s="69">
        <v>3198</v>
      </c>
      <c r="F956" s="6">
        <v>3</v>
      </c>
      <c r="K956" s="6">
        <v>0.94</v>
      </c>
    </row>
    <row r="957" spans="1:12" x14ac:dyDescent="0.35">
      <c r="A957" s="6" t="s">
        <v>1164</v>
      </c>
      <c r="B957" s="69">
        <v>4441</v>
      </c>
      <c r="C957" s="6">
        <v>1</v>
      </c>
      <c r="D957" s="6">
        <v>2</v>
      </c>
      <c r="F957" s="6">
        <v>7</v>
      </c>
      <c r="H957" s="6">
        <v>0.23</v>
      </c>
      <c r="I957" s="6">
        <v>0.45</v>
      </c>
      <c r="K957" s="6">
        <v>1.58</v>
      </c>
    </row>
    <row r="958" spans="1:12" x14ac:dyDescent="0.35">
      <c r="A958" s="6" t="s">
        <v>1165</v>
      </c>
      <c r="B958" s="69">
        <v>2052</v>
      </c>
      <c r="D958" s="6">
        <v>1</v>
      </c>
      <c r="I958" s="6">
        <v>0.49</v>
      </c>
    </row>
    <row r="959" spans="1:12" x14ac:dyDescent="0.35">
      <c r="A959" s="6" t="s">
        <v>1166</v>
      </c>
      <c r="B959" s="69">
        <v>1351</v>
      </c>
      <c r="F959" s="6">
        <v>4</v>
      </c>
      <c r="K959" s="6">
        <v>2.96</v>
      </c>
    </row>
    <row r="960" spans="1:12" x14ac:dyDescent="0.35">
      <c r="A960" s="6" t="s">
        <v>1167</v>
      </c>
      <c r="B960" s="69">
        <v>1693</v>
      </c>
      <c r="C960" s="6">
        <v>2</v>
      </c>
      <c r="D960" s="6">
        <v>1</v>
      </c>
      <c r="H960" s="6">
        <v>1.18</v>
      </c>
      <c r="I960" s="6">
        <v>0.59</v>
      </c>
    </row>
    <row r="961" spans="1:12" x14ac:dyDescent="0.35">
      <c r="A961" s="6" t="s">
        <v>1168</v>
      </c>
      <c r="B961" s="6">
        <v>416</v>
      </c>
      <c r="C961" s="6">
        <v>3</v>
      </c>
      <c r="D961" s="6">
        <v>3</v>
      </c>
      <c r="H961" s="6">
        <v>7.21</v>
      </c>
      <c r="I961" s="6">
        <v>7.21</v>
      </c>
    </row>
    <row r="962" spans="1:12" x14ac:dyDescent="0.35">
      <c r="A962" s="6" t="s">
        <v>1169</v>
      </c>
      <c r="B962" s="69">
        <v>3145</v>
      </c>
      <c r="F962" s="6">
        <v>7</v>
      </c>
      <c r="K962" s="6">
        <v>2.23</v>
      </c>
    </row>
    <row r="963" spans="1:12" x14ac:dyDescent="0.35">
      <c r="A963" s="6" t="s">
        <v>1170</v>
      </c>
      <c r="B963" s="69">
        <v>2191</v>
      </c>
      <c r="F963" s="6">
        <v>2</v>
      </c>
      <c r="K963" s="6">
        <v>0.91</v>
      </c>
    </row>
    <row r="964" spans="1:12" x14ac:dyDescent="0.35">
      <c r="A964" s="6" t="s">
        <v>1171</v>
      </c>
      <c r="B964" s="69">
        <v>10420</v>
      </c>
      <c r="D964" s="6">
        <v>2</v>
      </c>
      <c r="F964" s="6">
        <v>10</v>
      </c>
      <c r="I964" s="6">
        <v>0.19</v>
      </c>
      <c r="K964" s="6">
        <v>0.96</v>
      </c>
    </row>
    <row r="965" spans="1:12" x14ac:dyDescent="0.35">
      <c r="A965" s="6" t="s">
        <v>1172</v>
      </c>
      <c r="B965" s="69">
        <v>1570</v>
      </c>
      <c r="F965" s="6">
        <v>3</v>
      </c>
      <c r="K965" s="6">
        <v>1.91</v>
      </c>
    </row>
    <row r="966" spans="1:12" x14ac:dyDescent="0.35">
      <c r="A966" s="6" t="s">
        <v>1173</v>
      </c>
      <c r="B966" s="6">
        <v>758</v>
      </c>
    </row>
    <row r="967" spans="1:12" x14ac:dyDescent="0.35">
      <c r="A967" s="6" t="s">
        <v>1174</v>
      </c>
      <c r="B967" s="69">
        <v>6867</v>
      </c>
      <c r="D967" s="6">
        <v>7</v>
      </c>
      <c r="F967" s="6">
        <v>5</v>
      </c>
      <c r="G967" s="6">
        <v>1</v>
      </c>
      <c r="I967" s="6">
        <v>1.02</v>
      </c>
      <c r="K967" s="6">
        <v>0.73</v>
      </c>
      <c r="L967" s="6">
        <v>0.15</v>
      </c>
    </row>
    <row r="968" spans="1:12" x14ac:dyDescent="0.35">
      <c r="A968" s="6" t="s">
        <v>1175</v>
      </c>
      <c r="B968" s="69">
        <v>2936</v>
      </c>
      <c r="D968" s="6">
        <v>3</v>
      </c>
      <c r="F968" s="6">
        <v>2</v>
      </c>
      <c r="I968" s="6">
        <v>1.02</v>
      </c>
      <c r="K968" s="6">
        <v>0.68</v>
      </c>
    </row>
    <row r="969" spans="1:12" x14ac:dyDescent="0.35">
      <c r="A969" s="6" t="s">
        <v>1176</v>
      </c>
      <c r="B969" s="69">
        <v>2270</v>
      </c>
      <c r="F969" s="6">
        <v>1</v>
      </c>
      <c r="K969" s="6">
        <v>0.44</v>
      </c>
    </row>
    <row r="970" spans="1:12" x14ac:dyDescent="0.35">
      <c r="A970" s="6" t="s">
        <v>1177</v>
      </c>
      <c r="B970" s="69">
        <v>2708</v>
      </c>
      <c r="F970" s="6">
        <v>7</v>
      </c>
      <c r="K970" s="6">
        <v>2.59</v>
      </c>
    </row>
    <row r="971" spans="1:12" x14ac:dyDescent="0.35">
      <c r="A971" s="6" t="s">
        <v>2668</v>
      </c>
      <c r="B971" s="69">
        <v>2842</v>
      </c>
      <c r="D971" s="6">
        <v>3</v>
      </c>
      <c r="F971" s="6">
        <v>4</v>
      </c>
      <c r="I971" s="6">
        <v>1.06</v>
      </c>
      <c r="K971" s="6">
        <v>1.41</v>
      </c>
    </row>
    <row r="972" spans="1:12" x14ac:dyDescent="0.35">
      <c r="A972" s="6" t="s">
        <v>1179</v>
      </c>
      <c r="B972" s="69">
        <v>3297</v>
      </c>
      <c r="F972" s="6">
        <v>1</v>
      </c>
      <c r="K972" s="6">
        <v>0.3</v>
      </c>
    </row>
    <row r="973" spans="1:12" x14ac:dyDescent="0.35">
      <c r="A973" s="6" t="s">
        <v>1180</v>
      </c>
      <c r="B973" s="69">
        <v>1205</v>
      </c>
      <c r="D973" s="6">
        <v>3</v>
      </c>
      <c r="F973" s="6">
        <v>1</v>
      </c>
      <c r="I973" s="6">
        <v>2.4900000000000002</v>
      </c>
      <c r="K973" s="6">
        <v>0.83</v>
      </c>
    </row>
    <row r="974" spans="1:12" x14ac:dyDescent="0.35">
      <c r="A974" s="6" t="s">
        <v>2670</v>
      </c>
      <c r="B974" s="69">
        <v>3600</v>
      </c>
      <c r="F974" s="6">
        <v>6</v>
      </c>
      <c r="K974" s="6">
        <v>1.67</v>
      </c>
    </row>
    <row r="975" spans="1:12" x14ac:dyDescent="0.35">
      <c r="A975" s="6" t="s">
        <v>1181</v>
      </c>
      <c r="B975" s="69">
        <v>2061</v>
      </c>
      <c r="F975" s="6">
        <v>2</v>
      </c>
      <c r="K975" s="6">
        <v>0.97</v>
      </c>
    </row>
    <row r="976" spans="1:12" x14ac:dyDescent="0.35">
      <c r="A976" s="6" t="s">
        <v>1182</v>
      </c>
      <c r="B976" s="69">
        <v>2715</v>
      </c>
      <c r="D976" s="6">
        <v>2</v>
      </c>
      <c r="F976" s="6">
        <v>3</v>
      </c>
      <c r="I976" s="6">
        <v>0.74</v>
      </c>
      <c r="K976" s="6">
        <v>1.1100000000000001</v>
      </c>
    </row>
    <row r="977" spans="1:11" x14ac:dyDescent="0.35">
      <c r="A977" s="6" t="s">
        <v>1183</v>
      </c>
      <c r="B977" s="69">
        <v>1480</v>
      </c>
      <c r="F977" s="6">
        <v>1</v>
      </c>
      <c r="K977" s="6">
        <v>0.68</v>
      </c>
    </row>
    <row r="978" spans="1:11" x14ac:dyDescent="0.35">
      <c r="A978" s="6" t="s">
        <v>1184</v>
      </c>
      <c r="B978" s="6">
        <v>620</v>
      </c>
    </row>
    <row r="979" spans="1:11" x14ac:dyDescent="0.35">
      <c r="A979" s="6" t="s">
        <v>1185</v>
      </c>
      <c r="B979" s="69">
        <v>2363</v>
      </c>
      <c r="D979" s="6">
        <v>1</v>
      </c>
      <c r="F979" s="6">
        <v>2</v>
      </c>
      <c r="I979" s="6">
        <v>0.42</v>
      </c>
      <c r="K979" s="6">
        <v>0.85</v>
      </c>
    </row>
    <row r="980" spans="1:11" x14ac:dyDescent="0.35">
      <c r="A980" s="6" t="s">
        <v>1186</v>
      </c>
      <c r="B980" s="69">
        <v>1250</v>
      </c>
      <c r="F980" s="6">
        <v>1</v>
      </c>
      <c r="K980" s="6">
        <v>0.8</v>
      </c>
    </row>
    <row r="981" spans="1:11" x14ac:dyDescent="0.35">
      <c r="A981" s="6" t="s">
        <v>1187</v>
      </c>
      <c r="B981" s="69">
        <v>1840</v>
      </c>
      <c r="D981" s="6">
        <v>1</v>
      </c>
      <c r="I981" s="6">
        <v>0.54</v>
      </c>
    </row>
    <row r="982" spans="1:11" x14ac:dyDescent="0.35">
      <c r="A982" s="6" t="s">
        <v>1188</v>
      </c>
      <c r="B982" s="69">
        <v>3077</v>
      </c>
      <c r="D982" s="6">
        <v>1</v>
      </c>
      <c r="F982" s="6">
        <v>5</v>
      </c>
      <c r="I982" s="6">
        <v>0.32</v>
      </c>
      <c r="K982" s="6">
        <v>1.63</v>
      </c>
    </row>
    <row r="983" spans="1:11" x14ac:dyDescent="0.35">
      <c r="A983" s="6" t="s">
        <v>1189</v>
      </c>
      <c r="B983" s="69">
        <v>1479</v>
      </c>
      <c r="D983" s="6">
        <v>2</v>
      </c>
      <c r="F983" s="6">
        <v>2</v>
      </c>
      <c r="I983" s="6">
        <v>1.35</v>
      </c>
      <c r="K983" s="6">
        <v>1.35</v>
      </c>
    </row>
    <row r="984" spans="1:11" x14ac:dyDescent="0.35">
      <c r="A984" s="6" t="s">
        <v>1190</v>
      </c>
      <c r="B984" s="69">
        <v>1400</v>
      </c>
      <c r="D984" s="6">
        <v>3</v>
      </c>
      <c r="F984" s="6">
        <v>1</v>
      </c>
      <c r="I984" s="6">
        <v>2.14</v>
      </c>
      <c r="K984" s="6">
        <v>0.71</v>
      </c>
    </row>
    <row r="985" spans="1:11" x14ac:dyDescent="0.35">
      <c r="A985" s="6" t="s">
        <v>1191</v>
      </c>
      <c r="B985" s="69">
        <v>3134</v>
      </c>
      <c r="C985" s="6">
        <v>3</v>
      </c>
      <c r="F985" s="6">
        <v>3</v>
      </c>
      <c r="H985" s="6">
        <v>0.96</v>
      </c>
      <c r="K985" s="6">
        <v>0.96</v>
      </c>
    </row>
    <row r="986" spans="1:11" x14ac:dyDescent="0.35">
      <c r="A986" s="6" t="s">
        <v>1192</v>
      </c>
      <c r="B986" s="69">
        <v>1076</v>
      </c>
      <c r="F986" s="6">
        <v>4</v>
      </c>
      <c r="K986" s="6">
        <v>3.72</v>
      </c>
    </row>
    <row r="987" spans="1:11" x14ac:dyDescent="0.35">
      <c r="A987" s="6" t="s">
        <v>1193</v>
      </c>
      <c r="B987" s="69">
        <v>2088</v>
      </c>
      <c r="D987" s="6">
        <v>2</v>
      </c>
      <c r="F987" s="6">
        <v>7</v>
      </c>
      <c r="I987" s="6">
        <v>0.96</v>
      </c>
      <c r="K987" s="6">
        <v>3.35</v>
      </c>
    </row>
    <row r="988" spans="1:11" x14ac:dyDescent="0.35">
      <c r="A988" s="6" t="s">
        <v>1194</v>
      </c>
      <c r="B988" s="69">
        <v>1605</v>
      </c>
      <c r="D988" s="6">
        <v>5</v>
      </c>
      <c r="F988" s="6">
        <v>2</v>
      </c>
      <c r="I988" s="6">
        <v>3.12</v>
      </c>
      <c r="K988" s="6">
        <v>1.25</v>
      </c>
    </row>
    <row r="989" spans="1:11" x14ac:dyDescent="0.35">
      <c r="A989" s="6" t="s">
        <v>1195</v>
      </c>
      <c r="B989" s="69">
        <v>8291</v>
      </c>
      <c r="D989" s="6">
        <v>17</v>
      </c>
      <c r="F989" s="6">
        <v>8</v>
      </c>
      <c r="I989" s="6">
        <v>2.0499999999999998</v>
      </c>
      <c r="K989" s="6">
        <v>0.97</v>
      </c>
    </row>
    <row r="990" spans="1:11" x14ac:dyDescent="0.35">
      <c r="A990" s="6" t="s">
        <v>1196</v>
      </c>
      <c r="B990" s="6">
        <v>595</v>
      </c>
      <c r="F990" s="6">
        <v>1</v>
      </c>
      <c r="K990" s="6">
        <v>1.68</v>
      </c>
    </row>
    <row r="991" spans="1:11" x14ac:dyDescent="0.35">
      <c r="A991" s="6" t="s">
        <v>1198</v>
      </c>
      <c r="B991" s="6">
        <v>800</v>
      </c>
    </row>
    <row r="992" spans="1:11" x14ac:dyDescent="0.35">
      <c r="A992" s="6" t="s">
        <v>1200</v>
      </c>
      <c r="B992" s="69">
        <v>3906</v>
      </c>
      <c r="D992" s="6">
        <v>1</v>
      </c>
      <c r="F992" s="6">
        <v>11</v>
      </c>
      <c r="I992" s="6">
        <v>0.26</v>
      </c>
      <c r="K992" s="6">
        <v>2.82</v>
      </c>
    </row>
    <row r="993" spans="1:11" x14ac:dyDescent="0.35">
      <c r="A993" s="6" t="s">
        <v>1201</v>
      </c>
      <c r="B993" s="69">
        <v>1585</v>
      </c>
    </row>
    <row r="994" spans="1:11" x14ac:dyDescent="0.35">
      <c r="A994" s="6" t="s">
        <v>1202</v>
      </c>
      <c r="B994" s="69">
        <v>4338</v>
      </c>
      <c r="F994" s="6">
        <v>5</v>
      </c>
      <c r="K994" s="6">
        <v>1.1499999999999999</v>
      </c>
    </row>
    <row r="995" spans="1:11" x14ac:dyDescent="0.35">
      <c r="A995" s="6" t="s">
        <v>1203</v>
      </c>
      <c r="B995" s="69">
        <v>2960</v>
      </c>
      <c r="F995" s="6">
        <v>2</v>
      </c>
      <c r="K995" s="6">
        <v>0.68</v>
      </c>
    </row>
    <row r="996" spans="1:11" x14ac:dyDescent="0.35">
      <c r="A996" s="6" t="s">
        <v>1204</v>
      </c>
      <c r="B996" s="69">
        <v>2281</v>
      </c>
      <c r="C996" s="6">
        <v>1</v>
      </c>
      <c r="D996" s="6">
        <v>1</v>
      </c>
      <c r="F996" s="6">
        <v>3</v>
      </c>
      <c r="H996" s="6">
        <v>0.44</v>
      </c>
      <c r="I996" s="6">
        <v>0.44</v>
      </c>
      <c r="K996" s="6">
        <v>1.32</v>
      </c>
    </row>
    <row r="997" spans="1:11" x14ac:dyDescent="0.35">
      <c r="A997" s="6" t="s">
        <v>1205</v>
      </c>
      <c r="B997" s="6">
        <v>446</v>
      </c>
    </row>
    <row r="998" spans="1:11" x14ac:dyDescent="0.35">
      <c r="A998" s="6" t="s">
        <v>1206</v>
      </c>
      <c r="B998" s="6">
        <v>739</v>
      </c>
      <c r="D998" s="6">
        <v>4</v>
      </c>
      <c r="I998" s="6">
        <v>5.41</v>
      </c>
    </row>
    <row r="999" spans="1:11" x14ac:dyDescent="0.35">
      <c r="A999" s="6" t="s">
        <v>1207</v>
      </c>
      <c r="B999" s="69">
        <v>11342</v>
      </c>
      <c r="C999" s="6">
        <v>4</v>
      </c>
      <c r="D999" s="6">
        <v>16</v>
      </c>
      <c r="E999" s="6">
        <v>2</v>
      </c>
      <c r="F999" s="6">
        <v>32</v>
      </c>
      <c r="H999" s="6">
        <v>0.35</v>
      </c>
      <c r="I999" s="6">
        <v>1.41</v>
      </c>
      <c r="J999" s="6">
        <v>0.18</v>
      </c>
      <c r="K999" s="6">
        <v>2.82</v>
      </c>
    </row>
    <row r="1000" spans="1:11" x14ac:dyDescent="0.35">
      <c r="A1000" s="6" t="s">
        <v>1208</v>
      </c>
      <c r="B1000" s="69">
        <v>1930</v>
      </c>
      <c r="D1000" s="6">
        <v>3</v>
      </c>
      <c r="F1000" s="6">
        <v>7</v>
      </c>
      <c r="I1000" s="6">
        <v>1.55</v>
      </c>
      <c r="K1000" s="6">
        <v>3.63</v>
      </c>
    </row>
    <row r="1001" spans="1:11" x14ac:dyDescent="0.35">
      <c r="A1001" s="6" t="s">
        <v>1209</v>
      </c>
      <c r="B1001" s="69">
        <v>2832</v>
      </c>
      <c r="D1001" s="6">
        <v>1</v>
      </c>
      <c r="F1001" s="6">
        <v>2</v>
      </c>
      <c r="I1001" s="6">
        <v>0.35</v>
      </c>
      <c r="K1001" s="6">
        <v>0.71</v>
      </c>
    </row>
    <row r="1002" spans="1:11" x14ac:dyDescent="0.35">
      <c r="A1002" s="6" t="s">
        <v>1210</v>
      </c>
      <c r="B1002" s="69">
        <v>1510</v>
      </c>
      <c r="D1002" s="6">
        <v>1</v>
      </c>
      <c r="F1002" s="6">
        <v>4</v>
      </c>
      <c r="I1002" s="6">
        <v>0.66</v>
      </c>
      <c r="K1002" s="6">
        <v>2.65</v>
      </c>
    </row>
    <row r="1003" spans="1:11" x14ac:dyDescent="0.35">
      <c r="A1003" s="6" t="s">
        <v>1212</v>
      </c>
      <c r="B1003" s="6">
        <v>476</v>
      </c>
      <c r="D1003" s="6">
        <v>1</v>
      </c>
      <c r="I1003" s="6">
        <v>2.1</v>
      </c>
    </row>
    <row r="1004" spans="1:11" x14ac:dyDescent="0.35">
      <c r="A1004" s="6" t="s">
        <v>1213</v>
      </c>
      <c r="B1004" s="6">
        <v>294</v>
      </c>
      <c r="F1004" s="6">
        <v>1</v>
      </c>
      <c r="K1004" s="6">
        <v>3.4</v>
      </c>
    </row>
    <row r="1005" spans="1:11" x14ac:dyDescent="0.35">
      <c r="A1005" s="6" t="s">
        <v>1214</v>
      </c>
      <c r="B1005" s="69">
        <v>5083</v>
      </c>
      <c r="D1005" s="6">
        <v>2</v>
      </c>
      <c r="F1005" s="6">
        <v>22</v>
      </c>
      <c r="I1005" s="6">
        <v>0.39</v>
      </c>
      <c r="K1005" s="6">
        <v>4.33</v>
      </c>
    </row>
    <row r="1006" spans="1:11" x14ac:dyDescent="0.35">
      <c r="A1006" s="6" t="s">
        <v>1215</v>
      </c>
      <c r="B1006" s="6">
        <v>602</v>
      </c>
      <c r="C1006" s="6">
        <v>1</v>
      </c>
      <c r="H1006" s="6">
        <v>1.66</v>
      </c>
    </row>
    <row r="1007" spans="1:11" x14ac:dyDescent="0.35">
      <c r="A1007" s="6" t="s">
        <v>1216</v>
      </c>
      <c r="B1007" s="6">
        <v>972</v>
      </c>
      <c r="D1007" s="6">
        <v>2</v>
      </c>
      <c r="F1007" s="6">
        <v>2</v>
      </c>
      <c r="I1007" s="6">
        <v>2.06</v>
      </c>
      <c r="K1007" s="6">
        <v>2.06</v>
      </c>
    </row>
    <row r="1008" spans="1:11" x14ac:dyDescent="0.35">
      <c r="A1008" s="6" t="s">
        <v>1217</v>
      </c>
      <c r="B1008" s="69">
        <v>1690</v>
      </c>
      <c r="C1008" s="6">
        <v>2</v>
      </c>
      <c r="D1008" s="6">
        <v>2</v>
      </c>
      <c r="F1008" s="6">
        <v>8</v>
      </c>
      <c r="H1008" s="6">
        <v>1.18</v>
      </c>
      <c r="I1008" s="6">
        <v>1.18</v>
      </c>
      <c r="K1008" s="6">
        <v>4.7300000000000004</v>
      </c>
    </row>
    <row r="1009" spans="1:12" x14ac:dyDescent="0.35">
      <c r="A1009" s="6" t="s">
        <v>1218</v>
      </c>
      <c r="B1009" s="69">
        <v>6853</v>
      </c>
      <c r="C1009" s="6">
        <v>3</v>
      </c>
      <c r="D1009" s="6">
        <v>18</v>
      </c>
      <c r="F1009" s="6">
        <v>14</v>
      </c>
      <c r="G1009" s="6">
        <v>1</v>
      </c>
      <c r="H1009" s="6">
        <v>0.44</v>
      </c>
      <c r="I1009" s="6">
        <v>2.63</v>
      </c>
      <c r="K1009" s="6">
        <v>2.04</v>
      </c>
      <c r="L1009" s="6">
        <v>0.15</v>
      </c>
    </row>
    <row r="1010" spans="1:12" x14ac:dyDescent="0.35">
      <c r="A1010" s="6" t="s">
        <v>1219</v>
      </c>
      <c r="B1010" s="69">
        <v>8069</v>
      </c>
      <c r="C1010" s="6">
        <v>15</v>
      </c>
      <c r="D1010" s="6">
        <v>10</v>
      </c>
      <c r="F1010" s="6">
        <v>23</v>
      </c>
      <c r="G1010" s="6">
        <v>1</v>
      </c>
      <c r="H1010" s="6">
        <v>1.86</v>
      </c>
      <c r="I1010" s="6">
        <v>1.24</v>
      </c>
      <c r="K1010" s="6">
        <v>2.85</v>
      </c>
      <c r="L1010" s="6">
        <v>0.12</v>
      </c>
    </row>
    <row r="1011" spans="1:12" x14ac:dyDescent="0.35">
      <c r="A1011" s="6" t="s">
        <v>1220</v>
      </c>
      <c r="B1011" s="6">
        <v>513</v>
      </c>
      <c r="D1011" s="6">
        <v>1</v>
      </c>
      <c r="I1011" s="6">
        <v>1.95</v>
      </c>
    </row>
    <row r="1012" spans="1:12" x14ac:dyDescent="0.35">
      <c r="A1012" s="6" t="s">
        <v>1221</v>
      </c>
      <c r="B1012" s="69">
        <v>2084</v>
      </c>
      <c r="C1012" s="6">
        <v>1</v>
      </c>
      <c r="F1012" s="6">
        <v>4</v>
      </c>
      <c r="H1012" s="6">
        <v>0.48</v>
      </c>
      <c r="K1012" s="6">
        <v>1.92</v>
      </c>
    </row>
    <row r="1013" spans="1:12" x14ac:dyDescent="0.35">
      <c r="A1013" s="6" t="s">
        <v>1222</v>
      </c>
      <c r="B1013" s="69">
        <v>1985</v>
      </c>
      <c r="F1013" s="6">
        <v>3</v>
      </c>
      <c r="K1013" s="6">
        <v>1.51</v>
      </c>
    </row>
    <row r="1014" spans="1:12" x14ac:dyDescent="0.35">
      <c r="A1014" s="6" t="s">
        <v>1224</v>
      </c>
      <c r="B1014" s="6">
        <v>758</v>
      </c>
      <c r="F1014" s="6">
        <v>3</v>
      </c>
      <c r="K1014" s="6">
        <v>3.96</v>
      </c>
    </row>
    <row r="1015" spans="1:12" x14ac:dyDescent="0.35">
      <c r="A1015" s="6" t="s">
        <v>1225</v>
      </c>
      <c r="B1015" s="69">
        <v>3218</v>
      </c>
      <c r="F1015" s="6">
        <v>8</v>
      </c>
      <c r="K1015" s="6">
        <v>2.4900000000000002</v>
      </c>
    </row>
    <row r="1016" spans="1:12" x14ac:dyDescent="0.35">
      <c r="A1016" s="6" t="s">
        <v>1226</v>
      </c>
      <c r="B1016" s="69">
        <v>1014</v>
      </c>
      <c r="F1016" s="6">
        <v>5</v>
      </c>
      <c r="K1016" s="6">
        <v>4.93</v>
      </c>
    </row>
    <row r="1017" spans="1:12" x14ac:dyDescent="0.35">
      <c r="A1017" s="6" t="s">
        <v>1227</v>
      </c>
      <c r="B1017" s="6">
        <v>918</v>
      </c>
      <c r="F1017" s="6">
        <v>4</v>
      </c>
      <c r="K1017" s="6">
        <v>4.3600000000000003</v>
      </c>
    </row>
    <row r="1018" spans="1:12" x14ac:dyDescent="0.35">
      <c r="A1018" s="6" t="s">
        <v>1229</v>
      </c>
      <c r="B1018" s="69">
        <v>1982</v>
      </c>
      <c r="F1018" s="6">
        <v>4</v>
      </c>
      <c r="K1018" s="6">
        <v>2.02</v>
      </c>
    </row>
    <row r="1019" spans="1:12" x14ac:dyDescent="0.35">
      <c r="A1019" s="6" t="s">
        <v>1231</v>
      </c>
      <c r="B1019" s="6">
        <v>991</v>
      </c>
      <c r="D1019" s="6">
        <v>4</v>
      </c>
      <c r="F1019" s="6">
        <v>3</v>
      </c>
      <c r="I1019" s="6">
        <v>4.04</v>
      </c>
      <c r="K1019" s="6">
        <v>3.03</v>
      </c>
    </row>
    <row r="1020" spans="1:12" x14ac:dyDescent="0.35">
      <c r="A1020" s="6" t="s">
        <v>1232</v>
      </c>
      <c r="B1020" s="6">
        <v>348</v>
      </c>
    </row>
    <row r="1021" spans="1:12" x14ac:dyDescent="0.35">
      <c r="A1021" s="6" t="s">
        <v>1233</v>
      </c>
      <c r="B1021" s="6">
        <v>750</v>
      </c>
    </row>
    <row r="1022" spans="1:12" x14ac:dyDescent="0.35">
      <c r="A1022" s="6" t="s">
        <v>1234</v>
      </c>
      <c r="B1022" s="69">
        <v>2325</v>
      </c>
      <c r="F1022" s="6">
        <v>2</v>
      </c>
      <c r="K1022" s="6">
        <v>0.86</v>
      </c>
    </row>
    <row r="1023" spans="1:12" x14ac:dyDescent="0.35">
      <c r="A1023" s="6" t="s">
        <v>1235</v>
      </c>
      <c r="B1023" s="69">
        <v>9385</v>
      </c>
      <c r="C1023" s="6">
        <v>1</v>
      </c>
      <c r="D1023" s="6">
        <v>21</v>
      </c>
      <c r="F1023" s="6">
        <v>26</v>
      </c>
      <c r="H1023" s="6">
        <v>0.11</v>
      </c>
      <c r="I1023" s="6">
        <v>2.2400000000000002</v>
      </c>
      <c r="K1023" s="6">
        <v>2.77</v>
      </c>
    </row>
    <row r="1024" spans="1:12" x14ac:dyDescent="0.35">
      <c r="A1024" s="6" t="s">
        <v>1236</v>
      </c>
      <c r="B1024" s="69">
        <v>1400</v>
      </c>
      <c r="F1024" s="6">
        <v>2</v>
      </c>
      <c r="K1024" s="6">
        <v>1.43</v>
      </c>
    </row>
    <row r="1025" spans="1:12" x14ac:dyDescent="0.35">
      <c r="A1025" s="6" t="s">
        <v>1237</v>
      </c>
      <c r="B1025" s="69">
        <v>2886</v>
      </c>
      <c r="C1025" s="6">
        <v>4</v>
      </c>
      <c r="D1025" s="6">
        <v>10</v>
      </c>
      <c r="F1025" s="6">
        <v>8</v>
      </c>
      <c r="H1025" s="6">
        <v>1.39</v>
      </c>
      <c r="I1025" s="6">
        <v>3.47</v>
      </c>
      <c r="K1025" s="6">
        <v>2.77</v>
      </c>
    </row>
    <row r="1026" spans="1:12" x14ac:dyDescent="0.35">
      <c r="A1026" s="6" t="s">
        <v>1238</v>
      </c>
      <c r="B1026" s="6">
        <v>420</v>
      </c>
      <c r="F1026" s="6">
        <v>1</v>
      </c>
      <c r="K1026" s="6">
        <v>2.38</v>
      </c>
    </row>
    <row r="1027" spans="1:12" x14ac:dyDescent="0.35">
      <c r="A1027" s="6" t="s">
        <v>1239</v>
      </c>
      <c r="B1027" s="69">
        <v>4800</v>
      </c>
      <c r="C1027" s="6">
        <v>2</v>
      </c>
      <c r="D1027" s="6">
        <v>5</v>
      </c>
      <c r="F1027" s="6">
        <v>3</v>
      </c>
      <c r="H1027" s="6">
        <v>0.42</v>
      </c>
      <c r="I1027" s="6">
        <v>1.04</v>
      </c>
      <c r="K1027" s="6">
        <v>0.63</v>
      </c>
    </row>
    <row r="1028" spans="1:12" x14ac:dyDescent="0.35">
      <c r="A1028" s="6" t="s">
        <v>1240</v>
      </c>
      <c r="B1028" s="6">
        <v>320</v>
      </c>
    </row>
    <row r="1029" spans="1:12" x14ac:dyDescent="0.35">
      <c r="A1029" s="6" t="s">
        <v>1241</v>
      </c>
      <c r="B1029" s="69">
        <v>3488</v>
      </c>
      <c r="C1029" s="6">
        <v>1</v>
      </c>
      <c r="D1029" s="6">
        <v>6</v>
      </c>
      <c r="F1029" s="6">
        <v>8</v>
      </c>
      <c r="H1029" s="6">
        <v>0.28999999999999998</v>
      </c>
      <c r="I1029" s="6">
        <v>1.72</v>
      </c>
      <c r="K1029" s="6">
        <v>2.29</v>
      </c>
    </row>
    <row r="1030" spans="1:12" x14ac:dyDescent="0.35">
      <c r="A1030" s="6" t="s">
        <v>1242</v>
      </c>
      <c r="B1030" s="69">
        <v>8365</v>
      </c>
      <c r="D1030" s="6">
        <v>7</v>
      </c>
      <c r="F1030" s="6">
        <v>19</v>
      </c>
      <c r="I1030" s="6">
        <v>0.84</v>
      </c>
      <c r="K1030" s="6">
        <v>2.27</v>
      </c>
    </row>
    <row r="1031" spans="1:12" x14ac:dyDescent="0.35">
      <c r="A1031" s="6" t="s">
        <v>1243</v>
      </c>
      <c r="B1031" s="69">
        <v>2255</v>
      </c>
      <c r="D1031" s="6">
        <v>1</v>
      </c>
      <c r="F1031" s="6">
        <v>5</v>
      </c>
      <c r="I1031" s="6">
        <v>0.44</v>
      </c>
      <c r="K1031" s="6">
        <v>2.2200000000000002</v>
      </c>
    </row>
    <row r="1032" spans="1:12" x14ac:dyDescent="0.35">
      <c r="A1032" s="6" t="s">
        <v>1244</v>
      </c>
      <c r="B1032" s="69">
        <v>9543</v>
      </c>
      <c r="C1032" s="6">
        <v>7</v>
      </c>
      <c r="D1032" s="6">
        <v>5</v>
      </c>
      <c r="E1032" s="6">
        <v>4</v>
      </c>
      <c r="F1032" s="6">
        <v>14</v>
      </c>
      <c r="G1032" s="6">
        <v>1</v>
      </c>
      <c r="H1032" s="6">
        <v>0.73</v>
      </c>
      <c r="I1032" s="6">
        <v>0.52</v>
      </c>
      <c r="J1032" s="6">
        <v>0.42</v>
      </c>
      <c r="K1032" s="6">
        <v>1.47</v>
      </c>
      <c r="L1032" s="6">
        <v>0.1</v>
      </c>
    </row>
    <row r="1033" spans="1:12" x14ac:dyDescent="0.35">
      <c r="A1033" s="6" t="s">
        <v>1245</v>
      </c>
      <c r="B1033" s="69">
        <v>7809</v>
      </c>
      <c r="D1033" s="6">
        <v>9</v>
      </c>
      <c r="F1033" s="6">
        <v>9</v>
      </c>
      <c r="I1033" s="6">
        <v>1.1499999999999999</v>
      </c>
      <c r="K1033" s="6">
        <v>1.1499999999999999</v>
      </c>
    </row>
    <row r="1034" spans="1:12" x14ac:dyDescent="0.35">
      <c r="A1034" s="6" t="s">
        <v>1246</v>
      </c>
      <c r="B1034" s="69">
        <v>5543</v>
      </c>
      <c r="C1034" s="6">
        <v>1</v>
      </c>
      <c r="D1034" s="6">
        <v>1</v>
      </c>
      <c r="F1034" s="6">
        <v>5</v>
      </c>
      <c r="H1034" s="6">
        <v>0.18</v>
      </c>
      <c r="I1034" s="6">
        <v>0.18</v>
      </c>
      <c r="K1034" s="6">
        <v>0.9</v>
      </c>
    </row>
    <row r="1035" spans="1:12" x14ac:dyDescent="0.35">
      <c r="A1035" s="6" t="s">
        <v>1247</v>
      </c>
      <c r="B1035" s="6">
        <v>978</v>
      </c>
      <c r="D1035" s="6">
        <v>2</v>
      </c>
      <c r="I1035" s="6">
        <v>2.04</v>
      </c>
    </row>
    <row r="1036" spans="1:12" x14ac:dyDescent="0.35">
      <c r="A1036" s="6" t="s">
        <v>1248</v>
      </c>
      <c r="B1036" s="69">
        <v>4395</v>
      </c>
      <c r="C1036" s="6">
        <v>1</v>
      </c>
      <c r="D1036" s="6">
        <v>24</v>
      </c>
      <c r="F1036" s="6">
        <v>12</v>
      </c>
      <c r="G1036" s="6">
        <v>1</v>
      </c>
      <c r="H1036" s="6">
        <v>0.23</v>
      </c>
      <c r="I1036" s="6">
        <v>5.46</v>
      </c>
      <c r="K1036" s="6">
        <v>2.73</v>
      </c>
      <c r="L1036" s="6">
        <v>0.23</v>
      </c>
    </row>
    <row r="1037" spans="1:12" x14ac:dyDescent="0.35">
      <c r="A1037" s="6" t="s">
        <v>1249</v>
      </c>
      <c r="B1037" s="69">
        <v>1724</v>
      </c>
      <c r="D1037" s="6">
        <v>1</v>
      </c>
      <c r="F1037" s="6">
        <v>2</v>
      </c>
      <c r="I1037" s="6">
        <v>0.57999999999999996</v>
      </c>
      <c r="K1037" s="6">
        <v>1.1599999999999999</v>
      </c>
    </row>
    <row r="1038" spans="1:12" x14ac:dyDescent="0.35">
      <c r="A1038" s="6" t="s">
        <v>1250</v>
      </c>
      <c r="B1038" s="69">
        <v>1181</v>
      </c>
    </row>
    <row r="1039" spans="1:12" x14ac:dyDescent="0.35">
      <c r="A1039" s="6" t="s">
        <v>1251</v>
      </c>
      <c r="B1039" s="69">
        <v>1049</v>
      </c>
      <c r="F1039" s="6">
        <v>4</v>
      </c>
      <c r="K1039" s="6">
        <v>3.81</v>
      </c>
    </row>
    <row r="1040" spans="1:12" x14ac:dyDescent="0.35">
      <c r="A1040" s="6" t="s">
        <v>1252</v>
      </c>
      <c r="B1040" s="6">
        <v>582</v>
      </c>
    </row>
    <row r="1041" spans="1:11" x14ac:dyDescent="0.35">
      <c r="A1041" s="6" t="s">
        <v>1253</v>
      </c>
      <c r="B1041" s="69">
        <v>1800</v>
      </c>
      <c r="D1041" s="6">
        <v>8</v>
      </c>
      <c r="F1041" s="6">
        <v>3</v>
      </c>
      <c r="I1041" s="6">
        <v>4.4400000000000004</v>
      </c>
      <c r="K1041" s="6">
        <v>1.67</v>
      </c>
    </row>
    <row r="1042" spans="1:11" x14ac:dyDescent="0.35">
      <c r="A1042" s="6" t="s">
        <v>1254</v>
      </c>
      <c r="B1042" s="69">
        <v>1467</v>
      </c>
      <c r="D1042" s="6">
        <v>1</v>
      </c>
      <c r="F1042" s="6">
        <v>6</v>
      </c>
      <c r="I1042" s="6">
        <v>0.68</v>
      </c>
      <c r="K1042" s="6">
        <v>4.09</v>
      </c>
    </row>
    <row r="1043" spans="1:11" x14ac:dyDescent="0.35">
      <c r="A1043" s="6" t="s">
        <v>1255</v>
      </c>
      <c r="B1043" s="6">
        <v>942</v>
      </c>
      <c r="D1043" s="6">
        <v>1</v>
      </c>
      <c r="I1043" s="6">
        <v>1.06</v>
      </c>
    </row>
    <row r="1044" spans="1:11" x14ac:dyDescent="0.35">
      <c r="A1044" s="6" t="s">
        <v>1256</v>
      </c>
      <c r="B1044" s="6">
        <v>570</v>
      </c>
      <c r="F1044" s="6">
        <v>1</v>
      </c>
      <c r="K1044" s="6">
        <v>1.75</v>
      </c>
    </row>
    <row r="1045" spans="1:11" x14ac:dyDescent="0.35">
      <c r="A1045" s="6" t="s">
        <v>1258</v>
      </c>
      <c r="B1045" s="69">
        <v>1916</v>
      </c>
      <c r="D1045" s="6">
        <v>1</v>
      </c>
      <c r="I1045" s="6">
        <v>0.52</v>
      </c>
    </row>
    <row r="1046" spans="1:11" x14ac:dyDescent="0.35">
      <c r="A1046" s="6" t="s">
        <v>1259</v>
      </c>
      <c r="B1046" s="6">
        <v>508</v>
      </c>
    </row>
    <row r="1047" spans="1:11" x14ac:dyDescent="0.35">
      <c r="A1047" s="6" t="s">
        <v>1260</v>
      </c>
      <c r="B1047" s="6">
        <v>134</v>
      </c>
    </row>
    <row r="1048" spans="1:11" x14ac:dyDescent="0.35">
      <c r="A1048" s="6" t="s">
        <v>1261</v>
      </c>
      <c r="B1048" s="6">
        <v>990</v>
      </c>
      <c r="C1048" s="6">
        <v>1</v>
      </c>
      <c r="F1048" s="6">
        <v>4</v>
      </c>
      <c r="H1048" s="6">
        <v>1.01</v>
      </c>
      <c r="K1048" s="6">
        <v>4.04</v>
      </c>
    </row>
    <row r="1049" spans="1:11" x14ac:dyDescent="0.35">
      <c r="A1049" s="6" t="s">
        <v>1262</v>
      </c>
      <c r="B1049" s="6">
        <v>550</v>
      </c>
      <c r="D1049" s="6">
        <v>3</v>
      </c>
      <c r="I1049" s="6">
        <v>5.45</v>
      </c>
    </row>
    <row r="1050" spans="1:11" x14ac:dyDescent="0.35">
      <c r="A1050" s="6" t="s">
        <v>1263</v>
      </c>
      <c r="B1050" s="6">
        <v>670</v>
      </c>
      <c r="C1050" s="6">
        <v>1</v>
      </c>
      <c r="D1050" s="6">
        <v>3</v>
      </c>
      <c r="H1050" s="6">
        <v>1.49</v>
      </c>
      <c r="I1050" s="6">
        <v>4.4800000000000004</v>
      </c>
    </row>
    <row r="1051" spans="1:11" x14ac:dyDescent="0.35">
      <c r="A1051" s="6" t="s">
        <v>2721</v>
      </c>
      <c r="B1051" s="6">
        <v>403</v>
      </c>
      <c r="F1051" s="6">
        <v>1</v>
      </c>
      <c r="K1051" s="6">
        <v>2.48</v>
      </c>
    </row>
    <row r="1052" spans="1:11" x14ac:dyDescent="0.35">
      <c r="A1052" s="6" t="s">
        <v>1265</v>
      </c>
      <c r="B1052" s="69">
        <v>5351</v>
      </c>
      <c r="C1052" s="6">
        <v>2</v>
      </c>
      <c r="D1052" s="6">
        <v>10</v>
      </c>
      <c r="F1052" s="6">
        <v>9</v>
      </c>
      <c r="H1052" s="6">
        <v>0.37</v>
      </c>
      <c r="I1052" s="6">
        <v>1.87</v>
      </c>
      <c r="K1052" s="6">
        <v>1.68</v>
      </c>
    </row>
    <row r="1053" spans="1:11" x14ac:dyDescent="0.35">
      <c r="A1053" s="6" t="s">
        <v>1266</v>
      </c>
      <c r="B1053" s="6">
        <v>667</v>
      </c>
      <c r="F1053" s="6">
        <v>2</v>
      </c>
      <c r="K1053" s="6">
        <v>3</v>
      </c>
    </row>
    <row r="1054" spans="1:11" x14ac:dyDescent="0.35">
      <c r="A1054" s="6" t="s">
        <v>1267</v>
      </c>
      <c r="B1054" s="6">
        <v>953</v>
      </c>
    </row>
    <row r="1055" spans="1:11" x14ac:dyDescent="0.35">
      <c r="A1055" s="6" t="s">
        <v>1268</v>
      </c>
      <c r="B1055" s="69">
        <v>1677</v>
      </c>
      <c r="F1055" s="6">
        <v>2</v>
      </c>
      <c r="K1055" s="6">
        <v>1.19</v>
      </c>
    </row>
    <row r="1056" spans="1:11" x14ac:dyDescent="0.35">
      <c r="A1056" s="6" t="s">
        <v>1269</v>
      </c>
      <c r="B1056" s="6">
        <v>575</v>
      </c>
      <c r="C1056" s="6">
        <v>1</v>
      </c>
      <c r="D1056" s="6">
        <v>2</v>
      </c>
      <c r="H1056" s="6">
        <v>1.74</v>
      </c>
      <c r="I1056" s="6">
        <v>3.48</v>
      </c>
    </row>
    <row r="1057" spans="1:11" x14ac:dyDescent="0.35">
      <c r="A1057" s="6" t="s">
        <v>1270</v>
      </c>
      <c r="B1057" s="69">
        <v>1999</v>
      </c>
      <c r="D1057" s="6">
        <v>1</v>
      </c>
      <c r="F1057" s="6">
        <v>4</v>
      </c>
      <c r="I1057" s="6">
        <v>0.5</v>
      </c>
      <c r="K1057" s="6">
        <v>2</v>
      </c>
    </row>
    <row r="1058" spans="1:11" x14ac:dyDescent="0.35">
      <c r="A1058" s="6" t="s">
        <v>1271</v>
      </c>
      <c r="B1058" s="6">
        <v>440</v>
      </c>
    </row>
    <row r="1059" spans="1:11" x14ac:dyDescent="0.35">
      <c r="A1059" s="6" t="s">
        <v>1272</v>
      </c>
      <c r="B1059" s="69">
        <v>1779</v>
      </c>
      <c r="F1059" s="6">
        <v>5</v>
      </c>
      <c r="K1059" s="6">
        <v>2.81</v>
      </c>
    </row>
    <row r="1060" spans="1:11" x14ac:dyDescent="0.35">
      <c r="A1060" s="6" t="s">
        <v>1273</v>
      </c>
      <c r="B1060" s="6">
        <v>237</v>
      </c>
    </row>
    <row r="1061" spans="1:11" x14ac:dyDescent="0.35">
      <c r="A1061" s="6" t="s">
        <v>1275</v>
      </c>
      <c r="B1061" s="69">
        <v>2020</v>
      </c>
    </row>
    <row r="1062" spans="1:11" x14ac:dyDescent="0.35">
      <c r="A1062" s="6" t="s">
        <v>1277</v>
      </c>
      <c r="B1062" s="6">
        <v>672</v>
      </c>
    </row>
    <row r="1063" spans="1:11" x14ac:dyDescent="0.35">
      <c r="A1063" s="6" t="s">
        <v>1278</v>
      </c>
      <c r="B1063" s="69">
        <v>2025</v>
      </c>
      <c r="C1063" s="6">
        <v>1</v>
      </c>
      <c r="F1063" s="6">
        <v>3</v>
      </c>
      <c r="H1063" s="6">
        <v>0.49</v>
      </c>
      <c r="K1063" s="6">
        <v>1.48</v>
      </c>
    </row>
    <row r="1064" spans="1:11" x14ac:dyDescent="0.35">
      <c r="A1064" s="6" t="s">
        <v>1279</v>
      </c>
      <c r="B1064" s="69">
        <v>4100</v>
      </c>
      <c r="D1064" s="6">
        <v>4</v>
      </c>
      <c r="F1064" s="6">
        <v>6</v>
      </c>
      <c r="I1064" s="6">
        <v>0.98</v>
      </c>
      <c r="K1064" s="6">
        <v>1.46</v>
      </c>
    </row>
    <row r="1065" spans="1:11" x14ac:dyDescent="0.35">
      <c r="A1065" s="6" t="s">
        <v>1280</v>
      </c>
      <c r="B1065" s="69">
        <v>4072</v>
      </c>
      <c r="C1065" s="6">
        <v>3</v>
      </c>
      <c r="D1065" s="6">
        <v>5</v>
      </c>
      <c r="F1065" s="6">
        <v>21</v>
      </c>
      <c r="H1065" s="6">
        <v>0.74</v>
      </c>
      <c r="I1065" s="6">
        <v>1.23</v>
      </c>
      <c r="K1065" s="6">
        <v>5.16</v>
      </c>
    </row>
    <row r="1066" spans="1:11" x14ac:dyDescent="0.35">
      <c r="A1066" s="6" t="s">
        <v>1281</v>
      </c>
      <c r="B1066" s="6">
        <v>699</v>
      </c>
      <c r="D1066" s="6">
        <v>1</v>
      </c>
      <c r="I1066" s="6">
        <v>1.43</v>
      </c>
    </row>
    <row r="1067" spans="1:11" x14ac:dyDescent="0.35">
      <c r="A1067" s="6" t="s">
        <v>1282</v>
      </c>
      <c r="B1067" s="69">
        <v>1500</v>
      </c>
      <c r="D1067" s="6">
        <v>3</v>
      </c>
      <c r="I1067" s="6">
        <v>2</v>
      </c>
    </row>
    <row r="1068" spans="1:11" x14ac:dyDescent="0.35">
      <c r="A1068" s="6" t="s">
        <v>1283</v>
      </c>
      <c r="B1068" s="69">
        <v>1103</v>
      </c>
      <c r="F1068" s="6">
        <v>3</v>
      </c>
      <c r="K1068" s="6">
        <v>2.72</v>
      </c>
    </row>
    <row r="1069" spans="1:11" x14ac:dyDescent="0.35">
      <c r="A1069" s="6" t="s">
        <v>1284</v>
      </c>
      <c r="B1069" s="69">
        <v>3382</v>
      </c>
      <c r="C1069" s="6">
        <v>4</v>
      </c>
      <c r="D1069" s="6">
        <v>1</v>
      </c>
      <c r="F1069" s="6">
        <v>5</v>
      </c>
      <c r="H1069" s="6">
        <v>1.18</v>
      </c>
      <c r="I1069" s="6">
        <v>0.3</v>
      </c>
      <c r="K1069" s="6">
        <v>1.48</v>
      </c>
    </row>
    <row r="1070" spans="1:11" x14ac:dyDescent="0.35">
      <c r="A1070" s="6" t="s">
        <v>1285</v>
      </c>
      <c r="B1070" s="69">
        <v>1288</v>
      </c>
      <c r="D1070" s="6">
        <v>1</v>
      </c>
      <c r="I1070" s="6">
        <v>0.78</v>
      </c>
    </row>
    <row r="1071" spans="1:11" x14ac:dyDescent="0.35">
      <c r="A1071" s="6" t="s">
        <v>1288</v>
      </c>
      <c r="B1071" s="69">
        <v>1005</v>
      </c>
      <c r="F1071" s="6">
        <v>2</v>
      </c>
      <c r="K1071" s="6">
        <v>1.99</v>
      </c>
    </row>
    <row r="1072" spans="1:11" x14ac:dyDescent="0.35">
      <c r="A1072" s="6" t="s">
        <v>1291</v>
      </c>
      <c r="B1072" s="6">
        <v>570</v>
      </c>
      <c r="D1072" s="6">
        <v>2</v>
      </c>
      <c r="I1072" s="6">
        <v>3.51</v>
      </c>
    </row>
    <row r="1073" spans="1:12" x14ac:dyDescent="0.35">
      <c r="A1073" s="6" t="s">
        <v>1292</v>
      </c>
      <c r="B1073" s="69">
        <v>7711</v>
      </c>
      <c r="D1073" s="6">
        <v>6</v>
      </c>
      <c r="F1073" s="6">
        <v>4</v>
      </c>
      <c r="I1073" s="6">
        <v>0.78</v>
      </c>
      <c r="K1073" s="6">
        <v>0.52</v>
      </c>
    </row>
    <row r="1074" spans="1:12" x14ac:dyDescent="0.35">
      <c r="A1074" s="6" t="s">
        <v>1293</v>
      </c>
      <c r="B1074" s="69">
        <v>2539</v>
      </c>
      <c r="F1074" s="6">
        <v>5</v>
      </c>
      <c r="K1074" s="6">
        <v>1.97</v>
      </c>
    </row>
    <row r="1075" spans="1:12" x14ac:dyDescent="0.35">
      <c r="A1075" s="6" t="s">
        <v>1294</v>
      </c>
      <c r="B1075" s="69">
        <v>3480</v>
      </c>
      <c r="F1075" s="6">
        <v>4</v>
      </c>
      <c r="K1075" s="6">
        <v>1.1499999999999999</v>
      </c>
    </row>
    <row r="1076" spans="1:12" x14ac:dyDescent="0.35">
      <c r="A1076" s="6" t="s">
        <v>1295</v>
      </c>
      <c r="B1076" s="69">
        <v>2200</v>
      </c>
    </row>
    <row r="1077" spans="1:12" x14ac:dyDescent="0.35">
      <c r="A1077" s="6" t="s">
        <v>1296</v>
      </c>
      <c r="B1077" s="6">
        <v>996</v>
      </c>
      <c r="C1077" s="6">
        <v>1</v>
      </c>
      <c r="F1077" s="6">
        <v>1</v>
      </c>
      <c r="H1077" s="6">
        <v>1</v>
      </c>
      <c r="K1077" s="6">
        <v>1</v>
      </c>
    </row>
    <row r="1078" spans="1:12" x14ac:dyDescent="0.35">
      <c r="A1078" s="6" t="s">
        <v>1297</v>
      </c>
      <c r="B1078" s="69">
        <v>1554</v>
      </c>
      <c r="C1078" s="6">
        <v>1</v>
      </c>
      <c r="F1078" s="6">
        <v>3</v>
      </c>
      <c r="H1078" s="6">
        <v>0.64</v>
      </c>
      <c r="K1078" s="6">
        <v>1.93</v>
      </c>
    </row>
    <row r="1079" spans="1:12" x14ac:dyDescent="0.35">
      <c r="A1079" s="6" t="s">
        <v>1298</v>
      </c>
      <c r="B1079" s="6">
        <v>380</v>
      </c>
    </row>
    <row r="1080" spans="1:12" x14ac:dyDescent="0.35">
      <c r="A1080" s="6" t="s">
        <v>1299</v>
      </c>
      <c r="B1080" s="69">
        <v>7036</v>
      </c>
      <c r="C1080" s="6">
        <v>1</v>
      </c>
      <c r="D1080" s="6">
        <v>4</v>
      </c>
      <c r="F1080" s="6">
        <v>13</v>
      </c>
      <c r="H1080" s="6">
        <v>0.14000000000000001</v>
      </c>
      <c r="I1080" s="6">
        <v>0.56999999999999995</v>
      </c>
      <c r="K1080" s="6">
        <v>1.85</v>
      </c>
    </row>
    <row r="1081" spans="1:12" x14ac:dyDescent="0.35">
      <c r="A1081" s="6" t="s">
        <v>1300</v>
      </c>
      <c r="B1081" s="69">
        <v>6232</v>
      </c>
      <c r="C1081" s="6">
        <v>1</v>
      </c>
      <c r="D1081" s="6">
        <v>4</v>
      </c>
      <c r="F1081" s="6">
        <v>13</v>
      </c>
      <c r="H1081" s="6">
        <v>0.16</v>
      </c>
      <c r="I1081" s="6">
        <v>0.64</v>
      </c>
      <c r="K1081" s="6">
        <v>2.09</v>
      </c>
    </row>
    <row r="1082" spans="1:12" x14ac:dyDescent="0.35">
      <c r="A1082" s="6" t="s">
        <v>1301</v>
      </c>
      <c r="B1082" s="69">
        <v>1395</v>
      </c>
      <c r="F1082" s="6">
        <v>1</v>
      </c>
      <c r="K1082" s="6">
        <v>0.72</v>
      </c>
    </row>
    <row r="1083" spans="1:12" x14ac:dyDescent="0.35">
      <c r="A1083" s="6" t="s">
        <v>1302</v>
      </c>
      <c r="B1083" s="6">
        <v>709</v>
      </c>
    </row>
    <row r="1084" spans="1:12" x14ac:dyDescent="0.35">
      <c r="A1084" s="6" t="s">
        <v>1303</v>
      </c>
      <c r="B1084" s="69">
        <v>1421</v>
      </c>
      <c r="F1084" s="6">
        <v>1</v>
      </c>
      <c r="G1084" s="6">
        <v>1</v>
      </c>
      <c r="K1084" s="6">
        <v>0.7</v>
      </c>
      <c r="L1084" s="6">
        <v>0.7</v>
      </c>
    </row>
    <row r="1085" spans="1:12" x14ac:dyDescent="0.35">
      <c r="A1085" s="6" t="s">
        <v>1304</v>
      </c>
      <c r="B1085" s="6">
        <v>940</v>
      </c>
      <c r="F1085" s="6">
        <v>2</v>
      </c>
      <c r="K1085" s="6">
        <v>2.13</v>
      </c>
    </row>
    <row r="1086" spans="1:12" x14ac:dyDescent="0.35">
      <c r="A1086" s="6" t="s">
        <v>1306</v>
      </c>
      <c r="B1086" s="6">
        <v>462</v>
      </c>
      <c r="D1086" s="6">
        <v>1</v>
      </c>
      <c r="I1086" s="6">
        <v>2.16</v>
      </c>
    </row>
    <row r="1087" spans="1:12" x14ac:dyDescent="0.35">
      <c r="A1087" s="6" t="s">
        <v>1307</v>
      </c>
      <c r="B1087" s="69">
        <v>9630</v>
      </c>
      <c r="C1087" s="6">
        <v>7</v>
      </c>
      <c r="D1087" s="6">
        <v>15</v>
      </c>
      <c r="E1087" s="6">
        <v>1</v>
      </c>
      <c r="F1087" s="6">
        <v>26</v>
      </c>
      <c r="H1087" s="6">
        <v>0.73</v>
      </c>
      <c r="I1087" s="6">
        <v>1.56</v>
      </c>
      <c r="J1087" s="6">
        <v>0.1</v>
      </c>
      <c r="K1087" s="6">
        <v>2.7</v>
      </c>
    </row>
    <row r="1088" spans="1:12" x14ac:dyDescent="0.35">
      <c r="A1088" s="6" t="s">
        <v>1308</v>
      </c>
      <c r="B1088" s="69">
        <v>11142</v>
      </c>
      <c r="C1088" s="6">
        <v>1</v>
      </c>
      <c r="D1088" s="6">
        <v>14</v>
      </c>
      <c r="F1088" s="6">
        <v>12</v>
      </c>
      <c r="H1088" s="6">
        <v>0.09</v>
      </c>
      <c r="I1088" s="6">
        <v>1.26</v>
      </c>
      <c r="K1088" s="6">
        <v>1.08</v>
      </c>
    </row>
    <row r="1089" spans="1:12" x14ac:dyDescent="0.35">
      <c r="A1089" s="6" t="s">
        <v>1309</v>
      </c>
      <c r="B1089" s="69">
        <v>15493</v>
      </c>
      <c r="C1089" s="6">
        <v>2</v>
      </c>
      <c r="D1089" s="6">
        <v>16</v>
      </c>
      <c r="F1089" s="6">
        <v>13</v>
      </c>
      <c r="H1089" s="6">
        <v>0.13</v>
      </c>
      <c r="I1089" s="6">
        <v>1.03</v>
      </c>
      <c r="K1089" s="6">
        <v>0.84</v>
      </c>
    </row>
    <row r="1090" spans="1:12" x14ac:dyDescent="0.35">
      <c r="A1090" s="6" t="s">
        <v>1310</v>
      </c>
      <c r="B1090" s="69">
        <v>20372</v>
      </c>
      <c r="C1090" s="6">
        <v>4</v>
      </c>
      <c r="D1090" s="6">
        <v>19</v>
      </c>
      <c r="F1090" s="6">
        <v>8</v>
      </c>
      <c r="G1090" s="6">
        <v>1</v>
      </c>
      <c r="H1090" s="6">
        <v>0.2</v>
      </c>
      <c r="I1090" s="6">
        <v>0.93</v>
      </c>
      <c r="K1090" s="6">
        <v>0.39</v>
      </c>
      <c r="L1090" s="6">
        <v>0.05</v>
      </c>
    </row>
    <row r="1091" spans="1:12" x14ac:dyDescent="0.35">
      <c r="A1091" s="6" t="s">
        <v>1311</v>
      </c>
      <c r="B1091" s="69">
        <v>3634</v>
      </c>
      <c r="C1091" s="6">
        <v>3</v>
      </c>
      <c r="D1091" s="6">
        <v>1</v>
      </c>
      <c r="F1091" s="6">
        <v>4</v>
      </c>
      <c r="H1091" s="6">
        <v>0.83</v>
      </c>
      <c r="I1091" s="6">
        <v>0.28000000000000003</v>
      </c>
      <c r="K1091" s="6">
        <v>1.1000000000000001</v>
      </c>
    </row>
    <row r="1092" spans="1:12" x14ac:dyDescent="0.35">
      <c r="A1092" s="6" t="s">
        <v>1312</v>
      </c>
      <c r="B1092" s="69">
        <v>8597</v>
      </c>
      <c r="D1092" s="6">
        <v>11</v>
      </c>
      <c r="F1092" s="6">
        <v>9</v>
      </c>
      <c r="I1092" s="6">
        <v>1.28</v>
      </c>
      <c r="K1092" s="6">
        <v>1.05</v>
      </c>
    </row>
    <row r="1093" spans="1:12" x14ac:dyDescent="0.35">
      <c r="A1093" s="6" t="s">
        <v>1313</v>
      </c>
      <c r="B1093" s="69">
        <v>17765</v>
      </c>
      <c r="C1093" s="6">
        <v>4</v>
      </c>
      <c r="D1093" s="6">
        <v>5</v>
      </c>
      <c r="E1093" s="6">
        <v>5</v>
      </c>
      <c r="F1093" s="6">
        <v>33</v>
      </c>
      <c r="H1093" s="6">
        <v>0.23</v>
      </c>
      <c r="I1093" s="6">
        <v>0.28000000000000003</v>
      </c>
      <c r="J1093" s="6">
        <v>0.28000000000000003</v>
      </c>
      <c r="K1093" s="6">
        <v>1.86</v>
      </c>
    </row>
    <row r="1094" spans="1:12" x14ac:dyDescent="0.35">
      <c r="A1094" s="6" t="s">
        <v>1314</v>
      </c>
      <c r="B1094" s="69">
        <v>11031</v>
      </c>
      <c r="C1094" s="6">
        <v>1</v>
      </c>
      <c r="D1094" s="6">
        <v>7</v>
      </c>
      <c r="F1094" s="6">
        <v>13</v>
      </c>
      <c r="H1094" s="6">
        <v>0.09</v>
      </c>
      <c r="I1094" s="6">
        <v>0.63</v>
      </c>
      <c r="K1094" s="6">
        <v>1.18</v>
      </c>
    </row>
    <row r="1095" spans="1:12" x14ac:dyDescent="0.35">
      <c r="A1095" s="6" t="s">
        <v>1315</v>
      </c>
      <c r="B1095" s="69">
        <v>9300</v>
      </c>
      <c r="C1095" s="6">
        <v>1</v>
      </c>
      <c r="D1095" s="6">
        <v>3</v>
      </c>
      <c r="F1095" s="6">
        <v>11</v>
      </c>
      <c r="H1095" s="6">
        <v>0.11</v>
      </c>
      <c r="I1095" s="6">
        <v>0.32</v>
      </c>
      <c r="K1095" s="6">
        <v>1.18</v>
      </c>
    </row>
    <row r="1096" spans="1:12" x14ac:dyDescent="0.35">
      <c r="A1096" s="6" t="s">
        <v>1316</v>
      </c>
      <c r="B1096" s="69">
        <v>3675</v>
      </c>
      <c r="D1096" s="6">
        <v>2</v>
      </c>
      <c r="F1096" s="6">
        <v>4</v>
      </c>
      <c r="I1096" s="6">
        <v>0.54</v>
      </c>
      <c r="K1096" s="6">
        <v>1.0900000000000001</v>
      </c>
    </row>
    <row r="1097" spans="1:12" x14ac:dyDescent="0.35">
      <c r="A1097" s="6" t="s">
        <v>1317</v>
      </c>
      <c r="B1097" s="69">
        <v>8182</v>
      </c>
      <c r="C1097" s="6">
        <v>1</v>
      </c>
      <c r="D1097" s="6">
        <v>5</v>
      </c>
      <c r="F1097" s="6">
        <v>15</v>
      </c>
      <c r="H1097" s="6">
        <v>0.12</v>
      </c>
      <c r="I1097" s="6">
        <v>0.61</v>
      </c>
      <c r="K1097" s="6">
        <v>1.83</v>
      </c>
    </row>
    <row r="1098" spans="1:12" x14ac:dyDescent="0.35">
      <c r="A1098" s="6" t="s">
        <v>1318</v>
      </c>
      <c r="B1098" s="69">
        <v>3993</v>
      </c>
      <c r="D1098" s="6">
        <v>4</v>
      </c>
      <c r="F1098" s="6">
        <v>5</v>
      </c>
      <c r="I1098" s="6">
        <v>1</v>
      </c>
      <c r="K1098" s="6">
        <v>1.25</v>
      </c>
    </row>
    <row r="1099" spans="1:12" x14ac:dyDescent="0.35">
      <c r="A1099" s="6" t="s">
        <v>1319</v>
      </c>
      <c r="B1099" s="69">
        <v>1860</v>
      </c>
      <c r="D1099" s="6">
        <v>4</v>
      </c>
      <c r="F1099" s="6">
        <v>3</v>
      </c>
      <c r="I1099" s="6">
        <v>2.15</v>
      </c>
      <c r="K1099" s="6">
        <v>1.61</v>
      </c>
    </row>
    <row r="1100" spans="1:12" x14ac:dyDescent="0.35">
      <c r="A1100" s="6" t="s">
        <v>1320</v>
      </c>
      <c r="B1100" s="6">
        <v>756</v>
      </c>
      <c r="D1100" s="6">
        <v>1</v>
      </c>
      <c r="I1100" s="6">
        <v>1.32</v>
      </c>
    </row>
    <row r="1101" spans="1:12" x14ac:dyDescent="0.35">
      <c r="A1101" s="6" t="s">
        <v>1321</v>
      </c>
      <c r="B1101" s="69">
        <v>4584</v>
      </c>
      <c r="D1101" s="6">
        <v>1</v>
      </c>
      <c r="F1101" s="6">
        <v>4</v>
      </c>
      <c r="I1101" s="6">
        <v>0.22</v>
      </c>
      <c r="K1101" s="6">
        <v>0.87</v>
      </c>
    </row>
    <row r="1102" spans="1:12" x14ac:dyDescent="0.35">
      <c r="A1102" s="6" t="s">
        <v>1324</v>
      </c>
      <c r="B1102" s="69">
        <v>6820</v>
      </c>
      <c r="C1102" s="6">
        <v>3</v>
      </c>
      <c r="D1102" s="6">
        <v>15</v>
      </c>
      <c r="E1102" s="6">
        <v>3</v>
      </c>
      <c r="F1102" s="6">
        <v>22</v>
      </c>
      <c r="H1102" s="6">
        <v>0.44</v>
      </c>
      <c r="I1102" s="6">
        <v>2.2000000000000002</v>
      </c>
      <c r="J1102" s="6">
        <v>0.44</v>
      </c>
      <c r="K1102" s="6">
        <v>3.23</v>
      </c>
    </row>
    <row r="1103" spans="1:12" x14ac:dyDescent="0.35">
      <c r="A1103" s="6" t="s">
        <v>1325</v>
      </c>
      <c r="B1103" s="69">
        <v>7500</v>
      </c>
      <c r="D1103" s="6">
        <v>6</v>
      </c>
      <c r="F1103" s="6">
        <v>16</v>
      </c>
      <c r="I1103" s="6">
        <v>0.8</v>
      </c>
      <c r="K1103" s="6">
        <v>2.13</v>
      </c>
    </row>
    <row r="1104" spans="1:12" x14ac:dyDescent="0.35">
      <c r="A1104" s="6" t="s">
        <v>1326</v>
      </c>
      <c r="B1104" s="69">
        <v>1719</v>
      </c>
      <c r="F1104" s="6">
        <v>3</v>
      </c>
      <c r="K1104" s="6">
        <v>1.75</v>
      </c>
    </row>
    <row r="1105" spans="1:12" x14ac:dyDescent="0.35">
      <c r="A1105" s="6" t="s">
        <v>1327</v>
      </c>
      <c r="B1105" s="69">
        <v>1250</v>
      </c>
      <c r="D1105" s="6">
        <v>1</v>
      </c>
      <c r="F1105" s="6">
        <v>4</v>
      </c>
      <c r="I1105" s="6">
        <v>0.8</v>
      </c>
      <c r="K1105" s="6">
        <v>3.2</v>
      </c>
    </row>
    <row r="1106" spans="1:12" x14ac:dyDescent="0.35">
      <c r="A1106" s="6" t="s">
        <v>1328</v>
      </c>
      <c r="B1106" s="69">
        <v>10792</v>
      </c>
      <c r="C1106" s="6">
        <v>1</v>
      </c>
      <c r="D1106" s="6">
        <v>5</v>
      </c>
      <c r="F1106" s="6">
        <v>10</v>
      </c>
      <c r="H1106" s="6">
        <v>0.09</v>
      </c>
      <c r="I1106" s="6">
        <v>0.46</v>
      </c>
      <c r="K1106" s="6">
        <v>0.93</v>
      </c>
    </row>
    <row r="1107" spans="1:12" x14ac:dyDescent="0.35">
      <c r="A1107" s="6" t="s">
        <v>1329</v>
      </c>
      <c r="B1107" s="6">
        <v>909</v>
      </c>
    </row>
    <row r="1108" spans="1:12" x14ac:dyDescent="0.35">
      <c r="A1108" s="6" t="s">
        <v>1330</v>
      </c>
      <c r="B1108" s="69">
        <v>6875</v>
      </c>
      <c r="C1108" s="6">
        <v>5</v>
      </c>
      <c r="D1108" s="6">
        <v>29</v>
      </c>
      <c r="F1108" s="6">
        <v>16</v>
      </c>
      <c r="H1108" s="6">
        <v>0.73</v>
      </c>
      <c r="I1108" s="6">
        <v>4.22</v>
      </c>
      <c r="K1108" s="6">
        <v>2.33</v>
      </c>
    </row>
    <row r="1109" spans="1:12" x14ac:dyDescent="0.35">
      <c r="A1109" s="6" t="s">
        <v>1331</v>
      </c>
      <c r="B1109" s="69">
        <v>6911</v>
      </c>
      <c r="C1109" s="6">
        <v>3</v>
      </c>
      <c r="D1109" s="6">
        <v>3</v>
      </c>
      <c r="F1109" s="6">
        <v>4</v>
      </c>
      <c r="G1109" s="6">
        <v>3</v>
      </c>
      <c r="H1109" s="6">
        <v>0.43</v>
      </c>
      <c r="I1109" s="6">
        <v>0.43</v>
      </c>
      <c r="K1109" s="6">
        <v>0.57999999999999996</v>
      </c>
      <c r="L1109" s="6">
        <v>0.43</v>
      </c>
    </row>
    <row r="1110" spans="1:12" x14ac:dyDescent="0.35">
      <c r="A1110" s="6" t="s">
        <v>1332</v>
      </c>
      <c r="B1110" s="69">
        <v>2647</v>
      </c>
      <c r="C1110" s="6">
        <v>2</v>
      </c>
      <c r="D1110" s="6">
        <v>9</v>
      </c>
      <c r="F1110" s="6">
        <v>8</v>
      </c>
      <c r="H1110" s="6">
        <v>0.76</v>
      </c>
      <c r="I1110" s="6">
        <v>3.4</v>
      </c>
      <c r="K1110" s="6">
        <v>3.02</v>
      </c>
    </row>
    <row r="1111" spans="1:12" x14ac:dyDescent="0.35">
      <c r="A1111" s="6" t="s">
        <v>1333</v>
      </c>
      <c r="B1111" s="6">
        <v>965</v>
      </c>
    </row>
    <row r="1112" spans="1:12" x14ac:dyDescent="0.35">
      <c r="A1112" s="6" t="s">
        <v>1334</v>
      </c>
      <c r="B1112" s="6">
        <v>930</v>
      </c>
      <c r="D1112" s="6">
        <v>6</v>
      </c>
      <c r="F1112" s="6">
        <v>5</v>
      </c>
      <c r="I1112" s="6">
        <v>6.45</v>
      </c>
      <c r="K1112" s="6">
        <v>5.38</v>
      </c>
    </row>
    <row r="1113" spans="1:12" x14ac:dyDescent="0.35">
      <c r="A1113" s="6" t="s">
        <v>1335</v>
      </c>
      <c r="B1113" s="69">
        <v>1013</v>
      </c>
      <c r="F1113" s="6">
        <v>3</v>
      </c>
      <c r="K1113" s="6">
        <v>2.96</v>
      </c>
    </row>
    <row r="1114" spans="1:12" x14ac:dyDescent="0.35">
      <c r="A1114" s="6" t="s">
        <v>1336</v>
      </c>
      <c r="B1114" s="69">
        <v>11373</v>
      </c>
      <c r="C1114" s="6">
        <v>2</v>
      </c>
      <c r="D1114" s="6">
        <v>16</v>
      </c>
      <c r="F1114" s="6">
        <v>6</v>
      </c>
      <c r="G1114" s="6">
        <v>1</v>
      </c>
      <c r="H1114" s="6">
        <v>0.18</v>
      </c>
      <c r="I1114" s="6">
        <v>1.41</v>
      </c>
      <c r="K1114" s="6">
        <v>0.53</v>
      </c>
      <c r="L1114" s="6">
        <v>0.09</v>
      </c>
    </row>
    <row r="1115" spans="1:12" x14ac:dyDescent="0.35">
      <c r="A1115" s="6" t="s">
        <v>1338</v>
      </c>
      <c r="B1115" s="69">
        <v>10050</v>
      </c>
      <c r="C1115" s="6">
        <v>2</v>
      </c>
      <c r="D1115" s="6">
        <v>7</v>
      </c>
      <c r="F1115" s="6">
        <v>8</v>
      </c>
      <c r="H1115" s="6">
        <v>0.2</v>
      </c>
      <c r="I1115" s="6">
        <v>0.7</v>
      </c>
      <c r="K1115" s="6">
        <v>0.8</v>
      </c>
    </row>
    <row r="1116" spans="1:12" x14ac:dyDescent="0.35">
      <c r="A1116" s="6" t="s">
        <v>1339</v>
      </c>
      <c r="B1116" s="69">
        <v>2942</v>
      </c>
      <c r="D1116" s="6">
        <v>20</v>
      </c>
      <c r="F1116" s="6">
        <v>7</v>
      </c>
      <c r="I1116" s="6">
        <v>6.8</v>
      </c>
      <c r="K1116" s="6">
        <v>2.38</v>
      </c>
    </row>
    <row r="1117" spans="1:12" x14ac:dyDescent="0.35">
      <c r="A1117" s="6" t="s">
        <v>1340</v>
      </c>
      <c r="B1117" s="6">
        <v>839</v>
      </c>
    </row>
    <row r="1118" spans="1:12" x14ac:dyDescent="0.35">
      <c r="A1118" s="6" t="s">
        <v>1341</v>
      </c>
      <c r="B1118" s="69">
        <v>3272</v>
      </c>
      <c r="D1118" s="6">
        <v>1</v>
      </c>
      <c r="F1118" s="6">
        <v>4</v>
      </c>
      <c r="I1118" s="6">
        <v>0.31</v>
      </c>
      <c r="K1118" s="6">
        <v>1.22</v>
      </c>
    </row>
    <row r="1119" spans="1:12" x14ac:dyDescent="0.35">
      <c r="A1119" s="6" t="s">
        <v>1344</v>
      </c>
      <c r="B1119" s="6">
        <v>115</v>
      </c>
    </row>
    <row r="1120" spans="1:12" x14ac:dyDescent="0.35">
      <c r="A1120" s="6" t="s">
        <v>1345</v>
      </c>
      <c r="B1120" s="69">
        <v>8397</v>
      </c>
      <c r="C1120" s="6">
        <v>5</v>
      </c>
      <c r="D1120" s="6">
        <v>7</v>
      </c>
      <c r="F1120" s="6">
        <v>10</v>
      </c>
      <c r="G1120" s="6">
        <v>1</v>
      </c>
      <c r="H1120" s="6">
        <v>0.6</v>
      </c>
      <c r="I1120" s="6">
        <v>0.83</v>
      </c>
      <c r="K1120" s="6">
        <v>1.19</v>
      </c>
      <c r="L1120" s="6">
        <v>0.12</v>
      </c>
    </row>
    <row r="1121" spans="1:12" x14ac:dyDescent="0.35">
      <c r="A1121" s="6" t="s">
        <v>1346</v>
      </c>
      <c r="B1121" s="6">
        <v>559</v>
      </c>
      <c r="F1121" s="6">
        <v>1</v>
      </c>
      <c r="K1121" s="6">
        <v>1.79</v>
      </c>
    </row>
    <row r="1122" spans="1:12" x14ac:dyDescent="0.35">
      <c r="A1122" s="6" t="s">
        <v>1348</v>
      </c>
      <c r="B1122" s="6">
        <v>940</v>
      </c>
    </row>
    <row r="1123" spans="1:12" x14ac:dyDescent="0.35">
      <c r="A1123" s="6" t="s">
        <v>1349</v>
      </c>
      <c r="B1123" s="69">
        <v>2310</v>
      </c>
      <c r="C1123" s="6">
        <v>1</v>
      </c>
      <c r="D1123" s="6">
        <v>1</v>
      </c>
      <c r="F1123" s="6">
        <v>6</v>
      </c>
      <c r="H1123" s="6">
        <v>0.43</v>
      </c>
      <c r="I1123" s="6">
        <v>0.43</v>
      </c>
      <c r="K1123" s="6">
        <v>2.6</v>
      </c>
    </row>
    <row r="1124" spans="1:12" x14ac:dyDescent="0.35">
      <c r="A1124" s="6" t="s">
        <v>1350</v>
      </c>
      <c r="B1124" s="69">
        <v>3824</v>
      </c>
      <c r="C1124" s="6">
        <v>2</v>
      </c>
      <c r="F1124" s="6">
        <v>1</v>
      </c>
      <c r="G1124" s="6">
        <v>2</v>
      </c>
      <c r="H1124" s="6">
        <v>0.52</v>
      </c>
      <c r="K1124" s="6">
        <v>0.26</v>
      </c>
      <c r="L1124" s="6">
        <v>0.52</v>
      </c>
    </row>
    <row r="1125" spans="1:12" x14ac:dyDescent="0.35">
      <c r="A1125" s="6" t="s">
        <v>1351</v>
      </c>
      <c r="B1125" s="69">
        <v>1123</v>
      </c>
      <c r="C1125" s="6">
        <v>1</v>
      </c>
      <c r="F1125" s="6">
        <v>2</v>
      </c>
      <c r="H1125" s="6">
        <v>0.89</v>
      </c>
      <c r="K1125" s="6">
        <v>1.78</v>
      </c>
    </row>
    <row r="1126" spans="1:12" x14ac:dyDescent="0.35">
      <c r="A1126" s="6" t="s">
        <v>1352</v>
      </c>
      <c r="B1126" s="69">
        <v>16111</v>
      </c>
      <c r="D1126" s="6">
        <v>1</v>
      </c>
      <c r="F1126" s="6">
        <v>6</v>
      </c>
      <c r="I1126" s="6">
        <v>0.06</v>
      </c>
      <c r="K1126" s="6">
        <v>0.37</v>
      </c>
    </row>
    <row r="1127" spans="1:12" x14ac:dyDescent="0.35">
      <c r="A1127" s="6" t="s">
        <v>1353</v>
      </c>
      <c r="B1127" s="69">
        <v>2757</v>
      </c>
      <c r="C1127" s="6">
        <v>2</v>
      </c>
      <c r="D1127" s="6">
        <v>8</v>
      </c>
      <c r="F1127" s="6">
        <v>4</v>
      </c>
      <c r="H1127" s="6">
        <v>0.73</v>
      </c>
      <c r="I1127" s="6">
        <v>2.9</v>
      </c>
      <c r="K1127" s="6">
        <v>1.45</v>
      </c>
    </row>
    <row r="1128" spans="1:12" x14ac:dyDescent="0.35">
      <c r="A1128" s="6" t="s">
        <v>1354</v>
      </c>
      <c r="B1128" s="69">
        <v>6660</v>
      </c>
      <c r="C1128" s="6">
        <v>1</v>
      </c>
      <c r="D1128" s="6">
        <v>10</v>
      </c>
      <c r="F1128" s="6">
        <v>37</v>
      </c>
      <c r="H1128" s="6">
        <v>0.15</v>
      </c>
      <c r="I1128" s="6">
        <v>1.5</v>
      </c>
      <c r="K1128" s="6">
        <v>5.56</v>
      </c>
    </row>
    <row r="1129" spans="1:12" x14ac:dyDescent="0.35">
      <c r="A1129" s="6" t="s">
        <v>1355</v>
      </c>
      <c r="B1129" s="6">
        <v>899</v>
      </c>
      <c r="C1129" s="6">
        <v>2</v>
      </c>
      <c r="F1129" s="6">
        <v>2</v>
      </c>
      <c r="H1129" s="6">
        <v>2.2200000000000002</v>
      </c>
      <c r="K1129" s="6">
        <v>2.23</v>
      </c>
    </row>
    <row r="1130" spans="1:12" x14ac:dyDescent="0.35">
      <c r="A1130" s="6" t="s">
        <v>1356</v>
      </c>
      <c r="B1130" s="69">
        <v>5235</v>
      </c>
      <c r="C1130" s="6">
        <v>5</v>
      </c>
      <c r="D1130" s="6">
        <v>4</v>
      </c>
      <c r="F1130" s="6">
        <v>11</v>
      </c>
      <c r="H1130" s="6">
        <v>0.96</v>
      </c>
      <c r="I1130" s="6">
        <v>0.76</v>
      </c>
      <c r="K1130" s="6">
        <v>2.1</v>
      </c>
    </row>
    <row r="1131" spans="1:12" x14ac:dyDescent="0.35">
      <c r="A1131" s="6" t="s">
        <v>1357</v>
      </c>
      <c r="B1131" s="69">
        <v>7294</v>
      </c>
      <c r="C1131" s="6">
        <v>2</v>
      </c>
      <c r="D1131" s="6">
        <v>3</v>
      </c>
      <c r="F1131" s="6">
        <v>27</v>
      </c>
      <c r="H1131" s="6">
        <v>0.27</v>
      </c>
      <c r="I1131" s="6">
        <v>0.41</v>
      </c>
      <c r="K1131" s="6">
        <v>3.7</v>
      </c>
    </row>
    <row r="1132" spans="1:12" x14ac:dyDescent="0.35">
      <c r="A1132" s="6" t="s">
        <v>1358</v>
      </c>
      <c r="B1132" s="69">
        <v>1002</v>
      </c>
      <c r="F1132" s="6">
        <v>1</v>
      </c>
      <c r="K1132" s="6">
        <v>1</v>
      </c>
    </row>
    <row r="1133" spans="1:12" x14ac:dyDescent="0.35">
      <c r="A1133" s="6" t="s">
        <v>1359</v>
      </c>
      <c r="B1133" s="69">
        <v>3717</v>
      </c>
      <c r="C1133" s="6">
        <v>1</v>
      </c>
      <c r="D1133" s="6">
        <v>7</v>
      </c>
      <c r="G1133" s="6">
        <v>1</v>
      </c>
      <c r="H1133" s="6">
        <v>0.27</v>
      </c>
      <c r="I1133" s="6">
        <v>1.88</v>
      </c>
      <c r="L1133" s="6">
        <v>0.27</v>
      </c>
    </row>
    <row r="1134" spans="1:12" x14ac:dyDescent="0.35">
      <c r="A1134" s="6" t="s">
        <v>1360</v>
      </c>
      <c r="B1134" s="69">
        <v>2257</v>
      </c>
      <c r="F1134" s="6">
        <v>3</v>
      </c>
      <c r="K1134" s="6">
        <v>1.33</v>
      </c>
    </row>
    <row r="1135" spans="1:12" x14ac:dyDescent="0.35">
      <c r="A1135" s="6" t="s">
        <v>1361</v>
      </c>
      <c r="B1135" s="69">
        <v>3569</v>
      </c>
      <c r="D1135" s="6">
        <v>3</v>
      </c>
      <c r="F1135" s="6">
        <v>3</v>
      </c>
      <c r="G1135" s="6">
        <v>1</v>
      </c>
      <c r="I1135" s="6">
        <v>0.84</v>
      </c>
      <c r="K1135" s="6">
        <v>0.84</v>
      </c>
      <c r="L1135" s="6">
        <v>0.28000000000000003</v>
      </c>
    </row>
    <row r="1136" spans="1:12" x14ac:dyDescent="0.35">
      <c r="A1136" s="6" t="s">
        <v>1362</v>
      </c>
      <c r="B1136" s="69">
        <v>1758</v>
      </c>
      <c r="D1136" s="6">
        <v>4</v>
      </c>
      <c r="F1136" s="6">
        <v>8</v>
      </c>
      <c r="I1136" s="6">
        <v>2.2799999999999998</v>
      </c>
      <c r="K1136" s="6">
        <v>4.55</v>
      </c>
    </row>
    <row r="1137" spans="1:12" x14ac:dyDescent="0.35">
      <c r="A1137" s="6" t="s">
        <v>1363</v>
      </c>
      <c r="B1137" s="69">
        <v>3838</v>
      </c>
      <c r="C1137" s="6">
        <v>1</v>
      </c>
      <c r="D1137" s="6">
        <v>2</v>
      </c>
      <c r="F1137" s="6">
        <v>3</v>
      </c>
      <c r="H1137" s="6">
        <v>0.26</v>
      </c>
      <c r="I1137" s="6">
        <v>0.52</v>
      </c>
      <c r="K1137" s="6">
        <v>0.78</v>
      </c>
    </row>
    <row r="1138" spans="1:12" x14ac:dyDescent="0.35">
      <c r="A1138" s="6" t="s">
        <v>1365</v>
      </c>
      <c r="B1138" s="6">
        <v>824</v>
      </c>
      <c r="F1138" s="6">
        <v>1</v>
      </c>
      <c r="K1138" s="6">
        <v>1.21</v>
      </c>
    </row>
    <row r="1139" spans="1:12" x14ac:dyDescent="0.35">
      <c r="A1139" s="6" t="s">
        <v>1366</v>
      </c>
      <c r="B1139" s="6">
        <v>255</v>
      </c>
      <c r="F1139" s="6">
        <v>3</v>
      </c>
      <c r="K1139" s="6">
        <v>11.77</v>
      </c>
    </row>
    <row r="1140" spans="1:12" x14ac:dyDescent="0.35">
      <c r="A1140" s="6" t="s">
        <v>1367</v>
      </c>
      <c r="B1140" s="6">
        <v>332</v>
      </c>
      <c r="C1140" s="6">
        <v>1</v>
      </c>
      <c r="D1140" s="6">
        <v>5</v>
      </c>
      <c r="F1140" s="6">
        <v>5</v>
      </c>
      <c r="G1140" s="6">
        <v>2</v>
      </c>
      <c r="H1140" s="6">
        <v>3.01</v>
      </c>
      <c r="I1140" s="6">
        <v>15.06</v>
      </c>
      <c r="K1140" s="6">
        <v>15.06</v>
      </c>
      <c r="L1140" s="6">
        <v>6.02</v>
      </c>
    </row>
    <row r="1141" spans="1:12" x14ac:dyDescent="0.35">
      <c r="A1141" s="6" t="s">
        <v>1368</v>
      </c>
      <c r="B1141" s="69">
        <v>1325</v>
      </c>
      <c r="F1141" s="6">
        <v>2</v>
      </c>
      <c r="K1141" s="6">
        <v>1.51</v>
      </c>
    </row>
    <row r="1142" spans="1:12" x14ac:dyDescent="0.35">
      <c r="A1142" s="6" t="s">
        <v>1369</v>
      </c>
      <c r="B1142" s="69">
        <v>2064</v>
      </c>
      <c r="F1142" s="6">
        <v>3</v>
      </c>
      <c r="K1142" s="6">
        <v>1.45</v>
      </c>
    </row>
    <row r="1143" spans="1:12" x14ac:dyDescent="0.35">
      <c r="A1143" s="6" t="s">
        <v>1370</v>
      </c>
      <c r="B1143" s="69">
        <v>2355</v>
      </c>
      <c r="F1143" s="6">
        <v>6</v>
      </c>
      <c r="K1143" s="6">
        <v>2.5499999999999998</v>
      </c>
    </row>
    <row r="1144" spans="1:12" x14ac:dyDescent="0.35">
      <c r="A1144" s="6" t="s">
        <v>1371</v>
      </c>
      <c r="B1144" s="69">
        <v>1798</v>
      </c>
      <c r="D1144" s="6">
        <v>2</v>
      </c>
      <c r="F1144" s="6">
        <v>1</v>
      </c>
      <c r="I1144" s="6">
        <v>1.1100000000000001</v>
      </c>
      <c r="K1144" s="6">
        <v>0.56000000000000005</v>
      </c>
    </row>
    <row r="1145" spans="1:12" x14ac:dyDescent="0.35">
      <c r="A1145" s="6" t="s">
        <v>1373</v>
      </c>
      <c r="B1145" s="69">
        <v>3644</v>
      </c>
      <c r="D1145" s="6">
        <v>1</v>
      </c>
      <c r="F1145" s="6">
        <v>8</v>
      </c>
      <c r="I1145" s="6">
        <v>0.27</v>
      </c>
      <c r="K1145" s="6">
        <v>2.2000000000000002</v>
      </c>
    </row>
    <row r="1146" spans="1:12" x14ac:dyDescent="0.35">
      <c r="A1146" s="6" t="s">
        <v>1374</v>
      </c>
      <c r="B1146" s="69">
        <v>11846</v>
      </c>
      <c r="C1146" s="6">
        <v>2</v>
      </c>
      <c r="D1146" s="6">
        <v>3</v>
      </c>
      <c r="F1146" s="6">
        <v>18</v>
      </c>
      <c r="H1146" s="6">
        <v>0.17</v>
      </c>
      <c r="I1146" s="6">
        <v>0.25</v>
      </c>
      <c r="K1146" s="6">
        <v>1.52</v>
      </c>
    </row>
    <row r="1147" spans="1:12" x14ac:dyDescent="0.35">
      <c r="A1147" s="6" t="s">
        <v>1376</v>
      </c>
      <c r="B1147" s="69">
        <v>13582</v>
      </c>
      <c r="D1147" s="6">
        <v>1</v>
      </c>
      <c r="F1147" s="6">
        <v>12</v>
      </c>
      <c r="I1147" s="6">
        <v>7.0000000000000007E-2</v>
      </c>
      <c r="K1147" s="6">
        <v>0.88</v>
      </c>
    </row>
    <row r="1148" spans="1:12" x14ac:dyDescent="0.35">
      <c r="A1148" s="6" t="s">
        <v>1377</v>
      </c>
      <c r="B1148" s="69">
        <v>1077</v>
      </c>
    </row>
    <row r="1149" spans="1:12" x14ac:dyDescent="0.35">
      <c r="A1149" s="6" t="s">
        <v>1378</v>
      </c>
      <c r="B1149" s="69">
        <v>4016</v>
      </c>
      <c r="C1149" s="6">
        <v>2</v>
      </c>
      <c r="D1149" s="6">
        <v>1</v>
      </c>
      <c r="F1149" s="6">
        <v>6</v>
      </c>
      <c r="H1149" s="6">
        <v>0.5</v>
      </c>
      <c r="I1149" s="6">
        <v>0.25</v>
      </c>
      <c r="K1149" s="6">
        <v>1.49</v>
      </c>
    </row>
    <row r="1150" spans="1:12" x14ac:dyDescent="0.35">
      <c r="A1150" s="6" t="s">
        <v>1379</v>
      </c>
      <c r="B1150" s="69">
        <v>4787</v>
      </c>
      <c r="D1150" s="6">
        <v>1</v>
      </c>
      <c r="F1150" s="6">
        <v>6</v>
      </c>
      <c r="I1150" s="6">
        <v>0.21</v>
      </c>
      <c r="K1150" s="6">
        <v>1.25</v>
      </c>
    </row>
    <row r="1151" spans="1:12" x14ac:dyDescent="0.35">
      <c r="A1151" s="6" t="s">
        <v>1380</v>
      </c>
      <c r="B1151" s="69">
        <v>2683</v>
      </c>
      <c r="C1151" s="6">
        <v>7</v>
      </c>
      <c r="D1151" s="6">
        <v>8</v>
      </c>
      <c r="F1151" s="6">
        <v>2</v>
      </c>
      <c r="H1151" s="6">
        <v>2.61</v>
      </c>
      <c r="I1151" s="6">
        <v>2.98</v>
      </c>
      <c r="K1151" s="6">
        <v>0.75</v>
      </c>
    </row>
    <row r="1152" spans="1:12" x14ac:dyDescent="0.35">
      <c r="A1152" s="6" t="s">
        <v>1381</v>
      </c>
      <c r="B1152" s="69">
        <v>5307</v>
      </c>
      <c r="D1152" s="6">
        <v>1</v>
      </c>
      <c r="F1152" s="6">
        <v>9</v>
      </c>
      <c r="I1152" s="6">
        <v>0.19</v>
      </c>
      <c r="K1152" s="6">
        <v>1.7</v>
      </c>
    </row>
    <row r="1153" spans="1:11" x14ac:dyDescent="0.35">
      <c r="A1153" s="6" t="s">
        <v>1382</v>
      </c>
      <c r="B1153" s="69">
        <v>11629</v>
      </c>
      <c r="C1153" s="6">
        <v>2</v>
      </c>
      <c r="D1153" s="6">
        <v>1</v>
      </c>
      <c r="F1153" s="6">
        <v>7</v>
      </c>
      <c r="H1153" s="6">
        <v>0.17</v>
      </c>
      <c r="I1153" s="6">
        <v>0.09</v>
      </c>
      <c r="K1153" s="6">
        <v>0.6</v>
      </c>
    </row>
    <row r="1154" spans="1:11" x14ac:dyDescent="0.35">
      <c r="A1154" s="6" t="s">
        <v>1384</v>
      </c>
      <c r="B1154" s="6">
        <v>710</v>
      </c>
      <c r="C1154" s="6">
        <v>1</v>
      </c>
      <c r="D1154" s="6">
        <v>1</v>
      </c>
      <c r="F1154" s="6">
        <v>1</v>
      </c>
      <c r="H1154" s="6">
        <v>1.41</v>
      </c>
      <c r="I1154" s="6">
        <v>1.41</v>
      </c>
      <c r="K1154" s="6">
        <v>1.41</v>
      </c>
    </row>
    <row r="1155" spans="1:11" x14ac:dyDescent="0.35">
      <c r="A1155" s="6" t="s">
        <v>1385</v>
      </c>
      <c r="B1155" s="6">
        <v>560</v>
      </c>
      <c r="C1155" s="6">
        <v>1</v>
      </c>
      <c r="D1155" s="6">
        <v>1</v>
      </c>
      <c r="H1155" s="6">
        <v>1.79</v>
      </c>
      <c r="I1155" s="6">
        <v>1.79</v>
      </c>
    </row>
    <row r="1156" spans="1:11" x14ac:dyDescent="0.35">
      <c r="A1156" s="6" t="s">
        <v>1386</v>
      </c>
      <c r="B1156" s="69">
        <v>2962</v>
      </c>
    </row>
    <row r="1157" spans="1:11" x14ac:dyDescent="0.35">
      <c r="A1157" s="6" t="s">
        <v>1387</v>
      </c>
      <c r="B1157" s="69">
        <v>1023</v>
      </c>
      <c r="F1157" s="6">
        <v>3</v>
      </c>
      <c r="K1157" s="6">
        <v>2.93</v>
      </c>
    </row>
    <row r="1158" spans="1:11" x14ac:dyDescent="0.35">
      <c r="A1158" s="6" t="s">
        <v>1388</v>
      </c>
      <c r="B1158" s="6">
        <v>334</v>
      </c>
    </row>
    <row r="1159" spans="1:11" x14ac:dyDescent="0.35">
      <c r="A1159" s="6" t="s">
        <v>1389</v>
      </c>
      <c r="B1159" s="69">
        <v>7558</v>
      </c>
      <c r="D1159" s="6">
        <v>16</v>
      </c>
      <c r="F1159" s="6">
        <v>30</v>
      </c>
      <c r="I1159" s="6">
        <v>2.12</v>
      </c>
      <c r="K1159" s="6">
        <v>3.97</v>
      </c>
    </row>
    <row r="1160" spans="1:11" x14ac:dyDescent="0.35">
      <c r="A1160" s="6" t="s">
        <v>1390</v>
      </c>
      <c r="B1160" s="69">
        <v>5027</v>
      </c>
      <c r="D1160" s="6">
        <v>1</v>
      </c>
      <c r="F1160" s="6">
        <v>3</v>
      </c>
      <c r="I1160" s="6">
        <v>0.2</v>
      </c>
      <c r="K1160" s="6">
        <v>0.6</v>
      </c>
    </row>
    <row r="1161" spans="1:11" x14ac:dyDescent="0.35">
      <c r="A1161" s="6" t="s">
        <v>1391</v>
      </c>
      <c r="B1161" s="69">
        <v>6898</v>
      </c>
      <c r="D1161" s="6">
        <v>1</v>
      </c>
      <c r="F1161" s="6">
        <v>13</v>
      </c>
      <c r="I1161" s="6">
        <v>0.14000000000000001</v>
      </c>
      <c r="K1161" s="6">
        <v>1.89</v>
      </c>
    </row>
    <row r="1162" spans="1:11" x14ac:dyDescent="0.35">
      <c r="A1162" s="6" t="s">
        <v>1392</v>
      </c>
      <c r="B1162" s="69">
        <v>1137</v>
      </c>
      <c r="C1162" s="6">
        <v>4</v>
      </c>
      <c r="D1162" s="6">
        <v>1</v>
      </c>
      <c r="F1162" s="6">
        <v>2</v>
      </c>
      <c r="H1162" s="6">
        <v>3.52</v>
      </c>
      <c r="I1162" s="6">
        <v>0.88</v>
      </c>
      <c r="K1162" s="6">
        <v>1.76</v>
      </c>
    </row>
    <row r="1163" spans="1:11" x14ac:dyDescent="0.35">
      <c r="A1163" s="6" t="s">
        <v>1393</v>
      </c>
      <c r="B1163" s="6">
        <v>749</v>
      </c>
      <c r="D1163" s="6">
        <v>2</v>
      </c>
      <c r="F1163" s="6">
        <v>1</v>
      </c>
      <c r="I1163" s="6">
        <v>2.67</v>
      </c>
      <c r="K1163" s="6">
        <v>1.34</v>
      </c>
    </row>
    <row r="1164" spans="1:11" x14ac:dyDescent="0.35">
      <c r="A1164" s="6" t="s">
        <v>1394</v>
      </c>
      <c r="B1164" s="6">
        <v>684</v>
      </c>
    </row>
    <row r="1165" spans="1:11" x14ac:dyDescent="0.35">
      <c r="A1165" s="6" t="s">
        <v>1395</v>
      </c>
      <c r="B1165" s="69">
        <v>1337</v>
      </c>
      <c r="F1165" s="6">
        <v>2</v>
      </c>
      <c r="K1165" s="6">
        <v>1.5</v>
      </c>
    </row>
    <row r="1166" spans="1:11" x14ac:dyDescent="0.35">
      <c r="A1166" s="6" t="s">
        <v>1396</v>
      </c>
      <c r="B1166" s="6">
        <v>697</v>
      </c>
    </row>
    <row r="1167" spans="1:11" x14ac:dyDescent="0.35">
      <c r="A1167" s="6" t="s">
        <v>1397</v>
      </c>
      <c r="B1167" s="69">
        <v>1692</v>
      </c>
      <c r="F1167" s="6">
        <v>2</v>
      </c>
      <c r="K1167" s="6">
        <v>1.18</v>
      </c>
    </row>
    <row r="1168" spans="1:11" x14ac:dyDescent="0.35">
      <c r="A1168" s="6" t="s">
        <v>1398</v>
      </c>
      <c r="B1168" s="69">
        <v>2072</v>
      </c>
      <c r="D1168" s="6">
        <v>5</v>
      </c>
      <c r="F1168" s="6">
        <v>4</v>
      </c>
      <c r="I1168" s="6">
        <v>2.41</v>
      </c>
      <c r="K1168" s="6">
        <v>1.93</v>
      </c>
    </row>
    <row r="1169" spans="1:12" x14ac:dyDescent="0.35">
      <c r="A1169" s="6" t="s">
        <v>1399</v>
      </c>
      <c r="B1169" s="69">
        <v>2481</v>
      </c>
      <c r="F1169" s="6">
        <v>3</v>
      </c>
      <c r="K1169" s="6">
        <v>1.21</v>
      </c>
    </row>
    <row r="1170" spans="1:12" x14ac:dyDescent="0.35">
      <c r="A1170" s="6" t="s">
        <v>1400</v>
      </c>
      <c r="B1170" s="69">
        <v>6936</v>
      </c>
      <c r="D1170" s="6">
        <v>4</v>
      </c>
      <c r="F1170" s="6">
        <v>14</v>
      </c>
      <c r="I1170" s="6">
        <v>0.57999999999999996</v>
      </c>
      <c r="K1170" s="6">
        <v>2.02</v>
      </c>
    </row>
    <row r="1171" spans="1:12" x14ac:dyDescent="0.35">
      <c r="A1171" s="6" t="s">
        <v>1401</v>
      </c>
      <c r="B1171" s="69">
        <v>2850</v>
      </c>
      <c r="D1171" s="6">
        <v>13</v>
      </c>
      <c r="F1171" s="6">
        <v>1</v>
      </c>
      <c r="I1171" s="6">
        <v>4.5599999999999996</v>
      </c>
      <c r="K1171" s="6">
        <v>0.35</v>
      </c>
    </row>
    <row r="1172" spans="1:12" x14ac:dyDescent="0.35">
      <c r="A1172" s="6" t="s">
        <v>1402</v>
      </c>
      <c r="B1172" s="69">
        <v>3524</v>
      </c>
      <c r="C1172" s="6">
        <v>2</v>
      </c>
      <c r="D1172" s="6">
        <v>1</v>
      </c>
      <c r="E1172" s="6">
        <v>2</v>
      </c>
      <c r="F1172" s="6">
        <v>3</v>
      </c>
      <c r="H1172" s="6">
        <v>0.56999999999999995</v>
      </c>
      <c r="I1172" s="6">
        <v>0.28000000000000003</v>
      </c>
      <c r="J1172" s="6">
        <v>0.56999999999999995</v>
      </c>
      <c r="K1172" s="6">
        <v>0.85</v>
      </c>
    </row>
    <row r="1173" spans="1:12" x14ac:dyDescent="0.35">
      <c r="A1173" s="6" t="s">
        <v>1403</v>
      </c>
      <c r="B1173" s="69">
        <v>1603</v>
      </c>
      <c r="F1173" s="6">
        <v>6</v>
      </c>
      <c r="K1173" s="6">
        <v>3.74</v>
      </c>
    </row>
    <row r="1174" spans="1:12" x14ac:dyDescent="0.35">
      <c r="A1174" s="6" t="s">
        <v>1404</v>
      </c>
      <c r="B1174" s="6">
        <v>47</v>
      </c>
    </row>
    <row r="1175" spans="1:12" x14ac:dyDescent="0.35">
      <c r="A1175" s="6" t="s">
        <v>1405</v>
      </c>
      <c r="B1175" s="69">
        <v>6249</v>
      </c>
      <c r="C1175" s="6">
        <v>3</v>
      </c>
      <c r="D1175" s="6">
        <v>5</v>
      </c>
      <c r="F1175" s="6">
        <v>25</v>
      </c>
      <c r="H1175" s="6">
        <v>0.48</v>
      </c>
      <c r="I1175" s="6">
        <v>0.8</v>
      </c>
      <c r="K1175" s="6">
        <v>4</v>
      </c>
    </row>
    <row r="1176" spans="1:12" x14ac:dyDescent="0.35">
      <c r="A1176" s="6" t="s">
        <v>1406</v>
      </c>
      <c r="B1176" s="69">
        <v>2803</v>
      </c>
      <c r="D1176" s="6">
        <v>1</v>
      </c>
      <c r="F1176" s="6">
        <v>8</v>
      </c>
      <c r="I1176" s="6">
        <v>0.36</v>
      </c>
      <c r="K1176" s="6">
        <v>2.85</v>
      </c>
    </row>
    <row r="1177" spans="1:12" x14ac:dyDescent="0.35">
      <c r="A1177" s="6" t="s">
        <v>1407</v>
      </c>
      <c r="B1177" s="69">
        <v>2492</v>
      </c>
      <c r="C1177" s="6">
        <v>8</v>
      </c>
      <c r="D1177" s="6">
        <v>15</v>
      </c>
      <c r="F1177" s="6">
        <v>9</v>
      </c>
      <c r="G1177" s="6">
        <v>1</v>
      </c>
      <c r="H1177" s="6">
        <v>3.21</v>
      </c>
      <c r="I1177" s="6">
        <v>6.02</v>
      </c>
      <c r="K1177" s="6">
        <v>3.61</v>
      </c>
      <c r="L1177" s="6">
        <v>0.4</v>
      </c>
    </row>
    <row r="1178" spans="1:12" x14ac:dyDescent="0.35">
      <c r="A1178" s="6" t="s">
        <v>1408</v>
      </c>
      <c r="B1178" s="69">
        <v>1604</v>
      </c>
      <c r="F1178" s="6">
        <v>1</v>
      </c>
      <c r="K1178" s="6">
        <v>0.62</v>
      </c>
    </row>
    <row r="1179" spans="1:12" x14ac:dyDescent="0.35">
      <c r="A1179" s="6" t="s">
        <v>1409</v>
      </c>
      <c r="B1179" s="69">
        <v>2052</v>
      </c>
      <c r="C1179" s="6">
        <v>2</v>
      </c>
      <c r="D1179" s="6">
        <v>2</v>
      </c>
      <c r="F1179" s="6">
        <v>8</v>
      </c>
      <c r="H1179" s="6">
        <v>0.97</v>
      </c>
      <c r="I1179" s="6">
        <v>0.97</v>
      </c>
      <c r="K1179" s="6">
        <v>3.9</v>
      </c>
    </row>
    <row r="1180" spans="1:12" x14ac:dyDescent="0.35">
      <c r="A1180" s="6" t="s">
        <v>1410</v>
      </c>
      <c r="B1180" s="69">
        <v>1575</v>
      </c>
      <c r="F1180" s="6">
        <v>2</v>
      </c>
      <c r="K1180" s="6">
        <v>1.27</v>
      </c>
    </row>
    <row r="1181" spans="1:12" x14ac:dyDescent="0.35">
      <c r="A1181" s="6" t="s">
        <v>1411</v>
      </c>
      <c r="B1181" s="69">
        <v>9984</v>
      </c>
      <c r="C1181" s="6">
        <v>2</v>
      </c>
      <c r="D1181" s="6">
        <v>2</v>
      </c>
      <c r="F1181" s="6">
        <v>15</v>
      </c>
      <c r="H1181" s="6">
        <v>0.2</v>
      </c>
      <c r="I1181" s="6">
        <v>0.2</v>
      </c>
      <c r="K1181" s="6">
        <v>1.5</v>
      </c>
    </row>
    <row r="1182" spans="1:12" x14ac:dyDescent="0.35">
      <c r="A1182" s="6" t="s">
        <v>1412</v>
      </c>
      <c r="B1182" s="69">
        <v>5983</v>
      </c>
      <c r="C1182" s="6">
        <v>1</v>
      </c>
      <c r="D1182" s="6">
        <v>1</v>
      </c>
      <c r="F1182" s="6">
        <v>7</v>
      </c>
      <c r="H1182" s="6">
        <v>0.17</v>
      </c>
      <c r="I1182" s="6">
        <v>0.17</v>
      </c>
      <c r="K1182" s="6">
        <v>1.17</v>
      </c>
    </row>
    <row r="1183" spans="1:12" x14ac:dyDescent="0.35">
      <c r="A1183" s="6" t="s">
        <v>1413</v>
      </c>
      <c r="B1183" s="69">
        <v>5660</v>
      </c>
      <c r="C1183" s="6">
        <v>1</v>
      </c>
      <c r="D1183" s="6">
        <v>5</v>
      </c>
      <c r="F1183" s="6">
        <v>6</v>
      </c>
      <c r="H1183" s="6">
        <v>0.18</v>
      </c>
      <c r="I1183" s="6">
        <v>0.88</v>
      </c>
      <c r="K1183" s="6">
        <v>1.06</v>
      </c>
    </row>
    <row r="1184" spans="1:12" x14ac:dyDescent="0.35">
      <c r="A1184" s="6" t="s">
        <v>1414</v>
      </c>
      <c r="B1184" s="69">
        <v>2330</v>
      </c>
      <c r="F1184" s="6">
        <v>9</v>
      </c>
      <c r="K1184" s="6">
        <v>3.86</v>
      </c>
    </row>
    <row r="1185" spans="1:11" x14ac:dyDescent="0.35">
      <c r="A1185" s="6" t="s">
        <v>1415</v>
      </c>
      <c r="B1185" s="6">
        <v>530</v>
      </c>
      <c r="F1185" s="6">
        <v>1</v>
      </c>
      <c r="K1185" s="6">
        <v>1.89</v>
      </c>
    </row>
    <row r="1186" spans="1:11" x14ac:dyDescent="0.35">
      <c r="A1186" s="6" t="s">
        <v>1416</v>
      </c>
      <c r="B1186" s="69">
        <v>5562</v>
      </c>
      <c r="D1186" s="6">
        <v>1</v>
      </c>
      <c r="F1186" s="6">
        <v>14</v>
      </c>
      <c r="I1186" s="6">
        <v>0.18</v>
      </c>
      <c r="K1186" s="6">
        <v>2.52</v>
      </c>
    </row>
    <row r="1187" spans="1:11" x14ac:dyDescent="0.35">
      <c r="A1187" s="6" t="s">
        <v>1417</v>
      </c>
      <c r="B1187" s="69">
        <v>4588</v>
      </c>
      <c r="F1187" s="6">
        <v>3</v>
      </c>
      <c r="K1187" s="6">
        <v>0.65</v>
      </c>
    </row>
    <row r="1188" spans="1:11" x14ac:dyDescent="0.35">
      <c r="A1188" s="6" t="s">
        <v>1418</v>
      </c>
      <c r="B1188" s="69">
        <v>3504</v>
      </c>
      <c r="D1188" s="6">
        <v>2</v>
      </c>
      <c r="F1188" s="6">
        <v>2</v>
      </c>
      <c r="I1188" s="6">
        <v>0.56999999999999995</v>
      </c>
      <c r="K1188" s="6">
        <v>0.56999999999999995</v>
      </c>
    </row>
    <row r="1189" spans="1:11" x14ac:dyDescent="0.35">
      <c r="A1189" s="6" t="s">
        <v>1419</v>
      </c>
      <c r="B1189" s="69">
        <v>2777</v>
      </c>
      <c r="F1189" s="6">
        <v>7</v>
      </c>
      <c r="K1189" s="6">
        <v>2.52</v>
      </c>
    </row>
    <row r="1190" spans="1:11" x14ac:dyDescent="0.35">
      <c r="A1190" s="6" t="s">
        <v>1420</v>
      </c>
      <c r="B1190" s="69">
        <v>6349</v>
      </c>
      <c r="C1190" s="6">
        <v>3</v>
      </c>
      <c r="D1190" s="6">
        <v>5</v>
      </c>
      <c r="F1190" s="6">
        <v>26</v>
      </c>
      <c r="H1190" s="6">
        <v>0.47</v>
      </c>
      <c r="I1190" s="6">
        <v>0.79</v>
      </c>
      <c r="K1190" s="6">
        <v>4.0999999999999996</v>
      </c>
    </row>
    <row r="1191" spans="1:11" x14ac:dyDescent="0.35">
      <c r="A1191" s="6" t="s">
        <v>1421</v>
      </c>
      <c r="B1191" s="6">
        <v>108</v>
      </c>
    </row>
    <row r="1192" spans="1:11" x14ac:dyDescent="0.35">
      <c r="A1192" s="6" t="s">
        <v>1422</v>
      </c>
      <c r="B1192" s="69">
        <v>3542</v>
      </c>
      <c r="D1192" s="6">
        <v>2</v>
      </c>
      <c r="F1192" s="6">
        <v>9</v>
      </c>
      <c r="I1192" s="6">
        <v>0.56000000000000005</v>
      </c>
      <c r="K1192" s="6">
        <v>2.54</v>
      </c>
    </row>
    <row r="1193" spans="1:11" x14ac:dyDescent="0.35">
      <c r="A1193" s="6" t="s">
        <v>1423</v>
      </c>
      <c r="B1193" s="69">
        <v>3412</v>
      </c>
      <c r="D1193" s="6">
        <v>6</v>
      </c>
      <c r="F1193" s="6">
        <v>10</v>
      </c>
      <c r="I1193" s="6">
        <v>1.76</v>
      </c>
      <c r="K1193" s="6">
        <v>2.93</v>
      </c>
    </row>
    <row r="1194" spans="1:11" x14ac:dyDescent="0.35">
      <c r="A1194" s="6" t="s">
        <v>1424</v>
      </c>
      <c r="B1194" s="69">
        <v>1536</v>
      </c>
    </row>
    <row r="1195" spans="1:11" x14ac:dyDescent="0.35">
      <c r="A1195" s="6" t="s">
        <v>1425</v>
      </c>
      <c r="B1195" s="6">
        <v>979</v>
      </c>
    </row>
    <row r="1196" spans="1:11" x14ac:dyDescent="0.35">
      <c r="A1196" s="6" t="s">
        <v>1426</v>
      </c>
      <c r="B1196" s="69">
        <v>6919</v>
      </c>
      <c r="C1196" s="6">
        <v>2</v>
      </c>
      <c r="D1196" s="6">
        <v>2</v>
      </c>
      <c r="E1196" s="6">
        <v>2</v>
      </c>
      <c r="F1196" s="6">
        <v>5</v>
      </c>
      <c r="H1196" s="6">
        <v>0.28999999999999998</v>
      </c>
      <c r="I1196" s="6">
        <v>0.28999999999999998</v>
      </c>
      <c r="J1196" s="6">
        <v>0.28999999999999998</v>
      </c>
      <c r="K1196" s="6">
        <v>0.72</v>
      </c>
    </row>
    <row r="1197" spans="1:11" x14ac:dyDescent="0.35">
      <c r="A1197" s="6" t="s">
        <v>1427</v>
      </c>
      <c r="B1197" s="69">
        <v>6405</v>
      </c>
      <c r="C1197" s="6">
        <v>1</v>
      </c>
      <c r="D1197" s="6">
        <v>2</v>
      </c>
      <c r="F1197" s="6">
        <v>14</v>
      </c>
      <c r="H1197" s="6">
        <v>0.16</v>
      </c>
      <c r="I1197" s="6">
        <v>0.31</v>
      </c>
      <c r="K1197" s="6">
        <v>2.19</v>
      </c>
    </row>
    <row r="1198" spans="1:11" x14ac:dyDescent="0.35">
      <c r="A1198" s="6" t="s">
        <v>1428</v>
      </c>
      <c r="B1198" s="69">
        <v>5523</v>
      </c>
      <c r="D1198" s="6">
        <v>7</v>
      </c>
      <c r="F1198" s="6">
        <v>2</v>
      </c>
      <c r="I1198" s="6">
        <v>1.27</v>
      </c>
      <c r="K1198" s="6">
        <v>0.36</v>
      </c>
    </row>
    <row r="1199" spans="1:11" x14ac:dyDescent="0.35">
      <c r="A1199" s="6" t="s">
        <v>1429</v>
      </c>
      <c r="B1199" s="69">
        <v>6400</v>
      </c>
      <c r="F1199" s="6">
        <v>8</v>
      </c>
      <c r="K1199" s="6">
        <v>1.25</v>
      </c>
    </row>
    <row r="1200" spans="1:11" x14ac:dyDescent="0.35">
      <c r="A1200" s="6" t="s">
        <v>1430</v>
      </c>
      <c r="B1200" s="6">
        <v>599</v>
      </c>
    </row>
    <row r="1201" spans="1:11" x14ac:dyDescent="0.35">
      <c r="A1201" s="6" t="s">
        <v>1431</v>
      </c>
      <c r="B1201" s="69">
        <v>1085</v>
      </c>
    </row>
    <row r="1202" spans="1:11" x14ac:dyDescent="0.35">
      <c r="A1202" s="6" t="s">
        <v>1432</v>
      </c>
      <c r="B1202" s="6">
        <v>625</v>
      </c>
      <c r="F1202" s="6">
        <v>2</v>
      </c>
      <c r="K1202" s="6">
        <v>3.2</v>
      </c>
    </row>
    <row r="1203" spans="1:11" x14ac:dyDescent="0.35">
      <c r="A1203" s="6" t="s">
        <v>1433</v>
      </c>
      <c r="B1203" s="69">
        <v>1831</v>
      </c>
      <c r="F1203" s="6">
        <v>2</v>
      </c>
      <c r="K1203" s="6">
        <v>1.0900000000000001</v>
      </c>
    </row>
    <row r="1204" spans="1:11" x14ac:dyDescent="0.35">
      <c r="A1204" s="6" t="s">
        <v>1434</v>
      </c>
      <c r="B1204" s="69">
        <v>8760</v>
      </c>
      <c r="D1204" s="6">
        <v>1</v>
      </c>
      <c r="F1204" s="6">
        <v>16</v>
      </c>
      <c r="I1204" s="6">
        <v>0.11</v>
      </c>
      <c r="K1204" s="6">
        <v>1.83</v>
      </c>
    </row>
    <row r="1205" spans="1:11" x14ac:dyDescent="0.35">
      <c r="A1205" s="6" t="s">
        <v>1435</v>
      </c>
      <c r="B1205" s="69">
        <v>2166</v>
      </c>
    </row>
    <row r="1206" spans="1:11" x14ac:dyDescent="0.35">
      <c r="A1206" s="6" t="s">
        <v>1436</v>
      </c>
      <c r="B1206" s="6">
        <v>310</v>
      </c>
    </row>
    <row r="1207" spans="1:11" x14ac:dyDescent="0.35">
      <c r="A1207" s="6" t="s">
        <v>1437</v>
      </c>
      <c r="B1207" s="69">
        <v>1726</v>
      </c>
      <c r="D1207" s="6">
        <v>2</v>
      </c>
      <c r="F1207" s="6">
        <v>3</v>
      </c>
      <c r="I1207" s="6">
        <v>1.1599999999999999</v>
      </c>
      <c r="K1207" s="6">
        <v>1.74</v>
      </c>
    </row>
    <row r="1208" spans="1:11" x14ac:dyDescent="0.35">
      <c r="A1208" s="6" t="s">
        <v>1438</v>
      </c>
      <c r="B1208" s="69">
        <v>1672</v>
      </c>
      <c r="D1208" s="6">
        <v>1</v>
      </c>
      <c r="I1208" s="6">
        <v>0.6</v>
      </c>
    </row>
    <row r="1209" spans="1:11" x14ac:dyDescent="0.35">
      <c r="A1209" s="6" t="s">
        <v>1439</v>
      </c>
      <c r="B1209" s="69">
        <v>5523</v>
      </c>
      <c r="D1209" s="6">
        <v>2</v>
      </c>
      <c r="F1209" s="6">
        <v>10</v>
      </c>
      <c r="I1209" s="6">
        <v>0.36</v>
      </c>
      <c r="K1209" s="6">
        <v>1.81</v>
      </c>
    </row>
    <row r="1210" spans="1:11" x14ac:dyDescent="0.35">
      <c r="A1210" s="6" t="s">
        <v>1440</v>
      </c>
      <c r="B1210" s="69">
        <v>2875</v>
      </c>
      <c r="D1210" s="6">
        <v>1</v>
      </c>
      <c r="F1210" s="6">
        <v>5</v>
      </c>
      <c r="I1210" s="6">
        <v>0.35</v>
      </c>
      <c r="K1210" s="6">
        <v>1.74</v>
      </c>
    </row>
    <row r="1211" spans="1:11" x14ac:dyDescent="0.35">
      <c r="A1211" s="6" t="s">
        <v>1441</v>
      </c>
      <c r="B1211" s="6">
        <v>560</v>
      </c>
      <c r="D1211" s="6">
        <v>2</v>
      </c>
      <c r="F1211" s="6">
        <v>2</v>
      </c>
      <c r="I1211" s="6">
        <v>3.57</v>
      </c>
      <c r="K1211" s="6">
        <v>3.57</v>
      </c>
    </row>
    <row r="1212" spans="1:11" x14ac:dyDescent="0.35">
      <c r="A1212" s="6" t="s">
        <v>1442</v>
      </c>
      <c r="B1212" s="69">
        <v>1350</v>
      </c>
      <c r="F1212" s="6">
        <v>23</v>
      </c>
      <c r="K1212" s="6">
        <v>17.04</v>
      </c>
    </row>
    <row r="1213" spans="1:11" x14ac:dyDescent="0.35">
      <c r="A1213" s="6" t="s">
        <v>1443</v>
      </c>
      <c r="B1213" s="6">
        <v>393</v>
      </c>
    </row>
    <row r="1214" spans="1:11" x14ac:dyDescent="0.35">
      <c r="A1214" s="6" t="s">
        <v>1444</v>
      </c>
      <c r="B1214" s="6">
        <v>384</v>
      </c>
      <c r="F1214" s="6">
        <v>1</v>
      </c>
      <c r="K1214" s="6">
        <v>2.6</v>
      </c>
    </row>
    <row r="1215" spans="1:11" x14ac:dyDescent="0.35">
      <c r="A1215" s="6" t="s">
        <v>1445</v>
      </c>
      <c r="B1215" s="6">
        <v>360</v>
      </c>
    </row>
    <row r="1216" spans="1:11" x14ac:dyDescent="0.35">
      <c r="A1216" s="6" t="s">
        <v>1446</v>
      </c>
      <c r="B1216" s="69">
        <v>2484</v>
      </c>
      <c r="C1216" s="6">
        <v>4</v>
      </c>
      <c r="D1216" s="6">
        <v>3</v>
      </c>
      <c r="F1216" s="6">
        <v>6</v>
      </c>
      <c r="H1216" s="6">
        <v>1.61</v>
      </c>
      <c r="I1216" s="6">
        <v>1.21</v>
      </c>
      <c r="K1216" s="6">
        <v>2.42</v>
      </c>
    </row>
    <row r="1217" spans="1:12" x14ac:dyDescent="0.35">
      <c r="A1217" s="6" t="s">
        <v>1447</v>
      </c>
      <c r="B1217" s="69">
        <v>2800</v>
      </c>
      <c r="D1217" s="6">
        <v>2</v>
      </c>
      <c r="F1217" s="6">
        <v>1</v>
      </c>
      <c r="I1217" s="6">
        <v>0.71</v>
      </c>
      <c r="K1217" s="6">
        <v>0.36</v>
      </c>
    </row>
    <row r="1218" spans="1:12" x14ac:dyDescent="0.35">
      <c r="A1218" s="6" t="s">
        <v>1448</v>
      </c>
      <c r="B1218" s="6">
        <v>536</v>
      </c>
      <c r="D1218" s="6">
        <v>1</v>
      </c>
      <c r="I1218" s="6">
        <v>1.87</v>
      </c>
    </row>
    <row r="1219" spans="1:12" x14ac:dyDescent="0.35">
      <c r="A1219" s="6" t="s">
        <v>1449</v>
      </c>
      <c r="B1219" s="69">
        <v>2614</v>
      </c>
      <c r="F1219" s="6">
        <v>5</v>
      </c>
      <c r="K1219" s="6">
        <v>1.91</v>
      </c>
    </row>
    <row r="1220" spans="1:12" x14ac:dyDescent="0.35">
      <c r="A1220" s="6" t="s">
        <v>1450</v>
      </c>
      <c r="B1220" s="6">
        <v>759</v>
      </c>
    </row>
    <row r="1221" spans="1:12" x14ac:dyDescent="0.35">
      <c r="A1221" s="6" t="s">
        <v>1451</v>
      </c>
      <c r="B1221" s="69">
        <v>3331</v>
      </c>
      <c r="D1221" s="6">
        <v>1</v>
      </c>
      <c r="F1221" s="6">
        <v>5</v>
      </c>
      <c r="I1221" s="6">
        <v>0.3</v>
      </c>
      <c r="K1221" s="6">
        <v>1.5</v>
      </c>
    </row>
    <row r="1222" spans="1:12" x14ac:dyDescent="0.35">
      <c r="A1222" s="6" t="s">
        <v>1452</v>
      </c>
      <c r="B1222" s="6">
        <v>986</v>
      </c>
    </row>
    <row r="1223" spans="1:12" x14ac:dyDescent="0.35">
      <c r="A1223" s="6" t="s">
        <v>1453</v>
      </c>
      <c r="B1223" s="69">
        <v>1061</v>
      </c>
      <c r="D1223" s="6">
        <v>1</v>
      </c>
      <c r="F1223" s="6">
        <v>2</v>
      </c>
      <c r="I1223" s="6">
        <v>0.94</v>
      </c>
      <c r="K1223" s="6">
        <v>1.89</v>
      </c>
    </row>
    <row r="1224" spans="1:12" x14ac:dyDescent="0.35">
      <c r="A1224" s="6" t="s">
        <v>1454</v>
      </c>
      <c r="B1224" s="69">
        <v>9377</v>
      </c>
      <c r="C1224" s="6">
        <v>1</v>
      </c>
      <c r="D1224" s="6">
        <v>1</v>
      </c>
      <c r="F1224" s="6">
        <v>8</v>
      </c>
      <c r="H1224" s="6">
        <v>0.11</v>
      </c>
      <c r="I1224" s="6">
        <v>0.11</v>
      </c>
      <c r="K1224" s="6">
        <v>0.85</v>
      </c>
    </row>
    <row r="1225" spans="1:12" x14ac:dyDescent="0.35">
      <c r="A1225" s="6" t="s">
        <v>1455</v>
      </c>
      <c r="B1225" s="69">
        <v>1055</v>
      </c>
      <c r="F1225" s="6">
        <v>1</v>
      </c>
      <c r="K1225" s="6">
        <v>0.95</v>
      </c>
    </row>
    <row r="1226" spans="1:12" x14ac:dyDescent="0.35">
      <c r="A1226" s="6" t="s">
        <v>1456</v>
      </c>
      <c r="B1226" s="69">
        <v>2154</v>
      </c>
      <c r="F1226" s="6">
        <v>1</v>
      </c>
      <c r="K1226" s="6">
        <v>0.46</v>
      </c>
    </row>
    <row r="1227" spans="1:12" x14ac:dyDescent="0.35">
      <c r="A1227" s="6" t="s">
        <v>1457</v>
      </c>
      <c r="B1227" s="69">
        <v>7468</v>
      </c>
      <c r="D1227" s="6">
        <v>2</v>
      </c>
      <c r="F1227" s="6">
        <v>7</v>
      </c>
      <c r="I1227" s="6">
        <v>0.27</v>
      </c>
      <c r="K1227" s="6">
        <v>0.94</v>
      </c>
    </row>
    <row r="1228" spans="1:12" x14ac:dyDescent="0.35">
      <c r="A1228" s="6" t="s">
        <v>1458</v>
      </c>
      <c r="B1228" s="69">
        <v>8700</v>
      </c>
      <c r="C1228" s="6">
        <v>2</v>
      </c>
      <c r="D1228" s="6">
        <v>7</v>
      </c>
      <c r="E1228" s="6">
        <v>3</v>
      </c>
      <c r="F1228" s="6">
        <v>13</v>
      </c>
      <c r="G1228" s="6">
        <v>3</v>
      </c>
      <c r="H1228" s="6">
        <v>0.23</v>
      </c>
      <c r="I1228" s="6">
        <v>0.8</v>
      </c>
      <c r="J1228" s="6">
        <v>0.34</v>
      </c>
      <c r="K1228" s="6">
        <v>1.49</v>
      </c>
      <c r="L1228" s="6">
        <v>0.34</v>
      </c>
    </row>
    <row r="1229" spans="1:12" x14ac:dyDescent="0.35">
      <c r="A1229" s="6" t="s">
        <v>1459</v>
      </c>
      <c r="B1229" s="69">
        <v>2665</v>
      </c>
      <c r="F1229" s="6">
        <v>2</v>
      </c>
      <c r="K1229" s="6">
        <v>0.75</v>
      </c>
    </row>
    <row r="1230" spans="1:12" x14ac:dyDescent="0.35">
      <c r="A1230" s="6" t="s">
        <v>1460</v>
      </c>
      <c r="B1230" s="69">
        <v>1189</v>
      </c>
      <c r="F1230" s="6">
        <v>2</v>
      </c>
      <c r="K1230" s="6">
        <v>1.68</v>
      </c>
    </row>
    <row r="1231" spans="1:12" x14ac:dyDescent="0.35">
      <c r="A1231" s="6" t="s">
        <v>1461</v>
      </c>
      <c r="B1231" s="69">
        <v>3592</v>
      </c>
      <c r="F1231" s="6">
        <v>2</v>
      </c>
      <c r="K1231" s="6">
        <v>0.56000000000000005</v>
      </c>
    </row>
    <row r="1232" spans="1:12" x14ac:dyDescent="0.35">
      <c r="A1232" s="6" t="s">
        <v>1462</v>
      </c>
      <c r="B1232" s="6">
        <v>380</v>
      </c>
    </row>
    <row r="1233" spans="1:12" x14ac:dyDescent="0.35">
      <c r="A1233" s="6" t="s">
        <v>1463</v>
      </c>
      <c r="B1233" s="69">
        <v>3448</v>
      </c>
      <c r="F1233" s="6">
        <v>5</v>
      </c>
      <c r="K1233" s="6">
        <v>1.45</v>
      </c>
    </row>
    <row r="1234" spans="1:12" x14ac:dyDescent="0.35">
      <c r="A1234" s="6" t="s">
        <v>1464</v>
      </c>
      <c r="B1234" s="69">
        <v>1448</v>
      </c>
      <c r="C1234" s="6">
        <v>1</v>
      </c>
      <c r="H1234" s="6">
        <v>0.69</v>
      </c>
    </row>
    <row r="1235" spans="1:12" x14ac:dyDescent="0.35">
      <c r="A1235" s="6" t="s">
        <v>1466</v>
      </c>
      <c r="B1235" s="69">
        <v>1140</v>
      </c>
      <c r="F1235" s="6">
        <v>3</v>
      </c>
      <c r="K1235" s="6">
        <v>2.63</v>
      </c>
    </row>
    <row r="1236" spans="1:12" x14ac:dyDescent="0.35">
      <c r="A1236" s="6" t="s">
        <v>1467</v>
      </c>
      <c r="B1236" s="6">
        <v>614</v>
      </c>
      <c r="F1236" s="6">
        <v>2</v>
      </c>
      <c r="K1236" s="6">
        <v>3.26</v>
      </c>
    </row>
    <row r="1237" spans="1:12" x14ac:dyDescent="0.35">
      <c r="A1237" s="6" t="s">
        <v>1468</v>
      </c>
      <c r="B1237" s="69">
        <v>2064</v>
      </c>
      <c r="C1237" s="6">
        <v>1</v>
      </c>
      <c r="D1237" s="6">
        <v>3</v>
      </c>
      <c r="F1237" s="6">
        <v>1</v>
      </c>
      <c r="G1237" s="6">
        <v>1</v>
      </c>
      <c r="H1237" s="6">
        <v>0.48</v>
      </c>
      <c r="I1237" s="6">
        <v>1.45</v>
      </c>
      <c r="K1237" s="6">
        <v>0.48</v>
      </c>
      <c r="L1237" s="6">
        <v>0.48</v>
      </c>
    </row>
    <row r="1238" spans="1:12" x14ac:dyDescent="0.35">
      <c r="A1238" s="6" t="s">
        <v>2945</v>
      </c>
      <c r="B1238" s="6">
        <v>601</v>
      </c>
    </row>
    <row r="1239" spans="1:12" x14ac:dyDescent="0.35">
      <c r="A1239" s="6" t="s">
        <v>1470</v>
      </c>
      <c r="B1239" s="69">
        <v>3596</v>
      </c>
      <c r="D1239" s="6">
        <v>3</v>
      </c>
      <c r="F1239" s="6">
        <v>5</v>
      </c>
      <c r="I1239" s="6">
        <v>0.83</v>
      </c>
      <c r="K1239" s="6">
        <v>1.39</v>
      </c>
    </row>
    <row r="1240" spans="1:12" x14ac:dyDescent="0.35">
      <c r="A1240" s="6" t="s">
        <v>1471</v>
      </c>
      <c r="B1240" s="69">
        <v>2614</v>
      </c>
      <c r="D1240" s="6">
        <v>13</v>
      </c>
      <c r="F1240" s="6">
        <v>6</v>
      </c>
      <c r="I1240" s="6">
        <v>4.97</v>
      </c>
      <c r="K1240" s="6">
        <v>2.2999999999999998</v>
      </c>
    </row>
    <row r="1241" spans="1:12" x14ac:dyDescent="0.35">
      <c r="A1241" s="6" t="s">
        <v>1472</v>
      </c>
      <c r="B1241" s="69">
        <v>6250</v>
      </c>
      <c r="C1241" s="6">
        <v>1</v>
      </c>
      <c r="F1241" s="6">
        <v>7</v>
      </c>
      <c r="G1241" s="6">
        <v>1</v>
      </c>
      <c r="H1241" s="6">
        <v>0.16</v>
      </c>
      <c r="K1241" s="6">
        <v>1.1200000000000001</v>
      </c>
      <c r="L1241" s="6">
        <v>0.16</v>
      </c>
    </row>
    <row r="1242" spans="1:12" x14ac:dyDescent="0.35">
      <c r="A1242" s="6" t="s">
        <v>1473</v>
      </c>
      <c r="B1242" s="6">
        <v>616</v>
      </c>
    </row>
    <row r="1243" spans="1:12" x14ac:dyDescent="0.35">
      <c r="A1243" s="6" t="s">
        <v>1474</v>
      </c>
      <c r="B1243" s="69">
        <v>6492</v>
      </c>
      <c r="D1243" s="6">
        <v>10</v>
      </c>
      <c r="F1243" s="6">
        <v>8</v>
      </c>
      <c r="I1243" s="6">
        <v>1.54</v>
      </c>
      <c r="K1243" s="6">
        <v>1.23</v>
      </c>
    </row>
    <row r="1244" spans="1:12" x14ac:dyDescent="0.35">
      <c r="A1244" s="6" t="s">
        <v>1475</v>
      </c>
      <c r="B1244" s="69">
        <v>7645</v>
      </c>
      <c r="D1244" s="6">
        <v>4</v>
      </c>
      <c r="F1244" s="6">
        <v>8</v>
      </c>
      <c r="I1244" s="6">
        <v>0.52</v>
      </c>
      <c r="K1244" s="6">
        <v>1.05</v>
      </c>
    </row>
    <row r="1245" spans="1:12" x14ac:dyDescent="0.35">
      <c r="A1245" s="6" t="s">
        <v>1476</v>
      </c>
      <c r="B1245" s="6">
        <v>585</v>
      </c>
      <c r="D1245" s="6">
        <v>3</v>
      </c>
      <c r="I1245" s="6">
        <v>5.13</v>
      </c>
    </row>
    <row r="1246" spans="1:12" x14ac:dyDescent="0.35">
      <c r="A1246" s="6" t="s">
        <v>1477</v>
      </c>
      <c r="B1246" s="6">
        <v>174</v>
      </c>
    </row>
    <row r="1247" spans="1:12" x14ac:dyDescent="0.35">
      <c r="A1247" s="6" t="s">
        <v>1478</v>
      </c>
      <c r="B1247" s="69">
        <v>11123</v>
      </c>
      <c r="D1247" s="6">
        <v>11</v>
      </c>
      <c r="F1247" s="6">
        <v>7</v>
      </c>
      <c r="G1247" s="6">
        <v>1</v>
      </c>
      <c r="I1247" s="6">
        <v>0.99</v>
      </c>
      <c r="K1247" s="6">
        <v>0.63</v>
      </c>
      <c r="L1247" s="6">
        <v>0.09</v>
      </c>
    </row>
    <row r="1248" spans="1:12" x14ac:dyDescent="0.35">
      <c r="A1248" s="6" t="s">
        <v>1479</v>
      </c>
      <c r="B1248" s="6">
        <v>300</v>
      </c>
    </row>
    <row r="1249" spans="1:11" x14ac:dyDescent="0.35">
      <c r="A1249" s="6" t="s">
        <v>1480</v>
      </c>
      <c r="B1249" s="69">
        <v>1019</v>
      </c>
    </row>
    <row r="1250" spans="1:11" x14ac:dyDescent="0.35">
      <c r="A1250" s="6" t="s">
        <v>1481</v>
      </c>
      <c r="B1250" s="69">
        <v>2911</v>
      </c>
      <c r="C1250" s="6">
        <v>1</v>
      </c>
      <c r="D1250" s="6">
        <v>3</v>
      </c>
      <c r="F1250" s="6">
        <v>3</v>
      </c>
      <c r="H1250" s="6">
        <v>0.34</v>
      </c>
      <c r="I1250" s="6">
        <v>1.03</v>
      </c>
      <c r="K1250" s="6">
        <v>1.03</v>
      </c>
    </row>
    <row r="1251" spans="1:11" x14ac:dyDescent="0.35">
      <c r="A1251" s="6" t="s">
        <v>1482</v>
      </c>
      <c r="B1251" s="69">
        <v>3997</v>
      </c>
      <c r="F1251" s="6">
        <v>1</v>
      </c>
      <c r="K1251" s="6">
        <v>0.25</v>
      </c>
    </row>
    <row r="1252" spans="1:11" x14ac:dyDescent="0.35">
      <c r="A1252" s="6" t="s">
        <v>1483</v>
      </c>
      <c r="B1252" s="69">
        <v>1950</v>
      </c>
      <c r="C1252" s="6">
        <v>1</v>
      </c>
      <c r="F1252" s="6">
        <v>12</v>
      </c>
      <c r="H1252" s="6">
        <v>0.51</v>
      </c>
      <c r="K1252" s="6">
        <v>6.15</v>
      </c>
    </row>
    <row r="1253" spans="1:11" x14ac:dyDescent="0.35">
      <c r="A1253" s="6" t="s">
        <v>1484</v>
      </c>
      <c r="B1253" s="69">
        <v>3012</v>
      </c>
      <c r="F1253" s="6">
        <v>5</v>
      </c>
      <c r="K1253" s="6">
        <v>1.66</v>
      </c>
    </row>
    <row r="1254" spans="1:11" x14ac:dyDescent="0.35">
      <c r="A1254" s="6" t="s">
        <v>1485</v>
      </c>
      <c r="B1254" s="69">
        <v>9226</v>
      </c>
      <c r="C1254" s="6">
        <v>2</v>
      </c>
      <c r="D1254" s="6">
        <v>6</v>
      </c>
      <c r="F1254" s="6">
        <v>18</v>
      </c>
      <c r="H1254" s="6">
        <v>0.22</v>
      </c>
      <c r="I1254" s="6">
        <v>0.65</v>
      </c>
      <c r="K1254" s="6">
        <v>1.95</v>
      </c>
    </row>
    <row r="1255" spans="1:11" x14ac:dyDescent="0.35">
      <c r="A1255" s="6" t="s">
        <v>1486</v>
      </c>
      <c r="B1255" s="69">
        <v>4228</v>
      </c>
      <c r="D1255" s="6">
        <v>2</v>
      </c>
      <c r="F1255" s="6">
        <v>3</v>
      </c>
      <c r="I1255" s="6">
        <v>0.47</v>
      </c>
      <c r="K1255" s="6">
        <v>0.71</v>
      </c>
    </row>
    <row r="1256" spans="1:11" x14ac:dyDescent="0.35">
      <c r="A1256" s="6" t="s">
        <v>1488</v>
      </c>
      <c r="B1256" s="69">
        <v>2473</v>
      </c>
      <c r="F1256" s="6">
        <v>4</v>
      </c>
      <c r="K1256" s="6">
        <v>1.62</v>
      </c>
    </row>
    <row r="1257" spans="1:11" x14ac:dyDescent="0.35">
      <c r="A1257" s="6" t="s">
        <v>1489</v>
      </c>
      <c r="B1257" s="6">
        <v>851</v>
      </c>
      <c r="F1257" s="6">
        <v>3</v>
      </c>
      <c r="K1257" s="6">
        <v>3.53</v>
      </c>
    </row>
    <row r="1258" spans="1:11" x14ac:dyDescent="0.35">
      <c r="A1258" s="6" t="s">
        <v>1490</v>
      </c>
      <c r="B1258" s="69">
        <v>2343</v>
      </c>
      <c r="F1258" s="6">
        <v>1</v>
      </c>
      <c r="K1258" s="6">
        <v>0.43</v>
      </c>
    </row>
    <row r="1259" spans="1:11" x14ac:dyDescent="0.35">
      <c r="A1259" s="6" t="s">
        <v>1491</v>
      </c>
      <c r="B1259" s="69">
        <v>2134</v>
      </c>
      <c r="F1259" s="6">
        <v>5</v>
      </c>
      <c r="K1259" s="6">
        <v>2.34</v>
      </c>
    </row>
    <row r="1260" spans="1:11" x14ac:dyDescent="0.35">
      <c r="A1260" s="6" t="s">
        <v>1492</v>
      </c>
      <c r="B1260" s="69">
        <v>3049</v>
      </c>
      <c r="C1260" s="6">
        <v>1</v>
      </c>
      <c r="D1260" s="6">
        <v>1</v>
      </c>
      <c r="F1260" s="6">
        <v>8</v>
      </c>
      <c r="H1260" s="6">
        <v>0.33</v>
      </c>
      <c r="I1260" s="6">
        <v>0.33</v>
      </c>
      <c r="K1260" s="6">
        <v>2.62</v>
      </c>
    </row>
    <row r="1261" spans="1:11" x14ac:dyDescent="0.35">
      <c r="A1261" s="6" t="s">
        <v>1493</v>
      </c>
      <c r="B1261" s="69">
        <v>3135</v>
      </c>
    </row>
    <row r="1262" spans="1:11" x14ac:dyDescent="0.35">
      <c r="A1262" s="6" t="s">
        <v>1494</v>
      </c>
      <c r="B1262" s="6">
        <v>653</v>
      </c>
    </row>
    <row r="1263" spans="1:11" x14ac:dyDescent="0.35">
      <c r="A1263" s="6" t="s">
        <v>1495</v>
      </c>
      <c r="B1263" s="69">
        <v>4346</v>
      </c>
      <c r="F1263" s="6">
        <v>6</v>
      </c>
      <c r="K1263" s="6">
        <v>1.38</v>
      </c>
    </row>
    <row r="1264" spans="1:11" x14ac:dyDescent="0.35">
      <c r="A1264" s="6" t="s">
        <v>1496</v>
      </c>
      <c r="B1264" s="69">
        <v>2873</v>
      </c>
      <c r="D1264" s="6">
        <v>1</v>
      </c>
      <c r="F1264" s="6">
        <v>6</v>
      </c>
      <c r="I1264" s="6">
        <v>0.35</v>
      </c>
      <c r="K1264" s="6">
        <v>2.09</v>
      </c>
    </row>
    <row r="1265" spans="1:11" x14ac:dyDescent="0.35">
      <c r="A1265" s="6" t="s">
        <v>1497</v>
      </c>
      <c r="B1265" s="6">
        <v>752</v>
      </c>
    </row>
    <row r="1266" spans="1:11" x14ac:dyDescent="0.35">
      <c r="A1266" s="6" t="s">
        <v>1498</v>
      </c>
      <c r="B1266" s="69">
        <v>1510</v>
      </c>
      <c r="C1266" s="6">
        <v>1</v>
      </c>
      <c r="F1266" s="6">
        <v>8</v>
      </c>
      <c r="H1266" s="6">
        <v>0.66</v>
      </c>
      <c r="K1266" s="6">
        <v>5.3</v>
      </c>
    </row>
    <row r="1267" spans="1:11" x14ac:dyDescent="0.35">
      <c r="A1267" s="6" t="s">
        <v>1499</v>
      </c>
      <c r="B1267" s="6">
        <v>240</v>
      </c>
    </row>
    <row r="1268" spans="1:11" x14ac:dyDescent="0.35">
      <c r="A1268" s="6" t="s">
        <v>1500</v>
      </c>
      <c r="B1268" s="69">
        <v>3125</v>
      </c>
      <c r="D1268" s="6">
        <v>12</v>
      </c>
      <c r="F1268" s="6">
        <v>7</v>
      </c>
      <c r="I1268" s="6">
        <v>3.84</v>
      </c>
      <c r="K1268" s="6">
        <v>2.2400000000000002</v>
      </c>
    </row>
    <row r="1269" spans="1:11" x14ac:dyDescent="0.35">
      <c r="A1269" s="6" t="s">
        <v>1503</v>
      </c>
      <c r="B1269" s="69">
        <v>1034</v>
      </c>
    </row>
    <row r="1270" spans="1:11" x14ac:dyDescent="0.35">
      <c r="A1270" s="6" t="s">
        <v>1504</v>
      </c>
      <c r="B1270" s="69">
        <v>2857</v>
      </c>
      <c r="D1270" s="6">
        <v>1</v>
      </c>
      <c r="F1270" s="6">
        <v>1</v>
      </c>
      <c r="I1270" s="6">
        <v>0.35</v>
      </c>
      <c r="K1270" s="6">
        <v>0.35</v>
      </c>
    </row>
    <row r="1271" spans="1:11" x14ac:dyDescent="0.35">
      <c r="A1271" s="6" t="s">
        <v>1505</v>
      </c>
      <c r="B1271" s="6">
        <v>462</v>
      </c>
    </row>
    <row r="1272" spans="1:11" x14ac:dyDescent="0.35">
      <c r="A1272" s="6" t="s">
        <v>1506</v>
      </c>
      <c r="B1272" s="69">
        <v>2033</v>
      </c>
      <c r="D1272" s="6">
        <v>1</v>
      </c>
      <c r="F1272" s="6">
        <v>5</v>
      </c>
      <c r="I1272" s="6">
        <v>0.49</v>
      </c>
      <c r="K1272" s="6">
        <v>2.46</v>
      </c>
    </row>
    <row r="1273" spans="1:11" x14ac:dyDescent="0.35">
      <c r="A1273" s="6" t="s">
        <v>1507</v>
      </c>
      <c r="B1273" s="69">
        <v>5598</v>
      </c>
      <c r="C1273" s="6">
        <v>1</v>
      </c>
      <c r="D1273" s="6">
        <v>5</v>
      </c>
      <c r="E1273" s="6">
        <v>1</v>
      </c>
      <c r="F1273" s="6">
        <v>26</v>
      </c>
      <c r="H1273" s="6">
        <v>0.18</v>
      </c>
      <c r="I1273" s="6">
        <v>0.89</v>
      </c>
      <c r="J1273" s="6">
        <v>0.18</v>
      </c>
      <c r="K1273" s="6">
        <v>4.6500000000000004</v>
      </c>
    </row>
    <row r="1274" spans="1:11" x14ac:dyDescent="0.35">
      <c r="A1274" s="6" t="s">
        <v>1508</v>
      </c>
      <c r="B1274" s="69">
        <v>1049</v>
      </c>
      <c r="D1274" s="6">
        <v>2</v>
      </c>
      <c r="I1274" s="6">
        <v>1.91</v>
      </c>
    </row>
    <row r="1275" spans="1:11" x14ac:dyDescent="0.35">
      <c r="A1275" s="6" t="s">
        <v>1509</v>
      </c>
      <c r="B1275" s="69">
        <v>2448</v>
      </c>
      <c r="D1275" s="6">
        <v>3</v>
      </c>
      <c r="F1275" s="6">
        <v>4</v>
      </c>
      <c r="I1275" s="6">
        <v>1.23</v>
      </c>
      <c r="K1275" s="6">
        <v>1.63</v>
      </c>
    </row>
    <row r="1276" spans="1:11" x14ac:dyDescent="0.35">
      <c r="A1276" s="6" t="s">
        <v>1510</v>
      </c>
      <c r="B1276" s="6">
        <v>200</v>
      </c>
    </row>
    <row r="1277" spans="1:11" x14ac:dyDescent="0.35">
      <c r="A1277" s="6" t="s">
        <v>1511</v>
      </c>
      <c r="B1277" s="6">
        <v>598</v>
      </c>
    </row>
    <row r="1278" spans="1:11" x14ac:dyDescent="0.35">
      <c r="A1278" s="6" t="s">
        <v>1512</v>
      </c>
      <c r="B1278" s="69">
        <v>5400</v>
      </c>
      <c r="C1278" s="6">
        <v>1</v>
      </c>
      <c r="D1278" s="6">
        <v>2</v>
      </c>
      <c r="F1278" s="6">
        <v>12</v>
      </c>
      <c r="H1278" s="6">
        <v>0.19</v>
      </c>
      <c r="I1278" s="6">
        <v>0.37</v>
      </c>
      <c r="K1278" s="6">
        <v>2.2200000000000002</v>
      </c>
    </row>
    <row r="1279" spans="1:11" x14ac:dyDescent="0.35">
      <c r="A1279" s="6" t="s">
        <v>1513</v>
      </c>
      <c r="B1279" s="69">
        <v>1590</v>
      </c>
      <c r="D1279" s="6">
        <v>5</v>
      </c>
      <c r="F1279" s="6">
        <v>3</v>
      </c>
      <c r="I1279" s="6">
        <v>3.14</v>
      </c>
      <c r="K1279" s="6">
        <v>1.89</v>
      </c>
    </row>
    <row r="1280" spans="1:11" x14ac:dyDescent="0.35">
      <c r="A1280" s="6" t="s">
        <v>1514</v>
      </c>
      <c r="B1280" s="69">
        <v>5958</v>
      </c>
      <c r="D1280" s="6">
        <v>9</v>
      </c>
      <c r="F1280" s="6">
        <v>2</v>
      </c>
      <c r="I1280" s="6">
        <v>1.51</v>
      </c>
      <c r="K1280" s="6">
        <v>0.34</v>
      </c>
    </row>
    <row r="1281" spans="1:11" x14ac:dyDescent="0.35">
      <c r="A1281" s="6" t="s">
        <v>1515</v>
      </c>
      <c r="B1281" s="69">
        <v>1751</v>
      </c>
      <c r="C1281" s="6">
        <v>3</v>
      </c>
      <c r="D1281" s="6">
        <v>2</v>
      </c>
      <c r="F1281" s="6">
        <v>4</v>
      </c>
      <c r="H1281" s="6">
        <v>1.71</v>
      </c>
      <c r="I1281" s="6">
        <v>1.1399999999999999</v>
      </c>
      <c r="K1281" s="6">
        <v>2.2799999999999998</v>
      </c>
    </row>
    <row r="1282" spans="1:11" x14ac:dyDescent="0.35">
      <c r="A1282" s="6" t="s">
        <v>1516</v>
      </c>
      <c r="B1282" s="69">
        <v>9471</v>
      </c>
      <c r="C1282" s="6">
        <v>1</v>
      </c>
      <c r="D1282" s="6">
        <v>4</v>
      </c>
      <c r="F1282" s="6">
        <v>18</v>
      </c>
      <c r="H1282" s="6">
        <v>0.11</v>
      </c>
      <c r="I1282" s="6">
        <v>0.42</v>
      </c>
      <c r="K1282" s="6">
        <v>1.9</v>
      </c>
    </row>
    <row r="1283" spans="1:11" x14ac:dyDescent="0.35">
      <c r="A1283" s="6" t="s">
        <v>1517</v>
      </c>
      <c r="B1283" s="69">
        <v>2360</v>
      </c>
      <c r="C1283" s="6">
        <v>1</v>
      </c>
      <c r="D1283" s="6">
        <v>2</v>
      </c>
      <c r="F1283" s="6">
        <v>2</v>
      </c>
      <c r="H1283" s="6">
        <v>0.42</v>
      </c>
      <c r="I1283" s="6">
        <v>0.85</v>
      </c>
      <c r="K1283" s="6">
        <v>0.85</v>
      </c>
    </row>
    <row r="1284" spans="1:11" x14ac:dyDescent="0.35">
      <c r="A1284" s="6" t="s">
        <v>1518</v>
      </c>
      <c r="B1284" s="6">
        <v>667</v>
      </c>
      <c r="D1284" s="6">
        <v>1</v>
      </c>
      <c r="I1284" s="6">
        <v>1.5</v>
      </c>
    </row>
    <row r="1285" spans="1:11" x14ac:dyDescent="0.35">
      <c r="A1285" s="6" t="s">
        <v>1519</v>
      </c>
      <c r="B1285" s="6">
        <v>858</v>
      </c>
    </row>
    <row r="1286" spans="1:11" x14ac:dyDescent="0.35">
      <c r="A1286" s="6" t="s">
        <v>1520</v>
      </c>
      <c r="B1286" s="6">
        <v>753</v>
      </c>
      <c r="D1286" s="6">
        <v>1</v>
      </c>
      <c r="F1286" s="6">
        <v>4</v>
      </c>
      <c r="I1286" s="6">
        <v>1.33</v>
      </c>
      <c r="K1286" s="6">
        <v>5.31</v>
      </c>
    </row>
    <row r="1287" spans="1:11" x14ac:dyDescent="0.35">
      <c r="A1287" s="6" t="s">
        <v>1521</v>
      </c>
      <c r="B1287" s="6">
        <v>933</v>
      </c>
    </row>
    <row r="1288" spans="1:11" x14ac:dyDescent="0.35">
      <c r="A1288" s="6" t="s">
        <v>1522</v>
      </c>
      <c r="B1288" s="69">
        <v>1502</v>
      </c>
      <c r="C1288" s="6">
        <v>1</v>
      </c>
      <c r="D1288" s="6">
        <v>1</v>
      </c>
      <c r="H1288" s="6">
        <v>0.67</v>
      </c>
      <c r="I1288" s="6">
        <v>0.67</v>
      </c>
    </row>
    <row r="1289" spans="1:11" x14ac:dyDescent="0.35">
      <c r="A1289" s="6" t="s">
        <v>1523</v>
      </c>
      <c r="B1289" s="69">
        <v>4152</v>
      </c>
      <c r="C1289" s="6">
        <v>1</v>
      </c>
      <c r="D1289" s="6">
        <v>2</v>
      </c>
      <c r="F1289" s="6">
        <v>4</v>
      </c>
      <c r="H1289" s="6">
        <v>0.24</v>
      </c>
      <c r="I1289" s="6">
        <v>0.48</v>
      </c>
      <c r="K1289" s="6">
        <v>0.96</v>
      </c>
    </row>
    <row r="1290" spans="1:11" x14ac:dyDescent="0.35">
      <c r="A1290" s="6" t="s">
        <v>1525</v>
      </c>
      <c r="B1290" s="69">
        <v>1277</v>
      </c>
      <c r="D1290" s="6">
        <v>1</v>
      </c>
      <c r="I1290" s="6">
        <v>0.78</v>
      </c>
    </row>
    <row r="1291" spans="1:11" x14ac:dyDescent="0.35">
      <c r="A1291" s="6" t="s">
        <v>1526</v>
      </c>
      <c r="B1291" s="6">
        <v>914</v>
      </c>
      <c r="F1291" s="6">
        <v>2</v>
      </c>
      <c r="K1291" s="6">
        <v>2.19</v>
      </c>
    </row>
    <row r="1292" spans="1:11" x14ac:dyDescent="0.35">
      <c r="A1292" s="6" t="s">
        <v>1527</v>
      </c>
      <c r="B1292" s="6">
        <v>459</v>
      </c>
      <c r="D1292" s="6">
        <v>3</v>
      </c>
      <c r="F1292" s="6">
        <v>1</v>
      </c>
      <c r="I1292" s="6">
        <v>6.54</v>
      </c>
      <c r="K1292" s="6">
        <v>2.1800000000000002</v>
      </c>
    </row>
    <row r="1293" spans="1:11" x14ac:dyDescent="0.35">
      <c r="A1293" s="6" t="s">
        <v>1528</v>
      </c>
      <c r="B1293" s="6">
        <v>825</v>
      </c>
    </row>
    <row r="1294" spans="1:11" x14ac:dyDescent="0.35">
      <c r="A1294" s="6" t="s">
        <v>1529</v>
      </c>
      <c r="B1294" s="69">
        <v>1409</v>
      </c>
      <c r="F1294" s="6">
        <v>2</v>
      </c>
      <c r="K1294" s="6">
        <v>1.42</v>
      </c>
    </row>
    <row r="1295" spans="1:11" x14ac:dyDescent="0.35">
      <c r="A1295" s="6" t="s">
        <v>1530</v>
      </c>
      <c r="B1295" s="69">
        <v>1004</v>
      </c>
    </row>
    <row r="1296" spans="1:11" x14ac:dyDescent="0.35">
      <c r="A1296" s="6" t="s">
        <v>1531</v>
      </c>
      <c r="B1296" s="69">
        <v>1399</v>
      </c>
    </row>
    <row r="1297" spans="1:12" x14ac:dyDescent="0.35">
      <c r="A1297" s="6" t="s">
        <v>1532</v>
      </c>
      <c r="B1297" s="6">
        <v>400</v>
      </c>
    </row>
    <row r="1298" spans="1:12" x14ac:dyDescent="0.35">
      <c r="A1298" s="6" t="s">
        <v>1533</v>
      </c>
      <c r="B1298" s="69">
        <v>1520</v>
      </c>
      <c r="D1298" s="6">
        <v>2</v>
      </c>
      <c r="F1298" s="6">
        <v>3</v>
      </c>
      <c r="I1298" s="6">
        <v>1.32</v>
      </c>
      <c r="K1298" s="6">
        <v>1.97</v>
      </c>
    </row>
    <row r="1299" spans="1:12" x14ac:dyDescent="0.35">
      <c r="A1299" s="6" t="s">
        <v>1534</v>
      </c>
      <c r="B1299" s="69">
        <v>1206</v>
      </c>
      <c r="F1299" s="6">
        <v>2</v>
      </c>
      <c r="K1299" s="6">
        <v>1.66</v>
      </c>
    </row>
    <row r="1300" spans="1:12" x14ac:dyDescent="0.35">
      <c r="A1300" s="6" t="s">
        <v>1535</v>
      </c>
      <c r="B1300" s="69">
        <v>7043</v>
      </c>
      <c r="C1300" s="6">
        <v>2</v>
      </c>
      <c r="D1300" s="6">
        <v>2</v>
      </c>
      <c r="F1300" s="6">
        <v>20</v>
      </c>
      <c r="H1300" s="6">
        <v>0.28000000000000003</v>
      </c>
      <c r="I1300" s="6">
        <v>0.28000000000000003</v>
      </c>
      <c r="K1300" s="6">
        <v>2.84</v>
      </c>
    </row>
    <row r="1301" spans="1:12" x14ac:dyDescent="0.35">
      <c r="A1301" s="6" t="s">
        <v>1536</v>
      </c>
      <c r="B1301" s="69">
        <v>6826</v>
      </c>
      <c r="D1301" s="6">
        <v>2</v>
      </c>
      <c r="F1301" s="6">
        <v>9</v>
      </c>
      <c r="I1301" s="6">
        <v>0.28999999999999998</v>
      </c>
      <c r="K1301" s="6">
        <v>1.32</v>
      </c>
    </row>
    <row r="1302" spans="1:12" x14ac:dyDescent="0.35">
      <c r="A1302" s="6" t="s">
        <v>1537</v>
      </c>
      <c r="B1302" s="6">
        <v>810</v>
      </c>
      <c r="D1302" s="6">
        <v>1</v>
      </c>
      <c r="I1302" s="6">
        <v>1.23</v>
      </c>
    </row>
    <row r="1303" spans="1:12" x14ac:dyDescent="0.35">
      <c r="A1303" s="6" t="s">
        <v>1538</v>
      </c>
      <c r="B1303" s="69">
        <v>1556</v>
      </c>
      <c r="F1303" s="6">
        <v>5</v>
      </c>
      <c r="K1303" s="6">
        <v>3.21</v>
      </c>
    </row>
    <row r="1304" spans="1:12" x14ac:dyDescent="0.35">
      <c r="A1304" s="6" t="s">
        <v>1539</v>
      </c>
      <c r="B1304" s="69">
        <v>3192</v>
      </c>
      <c r="F1304" s="6">
        <v>3</v>
      </c>
      <c r="K1304" s="6">
        <v>0.94</v>
      </c>
    </row>
    <row r="1305" spans="1:12" x14ac:dyDescent="0.35">
      <c r="A1305" s="6" t="s">
        <v>1540</v>
      </c>
      <c r="B1305" s="69">
        <v>1028</v>
      </c>
    </row>
    <row r="1306" spans="1:12" x14ac:dyDescent="0.35">
      <c r="A1306" s="6" t="s">
        <v>1541</v>
      </c>
      <c r="B1306" s="6">
        <v>420</v>
      </c>
      <c r="D1306" s="6">
        <v>3</v>
      </c>
      <c r="I1306" s="6">
        <v>7.14</v>
      </c>
    </row>
    <row r="1307" spans="1:12" x14ac:dyDescent="0.35">
      <c r="A1307" s="6" t="s">
        <v>1542</v>
      </c>
      <c r="B1307" s="69">
        <v>1001</v>
      </c>
      <c r="D1307" s="6">
        <v>1</v>
      </c>
      <c r="F1307" s="6">
        <v>2</v>
      </c>
      <c r="I1307" s="6">
        <v>1</v>
      </c>
      <c r="K1307" s="6">
        <v>2</v>
      </c>
    </row>
    <row r="1308" spans="1:12" x14ac:dyDescent="0.35">
      <c r="A1308" s="6" t="s">
        <v>1543</v>
      </c>
      <c r="B1308" s="6">
        <v>776</v>
      </c>
      <c r="F1308" s="6">
        <v>8</v>
      </c>
      <c r="K1308" s="6">
        <v>10.31</v>
      </c>
    </row>
    <row r="1309" spans="1:12" x14ac:dyDescent="0.35">
      <c r="A1309" s="6" t="s">
        <v>1544</v>
      </c>
      <c r="B1309" s="69">
        <v>2211</v>
      </c>
    </row>
    <row r="1310" spans="1:12" x14ac:dyDescent="0.35">
      <c r="A1310" s="6" t="s">
        <v>1545</v>
      </c>
      <c r="B1310" s="6">
        <v>75</v>
      </c>
    </row>
    <row r="1311" spans="1:12" x14ac:dyDescent="0.35">
      <c r="A1311" s="6" t="s">
        <v>1546</v>
      </c>
      <c r="B1311" s="69">
        <v>2146</v>
      </c>
      <c r="F1311" s="6">
        <v>5</v>
      </c>
      <c r="G1311" s="6">
        <v>1</v>
      </c>
      <c r="K1311" s="6">
        <v>2.33</v>
      </c>
      <c r="L1311" s="6">
        <v>0.47</v>
      </c>
    </row>
    <row r="1312" spans="1:12" x14ac:dyDescent="0.35">
      <c r="A1312" s="6" t="s">
        <v>1547</v>
      </c>
      <c r="B1312" s="6">
        <v>536</v>
      </c>
      <c r="F1312" s="6">
        <v>1</v>
      </c>
      <c r="K1312" s="6">
        <v>1.87</v>
      </c>
    </row>
    <row r="1313" spans="1:11" x14ac:dyDescent="0.35">
      <c r="A1313" s="6" t="s">
        <v>1548</v>
      </c>
      <c r="B1313" s="69">
        <v>3063</v>
      </c>
      <c r="D1313" s="6">
        <v>4</v>
      </c>
      <c r="F1313" s="6">
        <v>6</v>
      </c>
      <c r="I1313" s="6">
        <v>1.31</v>
      </c>
      <c r="K1313" s="6">
        <v>1.96</v>
      </c>
    </row>
    <row r="1314" spans="1:11" x14ac:dyDescent="0.35">
      <c r="A1314" s="6" t="s">
        <v>1549</v>
      </c>
      <c r="B1314" s="69">
        <v>5128</v>
      </c>
      <c r="C1314" s="6">
        <v>1</v>
      </c>
      <c r="D1314" s="6">
        <v>1</v>
      </c>
      <c r="F1314" s="6">
        <v>7</v>
      </c>
      <c r="H1314" s="6">
        <v>0.2</v>
      </c>
      <c r="I1314" s="6">
        <v>0.2</v>
      </c>
      <c r="K1314" s="6">
        <v>1.37</v>
      </c>
    </row>
    <row r="1315" spans="1:11" x14ac:dyDescent="0.35">
      <c r="A1315" s="6" t="s">
        <v>1550</v>
      </c>
      <c r="B1315" s="69">
        <v>1269</v>
      </c>
      <c r="F1315" s="6">
        <v>1</v>
      </c>
      <c r="K1315" s="6">
        <v>0.79</v>
      </c>
    </row>
    <row r="1316" spans="1:11" x14ac:dyDescent="0.35">
      <c r="A1316" s="6" t="s">
        <v>1552</v>
      </c>
      <c r="B1316" s="69">
        <v>2200</v>
      </c>
      <c r="C1316" s="6">
        <v>1</v>
      </c>
      <c r="F1316" s="6">
        <v>6</v>
      </c>
      <c r="H1316" s="6">
        <v>0.45</v>
      </c>
      <c r="K1316" s="6">
        <v>2.73</v>
      </c>
    </row>
    <row r="1317" spans="1:11" x14ac:dyDescent="0.35">
      <c r="A1317" s="6" t="s">
        <v>1553</v>
      </c>
      <c r="B1317" s="6">
        <v>369</v>
      </c>
      <c r="D1317" s="6">
        <v>1</v>
      </c>
      <c r="I1317" s="6">
        <v>2.71</v>
      </c>
    </row>
    <row r="1318" spans="1:11" x14ac:dyDescent="0.35">
      <c r="A1318" s="6" t="s">
        <v>1554</v>
      </c>
      <c r="B1318" s="69">
        <v>6956</v>
      </c>
      <c r="D1318" s="6">
        <v>11</v>
      </c>
      <c r="F1318" s="6">
        <v>15</v>
      </c>
      <c r="I1318" s="6">
        <v>1.58</v>
      </c>
      <c r="K1318" s="6">
        <v>2.16</v>
      </c>
    </row>
    <row r="1319" spans="1:11" x14ac:dyDescent="0.35">
      <c r="A1319" s="6" t="s">
        <v>1556</v>
      </c>
      <c r="B1319" s="6">
        <v>404</v>
      </c>
      <c r="F1319" s="6">
        <v>1</v>
      </c>
      <c r="K1319" s="6">
        <v>2.48</v>
      </c>
    </row>
    <row r="1320" spans="1:11" x14ac:dyDescent="0.35">
      <c r="A1320" s="6" t="s">
        <v>1557</v>
      </c>
      <c r="B1320" s="69">
        <v>1020</v>
      </c>
    </row>
    <row r="1321" spans="1:11" x14ac:dyDescent="0.35">
      <c r="A1321" s="6" t="s">
        <v>1558</v>
      </c>
      <c r="B1321" s="69">
        <v>3815</v>
      </c>
      <c r="C1321" s="6">
        <v>1</v>
      </c>
      <c r="D1321" s="6">
        <v>4</v>
      </c>
      <c r="F1321" s="6">
        <v>10</v>
      </c>
      <c r="H1321" s="6">
        <v>0.26</v>
      </c>
      <c r="I1321" s="6">
        <v>1.05</v>
      </c>
      <c r="K1321" s="6">
        <v>2.62</v>
      </c>
    </row>
    <row r="1322" spans="1:11" x14ac:dyDescent="0.35">
      <c r="A1322" s="6" t="s">
        <v>1559</v>
      </c>
      <c r="B1322" s="69">
        <v>1241</v>
      </c>
      <c r="F1322" s="6">
        <v>7</v>
      </c>
      <c r="K1322" s="6">
        <v>5.64</v>
      </c>
    </row>
    <row r="1323" spans="1:11" x14ac:dyDescent="0.35">
      <c r="A1323" s="6" t="s">
        <v>1560</v>
      </c>
      <c r="B1323" s="69">
        <v>1315</v>
      </c>
      <c r="F1323" s="6">
        <v>2</v>
      </c>
      <c r="K1323" s="6">
        <v>1.52</v>
      </c>
    </row>
    <row r="1324" spans="1:11" x14ac:dyDescent="0.35">
      <c r="A1324" s="6" t="s">
        <v>1562</v>
      </c>
      <c r="B1324" s="69">
        <v>3083</v>
      </c>
      <c r="D1324" s="6">
        <v>2</v>
      </c>
      <c r="F1324" s="6">
        <v>2</v>
      </c>
      <c r="I1324" s="6">
        <v>0.65</v>
      </c>
      <c r="K1324" s="6">
        <v>0.65</v>
      </c>
    </row>
    <row r="1325" spans="1:11" x14ac:dyDescent="0.35">
      <c r="A1325" s="6" t="s">
        <v>1563</v>
      </c>
      <c r="B1325" s="69">
        <v>4942</v>
      </c>
      <c r="D1325" s="6">
        <v>1</v>
      </c>
      <c r="F1325" s="6">
        <v>4</v>
      </c>
      <c r="I1325" s="6">
        <v>0.2</v>
      </c>
      <c r="K1325" s="6">
        <v>0.81</v>
      </c>
    </row>
    <row r="1326" spans="1:11" x14ac:dyDescent="0.35">
      <c r="A1326" s="6" t="s">
        <v>1564</v>
      </c>
      <c r="B1326" s="69">
        <v>5130</v>
      </c>
      <c r="D1326" s="6">
        <v>4</v>
      </c>
      <c r="F1326" s="6">
        <v>4</v>
      </c>
      <c r="I1326" s="6">
        <v>0.78</v>
      </c>
      <c r="K1326" s="6">
        <v>0.78</v>
      </c>
    </row>
    <row r="1327" spans="1:11" x14ac:dyDescent="0.35">
      <c r="A1327" s="6" t="s">
        <v>1566</v>
      </c>
      <c r="B1327" s="69">
        <v>2000</v>
      </c>
      <c r="D1327" s="6">
        <v>1</v>
      </c>
      <c r="F1327" s="6">
        <v>2</v>
      </c>
      <c r="I1327" s="6">
        <v>0.5</v>
      </c>
      <c r="K1327" s="6">
        <v>1</v>
      </c>
    </row>
    <row r="1328" spans="1:11" x14ac:dyDescent="0.35">
      <c r="A1328" s="6" t="s">
        <v>1567</v>
      </c>
      <c r="B1328" s="6">
        <v>382</v>
      </c>
      <c r="C1328" s="6">
        <v>1</v>
      </c>
      <c r="F1328" s="6">
        <v>1</v>
      </c>
      <c r="H1328" s="6">
        <v>2.62</v>
      </c>
      <c r="K1328" s="6">
        <v>2.62</v>
      </c>
    </row>
    <row r="1329" spans="1:12" x14ac:dyDescent="0.35">
      <c r="A1329" s="6" t="s">
        <v>1568</v>
      </c>
      <c r="B1329" s="69">
        <v>1333</v>
      </c>
      <c r="F1329" s="6">
        <v>1</v>
      </c>
      <c r="K1329" s="6">
        <v>0.75</v>
      </c>
    </row>
    <row r="1330" spans="1:12" x14ac:dyDescent="0.35">
      <c r="A1330" s="6" t="s">
        <v>1569</v>
      </c>
      <c r="B1330" s="69">
        <v>3985</v>
      </c>
      <c r="D1330" s="6">
        <v>2</v>
      </c>
      <c r="F1330" s="6">
        <v>2</v>
      </c>
      <c r="I1330" s="6">
        <v>0.5</v>
      </c>
      <c r="K1330" s="6">
        <v>0.5</v>
      </c>
    </row>
    <row r="1331" spans="1:12" x14ac:dyDescent="0.35">
      <c r="A1331" s="6" t="s">
        <v>1570</v>
      </c>
      <c r="B1331" s="69">
        <v>2396</v>
      </c>
      <c r="D1331" s="6">
        <v>1</v>
      </c>
      <c r="F1331" s="6">
        <v>5</v>
      </c>
      <c r="I1331" s="6">
        <v>0.42</v>
      </c>
      <c r="K1331" s="6">
        <v>2.09</v>
      </c>
    </row>
    <row r="1332" spans="1:12" x14ac:dyDescent="0.35">
      <c r="A1332" s="6" t="s">
        <v>1571</v>
      </c>
      <c r="B1332" s="69">
        <v>1207</v>
      </c>
    </row>
    <row r="1333" spans="1:12" x14ac:dyDescent="0.35">
      <c r="A1333" s="6" t="s">
        <v>1572</v>
      </c>
      <c r="B1333" s="6">
        <v>230</v>
      </c>
    </row>
    <row r="1334" spans="1:12" x14ac:dyDescent="0.35">
      <c r="A1334" s="6" t="s">
        <v>1573</v>
      </c>
      <c r="B1334" s="69">
        <v>2153</v>
      </c>
      <c r="F1334" s="6">
        <v>1</v>
      </c>
      <c r="K1334" s="6">
        <v>0.46</v>
      </c>
    </row>
    <row r="1335" spans="1:12" x14ac:dyDescent="0.35">
      <c r="A1335" s="6" t="s">
        <v>1574</v>
      </c>
      <c r="B1335" s="69">
        <v>1768</v>
      </c>
      <c r="F1335" s="6">
        <v>7</v>
      </c>
      <c r="K1335" s="6">
        <v>3.96</v>
      </c>
    </row>
    <row r="1336" spans="1:12" x14ac:dyDescent="0.35">
      <c r="A1336" s="6" t="s">
        <v>1575</v>
      </c>
      <c r="B1336" s="6">
        <v>693</v>
      </c>
      <c r="D1336" s="6">
        <v>2</v>
      </c>
      <c r="I1336" s="6">
        <v>2.89</v>
      </c>
    </row>
    <row r="1337" spans="1:12" x14ac:dyDescent="0.35">
      <c r="A1337" s="6" t="s">
        <v>1576</v>
      </c>
      <c r="B1337" s="6">
        <v>886</v>
      </c>
      <c r="D1337" s="6">
        <v>1</v>
      </c>
      <c r="F1337" s="6">
        <v>5</v>
      </c>
      <c r="I1337" s="6">
        <v>1.1299999999999999</v>
      </c>
      <c r="K1337" s="6">
        <v>5.64</v>
      </c>
    </row>
    <row r="1338" spans="1:12" x14ac:dyDescent="0.35">
      <c r="A1338" s="6" t="s">
        <v>1577</v>
      </c>
      <c r="B1338" s="6">
        <v>849</v>
      </c>
      <c r="D1338" s="6">
        <v>4</v>
      </c>
      <c r="I1338" s="6">
        <v>4.71</v>
      </c>
    </row>
    <row r="1339" spans="1:12" x14ac:dyDescent="0.35">
      <c r="A1339" s="6" t="s">
        <v>1578</v>
      </c>
      <c r="B1339" s="69">
        <v>1335</v>
      </c>
      <c r="C1339" s="6">
        <v>1</v>
      </c>
      <c r="H1339" s="6">
        <v>0.75</v>
      </c>
    </row>
    <row r="1340" spans="1:12" x14ac:dyDescent="0.35">
      <c r="A1340" s="6" t="s">
        <v>1579</v>
      </c>
      <c r="B1340" s="69">
        <v>1517</v>
      </c>
      <c r="D1340" s="6">
        <v>1</v>
      </c>
      <c r="F1340" s="6">
        <v>4</v>
      </c>
      <c r="G1340" s="6">
        <v>2</v>
      </c>
      <c r="I1340" s="6">
        <v>0.66</v>
      </c>
      <c r="K1340" s="6">
        <v>2.64</v>
      </c>
      <c r="L1340" s="6">
        <v>1.32</v>
      </c>
    </row>
    <row r="1341" spans="1:12" x14ac:dyDescent="0.35">
      <c r="A1341" s="6" t="s">
        <v>1580</v>
      </c>
      <c r="B1341" s="69">
        <v>1400</v>
      </c>
      <c r="D1341" s="6">
        <v>1</v>
      </c>
      <c r="I1341" s="6">
        <v>0.71</v>
      </c>
    </row>
    <row r="1342" spans="1:12" x14ac:dyDescent="0.35">
      <c r="A1342" s="6" t="s">
        <v>1581</v>
      </c>
      <c r="B1342" s="6">
        <v>784</v>
      </c>
      <c r="F1342" s="6">
        <v>1</v>
      </c>
      <c r="K1342" s="6">
        <v>1.28</v>
      </c>
    </row>
    <row r="1343" spans="1:12" x14ac:dyDescent="0.35">
      <c r="A1343" s="6" t="s">
        <v>1582</v>
      </c>
      <c r="B1343" s="69">
        <v>1184</v>
      </c>
      <c r="F1343" s="6">
        <v>1</v>
      </c>
      <c r="K1343" s="6">
        <v>0.85</v>
      </c>
    </row>
    <row r="1344" spans="1:12" x14ac:dyDescent="0.35">
      <c r="A1344" s="6" t="s">
        <v>1583</v>
      </c>
      <c r="B1344" s="69">
        <v>1228</v>
      </c>
      <c r="D1344" s="6">
        <v>2</v>
      </c>
      <c r="F1344" s="6">
        <v>3</v>
      </c>
      <c r="I1344" s="6">
        <v>1.63</v>
      </c>
      <c r="K1344" s="6">
        <v>2.44</v>
      </c>
    </row>
    <row r="1345" spans="1:11" x14ac:dyDescent="0.35">
      <c r="A1345" s="6" t="s">
        <v>1584</v>
      </c>
      <c r="B1345" s="69">
        <v>4755</v>
      </c>
      <c r="D1345" s="6">
        <v>1</v>
      </c>
      <c r="F1345" s="6">
        <v>5</v>
      </c>
      <c r="I1345" s="6">
        <v>0.21</v>
      </c>
      <c r="K1345" s="6">
        <v>1.05</v>
      </c>
    </row>
    <row r="1346" spans="1:11" x14ac:dyDescent="0.35">
      <c r="A1346" s="6" t="s">
        <v>1585</v>
      </c>
      <c r="B1346" s="6">
        <v>789</v>
      </c>
    </row>
    <row r="1347" spans="1:11" x14ac:dyDescent="0.35">
      <c r="A1347" s="6" t="s">
        <v>1586</v>
      </c>
      <c r="B1347" s="6">
        <v>559</v>
      </c>
    </row>
    <row r="1348" spans="1:11" x14ac:dyDescent="0.35">
      <c r="A1348" s="6" t="s">
        <v>1587</v>
      </c>
      <c r="B1348" s="69">
        <v>1005</v>
      </c>
      <c r="D1348" s="6">
        <v>1</v>
      </c>
      <c r="F1348" s="6">
        <v>1</v>
      </c>
      <c r="I1348" s="6">
        <v>1</v>
      </c>
      <c r="K1348" s="6">
        <v>1</v>
      </c>
    </row>
    <row r="1349" spans="1:11" x14ac:dyDescent="0.35">
      <c r="A1349" s="6" t="s">
        <v>1588</v>
      </c>
      <c r="B1349" s="69">
        <v>2605</v>
      </c>
      <c r="C1349" s="6">
        <v>2</v>
      </c>
      <c r="D1349" s="6">
        <v>1</v>
      </c>
      <c r="F1349" s="6">
        <v>2</v>
      </c>
      <c r="H1349" s="6">
        <v>0.77</v>
      </c>
      <c r="I1349" s="6">
        <v>0.38</v>
      </c>
      <c r="K1349" s="6">
        <v>0.77</v>
      </c>
    </row>
    <row r="1350" spans="1:11" x14ac:dyDescent="0.35">
      <c r="A1350" s="6" t="s">
        <v>1589</v>
      </c>
      <c r="B1350" s="6">
        <v>404</v>
      </c>
      <c r="F1350" s="6">
        <v>2</v>
      </c>
      <c r="K1350" s="6">
        <v>4.95</v>
      </c>
    </row>
    <row r="1351" spans="1:11" x14ac:dyDescent="0.35">
      <c r="A1351" s="6" t="s">
        <v>1590</v>
      </c>
      <c r="B1351" s="6">
        <v>856</v>
      </c>
      <c r="D1351" s="6">
        <v>5</v>
      </c>
      <c r="I1351" s="6">
        <v>5.84</v>
      </c>
    </row>
    <row r="1352" spans="1:11" x14ac:dyDescent="0.35">
      <c r="A1352" s="6" t="s">
        <v>1591</v>
      </c>
      <c r="B1352" s="6">
        <v>667</v>
      </c>
      <c r="F1352" s="6">
        <v>3</v>
      </c>
      <c r="K1352" s="6">
        <v>4.5</v>
      </c>
    </row>
    <row r="1353" spans="1:11" x14ac:dyDescent="0.35">
      <c r="A1353" s="6" t="s">
        <v>1592</v>
      </c>
      <c r="B1353" s="6">
        <v>475</v>
      </c>
    </row>
    <row r="1354" spans="1:11" x14ac:dyDescent="0.35">
      <c r="A1354" s="6" t="s">
        <v>1593</v>
      </c>
      <c r="B1354" s="69">
        <v>2045</v>
      </c>
      <c r="D1354" s="6">
        <v>1</v>
      </c>
      <c r="F1354" s="6">
        <v>7</v>
      </c>
      <c r="I1354" s="6">
        <v>0.49</v>
      </c>
      <c r="K1354" s="6">
        <v>3.42</v>
      </c>
    </row>
    <row r="1355" spans="1:11" x14ac:dyDescent="0.35">
      <c r="A1355" s="6" t="s">
        <v>1594</v>
      </c>
      <c r="B1355" s="6">
        <v>835</v>
      </c>
    </row>
    <row r="1356" spans="1:11" x14ac:dyDescent="0.35">
      <c r="A1356" s="6" t="s">
        <v>1596</v>
      </c>
      <c r="B1356" s="6">
        <v>482</v>
      </c>
    </row>
    <row r="1357" spans="1:11" x14ac:dyDescent="0.35">
      <c r="A1357" s="6" t="s">
        <v>1597</v>
      </c>
      <c r="B1357" s="69">
        <v>2100</v>
      </c>
      <c r="C1357" s="6">
        <v>4</v>
      </c>
      <c r="D1357" s="6">
        <v>35</v>
      </c>
      <c r="F1357" s="6">
        <v>5</v>
      </c>
      <c r="H1357" s="6">
        <v>1.9</v>
      </c>
      <c r="I1357" s="6">
        <v>16.670000000000002</v>
      </c>
      <c r="K1357" s="6">
        <v>2.38</v>
      </c>
    </row>
    <row r="1358" spans="1:11" x14ac:dyDescent="0.35">
      <c r="A1358" s="6" t="s">
        <v>1598</v>
      </c>
      <c r="B1358" s="69">
        <v>2115</v>
      </c>
      <c r="D1358" s="6">
        <v>1</v>
      </c>
      <c r="F1358" s="6">
        <v>7</v>
      </c>
      <c r="I1358" s="6">
        <v>0.47</v>
      </c>
      <c r="K1358" s="6">
        <v>3.31</v>
      </c>
    </row>
    <row r="1359" spans="1:11" x14ac:dyDescent="0.35">
      <c r="A1359" s="6" t="s">
        <v>1599</v>
      </c>
      <c r="B1359" s="69">
        <v>2423</v>
      </c>
      <c r="D1359" s="6">
        <v>6</v>
      </c>
      <c r="F1359" s="6">
        <v>2</v>
      </c>
      <c r="I1359" s="6">
        <v>2.48</v>
      </c>
      <c r="K1359" s="6">
        <v>0.83</v>
      </c>
    </row>
    <row r="1360" spans="1:11" x14ac:dyDescent="0.35">
      <c r="A1360" s="6" t="s">
        <v>1600</v>
      </c>
      <c r="B1360" s="69">
        <v>2117</v>
      </c>
      <c r="C1360" s="6">
        <v>2</v>
      </c>
      <c r="D1360" s="6">
        <v>1</v>
      </c>
      <c r="F1360" s="6">
        <v>1</v>
      </c>
      <c r="H1360" s="6">
        <v>0.94</v>
      </c>
      <c r="I1360" s="6">
        <v>0.47</v>
      </c>
      <c r="K1360" s="6">
        <v>0.47</v>
      </c>
    </row>
    <row r="1361" spans="1:11" x14ac:dyDescent="0.35">
      <c r="A1361" s="6" t="s">
        <v>1601</v>
      </c>
      <c r="B1361" s="6">
        <v>731</v>
      </c>
    </row>
    <row r="1362" spans="1:11" x14ac:dyDescent="0.35">
      <c r="A1362" s="6" t="s">
        <v>1602</v>
      </c>
      <c r="B1362" s="69">
        <v>1660</v>
      </c>
      <c r="D1362" s="6">
        <v>5</v>
      </c>
      <c r="F1362" s="6">
        <v>5</v>
      </c>
      <c r="I1362" s="6">
        <v>3.01</v>
      </c>
      <c r="K1362" s="6">
        <v>3.01</v>
      </c>
    </row>
    <row r="1363" spans="1:11" x14ac:dyDescent="0.35">
      <c r="A1363" s="6" t="s">
        <v>1603</v>
      </c>
      <c r="B1363" s="69">
        <v>1648</v>
      </c>
      <c r="D1363" s="6">
        <v>1</v>
      </c>
      <c r="F1363" s="6">
        <v>2</v>
      </c>
      <c r="I1363" s="6">
        <v>0.61</v>
      </c>
      <c r="K1363" s="6">
        <v>1.21</v>
      </c>
    </row>
    <row r="1364" spans="1:11" x14ac:dyDescent="0.35">
      <c r="A1364" s="6" t="s">
        <v>1604</v>
      </c>
      <c r="B1364" s="6">
        <v>224</v>
      </c>
    </row>
    <row r="1365" spans="1:11" x14ac:dyDescent="0.35">
      <c r="A1365" s="6" t="s">
        <v>1605</v>
      </c>
      <c r="B1365" s="69">
        <v>2508</v>
      </c>
      <c r="C1365" s="6">
        <v>1</v>
      </c>
      <c r="F1365" s="6">
        <v>4</v>
      </c>
      <c r="H1365" s="6">
        <v>0.4</v>
      </c>
      <c r="K1365" s="6">
        <v>1.6</v>
      </c>
    </row>
    <row r="1366" spans="1:11" x14ac:dyDescent="0.35">
      <c r="A1366" s="6" t="s">
        <v>1606</v>
      </c>
      <c r="B1366" s="69">
        <v>1584</v>
      </c>
      <c r="D1366" s="6">
        <v>1</v>
      </c>
      <c r="F1366" s="6">
        <v>4</v>
      </c>
      <c r="I1366" s="6">
        <v>0.63</v>
      </c>
      <c r="K1366" s="6">
        <v>2.5299999999999998</v>
      </c>
    </row>
    <row r="1367" spans="1:11" x14ac:dyDescent="0.35">
      <c r="A1367" s="6" t="s">
        <v>1607</v>
      </c>
      <c r="B1367" s="6">
        <v>96</v>
      </c>
      <c r="F1367" s="6">
        <v>2</v>
      </c>
      <c r="K1367" s="6">
        <v>20.83</v>
      </c>
    </row>
    <row r="1368" spans="1:11" x14ac:dyDescent="0.35">
      <c r="A1368" s="6" t="s">
        <v>1608</v>
      </c>
      <c r="B1368" s="69">
        <v>2984</v>
      </c>
      <c r="F1368" s="6">
        <v>4</v>
      </c>
      <c r="K1368" s="6">
        <v>1.34</v>
      </c>
    </row>
    <row r="1369" spans="1:11" x14ac:dyDescent="0.35">
      <c r="A1369" s="6" t="s">
        <v>1609</v>
      </c>
      <c r="B1369" s="69">
        <v>2303</v>
      </c>
      <c r="D1369" s="6">
        <v>2</v>
      </c>
      <c r="F1369" s="6">
        <v>11</v>
      </c>
      <c r="I1369" s="6">
        <v>0.87</v>
      </c>
      <c r="K1369" s="6">
        <v>4.78</v>
      </c>
    </row>
    <row r="1370" spans="1:11" x14ac:dyDescent="0.35">
      <c r="A1370" s="6" t="s">
        <v>1610</v>
      </c>
      <c r="B1370" s="69">
        <v>1685</v>
      </c>
    </row>
    <row r="1371" spans="1:11" x14ac:dyDescent="0.35">
      <c r="A1371" s="6" t="s">
        <v>1611</v>
      </c>
      <c r="B1371" s="6">
        <v>234</v>
      </c>
    </row>
    <row r="1372" spans="1:11" x14ac:dyDescent="0.35">
      <c r="A1372" s="6" t="s">
        <v>1612</v>
      </c>
      <c r="B1372" s="69">
        <v>5576</v>
      </c>
      <c r="C1372" s="6">
        <v>2</v>
      </c>
      <c r="D1372" s="6">
        <v>8</v>
      </c>
      <c r="F1372" s="6">
        <v>22</v>
      </c>
      <c r="H1372" s="6">
        <v>0.36</v>
      </c>
      <c r="I1372" s="6">
        <v>1.43</v>
      </c>
      <c r="K1372" s="6">
        <v>3.95</v>
      </c>
    </row>
    <row r="1373" spans="1:11" x14ac:dyDescent="0.35">
      <c r="A1373" s="6" t="s">
        <v>1613</v>
      </c>
      <c r="B1373" s="69">
        <v>1645</v>
      </c>
      <c r="D1373" s="6">
        <v>1</v>
      </c>
      <c r="I1373" s="6">
        <v>0.61</v>
      </c>
    </row>
    <row r="1374" spans="1:11" x14ac:dyDescent="0.35">
      <c r="A1374" s="6" t="s">
        <v>1614</v>
      </c>
      <c r="B1374" s="69">
        <v>2252</v>
      </c>
      <c r="F1374" s="6">
        <v>9</v>
      </c>
      <c r="K1374" s="6">
        <v>4</v>
      </c>
    </row>
    <row r="1375" spans="1:11" x14ac:dyDescent="0.35">
      <c r="A1375" s="6" t="s">
        <v>1615</v>
      </c>
      <c r="B1375" s="69">
        <v>1080</v>
      </c>
    </row>
    <row r="1376" spans="1:11" x14ac:dyDescent="0.35">
      <c r="A1376" s="6" t="s">
        <v>1616</v>
      </c>
      <c r="B1376" s="69">
        <v>1154</v>
      </c>
      <c r="F1376" s="6">
        <v>2</v>
      </c>
      <c r="K1376" s="6">
        <v>1.73</v>
      </c>
    </row>
  </sheetData>
  <autoFilter ref="A4:Q4" xr:uid="{55612935-EFA1-4B79-A467-780AD84BD532}"/>
  <mergeCells count="4">
    <mergeCell ref="A2:Q2"/>
    <mergeCell ref="C3:G3"/>
    <mergeCell ref="H3:L3"/>
    <mergeCell ref="B1:L1"/>
  </mergeCells>
  <hyperlinks>
    <hyperlink ref="A1" location="'START HERE'!A1" display="Go back" xr:uid="{46547B85-CFD5-4566-9C16-0EE0FA9AB037}"/>
  </hyperlinks>
  <printOptions horizontalCentered="1" verticalCentered="1"/>
  <pageMargins left="0.2" right="0.2" top="0.5" bottom="0.5" header="0.3" footer="0.3"/>
  <pageSetup orientation="landscape" horizontalDpi="300" verticalDpi="300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START HERE</vt:lpstr>
      <vt:lpstr>Gen&amp;Acad</vt:lpstr>
      <vt:lpstr>Admissions</vt:lpstr>
      <vt:lpstr>Categorical Information</vt:lpstr>
      <vt:lpstr>Costs</vt:lpstr>
      <vt:lpstr>Students</vt:lpstr>
      <vt:lpstr>Outcomes</vt:lpstr>
      <vt:lpstr>Common Data Set info</vt:lpstr>
      <vt:lpstr>Crime Reports</vt:lpstr>
      <vt:lpstr>Misc offerings</vt:lpstr>
      <vt:lpstr>'Gen&amp;Acad'!_FilterDatabase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leigh moore</dc:creator>
  <cp:lastModifiedBy>leigh moore</cp:lastModifiedBy>
  <cp:lastPrinted>2024-02-11T02:21:08Z</cp:lastPrinted>
  <dcterms:created xsi:type="dcterms:W3CDTF">2024-02-06T21:31:57Z</dcterms:created>
  <dcterms:modified xsi:type="dcterms:W3CDTF">2024-04-18T21:27:25Z</dcterms:modified>
</cp:coreProperties>
</file>